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Maria Monica Villamil Gallego\Documents\2020\PERFILES PARA REVISAR\VIVIENDA\"/>
    </mc:Choice>
  </mc:AlternateContent>
  <bookViews>
    <workbookView xWindow="0" yWindow="0" windowWidth="28800" windowHeight="11835" tabRatio="862"/>
  </bookViews>
  <sheets>
    <sheet name="1 HABITATS" sheetId="6" r:id="rId1"/>
    <sheet name="2 MEJORAMIENTOS" sheetId="5" r:id="rId2"/>
    <sheet name="3 PREDIOS" sheetId="1" r:id="rId3"/>
    <sheet name="4 VIS Y VIP" sheetId="4" r:id="rId4"/>
    <sheet name="PRESUPUESTO X ACTIVIDADES " sheetId="2" r:id="rId5"/>
    <sheet name="FORMATO PERFIL ORIG" sheetId="3" r:id="rId6"/>
  </sheets>
  <definedNames>
    <definedName name="_xlnm.Print_Area" localSheetId="4">'PRESUPUESTO X ACTIVIDADES '!$A$1:$H$27</definedName>
  </definedNames>
  <calcPr calcId="152511" concurrentCalc="0"/>
  <extLst>
    <ext xmlns:x15="http://schemas.microsoft.com/office/spreadsheetml/2010/11/main" uri="{140A7094-0E35-4892-8432-C4D2E57EDEB5}">
      <x15:workbookPr chartTrackingRefBase="1"/>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2" l="1"/>
  <c r="E14" i="2"/>
  <c r="F14" i="2"/>
  <c r="G14" i="2"/>
  <c r="D15" i="2"/>
  <c r="E15" i="2"/>
  <c r="F15" i="2"/>
  <c r="G15" i="2"/>
  <c r="D16" i="2"/>
  <c r="E16" i="2"/>
  <c r="F16" i="2"/>
  <c r="G16" i="2"/>
  <c r="D17" i="2"/>
  <c r="E17" i="2"/>
  <c r="F17" i="2"/>
  <c r="G17" i="2"/>
  <c r="D18" i="2"/>
  <c r="E18" i="2"/>
  <c r="F18" i="2"/>
  <c r="G18" i="2"/>
  <c r="D19" i="2"/>
  <c r="E19" i="2"/>
  <c r="F19" i="2"/>
  <c r="G19" i="2"/>
  <c r="C19" i="2"/>
  <c r="B19" i="2"/>
  <c r="C18" i="2"/>
  <c r="B18" i="2"/>
  <c r="C17" i="2"/>
  <c r="B17" i="2"/>
  <c r="C16" i="2"/>
  <c r="B16" i="2"/>
  <c r="C15" i="2"/>
  <c r="B15" i="2"/>
  <c r="C14" i="2"/>
  <c r="D13" i="2"/>
  <c r="E13" i="2"/>
  <c r="F13" i="2"/>
  <c r="G13" i="2"/>
  <c r="C13" i="2"/>
  <c r="B13" i="2"/>
  <c r="D12" i="2"/>
  <c r="E12" i="2"/>
  <c r="F12" i="2"/>
  <c r="G12" i="2"/>
  <c r="C12" i="2"/>
  <c r="B12" i="2"/>
  <c r="D11" i="2"/>
  <c r="E11" i="2"/>
  <c r="F11" i="2"/>
  <c r="G11" i="2"/>
  <c r="C11" i="2"/>
  <c r="B11" i="2"/>
  <c r="D10" i="2"/>
  <c r="E10" i="2"/>
  <c r="F10" i="2"/>
  <c r="G10" i="2"/>
  <c r="C10" i="2"/>
  <c r="B10" i="2"/>
  <c r="D9" i="2"/>
  <c r="E9" i="2"/>
  <c r="F9" i="2"/>
  <c r="G9" i="2"/>
  <c r="C9" i="2"/>
  <c r="B9" i="2"/>
  <c r="D8" i="2"/>
  <c r="E8" i="2"/>
  <c r="F8" i="2"/>
  <c r="G8" i="2"/>
  <c r="C8" i="2"/>
  <c r="B8" i="2"/>
  <c r="D7" i="2"/>
  <c r="E7" i="2"/>
  <c r="F7" i="2"/>
  <c r="G7" i="2"/>
  <c r="C7" i="2"/>
  <c r="B7" i="2"/>
  <c r="C5" i="2"/>
  <c r="D5" i="2"/>
  <c r="E5" i="2"/>
  <c r="F5" i="2"/>
  <c r="G5" i="2"/>
  <c r="H5" i="2"/>
  <c r="D6" i="2"/>
  <c r="E6" i="2"/>
  <c r="F6" i="2"/>
  <c r="G6" i="2"/>
  <c r="C6" i="2"/>
  <c r="B6" i="2"/>
  <c r="B5" i="2"/>
  <c r="H6" i="2"/>
  <c r="H7" i="2"/>
  <c r="H8" i="2"/>
  <c r="H9" i="2"/>
  <c r="H10" i="2"/>
  <c r="H11" i="2"/>
  <c r="H12" i="2"/>
  <c r="H13" i="2"/>
  <c r="H14" i="2"/>
  <c r="H15" i="2"/>
  <c r="H16" i="2"/>
  <c r="H17" i="2"/>
  <c r="H18" i="2"/>
  <c r="H19" i="2"/>
  <c r="C20" i="2"/>
  <c r="B14" i="2"/>
  <c r="A17" i="2"/>
  <c r="I146" i="4"/>
  <c r="F146" i="4"/>
  <c r="H146" i="4"/>
  <c r="G146" i="4"/>
  <c r="I115" i="4"/>
  <c r="I112" i="4"/>
  <c r="I113" i="4"/>
  <c r="I114" i="4"/>
  <c r="C86" i="4"/>
  <c r="C87" i="4"/>
  <c r="C88" i="4"/>
  <c r="C89" i="4"/>
  <c r="B98" i="4"/>
  <c r="D97" i="4"/>
  <c r="E89" i="4"/>
  <c r="D89" i="4"/>
  <c r="D82" i="4"/>
  <c r="D94" i="4"/>
  <c r="D96" i="4"/>
  <c r="C93" i="4"/>
  <c r="C94" i="4"/>
  <c r="C82" i="4"/>
  <c r="I73" i="4"/>
  <c r="F89" i="4"/>
  <c r="G89" i="4"/>
  <c r="H89" i="4"/>
  <c r="C80" i="6"/>
  <c r="C81" i="6"/>
  <c r="C82" i="6"/>
  <c r="C86" i="6"/>
  <c r="C87" i="6"/>
  <c r="C91" i="6"/>
  <c r="C92" i="6"/>
  <c r="I72" i="6"/>
  <c r="C81" i="5"/>
  <c r="C82" i="5"/>
  <c r="C83" i="5"/>
  <c r="C87" i="5"/>
  <c r="D88" i="5"/>
  <c r="C88" i="5"/>
  <c r="C89" i="5"/>
  <c r="C93" i="5"/>
  <c r="C94" i="5"/>
  <c r="I73" i="5"/>
  <c r="C83" i="1"/>
  <c r="C84" i="1"/>
  <c r="C88" i="1"/>
  <c r="C89" i="1"/>
  <c r="C93" i="1"/>
  <c r="C94" i="1"/>
  <c r="I75" i="1"/>
  <c r="D57" i="4"/>
  <c r="C58" i="4"/>
  <c r="D58" i="4"/>
  <c r="C59" i="4"/>
  <c r="D59" i="4"/>
  <c r="D60" i="4"/>
  <c r="D61" i="4"/>
  <c r="D62" i="4"/>
  <c r="D63" i="4"/>
  <c r="D64" i="4"/>
  <c r="F28" i="4"/>
  <c r="E36" i="4"/>
  <c r="E35" i="4"/>
  <c r="E42" i="1"/>
  <c r="E41" i="1"/>
  <c r="A14" i="2"/>
  <c r="A9" i="2"/>
  <c r="A5" i="2"/>
  <c r="F141" i="6"/>
  <c r="G141" i="6"/>
  <c r="H141" i="6"/>
  <c r="I141" i="6"/>
  <c r="I140" i="6"/>
  <c r="I139" i="6"/>
  <c r="I138" i="6"/>
  <c r="H110" i="6"/>
  <c r="I110" i="6"/>
  <c r="H109" i="6"/>
  <c r="I109" i="6"/>
  <c r="H108" i="6"/>
  <c r="I108" i="6"/>
  <c r="I107" i="6"/>
  <c r="I106" i="6"/>
  <c r="B97" i="6"/>
  <c r="B96" i="6"/>
  <c r="B95" i="6"/>
  <c r="D95" i="6"/>
  <c r="H82" i="6"/>
  <c r="H87" i="6"/>
  <c r="H92" i="6"/>
  <c r="H94" i="6"/>
  <c r="G82" i="6"/>
  <c r="G87" i="6"/>
  <c r="G92" i="6"/>
  <c r="G94" i="6"/>
  <c r="F82" i="6"/>
  <c r="F87" i="6"/>
  <c r="F92" i="6"/>
  <c r="F94" i="6"/>
  <c r="E82" i="6"/>
  <c r="E87" i="6"/>
  <c r="E92" i="6"/>
  <c r="E94" i="6"/>
  <c r="D82" i="6"/>
  <c r="D87" i="6"/>
  <c r="D92" i="6"/>
  <c r="D94" i="6"/>
  <c r="H63" i="6"/>
  <c r="H62" i="6"/>
  <c r="H61" i="6"/>
  <c r="H60" i="6"/>
  <c r="H59" i="6"/>
  <c r="H58" i="6"/>
  <c r="H57" i="6"/>
  <c r="H56" i="6"/>
  <c r="F28" i="6"/>
  <c r="E35" i="6"/>
  <c r="E36" i="6"/>
  <c r="F145" i="5"/>
  <c r="G145" i="5"/>
  <c r="H145" i="5"/>
  <c r="I145" i="5"/>
  <c r="I144" i="5"/>
  <c r="I143" i="5"/>
  <c r="I142" i="5"/>
  <c r="I141" i="5"/>
  <c r="I114" i="5"/>
  <c r="I113" i="5"/>
  <c r="I112" i="5"/>
  <c r="I111" i="5"/>
  <c r="B101" i="5"/>
  <c r="B100" i="5"/>
  <c r="B99" i="5"/>
  <c r="D99" i="5"/>
  <c r="H83" i="5"/>
  <c r="H89" i="5"/>
  <c r="H94" i="5"/>
  <c r="H98" i="5"/>
  <c r="G83" i="5"/>
  <c r="G89" i="5"/>
  <c r="G94" i="5"/>
  <c r="G98" i="5"/>
  <c r="F83" i="5"/>
  <c r="F89" i="5"/>
  <c r="F94" i="5"/>
  <c r="F98" i="5"/>
  <c r="E83" i="5"/>
  <c r="E89" i="5"/>
  <c r="E94" i="5"/>
  <c r="E98" i="5"/>
  <c r="D83" i="5"/>
  <c r="D89" i="5"/>
  <c r="D94" i="5"/>
  <c r="D98" i="5"/>
  <c r="H64" i="5"/>
  <c r="H63" i="5"/>
  <c r="H62" i="5"/>
  <c r="H61" i="5"/>
  <c r="H60" i="5"/>
  <c r="H59" i="5"/>
  <c r="E36" i="5"/>
  <c r="E37" i="5"/>
  <c r="N144" i="4"/>
  <c r="M144" i="4"/>
  <c r="L144" i="4"/>
  <c r="K144" i="4"/>
  <c r="N143" i="4"/>
  <c r="M143" i="4"/>
  <c r="L143" i="4"/>
  <c r="K143" i="4"/>
  <c r="N142" i="4"/>
  <c r="M142" i="4"/>
  <c r="L142" i="4"/>
  <c r="K142" i="4"/>
  <c r="I111" i="4"/>
  <c r="I110" i="4"/>
  <c r="I109" i="4"/>
  <c r="I108" i="4"/>
  <c r="G82" i="4"/>
  <c r="G94" i="4"/>
  <c r="G96" i="4"/>
  <c r="H82" i="4"/>
  <c r="H94" i="4"/>
  <c r="H96" i="4"/>
  <c r="E82" i="4"/>
  <c r="E94" i="4"/>
  <c r="E96" i="4"/>
  <c r="F82" i="4"/>
  <c r="F94" i="4"/>
  <c r="F96" i="4"/>
  <c r="D56" i="4"/>
  <c r="C95" i="3"/>
  <c r="D84" i="3"/>
  <c r="D162" i="3"/>
  <c r="F31" i="1"/>
  <c r="D63" i="1"/>
  <c r="D64" i="1"/>
  <c r="D65" i="1"/>
  <c r="D66" i="1"/>
  <c r="D62" i="1"/>
  <c r="K144" i="1"/>
  <c r="L142" i="1"/>
  <c r="M142" i="1"/>
  <c r="N142" i="1"/>
  <c r="L143" i="1"/>
  <c r="M143" i="1"/>
  <c r="N143" i="1"/>
  <c r="L144" i="1"/>
  <c r="M144" i="1"/>
  <c r="N144" i="1"/>
  <c r="K143" i="1"/>
  <c r="K142" i="1"/>
  <c r="E84" i="1"/>
  <c r="F84" i="1"/>
  <c r="G84" i="1"/>
  <c r="H84" i="1"/>
  <c r="D84" i="1"/>
  <c r="E89" i="1"/>
  <c r="F89" i="1"/>
  <c r="G89" i="1"/>
  <c r="G94" i="1"/>
  <c r="G96" i="1"/>
  <c r="H89" i="1"/>
  <c r="D89" i="1"/>
  <c r="E94" i="1"/>
  <c r="F94" i="1"/>
  <c r="H94" i="1"/>
  <c r="D94" i="1"/>
  <c r="F96" i="1"/>
  <c r="E96" i="1"/>
  <c r="I221" i="3"/>
  <c r="H221" i="3"/>
  <c r="G221" i="3"/>
  <c r="F221" i="3"/>
  <c r="I190" i="3"/>
  <c r="I189" i="3"/>
  <c r="I188" i="3"/>
  <c r="I187" i="3"/>
  <c r="I186" i="3"/>
  <c r="I185" i="3"/>
  <c r="I184" i="3"/>
  <c r="I183" i="3"/>
  <c r="I182" i="3"/>
  <c r="I181" i="3"/>
  <c r="G84" i="3"/>
  <c r="G89" i="3"/>
  <c r="G108" i="3"/>
  <c r="G114" i="3"/>
  <c r="G120" i="3"/>
  <c r="G133" i="3"/>
  <c r="G139" i="3"/>
  <c r="G145" i="3"/>
  <c r="G157" i="3"/>
  <c r="G162" i="3"/>
  <c r="G167" i="3"/>
  <c r="G169" i="3"/>
  <c r="H84" i="3"/>
  <c r="H89" i="3"/>
  <c r="H108" i="3"/>
  <c r="H114" i="3"/>
  <c r="H120" i="3"/>
  <c r="H133" i="3"/>
  <c r="H139" i="3"/>
  <c r="H145" i="3"/>
  <c r="H157" i="3"/>
  <c r="H162" i="3"/>
  <c r="H167" i="3"/>
  <c r="H169" i="3"/>
  <c r="B172" i="3"/>
  <c r="E84" i="3"/>
  <c r="E89" i="3"/>
  <c r="E108" i="3"/>
  <c r="E114" i="3"/>
  <c r="E120" i="3"/>
  <c r="E133" i="3"/>
  <c r="E139" i="3"/>
  <c r="E145" i="3"/>
  <c r="E157" i="3"/>
  <c r="E162" i="3"/>
  <c r="E167" i="3"/>
  <c r="E169" i="3"/>
  <c r="F84" i="3"/>
  <c r="F89" i="3"/>
  <c r="F108" i="3"/>
  <c r="F114" i="3"/>
  <c r="F120" i="3"/>
  <c r="F133" i="3"/>
  <c r="F139" i="3"/>
  <c r="F145" i="3"/>
  <c r="F157" i="3"/>
  <c r="F162" i="3"/>
  <c r="F167" i="3"/>
  <c r="F169" i="3"/>
  <c r="B171" i="3"/>
  <c r="D89" i="3"/>
  <c r="D108" i="3"/>
  <c r="D114" i="3"/>
  <c r="D120" i="3"/>
  <c r="D133" i="3"/>
  <c r="D139" i="3"/>
  <c r="D145" i="3"/>
  <c r="D157" i="3"/>
  <c r="D167" i="3"/>
  <c r="D169" i="3"/>
  <c r="B170" i="3"/>
  <c r="D170" i="3"/>
  <c r="C167" i="3"/>
  <c r="C162" i="3"/>
  <c r="C157" i="3"/>
  <c r="C143" i="3"/>
  <c r="C144" i="3"/>
  <c r="C145" i="3"/>
  <c r="C137" i="3"/>
  <c r="C138" i="3"/>
  <c r="C139" i="3"/>
  <c r="C131" i="3"/>
  <c r="C132" i="3"/>
  <c r="C133" i="3"/>
  <c r="C118" i="3"/>
  <c r="C119" i="3"/>
  <c r="C120" i="3"/>
  <c r="C112" i="3"/>
  <c r="C113" i="3"/>
  <c r="C114" i="3"/>
  <c r="C106" i="3"/>
  <c r="C107" i="3"/>
  <c r="C108" i="3"/>
  <c r="H95" i="3"/>
  <c r="G95" i="3"/>
  <c r="F95" i="3"/>
  <c r="E95" i="3"/>
  <c r="D95" i="3"/>
  <c r="C94" i="3"/>
  <c r="C93" i="3"/>
  <c r="C89" i="3"/>
  <c r="C82" i="3"/>
  <c r="C83" i="3"/>
  <c r="C84" i="3"/>
  <c r="I115" i="1"/>
  <c r="I114" i="1"/>
  <c r="I113" i="1"/>
  <c r="I112" i="1"/>
  <c r="I111" i="1"/>
  <c r="G20" i="2"/>
  <c r="F20" i="2"/>
  <c r="E20" i="2"/>
  <c r="D20" i="2"/>
  <c r="H20" i="2"/>
  <c r="D96" i="1"/>
  <c r="B97" i="1"/>
  <c r="B98" i="1"/>
  <c r="H96" i="1"/>
  <c r="B99" i="1"/>
  <c r="D97" i="1"/>
  <c r="F142" i="1" a="1"/>
  <c r="G142" i="1"/>
  <c r="G143" i="1"/>
  <c r="G144" i="1"/>
  <c r="G145" i="1"/>
  <c r="G146" i="1"/>
  <c r="F142" i="1"/>
  <c r="F146" i="1"/>
  <c r="F145" i="1"/>
  <c r="H145" i="1"/>
  <c r="I145" i="1"/>
  <c r="F144" i="1"/>
  <c r="H144" i="1"/>
  <c r="I144" i="1"/>
  <c r="F143" i="1"/>
  <c r="H143" i="1"/>
  <c r="I143" i="1"/>
  <c r="H142" i="1"/>
  <c r="H146" i="1"/>
  <c r="I142" i="1"/>
  <c r="I146" i="1"/>
  <c r="I143" i="4"/>
  <c r="I144" i="4"/>
  <c r="I145" i="4"/>
  <c r="I142" i="4"/>
</calcChain>
</file>

<file path=xl/comments1.xml><?xml version="1.0" encoding="utf-8"?>
<comments xmlns="http://schemas.openxmlformats.org/spreadsheetml/2006/main">
  <authors>
    <author>Maria Monica Villamil Gallego</author>
    <author>Maria Monica</author>
    <author>Microsoft Office User</author>
  </authors>
  <commentList>
    <comment ref="C4" authorId="0" shape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F40"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0"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 ref="G54" authorId="0" shapeId="0">
      <text>
        <r>
          <rPr>
            <b/>
            <sz val="9"/>
            <color rgb="FF000000"/>
            <rFont val="Tahoma"/>
            <family val="2"/>
          </rPr>
          <t>Maria Monica Villamil Gallego:</t>
        </r>
        <r>
          <rPr>
            <sz val="9"/>
            <color rgb="FF000000"/>
            <rFont val="Tahoma"/>
            <family val="2"/>
          </rPr>
          <t xml:space="preserve">
</t>
        </r>
        <r>
          <rPr>
            <sz val="9"/>
            <color rgb="FF000000"/>
            <rFont val="Tahoma"/>
            <family val="2"/>
          </rPr>
          <t>Cambió por la proyección del último año proyectado</t>
        </r>
      </text>
    </comment>
    <comment ref="I54"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Sólo permite como último año proyectado el año en que se está formulando </t>
        </r>
      </text>
    </comment>
    <comment ref="B72" authorId="1" shapeId="0">
      <text>
        <r>
          <rPr>
            <b/>
            <sz val="9"/>
            <color rgb="FF000000"/>
            <rFont val="Tahoma"/>
            <family val="2"/>
          </rPr>
          <t>Maria Monica:</t>
        </r>
        <r>
          <rPr>
            <sz val="9"/>
            <color rgb="FF000000"/>
            <rFont val="Tahoma"/>
            <family val="2"/>
          </rPr>
          <t xml:space="preserve">
</t>
        </r>
        <r>
          <rPr>
            <sz val="9"/>
            <color rgb="FF000000"/>
            <rFont val="Tahoma"/>
            <family val="2"/>
          </rPr>
          <t xml:space="preserve">Indicador de producto del Plan de Desarrollo </t>
        </r>
      </text>
    </comment>
    <comment ref="F72" authorId="0" shapeId="0">
      <text>
        <r>
          <rPr>
            <b/>
            <sz val="9"/>
            <color rgb="FF000000"/>
            <rFont val="Tahoma"/>
            <family val="2"/>
          </rPr>
          <t>Maria Monica Villamil Gallego:</t>
        </r>
        <r>
          <rPr>
            <sz val="9"/>
            <color rgb="FF000000"/>
            <rFont val="Tahoma"/>
            <family val="2"/>
          </rPr>
          <t xml:space="preserve">
</t>
        </r>
        <r>
          <rPr>
            <sz val="9"/>
            <color rgb="FF000000"/>
            <rFont val="Tahoma"/>
            <family val="2"/>
          </rPr>
          <t>Producto asociado a la lista desplegable de la MGA WEB</t>
        </r>
      </text>
    </comment>
    <comment ref="I78"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D79"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D80"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81"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 ref="I84"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F86"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List>
</comments>
</file>

<file path=xl/comments2.xml><?xml version="1.0" encoding="utf-8"?>
<comments xmlns="http://schemas.openxmlformats.org/spreadsheetml/2006/main">
  <authors>
    <author>Maria Monica Villamil Gallego</author>
    <author>Maria Monica</author>
    <author>Microsoft Office User</author>
  </authors>
  <commentList>
    <comment ref="C4" authorId="0" shape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F41"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1"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 ref="G55" authorId="0" shapeId="0">
      <text>
        <r>
          <rPr>
            <b/>
            <sz val="9"/>
            <color rgb="FF000000"/>
            <rFont val="Tahoma"/>
            <family val="2"/>
          </rPr>
          <t>Maria Monica Villamil Gallego:</t>
        </r>
        <r>
          <rPr>
            <sz val="9"/>
            <color rgb="FF000000"/>
            <rFont val="Tahoma"/>
            <family val="2"/>
          </rPr>
          <t xml:space="preserve">
</t>
        </r>
        <r>
          <rPr>
            <sz val="9"/>
            <color rgb="FF000000"/>
            <rFont val="Tahoma"/>
            <family val="2"/>
          </rPr>
          <t>Cambió por la proyección del último año proyectado</t>
        </r>
      </text>
    </comment>
    <comment ref="I55"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Sólo permite como último año proyectado el año en que se está formulando </t>
        </r>
      </text>
    </comment>
    <comment ref="B73" authorId="1" shapeId="0">
      <text>
        <r>
          <rPr>
            <b/>
            <sz val="9"/>
            <color rgb="FF000000"/>
            <rFont val="Tahoma"/>
            <family val="2"/>
          </rPr>
          <t>Maria Monica:</t>
        </r>
        <r>
          <rPr>
            <sz val="9"/>
            <color rgb="FF000000"/>
            <rFont val="Tahoma"/>
            <family val="2"/>
          </rPr>
          <t xml:space="preserve">
</t>
        </r>
        <r>
          <rPr>
            <sz val="9"/>
            <color rgb="FF000000"/>
            <rFont val="Tahoma"/>
            <family val="2"/>
          </rPr>
          <t xml:space="preserve">Indicador de producto del Plan de Desarrollo </t>
        </r>
      </text>
    </comment>
    <comment ref="F73" authorId="0" shapeId="0">
      <text>
        <r>
          <rPr>
            <b/>
            <sz val="9"/>
            <color rgb="FF000000"/>
            <rFont val="Tahoma"/>
            <family val="2"/>
          </rPr>
          <t>Maria Monica Villamil Gallego:</t>
        </r>
        <r>
          <rPr>
            <sz val="9"/>
            <color rgb="FF000000"/>
            <rFont val="Tahoma"/>
            <family val="2"/>
          </rPr>
          <t xml:space="preserve">
</t>
        </r>
        <r>
          <rPr>
            <sz val="9"/>
            <color rgb="FF000000"/>
            <rFont val="Tahoma"/>
            <family val="2"/>
          </rPr>
          <t>Producto asociado a la lista desplegable de la MGA WEB</t>
        </r>
      </text>
    </comment>
    <comment ref="I79"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D80"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D81"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82"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List>
</comments>
</file>

<file path=xl/comments3.xml><?xml version="1.0" encoding="utf-8"?>
<comments xmlns="http://schemas.openxmlformats.org/spreadsheetml/2006/main">
  <authors>
    <author>Maria Monica Villamil Gallego</author>
    <author>Maria Monica</author>
    <author>Samanta</author>
    <author>Microsoft Office User</author>
  </authors>
  <commentList>
    <comment ref="C4" authorId="0" shape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F46"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6"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 ref="G60" authorId="0" shapeId="0">
      <text>
        <r>
          <rPr>
            <b/>
            <sz val="9"/>
            <color rgb="FF000000"/>
            <rFont val="Tahoma"/>
            <family val="2"/>
          </rPr>
          <t>Maria Monica Villamil Gallego:</t>
        </r>
        <r>
          <rPr>
            <sz val="9"/>
            <color rgb="FF000000"/>
            <rFont val="Tahoma"/>
            <family val="2"/>
          </rPr>
          <t xml:space="preserve">
</t>
        </r>
        <r>
          <rPr>
            <sz val="9"/>
            <color rgb="FF000000"/>
            <rFont val="Tahoma"/>
            <family val="2"/>
          </rPr>
          <t>Cambió por la proyección del último año proyectado</t>
        </r>
      </text>
    </comment>
    <comment ref="I60"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Sólo permite como último año proyectado el año en que se está formulando </t>
        </r>
      </text>
    </comment>
    <comment ref="B75" authorId="1" shapeId="0">
      <text>
        <r>
          <rPr>
            <b/>
            <sz val="9"/>
            <color rgb="FF000000"/>
            <rFont val="Tahoma"/>
            <family val="2"/>
          </rPr>
          <t>Maria Monica:</t>
        </r>
        <r>
          <rPr>
            <sz val="9"/>
            <color rgb="FF000000"/>
            <rFont val="Tahoma"/>
            <family val="2"/>
          </rPr>
          <t xml:space="preserve">
</t>
        </r>
        <r>
          <rPr>
            <sz val="9"/>
            <color rgb="FF000000"/>
            <rFont val="Tahoma"/>
            <family val="2"/>
          </rPr>
          <t xml:space="preserve">Indicador de producto del Plan de Desarrollo </t>
        </r>
      </text>
    </comment>
    <comment ref="F75" authorId="0" shapeId="0">
      <text>
        <r>
          <rPr>
            <b/>
            <sz val="9"/>
            <color rgb="FF000000"/>
            <rFont val="Tahoma"/>
            <family val="2"/>
          </rPr>
          <t>Maria Monica Villamil Gallego:</t>
        </r>
        <r>
          <rPr>
            <sz val="9"/>
            <color rgb="FF000000"/>
            <rFont val="Tahoma"/>
            <family val="2"/>
          </rPr>
          <t xml:space="preserve">
</t>
        </r>
        <r>
          <rPr>
            <sz val="9"/>
            <color rgb="FF000000"/>
            <rFont val="Tahoma"/>
            <family val="2"/>
          </rPr>
          <t>Producto asociado a la lista desplegable de la MGA WEB</t>
        </r>
      </text>
    </comment>
    <comment ref="I81"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D82"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A83" authorId="2" shapeId="0">
      <text>
        <r>
          <rPr>
            <b/>
            <sz val="9"/>
            <color indexed="81"/>
            <rFont val="Tahoma"/>
            <family val="2"/>
          </rPr>
          <t>Mano de obra calificada</t>
        </r>
      </text>
    </comment>
    <comment ref="D83" authorId="3"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I86"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A88" authorId="2" shapeId="0">
      <text>
        <r>
          <rPr>
            <b/>
            <sz val="9"/>
            <color indexed="81"/>
            <rFont val="Tahoma"/>
            <family val="2"/>
          </rPr>
          <t>Mano de obra calificada</t>
        </r>
        <r>
          <rPr>
            <sz val="9"/>
            <color indexed="81"/>
            <rFont val="Tahoma"/>
            <family val="2"/>
          </rPr>
          <t xml:space="preserve">
</t>
        </r>
      </text>
    </comment>
    <comment ref="D88" authorId="3"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 ref="F88" authorId="3"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93" authorId="3"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List>
</comments>
</file>

<file path=xl/comments4.xml><?xml version="1.0" encoding="utf-8"?>
<comments xmlns="http://schemas.openxmlformats.org/spreadsheetml/2006/main">
  <authors>
    <author>Maria Monica Villamil Gallego</author>
    <author>Maria Monica</author>
    <author>Microsoft Office User</author>
  </authors>
  <commentList>
    <comment ref="C4" authorId="0" shape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F27" authorId="0" shapeId="0">
      <text>
        <r>
          <rPr>
            <b/>
            <sz val="9"/>
            <color rgb="FF000000"/>
            <rFont val="Tahoma"/>
            <family val="2"/>
          </rPr>
          <t>Maria Monica Villamil Gallego:</t>
        </r>
        <r>
          <rPr>
            <sz val="9"/>
            <color rgb="FF000000"/>
            <rFont val="Tahoma"/>
            <family val="2"/>
          </rPr>
          <t xml:space="preserve">
</t>
        </r>
        <r>
          <rPr>
            <sz val="9"/>
            <color rgb="FF000000"/>
            <rFont val="Tahoma"/>
            <family val="2"/>
          </rPr>
          <t>Cambió</t>
        </r>
      </text>
    </comment>
    <comment ref="C28" authorId="0" shapeId="0">
      <text>
        <r>
          <rPr>
            <b/>
            <sz val="9"/>
            <color indexed="81"/>
            <rFont val="Tahoma"/>
            <family val="2"/>
          </rPr>
          <t>Maria Monica Villamil Gallego:</t>
        </r>
        <r>
          <rPr>
            <sz val="9"/>
            <color indexed="81"/>
            <rFont val="Tahoma"/>
            <family val="2"/>
          </rPr>
          <t xml:space="preserve">
cambió </t>
        </r>
      </text>
    </comment>
    <comment ref="F40"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0"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 ref="G54" authorId="0" shapeId="0">
      <text>
        <r>
          <rPr>
            <b/>
            <sz val="9"/>
            <color rgb="FF000000"/>
            <rFont val="Tahoma"/>
            <family val="2"/>
          </rPr>
          <t>Maria Monica Villamil Gallego:</t>
        </r>
        <r>
          <rPr>
            <sz val="9"/>
            <color rgb="FF000000"/>
            <rFont val="Tahoma"/>
            <family val="2"/>
          </rPr>
          <t xml:space="preserve">
</t>
        </r>
        <r>
          <rPr>
            <sz val="9"/>
            <color rgb="FF000000"/>
            <rFont val="Tahoma"/>
            <family val="2"/>
          </rPr>
          <t>Cambió por la proyección del último año proyectado</t>
        </r>
      </text>
    </comment>
    <comment ref="I54"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Sólo permite como último año proyectado el año en que se está formulando </t>
        </r>
      </text>
    </comment>
    <comment ref="B73" authorId="1" shapeId="0">
      <text>
        <r>
          <rPr>
            <b/>
            <sz val="9"/>
            <color rgb="FF000000"/>
            <rFont val="Tahoma"/>
            <family val="2"/>
          </rPr>
          <t>Maria Monica:</t>
        </r>
        <r>
          <rPr>
            <sz val="9"/>
            <color rgb="FF000000"/>
            <rFont val="Tahoma"/>
            <family val="2"/>
          </rPr>
          <t xml:space="preserve">
</t>
        </r>
        <r>
          <rPr>
            <sz val="9"/>
            <color rgb="FF000000"/>
            <rFont val="Tahoma"/>
            <family val="2"/>
          </rPr>
          <t xml:space="preserve">Indicador de producto del Plan de Desarrollo </t>
        </r>
      </text>
    </comment>
    <comment ref="F73" authorId="0" shapeId="0">
      <text>
        <r>
          <rPr>
            <b/>
            <sz val="9"/>
            <color rgb="FF000000"/>
            <rFont val="Tahoma"/>
            <family val="2"/>
          </rPr>
          <t>Maria Monica Villamil Gallego:</t>
        </r>
        <r>
          <rPr>
            <sz val="9"/>
            <color rgb="FF000000"/>
            <rFont val="Tahoma"/>
            <family val="2"/>
          </rPr>
          <t xml:space="preserve">
</t>
        </r>
        <r>
          <rPr>
            <sz val="9"/>
            <color rgb="FF000000"/>
            <rFont val="Tahoma"/>
            <family val="2"/>
          </rPr>
          <t>Producto asociado a la lista desplegable de la MGA WEB</t>
        </r>
      </text>
    </comment>
    <comment ref="I79"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D80"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I84"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D86"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 ref="F86"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87"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 ref="F87"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88"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 ref="F88"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93"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List>
</comments>
</file>

<file path=xl/comments5.xml><?xml version="1.0" encoding="utf-8"?>
<comments xmlns="http://schemas.openxmlformats.org/spreadsheetml/2006/main">
  <authors>
    <author>Maria Monica Villamil Gallego</author>
    <author>Maria Monica</author>
    <author>Microsoft Office User</author>
  </authors>
  <commentList>
    <comment ref="C4" authorId="0" shape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F45"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5"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 ref="G59" authorId="0" shapeId="0">
      <text>
        <r>
          <rPr>
            <b/>
            <sz val="9"/>
            <color rgb="FF000000"/>
            <rFont val="Tahoma"/>
            <family val="2"/>
          </rPr>
          <t>Maria Monica Villamil Gallego:</t>
        </r>
        <r>
          <rPr>
            <sz val="9"/>
            <color rgb="FF000000"/>
            <rFont val="Tahoma"/>
            <family val="2"/>
          </rPr>
          <t xml:space="preserve">
</t>
        </r>
        <r>
          <rPr>
            <sz val="9"/>
            <color rgb="FF000000"/>
            <rFont val="Tahoma"/>
            <family val="2"/>
          </rPr>
          <t>Cambió por la proyección del último año proyectado</t>
        </r>
      </text>
    </comment>
    <comment ref="I59" authorId="0" shapeId="0">
      <text>
        <r>
          <rPr>
            <b/>
            <sz val="9"/>
            <color rgb="FF000000"/>
            <rFont val="Tahoma"/>
            <family val="2"/>
          </rPr>
          <t>Maria Monica Villamil Gallego:</t>
        </r>
        <r>
          <rPr>
            <sz val="9"/>
            <color rgb="FF000000"/>
            <rFont val="Tahoma"/>
            <family val="2"/>
          </rPr>
          <t xml:space="preserve">
</t>
        </r>
        <r>
          <rPr>
            <sz val="9"/>
            <color rgb="FF000000"/>
            <rFont val="Tahoma"/>
            <family val="2"/>
          </rPr>
          <t xml:space="preserve">Sólo permite como último año proyectado el año en que se está formulando </t>
        </r>
      </text>
    </comment>
    <comment ref="B74" authorId="1" shapeId="0">
      <text>
        <r>
          <rPr>
            <b/>
            <sz val="9"/>
            <color rgb="FF000000"/>
            <rFont val="Tahoma"/>
            <family val="2"/>
          </rPr>
          <t>Maria Monica:</t>
        </r>
        <r>
          <rPr>
            <sz val="9"/>
            <color rgb="FF000000"/>
            <rFont val="Tahoma"/>
            <family val="2"/>
          </rPr>
          <t xml:space="preserve">
</t>
        </r>
        <r>
          <rPr>
            <sz val="9"/>
            <color rgb="FF000000"/>
            <rFont val="Tahoma"/>
            <family val="2"/>
          </rPr>
          <t xml:space="preserve">Indicador de producto del Plan de Desarrollo </t>
        </r>
      </text>
    </comment>
    <comment ref="F74" authorId="0" shapeId="0">
      <text>
        <r>
          <rPr>
            <b/>
            <sz val="9"/>
            <color rgb="FF000000"/>
            <rFont val="Tahoma"/>
            <family val="2"/>
          </rPr>
          <t>Maria Monica Villamil Gallego:</t>
        </r>
        <r>
          <rPr>
            <sz val="9"/>
            <color rgb="FF000000"/>
            <rFont val="Tahoma"/>
            <family val="2"/>
          </rPr>
          <t xml:space="preserve">
</t>
        </r>
        <r>
          <rPr>
            <sz val="9"/>
            <color rgb="FF000000"/>
            <rFont val="Tahoma"/>
            <family val="2"/>
          </rPr>
          <t>Producto asociado a la lista desplegable de la MGA WEB</t>
        </r>
      </text>
    </comment>
    <comment ref="I80"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D81"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D82"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83" authorId="2" shapeId="0">
      <text>
        <r>
          <rPr>
            <b/>
            <sz val="10"/>
            <color rgb="FF000000"/>
            <rFont val="Tahoma"/>
            <family val="2"/>
          </rPr>
          <t>Microsoft Office User:</t>
        </r>
        <r>
          <rPr>
            <sz val="10"/>
            <color rgb="FF000000"/>
            <rFont val="Tahoma"/>
            <family val="2"/>
          </rPr>
          <t xml:space="preserve">
</t>
        </r>
        <r>
          <rPr>
            <sz val="10"/>
            <color rgb="FF000000"/>
            <rFont val="Tahoma"/>
            <family val="2"/>
          </rPr>
          <t>MATERIALES</t>
        </r>
      </text>
    </comment>
    <comment ref="I86" authorId="0" shapeId="0">
      <text>
        <r>
          <rPr>
            <b/>
            <sz val="9"/>
            <color rgb="FF000000"/>
            <rFont val="Tahoma"/>
            <family val="2"/>
          </rPr>
          <t>Maria Monica Villamil Gallego:</t>
        </r>
        <r>
          <rPr>
            <sz val="9"/>
            <color rgb="FF000000"/>
            <rFont val="Tahoma"/>
            <family val="2"/>
          </rPr>
          <t xml:space="preserve">
</t>
        </r>
        <r>
          <rPr>
            <sz val="9"/>
            <color rgb="FF000000"/>
            <rFont val="Tahoma"/>
            <family val="2"/>
          </rPr>
          <t>ES COLOCAR UNA</t>
        </r>
        <r>
          <rPr>
            <b/>
            <sz val="14"/>
            <color rgb="FF000000"/>
            <rFont val="Tahoma"/>
            <family val="2"/>
          </rPr>
          <t xml:space="preserve"> X</t>
        </r>
        <r>
          <rPr>
            <sz val="9"/>
            <color rgb="FF000000"/>
            <rFont val="Tahoma"/>
            <family val="2"/>
          </rPr>
          <t xml:space="preserve"> SI LA ACTIVIDAD DEPENDE DE OTRA (MINIMO DEBE EXISTIR UNA ACTIVIDAD CON RUTA CRÍTICA EN TODO EL PROYECTO)</t>
        </r>
      </text>
    </comment>
    <comment ref="F88" authorId="2" shapeId="0">
      <text>
        <r>
          <rPr>
            <b/>
            <sz val="10"/>
            <color rgb="FF000000"/>
            <rFont val="Tahoma"/>
            <family val="2"/>
          </rPr>
          <t>Microsoft Office User:</t>
        </r>
        <r>
          <rPr>
            <sz val="10"/>
            <color rgb="FF000000"/>
            <rFont val="Tahoma"/>
            <family val="2"/>
          </rPr>
          <t xml:space="preserve">
</t>
        </r>
        <r>
          <rPr>
            <sz val="10"/>
            <color rgb="FF000000"/>
            <rFont val="Tahoma"/>
            <family val="2"/>
          </rPr>
          <t>MANO DE OBRA CALIFICADA</t>
        </r>
      </text>
    </comment>
    <comment ref="D105"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D130"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 ref="D155" authorId="0" shapeId="0">
      <text>
        <r>
          <rPr>
            <b/>
            <sz val="9"/>
            <color rgb="FF000000"/>
            <rFont val="Tahoma"/>
            <family val="2"/>
          </rPr>
          <t>Maria Monica Villamil Gallego:</t>
        </r>
        <r>
          <rPr>
            <sz val="9"/>
            <color rgb="FF000000"/>
            <rFont val="Tahoma"/>
            <family val="2"/>
          </rPr>
          <t xml:space="preserve">
</t>
        </r>
        <r>
          <rPr>
            <sz val="9"/>
            <color rgb="FF000000"/>
            <rFont val="Tahoma"/>
            <family val="2"/>
          </rPr>
          <t>la etapa de Preinversión sólo se diligencia 2020</t>
        </r>
      </text>
    </comment>
  </commentList>
</comments>
</file>

<file path=xl/sharedStrings.xml><?xml version="1.0" encoding="utf-8"?>
<sst xmlns="http://schemas.openxmlformats.org/spreadsheetml/2006/main" count="1892" uniqueCount="641">
  <si>
    <t>PERFIL DEL PROYECTO</t>
  </si>
  <si>
    <t xml:space="preserve">CODIGO RADICADO BANCO DE PROGRAMAS Y PROYECTOS N° </t>
  </si>
  <si>
    <t>VIGENCIA 2020  - 2023</t>
  </si>
  <si>
    <t xml:space="preserve">NOMBRE DEL PROYECTO :   </t>
  </si>
  <si>
    <t xml:space="preserve">LOCALIZACIÓN                                  </t>
  </si>
  <si>
    <t xml:space="preserve">REGION </t>
  </si>
  <si>
    <t xml:space="preserve">DEPARTAMENTO </t>
  </si>
  <si>
    <t xml:space="preserve">MUNICIPIO </t>
  </si>
  <si>
    <t xml:space="preserve">TIPOLOGÍA DE PROYECTO </t>
  </si>
  <si>
    <t xml:space="preserve">ENTIDAD A LA QUE QUEDARÁ PRESENTADO EL PROYECTO </t>
  </si>
  <si>
    <t xml:space="preserve">SECTOR </t>
  </si>
  <si>
    <t xml:space="preserve">MODULO DE IDENTIFICACIÓN </t>
  </si>
  <si>
    <t xml:space="preserve">PLAN DE DESARROLLO  </t>
  </si>
  <si>
    <t>PLAN DE DESARROLLO NACIONAL:</t>
  </si>
  <si>
    <t xml:space="preserve">PROGRAMA PLAN DE DESARROLLO DEPARTAMENTAL: </t>
  </si>
  <si>
    <t xml:space="preserve">PROGRAMA PLAN DE DESARROLLO MUNICIPAL : </t>
  </si>
  <si>
    <t xml:space="preserve">PROBLEMÁTICA </t>
  </si>
  <si>
    <t xml:space="preserve"> PROBLEMA                                                                                                    (DESCRIPCIÓN E IDENTIFICACIÓN):  </t>
  </si>
  <si>
    <t xml:space="preserve">EFECTOS </t>
  </si>
  <si>
    <t xml:space="preserve"> DIRECTO </t>
  </si>
  <si>
    <t>INDIRECTO</t>
  </si>
  <si>
    <t xml:space="preserve">CAUSAS </t>
  </si>
  <si>
    <t xml:space="preserve"> DIRECTA </t>
  </si>
  <si>
    <t>INDIRECTAS</t>
  </si>
  <si>
    <r>
      <t>DESCRIPCIÓN DE LA SITUACION EXISTENTE CON RESPECTO AL PROBLEMA</t>
    </r>
    <r>
      <rPr>
        <b/>
        <sz val="10"/>
        <rFont val="Arial Narrow"/>
        <family val="2"/>
      </rPr>
      <t xml:space="preserve"> </t>
    </r>
  </si>
  <si>
    <r>
      <t xml:space="preserve">MAGNITUD DEL PROBLEMA                                                    </t>
    </r>
    <r>
      <rPr>
        <b/>
        <sz val="10"/>
        <rFont val="Arial Narrow"/>
        <family val="2"/>
      </rPr>
      <t>( INDICADORES DE REFERENCIA  - LINEA BASE )</t>
    </r>
  </si>
  <si>
    <t xml:space="preserve">PARTICIPANTES </t>
  </si>
  <si>
    <t xml:space="preserve">IDENTIFICACIÓN DE PARTICIPANTES </t>
  </si>
  <si>
    <t xml:space="preserve">ANÁLISIS DE LOS PARTICIPANTES </t>
  </si>
  <si>
    <t xml:space="preserve">POBLACIÓN </t>
  </si>
  <si>
    <t xml:space="preserve">POBLACIÓN  </t>
  </si>
  <si>
    <r>
      <rPr>
        <b/>
        <sz val="12"/>
        <rFont val="Arial Narrow"/>
        <family val="2"/>
      </rPr>
      <t>AFECTADA</t>
    </r>
    <r>
      <rPr>
        <b/>
        <sz val="10"/>
        <rFont val="Arial Narrow"/>
        <family val="2"/>
      </rPr>
      <t xml:space="preserve">  </t>
    </r>
    <r>
      <rPr>
        <sz val="10"/>
        <rFont val="Arial Narrow"/>
        <family val="2"/>
      </rPr>
      <t xml:space="preserve">por el problema </t>
    </r>
  </si>
  <si>
    <t xml:space="preserve">NÚMERO </t>
  </si>
  <si>
    <t xml:space="preserve">LOCALIZACIÓN: </t>
  </si>
  <si>
    <r>
      <rPr>
        <b/>
        <sz val="12"/>
        <rFont val="Arial Narrow"/>
        <family val="2"/>
      </rPr>
      <t>OBJETIVO</t>
    </r>
    <r>
      <rPr>
        <b/>
        <sz val="10"/>
        <rFont val="Arial Narrow"/>
        <family val="2"/>
      </rPr>
      <t xml:space="preserve">  </t>
    </r>
    <r>
      <rPr>
        <sz val="10"/>
        <rFont val="Arial Narrow"/>
        <family val="2"/>
      </rPr>
      <t xml:space="preserve">de la Intervención </t>
    </r>
  </si>
  <si>
    <t xml:space="preserve">CARACTERISTICAS DEMOGRÁFICAS DE LA POBLACIÓN OBJETIVO </t>
  </si>
  <si>
    <t>CLASIFICACION</t>
  </si>
  <si>
    <t>DETALLE</t>
  </si>
  <si>
    <t>NUMERO DE PERSONAS</t>
  </si>
  <si>
    <t>FUENTE DE INFORMACIÓN</t>
  </si>
  <si>
    <t>EDAD (AÑOS)</t>
  </si>
  <si>
    <t>0-6</t>
  </si>
  <si>
    <t xml:space="preserve">60 EN ADELANTE </t>
  </si>
  <si>
    <t>7 A 14</t>
  </si>
  <si>
    <t xml:space="preserve">SEXO </t>
  </si>
  <si>
    <t xml:space="preserve">HOMBRE </t>
  </si>
  <si>
    <t xml:space="preserve">MUJER </t>
  </si>
  <si>
    <t xml:space="preserve">OBJETIVOS </t>
  </si>
  <si>
    <r>
      <t>OBJETIVO GENERAL</t>
    </r>
    <r>
      <rPr>
        <b/>
        <sz val="11"/>
        <rFont val="Arial Narrow"/>
        <family val="2"/>
      </rPr>
      <t xml:space="preserve"> (PROPÓSITO)</t>
    </r>
    <r>
      <rPr>
        <b/>
        <sz val="14"/>
        <rFont val="Arial Narrow"/>
        <family val="2"/>
      </rPr>
      <t>:</t>
    </r>
  </si>
  <si>
    <t xml:space="preserve"> INDICADOR DE SEGUIMIENTO DEL OBJETIVO GENERAL:</t>
  </si>
  <si>
    <t xml:space="preserve">RELACIONES CAUSAS Y LOS OBJETIVOS </t>
  </si>
  <si>
    <t xml:space="preserve">TIPO DE CAUSA </t>
  </si>
  <si>
    <t xml:space="preserve">CAUSA RELACIONADA </t>
  </si>
  <si>
    <t xml:space="preserve">OBJETIVOS ESPECÍFICOS </t>
  </si>
  <si>
    <t xml:space="preserve">DIRECTA </t>
  </si>
  <si>
    <t xml:space="preserve">INDIRECTA </t>
  </si>
  <si>
    <t xml:space="preserve">ALTERNATIVAS </t>
  </si>
  <si>
    <t xml:space="preserve">ALTERNATIVAS DE SOLUCIÓN </t>
  </si>
  <si>
    <t xml:space="preserve">EVALUACIONES A REALIZAR </t>
  </si>
  <si>
    <t xml:space="preserve">MODULO DE PREPARACIÓN </t>
  </si>
  <si>
    <t xml:space="preserve">NECESIDADES </t>
  </si>
  <si>
    <t xml:space="preserve">BIEN O SERVICIO                                                                  </t>
  </si>
  <si>
    <t xml:space="preserve">BIEN O SERVICIO </t>
  </si>
  <si>
    <t xml:space="preserve">MEDIDO A TRAVÉS DE </t>
  </si>
  <si>
    <t xml:space="preserve">DESCRIPCIÓN </t>
  </si>
  <si>
    <t xml:space="preserve">INICIO HISTORIA </t>
  </si>
  <si>
    <t xml:space="preserve">FINAL HISTORIA </t>
  </si>
  <si>
    <t xml:space="preserve">ULTIMO AÑO </t>
  </si>
  <si>
    <t>AÑO</t>
  </si>
  <si>
    <t xml:space="preserve">OFERTA </t>
  </si>
  <si>
    <t xml:space="preserve">DEMANDA </t>
  </si>
  <si>
    <t>DEFICIT</t>
  </si>
  <si>
    <t xml:space="preserve">ANÁLISIS TÉCNICO                                                                           </t>
  </si>
  <si>
    <t>LOCALIZACION DE LA ALTERNATIVA:</t>
  </si>
  <si>
    <r>
      <rPr>
        <b/>
        <sz val="12"/>
        <rFont val="Arial Narrow"/>
        <family val="2"/>
      </rPr>
      <t>LOCALIZACIÓN ESPECÍFIC</t>
    </r>
    <r>
      <rPr>
        <sz val="12"/>
        <rFont val="Arial Narrow"/>
        <family val="2"/>
      </rPr>
      <t>A: Administración Municipal - Comuna 1</t>
    </r>
  </si>
  <si>
    <t>FACTORES ANALIZADOS</t>
  </si>
  <si>
    <t xml:space="preserve">CADENA DE VALOR </t>
  </si>
  <si>
    <t xml:space="preserve">INDICADOR </t>
  </si>
  <si>
    <t xml:space="preserve">UNIDAD DE MEDIDA </t>
  </si>
  <si>
    <t xml:space="preserve">CANTIDAD </t>
  </si>
  <si>
    <t xml:space="preserve">PRODUCTO 1  ASOCIADO  A LA MGA WEB </t>
  </si>
  <si>
    <t>PRODUCTO</t>
  </si>
  <si>
    <t xml:space="preserve">VALOR PRODUCTO </t>
  </si>
  <si>
    <t xml:space="preserve">PLAN INDICATIVO </t>
  </si>
  <si>
    <t xml:space="preserve">AÑOS </t>
  </si>
  <si>
    <r>
      <rPr>
        <b/>
        <sz val="10"/>
        <rFont val="Arial Narrow"/>
        <family val="2"/>
      </rPr>
      <t xml:space="preserve">0 </t>
    </r>
    <r>
      <rPr>
        <b/>
        <sz val="7"/>
        <rFont val="Arial Narrow"/>
        <family val="2"/>
      </rPr>
      <t>(2020)</t>
    </r>
  </si>
  <si>
    <r>
      <rPr>
        <b/>
        <sz val="10"/>
        <rFont val="Arial Narrow"/>
        <family val="2"/>
      </rPr>
      <t>1</t>
    </r>
    <r>
      <rPr>
        <sz val="12"/>
        <color theme="1"/>
        <rFont val="Calibri"/>
        <family val="2"/>
        <scheme val="minor"/>
      </rPr>
      <t xml:space="preserve"> </t>
    </r>
    <r>
      <rPr>
        <b/>
        <sz val="7"/>
        <rFont val="Arial Narrow"/>
        <family val="2"/>
      </rPr>
      <t>(2021)</t>
    </r>
  </si>
  <si>
    <r>
      <rPr>
        <b/>
        <sz val="10"/>
        <rFont val="Arial Narrow"/>
        <family val="2"/>
      </rPr>
      <t>2</t>
    </r>
    <r>
      <rPr>
        <sz val="12"/>
        <color theme="1"/>
        <rFont val="Calibri"/>
        <family val="2"/>
        <scheme val="minor"/>
      </rPr>
      <t xml:space="preserve"> </t>
    </r>
    <r>
      <rPr>
        <b/>
        <sz val="7"/>
        <rFont val="Arial Narrow"/>
        <family val="2"/>
      </rPr>
      <t>(2022)</t>
    </r>
  </si>
  <si>
    <r>
      <rPr>
        <b/>
        <sz val="10"/>
        <rFont val="Arial Narrow"/>
        <family val="2"/>
      </rPr>
      <t>3</t>
    </r>
    <r>
      <rPr>
        <sz val="12"/>
        <color theme="1"/>
        <rFont val="Calibri"/>
        <family val="2"/>
        <scheme val="minor"/>
      </rPr>
      <t xml:space="preserve"> </t>
    </r>
    <r>
      <rPr>
        <b/>
        <sz val="7"/>
        <rFont val="Arial Narrow"/>
        <family val="2"/>
      </rPr>
      <t>(2023)</t>
    </r>
  </si>
  <si>
    <t xml:space="preserve">ETAPA PREINVERSIÓN </t>
  </si>
  <si>
    <t xml:space="preserve">ACTIVIDAD </t>
  </si>
  <si>
    <t>COSTO   TOTAL</t>
  </si>
  <si>
    <t xml:space="preserve">CRONOGRAMA COSTOS POR PERÍODOS  </t>
  </si>
  <si>
    <t>RUTA CRÍTICA</t>
  </si>
  <si>
    <r>
      <rPr>
        <b/>
        <sz val="12"/>
        <rFont val="Arial Narrow"/>
        <family val="2"/>
      </rPr>
      <t xml:space="preserve">0 </t>
    </r>
    <r>
      <rPr>
        <b/>
        <sz val="9"/>
        <rFont val="Arial Narrow"/>
        <family val="2"/>
      </rPr>
      <t>(2020</t>
    </r>
  </si>
  <si>
    <r>
      <rPr>
        <b/>
        <sz val="14"/>
        <rFont val="Arial Narrow"/>
        <family val="2"/>
      </rPr>
      <t xml:space="preserve">1 </t>
    </r>
    <r>
      <rPr>
        <b/>
        <sz val="9"/>
        <rFont val="Arial Narrow"/>
        <family val="2"/>
      </rPr>
      <t>(2021)</t>
    </r>
  </si>
  <si>
    <r>
      <rPr>
        <b/>
        <sz val="14"/>
        <rFont val="Arial Narrow"/>
        <family val="2"/>
      </rPr>
      <t>2</t>
    </r>
    <r>
      <rPr>
        <sz val="12"/>
        <color theme="1"/>
        <rFont val="Calibri"/>
        <family val="2"/>
        <scheme val="minor"/>
      </rPr>
      <t xml:space="preserve"> </t>
    </r>
    <r>
      <rPr>
        <b/>
        <sz val="9"/>
        <rFont val="Arial Narrow"/>
        <family val="2"/>
      </rPr>
      <t>(2022)</t>
    </r>
  </si>
  <si>
    <r>
      <rPr>
        <b/>
        <sz val="14"/>
        <rFont val="Arial Narrow"/>
        <family val="2"/>
      </rPr>
      <t>3</t>
    </r>
    <r>
      <rPr>
        <sz val="12"/>
        <color theme="1"/>
        <rFont val="Calibri"/>
        <family val="2"/>
        <scheme val="minor"/>
      </rPr>
      <t xml:space="preserve"> </t>
    </r>
    <r>
      <rPr>
        <b/>
        <sz val="9"/>
        <rFont val="Arial Narrow"/>
        <family val="2"/>
      </rPr>
      <t>(2023)</t>
    </r>
  </si>
  <si>
    <r>
      <rPr>
        <b/>
        <sz val="14"/>
        <rFont val="Arial Narrow"/>
        <family val="2"/>
      </rPr>
      <t>4</t>
    </r>
    <r>
      <rPr>
        <sz val="12"/>
        <color theme="1"/>
        <rFont val="Calibri"/>
        <family val="2"/>
        <scheme val="minor"/>
      </rPr>
      <t xml:space="preserve"> </t>
    </r>
    <r>
      <rPr>
        <b/>
        <sz val="9"/>
        <rFont val="Arial Narrow"/>
        <family val="2"/>
      </rPr>
      <t>(2024)</t>
    </r>
  </si>
  <si>
    <t xml:space="preserve">SUBTOTAL </t>
  </si>
  <si>
    <t xml:space="preserve">ETAPA INVERSION </t>
  </si>
  <si>
    <t xml:space="preserve">PRODUCTO 2  ASOCIADO  A LA MGA WEB </t>
  </si>
  <si>
    <t xml:space="preserve">ETAPA OPERACIÓN </t>
  </si>
  <si>
    <t xml:space="preserve">PRODUCTO 3 ASOCIADO  A LA MGA WEB </t>
  </si>
  <si>
    <t xml:space="preserve">PRODUCTO 4 ASOCIADO  A LA MGA WEB </t>
  </si>
  <si>
    <t xml:space="preserve">TOTAL DEL PROYECTO POR VIGENCIA </t>
  </si>
  <si>
    <t xml:space="preserve">PREINVERSIÓN </t>
  </si>
  <si>
    <t xml:space="preserve">TOTAL DEL PROYECTO </t>
  </si>
  <si>
    <t xml:space="preserve">INVERSIÓN </t>
  </si>
  <si>
    <t xml:space="preserve">OPERACIÓN </t>
  </si>
  <si>
    <t>RIESGOS</t>
  </si>
  <si>
    <t xml:space="preserve">TIPO DE RIESGO </t>
  </si>
  <si>
    <t xml:space="preserve">DESCRIPCIÓN DEL RIESGO </t>
  </si>
  <si>
    <t xml:space="preserve">PROBABILIDAD </t>
  </si>
  <si>
    <t xml:space="preserve">IMPACTO </t>
  </si>
  <si>
    <t>MEDIDAS DE MITIGACIÓN</t>
  </si>
  <si>
    <r>
      <t xml:space="preserve">OBJETIVO GENERAL </t>
    </r>
    <r>
      <rPr>
        <sz val="12"/>
        <rFont val="Arial Narrow"/>
        <family val="2"/>
      </rPr>
      <t>(PROPÓSITO)</t>
    </r>
  </si>
  <si>
    <r>
      <t xml:space="preserve">COMPONENTES    </t>
    </r>
    <r>
      <rPr>
        <sz val="12"/>
        <rFont val="Arial Narrow"/>
        <family val="2"/>
      </rPr>
      <t>(PRODUCTOS)</t>
    </r>
    <r>
      <rPr>
        <b/>
        <sz val="12"/>
        <rFont val="Arial Narrow"/>
        <family val="2"/>
      </rPr>
      <t xml:space="preserve">           </t>
    </r>
    <r>
      <rPr>
        <sz val="12"/>
        <rFont val="Arial Narrow"/>
        <family val="2"/>
      </rPr>
      <t xml:space="preserve">Servicio de  Asistencia técnica  </t>
    </r>
  </si>
  <si>
    <r>
      <t xml:space="preserve">ACTIVIDAD          </t>
    </r>
    <r>
      <rPr>
        <sz val="12"/>
        <rFont val="Arial Narrow"/>
        <family val="2"/>
      </rPr>
      <t>Formulaciòn del Plan de Desarrollo</t>
    </r>
  </si>
  <si>
    <t xml:space="preserve">INGRESOS Y BENEFICIOS </t>
  </si>
  <si>
    <t xml:space="preserve">TIPO </t>
  </si>
  <si>
    <t>DESCRIPCION DEL INGRESO O BENEFICIO</t>
  </si>
  <si>
    <t xml:space="preserve">BIEN PRODUCIDO </t>
  </si>
  <si>
    <t xml:space="preserve">RPC </t>
  </si>
  <si>
    <t xml:space="preserve">PERÍODO </t>
  </si>
  <si>
    <t>CANTIDAD</t>
  </si>
  <si>
    <t xml:space="preserve">VALOR UNITARIO </t>
  </si>
  <si>
    <t xml:space="preserve">VALOR TOTAL </t>
  </si>
  <si>
    <t>2017</t>
  </si>
  <si>
    <t>Beneficio</t>
  </si>
  <si>
    <t>Pesos</t>
  </si>
  <si>
    <t xml:space="preserve">Otros </t>
  </si>
  <si>
    <t xml:space="preserve">MODULO DE EVALUACIÓN </t>
  </si>
  <si>
    <t>FLUJO ECONÓMICO</t>
  </si>
  <si>
    <t>Validar que sea positivo</t>
  </si>
  <si>
    <t xml:space="preserve">INDICADORES Y DECISIÓN </t>
  </si>
  <si>
    <r>
      <rPr>
        <b/>
        <sz val="10"/>
        <rFont val="Arial Narrow"/>
        <family val="2"/>
      </rPr>
      <t>Evaluación Económica</t>
    </r>
    <r>
      <rPr>
        <sz val="10"/>
        <rFont val="Arial Narrow"/>
        <family val="2"/>
      </rPr>
      <t xml:space="preserve">: Indicadores de rentabilidad ( VPN, TIR , BC),   indicadores de costo eficiencia ( Costo por Beneficiarios) e indicadores de costo mínimo ( Valor presente de los costos y costo anual equivalente) ESTOS INDICADORES DEBEN SER POSITIVOS.   Y costo de cada uno de los productos </t>
    </r>
  </si>
  <si>
    <r>
      <rPr>
        <b/>
        <sz val="10"/>
        <rFont val="Arial Narrow"/>
        <family val="2"/>
      </rPr>
      <t>Evaluación Multicriterio</t>
    </r>
    <r>
      <rPr>
        <sz val="10"/>
        <rFont val="Arial Narrow"/>
        <family val="2"/>
      </rPr>
      <t>: que compara las alternativas cuando hay dos.</t>
    </r>
  </si>
  <si>
    <r>
      <rPr>
        <b/>
        <sz val="10"/>
        <rFont val="Arial Narrow"/>
        <family val="2"/>
      </rPr>
      <t>Decisión</t>
    </r>
    <r>
      <rPr>
        <sz val="10"/>
        <rFont val="Arial Narrow"/>
        <family val="2"/>
      </rPr>
      <t xml:space="preserve">: Selección de la alternativa </t>
    </r>
  </si>
  <si>
    <t xml:space="preserve">MODULO DE PROGRAMACIÓN </t>
  </si>
  <si>
    <t>INDICADORES DE PRODUCTO</t>
  </si>
  <si>
    <t>INDICADOR DE PRODUCTO</t>
  </si>
  <si>
    <t>PRODUCTOS</t>
  </si>
  <si>
    <t>META</t>
  </si>
  <si>
    <t xml:space="preserve">ACUMULATIVO </t>
  </si>
  <si>
    <t>FUENTE DE VERIFICACION</t>
  </si>
  <si>
    <t xml:space="preserve">PROGRAMACIÓN PERIODO </t>
  </si>
  <si>
    <t xml:space="preserve">META POR PERÍODO </t>
  </si>
  <si>
    <t xml:space="preserve">INDICADORES DE GESTIÓN </t>
  </si>
  <si>
    <t xml:space="preserve">INDICADOR DE GESTIÓN </t>
  </si>
  <si>
    <t xml:space="preserve">PROGRAMACIÓN </t>
  </si>
  <si>
    <t xml:space="preserve">CODIGO DE INDICADOR </t>
  </si>
  <si>
    <t xml:space="preserve">FORMULA </t>
  </si>
  <si>
    <t xml:space="preserve">FUENTE DE VERIFICACIÓN </t>
  </si>
  <si>
    <t xml:space="preserve">TIPO DE FUENTE </t>
  </si>
  <si>
    <t xml:space="preserve">FUENTES DE FINANCIACIÓN </t>
  </si>
  <si>
    <r>
      <rPr>
        <b/>
        <sz val="10"/>
        <rFont val="Arial Narrow"/>
        <family val="2"/>
      </rPr>
      <t>CLASIFICACIÓN PRESUPUESTAL</t>
    </r>
    <r>
      <rPr>
        <sz val="10"/>
        <rFont val="Arial Narrow"/>
        <family val="2"/>
      </rPr>
      <t xml:space="preserve"> : Programa presupuestal, Fortalecimiento a la Gestiòn y Dirección de la Administración Pública Territorial. Subprograma:Desarrollo Territorial</t>
    </r>
  </si>
  <si>
    <t xml:space="preserve">ETAPA </t>
  </si>
  <si>
    <t xml:space="preserve">TIPO DE ENTIDAD </t>
  </si>
  <si>
    <t xml:space="preserve">NOMBRE DE LA ENTIDAD </t>
  </si>
  <si>
    <t xml:space="preserve">TIPO DE RECURSOS </t>
  </si>
  <si>
    <t xml:space="preserve">TOTAL PROYECTO </t>
  </si>
  <si>
    <t xml:space="preserve">TOTAL </t>
  </si>
  <si>
    <t>RESUMEN DEL PROYECTO</t>
  </si>
  <si>
    <t xml:space="preserve">MATRIZ DE RESUMEN : Se fundamenta en los riesgos </t>
  </si>
  <si>
    <t xml:space="preserve">SUPUESTOS </t>
  </si>
  <si>
    <t>UNIDAD ADMINISTRATIVA  RESPONSABLE:</t>
  </si>
  <si>
    <t>FUNCIONARIO RESPONSABLE</t>
  </si>
  <si>
    <t xml:space="preserve">FIRMA SECRETARIO DE DESPACHO </t>
  </si>
  <si>
    <t xml:space="preserve">TIPO DE POBLACIÓN: </t>
  </si>
  <si>
    <r>
      <rPr>
        <b/>
        <sz val="10"/>
        <rFont val="Arial Narrow"/>
        <family val="2"/>
      </rPr>
      <t>REGIÓN</t>
    </r>
    <r>
      <rPr>
        <sz val="10"/>
        <rFont val="Arial Narrow"/>
        <family val="2"/>
      </rPr>
      <t xml:space="preserve">: </t>
    </r>
  </si>
  <si>
    <r>
      <rPr>
        <b/>
        <sz val="10"/>
        <rFont val="Arial Narrow"/>
        <family val="2"/>
      </rPr>
      <t>DEPARTAMENTO</t>
    </r>
    <r>
      <rPr>
        <sz val="10"/>
        <rFont val="Arial Narrow"/>
        <family val="2"/>
      </rPr>
      <t xml:space="preserve">: </t>
    </r>
  </si>
  <si>
    <r>
      <rPr>
        <b/>
        <sz val="10"/>
        <rFont val="Arial Narrow"/>
        <family val="2"/>
      </rPr>
      <t>MUNICIPIO</t>
    </r>
    <r>
      <rPr>
        <sz val="10"/>
        <rFont val="Arial Narrow"/>
        <family val="2"/>
      </rPr>
      <t xml:space="preserve">: </t>
    </r>
  </si>
  <si>
    <r>
      <rPr>
        <b/>
        <sz val="9"/>
        <rFont val="Arial Narrow"/>
        <family val="2"/>
      </rPr>
      <t xml:space="preserve">FUENTE DE INFORMACIÓN  </t>
    </r>
    <r>
      <rPr>
        <sz val="9"/>
        <rFont val="Arial Narrow"/>
        <family val="2"/>
      </rPr>
      <t xml:space="preserve"> </t>
    </r>
  </si>
  <si>
    <r>
      <rPr>
        <b/>
        <sz val="10"/>
        <rFont val="Arial Narrow"/>
        <family val="2"/>
      </rPr>
      <t xml:space="preserve">AREA DE LOCALIZACIÓN </t>
    </r>
    <r>
      <rPr>
        <sz val="10"/>
        <rFont val="Arial Narrow"/>
        <family val="2"/>
      </rPr>
      <t xml:space="preserve">: </t>
    </r>
  </si>
  <si>
    <r>
      <rPr>
        <b/>
        <sz val="10"/>
        <color rgb="FF0000FF"/>
        <rFont val="Arial Narrow"/>
        <family val="2"/>
      </rPr>
      <t xml:space="preserve">PRODUCTO 3  PDM          </t>
    </r>
    <r>
      <rPr>
        <b/>
        <sz val="10"/>
        <rFont val="Arial Narrow"/>
        <family val="2"/>
      </rPr>
      <t xml:space="preserve"> </t>
    </r>
  </si>
  <si>
    <r>
      <rPr>
        <b/>
        <sz val="10"/>
        <color rgb="FF0000FF"/>
        <rFont val="Arial Narrow"/>
        <family val="2"/>
      </rPr>
      <t xml:space="preserve">PRODUCTO 2  PDM       </t>
    </r>
    <r>
      <rPr>
        <b/>
        <sz val="10"/>
        <rFont val="Arial Narrow"/>
        <family val="2"/>
      </rPr>
      <t xml:space="preserve">    </t>
    </r>
  </si>
  <si>
    <r>
      <rPr>
        <b/>
        <sz val="10"/>
        <color rgb="FF0000FF"/>
        <rFont val="Arial Narrow"/>
        <family val="2"/>
      </rPr>
      <t xml:space="preserve">PRODUCTO 1  PDM 	    </t>
    </r>
    <r>
      <rPr>
        <b/>
        <sz val="10"/>
        <rFont val="Arial Narrow"/>
        <family val="2"/>
      </rPr>
      <t xml:space="preserve">            </t>
    </r>
  </si>
  <si>
    <t>OBJETIVO ESPECÍFICO :</t>
  </si>
  <si>
    <r>
      <rPr>
        <b/>
        <sz val="10"/>
        <color rgb="FF0000FF"/>
        <rFont val="Arial Narrow"/>
        <family val="2"/>
      </rPr>
      <t xml:space="preserve">PRODUCTO 4  PDM </t>
    </r>
    <r>
      <rPr>
        <b/>
        <sz val="10"/>
        <color rgb="FFFF0000"/>
        <rFont val="Arial Narrow"/>
        <family val="2"/>
      </rPr>
      <t xml:space="preserve">  </t>
    </r>
    <r>
      <rPr>
        <b/>
        <sz val="10"/>
        <rFont val="Arial Narrow"/>
        <family val="2"/>
      </rPr>
      <t xml:space="preserve">       </t>
    </r>
    <r>
      <rPr>
        <b/>
        <sz val="8"/>
        <rFont val="Arial Narrow"/>
        <family val="2"/>
      </rPr>
      <t xml:space="preserve"> </t>
    </r>
  </si>
  <si>
    <t xml:space="preserve">PRESUPUESTO  CONSOLIDADO </t>
  </si>
  <si>
    <t>INDICADOR  DE PRODUCTO</t>
  </si>
  <si>
    <t>ACTIVIDAD</t>
  </si>
  <si>
    <r>
      <rPr>
        <b/>
        <sz val="11"/>
        <color theme="1"/>
        <rFont val="Calibri"/>
        <family val="2"/>
        <scheme val="minor"/>
      </rPr>
      <t xml:space="preserve">COSTO AÑO 0 </t>
    </r>
    <r>
      <rPr>
        <sz val="11"/>
        <color theme="1"/>
        <rFont val="Calibri"/>
        <family val="2"/>
        <scheme val="minor"/>
      </rPr>
      <t xml:space="preserve">         (2020)</t>
    </r>
  </si>
  <si>
    <r>
      <rPr>
        <b/>
        <sz val="11"/>
        <color theme="1"/>
        <rFont val="Calibri"/>
        <family val="2"/>
        <scheme val="minor"/>
      </rPr>
      <t>COSTO AÑO 1</t>
    </r>
    <r>
      <rPr>
        <sz val="11"/>
        <color theme="1"/>
        <rFont val="Calibri"/>
        <family val="2"/>
        <scheme val="minor"/>
      </rPr>
      <t xml:space="preserve">         (2021)</t>
    </r>
  </si>
  <si>
    <r>
      <rPr>
        <b/>
        <sz val="11"/>
        <color theme="1"/>
        <rFont val="Calibri"/>
        <family val="2"/>
        <scheme val="minor"/>
      </rPr>
      <t xml:space="preserve">COSTO AÑO 2 </t>
    </r>
    <r>
      <rPr>
        <sz val="11"/>
        <color theme="1"/>
        <rFont val="Calibri"/>
        <family val="2"/>
        <scheme val="minor"/>
      </rPr>
      <t xml:space="preserve">         (2022)</t>
    </r>
  </si>
  <si>
    <r>
      <rPr>
        <b/>
        <sz val="11"/>
        <color theme="1"/>
        <rFont val="Calibri"/>
        <family val="2"/>
        <scheme val="minor"/>
      </rPr>
      <t xml:space="preserve">COSTO AÑO 3 </t>
    </r>
    <r>
      <rPr>
        <sz val="11"/>
        <color theme="1"/>
        <rFont val="Calibri"/>
        <family val="2"/>
        <scheme val="minor"/>
      </rPr>
      <t xml:space="preserve">         (2023)</t>
    </r>
  </si>
  <si>
    <r>
      <rPr>
        <b/>
        <sz val="11"/>
        <color theme="1"/>
        <rFont val="Calibri"/>
        <family val="2"/>
        <scheme val="minor"/>
      </rPr>
      <t>COSTO AÑO 4</t>
    </r>
    <r>
      <rPr>
        <sz val="11"/>
        <color theme="1"/>
        <rFont val="Calibri"/>
        <family val="2"/>
        <scheme val="minor"/>
      </rPr>
      <t xml:space="preserve">         (2024)</t>
    </r>
  </si>
  <si>
    <t>COSTO TOTAL</t>
  </si>
  <si>
    <t xml:space="preserve">TOTAL INVERSIÓN </t>
  </si>
  <si>
    <t>UNIDAD ADMINISTRATIVA RESPONSABLE :</t>
  </si>
  <si>
    <t>NOMBRE DEL PROYECTO:</t>
  </si>
  <si>
    <t xml:space="preserve">SECRETARIO DE DESPACHO </t>
  </si>
  <si>
    <t xml:space="preserve">SUBSECRETARIO DE DESPACHO </t>
  </si>
  <si>
    <t xml:space="preserve">FECHA DE DILIGENCIAMIENTO : </t>
  </si>
  <si>
    <t>OCCIDENTE</t>
  </si>
  <si>
    <t>ANTIOQUIA</t>
  </si>
  <si>
    <t>ITAGÜÍ</t>
  </si>
  <si>
    <t>PLAN DE DESARROLLO: UNIDOS POR LA VIDA 2020- 2023. PROGRAMA: MEJORAMIENTO, LEGALIZACIÓN Y TITULACIÓN DE VIVIENDA SOCIAL</t>
  </si>
  <si>
    <t>PLAN DE DESARROLLO:" Itagüí, Una Ciudad de oportunidades 2020-2023". ESTRATEGIA: "Compromiso 2 : Por la movilidad y un urbanismo social. LÍNEA ESTRATÉGICA 8: VIVIENDA Y HÁBITAT. PROGRAMA 23: ACCESO A SOLUCIONES CUANTITATIVAS DE VIVIENDA</t>
  </si>
  <si>
    <r>
      <rPr>
        <b/>
        <sz val="8"/>
        <rFont val="Arial Narrow"/>
        <family val="2"/>
      </rPr>
      <t xml:space="preserve">UNIDAD DE MEDIDA : </t>
    </r>
    <r>
      <rPr>
        <sz val="8"/>
        <rFont val="Arial Narrow"/>
        <family val="2"/>
      </rPr>
      <t xml:space="preserve"> Número</t>
    </r>
  </si>
  <si>
    <t>Predios ilegales en el municipio de Itagüí</t>
  </si>
  <si>
    <t>SANEAMIENTO DE PREDIOS BALDÍOS Y FISCALES EN ITAGÜÍ</t>
  </si>
  <si>
    <t>Gobierno territorial</t>
  </si>
  <si>
    <r>
      <rPr>
        <b/>
        <sz val="12"/>
        <rFont val="Arial Narrow"/>
        <family val="2"/>
      </rPr>
      <t>ACTOR</t>
    </r>
    <r>
      <rPr>
        <sz val="12"/>
        <rFont val="Arial Narrow"/>
        <family val="2"/>
      </rPr>
      <t>: Nacional</t>
    </r>
  </si>
  <si>
    <r>
      <rPr>
        <b/>
        <sz val="12"/>
        <rFont val="Arial Narrow"/>
        <family val="2"/>
      </rPr>
      <t>ACTOR</t>
    </r>
    <r>
      <rPr>
        <sz val="12"/>
        <rFont val="Arial Narrow"/>
        <family val="2"/>
      </rPr>
      <t>: Departamental</t>
    </r>
  </si>
  <si>
    <r>
      <rPr>
        <b/>
        <sz val="10"/>
        <rFont val="Arial Narrow"/>
        <family val="2"/>
      </rPr>
      <t>ENTIDAD</t>
    </r>
    <r>
      <rPr>
        <sz val="10"/>
        <rFont val="Arial Narrow"/>
        <family val="2"/>
      </rPr>
      <t xml:space="preserve"> : Superintendencia de Notariado y Registro</t>
    </r>
  </si>
  <si>
    <r>
      <rPr>
        <b/>
        <sz val="10"/>
        <rFont val="Arial Narrow"/>
        <family val="2"/>
      </rPr>
      <t>POSICIÓN</t>
    </r>
    <r>
      <rPr>
        <sz val="10"/>
        <rFont val="Arial Narrow"/>
        <family val="2"/>
      </rPr>
      <t>:  Cooperante</t>
    </r>
  </si>
  <si>
    <r>
      <rPr>
        <b/>
        <sz val="10"/>
        <rFont val="Arial Narrow"/>
        <family val="2"/>
      </rPr>
      <t>ENTIDAD</t>
    </r>
    <r>
      <rPr>
        <sz val="10"/>
        <rFont val="Arial Narrow"/>
        <family val="2"/>
      </rPr>
      <t xml:space="preserve"> : Antioquia</t>
    </r>
  </si>
  <si>
    <r>
      <rPr>
        <b/>
        <sz val="12"/>
        <rFont val="Arial Narrow"/>
        <family val="2"/>
      </rPr>
      <t>ACTOR</t>
    </r>
    <r>
      <rPr>
        <sz val="12"/>
        <rFont val="Arial Narrow"/>
        <family val="2"/>
      </rPr>
      <t>: Municipal</t>
    </r>
  </si>
  <si>
    <r>
      <rPr>
        <b/>
        <sz val="10"/>
        <rFont val="Arial Narrow"/>
        <family val="2"/>
      </rPr>
      <t>ENTIDAD</t>
    </r>
    <r>
      <rPr>
        <sz val="10"/>
        <rFont val="Arial Narrow"/>
        <family val="2"/>
      </rPr>
      <t xml:space="preserve"> : Itagüí - Antioquia</t>
    </r>
  </si>
  <si>
    <r>
      <rPr>
        <b/>
        <sz val="10"/>
        <rFont val="Arial Narrow"/>
        <family val="2"/>
      </rPr>
      <t>ENTIDAD</t>
    </r>
    <r>
      <rPr>
        <sz val="10"/>
        <rFont val="Arial Narrow"/>
        <family val="2"/>
      </rPr>
      <t xml:space="preserve"> : Ministerio de Vivienda, Ciudad y Territorio  - Gestión General</t>
    </r>
  </si>
  <si>
    <t>Expedición acto administrativo (cesión a título gratuito de bienes fiscales)</t>
  </si>
  <si>
    <r>
      <rPr>
        <b/>
        <sz val="10"/>
        <rFont val="Arial Narrow"/>
        <family val="2"/>
      </rPr>
      <t>CONTRIBUCIÓN O GESTIÓN</t>
    </r>
    <r>
      <rPr>
        <sz val="10"/>
        <rFont val="Arial Narrow"/>
        <family val="2"/>
      </rPr>
      <t xml:space="preserve"> : </t>
    </r>
    <r>
      <rPr>
        <u/>
        <sz val="10"/>
        <rFont val="Arial Narrow"/>
        <family val="2"/>
      </rPr>
      <t>Planeación</t>
    </r>
    <r>
      <rPr>
        <sz val="10"/>
        <rFont val="Arial Narrow"/>
        <family val="2"/>
      </rPr>
      <t>: Certificaciones de riesgo, amenaza, vulnerabilidad, y suelo de protección</t>
    </r>
  </si>
  <si>
    <r>
      <rPr>
        <b/>
        <sz val="10"/>
        <rFont val="Arial Narrow"/>
        <family val="2"/>
      </rPr>
      <t>CONTRIBUCIÓN O GESTIÓN</t>
    </r>
    <r>
      <rPr>
        <sz val="10"/>
        <rFont val="Arial Narrow"/>
        <family val="2"/>
      </rPr>
      <t xml:space="preserve"> : </t>
    </r>
    <r>
      <rPr>
        <u/>
        <sz val="10"/>
        <rFont val="Arial Narrow"/>
        <family val="2"/>
      </rPr>
      <t>Secretaría de Salud</t>
    </r>
    <r>
      <rPr>
        <sz val="10"/>
        <rFont val="Arial Narrow"/>
        <family val="2"/>
      </rPr>
      <t xml:space="preserve"> con el certificado de salubridad</t>
    </r>
  </si>
  <si>
    <r>
      <rPr>
        <b/>
        <sz val="10"/>
        <rFont val="Arial Narrow"/>
        <family val="2"/>
      </rPr>
      <t>CONTRIBUCIÓN O GESTIÓN</t>
    </r>
    <r>
      <rPr>
        <sz val="10"/>
        <rFont val="Arial Narrow"/>
        <family val="2"/>
      </rPr>
      <t xml:space="preserve"> : </t>
    </r>
    <r>
      <rPr>
        <u/>
        <sz val="10"/>
        <rFont val="Arial Narrow"/>
        <family val="2"/>
      </rPr>
      <t>Secretaría de Infraestructura</t>
    </r>
    <r>
      <rPr>
        <sz val="10"/>
        <rFont val="Arial Narrow"/>
        <family val="2"/>
      </rPr>
      <t xml:space="preserve"> con el certificado de fines institucionales de los bienes</t>
    </r>
  </si>
  <si>
    <r>
      <t xml:space="preserve">INTERESES O EXPECTATIVAS : </t>
    </r>
    <r>
      <rPr>
        <sz val="10"/>
        <rFont val="Arial Narrow"/>
        <family val="2"/>
      </rPr>
      <t>Asesoría y acompañamiento</t>
    </r>
  </si>
  <si>
    <r>
      <rPr>
        <b/>
        <sz val="10"/>
        <rFont val="Arial Narrow"/>
        <family val="2"/>
      </rPr>
      <t>CONTRIBUCIÓN O GESTIÓN</t>
    </r>
    <r>
      <rPr>
        <sz val="10"/>
        <rFont val="Arial Narrow"/>
        <family val="2"/>
      </rPr>
      <t xml:space="preserve"> : Verificación de cumplimiento de requisitos de los ocupantes para ser beneficiados de subsidio familiar de vivienda (Ley 1001/2005)</t>
    </r>
  </si>
  <si>
    <r>
      <rPr>
        <b/>
        <sz val="10"/>
        <rFont val="Arial Narrow"/>
        <family val="2"/>
      </rPr>
      <t>ENTIDAD</t>
    </r>
    <r>
      <rPr>
        <sz val="10"/>
        <rFont val="Arial Narrow"/>
        <family val="2"/>
      </rPr>
      <t xml:space="preserve"> : Fondo Nacional de Vivienda</t>
    </r>
  </si>
  <si>
    <r>
      <rPr>
        <b/>
        <sz val="10"/>
        <rFont val="Arial Narrow"/>
        <family val="2"/>
      </rPr>
      <t>CONTRIBUCIÓN O GESTIÓN</t>
    </r>
    <r>
      <rPr>
        <sz val="10"/>
        <rFont val="Arial Narrow"/>
        <family val="2"/>
      </rPr>
      <t xml:space="preserve"> : Asesoría y acompañamiento jurídico</t>
    </r>
  </si>
  <si>
    <r>
      <rPr>
        <b/>
        <sz val="10"/>
        <rFont val="Arial Narrow"/>
        <family val="2"/>
      </rPr>
      <t>CONTRIBUCIÓN O GESTIÓN</t>
    </r>
    <r>
      <rPr>
        <sz val="10"/>
        <rFont val="Arial Narrow"/>
        <family val="2"/>
      </rPr>
      <t xml:space="preserve"> : </t>
    </r>
    <r>
      <rPr>
        <u/>
        <sz val="10"/>
        <rFont val="Arial Narrow"/>
        <family val="2"/>
      </rPr>
      <t>Catastro</t>
    </r>
    <r>
      <rPr>
        <sz val="10"/>
        <rFont val="Arial Narrow"/>
        <family val="2"/>
      </rPr>
      <t>: Entrega de información de individualización de los predios</t>
    </r>
  </si>
  <si>
    <r>
      <rPr>
        <b/>
        <sz val="10"/>
        <rFont val="Arial Narrow"/>
        <family val="2"/>
      </rPr>
      <t>CONTRIBUCIÓN O GESTIÓN</t>
    </r>
    <r>
      <rPr>
        <sz val="10"/>
        <rFont val="Arial Narrow"/>
        <family val="2"/>
      </rPr>
      <t xml:space="preserve"> : </t>
    </r>
    <r>
      <rPr>
        <u/>
        <sz val="10"/>
        <rFont val="Arial Narrow"/>
        <family val="2"/>
      </rPr>
      <t>Catastro:</t>
    </r>
    <r>
      <rPr>
        <sz val="10"/>
        <rFont val="Arial Narrow"/>
        <family val="2"/>
      </rPr>
      <t xml:space="preserve"> Entrega de información de individualización de los predios</t>
    </r>
  </si>
  <si>
    <r>
      <rPr>
        <b/>
        <sz val="10"/>
        <rFont val="Arial Narrow"/>
        <family val="2"/>
      </rPr>
      <t>CONTRIBUCIÓN O GESTIÓN</t>
    </r>
    <r>
      <rPr>
        <sz val="10"/>
        <rFont val="Arial Narrow"/>
        <family val="2"/>
      </rPr>
      <t xml:space="preserve"> : Asistencia, asesoría, expedición de certificado de carencia registral, apertura folio de matrícula, registro del acto administrativo de cesión. </t>
    </r>
  </si>
  <si>
    <r>
      <rPr>
        <b/>
        <sz val="12"/>
        <rFont val="Arial Narrow"/>
        <family val="2"/>
      </rPr>
      <t>TIPO DE CONSULTA Y COORDINACION ENTRE PARTICIPANTES</t>
    </r>
    <r>
      <rPr>
        <sz val="12"/>
        <rFont val="Arial Narrow"/>
        <family val="2"/>
      </rPr>
      <t>: De cooperación, apoyo técnico, entrega de certificaciones, informes, cruces de bases de datos</t>
    </r>
  </si>
  <si>
    <t>Informalidad en la tenencia de los predios</t>
  </si>
  <si>
    <r>
      <rPr>
        <b/>
        <sz val="9"/>
        <rFont val="Arial Narrow"/>
        <family val="2"/>
      </rPr>
      <t>REGIÓN</t>
    </r>
    <r>
      <rPr>
        <sz val="9"/>
        <rFont val="Arial Narrow"/>
        <family val="2"/>
      </rPr>
      <t>: OCCIDENTE</t>
    </r>
  </si>
  <si>
    <r>
      <rPr>
        <b/>
        <sz val="9"/>
        <rFont val="Arial Narrow"/>
        <family val="2"/>
      </rPr>
      <t>DEPARTAMENTO</t>
    </r>
    <r>
      <rPr>
        <sz val="9"/>
        <rFont val="Arial Narrow"/>
        <family val="2"/>
      </rPr>
      <t>: ANTIOQUIA</t>
    </r>
  </si>
  <si>
    <r>
      <rPr>
        <b/>
        <sz val="9"/>
        <rFont val="Arial Narrow"/>
        <family val="2"/>
      </rPr>
      <t>MUNICIPIO</t>
    </r>
    <r>
      <rPr>
        <sz val="9"/>
        <rFont val="Arial Narrow"/>
        <family val="2"/>
      </rPr>
      <t>: ITAGÜÍ</t>
    </r>
  </si>
  <si>
    <t xml:space="preserve">TIPO DE POBLACIÓN : </t>
  </si>
  <si>
    <t xml:space="preserve">Pareciera que existe un consenso mundial en torno a que el acceso seguro y equitativo a la
tierra y su control reduce la pobreza y contribuye a la identidad, la dignidad y la inclusión. </t>
  </si>
  <si>
    <t>Políticas públicas insuficientes que formalicen la tenencia de la propiedad</t>
  </si>
  <si>
    <t>Alto número de predios y viviendas ilegales en el municipio de Itagüí</t>
  </si>
  <si>
    <r>
      <rPr>
        <b/>
        <sz val="9"/>
        <rFont val="Arial Narrow"/>
        <family val="2"/>
      </rPr>
      <t>FUENTE DE INFORMACIÓN</t>
    </r>
    <r>
      <rPr>
        <sz val="9"/>
        <rFont val="Arial Narrow"/>
        <family val="2"/>
      </rPr>
      <t xml:space="preserve"> :  Base de datos de Catastro Municipal con bienes sin titular, y estadísiticas que miden tasa de informalidad</t>
    </r>
  </si>
  <si>
    <r>
      <rPr>
        <b/>
        <sz val="9"/>
        <rFont val="Arial Narrow"/>
        <family val="2"/>
      </rPr>
      <t xml:space="preserve">CENTRO POBLADO  </t>
    </r>
    <r>
      <rPr>
        <sz val="9"/>
        <rFont val="Arial Narrow"/>
        <family val="2"/>
      </rPr>
      <t xml:space="preserve">URBANO </t>
    </r>
  </si>
  <si>
    <r>
      <t xml:space="preserve">LOCALIZACIÓN ESPECÍFICA: </t>
    </r>
    <r>
      <rPr>
        <sz val="9"/>
        <rFont val="Arial Narrow"/>
        <family val="2"/>
      </rPr>
      <t>Municipio de Itagüí</t>
    </r>
  </si>
  <si>
    <t>AREA DE LOCALIZACIÓN :  URBANO</t>
  </si>
  <si>
    <r>
      <rPr>
        <b/>
        <sz val="9"/>
        <rFont val="Arial Narrow"/>
        <family val="2"/>
      </rPr>
      <t>LOCALIZACIÓN ESPECÍFIC</t>
    </r>
    <r>
      <rPr>
        <sz val="9"/>
        <rFont val="Arial Narrow"/>
        <family val="2"/>
      </rPr>
      <t>A: Municipio de Itagüí</t>
    </r>
  </si>
  <si>
    <t>GENERAL</t>
  </si>
  <si>
    <t>Base de datos de Catastro Municipal con bienes sin titular</t>
  </si>
  <si>
    <t>Sanear predios y viviendas en el municipio de Itagüí.</t>
  </si>
  <si>
    <t>Incapacidad del Estado para ofrecer vivienda digna y controlar procesos de urbanización ilegal</t>
  </si>
  <si>
    <t>El crecimiento de las ciudades como consecuencia del crecimiento de su población, ha tenido como consecuencia la construcción de viviendas sin el cumplimiento de las normas (ilegales), además de la existencia de títulos precarios, con falsa tradición, sucesiones ilíquidas y demás conflictos relacionados
con la propiedad privada, impidiendo o estancando un desarrollo social integral y mejoramiento en la calidad de vida de las familias, al igual que el acceso a créditos, subsidios, etc</t>
  </si>
  <si>
    <r>
      <rPr>
        <b/>
        <sz val="8"/>
        <rFont val="Arial Narrow"/>
        <family val="2"/>
      </rPr>
      <t>META</t>
    </r>
    <r>
      <rPr>
        <sz val="8"/>
        <rFont val="Arial Narrow"/>
        <family val="2"/>
      </rPr>
      <t>: 600</t>
    </r>
  </si>
  <si>
    <r>
      <rPr>
        <b/>
        <sz val="8"/>
        <rFont val="Arial Narrow"/>
        <family val="2"/>
      </rPr>
      <t xml:space="preserve">TIPO DE FUENTE </t>
    </r>
    <r>
      <rPr>
        <sz val="8"/>
        <rFont val="Arial Narrow"/>
        <family val="2"/>
      </rPr>
      <t>:  INFORME - ESTADÍSTICAS</t>
    </r>
  </si>
  <si>
    <t>FUENTE DE VERIFICACIÓN : Bases de datos de catastro municipal con identificación de viviendas ilegales aptas para formalizar</t>
  </si>
  <si>
    <t>Sanear la tenencia de predios y viviendas ilegales en el Municipio de Itagüí</t>
  </si>
  <si>
    <t>Costo - Eficiencia y Costo mínimo</t>
  </si>
  <si>
    <t>Multicriterio</t>
  </si>
  <si>
    <t>Controlar los procesos de urbanización en el Municipio de Itagüí</t>
  </si>
  <si>
    <t>Ejecución del proyecto "SANEAMIENTO DE PREDIOS BALDÍOS Y FISCALES EN ITAGÜÍ" a cargo de la Secretaría de Vivienda y Hábitat con el acompañamiento de las entidades competentes</t>
  </si>
  <si>
    <t>Ejecución del proyecto "SANEAMIENTO DE PREDIOS BALDÍOS Y FISCALES EN ITAGÜÍ" a cargo de otras entidades competentes</t>
  </si>
  <si>
    <t>Rentabilidad</t>
  </si>
  <si>
    <t>Formalización y saneamiento de predios</t>
  </si>
  <si>
    <t>Predios intervenidos</t>
  </si>
  <si>
    <t>Resolución de adjudicación de títulación de predios</t>
  </si>
  <si>
    <t>SI</t>
  </si>
  <si>
    <t>Saneamiento de la propiedad en el municipio de Itagüí</t>
  </si>
  <si>
    <t>1100G086</t>
  </si>
  <si>
    <t>Porcentaje de avance en las inspecciones oculares en Titulación de Baldíos</t>
  </si>
  <si>
    <t>(inspecciones oculares realizadas / solicitudes de titulación de baldíos recepcionadas) * 100</t>
  </si>
  <si>
    <t>Porcentaje</t>
  </si>
  <si>
    <t>Informe</t>
  </si>
  <si>
    <t>Actos administrativos de predios Titulados</t>
  </si>
  <si>
    <t>Número</t>
  </si>
  <si>
    <t>Secretaría de Vivienda y Hábitat</t>
  </si>
  <si>
    <t>Daniela Franco Escobar</t>
  </si>
  <si>
    <t>Elkin Echavarria</t>
  </si>
  <si>
    <t>MUNICIPIOS</t>
  </si>
  <si>
    <t>PROPIOS</t>
  </si>
  <si>
    <t>Ingreso</t>
  </si>
  <si>
    <t xml:space="preserve">Costos evitados a los poseedores de los predios de interponer una demanda de prescripción adquisitiva de dominio </t>
  </si>
  <si>
    <t>Recaudo en el impuesto predial</t>
  </si>
  <si>
    <t>SANEAMIENTO DE PREDIOS INFORMALES EN ITAGÜÍ</t>
  </si>
  <si>
    <t>Nùmero</t>
  </si>
  <si>
    <t>Identificación de predios baldíos sin titular</t>
  </si>
  <si>
    <t>Análisis de viabilidad para legalizar predios</t>
  </si>
  <si>
    <t>X</t>
  </si>
  <si>
    <t>FUENTE DE VERIFICACIÓN : Bases de datos de predios saneados en el municipio de Itagüí</t>
  </si>
  <si>
    <r>
      <rPr>
        <b/>
        <sz val="8"/>
        <rFont val="Arial Narrow"/>
        <family val="2"/>
      </rPr>
      <t xml:space="preserve">TIPO DE FUENTE </t>
    </r>
    <r>
      <rPr>
        <sz val="8"/>
        <rFont val="Arial Narrow"/>
        <family val="2"/>
      </rPr>
      <t>:  INFORME</t>
    </r>
  </si>
  <si>
    <r>
      <rPr>
        <b/>
        <sz val="9"/>
        <rFont val="Arial Narrow"/>
        <family val="2"/>
      </rPr>
      <t>AREA DE LOCALIZACIÓN:</t>
    </r>
    <r>
      <rPr>
        <sz val="9"/>
        <rFont val="Arial Narrow"/>
        <family val="2"/>
      </rPr>
      <t xml:space="preserve">  URBANO</t>
    </r>
  </si>
  <si>
    <r>
      <t xml:space="preserve">ACTIVIDAD          </t>
    </r>
    <r>
      <rPr>
        <sz val="12"/>
        <rFont val="Arial Narrow"/>
        <family val="2"/>
      </rPr>
      <t>Identificación de predios baldíos sin titular</t>
    </r>
  </si>
  <si>
    <r>
      <t xml:space="preserve">ACTIVIDAD          </t>
    </r>
    <r>
      <rPr>
        <sz val="12"/>
        <rFont val="Arial Narrow"/>
        <family val="2"/>
      </rPr>
      <t>Análisis de viabilidad para legalizar predios</t>
    </r>
  </si>
  <si>
    <t>Adjudicación de predios</t>
  </si>
  <si>
    <t>0 (2020</t>
  </si>
  <si>
    <t>1 (2021)</t>
  </si>
  <si>
    <r>
      <t>2</t>
    </r>
    <r>
      <rPr>
        <sz val="10"/>
        <color theme="1"/>
        <rFont val="Calibri"/>
        <family val="2"/>
        <scheme val="minor"/>
      </rPr>
      <t xml:space="preserve"> </t>
    </r>
    <r>
      <rPr>
        <b/>
        <sz val="10"/>
        <rFont val="Arial Narrow"/>
        <family val="2"/>
      </rPr>
      <t>(2022)</t>
    </r>
  </si>
  <si>
    <r>
      <t>3</t>
    </r>
    <r>
      <rPr>
        <sz val="10"/>
        <color theme="1"/>
        <rFont val="Calibri"/>
        <family val="2"/>
        <scheme val="minor"/>
      </rPr>
      <t xml:space="preserve"> </t>
    </r>
    <r>
      <rPr>
        <b/>
        <sz val="10"/>
        <rFont val="Arial Narrow"/>
        <family val="2"/>
      </rPr>
      <t>(2023)</t>
    </r>
  </si>
  <si>
    <r>
      <t>4</t>
    </r>
    <r>
      <rPr>
        <sz val="10"/>
        <color theme="1"/>
        <rFont val="Calibri"/>
        <family val="2"/>
        <scheme val="minor"/>
      </rPr>
      <t xml:space="preserve"> </t>
    </r>
    <r>
      <rPr>
        <b/>
        <sz val="10"/>
        <rFont val="Arial Narrow"/>
        <family val="2"/>
      </rPr>
      <t>(2024)</t>
    </r>
  </si>
  <si>
    <r>
      <t xml:space="preserve">ACTIVIDAD          </t>
    </r>
    <r>
      <rPr>
        <sz val="12"/>
        <rFont val="Arial Narrow"/>
        <family val="2"/>
      </rPr>
      <t>Adjudicación de predios</t>
    </r>
  </si>
  <si>
    <t>Administrativos</t>
  </si>
  <si>
    <t>Legales</t>
  </si>
  <si>
    <t>Casi seguro</t>
  </si>
  <si>
    <t>Probable</t>
  </si>
  <si>
    <t>Las bases de datos de Catastro no tengan la cantidad de predios suficientes identificados sin titular, o si se realiza convocatoria, no se presenten los ocupantes de predios suficientes para legalizar la tenencia de los predios</t>
  </si>
  <si>
    <t>Socialización por diferentes medios para dar a conocer con claridad el alcance del proyecto de "Saneamiento de predios ilegales en Itagüí"</t>
  </si>
  <si>
    <t>Moderado</t>
  </si>
  <si>
    <t>Financiero</t>
  </si>
  <si>
    <t>No contar con la disponibilidad presupuestal para cubrir los costos requeridos para hacer las legalizaciones de los predios</t>
  </si>
  <si>
    <t>No se podrían legalizar los predios, y por lo tanto no se alcanzaría la meta</t>
  </si>
  <si>
    <t>Elkin Omar Echavarria</t>
  </si>
  <si>
    <t>Valorización de la propiedad titulada</t>
  </si>
  <si>
    <t>Mayor</t>
  </si>
  <si>
    <t>Predios tengan alguna de las clasificaciones de riesgo, amenaza, vulnerabilidad, y suelo de protección, y por lo tanto sean no aptos para legalizar</t>
  </si>
  <si>
    <t>Cantidad de propiedades sin legalizar en el municipio de Itagüí, lo que significa el no cumplimiento de las normas, además de la existencia de títulos precarios, con falsa tradición, sucesiones ilíquidas y demás conflictos relacionados con la propiedad privada.</t>
  </si>
  <si>
    <r>
      <rPr>
        <b/>
        <sz val="10"/>
        <rFont val="Arial Narrow"/>
        <family val="2"/>
      </rPr>
      <t>REGIÓN</t>
    </r>
    <r>
      <rPr>
        <sz val="10"/>
        <rFont val="Arial Narrow"/>
        <family val="2"/>
      </rPr>
      <t>: OCCIDENTE</t>
    </r>
  </si>
  <si>
    <r>
      <rPr>
        <b/>
        <sz val="10"/>
        <rFont val="Arial Narrow"/>
        <family val="2"/>
      </rPr>
      <t>DEPARTAMENTO</t>
    </r>
    <r>
      <rPr>
        <sz val="10"/>
        <rFont val="Arial Narrow"/>
        <family val="2"/>
      </rPr>
      <t>: ANTIOQUIA</t>
    </r>
  </si>
  <si>
    <r>
      <rPr>
        <b/>
        <sz val="10"/>
        <rFont val="Arial Narrow"/>
        <family val="2"/>
      </rPr>
      <t>MUNICIPIO</t>
    </r>
    <r>
      <rPr>
        <sz val="10"/>
        <rFont val="Arial Narrow"/>
        <family val="2"/>
      </rPr>
      <t>: ITAGÜÍ</t>
    </r>
  </si>
  <si>
    <t>Predios legalizados en el municipio de Itagüí</t>
  </si>
  <si>
    <t>OBJETIVO ESPECÍFICO : Formalizar la tenencia de la propiedad en el municipio de Itagüí</t>
  </si>
  <si>
    <t>Solicitar permanentemente a las entidades oficiales bases de datos de predios identificados sin titular, para tener mayores posibilidades de actuación</t>
  </si>
  <si>
    <t>Inclusión del presupuesto en el Plan Operativo Anual de Inversiones anual, y apropiaciones presupuestales pertinentes</t>
  </si>
  <si>
    <t>Errores en la expedición del acto administrativo de adjudicación de bienes.</t>
  </si>
  <si>
    <t>Revisión permanente y envío de bases de datos con la información verificada</t>
  </si>
  <si>
    <t>No se den las alianzas interinstitucionales para llevar a cabo la legalización de predios informales en Itagüí</t>
  </si>
  <si>
    <t>Procurar las relaciones cordiales con las entidades involucradas en la legalización de predios informales</t>
  </si>
  <si>
    <t>El municipio cuente con la cantidad de predios informales aptos para ser legalizados</t>
  </si>
  <si>
    <t>Realizar las gestiones pertinentes con otras entidades y las revisiones para depurar y obtener la cantidad de predios legalizados</t>
  </si>
  <si>
    <t>Daniela Franco Escobar. P.U.</t>
  </si>
  <si>
    <t>Documento oficial</t>
  </si>
  <si>
    <t>PLAN DE DESARROLLO: Pacto por Colombia, Pacto por la Equidad. PROGRAMA: 4001 - Acceso a soluciones de vivienda. PACTO: 3003 - III. Pacto por la equidad: política social moderna centrada en la familia, eficiente, de calidad y conectada a mercados. LINEA: 300305 - 5. Vivienda y entornos dignos e incluyentes</t>
  </si>
  <si>
    <t>PLAN DE DESARROLLO: UNIDOS POR LA VIDA 2020- 2023. LINEA 3 NUESTRO PLANETA. 3.1. COMPONENTE 1. ANTIOQUIA HÁBITAT SOSTENIBLE.  PROGRAMA 2: MEJORAMIENTO, LEGALIZACIÓN Y TITULACIÓN DE VIVIENDA SOCIAL</t>
  </si>
  <si>
    <t>Imposibilidad de realizar negocio juridico con el predio</t>
  </si>
  <si>
    <t>El crecimiento de las ciudades como consecuencia del crecimiento de su población, ha tenido como consecuencia la construcción de viviendas sin el cumplimiento de las normas (ilegales), además de la existencia de títulos precarios, con falsa tradición, sucesiones ilíquidas y demás conflictos relacionados con la propiedad privada, impidiendo o estancando un desarrollo social integral y mejoramiento en la calidad de vida de las familias, al igual que el acceso a créditos, subsidios, etc</t>
  </si>
  <si>
    <r>
      <rPr>
        <b/>
        <sz val="9"/>
        <rFont val="Arial Narrow"/>
        <family val="2"/>
      </rPr>
      <t>FUENTE DE INFORMACIÓN</t>
    </r>
    <r>
      <rPr>
        <sz val="9"/>
        <rFont val="Arial Narrow"/>
        <family val="2"/>
      </rPr>
      <t>:  Base de datos de Catastro Municipal con bienes sin titular y demanda ciudadana.</t>
    </r>
  </si>
  <si>
    <r>
      <t xml:space="preserve">LOCALIZACIÓN ESPECÍFICA: </t>
    </r>
    <r>
      <rPr>
        <sz val="9"/>
        <rFont val="Arial Narrow"/>
        <family val="2"/>
      </rPr>
      <t>Municipio de Itagüí zona urbana y rural</t>
    </r>
  </si>
  <si>
    <t>FUENTE DE INFORMACIÓN Proyecciones DANE 2018, Censo 2005. 24% viviendas son informales. "Ciudad informal colombiana Barrios construidos por la gente" link: http://www.facartes.unal.edu.co/fa/institutos/ihct/publicaciones/ciudad_informal.pdf</t>
  </si>
  <si>
    <t>TIPO DE POBLACIÓN: personas</t>
  </si>
  <si>
    <r>
      <rPr>
        <b/>
        <sz val="9"/>
        <rFont val="Arial Narrow"/>
        <family val="2"/>
      </rPr>
      <t>LOCALIZACIÓN ESPECÍFIC</t>
    </r>
    <r>
      <rPr>
        <sz val="9"/>
        <rFont val="Arial Narrow"/>
        <family val="2"/>
      </rPr>
      <t>A: Municipio de Itagüí zona urbana y rural</t>
    </r>
  </si>
  <si>
    <t>Sanear la propiedad en el municipio de Itagüí.</t>
  </si>
  <si>
    <r>
      <t xml:space="preserve">Ejecución del proyecto "SANEAMIENTO DE PREDIOS INFORMALES EN ITAGÜÍ" a cargo de otras entidades competentes </t>
    </r>
    <r>
      <rPr>
        <b/>
        <sz val="12"/>
        <rFont val="Arial Narrow"/>
        <family val="2"/>
      </rPr>
      <t>NO PASA A PREPARACION</t>
    </r>
  </si>
  <si>
    <r>
      <t xml:space="preserve">Ejecución del proyecto "SANEAMIENTO DE PREDIOS INFORMALES EN ITAGÜÍ" a cargo de la Secretaría de Vivienda y Hábitat con el acompañamiento de las entidades competentes </t>
    </r>
    <r>
      <rPr>
        <b/>
        <sz val="12"/>
        <rFont val="Arial Narrow"/>
        <family val="2"/>
      </rPr>
      <t>PASA A PREPARACION</t>
    </r>
  </si>
  <si>
    <t>Se realizaran los análisis pertinentes para determinar la viabilidad de legalizar la tenencia de los predios informales reportados en bases de datos de Catastro, y ademas se realizaran jornada o convocatorias para formalizar los títulos precarios, falsa tradición, sucesiones iliquidas y demás conflictos</t>
  </si>
  <si>
    <r>
      <rPr>
        <b/>
        <sz val="10"/>
        <rFont val="Arial Narrow"/>
        <family val="2"/>
      </rPr>
      <t xml:space="preserve">AREA DE LOCALIZACIÓN </t>
    </r>
    <r>
      <rPr>
        <sz val="10"/>
        <rFont val="Arial Narrow"/>
        <family val="2"/>
      </rPr>
      <t>: URBANO</t>
    </r>
  </si>
  <si>
    <r>
      <rPr>
        <b/>
        <sz val="12"/>
        <rFont val="Arial Narrow"/>
        <family val="2"/>
      </rPr>
      <t>LOCALIZACIÓN ESPECÍFICA</t>
    </r>
    <r>
      <rPr>
        <sz val="12"/>
        <rFont val="Arial Narrow"/>
        <family val="2"/>
      </rPr>
      <t>: Municipio de Itagüí zona urbana y rural</t>
    </r>
  </si>
  <si>
    <t>Aspectos administrativos y políticos                          Estructura impositiva y legal</t>
  </si>
  <si>
    <t>Formalizar la tenencia de la propiedad en el municipio de Itagüí</t>
  </si>
  <si>
    <t>Documentos normativos</t>
  </si>
  <si>
    <r>
      <t xml:space="preserve">OBJETIVO GENERAL </t>
    </r>
    <r>
      <rPr>
        <sz val="12"/>
        <rFont val="Arial Narrow"/>
        <family val="2"/>
      </rPr>
      <t>Sanear la propiedad en el municipio de Itagüí.</t>
    </r>
  </si>
  <si>
    <r>
      <t xml:space="preserve">COMPONENTES    </t>
    </r>
    <r>
      <rPr>
        <sz val="12"/>
        <rFont val="Arial Narrow"/>
        <family val="2"/>
      </rPr>
      <t>(PRODUCTOS)</t>
    </r>
    <r>
      <rPr>
        <b/>
        <sz val="12"/>
        <rFont val="Arial Narrow"/>
        <family val="2"/>
      </rPr>
      <t xml:space="preserve">      </t>
    </r>
    <r>
      <rPr>
        <sz val="12"/>
        <rFont val="Arial Narrow"/>
        <family val="2"/>
      </rPr>
      <t>Documentos normativos</t>
    </r>
  </si>
  <si>
    <t>Peso m/c</t>
  </si>
  <si>
    <t xml:space="preserve">Documentos normativos elaborados  </t>
  </si>
  <si>
    <t>Número de documentos</t>
  </si>
  <si>
    <t>NO</t>
  </si>
  <si>
    <t>Documento oficial - resolución de adjudicación de títulación de predios</t>
  </si>
  <si>
    <t>9900G122</t>
  </si>
  <si>
    <t>Documentos normativos elaborados</t>
  </si>
  <si>
    <t>Numero</t>
  </si>
  <si>
    <t>Número de documentos normativos elaborados</t>
  </si>
  <si>
    <r>
      <rPr>
        <b/>
        <sz val="10"/>
        <rFont val="Arial Narrow"/>
        <family val="2"/>
      </rPr>
      <t>CLASIFICACIÓN PRESUPUESTAL</t>
    </r>
    <r>
      <rPr>
        <sz val="10"/>
        <rFont val="Arial Narrow"/>
        <family val="2"/>
      </rPr>
      <t xml:space="preserve"> : Programa presupuestal: 4001 Acceso a soluciones de viviendal. 1400 Subprograma: Intersubsectorial vivienda y desarrollo territorial</t>
    </r>
  </si>
  <si>
    <t xml:space="preserve"> El municipio cuente con la cantidad de predios informales aptos para ser legalizados</t>
  </si>
  <si>
    <t xml:space="preserve"> Errores en la expedición del acto administrativo de adjudicación de bienes.</t>
  </si>
  <si>
    <t xml:space="preserve"> No contar con la disponibilidad presupuestal para cubrir los costos requeridos para hacer las legalizaciones de los predios</t>
  </si>
  <si>
    <t>MEJORAMIENTO DE VIVIENDA EN ITAGUI</t>
  </si>
  <si>
    <t>ITAGUI</t>
  </si>
  <si>
    <t>VIVIENDA, CIUDAD Y TERRITORIO</t>
  </si>
  <si>
    <t>PROGRAMA: 4001 - Acceso a soluciones de vivienda. PRODUCTO:Viviendas de Interés Social mejoradas. PLAN NACIONAL DE DESARROLLO: (2018-2022) Pacto por Colombia, pacto por la equidad". PACTO: 3003 - III. Pacto por la equidad: política social moderna centrada en la familia, eficiente, de calidad y conectada a mercados. LINEA: 300305 - 5. Vivienda y entornos dignos e incluyentes</t>
  </si>
  <si>
    <t>PLAN DE DESARROLLO:  Unidos por la vida 2020- 2023   ESTRATEGIA :  "Línea Estratégica 3. Nuestro Planeta";Componente 3.1: Antioquia hábitat sostenible"; PROGRAMA . 3.1.2 Mejoramiento, Legalización y Titulación de vivienda social</t>
  </si>
  <si>
    <t>PLAN DE DESARROLLO:" Itagüí, Una Ciudad de oportunidades 2020-2023"  ESTRATEGIA: TÍTULO II
POR LA MOVILIDAD SOSTENIBLE Y UN URBANISMO SOCIAL
 Línea estratégica 8 "Vivienda y Habitat""; PROGRAMA 23. ACCESO A SOLUCIONES CUALITATIVAS DE VIVIENDA</t>
  </si>
  <si>
    <t>Deterioro de la calidad de vida</t>
  </si>
  <si>
    <t>Incremento en los niveles de pobreza</t>
  </si>
  <si>
    <t>problemas de saneamiento básico y estructurales</t>
  </si>
  <si>
    <t>condiciones de salubridad deficientes</t>
  </si>
  <si>
    <t>Viviendas en condiciones precarias</t>
  </si>
  <si>
    <t>Insuficiente asignación de subsidios para mejoramiento de vivienda</t>
  </si>
  <si>
    <t>En el municipio de Itagüí tanto en la zona urbana como rural, existe un alto déficit cualitativo de vivienda ocasionado por el deterioro progresivo de las viviendas y/o utilización de materiales inadecuados, este déficit aumenta con el paso del tiempo debido a que las familias afectadas no poseen los recursos económicos necesarios que posibiliten mejorar sus viviendas, es así como existen problemas de hacinamiento, saneamiento básico, estructurales y otros que afectan la calidad de vida de sus habitantes.</t>
  </si>
  <si>
    <t>El déficit cualitativo de vivienda para el Municipio de Itagüí determinado por DANE con corte al año 2005 es de 6,4%.</t>
  </si>
  <si>
    <r>
      <rPr>
        <b/>
        <sz val="12"/>
        <rFont val="Arial Narrow"/>
        <family val="2"/>
      </rPr>
      <t>ACTOR</t>
    </r>
    <r>
      <rPr>
        <sz val="12"/>
        <rFont val="Arial Narrow"/>
        <family val="2"/>
      </rPr>
      <t>:MUNICIPAL</t>
    </r>
  </si>
  <si>
    <r>
      <rPr>
        <b/>
        <sz val="10"/>
        <rFont val="Arial Narrow"/>
        <family val="2"/>
      </rPr>
      <t>ENTIDAD</t>
    </r>
    <r>
      <rPr>
        <sz val="10"/>
        <rFont val="Arial Narrow"/>
        <family val="2"/>
      </rPr>
      <t xml:space="preserve"> : ITAGUI</t>
    </r>
  </si>
  <si>
    <r>
      <rPr>
        <b/>
        <sz val="10"/>
        <rFont val="Arial Narrow"/>
        <family val="2"/>
      </rPr>
      <t>POSICIÓN</t>
    </r>
    <r>
      <rPr>
        <sz val="10"/>
        <rFont val="Arial Narrow"/>
        <family val="2"/>
      </rPr>
      <t>:  BENEFICIARIO</t>
    </r>
  </si>
  <si>
    <t>INTERESES O EXPECTATIVAS : Ejecutar el 100% del proyecto cumpliendo las metas planteadas</t>
  </si>
  <si>
    <r>
      <rPr>
        <b/>
        <sz val="10"/>
        <rFont val="Arial Narrow"/>
        <family val="2"/>
      </rPr>
      <t>CONTRIBUCIÓN O GESTIÓN</t>
    </r>
    <r>
      <rPr>
        <sz val="10"/>
        <rFont val="Arial Narrow"/>
        <family val="2"/>
      </rPr>
      <t xml:space="preserve"> : Liderar el Proyecto</t>
    </r>
  </si>
  <si>
    <r>
      <rPr>
        <b/>
        <sz val="12"/>
        <rFont val="Arial Narrow"/>
        <family val="2"/>
      </rPr>
      <t>ACTOR</t>
    </r>
    <r>
      <rPr>
        <sz val="12"/>
        <rFont val="Arial Narrow"/>
        <family val="2"/>
      </rPr>
      <t>: DEPARTAMENTAL</t>
    </r>
  </si>
  <si>
    <r>
      <rPr>
        <b/>
        <sz val="10"/>
        <rFont val="Arial Narrow"/>
        <family val="2"/>
      </rPr>
      <t>ENTIDAD</t>
    </r>
    <r>
      <rPr>
        <sz val="10"/>
        <rFont val="Arial Narrow"/>
        <family val="2"/>
      </rPr>
      <t xml:space="preserve"> :  ANTIOQUIA</t>
    </r>
  </si>
  <si>
    <r>
      <rPr>
        <b/>
        <sz val="10"/>
        <rFont val="Arial Narrow"/>
        <family val="2"/>
      </rPr>
      <t>POSICIÓN</t>
    </r>
    <r>
      <rPr>
        <sz val="10"/>
        <rFont val="Arial Narrow"/>
        <family val="2"/>
      </rPr>
      <t>:  COOPERANTE</t>
    </r>
  </si>
  <si>
    <t xml:space="preserve">INTERESES O EXPECTATIVAS : Apoyar tecnicamente a los profesionales de la Administración Municipal </t>
  </si>
  <si>
    <r>
      <rPr>
        <b/>
        <sz val="10"/>
        <rFont val="Arial Narrow"/>
        <family val="2"/>
      </rPr>
      <t>CONTRIBUCIÓN O GESTIÓN</t>
    </r>
    <r>
      <rPr>
        <sz val="10"/>
        <rFont val="Arial Narrow"/>
        <family val="2"/>
      </rPr>
      <t xml:space="preserve"> : Cofinanciar el Proyecto con recursos profesionales de apoyo</t>
    </r>
  </si>
  <si>
    <r>
      <rPr>
        <b/>
        <sz val="12"/>
        <rFont val="Arial Narrow"/>
        <family val="2"/>
      </rPr>
      <t>ACTOR</t>
    </r>
    <r>
      <rPr>
        <sz val="12"/>
        <rFont val="Arial Narrow"/>
        <family val="2"/>
      </rPr>
      <t>: NACIONAL</t>
    </r>
  </si>
  <si>
    <r>
      <rPr>
        <b/>
        <sz val="10"/>
        <rFont val="Arial Narrow"/>
        <family val="2"/>
      </rPr>
      <t>ENTIDAD</t>
    </r>
    <r>
      <rPr>
        <sz val="10"/>
        <rFont val="Arial Narrow"/>
        <family val="2"/>
      </rPr>
      <t xml:space="preserve"> :  MINVIVIENDA</t>
    </r>
  </si>
  <si>
    <t>INTERESES O EXPECTATIVAS : Apoyo jurídico y técnico para la formulación, ejecución y control del proyecto</t>
  </si>
  <si>
    <r>
      <rPr>
        <b/>
        <sz val="10"/>
        <rFont val="Arial Narrow"/>
        <family val="2"/>
      </rPr>
      <t>CONTRIBUCIÓN O GESTIÓN</t>
    </r>
    <r>
      <rPr>
        <sz val="10"/>
        <rFont val="Arial Narrow"/>
        <family val="2"/>
      </rPr>
      <t xml:space="preserve"> : Cofinanciar el Proyecto</t>
    </r>
  </si>
  <si>
    <r>
      <rPr>
        <b/>
        <sz val="12"/>
        <rFont val="Arial Narrow"/>
        <family val="2"/>
      </rPr>
      <t>TIPO DE CONSULTA Y COORDINACION ENTRE PARTICIPANTES</t>
    </r>
    <r>
      <rPr>
        <sz val="12"/>
        <rFont val="Arial Narrow"/>
        <family val="2"/>
      </rPr>
      <t>: De cooperación y apoyo técnico</t>
    </r>
  </si>
  <si>
    <t>TIPO DE POBLACIÓN: PERSONAS</t>
  </si>
  <si>
    <r>
      <rPr>
        <b/>
        <sz val="9"/>
        <rFont val="Arial Narrow"/>
        <family val="2"/>
      </rPr>
      <t xml:space="preserve">FUENTE DE INFORMACIÓN:  </t>
    </r>
    <r>
      <rPr>
        <sz val="9"/>
        <rFont val="Arial Narrow"/>
        <family val="2"/>
      </rPr>
      <t xml:space="preserve"> Visor Proyección DANE, población 2018 del censo 2005</t>
    </r>
  </si>
  <si>
    <r>
      <rPr>
        <b/>
        <sz val="9"/>
        <rFont val="Arial Narrow"/>
        <family val="2"/>
      </rPr>
      <t>MUNICIPIO</t>
    </r>
    <r>
      <rPr>
        <sz val="9"/>
        <rFont val="Arial Narrow"/>
        <family val="2"/>
      </rPr>
      <t>: ITAGUI</t>
    </r>
  </si>
  <si>
    <r>
      <rPr>
        <b/>
        <sz val="9"/>
        <rFont val="Arial Narrow"/>
        <family val="2"/>
      </rPr>
      <t xml:space="preserve">CENTRO POBLADO  </t>
    </r>
    <r>
      <rPr>
        <sz val="9"/>
        <rFont val="Arial Narrow"/>
        <family val="2"/>
      </rPr>
      <t xml:space="preserve"> </t>
    </r>
  </si>
  <si>
    <t>LOCALIZACIÓN ESPECÍFICA: ZONA URBANA Y RURAL</t>
  </si>
  <si>
    <t>TIPO DE POBLACIÓN :PERSONAS</t>
  </si>
  <si>
    <r>
      <rPr>
        <b/>
        <sz val="9"/>
        <rFont val="Arial Narrow"/>
        <family val="2"/>
      </rPr>
      <t>FUENTE DE INFORMACIÓN</t>
    </r>
    <r>
      <rPr>
        <sz val="9"/>
        <rFont val="Arial Narrow"/>
        <family val="2"/>
      </rPr>
      <t xml:space="preserve"> : Visor Proyección DANE, población 2018 del censo 2005</t>
    </r>
  </si>
  <si>
    <r>
      <rPr>
        <b/>
        <sz val="9"/>
        <rFont val="Arial Narrow"/>
        <family val="2"/>
      </rPr>
      <t>REGIÓN</t>
    </r>
    <r>
      <rPr>
        <sz val="9"/>
        <rFont val="Arial Narrow"/>
        <family val="2"/>
      </rPr>
      <t xml:space="preserve">: </t>
    </r>
  </si>
  <si>
    <r>
      <rPr>
        <b/>
        <sz val="9"/>
        <rFont val="Arial Narrow"/>
        <family val="2"/>
      </rPr>
      <t>DEPARTAMENTO</t>
    </r>
    <r>
      <rPr>
        <sz val="9"/>
        <rFont val="Arial Narrow"/>
        <family val="2"/>
      </rPr>
      <t xml:space="preserve">: </t>
    </r>
  </si>
  <si>
    <r>
      <rPr>
        <b/>
        <sz val="9"/>
        <rFont val="Arial Narrow"/>
        <family val="2"/>
      </rPr>
      <t>MUNICIPIO</t>
    </r>
    <r>
      <rPr>
        <sz val="9"/>
        <rFont val="Arial Narrow"/>
        <family val="2"/>
      </rPr>
      <t xml:space="preserve">: </t>
    </r>
  </si>
  <si>
    <t>AREA DE LOCALIZACIÓN :</t>
  </si>
  <si>
    <t>Visor Proyección DANE, población 2018 del censo 2005</t>
  </si>
  <si>
    <t>Mejorar las condiciones de habitabilidad de las familias Itagüiseñas</t>
  </si>
  <si>
    <t>Hogares beneficiados con mejoramientos de vivienda</t>
  </si>
  <si>
    <r>
      <rPr>
        <b/>
        <sz val="8"/>
        <rFont val="Arial Narrow"/>
        <family val="2"/>
      </rPr>
      <t xml:space="preserve">UNIDAD DE MEDIDA : </t>
    </r>
    <r>
      <rPr>
        <sz val="8"/>
        <rFont val="Arial Narrow"/>
        <family val="2"/>
      </rPr>
      <t xml:space="preserve"> Numero</t>
    </r>
  </si>
  <si>
    <r>
      <rPr>
        <b/>
        <sz val="8"/>
        <rFont val="Arial Narrow"/>
        <family val="2"/>
      </rPr>
      <t>META</t>
    </r>
    <r>
      <rPr>
        <sz val="8"/>
        <rFont val="Arial Narrow"/>
        <family val="2"/>
      </rPr>
      <t>:1000</t>
    </r>
  </si>
  <si>
    <t>TIPO DE FUENTE: Documento oficial</t>
  </si>
  <si>
    <t>FUENTE DE VERIFICACIÓN : ACTO ADMINISTRATIVO de asignación de subsidios</t>
  </si>
  <si>
    <t>Mejorar las condiciones de habitabilidad de las viviendas</t>
  </si>
  <si>
    <t>Aumentar la asignación de subsidios para mejoramiento de vivienda</t>
  </si>
  <si>
    <r>
      <t xml:space="preserve"> Ejecución del programa de mejoramientos de viviendas y viviendas accesibles en la entidad territorial, por parte de LA SECRETARÍA DE VIVIENDA Y HÁBITAT. </t>
    </r>
    <r>
      <rPr>
        <b/>
        <sz val="12"/>
        <rFont val="Arial Narrow"/>
        <family val="2"/>
      </rPr>
      <t>PASA A PREPARACION</t>
    </r>
  </si>
  <si>
    <r>
      <t xml:space="preserve"> Ejecución del programa de mejoramientos de viviendas y viviendas accesibles en la entidad territorial, a través de entidades externas. </t>
    </r>
    <r>
      <rPr>
        <b/>
        <sz val="12"/>
        <rFont val="Arial Narrow"/>
        <family val="2"/>
      </rPr>
      <t>NO PASA A PREPARACION</t>
    </r>
  </si>
  <si>
    <t xml:space="preserve">Rentabilidad </t>
  </si>
  <si>
    <t xml:space="preserve">Costo Eficiencia  y costo mínimo : </t>
  </si>
  <si>
    <t>asignación de subsidios para mejoramientos de vivienda</t>
  </si>
  <si>
    <t>Viviendas mejoradas</t>
  </si>
  <si>
    <t>numero</t>
  </si>
  <si>
    <t xml:space="preserve">Se atenderán las necesidades básicas de saneamiento y mejoras locativas requeridas que permitan mejorar la calidad de vida de las famlias itaguiseñas.
</t>
  </si>
  <si>
    <t>OFERTA</t>
  </si>
  <si>
    <t>DEMANDA</t>
  </si>
  <si>
    <t>La Administración Municipal de Itagüí busca contrarrestar el alto déficit cualitativo de vivienda existente en la actualidad, mediante la asignación de 1000 subsidios para mejoramiento de vivienda que permitan mejorar las condiciones de habitabilidad de sus viviendas y la calidad de vida a las familias itaguiseñas.</t>
  </si>
  <si>
    <r>
      <rPr>
        <b/>
        <sz val="10"/>
        <rFont val="Arial Narrow"/>
        <family val="2"/>
      </rPr>
      <t>MUNICIPIO</t>
    </r>
    <r>
      <rPr>
        <sz val="10"/>
        <rFont val="Arial Narrow"/>
        <family val="2"/>
      </rPr>
      <t>: ITAGUI</t>
    </r>
  </si>
  <si>
    <r>
      <rPr>
        <b/>
        <sz val="12"/>
        <rFont val="Arial Narrow"/>
        <family val="2"/>
      </rPr>
      <t>LOCALIZACIÓN ESPECÍFIC</t>
    </r>
    <r>
      <rPr>
        <sz val="12"/>
        <rFont val="Arial Narrow"/>
        <family val="2"/>
      </rPr>
      <t>A: ZONA URBANA Y RURAL</t>
    </r>
  </si>
  <si>
    <t>Aspectos Administrativos y políticos                       Cercanía a la población objetivo</t>
  </si>
  <si>
    <t>OBJETIVO ESPECÍFICO : Mejorar las condiciones de habitabilidad de las viviendas</t>
  </si>
  <si>
    <t>PRODUCTO 1  PDM 
Mejoramientos de vivienda</t>
  </si>
  <si>
    <t>Hogares beneficiados con Mejoramientos de Vivienda</t>
  </si>
  <si>
    <t>número</t>
  </si>
  <si>
    <t>Vivienda de Interés Social mejoradas</t>
  </si>
  <si>
    <t>Identificación de beneficiarios de subsidios para mejoramiento de vivienda</t>
  </si>
  <si>
    <t>Asignación de subsidios para mejoramiento de vivienda</t>
  </si>
  <si>
    <t>Apoyo profesional, técnico, jurídico, social y financiero para el desarrollo del proyecto</t>
  </si>
  <si>
    <t>Ejecución de mejoramientos de vivienda</t>
  </si>
  <si>
    <t>x</t>
  </si>
  <si>
    <t>Seguimiento, evaluación y control</t>
  </si>
  <si>
    <t>administrativo</t>
  </si>
  <si>
    <t>No alcanzar los objetivos
propuestos durante el periodo de
gobierno</t>
  </si>
  <si>
    <t>moderado</t>
  </si>
  <si>
    <t>mayor</t>
  </si>
  <si>
    <t>Demandas, sanciones, daño de
imagen, perdida de credibilidad</t>
  </si>
  <si>
    <t>Incluir los proyectos en los planes de accion de las vigencias pertinentes</t>
  </si>
  <si>
    <r>
      <t xml:space="preserve">COMPONENTES    </t>
    </r>
    <r>
      <rPr>
        <sz val="12"/>
        <rFont val="Arial Narrow"/>
        <family val="2"/>
      </rPr>
      <t>(PRODUCTOS)</t>
    </r>
    <r>
      <rPr>
        <b/>
        <sz val="12"/>
        <rFont val="Arial Narrow"/>
        <family val="2"/>
      </rPr>
      <t xml:space="preserve">           Vivienda de Interés Social mejoradas</t>
    </r>
  </si>
  <si>
    <t>financiero</t>
  </si>
  <si>
    <t>No asignación por parte de la
entidad municipal de los
recursos necesarios para la
ejecución del proyecto</t>
  </si>
  <si>
    <t>probable</t>
  </si>
  <si>
    <t>No se puede adelantar el proceso
contractual necesario para la ejecución
del proyecto</t>
  </si>
  <si>
    <t>Incluir dentro dle presupuesto anual y realizar las apropiaciones presupuestales</t>
  </si>
  <si>
    <r>
      <t xml:space="preserve">ACTIVIDAD          </t>
    </r>
    <r>
      <rPr>
        <sz val="12"/>
        <rFont val="Arial Narrow"/>
        <family val="2"/>
      </rPr>
      <t>Ejecución de mejoramientos de vivienda</t>
    </r>
  </si>
  <si>
    <t>legales</t>
  </si>
  <si>
    <t>Autorizar subsidios a quien no
cumple los requisitos
establecidos en la norma, con el
fin de obtener u otorgar
beneficios particulares.</t>
  </si>
  <si>
    <t>Demandas, sanciones, daño de
imagen, perdida de credibilidad,
investigaciones</t>
  </si>
  <si>
    <t>Ejecutar el proyecto bajo la normatividad vigente</t>
  </si>
  <si>
    <t>Incremento en la valorizacion de las viviendas en los sectores beneficiados</t>
  </si>
  <si>
    <r>
      <rPr>
        <b/>
        <sz val="10"/>
        <rFont val="Arial Narrow"/>
        <family val="2"/>
      </rPr>
      <t>Decisión</t>
    </r>
    <r>
      <rPr>
        <sz val="10"/>
        <rFont val="Arial Narrow"/>
        <family val="2"/>
      </rPr>
      <t>: Ejecución del programa de mejoramientos de viviendas y viviendas accesibles en la entidad territorial, por parte de LA SECRETARÍA DE
VIVIENDA Y HÁBITAT</t>
    </r>
  </si>
  <si>
    <t xml:space="preserve">Vivienda de Interés Social mejoradas </t>
  </si>
  <si>
    <t>No</t>
  </si>
  <si>
    <t>Documento oficial - Acto administrativo de adjudicacion de subsidio</t>
  </si>
  <si>
    <t>1400G017</t>
  </si>
  <si>
    <t>Subsidios para Mejoramiento de Vivienda Asignados</t>
  </si>
  <si>
    <t xml:space="preserve">Documento oficial </t>
  </si>
  <si>
    <t>Acto administrativo de adjudicacion de subsidio</t>
  </si>
  <si>
    <r>
      <rPr>
        <b/>
        <sz val="10"/>
        <rFont val="Arial Narrow"/>
        <family val="2"/>
      </rPr>
      <t>CLASIFICACIÓN PRESUPUESTAL</t>
    </r>
    <r>
      <rPr>
        <sz val="10"/>
        <rFont val="Arial Narrow"/>
        <family val="2"/>
      </rPr>
      <t xml:space="preserve"> : 4001 - Acceso a soluciones de vivienda Subprograma:1400 INTERSUBSECTORIAL VIVIENDA Y DESARROLLO TERRITORIAL</t>
    </r>
  </si>
  <si>
    <t>MUNICIPIO</t>
  </si>
  <si>
    <t>No asignación por parte de la entidad municipal de los recursos necesarios para la ejecución del proyecto</t>
  </si>
  <si>
    <t>Autorizar subsidios a quien no cumple los requisitos establecidos en la norma, con el fin de obtene u otorgar beneficios particulares.</t>
  </si>
  <si>
    <t>SECRETARIA DE VIVIENDA Y HÁBITAT</t>
  </si>
  <si>
    <t>CARLOS ALBERTO RAMIREZ CARDONA</t>
  </si>
  <si>
    <t>ELKIN OMAR ECHAVARRIA</t>
  </si>
  <si>
    <t>MEJORAMIENTO DE HÁBITATS BARRIALES</t>
  </si>
  <si>
    <t>PROGRAMA: 4002 - Ordenamiento territorial y desarrollo urbano PRODUCTOS: Servicio de asistencia técnica en Mejoramiento integral de barrios PLAN NACIONAL DE DESARROLLO: 2018-2022 Pacto por Colombia, pacto por la equidad PACTO: 3016 - XVI. Pacto por la Descentralización: conectar territorios, gobiernos y poblaciones LÍNEA: 301603 - 3. Desarrollo urbano y Sistema de Ciudades (SC) para la sostenibilidad, la productividad y la calidad de vida</t>
  </si>
  <si>
    <t>PLAN DE DESARROLLO 2020-2023 "Unidos por la vida" LINEA ESTRATÉGICA  Línea 3 "Nuestro planeta" COMPONENTE: Componente 1 "ANTIOQUIA HÁBITAT SOSTENIBLE"  PROGRAMA: Programa 3 "Hábitat para la equidad"</t>
  </si>
  <si>
    <t xml:space="preserve">PLAN DE DESARROLLO:" Itagüí, Una Ciudad de oportunidades 2020-2023"  ESTRATEGIA: "Movilidad sostenible y urbanismo social"; Línea estratégica 8 "Vivienda y hábitat"; PROGRAMA: 23  "Acceso a soluciones cualitativas de vivienda"						</t>
  </si>
  <si>
    <t xml:space="preserve"> PROBLEMA                                (DESCRIPCIÓN E IDENTIFICACIÓN):  </t>
  </si>
  <si>
    <t>Deficientes condiciones de habitabilidad en el Municipio de Itagüí.</t>
  </si>
  <si>
    <t>Incremento en los asentamientos informales</t>
  </si>
  <si>
    <t>Subdesarrollo del territorio</t>
  </si>
  <si>
    <t>Deterioro de las condiciones ambientales</t>
  </si>
  <si>
    <t>Disminución en las condiciones  de salubridad</t>
  </si>
  <si>
    <t>CAUSAS</t>
  </si>
  <si>
    <t>Viviendas y entornos en condiciones precarias</t>
  </si>
  <si>
    <t>Poca realización de programas para mejoramiento de entornos</t>
  </si>
  <si>
    <t>Existe en la actualidad en el Municipio de Itagúí un alto déficit cualitativo de vivienda generado por el deterioro progresivo de las mismas como consecuencia de la utilización inadecuada de materiales de construcción así como construcciones inadecuadas que conllevan a la ilegalidad y al deterioro de barrios y entornos, incidiendo finalmente con la disminución de las condiciones de vida de la comunidad Itaguiseña.</t>
  </si>
  <si>
    <t>En el periodo 2016-2019 se realizaron 5 intervenciones de mejoramiento de entorno barrial.</t>
  </si>
  <si>
    <r>
      <rPr>
        <b/>
        <sz val="12"/>
        <rFont val="Arial Narrow"/>
        <family val="2"/>
      </rPr>
      <t>ACTOR</t>
    </r>
    <r>
      <rPr>
        <sz val="12"/>
        <rFont val="Arial Narrow"/>
        <family val="2"/>
      </rPr>
      <t xml:space="preserve">: Municipal </t>
    </r>
  </si>
  <si>
    <r>
      <rPr>
        <b/>
        <sz val="10"/>
        <rFont val="Arial Narrow"/>
        <family val="2"/>
      </rPr>
      <t>ENTIDAD</t>
    </r>
    <r>
      <rPr>
        <sz val="10"/>
        <rFont val="Arial Narrow"/>
        <family val="2"/>
      </rPr>
      <t xml:space="preserve"> : Itagüí-Antioquia </t>
    </r>
  </si>
  <si>
    <r>
      <rPr>
        <b/>
        <sz val="10"/>
        <rFont val="Arial Narrow"/>
        <family val="2"/>
      </rPr>
      <t>POSICIÓN</t>
    </r>
    <r>
      <rPr>
        <sz val="10"/>
        <rFont val="Arial Narrow"/>
        <family val="2"/>
      </rPr>
      <t>:  Beneficiario</t>
    </r>
  </si>
  <si>
    <r>
      <t xml:space="preserve">INTERESES O EXPECTATIVAS : </t>
    </r>
    <r>
      <rPr>
        <sz val="10"/>
        <rFont val="Arial Narrow"/>
        <family val="2"/>
      </rPr>
      <t>Ejecutar el 100% del proyecto cumpliendo las metas planteadas.</t>
    </r>
  </si>
  <si>
    <r>
      <rPr>
        <b/>
        <sz val="10"/>
        <rFont val="Arial Narrow"/>
        <family val="2"/>
      </rPr>
      <t>ENTIDAD</t>
    </r>
    <r>
      <rPr>
        <sz val="10"/>
        <rFont val="Arial Narrow"/>
        <family val="2"/>
      </rPr>
      <t xml:space="preserve"> :  Antioquia</t>
    </r>
  </si>
  <si>
    <r>
      <rPr>
        <b/>
        <sz val="10"/>
        <rFont val="Arial Narrow"/>
        <family val="2"/>
      </rPr>
      <t>POSICIÓN</t>
    </r>
    <r>
      <rPr>
        <sz val="10"/>
        <rFont val="Arial Narrow"/>
        <family val="2"/>
      </rPr>
      <t xml:space="preserve">: Cooperante  </t>
    </r>
  </si>
  <si>
    <r>
      <t xml:space="preserve">INTERESES O EXPECTATIVAS : </t>
    </r>
    <r>
      <rPr>
        <sz val="10"/>
        <rFont val="Arial Narrow"/>
        <family val="2"/>
      </rPr>
      <t xml:space="preserve">Apoyar técnicamente a los profesionales de la Administración Municipal </t>
    </r>
  </si>
  <si>
    <r>
      <rPr>
        <b/>
        <sz val="10"/>
        <rFont val="Arial Narrow"/>
        <family val="2"/>
      </rPr>
      <t>CONTRIBUCIÓN O GESTIÓN</t>
    </r>
    <r>
      <rPr>
        <sz val="10"/>
        <rFont val="Arial Narrow"/>
        <family val="2"/>
      </rPr>
      <t xml:space="preserve"> : Cofinanciar el Proyecto con recursos profesionales de apoyo </t>
    </r>
  </si>
  <si>
    <r>
      <t xml:space="preserve">TIPO DE POBLACIÓN: </t>
    </r>
    <r>
      <rPr>
        <sz val="9"/>
        <rFont val="Arial Narrow"/>
        <family val="2"/>
      </rPr>
      <t>PERSONAS</t>
    </r>
  </si>
  <si>
    <r>
      <rPr>
        <b/>
        <sz val="9"/>
        <rFont val="Arial Narrow"/>
        <family val="2"/>
      </rPr>
      <t xml:space="preserve">FUENTE DE INFORMACIÓN  </t>
    </r>
    <r>
      <rPr>
        <sz val="9"/>
        <rFont val="Arial Narrow"/>
        <family val="2"/>
      </rPr>
      <t xml:space="preserve"> Visor Proyección DANE, población 2018 del censo 2005</t>
    </r>
  </si>
  <si>
    <r>
      <rPr>
        <b/>
        <sz val="9"/>
        <rFont val="Arial Narrow"/>
        <family val="2"/>
      </rPr>
      <t>REGIÓN</t>
    </r>
    <r>
      <rPr>
        <sz val="9"/>
        <rFont val="Arial Narrow"/>
        <family val="2"/>
      </rPr>
      <t>: Occidente</t>
    </r>
  </si>
  <si>
    <r>
      <rPr>
        <b/>
        <sz val="9"/>
        <rFont val="Arial Narrow"/>
        <family val="2"/>
      </rPr>
      <t>DEPARTAMENTO</t>
    </r>
    <r>
      <rPr>
        <sz val="9"/>
        <rFont val="Arial Narrow"/>
        <family val="2"/>
      </rPr>
      <t>: Antioquia</t>
    </r>
  </si>
  <si>
    <r>
      <rPr>
        <b/>
        <sz val="9"/>
        <rFont val="Arial Narrow"/>
        <family val="2"/>
      </rPr>
      <t>MUNICIPIO</t>
    </r>
    <r>
      <rPr>
        <sz val="9"/>
        <rFont val="Arial Narrow"/>
        <family val="2"/>
      </rPr>
      <t>: Itagüí</t>
    </r>
  </si>
  <si>
    <r>
      <t xml:space="preserve">LOCALIZACIÓN ESPECÍFICA:  </t>
    </r>
    <r>
      <rPr>
        <sz val="9"/>
        <rFont val="Arial Narrow"/>
        <family val="2"/>
      </rPr>
      <t>Zona urbana y Rural</t>
    </r>
  </si>
  <si>
    <r>
      <t xml:space="preserve">TIPO DE POBLACIÓN : </t>
    </r>
    <r>
      <rPr>
        <sz val="9"/>
        <rFont val="Arial Narrow"/>
        <family val="2"/>
      </rPr>
      <t>PERSONAS</t>
    </r>
  </si>
  <si>
    <r>
      <rPr>
        <b/>
        <sz val="9"/>
        <rFont val="Arial Narrow"/>
        <family val="2"/>
      </rPr>
      <t>FUENTE DE INFORMACIÓN</t>
    </r>
    <r>
      <rPr>
        <sz val="9"/>
        <rFont val="Arial Narrow"/>
        <family val="2"/>
      </rPr>
      <t xml:space="preserve"> : Visor Proyección DANE, población 2018 del censo 2005 (promedio hbaitantes por 64 barrios)</t>
    </r>
  </si>
  <si>
    <r>
      <rPr>
        <b/>
        <sz val="9"/>
        <rFont val="Arial Narrow"/>
        <family val="2"/>
      </rPr>
      <t>LOCALIZACIÓN ESPECÍFIC</t>
    </r>
    <r>
      <rPr>
        <sz val="9"/>
        <rFont val="Arial Narrow"/>
        <family val="2"/>
      </rPr>
      <t>A: Zona urbana y Rural</t>
    </r>
  </si>
  <si>
    <t>Hábitats barriales transformados</t>
  </si>
  <si>
    <r>
      <rPr>
        <b/>
        <sz val="8"/>
        <rFont val="Arial Narrow"/>
        <family val="2"/>
      </rPr>
      <t>META</t>
    </r>
    <r>
      <rPr>
        <sz val="8"/>
        <rFont val="Arial Narrow"/>
        <family val="2"/>
      </rPr>
      <t>: 4</t>
    </r>
  </si>
  <si>
    <t>TIPO DE FUENTE :  Informe</t>
  </si>
  <si>
    <t>DIRECTA</t>
  </si>
  <si>
    <t>Mejorar el estado de las viviendas y sus entornos</t>
  </si>
  <si>
    <t>INDIRECTA</t>
  </si>
  <si>
    <t>Promover recursos para la ejecución de hábitats barriales.</t>
  </si>
  <si>
    <r>
      <t xml:space="preserve">Ejecución del programa de transformación de hábitats barriales  por parte de la Administración Municipal de Itagüí. </t>
    </r>
    <r>
      <rPr>
        <b/>
        <sz val="10"/>
        <rFont val="Arial Narrow"/>
        <family val="2"/>
      </rPr>
      <t>PASA A PREPARACIÓN</t>
    </r>
  </si>
  <si>
    <r>
      <t xml:space="preserve">Ejecución del programa de transformación de hábitats barriales  por parte de la Administración Municipal, contratado para ser ejecutado por una Entidad Externa   </t>
    </r>
    <r>
      <rPr>
        <b/>
        <sz val="10"/>
        <rFont val="Arial Narrow"/>
        <family val="2"/>
      </rPr>
      <t>NO</t>
    </r>
    <r>
      <rPr>
        <sz val="10"/>
        <rFont val="Arial Narrow"/>
        <family val="2"/>
      </rPr>
      <t xml:space="preserve"> </t>
    </r>
    <r>
      <rPr>
        <b/>
        <sz val="10"/>
        <rFont val="Arial Narrow"/>
        <family val="2"/>
      </rPr>
      <t>PASA A PREPARACIÓN</t>
    </r>
  </si>
  <si>
    <t>Transformación de hábitats barriales</t>
  </si>
  <si>
    <t>Barrios beneficiados con mejoramientos de fachada</t>
  </si>
  <si>
    <t>Mediante intervenciones en fachadas y sus entornos inmediatos, tales como revoques, pinturas, iluminación, accesibilidad, andenes, pasamanos, contenciones, áreas de estar, siembra de árboles, espacio para mascotas, nomenclatura, entre otros; transformar e incorporar sectores deprimidos y aislados del tejido urbano, de tal manera, que se incorpore socioeconómicamente a una dinámica equilibrada de desarrollo.</t>
  </si>
  <si>
    <t xml:space="preserve"> La Administración Municipal de Itagüí busca contrarrestar el alto déficit cualitativo de vivienda existente en la actualidad, impulsando el
crecimiento de barrios y veredas a través de intervenciones en fachadas y sus entornos inmediatos, mediante la ejecución de 4 proyectos de
transformación de hábitats barriales que contribuyan al desarrollo sostenible del territorio y por ende a elevar la calidad de vida de sus
habitantes.</t>
  </si>
  <si>
    <r>
      <rPr>
        <b/>
        <sz val="10"/>
        <rFont val="Arial Narrow"/>
        <family val="2"/>
      </rPr>
      <t>REGIÓN</t>
    </r>
    <r>
      <rPr>
        <sz val="10"/>
        <rFont val="Arial Narrow"/>
        <family val="2"/>
      </rPr>
      <t>: Occidente</t>
    </r>
  </si>
  <si>
    <r>
      <rPr>
        <b/>
        <sz val="10"/>
        <rFont val="Arial Narrow"/>
        <family val="2"/>
      </rPr>
      <t>DEPARTAMENTO</t>
    </r>
    <r>
      <rPr>
        <sz val="10"/>
        <rFont val="Arial Narrow"/>
        <family val="2"/>
      </rPr>
      <t>: Antioquia</t>
    </r>
  </si>
  <si>
    <r>
      <rPr>
        <b/>
        <sz val="10"/>
        <rFont val="Arial Narrow"/>
        <family val="2"/>
      </rPr>
      <t>MUNICIPIO</t>
    </r>
    <r>
      <rPr>
        <sz val="10"/>
        <rFont val="Arial Narrow"/>
        <family val="2"/>
      </rPr>
      <t>: Itagüí</t>
    </r>
  </si>
  <si>
    <t>OBJETIVO ESPECÍFICO 1 :Mejorar el estado de las viviendas y sus entornos.</t>
  </si>
  <si>
    <t>Servicio de apoyo financiero para el Mejoramiento integral de barrios</t>
  </si>
  <si>
    <t>Determinación de sectores a intervenir</t>
  </si>
  <si>
    <t>Gestión de la ejecución de las jornadas para la transformación de hábitats barriales</t>
  </si>
  <si>
    <t>Ejecución de las transformaciones barriales</t>
  </si>
  <si>
    <t>Seguimiento a las transformaciones barriales</t>
  </si>
  <si>
    <t>Administrativo</t>
  </si>
  <si>
    <t>No alcanzar las metas propuestas durante el periodo de gobierno</t>
  </si>
  <si>
    <t>Demandas, sanciones, daño de imagen, perdida de credibilidad</t>
  </si>
  <si>
    <r>
      <t xml:space="preserve">COMPONENTES    </t>
    </r>
    <r>
      <rPr>
        <sz val="12"/>
        <rFont val="Arial Narrow"/>
        <family val="2"/>
      </rPr>
      <t>(PRODUCTOS)</t>
    </r>
    <r>
      <rPr>
        <b/>
        <sz val="12"/>
        <rFont val="Arial Narrow"/>
        <family val="2"/>
      </rPr>
      <t xml:space="preserve">           </t>
    </r>
    <r>
      <rPr>
        <sz val="12"/>
        <rFont val="Arial Narrow"/>
        <family val="2"/>
      </rPr>
      <t>Servicio de apoyo financiero para el mejoramiento integral de barrios</t>
    </r>
  </si>
  <si>
    <t>No disponer el recurso destinado para el proyecto</t>
  </si>
  <si>
    <t>No se puede ejecutar el proyecto</t>
  </si>
  <si>
    <r>
      <t xml:space="preserve">ACTIVIDAD          </t>
    </r>
    <r>
      <rPr>
        <sz val="12"/>
        <rFont val="Arial Narrow"/>
        <family val="2"/>
      </rPr>
      <t>Ejecución de las transformaciones barriales</t>
    </r>
  </si>
  <si>
    <t>Ejecutar el proyecto sin el cumplimiento de los requisitos establecidos en la norma</t>
  </si>
  <si>
    <t>Moderada</t>
  </si>
  <si>
    <t>Demandas, sanciones, daños de imagen, perdida de credibilidad, investigaciones</t>
  </si>
  <si>
    <t>Ejecutar el proyecto bajola normatividad vigente</t>
  </si>
  <si>
    <t xml:space="preserve">Proyectos apoyados financieramente en Mejoramiento Integral de Barrios </t>
  </si>
  <si>
    <t>Informes de ejecución de cada intervención</t>
  </si>
  <si>
    <t>1400G008</t>
  </si>
  <si>
    <t>Proyectos De Renovación Urbana Apoyados En La Etapa De Preinversión E Inversión</t>
  </si>
  <si>
    <t xml:space="preserve">Proyectos de renovacion urbana realizados </t>
  </si>
  <si>
    <r>
      <rPr>
        <b/>
        <sz val="10"/>
        <rFont val="Arial Narrow"/>
        <family val="2"/>
      </rPr>
      <t>CLASIFICACIÓN PRESUPUESTAL</t>
    </r>
    <r>
      <rPr>
        <sz val="10"/>
        <rFont val="Arial Narrow"/>
        <family val="2"/>
      </rPr>
      <t xml:space="preserve"> : Programa presupuestal, 4002 - Ordenamiento territorial y desarrollo urbano Subprograma:1400 Intersubsectorial vivienda y desarrollo territorial</t>
    </r>
  </si>
  <si>
    <t>Municipal</t>
  </si>
  <si>
    <t>Itagui</t>
  </si>
  <si>
    <t>Propios</t>
  </si>
  <si>
    <t xml:space="preserve"> No disponer el recurso destinado para el proyecto</t>
  </si>
  <si>
    <t>Vanessa Toro Carmona</t>
  </si>
  <si>
    <t>Elkin Omar Echavarría Aguilar</t>
  </si>
  <si>
    <t>FUENTE DE VERIFICACION: Informe de ejecución de cada intervención.</t>
  </si>
  <si>
    <t xml:space="preserve">SUBSIDIO DE VIVIENDA VIS Y VIP EN ITAGUI </t>
  </si>
  <si>
    <t>MASCULINO</t>
  </si>
  <si>
    <t>FEMENINO</t>
  </si>
  <si>
    <t>Visor Proyección DANE, población 2018 del censo 2005. Hombres 48,8%</t>
  </si>
  <si>
    <t>Visor Proyección DANE, población 2018 del censo 2005. Mujeres 51,2%</t>
  </si>
  <si>
    <t>Base de datos de Catastro Municipal con bienes sin titular, 3,6 personas por hogar (51,2% mujeres Dane 2018)</t>
  </si>
  <si>
    <t>Base de datos de Catastro Municipal con bienes sin titular, 3,6 personas por hogar (48,8% hombres Dane 2018)</t>
  </si>
  <si>
    <t xml:space="preserve">    PROGRAMA : 4001 - Acceso a soluciones de vivienda   PRODUCTOS: Viviendas de Interés Social urbanas construidas  PLAN NACIONAL DE DESARROLLO: (2018-2022) (2018-2022) Pacto por Colombia, pacto por la equidad.  PACTO: 3003 - III. Pacto por la equidad: política social moderna centrada en la familia, eficiente, de calidad y conectada a mercados LINEA: 300305 - 5. Vivienda y entornos dignos e incluyentes                                                                                                                                                                                                                                                                                                                                                                                                                                                                   </t>
  </si>
  <si>
    <t>PLAN DE DESARROLLO:  Unidos por la vida 2020- 2023   ESTRATEGIA :  "Línea estratégica 3 "Nuestro Planeta"; Componente 1 "ANTIOQUIA HÁBITAT SOSTENIBLE"; ; PROGRAMA . Programa 1: "Viviendas dignas para la vida"</t>
  </si>
  <si>
    <t>PLAN DE DESARROLLO:" Itagüí, Una Ciudad de oportunidades 2020-2023"  ESTRATEGIA: "Compromiso 2 : Por LA Movilidad y un Urbanismo Social ; Línea estratégica 8 "Vivienda y Hábitat"; PROGRAMA 23: ACCESO A SOLUCIONES CUANTITATIVAS DE VIVIENDA</t>
  </si>
  <si>
    <t xml:space="preserve"> PROBLEMA   (DESCRIPCIÓN E IDENTIFICACIÓN):  </t>
  </si>
  <si>
    <t xml:space="preserve">La  ciudad de Itagüí está constituida en su gran mayoría por familias con bajos recursos e ingresos, y por ende sin capacidad de compra de vivienda comercial, de igual manera, no es habitual el desarrollo de proyectos de viviendas de interés social Vis.
PROBLEMA: Se han incrementado las cifras que según el último censo del DANE 2005 determinó el déficit cuantitativo de vivienda para Itagüí. </t>
  </si>
  <si>
    <t>Se evidencia demanda de vivienda Vis y Vip</t>
  </si>
  <si>
    <t>Interés de los ciudadanos en acceder directamente a subsidios del Estado</t>
  </si>
  <si>
    <t xml:space="preserve">Familias sin capacidad de compra de vivienda comercial </t>
  </si>
  <si>
    <t>Se estimulan las practicas
ilegales asociadas a la construcción y ocupación ilegal del territorio.</t>
  </si>
  <si>
    <t>Aparición de construcciones piratas que no cumplen con normas urbanisticas y de construcción.</t>
  </si>
  <si>
    <t>Familias con bajos ingresos</t>
  </si>
  <si>
    <r>
      <t xml:space="preserve">MAGNITUD DEL PROBLEMA                          </t>
    </r>
    <r>
      <rPr>
        <b/>
        <sz val="10"/>
        <rFont val="Arial Narrow"/>
        <family val="2"/>
      </rPr>
      <t>( INDICADORES DE REFERENCIA  - LINEA BASE )</t>
    </r>
  </si>
  <si>
    <t>Se observa,que tanto el crecimiento de la población por fenómenos como el desplazamiento o migración interna o externa de venezolanos; han incrementado las cifras que según el último censo del DANE 2005, con lo cual no se da cumplimiento al artículo 51 constitución política de Colombia, en donde se determina que todos los ciudadanos en Colombia tienen derecho a una vivienda digna.</t>
  </si>
  <si>
    <t xml:space="preserve">En la actualidad el municipio de Itagüí tiene un déficit cuantitativo de vivienda del 2,3%. </t>
  </si>
  <si>
    <r>
      <t xml:space="preserve">MAGNITUD DEL PROBLEMA                         </t>
    </r>
    <r>
      <rPr>
        <b/>
        <sz val="10"/>
        <rFont val="Arial Narrow"/>
        <family val="2"/>
      </rPr>
      <t>( INDICADORES DE REFERENCIA  - LINEA BASE )</t>
    </r>
  </si>
  <si>
    <r>
      <t xml:space="preserve">MAGNITUD DEL PROBLEMA                              </t>
    </r>
    <r>
      <rPr>
        <b/>
        <sz val="10"/>
        <rFont val="Arial Narrow"/>
        <family val="2"/>
      </rPr>
      <t>( INDICADORES DE REFERENCIA  - LINEA BASE )</t>
    </r>
  </si>
  <si>
    <r>
      <t xml:space="preserve">MAGNITUD DEL PROBLEMA                               </t>
    </r>
    <r>
      <rPr>
        <b/>
        <sz val="10"/>
        <rFont val="Arial Narrow"/>
        <family val="2"/>
      </rPr>
      <t>( INDICADORES DE REFERENCIA  - LINEA BASE )</t>
    </r>
  </si>
  <si>
    <t>Base de datos de Catastro Municipal con bienes sin titular, y tasa de informalidad aproximada del 24% en la zona urbana de Colombia</t>
  </si>
  <si>
    <r>
      <t xml:space="preserve">ACTOR: </t>
    </r>
    <r>
      <rPr>
        <sz val="12"/>
        <rFont val="Arial Narrow"/>
        <family val="2"/>
      </rPr>
      <t>Municipal</t>
    </r>
  </si>
  <si>
    <r>
      <rPr>
        <b/>
        <sz val="10"/>
        <rFont val="Arial Narrow"/>
        <family val="2"/>
      </rPr>
      <t>ENTIDAD</t>
    </r>
    <r>
      <rPr>
        <sz val="10"/>
        <rFont val="Arial Narrow"/>
        <family val="2"/>
      </rPr>
      <t xml:space="preserve"> :   Itagüí - Antioquia</t>
    </r>
  </si>
  <si>
    <r>
      <rPr>
        <b/>
        <sz val="10"/>
        <rFont val="Arial Narrow"/>
        <family val="2"/>
      </rPr>
      <t>ENTIDAD</t>
    </r>
    <r>
      <rPr>
        <sz val="10"/>
        <rFont val="Arial Narrow"/>
        <family val="2"/>
      </rPr>
      <t xml:space="preserve"> :Antioquia</t>
    </r>
  </si>
  <si>
    <r>
      <t xml:space="preserve">INTERESES O EXPECTATIVAS : </t>
    </r>
    <r>
      <rPr>
        <sz val="10"/>
        <rFont val="Arial Narrow"/>
        <family val="2"/>
      </rPr>
      <t xml:space="preserve">Ejecutar el 100% del proyecto cumpliendo las metas planteadas </t>
    </r>
  </si>
  <si>
    <r>
      <t>INTERESES O EXPECTATIVAS :</t>
    </r>
    <r>
      <rPr>
        <sz val="10"/>
        <rFont val="Arial Narrow"/>
        <family val="2"/>
      </rPr>
      <t xml:space="preserve"> Apoyar tecnicamente a los profesionales de la Administración Municipal </t>
    </r>
  </si>
  <si>
    <r>
      <rPr>
        <b/>
        <sz val="10"/>
        <rFont val="Arial Narrow"/>
        <family val="2"/>
      </rPr>
      <t>CONTRIBUCIÓN O GESTIÓN</t>
    </r>
    <r>
      <rPr>
        <sz val="10"/>
        <rFont val="Arial Narrow"/>
        <family val="2"/>
      </rPr>
      <t xml:space="preserve"> : Financiar el Proyecto</t>
    </r>
  </si>
  <si>
    <r>
      <rPr>
        <b/>
        <sz val="12"/>
        <rFont val="Arial Narrow"/>
        <family val="2"/>
      </rPr>
      <t>TIPO DE CONSULTA Y COORDINACION ENTRE PARTICIPANTES</t>
    </r>
    <r>
      <rPr>
        <sz val="12"/>
        <rFont val="Arial Narrow"/>
        <family val="2"/>
      </rPr>
      <t>: De cooperación, apoyo técnico</t>
    </r>
  </si>
  <si>
    <r>
      <rPr>
        <b/>
        <sz val="10"/>
        <rFont val="Arial Narrow"/>
        <family val="2"/>
      </rPr>
      <t>ENTIDAD</t>
    </r>
    <r>
      <rPr>
        <sz val="10"/>
        <rFont val="Arial Narrow"/>
        <family val="2"/>
      </rPr>
      <t xml:space="preserve"> :Ocupantes de predios sin titular</t>
    </r>
  </si>
  <si>
    <r>
      <rPr>
        <b/>
        <sz val="12"/>
        <rFont val="Arial Narrow"/>
        <family val="2"/>
      </rPr>
      <t>ACTOR</t>
    </r>
    <r>
      <rPr>
        <sz val="12"/>
        <rFont val="Arial Narrow"/>
        <family val="2"/>
      </rPr>
      <t>: Otro</t>
    </r>
  </si>
  <si>
    <r>
      <t xml:space="preserve">INTERESES O EXPECTATIVAS : </t>
    </r>
    <r>
      <rPr>
        <sz val="10"/>
        <rFont val="Arial Narrow"/>
        <family val="2"/>
      </rPr>
      <t>Ser propietario del bien inmueble mediante titulo de propiedad otorgado</t>
    </r>
  </si>
  <si>
    <r>
      <rPr>
        <b/>
        <sz val="10"/>
        <rFont val="Arial Narrow"/>
        <family val="2"/>
      </rPr>
      <t>CONTRIBUCIÓN O GESTIÓN</t>
    </r>
    <r>
      <rPr>
        <sz val="10"/>
        <rFont val="Arial Narrow"/>
        <family val="2"/>
      </rPr>
      <t xml:space="preserve"> : Estar al pendiente de todos los tramites y documentos necesarios para la titulación</t>
    </r>
  </si>
  <si>
    <r>
      <rPr>
        <b/>
        <sz val="10"/>
        <rFont val="Arial Narrow"/>
        <family val="2"/>
      </rPr>
      <t>REGIÓN</t>
    </r>
    <r>
      <rPr>
        <sz val="10"/>
        <rFont val="Arial Narrow"/>
        <family val="2"/>
      </rPr>
      <t xml:space="preserve">: Occidente </t>
    </r>
  </si>
  <si>
    <r>
      <rPr>
        <b/>
        <sz val="10"/>
        <rFont val="Arial Narrow"/>
        <family val="2"/>
      </rPr>
      <t xml:space="preserve">CENTRO POBLADO  </t>
    </r>
    <r>
      <rPr>
        <sz val="10"/>
        <rFont val="Arial Narrow"/>
        <family val="2"/>
      </rPr>
      <t xml:space="preserve"> : Urbano</t>
    </r>
  </si>
  <si>
    <r>
      <t xml:space="preserve">LOCALIZACIÓN ESPECÍFICA: </t>
    </r>
    <r>
      <rPr>
        <sz val="10"/>
        <rFont val="Arial Narrow"/>
        <family val="2"/>
      </rPr>
      <t>Municipio de Itagüí</t>
    </r>
  </si>
  <si>
    <r>
      <rPr>
        <b/>
        <sz val="10"/>
        <rFont val="Arial Narrow"/>
        <family val="2"/>
      </rPr>
      <t xml:space="preserve">TIPO DE POBLACIÓN: </t>
    </r>
    <r>
      <rPr>
        <sz val="10"/>
        <rFont val="Arial Narrow"/>
        <family val="2"/>
      </rPr>
      <t xml:space="preserve"> PERSONAS</t>
    </r>
  </si>
  <si>
    <r>
      <rPr>
        <b/>
        <sz val="8"/>
        <rFont val="Arial Narrow"/>
        <family val="2"/>
      </rPr>
      <t>FUENTE DE INFORMACIÓN</t>
    </r>
    <r>
      <rPr>
        <sz val="8"/>
        <rFont val="Arial Narrow"/>
        <family val="2"/>
      </rPr>
      <t xml:space="preserve">   Proyección a 2018 del Censo 2005 - Departamento Administrativo de Planeación</t>
    </r>
  </si>
  <si>
    <r>
      <rPr>
        <b/>
        <sz val="8"/>
        <rFont val="Arial Narrow"/>
        <family val="2"/>
      </rPr>
      <t>FUENTE DE INFORMACIÓN</t>
    </r>
    <r>
      <rPr>
        <sz val="8"/>
        <rFont val="Arial Narrow"/>
        <family val="2"/>
      </rPr>
      <t xml:space="preserve"> : Proyección a 2018 del Censo 2005 - Departamento Administrativo de Planeación.  3,6 personas x hogar</t>
    </r>
  </si>
  <si>
    <t>AREA DE LOCALIZACIÓN :Urbano</t>
  </si>
  <si>
    <r>
      <rPr>
        <b/>
        <sz val="10"/>
        <rFont val="Arial Narrow"/>
        <family val="2"/>
      </rPr>
      <t>LOCALIZACIÓN ESPECÍFIC</t>
    </r>
    <r>
      <rPr>
        <sz val="10"/>
        <rFont val="Arial Narrow"/>
        <family val="2"/>
      </rPr>
      <t>A: Todo el Territorio del Municipio de Itagüí</t>
    </r>
  </si>
  <si>
    <r>
      <rPr>
        <b/>
        <sz val="10"/>
        <rFont val="Arial Narrow"/>
        <family val="2"/>
      </rPr>
      <t>TIPO DE POBLACIÓN :</t>
    </r>
    <r>
      <rPr>
        <sz val="10"/>
        <rFont val="Arial Narrow"/>
        <family val="2"/>
      </rPr>
      <t xml:space="preserve"> Personas </t>
    </r>
  </si>
  <si>
    <t>Proyecciones DANE 2018. Censo 2005. 3,6 personas x hogar. 48,8% Hombres</t>
  </si>
  <si>
    <t>Proyecciones DANE 2018. Censo 2005. 3,6 personas x hogar. 51,2% Mujeres</t>
  </si>
  <si>
    <t>Adjudición de Subsidios Vivienda Vis y Vip</t>
  </si>
  <si>
    <t>Hogares beneficiados con vivienda</t>
  </si>
  <si>
    <r>
      <rPr>
        <b/>
        <sz val="8"/>
        <rFont val="Arial Narrow"/>
        <family val="2"/>
      </rPr>
      <t>META</t>
    </r>
    <r>
      <rPr>
        <sz val="8"/>
        <rFont val="Arial Narrow"/>
        <family val="2"/>
      </rPr>
      <t>: 500</t>
    </r>
  </si>
  <si>
    <r>
      <rPr>
        <b/>
        <sz val="8"/>
        <rFont val="Arial Narrow"/>
        <family val="2"/>
      </rPr>
      <t xml:space="preserve">TIPO DE FUENTE </t>
    </r>
    <r>
      <rPr>
        <sz val="8"/>
        <rFont val="Arial Narrow"/>
        <family val="2"/>
      </rPr>
      <t>:  Documento oficial</t>
    </r>
  </si>
  <si>
    <t>FUENTE DE VERIFICACIÓN : Acto administrativo de adjudicación de subsidio</t>
  </si>
  <si>
    <t>Promover el acceso a vivienda</t>
  </si>
  <si>
    <t>Otorgar subsidios para compra de vivienda</t>
  </si>
  <si>
    <t xml:space="preserve"> PROBLEMA       (DESCRIPCIÓN E IDENTIFICACIÓN):  </t>
  </si>
  <si>
    <r>
      <t xml:space="preserve">Ejecución del  proyecto "Gestión en la asignación de creditos para la adquisición de vivienda en el Municipio de Itagüí",  Gestionado para ser ejecutado por una Entidad Externa   PASA A PREPARACIÓN… </t>
    </r>
    <r>
      <rPr>
        <b/>
        <sz val="12"/>
        <rFont val="Arial Narrow"/>
        <family val="2"/>
      </rPr>
      <t>NO PASA A PREPARACIÓN</t>
    </r>
  </si>
  <si>
    <r>
      <t xml:space="preserve">Ejecución del  proyecto de "Adjudición de Subsidios para Vivienda Vis y Vip en el Municipio de Itagüí", con responsabilidad directa del la Secretaria de Vivienda y Hábitat.     </t>
    </r>
    <r>
      <rPr>
        <b/>
        <sz val="12"/>
        <rFont val="Arial Narrow"/>
        <family val="2"/>
      </rPr>
      <t>PASA A PREPARACIÓN</t>
    </r>
  </si>
  <si>
    <t>Subsidios Adjudicados</t>
  </si>
  <si>
    <t>Subsidios adjudición para la adquisición de Vivienda Vis y Vip en el Municipio de Itagüí</t>
  </si>
  <si>
    <t>La Secretaria de Vivienda y Hábitat adjudicará a través de esta alternativa, subsidio para Vivienda Vis y Vip correspondientes al aporte en  la formulación de Proyectos de Inversión; dirigido a hogares vulnerables del Municipio de Itagüí.</t>
  </si>
  <si>
    <r>
      <rPr>
        <b/>
        <sz val="12"/>
        <rFont val="Arial Narrow"/>
        <family val="2"/>
      </rPr>
      <t>LOCALIZACIÓN ESPECÍFICA</t>
    </r>
    <r>
      <rPr>
        <sz val="12"/>
        <rFont val="Arial Narrow"/>
        <family val="2"/>
      </rPr>
      <t>: Toda el área Territorial.</t>
    </r>
  </si>
  <si>
    <t>Aspectos administrativos y políticos                          Cercanía a la población objetivo</t>
  </si>
  <si>
    <t>OBJETIVO ESPECÍFICO : Promover el acceso a Vivienda</t>
  </si>
  <si>
    <t>Viviendas nuevas Vis y Vip</t>
  </si>
  <si>
    <t>Servicio de apoyo financiero para adquisición de vivienda</t>
  </si>
  <si>
    <t>Identificación de beneficiarios de subsidios para vivienda</t>
  </si>
  <si>
    <t>Gestión, estudios y acompañamiento técnico a proyectos de Vivienda</t>
  </si>
  <si>
    <t xml:space="preserve">Adjudicación de subsidios </t>
  </si>
  <si>
    <t xml:space="preserve">Desaciertos de los profesionales encargados de los diferentes procesos </t>
  </si>
  <si>
    <t xml:space="preserve">Moderado </t>
  </si>
  <si>
    <t>Retrocesos de procesos.</t>
  </si>
  <si>
    <t>Cualificación del personal responsable del manejo de los procesos.</t>
  </si>
  <si>
    <t>Apropiación y desembolso de los subsidios</t>
  </si>
  <si>
    <t>Suspensión del proyecto</t>
  </si>
  <si>
    <t>Planificación financiera del proyecto</t>
  </si>
  <si>
    <t>Dificultades en la selección de los beneficiarios</t>
  </si>
  <si>
    <t>Incumplimiento de los plazos de ejecución</t>
  </si>
  <si>
    <t>Utilización de herramientas y formulas de validación</t>
  </si>
  <si>
    <r>
      <t xml:space="preserve">COMPONENTES    </t>
    </r>
    <r>
      <rPr>
        <sz val="12"/>
        <rFont val="Arial Narrow"/>
        <family val="2"/>
      </rPr>
      <t>(PRODUCTOS)</t>
    </r>
    <r>
      <rPr>
        <b/>
        <sz val="12"/>
        <rFont val="Arial Narrow"/>
        <family val="2"/>
      </rPr>
      <t xml:space="preserve">    </t>
    </r>
    <r>
      <rPr>
        <sz val="12"/>
        <rFont val="Arial Narrow"/>
        <family val="2"/>
      </rPr>
      <t xml:space="preserve">Servicio de apoyo financiero para adquisición de vivienda  </t>
    </r>
  </si>
  <si>
    <r>
      <t xml:space="preserve">ACTIVIDAD </t>
    </r>
    <r>
      <rPr>
        <sz val="12"/>
        <rFont val="Arial Narrow"/>
        <family val="2"/>
      </rPr>
      <t>Identificación de beneficiarios de subsidios para vivienda</t>
    </r>
  </si>
  <si>
    <t>Costo anual evitado por conceptos de arrendamiento de viviendas de los beneficiarios</t>
  </si>
  <si>
    <t>Otro</t>
  </si>
  <si>
    <t xml:space="preserve">Hogares beneficiados con adquisición de vivienda </t>
  </si>
  <si>
    <t>Numero de Hogares</t>
  </si>
  <si>
    <t>Acto administrativo de adjudicación de subsidio</t>
  </si>
  <si>
    <t>1400G026</t>
  </si>
  <si>
    <t xml:space="preserve">Subsidios habilitados para la promoción de acceso a la Vivienda de Interés Social </t>
  </si>
  <si>
    <t xml:space="preserve">N° </t>
  </si>
  <si>
    <t>Numero de Subsidios habilitados para la promoción de acceso a la VIS</t>
  </si>
  <si>
    <t>documento oficial</t>
  </si>
  <si>
    <t>Se Mantiene el apoyo del nivel directivo</t>
  </si>
  <si>
    <t>Se planifica financieramente el proyecto</t>
  </si>
  <si>
    <t xml:space="preserve">Dificultades en la selección de los beneficiarios </t>
  </si>
  <si>
    <t>Se utilizan herramientas y formulas de validacion</t>
  </si>
  <si>
    <t>Carlos Alberto Alvarez. P.U.</t>
  </si>
  <si>
    <t>ELKIN OMAR ECHAVARRIA AGUILAR</t>
  </si>
  <si>
    <t>ANDREA JULIANA GUEVARA BONILLA</t>
  </si>
  <si>
    <t>FUNCIONARIO RESPONSABLE DE LA ELABORACIÓN DEL FORMATO: DANIELA FRANCO ESCOBAR  P.U.</t>
  </si>
  <si>
    <r>
      <rPr>
        <b/>
        <sz val="10"/>
        <rFont val="Arial Narrow"/>
        <family val="2"/>
      </rPr>
      <t>LOCALIZACIÓN ESPECÍFICA:</t>
    </r>
    <r>
      <rPr>
        <sz val="10"/>
        <rFont val="Arial Narrow"/>
        <family val="2"/>
      </rPr>
      <t xml:space="preserve"> Zona urbana y Rural</t>
    </r>
  </si>
  <si>
    <t>Aspectos administrativos y políticos -                 Cercanía a la población objetivo</t>
  </si>
  <si>
    <t>Número de proyectos</t>
  </si>
  <si>
    <t>Número de hogares</t>
  </si>
  <si>
    <t>Numero de viviendas</t>
  </si>
  <si>
    <t xml:space="preserve">Alto déficit cualitativo de vivienda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</si>
</sst>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1" formatCode="_-* #,##0_-;\-* #,##0_-;_-* &quot;-&quot;_-;_-@_-"/>
    <numFmt numFmtId="164" formatCode="_(&quot;$&quot;* #,##0.00_);_(&quot;$&quot;* \(#,##0.00\);_(&quot;$&quot;* &quot;-&quot;??_);_(@_)"/>
    <numFmt numFmtId="165" formatCode="_ &quot;$&quot;\ * #,##0.00_ ;_ &quot;$&quot;\ * \-#,##0.00_ ;_ &quot;$&quot;\ * &quot;-&quot;??_ ;_ @_ "/>
    <numFmt numFmtId="166" formatCode="#,##0.00_ ;\-#,##0.00\ "/>
    <numFmt numFmtId="167" formatCode="_(&quot;$&quot;* #,##0_);_(&quot;$&quot;* \(#,##0\);_(&quot;$&quot;* &quot;-&quot;??_);_(@_)"/>
    <numFmt numFmtId="168" formatCode="#,##0_ ;\-#,##0\ "/>
    <numFmt numFmtId="169" formatCode="_-* #,##0.0_-;\-* #,##0.0_-;_-* &quot;-&quot;_-;_-@_-"/>
  </numFmts>
  <fonts count="36">
    <font>
      <sz val="11"/>
      <color theme="1"/>
      <name val="Calibri"/>
      <family val="2"/>
      <scheme val="minor"/>
    </font>
    <font>
      <sz val="12"/>
      <color theme="1"/>
      <name val="Calibri"/>
      <family val="2"/>
      <scheme val="minor"/>
    </font>
    <font>
      <sz val="11"/>
      <color theme="1"/>
      <name val="Calibri"/>
      <family val="2"/>
      <scheme val="minor"/>
    </font>
    <font>
      <b/>
      <sz val="12"/>
      <name val="Arial Narrow"/>
      <family val="2"/>
    </font>
    <font>
      <sz val="12"/>
      <name val="Arial Narrow"/>
      <family val="2"/>
    </font>
    <font>
      <b/>
      <sz val="14"/>
      <name val="Arial Narrow"/>
      <family val="2"/>
    </font>
    <font>
      <sz val="14"/>
      <name val="Arial Narrow"/>
      <family val="2"/>
    </font>
    <font>
      <b/>
      <sz val="10"/>
      <name val="Arial Narrow"/>
      <family val="2"/>
    </font>
    <font>
      <sz val="10"/>
      <name val="Arial Narrow"/>
      <family val="2"/>
    </font>
    <font>
      <sz val="8"/>
      <name val="Arial Narrow"/>
      <family val="2"/>
    </font>
    <font>
      <sz val="7"/>
      <name val="Arial Narrow"/>
      <family val="2"/>
    </font>
    <font>
      <b/>
      <sz val="8"/>
      <name val="Arial Narrow"/>
      <family val="2"/>
    </font>
    <font>
      <sz val="9"/>
      <name val="Arial Narrow"/>
      <family val="2"/>
    </font>
    <font>
      <b/>
      <sz val="11"/>
      <name val="Arial Narrow"/>
      <family val="2"/>
    </font>
    <font>
      <b/>
      <sz val="10"/>
      <color rgb="FF0000FF"/>
      <name val="Arial Narrow"/>
      <family val="2"/>
    </font>
    <font>
      <sz val="10"/>
      <name val="Verdana"/>
      <family val="2"/>
    </font>
    <font>
      <b/>
      <sz val="7"/>
      <name val="Arial Narrow"/>
      <family val="2"/>
    </font>
    <font>
      <sz val="12"/>
      <color theme="1"/>
      <name val="Calibri"/>
      <family val="2"/>
      <scheme val="minor"/>
    </font>
    <font>
      <b/>
      <sz val="9"/>
      <name val="Arial Narrow"/>
      <family val="2"/>
    </font>
    <font>
      <b/>
      <sz val="10"/>
      <color rgb="FFFF0000"/>
      <name val="Arial Narrow"/>
      <family val="2"/>
    </font>
    <font>
      <b/>
      <sz val="9"/>
      <color rgb="FF000000"/>
      <name val="Tahoma"/>
      <family val="2"/>
    </font>
    <font>
      <sz val="9"/>
      <color rgb="FF000000"/>
      <name val="Tahoma"/>
      <family val="2"/>
    </font>
    <font>
      <b/>
      <sz val="14"/>
      <color rgb="FF000000"/>
      <name val="Tahoma"/>
      <family val="2"/>
    </font>
    <font>
      <b/>
      <sz val="10"/>
      <color rgb="FF000000"/>
      <name val="Tahoma"/>
      <family val="2"/>
    </font>
    <font>
      <sz val="10"/>
      <color rgb="FF000000"/>
      <name val="Tahoma"/>
      <family val="2"/>
    </font>
    <font>
      <b/>
      <sz val="11"/>
      <color theme="1"/>
      <name val="Calibri"/>
      <family val="2"/>
      <scheme val="minor"/>
    </font>
    <font>
      <sz val="10"/>
      <color theme="1"/>
      <name val="Calibri"/>
      <family val="2"/>
      <scheme val="minor"/>
    </font>
    <font>
      <b/>
      <sz val="14"/>
      <color theme="1"/>
      <name val="Calibri"/>
      <family val="2"/>
      <scheme val="minor"/>
    </font>
    <font>
      <b/>
      <sz val="12"/>
      <color theme="1"/>
      <name val="Calibri"/>
      <family val="2"/>
      <scheme val="minor"/>
    </font>
    <font>
      <sz val="13"/>
      <color rgb="FF000000"/>
      <name val="Docs-Arial Narrow"/>
    </font>
    <font>
      <u/>
      <sz val="10"/>
      <name val="Arial Narrow"/>
      <family val="2"/>
    </font>
    <font>
      <sz val="9"/>
      <color indexed="81"/>
      <name val="Tahoma"/>
      <family val="2"/>
    </font>
    <font>
      <b/>
      <sz val="9"/>
      <color indexed="81"/>
      <name val="Tahoma"/>
      <family val="2"/>
    </font>
    <font>
      <sz val="10"/>
      <color theme="1"/>
      <name val="Arial Narrow"/>
      <family val="2"/>
    </font>
    <font>
      <sz val="9"/>
      <color rgb="FF444444"/>
      <name val="Arial Narrow"/>
      <family val="2"/>
    </font>
    <font>
      <sz val="8"/>
      <color theme="1"/>
      <name val="Helvetica"/>
      <family val="2"/>
    </font>
  </fonts>
  <fills count="10">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rgb="FFE0FAD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s>
  <borders count="7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diagonal/>
    </border>
    <border>
      <left style="medium">
        <color auto="1"/>
      </left>
      <right style="thin">
        <color auto="1"/>
      </right>
      <top style="thin">
        <color auto="1"/>
      </top>
      <bottom/>
      <diagonal/>
    </border>
    <border>
      <left style="medium">
        <color auto="1"/>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top/>
      <bottom/>
      <diagonal/>
    </border>
    <border>
      <left/>
      <right style="thin">
        <color auto="1"/>
      </right>
      <top/>
      <bottom/>
      <diagonal/>
    </border>
    <border>
      <left style="thin">
        <color auto="1"/>
      </left>
      <right style="medium">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2" fontId="2" fillId="0" borderId="0" applyFont="0" applyFill="0" applyBorder="0" applyAlignment="0" applyProtection="0"/>
    <xf numFmtId="0" fontId="15" fillId="0" borderId="0"/>
    <xf numFmtId="164" fontId="2" fillId="0" borderId="0" applyFont="0" applyFill="0" applyBorder="0" applyAlignment="0" applyProtection="0"/>
    <xf numFmtId="41" fontId="2" fillId="0" borderId="0" applyFont="0" applyFill="0" applyBorder="0" applyAlignment="0" applyProtection="0"/>
  </cellStyleXfs>
  <cellXfs count="753">
    <xf numFmtId="0" fontId="0" fillId="0" borderId="0" xfId="0"/>
    <xf numFmtId="0" fontId="4" fillId="0" borderId="0" xfId="0" applyFont="1" applyBorder="1"/>
    <xf numFmtId="0" fontId="4" fillId="0" borderId="0" xfId="0" applyFont="1"/>
    <xf numFmtId="0" fontId="7" fillId="0" borderId="5" xfId="0" applyFont="1" applyBorder="1" applyAlignment="1">
      <alignment horizontal="center" vertical="center" wrapText="1"/>
    </xf>
    <xf numFmtId="0" fontId="8" fillId="0" borderId="6" xfId="0" applyFont="1" applyBorder="1" applyAlignment="1">
      <alignment horizontal="center" vertical="center" wrapText="1"/>
    </xf>
    <xf numFmtId="0" fontId="3" fillId="4" borderId="0" xfId="0" applyFont="1" applyFill="1" applyBorder="1" applyAlignment="1"/>
    <xf numFmtId="0" fontId="4" fillId="4" borderId="0" xfId="0" applyFont="1" applyFill="1" applyBorder="1"/>
    <xf numFmtId="0" fontId="3" fillId="0" borderId="4" xfId="0" applyFont="1" applyBorder="1" applyAlignment="1">
      <alignment horizontal="center" vertical="center" wrapText="1"/>
    </xf>
    <xf numFmtId="0" fontId="7" fillId="0" borderId="8"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 xfId="0" applyFont="1" applyBorder="1" applyAlignment="1">
      <alignment horizontal="center" vertical="center" wrapText="1"/>
    </xf>
    <xf numFmtId="0" fontId="4" fillId="0" borderId="4" xfId="0" applyFont="1" applyBorder="1" applyAlignment="1">
      <alignment vertical="center" wrapText="1"/>
    </xf>
    <xf numFmtId="0" fontId="8" fillId="0" borderId="4" xfId="0" applyFont="1" applyBorder="1" applyAlignment="1">
      <alignment horizontal="left" vertical="center" wrapText="1"/>
    </xf>
    <xf numFmtId="0" fontId="7" fillId="0" borderId="12" xfId="0" applyFont="1" applyBorder="1" applyAlignment="1">
      <alignment horizontal="center" vertical="center" wrapText="1"/>
    </xf>
    <xf numFmtId="3"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10" fillId="0" borderId="4" xfId="0" applyFont="1" applyBorder="1" applyAlignment="1">
      <alignment vertical="center" wrapText="1"/>
    </xf>
    <xf numFmtId="0" fontId="9" fillId="0" borderId="4" xfId="0" applyFont="1" applyBorder="1" applyAlignment="1">
      <alignment horizontal="center" vertical="center" wrapText="1"/>
    </xf>
    <xf numFmtId="0" fontId="9" fillId="0" borderId="8" xfId="0" applyFont="1" applyBorder="1" applyAlignment="1">
      <alignment vertical="center" wrapText="1"/>
    </xf>
    <xf numFmtId="0" fontId="3" fillId="0" borderId="16" xfId="0" applyFont="1" applyFill="1" applyBorder="1" applyAlignment="1">
      <alignment horizontal="center" vertical="center"/>
    </xf>
    <xf numFmtId="0" fontId="4" fillId="0" borderId="0" xfId="0" applyFont="1" applyFill="1" applyBorder="1"/>
    <xf numFmtId="0" fontId="4" fillId="0" borderId="0" xfId="0" applyFont="1" applyFill="1"/>
    <xf numFmtId="0" fontId="3" fillId="0" borderId="4" xfId="0" applyFont="1" applyBorder="1" applyAlignment="1">
      <alignment horizontal="center" vertical="center"/>
    </xf>
    <xf numFmtId="0" fontId="4" fillId="0" borderId="24" xfId="0" applyFont="1" applyBorder="1" applyAlignment="1">
      <alignment vertical="center" wrapText="1"/>
    </xf>
    <xf numFmtId="0" fontId="7" fillId="0" borderId="4" xfId="0" applyFont="1" applyBorder="1" applyAlignment="1">
      <alignment horizontal="center" vertical="center" wrapText="1"/>
    </xf>
    <xf numFmtId="0" fontId="7" fillId="0" borderId="4" xfId="0" applyFont="1" applyBorder="1" applyAlignment="1">
      <alignment vertical="center" wrapText="1"/>
    </xf>
    <xf numFmtId="0" fontId="4" fillId="0" borderId="17" xfId="0" applyFont="1" applyBorder="1" applyAlignment="1">
      <alignment horizontal="center" vertical="center" wrapText="1"/>
    </xf>
    <xf numFmtId="0" fontId="7" fillId="0" borderId="16" xfId="0" applyFont="1" applyBorder="1" applyAlignment="1">
      <alignment horizontal="center" vertical="center" wrapText="1"/>
    </xf>
    <xf numFmtId="0" fontId="4" fillId="0" borderId="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vertical="center" wrapText="1"/>
    </xf>
    <xf numFmtId="0" fontId="4" fillId="0" borderId="2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8" xfId="0" applyFont="1" applyBorder="1" applyAlignment="1">
      <alignment horizontal="center" vertical="center" wrapText="1"/>
    </xf>
    <xf numFmtId="0" fontId="8" fillId="0" borderId="12" xfId="0" applyFont="1" applyBorder="1" applyAlignment="1">
      <alignment vertical="center" wrapText="1"/>
    </xf>
    <xf numFmtId="0" fontId="11" fillId="2" borderId="37" xfId="2" applyFont="1" applyFill="1" applyBorder="1" applyAlignment="1" applyProtection="1">
      <alignment horizontal="center" vertical="center" wrapText="1"/>
      <protection hidden="1"/>
    </xf>
    <xf numFmtId="0" fontId="11" fillId="2" borderId="39" xfId="2" applyFont="1" applyFill="1" applyBorder="1" applyAlignment="1" applyProtection="1">
      <alignment horizontal="center" vertical="center" wrapText="1"/>
      <protection hidden="1"/>
    </xf>
    <xf numFmtId="0" fontId="10" fillId="2" borderId="4" xfId="0" applyFont="1" applyFill="1" applyBorder="1" applyAlignment="1">
      <alignment horizontal="justify" vertical="center" wrapText="1"/>
    </xf>
    <xf numFmtId="0" fontId="11" fillId="2" borderId="4" xfId="2" applyFont="1" applyFill="1" applyBorder="1" applyAlignment="1" applyProtection="1">
      <alignment horizontal="center" vertical="center" wrapText="1"/>
      <protection hidden="1"/>
    </xf>
    <xf numFmtId="0" fontId="9" fillId="2" borderId="8" xfId="2" applyFont="1" applyFill="1" applyBorder="1" applyAlignment="1" applyProtection="1">
      <alignment vertical="center" wrapText="1"/>
      <protection hidden="1"/>
    </xf>
    <xf numFmtId="0" fontId="9" fillId="2" borderId="8" xfId="2" applyFont="1" applyFill="1" applyBorder="1" applyAlignment="1" applyProtection="1">
      <alignment horizontal="center" vertical="center" wrapText="1"/>
      <protection hidden="1"/>
    </xf>
    <xf numFmtId="3" fontId="9" fillId="2" borderId="8" xfId="2" applyNumberFormat="1" applyFont="1" applyFill="1" applyBorder="1" applyAlignment="1" applyProtection="1">
      <alignment horizontal="center" vertical="center" wrapText="1"/>
      <protection hidden="1"/>
    </xf>
    <xf numFmtId="0" fontId="16" fillId="6" borderId="4" xfId="2" applyFont="1" applyFill="1" applyBorder="1" applyAlignment="1" applyProtection="1">
      <alignment horizontal="center" wrapText="1"/>
      <protection hidden="1"/>
    </xf>
    <xf numFmtId="3" fontId="16" fillId="4" borderId="0" xfId="2" applyNumberFormat="1" applyFont="1" applyFill="1" applyBorder="1" applyAlignment="1" applyProtection="1">
      <alignment horizontal="center" vertical="center" wrapText="1"/>
      <protection hidden="1"/>
    </xf>
    <xf numFmtId="0" fontId="9" fillId="6" borderId="4" xfId="2" applyFont="1" applyFill="1" applyBorder="1" applyAlignment="1" applyProtection="1">
      <alignment horizontal="center" vertical="center" wrapText="1"/>
      <protection hidden="1"/>
    </xf>
    <xf numFmtId="3" fontId="9" fillId="6" borderId="4" xfId="2" applyNumberFormat="1" applyFont="1" applyFill="1" applyBorder="1" applyAlignment="1" applyProtection="1">
      <alignment horizontal="center" vertical="center" wrapText="1"/>
      <protection hidden="1"/>
    </xf>
    <xf numFmtId="0" fontId="18" fillId="0" borderId="4" xfId="2" quotePrefix="1" applyFont="1" applyFill="1" applyBorder="1" applyAlignment="1" applyProtection="1">
      <alignment horizontal="center" vertical="center" wrapText="1"/>
      <protection hidden="1"/>
    </xf>
    <xf numFmtId="0" fontId="18" fillId="0" borderId="4" xfId="2" quotePrefix="1" applyFont="1" applyFill="1" applyBorder="1" applyAlignment="1" applyProtection="1">
      <alignment horizontal="center" wrapText="1"/>
      <protection hidden="1"/>
    </xf>
    <xf numFmtId="42" fontId="8" fillId="0" borderId="4" xfId="1" applyFont="1" applyFill="1" applyBorder="1" applyAlignment="1" applyProtection="1">
      <alignment horizontal="center" vertical="center" wrapText="1"/>
      <protection hidden="1"/>
    </xf>
    <xf numFmtId="42" fontId="8" fillId="4" borderId="4" xfId="1" applyFont="1" applyFill="1" applyBorder="1" applyAlignment="1">
      <alignment horizontal="center" vertical="center"/>
    </xf>
    <xf numFmtId="0" fontId="4" fillId="0" borderId="4" xfId="0" applyFont="1" applyBorder="1" applyAlignment="1">
      <alignment vertical="center"/>
    </xf>
    <xf numFmtId="3" fontId="8" fillId="4" borderId="4" xfId="0" applyNumberFormat="1" applyFont="1" applyFill="1" applyBorder="1" applyAlignment="1">
      <alignment horizontal="center" vertical="center"/>
    </xf>
    <xf numFmtId="0" fontId="5" fillId="0" borderId="17" xfId="0" applyFont="1" applyBorder="1" applyAlignment="1">
      <alignment horizontal="center" vertical="center"/>
    </xf>
    <xf numFmtId="0" fontId="9" fillId="0" borderId="17" xfId="0" applyFont="1" applyBorder="1" applyAlignment="1">
      <alignment horizontal="center" vertical="center"/>
    </xf>
    <xf numFmtId="42" fontId="18" fillId="0" borderId="4" xfId="1" applyFont="1" applyFill="1" applyBorder="1" applyAlignment="1" applyProtection="1">
      <alignment horizontal="center" vertical="center" wrapText="1"/>
      <protection hidden="1"/>
    </xf>
    <xf numFmtId="0" fontId="18" fillId="0" borderId="17" xfId="2" applyFont="1" applyFill="1" applyBorder="1" applyAlignment="1" applyProtection="1">
      <alignment horizontal="center" vertical="center" wrapText="1"/>
      <protection hidden="1"/>
    </xf>
    <xf numFmtId="0" fontId="4" fillId="2" borderId="0" xfId="0" applyFont="1" applyFill="1" applyBorder="1"/>
    <xf numFmtId="0" fontId="4" fillId="2" borderId="0" xfId="0" applyFont="1" applyFill="1"/>
    <xf numFmtId="3" fontId="9" fillId="2" borderId="41" xfId="2" applyNumberFormat="1" applyFont="1" applyFill="1" applyBorder="1" applyAlignment="1" applyProtection="1">
      <alignment horizontal="center" vertical="center" wrapText="1"/>
      <protection hidden="1"/>
    </xf>
    <xf numFmtId="0" fontId="4" fillId="4" borderId="0" xfId="0" applyFont="1" applyFill="1"/>
    <xf numFmtId="0" fontId="11" fillId="4" borderId="6" xfId="2" applyFont="1" applyFill="1" applyBorder="1" applyAlignment="1" applyProtection="1">
      <alignment horizontal="center" vertical="center" wrapText="1"/>
      <protection hidden="1"/>
    </xf>
    <xf numFmtId="0" fontId="9" fillId="4" borderId="11" xfId="2" applyFont="1" applyFill="1" applyBorder="1" applyAlignment="1" applyProtection="1">
      <alignment horizontal="center" vertical="center" wrapText="1"/>
      <protection hidden="1"/>
    </xf>
    <xf numFmtId="42" fontId="18" fillId="0" borderId="4" xfId="1" quotePrefix="1" applyFont="1" applyFill="1" applyBorder="1" applyAlignment="1" applyProtection="1">
      <alignment horizontal="center" vertical="center" wrapText="1"/>
      <protection hidden="1"/>
    </xf>
    <xf numFmtId="42" fontId="7" fillId="0" borderId="4" xfId="1" applyFont="1" applyFill="1" applyBorder="1" applyAlignment="1" applyProtection="1">
      <alignment horizontal="center" vertical="center" wrapText="1"/>
      <protection hidden="1"/>
    </xf>
    <xf numFmtId="3" fontId="7" fillId="0" borderId="4" xfId="2" applyNumberFormat="1" applyFont="1" applyFill="1" applyBorder="1" applyAlignment="1" applyProtection="1">
      <alignment horizontal="center" vertical="center" wrapText="1"/>
      <protection hidden="1"/>
    </xf>
    <xf numFmtId="3" fontId="18" fillId="0" borderId="4" xfId="2" applyNumberFormat="1" applyFont="1" applyFill="1" applyBorder="1" applyAlignment="1" applyProtection="1">
      <alignment horizontal="center" vertical="center" wrapText="1"/>
      <protection hidden="1"/>
    </xf>
    <xf numFmtId="42" fontId="12" fillId="0" borderId="4" xfId="1" quotePrefix="1" applyFont="1" applyFill="1" applyBorder="1" applyAlignment="1" applyProtection="1">
      <alignment horizontal="center" vertical="center" wrapText="1"/>
      <protection hidden="1"/>
    </xf>
    <xf numFmtId="3" fontId="7" fillId="0" borderId="45" xfId="2" applyNumberFormat="1" applyFont="1" applyFill="1" applyBorder="1" applyAlignment="1" applyProtection="1">
      <alignment horizontal="center" vertical="center" wrapText="1"/>
      <protection hidden="1"/>
    </xf>
    <xf numFmtId="42" fontId="18" fillId="0" borderId="45" xfId="1" applyFont="1" applyFill="1" applyBorder="1" applyAlignment="1" applyProtection="1">
      <alignment horizontal="center" vertical="center" wrapText="1"/>
      <protection hidden="1"/>
    </xf>
    <xf numFmtId="0" fontId="18" fillId="0" borderId="46" xfId="2" applyFont="1" applyFill="1" applyBorder="1" applyAlignment="1" applyProtection="1">
      <alignment horizontal="center" vertical="center" wrapText="1"/>
      <protection hidden="1"/>
    </xf>
    <xf numFmtId="0" fontId="9" fillId="2" borderId="4" xfId="2" applyFont="1" applyFill="1" applyBorder="1" applyAlignment="1" applyProtection="1">
      <alignment vertical="center" wrapText="1"/>
      <protection hidden="1"/>
    </xf>
    <xf numFmtId="0" fontId="9" fillId="2" borderId="4" xfId="2" applyFont="1" applyFill="1" applyBorder="1" applyAlignment="1" applyProtection="1">
      <alignment horizontal="center" vertical="center" wrapText="1"/>
      <protection hidden="1"/>
    </xf>
    <xf numFmtId="3" fontId="9" fillId="2" borderId="4" xfId="2" applyNumberFormat="1" applyFont="1" applyFill="1" applyBorder="1" applyAlignment="1" applyProtection="1">
      <alignment horizontal="center" vertical="center" wrapText="1"/>
      <protection hidden="1"/>
    </xf>
    <xf numFmtId="3" fontId="9" fillId="2" borderId="17" xfId="2" applyNumberFormat="1" applyFont="1" applyFill="1" applyBorder="1" applyAlignment="1" applyProtection="1">
      <alignment horizontal="center" vertical="center" wrapText="1"/>
      <protection hidden="1"/>
    </xf>
    <xf numFmtId="0" fontId="4" fillId="0" borderId="0" xfId="0" applyFont="1" applyAlignment="1">
      <alignment vertical="center"/>
    </xf>
    <xf numFmtId="0" fontId="12" fillId="0" borderId="0" xfId="0" applyFont="1"/>
    <xf numFmtId="42" fontId="0" fillId="0" borderId="4" xfId="1" applyFont="1" applyBorder="1"/>
    <xf numFmtId="42" fontId="7" fillId="0" borderId="45" xfId="1" applyFont="1" applyFill="1" applyBorder="1" applyAlignment="1" applyProtection="1">
      <alignment horizontal="center" vertical="center" wrapText="1"/>
      <protection hidden="1"/>
    </xf>
    <xf numFmtId="0" fontId="10" fillId="2" borderId="8" xfId="0" applyFont="1" applyFill="1" applyBorder="1" applyAlignment="1">
      <alignment horizontal="justify" vertical="center" wrapText="1"/>
    </xf>
    <xf numFmtId="0" fontId="11" fillId="2" borderId="8" xfId="2" applyFont="1" applyFill="1" applyBorder="1" applyAlignment="1" applyProtection="1">
      <alignment horizontal="center" vertical="center" wrapText="1"/>
      <protection hidden="1"/>
    </xf>
    <xf numFmtId="0" fontId="11" fillId="4" borderId="0" xfId="2" applyFont="1" applyFill="1" applyBorder="1" applyAlignment="1" applyProtection="1">
      <alignment horizontal="center" vertical="center" wrapText="1"/>
      <protection hidden="1"/>
    </xf>
    <xf numFmtId="0" fontId="5" fillId="0" borderId="17" xfId="2" applyFont="1" applyFill="1" applyBorder="1" applyAlignment="1" applyProtection="1">
      <alignment horizontal="center" vertical="center" wrapText="1"/>
      <protection hidden="1"/>
    </xf>
    <xf numFmtId="3" fontId="3" fillId="0" borderId="47" xfId="2" applyNumberFormat="1" applyFont="1" applyFill="1" applyBorder="1" applyAlignment="1" applyProtection="1">
      <alignment vertical="center" wrapText="1"/>
      <protection hidden="1"/>
    </xf>
    <xf numFmtId="3" fontId="18" fillId="0" borderId="48" xfId="2" applyNumberFormat="1" applyFont="1" applyFill="1" applyBorder="1" applyAlignment="1" applyProtection="1">
      <alignment horizontal="center" vertical="center" wrapText="1"/>
      <protection hidden="1"/>
    </xf>
    <xf numFmtId="0" fontId="8" fillId="0" borderId="40" xfId="2" applyFont="1" applyFill="1" applyBorder="1" applyAlignment="1" applyProtection="1">
      <alignment vertical="center" wrapText="1"/>
      <protection hidden="1"/>
    </xf>
    <xf numFmtId="3" fontId="4" fillId="0" borderId="12" xfId="2" applyNumberFormat="1" applyFont="1" applyFill="1" applyBorder="1" applyAlignment="1" applyProtection="1">
      <alignment horizontal="center" vertical="center" wrapText="1"/>
      <protection hidden="1"/>
    </xf>
    <xf numFmtId="0" fontId="3" fillId="0" borderId="0" xfId="2" applyFont="1" applyFill="1" applyBorder="1" applyAlignment="1" applyProtection="1">
      <alignment vertical="center" wrapText="1"/>
      <protection hidden="1"/>
    </xf>
    <xf numFmtId="3" fontId="18" fillId="0" borderId="0" xfId="2" applyNumberFormat="1" applyFont="1" applyFill="1" applyBorder="1" applyAlignment="1" applyProtection="1">
      <alignment horizontal="center" vertical="center" wrapText="1"/>
      <protection hidden="1"/>
    </xf>
    <xf numFmtId="0" fontId="8" fillId="0" borderId="16" xfId="2" applyFont="1" applyFill="1" applyBorder="1" applyAlignment="1" applyProtection="1">
      <alignment vertical="center" wrapText="1"/>
      <protection hidden="1"/>
    </xf>
    <xf numFmtId="3" fontId="4" fillId="0" borderId="4" xfId="2" applyNumberFormat="1" applyFont="1" applyFill="1" applyBorder="1" applyAlignment="1" applyProtection="1">
      <alignment horizontal="center" vertical="center" wrapText="1"/>
      <protection hidden="1"/>
    </xf>
    <xf numFmtId="0" fontId="7" fillId="4" borderId="50" xfId="2" applyFont="1" applyFill="1" applyBorder="1" applyAlignment="1" applyProtection="1">
      <alignment horizontal="center" vertical="center" wrapText="1"/>
      <protection hidden="1"/>
    </xf>
    <xf numFmtId="0" fontId="7" fillId="4" borderId="37" xfId="2" applyFont="1" applyFill="1" applyBorder="1" applyAlignment="1" applyProtection="1">
      <alignment horizontal="center" vertical="center" wrapText="1"/>
      <protection hidden="1"/>
    </xf>
    <xf numFmtId="0" fontId="7" fillId="4" borderId="37" xfId="2" applyFont="1" applyFill="1" applyBorder="1" applyAlignment="1" applyProtection="1">
      <alignment vertical="center" wrapText="1"/>
      <protection hidden="1"/>
    </xf>
    <xf numFmtId="0" fontId="3" fillId="4" borderId="16" xfId="2"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vertical="center" wrapText="1"/>
      <protection hidden="1"/>
    </xf>
    <xf numFmtId="0" fontId="3" fillId="4" borderId="49" xfId="2" applyFont="1" applyFill="1" applyBorder="1" applyAlignment="1" applyProtection="1">
      <alignment horizontal="center" vertical="center" wrapText="1"/>
      <protection hidden="1"/>
    </xf>
    <xf numFmtId="0" fontId="8" fillId="6" borderId="0" xfId="0" applyFont="1" applyFill="1" applyBorder="1" applyAlignment="1">
      <alignment vertical="center"/>
    </xf>
    <xf numFmtId="0" fontId="8" fillId="6" borderId="0" xfId="0" applyFont="1" applyFill="1" applyAlignment="1">
      <alignment vertical="center"/>
    </xf>
    <xf numFmtId="165" fontId="9" fillId="0" borderId="4" xfId="2" applyNumberFormat="1" applyFont="1" applyFill="1" applyBorder="1" applyAlignment="1" applyProtection="1">
      <alignment vertical="center" wrapText="1"/>
      <protection hidden="1"/>
    </xf>
    <xf numFmtId="166" fontId="9" fillId="0" borderId="4" xfId="2" applyNumberFormat="1" applyFont="1" applyFill="1" applyBorder="1" applyAlignment="1" applyProtection="1">
      <alignment horizontal="center" vertical="center" wrapText="1"/>
      <protection hidden="1"/>
    </xf>
    <xf numFmtId="166" fontId="9" fillId="0" borderId="17" xfId="2" applyNumberFormat="1" applyFont="1" applyFill="1" applyBorder="1" applyAlignment="1" applyProtection="1">
      <alignment horizontal="center" vertical="center" wrapText="1"/>
      <protection hidden="1"/>
    </xf>
    <xf numFmtId="0" fontId="4" fillId="0" borderId="0" xfId="0" applyFont="1" applyBorder="1" applyAlignment="1">
      <alignment vertical="center"/>
    </xf>
    <xf numFmtId="0" fontId="9" fillId="0" borderId="4" xfId="1" applyNumberFormat="1" applyFont="1" applyFill="1" applyBorder="1" applyAlignment="1" applyProtection="1">
      <alignment horizontal="center" vertical="center" wrapText="1"/>
      <protection hidden="1"/>
    </xf>
    <xf numFmtId="0" fontId="9" fillId="0" borderId="45" xfId="1" applyNumberFormat="1" applyFont="1" applyFill="1" applyBorder="1" applyAlignment="1" applyProtection="1">
      <alignment horizontal="center" vertical="center" wrapText="1"/>
      <protection hidden="1"/>
    </xf>
    <xf numFmtId="0" fontId="7" fillId="6" borderId="50"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11" fillId="0" borderId="4"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0" xfId="0" applyFont="1" applyBorder="1" applyAlignment="1">
      <alignment vertical="center"/>
    </xf>
    <xf numFmtId="0" fontId="11" fillId="6" borderId="4" xfId="0" applyFont="1" applyFill="1" applyBorder="1" applyAlignment="1">
      <alignment horizontal="center" vertical="center" wrapText="1"/>
    </xf>
    <xf numFmtId="0" fontId="11"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11" fillId="6" borderId="50"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39" xfId="0" applyFont="1" applyFill="1" applyBorder="1" applyAlignment="1">
      <alignment horizontal="center" vertical="center" wrapText="1"/>
    </xf>
    <xf numFmtId="0" fontId="7" fillId="0" borderId="50" xfId="0" applyFont="1" applyFill="1" applyBorder="1" applyAlignment="1">
      <alignment horizontal="center" vertical="center"/>
    </xf>
    <xf numFmtId="0" fontId="7" fillId="0" borderId="37" xfId="0" applyFont="1" applyFill="1" applyBorder="1" applyAlignment="1">
      <alignment horizontal="center" vertical="center"/>
    </xf>
    <xf numFmtId="0" fontId="7" fillId="0" borderId="39"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7" xfId="0" applyFont="1" applyFill="1" applyBorder="1" applyAlignment="1">
      <alignment horizontal="center" vertical="center"/>
    </xf>
    <xf numFmtId="0" fontId="7" fillId="0" borderId="16" xfId="0" applyFont="1" applyFill="1" applyBorder="1" applyAlignment="1">
      <alignment horizontal="center" vertical="center"/>
    </xf>
    <xf numFmtId="3" fontId="8" fillId="0" borderId="4" xfId="0" applyNumberFormat="1" applyFont="1" applyFill="1" applyBorder="1" applyAlignment="1">
      <alignment horizontal="center" vertical="center"/>
    </xf>
    <xf numFmtId="3" fontId="8" fillId="0" borderId="17" xfId="0" applyNumberFormat="1" applyFont="1" applyFill="1" applyBorder="1" applyAlignment="1">
      <alignment horizontal="center" vertical="center"/>
    </xf>
    <xf numFmtId="0" fontId="8" fillId="0" borderId="49"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18" fillId="0" borderId="4" xfId="0" applyFont="1" applyBorder="1" applyAlignment="1">
      <alignment vertical="center" wrapText="1"/>
    </xf>
    <xf numFmtId="3" fontId="12" fillId="0" borderId="4" xfId="0" applyNumberFormat="1" applyFont="1" applyBorder="1" applyAlignment="1">
      <alignment horizontal="center" vertical="center" wrapText="1"/>
    </xf>
    <xf numFmtId="0" fontId="12" fillId="0" borderId="4" xfId="0" applyFont="1" applyBorder="1" applyAlignment="1">
      <alignment vertical="center" wrapText="1"/>
    </xf>
    <xf numFmtId="0" fontId="18" fillId="0" borderId="4" xfId="0" applyFont="1" applyBorder="1" applyAlignment="1">
      <alignment horizontal="left" vertical="center" wrapText="1"/>
    </xf>
    <xf numFmtId="0" fontId="4" fillId="4" borderId="4" xfId="0" applyFont="1" applyFill="1" applyBorder="1"/>
    <xf numFmtId="0" fontId="11" fillId="4" borderId="4" xfId="2" applyFont="1" applyFill="1" applyBorder="1" applyAlignment="1" applyProtection="1">
      <alignment vertical="center" wrapText="1"/>
      <protection hidden="1"/>
    </xf>
    <xf numFmtId="3" fontId="16" fillId="4" borderId="4" xfId="2" applyNumberFormat="1" applyFont="1" applyFill="1" applyBorder="1" applyAlignment="1" applyProtection="1">
      <alignment horizontal="center" vertical="center" wrapText="1"/>
      <protection hidden="1"/>
    </xf>
    <xf numFmtId="3" fontId="9" fillId="4" borderId="4" xfId="2" applyNumberFormat="1" applyFont="1" applyFill="1" applyBorder="1" applyAlignment="1" applyProtection="1">
      <alignment horizontal="center" vertical="center" wrapText="1"/>
      <protection hidden="1"/>
    </xf>
    <xf numFmtId="3" fontId="11" fillId="2" borderId="17" xfId="2" applyNumberFormat="1" applyFont="1" applyFill="1" applyBorder="1" applyAlignment="1" applyProtection="1">
      <alignment horizontal="center" vertical="center" wrapText="1"/>
      <protection hidden="1"/>
    </xf>
    <xf numFmtId="0" fontId="4" fillId="4" borderId="16" xfId="0" applyFont="1" applyFill="1" applyBorder="1"/>
    <xf numFmtId="0" fontId="11" fillId="4" borderId="17" xfId="2" applyFont="1" applyFill="1" applyBorder="1" applyAlignment="1" applyProtection="1">
      <alignment vertical="center" wrapText="1"/>
      <protection hidden="1"/>
    </xf>
    <xf numFmtId="3" fontId="16" fillId="4" borderId="17" xfId="2" applyNumberFormat="1" applyFont="1" applyFill="1" applyBorder="1" applyAlignment="1" applyProtection="1">
      <alignment horizontal="center" vertical="center" wrapText="1"/>
      <protection hidden="1"/>
    </xf>
    <xf numFmtId="3" fontId="9" fillId="4" borderId="17" xfId="2" applyNumberFormat="1" applyFont="1" applyFill="1" applyBorder="1" applyAlignment="1" applyProtection="1">
      <alignment horizontal="center" vertical="center" wrapText="1"/>
      <protection hidden="1"/>
    </xf>
    <xf numFmtId="0" fontId="4" fillId="4" borderId="51" xfId="0" applyFont="1" applyFill="1" applyBorder="1"/>
    <xf numFmtId="0" fontId="11" fillId="4" borderId="58" xfId="2" applyFont="1" applyFill="1" applyBorder="1" applyAlignment="1" applyProtection="1">
      <alignment horizontal="center" vertical="center" wrapText="1"/>
      <protection hidden="1"/>
    </xf>
    <xf numFmtId="3" fontId="16" fillId="4" borderId="25" xfId="2" applyNumberFormat="1" applyFont="1" applyFill="1" applyBorder="1" applyAlignment="1" applyProtection="1">
      <alignment horizontal="center" vertical="center" wrapText="1"/>
      <protection hidden="1"/>
    </xf>
    <xf numFmtId="0" fontId="9" fillId="4" borderId="59" xfId="2" applyFont="1" applyFill="1" applyBorder="1" applyAlignment="1" applyProtection="1">
      <alignment horizontal="center" vertical="center" wrapText="1"/>
      <protection hidden="1"/>
    </xf>
    <xf numFmtId="0" fontId="7" fillId="4" borderId="6" xfId="0" applyFont="1" applyFill="1" applyBorder="1" applyAlignment="1">
      <alignment vertical="center" wrapText="1"/>
    </xf>
    <xf numFmtId="0" fontId="7" fillId="4" borderId="57" xfId="0" applyFont="1" applyFill="1" applyBorder="1" applyAlignment="1">
      <alignment vertical="center" wrapText="1"/>
    </xf>
    <xf numFmtId="0" fontId="7" fillId="4" borderId="58" xfId="0" applyFont="1" applyFill="1" applyBorder="1" applyAlignment="1">
      <alignment vertical="center" wrapText="1"/>
    </xf>
    <xf numFmtId="0" fontId="4" fillId="4" borderId="0" xfId="0" applyFont="1" applyFill="1" applyBorder="1" applyAlignment="1">
      <alignment vertical="center"/>
    </xf>
    <xf numFmtId="0" fontId="11" fillId="4" borderId="25" xfId="2" applyFont="1" applyFill="1" applyBorder="1" applyAlignment="1" applyProtection="1">
      <alignment horizontal="center" vertical="center" wrapText="1"/>
      <protection hidden="1"/>
    </xf>
    <xf numFmtId="0" fontId="12" fillId="0" borderId="0" xfId="0" applyFont="1" applyBorder="1"/>
    <xf numFmtId="3" fontId="18" fillId="0" borderId="45" xfId="2" applyNumberFormat="1" applyFont="1" applyFill="1" applyBorder="1" applyAlignment="1" applyProtection="1">
      <alignment horizontal="center" vertical="center" wrapText="1"/>
      <protection hidden="1"/>
    </xf>
    <xf numFmtId="0" fontId="18" fillId="0" borderId="48" xfId="2" applyFont="1" applyFill="1" applyBorder="1" applyAlignment="1" applyProtection="1">
      <alignment horizontal="center" vertical="center" wrapText="1"/>
      <protection hidden="1"/>
    </xf>
    <xf numFmtId="166" fontId="9" fillId="0" borderId="45" xfId="2" applyNumberFormat="1" applyFont="1" applyFill="1" applyBorder="1" applyAlignment="1" applyProtection="1">
      <alignment horizontal="center" vertical="center" wrapText="1"/>
      <protection hidden="1"/>
    </xf>
    <xf numFmtId="0" fontId="8" fillId="0" borderId="26" xfId="2" applyFont="1" applyFill="1" applyBorder="1" applyAlignment="1" applyProtection="1">
      <alignment vertical="center" wrapText="1"/>
      <protection hidden="1"/>
    </xf>
    <xf numFmtId="3" fontId="4" fillId="0" borderId="8" xfId="2" applyNumberFormat="1" applyFont="1" applyFill="1" applyBorder="1" applyAlignment="1" applyProtection="1">
      <alignment horizontal="center" vertical="center" wrapText="1"/>
      <protection hidden="1"/>
    </xf>
    <xf numFmtId="0" fontId="4" fillId="0" borderId="52" xfId="0" applyFont="1" applyBorder="1"/>
    <xf numFmtId="0" fontId="4" fillId="0" borderId="31" xfId="0" applyFont="1" applyBorder="1" applyAlignment="1">
      <alignment vertical="center"/>
    </xf>
    <xf numFmtId="0" fontId="12" fillId="0" borderId="31" xfId="0" applyFont="1" applyBorder="1"/>
    <xf numFmtId="0" fontId="12" fillId="0" borderId="53" xfId="0" applyFont="1" applyBorder="1"/>
    <xf numFmtId="0" fontId="8" fillId="0" borderId="4" xfId="2" applyFont="1" applyFill="1" applyBorder="1" applyAlignment="1" applyProtection="1">
      <alignment vertical="center" wrapText="1"/>
      <protection hidden="1"/>
    </xf>
    <xf numFmtId="0" fontId="8" fillId="0" borderId="1" xfId="2" applyFont="1" applyFill="1" applyBorder="1" applyAlignment="1" applyProtection="1">
      <alignment vertical="center" wrapText="1"/>
      <protection hidden="1"/>
    </xf>
    <xf numFmtId="0" fontId="17" fillId="0" borderId="0" xfId="0" applyFont="1"/>
    <xf numFmtId="42" fontId="25" fillId="0" borderId="45" xfId="1" applyFont="1" applyBorder="1"/>
    <xf numFmtId="42" fontId="25" fillId="0" borderId="22" xfId="1" applyFont="1" applyBorder="1"/>
    <xf numFmtId="42" fontId="25" fillId="0" borderId="62" xfId="1" applyFont="1" applyBorder="1"/>
    <xf numFmtId="0" fontId="12"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3" fillId="0" borderId="17" xfId="0" applyFont="1" applyBorder="1" applyAlignment="1">
      <alignment horizontal="center" vertical="center"/>
    </xf>
    <xf numFmtId="0" fontId="8" fillId="0" borderId="4" xfId="0" applyFont="1" applyFill="1" applyBorder="1" applyAlignment="1">
      <alignment horizontal="center" vertical="center"/>
    </xf>
    <xf numFmtId="0" fontId="7" fillId="6" borderId="37"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8" fillId="0" borderId="4" xfId="0" applyFont="1" applyBorder="1" applyAlignment="1">
      <alignment horizontal="center" vertical="center"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45" xfId="0" applyFont="1" applyBorder="1" applyAlignment="1">
      <alignment horizontal="center" vertical="center"/>
    </xf>
    <xf numFmtId="0" fontId="12" fillId="4" borderId="45" xfId="2" applyFont="1" applyFill="1" applyBorder="1" applyAlignment="1" applyProtection="1">
      <alignment horizontal="center" vertical="center" wrapText="1"/>
      <protection hidden="1"/>
    </xf>
    <xf numFmtId="0" fontId="8" fillId="4" borderId="45" xfId="2" applyFont="1" applyFill="1" applyBorder="1" applyAlignment="1" applyProtection="1">
      <alignment horizontal="center" vertical="center" wrapText="1"/>
      <protection hidden="1"/>
    </xf>
    <xf numFmtId="0" fontId="7" fillId="4" borderId="37" xfId="2" applyFont="1" applyFill="1" applyBorder="1" applyAlignment="1" applyProtection="1">
      <alignment horizontal="center" vertical="center" wrapText="1"/>
      <protection hidden="1"/>
    </xf>
    <xf numFmtId="0" fontId="12" fillId="4" borderId="4" xfId="2"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vertical="center" wrapText="1"/>
      <protection hidden="1"/>
    </xf>
    <xf numFmtId="0" fontId="8" fillId="0" borderId="4" xfId="2" applyFont="1" applyFill="1" applyBorder="1" applyAlignment="1" applyProtection="1">
      <alignment horizontal="center" vertical="center" wrapText="1"/>
      <protection hidden="1"/>
    </xf>
    <xf numFmtId="0" fontId="3" fillId="0" borderId="4" xfId="0" applyFont="1" applyBorder="1" applyAlignment="1">
      <alignment horizontal="center" vertical="center"/>
    </xf>
    <xf numFmtId="0" fontId="7" fillId="0" borderId="4"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 xfId="0" applyFont="1" applyBorder="1" applyAlignment="1">
      <alignment horizontal="center" vertical="center" wrapText="1"/>
    </xf>
    <xf numFmtId="0" fontId="7" fillId="0" borderId="8" xfId="0" applyFont="1" applyBorder="1" applyAlignment="1">
      <alignment horizontal="center" vertical="center" wrapText="1"/>
    </xf>
    <xf numFmtId="0" fontId="8" fillId="0" borderId="6" xfId="0" applyFont="1" applyBorder="1" applyAlignment="1">
      <alignment horizontal="center" vertical="center" wrapText="1"/>
    </xf>
    <xf numFmtId="0" fontId="29" fillId="0" borderId="0" xfId="0" applyFont="1"/>
    <xf numFmtId="0" fontId="18" fillId="0" borderId="4" xfId="0" applyFont="1" applyBorder="1" applyAlignment="1">
      <alignment horizontal="left" vertical="center" wrapText="1"/>
    </xf>
    <xf numFmtId="0" fontId="9" fillId="0" borderId="4" xfId="0" applyFont="1" applyBorder="1" applyAlignment="1">
      <alignment horizontal="center" vertical="center" wrapText="1"/>
    </xf>
    <xf numFmtId="0" fontId="8" fillId="0" borderId="4" xfId="0" applyFont="1" applyBorder="1" applyAlignment="1">
      <alignment horizontal="left" vertical="center" wrapText="1"/>
    </xf>
    <xf numFmtId="0" fontId="4" fillId="0" borderId="0" xfId="0" applyFont="1" applyBorder="1" applyAlignment="1">
      <alignment wrapText="1"/>
    </xf>
    <xf numFmtId="0" fontId="12" fillId="9" borderId="4" xfId="0" applyFont="1" applyFill="1" applyBorder="1" applyAlignment="1">
      <alignment vertical="center" wrapText="1"/>
    </xf>
    <xf numFmtId="0" fontId="7" fillId="0" borderId="49" xfId="0" applyFont="1" applyFill="1" applyBorder="1" applyAlignment="1">
      <alignment horizontal="center" vertical="center"/>
    </xf>
    <xf numFmtId="3" fontId="7" fillId="0" borderId="45" xfId="0" applyNumberFormat="1" applyFont="1" applyFill="1" applyBorder="1" applyAlignment="1">
      <alignment horizontal="center" vertical="center"/>
    </xf>
    <xf numFmtId="0" fontId="7" fillId="0" borderId="37" xfId="0" applyFont="1" applyBorder="1" applyAlignment="1">
      <alignment horizontal="center" vertical="center"/>
    </xf>
    <xf numFmtId="0" fontId="8" fillId="0" borderId="4" xfId="0" applyFont="1" applyFill="1" applyBorder="1" applyAlignment="1">
      <alignment horizontal="center" vertical="center"/>
    </xf>
    <xf numFmtId="0" fontId="8" fillId="0" borderId="4" xfId="0" applyFont="1" applyBorder="1" applyAlignment="1">
      <alignment horizontal="center" vertical="center" wrapText="1"/>
    </xf>
    <xf numFmtId="0" fontId="12" fillId="4" borderId="4" xfId="2"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vertical="center" wrapText="1"/>
      <protection hidden="1"/>
    </xf>
    <xf numFmtId="0" fontId="4" fillId="0" borderId="4" xfId="0" applyFont="1" applyBorder="1" applyAlignment="1">
      <alignment horizontal="center" vertical="center" wrapText="1"/>
    </xf>
    <xf numFmtId="0" fontId="8" fillId="4" borderId="4" xfId="2" applyFont="1" applyFill="1" applyBorder="1" applyAlignment="1" applyProtection="1">
      <alignment horizontal="center" vertical="center" wrapText="1"/>
      <protection hidden="1"/>
    </xf>
    <xf numFmtId="0" fontId="7" fillId="0" borderId="17" xfId="0" applyFont="1" applyBorder="1" applyAlignment="1">
      <alignment horizontal="center" vertical="center"/>
    </xf>
    <xf numFmtId="0" fontId="8" fillId="0" borderId="17" xfId="0" applyFont="1" applyBorder="1" applyAlignment="1">
      <alignment horizontal="center" vertical="center"/>
    </xf>
    <xf numFmtId="0" fontId="7" fillId="0" borderId="17" xfId="2" applyFont="1" applyFill="1" applyBorder="1" applyAlignment="1" applyProtection="1">
      <alignment horizontal="center" vertical="center" wrapText="1"/>
      <protection hidden="1"/>
    </xf>
    <xf numFmtId="0" fontId="7" fillId="0" borderId="4" xfId="2" quotePrefix="1" applyFont="1" applyFill="1" applyBorder="1" applyAlignment="1" applyProtection="1">
      <alignment horizontal="center" vertical="center" wrapText="1"/>
      <protection hidden="1"/>
    </xf>
    <xf numFmtId="0" fontId="7" fillId="0" borderId="4" xfId="2" quotePrefix="1" applyFont="1" applyFill="1" applyBorder="1" applyAlignment="1" applyProtection="1">
      <alignment horizontal="center" wrapText="1"/>
      <protection hidden="1"/>
    </xf>
    <xf numFmtId="0" fontId="7" fillId="0" borderId="46" xfId="2" applyFont="1" applyFill="1" applyBorder="1" applyAlignment="1" applyProtection="1">
      <alignment horizontal="center" vertical="center" wrapText="1"/>
      <protection hidden="1"/>
    </xf>
    <xf numFmtId="42" fontId="4" fillId="0" borderId="0" xfId="0" applyNumberFormat="1" applyFont="1" applyBorder="1" applyAlignment="1">
      <alignment vertical="center"/>
    </xf>
    <xf numFmtId="167" fontId="8" fillId="0" borderId="4" xfId="3" applyNumberFormat="1" applyFont="1" applyFill="1" applyBorder="1" applyAlignment="1">
      <alignment horizontal="center" vertical="center"/>
    </xf>
    <xf numFmtId="167" fontId="7" fillId="0" borderId="45" xfId="3" applyNumberFormat="1" applyFont="1" applyFill="1" applyBorder="1" applyAlignment="1">
      <alignment horizontal="center" vertical="center"/>
    </xf>
    <xf numFmtId="167" fontId="8" fillId="0" borderId="0" xfId="3" applyNumberFormat="1" applyFont="1" applyBorder="1" applyAlignment="1">
      <alignment vertical="center"/>
    </xf>
    <xf numFmtId="167" fontId="7" fillId="0" borderId="17" xfId="3" applyNumberFormat="1" applyFont="1" applyFill="1" applyBorder="1" applyAlignment="1">
      <alignment horizontal="center" vertical="center"/>
    </xf>
    <xf numFmtId="0" fontId="8" fillId="0" borderId="46" xfId="0" applyFont="1" applyFill="1" applyBorder="1" applyAlignment="1">
      <alignment horizontal="center" vertical="center"/>
    </xf>
    <xf numFmtId="0" fontId="9" fillId="0" borderId="4" xfId="2" applyNumberFormat="1" applyFont="1" applyFill="1" applyBorder="1" applyAlignment="1" applyProtection="1">
      <alignment horizontal="center" vertical="center" wrapText="1"/>
      <protection hidden="1"/>
    </xf>
    <xf numFmtId="167" fontId="9" fillId="0" borderId="4" xfId="3" applyNumberFormat="1" applyFont="1" applyFill="1" applyBorder="1" applyAlignment="1" applyProtection="1">
      <alignment horizontal="center" vertical="center" wrapText="1"/>
      <protection hidden="1"/>
    </xf>
    <xf numFmtId="167" fontId="9" fillId="0" borderId="45" xfId="3" applyNumberFormat="1" applyFont="1" applyFill="1" applyBorder="1" applyAlignment="1" applyProtection="1">
      <alignment horizontal="center" vertical="center" wrapText="1"/>
      <protection hidden="1"/>
    </xf>
    <xf numFmtId="0" fontId="9" fillId="0" borderId="37" xfId="2" applyNumberFormat="1" applyFont="1" applyFill="1" applyBorder="1" applyAlignment="1" applyProtection="1">
      <alignment horizontal="center" vertical="center" wrapText="1"/>
      <protection hidden="1"/>
    </xf>
    <xf numFmtId="167" fontId="9" fillId="0" borderId="37" xfId="3" applyNumberFormat="1" applyFont="1" applyFill="1" applyBorder="1" applyAlignment="1" applyProtection="1">
      <alignment horizontal="center" vertical="center" wrapText="1"/>
      <protection hidden="1"/>
    </xf>
    <xf numFmtId="168" fontId="9" fillId="0" borderId="17" xfId="2" applyNumberFormat="1" applyFont="1" applyFill="1" applyBorder="1" applyAlignment="1" applyProtection="1">
      <alignment horizontal="center" vertical="center" wrapText="1"/>
      <protection hidden="1"/>
    </xf>
    <xf numFmtId="168" fontId="9" fillId="0" borderId="39" xfId="2" applyNumberFormat="1" applyFont="1" applyFill="1" applyBorder="1" applyAlignment="1" applyProtection="1">
      <alignment horizontal="center" vertical="center" wrapText="1"/>
      <protection hidden="1"/>
    </xf>
    <xf numFmtId="168" fontId="9" fillId="0" borderId="46" xfId="2" applyNumberFormat="1" applyFont="1" applyFill="1" applyBorder="1" applyAlignment="1" applyProtection="1">
      <alignment horizontal="center" vertical="center" wrapText="1"/>
      <protection hidden="1"/>
    </xf>
    <xf numFmtId="0" fontId="12" fillId="4" borderId="4" xfId="2"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vertical="center" wrapText="1"/>
      <protection hidden="1"/>
    </xf>
    <xf numFmtId="0" fontId="7" fillId="0" borderId="17" xfId="0" applyFont="1" applyBorder="1" applyAlignment="1">
      <alignment horizontal="center" vertical="center"/>
    </xf>
    <xf numFmtId="0" fontId="7" fillId="0" borderId="37" xfId="0" applyFont="1" applyBorder="1" applyAlignment="1">
      <alignment horizontal="center" vertical="center"/>
    </xf>
    <xf numFmtId="0" fontId="8" fillId="0" borderId="4" xfId="0" applyFont="1" applyFill="1" applyBorder="1" applyAlignment="1">
      <alignment horizontal="center" vertical="center"/>
    </xf>
    <xf numFmtId="0" fontId="7" fillId="6" borderId="37"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4" fillId="0" borderId="37"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45" xfId="0" applyFont="1" applyBorder="1" applyAlignment="1">
      <alignment horizontal="center" vertical="center"/>
    </xf>
    <xf numFmtId="0" fontId="7" fillId="4" borderId="37" xfId="2" applyFont="1" applyFill="1" applyBorder="1" applyAlignment="1" applyProtection="1">
      <alignment horizontal="center" vertical="center" wrapText="1"/>
      <protection hidden="1"/>
    </xf>
    <xf numFmtId="0" fontId="7" fillId="0" borderId="4"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 xfId="0" applyFont="1" applyBorder="1" applyAlignment="1">
      <alignment horizontal="center" vertical="center" wrapText="1"/>
    </xf>
    <xf numFmtId="0" fontId="8" fillId="0" borderId="4" xfId="0" applyFont="1" applyBorder="1" applyAlignment="1">
      <alignment horizontal="left" vertical="center" wrapText="1"/>
    </xf>
    <xf numFmtId="0" fontId="18" fillId="0" borderId="4" xfId="0" applyFont="1" applyBorder="1" applyAlignment="1">
      <alignment horizontal="left" vertical="center" wrapText="1"/>
    </xf>
    <xf numFmtId="0" fontId="9" fillId="0" borderId="4" xfId="0" applyFont="1" applyBorder="1" applyAlignment="1">
      <alignment horizontal="center" vertical="center" wrapText="1"/>
    </xf>
    <xf numFmtId="0" fontId="7" fillId="0" borderId="8" xfId="0" applyFont="1" applyBorder="1" applyAlignment="1">
      <alignment horizontal="center" vertical="center" wrapText="1"/>
    </xf>
    <xf numFmtId="0" fontId="8" fillId="0" borderId="6" xfId="0" applyFont="1" applyBorder="1" applyAlignment="1">
      <alignment horizontal="center" vertical="center" wrapText="1"/>
    </xf>
    <xf numFmtId="0" fontId="12" fillId="4" borderId="45" xfId="2" applyFont="1" applyFill="1" applyBorder="1" applyAlignment="1" applyProtection="1">
      <alignment horizontal="center" vertical="center" wrapText="1"/>
      <protection hidden="1"/>
    </xf>
    <xf numFmtId="0" fontId="8" fillId="4" borderId="45" xfId="2" applyFont="1" applyFill="1" applyBorder="1" applyAlignment="1" applyProtection="1">
      <alignment horizontal="center" vertical="center" wrapText="1"/>
      <protection hidden="1"/>
    </xf>
    <xf numFmtId="0" fontId="3" fillId="0" borderId="4" xfId="0" applyFont="1" applyBorder="1" applyAlignment="1">
      <alignment horizontal="center" vertical="center"/>
    </xf>
    <xf numFmtId="0" fontId="13" fillId="0" borderId="17" xfId="0" applyFont="1" applyBorder="1" applyAlignment="1">
      <alignment horizontal="center" vertical="center"/>
    </xf>
    <xf numFmtId="3" fontId="12" fillId="0" borderId="4" xfId="0" applyNumberFormat="1" applyFont="1" applyFill="1" applyBorder="1" applyAlignment="1">
      <alignment horizontal="center" vertical="center" wrapText="1"/>
    </xf>
    <xf numFmtId="0" fontId="12" fillId="0" borderId="4" xfId="0" applyFont="1" applyFill="1" applyBorder="1" applyAlignment="1">
      <alignment vertical="center" wrapText="1"/>
    </xf>
    <xf numFmtId="3" fontId="4" fillId="0" borderId="4" xfId="0" applyNumberFormat="1" applyFont="1" applyFill="1" applyBorder="1" applyAlignment="1">
      <alignment horizontal="center" vertical="center" wrapText="1"/>
    </xf>
    <xf numFmtId="0" fontId="3" fillId="6" borderId="16" xfId="2" applyFont="1" applyFill="1" applyBorder="1" applyAlignment="1" applyProtection="1">
      <alignment horizontal="center" vertical="center" wrapText="1"/>
      <protection hidden="1"/>
    </xf>
    <xf numFmtId="0" fontId="8" fillId="6" borderId="4" xfId="2" applyFont="1" applyFill="1" applyBorder="1" applyAlignment="1" applyProtection="1">
      <alignment horizontal="center" vertical="center" wrapText="1"/>
      <protection hidden="1"/>
    </xf>
    <xf numFmtId="0" fontId="12" fillId="6" borderId="4" xfId="2" applyFont="1" applyFill="1" applyBorder="1" applyAlignment="1" applyProtection="1">
      <alignment horizontal="center" vertical="center" wrapText="1"/>
      <protection hidden="1"/>
    </xf>
    <xf numFmtId="0" fontId="9" fillId="0" borderId="4" xfId="2" applyFont="1" applyFill="1" applyBorder="1" applyAlignment="1" applyProtection="1">
      <alignment vertical="center" wrapText="1"/>
      <protection hidden="1"/>
    </xf>
    <xf numFmtId="0" fontId="12" fillId="0" borderId="4" xfId="0" applyNumberFormat="1" applyFont="1" applyBorder="1" applyAlignment="1">
      <alignment horizontal="center" vertical="center" wrapText="1"/>
    </xf>
    <xf numFmtId="0" fontId="12" fillId="0" borderId="1" xfId="0" applyFont="1" applyBorder="1" applyAlignment="1">
      <alignment vertical="center" wrapText="1"/>
    </xf>
    <xf numFmtId="0" fontId="4" fillId="0" borderId="4" xfId="0" applyNumberFormat="1" applyFont="1" applyBorder="1" applyAlignment="1">
      <alignment horizontal="center" vertical="center" wrapText="1"/>
    </xf>
    <xf numFmtId="0" fontId="3" fillId="0" borderId="26" xfId="0" applyFont="1" applyFill="1" applyBorder="1" applyAlignment="1">
      <alignment horizontal="center" vertical="center"/>
    </xf>
    <xf numFmtId="1" fontId="9" fillId="0" borderId="17" xfId="2" applyNumberFormat="1" applyFont="1" applyFill="1" applyBorder="1" applyAlignment="1" applyProtection="1">
      <alignment horizontal="center" vertical="center" wrapText="1"/>
      <protection hidden="1"/>
    </xf>
    <xf numFmtId="3" fontId="34" fillId="0" borderId="4" xfId="0" applyNumberFormat="1" applyFont="1" applyBorder="1"/>
    <xf numFmtId="0" fontId="4" fillId="0" borderId="17" xfId="0" applyFont="1" applyBorder="1" applyAlignment="1">
      <alignment vertical="center"/>
    </xf>
    <xf numFmtId="165" fontId="9" fillId="0" borderId="45" xfId="2" applyNumberFormat="1" applyFont="1" applyFill="1" applyBorder="1" applyAlignment="1" applyProtection="1">
      <alignment vertical="center" wrapText="1"/>
      <protection hidden="1"/>
    </xf>
    <xf numFmtId="166" fontId="9" fillId="0" borderId="46" xfId="2" applyNumberFormat="1" applyFont="1" applyFill="1" applyBorder="1" applyAlignment="1" applyProtection="1">
      <alignment horizontal="center" vertical="center" wrapText="1"/>
      <protection hidden="1"/>
    </xf>
    <xf numFmtId="3" fontId="8" fillId="0" borderId="46" xfId="0" applyNumberFormat="1" applyFont="1" applyFill="1" applyBorder="1" applyAlignment="1">
      <alignment horizontal="center" vertical="center"/>
    </xf>
    <xf numFmtId="3" fontId="7" fillId="0" borderId="46" xfId="0" applyNumberFormat="1" applyFont="1" applyFill="1" applyBorder="1" applyAlignment="1">
      <alignment horizontal="center" vertical="center"/>
    </xf>
    <xf numFmtId="3" fontId="34" fillId="0" borderId="17" xfId="0" applyNumberFormat="1" applyFont="1" applyBorder="1"/>
    <xf numFmtId="0" fontId="18" fillId="0" borderId="4" xfId="0" applyNumberFormat="1" applyFont="1" applyBorder="1" applyAlignment="1">
      <alignment vertical="center" wrapText="1"/>
    </xf>
    <xf numFmtId="1" fontId="4" fillId="0" borderId="4" xfId="0" applyNumberFormat="1" applyFont="1" applyBorder="1" applyAlignment="1">
      <alignment horizontal="center" vertical="center" wrapText="1"/>
    </xf>
    <xf numFmtId="0" fontId="3" fillId="0" borderId="40" xfId="0" applyFont="1" applyFill="1" applyBorder="1" applyAlignment="1">
      <alignment horizontal="center" vertical="center"/>
    </xf>
    <xf numFmtId="0" fontId="3" fillId="0" borderId="40" xfId="0" applyFont="1" applyFill="1" applyBorder="1" applyAlignment="1">
      <alignment horizontal="center" vertical="center" wrapText="1"/>
    </xf>
    <xf numFmtId="0" fontId="35" fillId="0" borderId="0" xfId="0" applyFont="1" applyAlignment="1">
      <alignment wrapText="1"/>
    </xf>
    <xf numFmtId="42" fontId="11" fillId="2" borderId="17" xfId="1" applyFont="1" applyFill="1" applyBorder="1" applyAlignment="1" applyProtection="1">
      <alignment horizontal="center" vertical="center" wrapText="1"/>
      <protection hidden="1"/>
    </xf>
    <xf numFmtId="0" fontId="4" fillId="0" borderId="0" xfId="0" applyFont="1" applyBorder="1" applyAlignment="1">
      <alignment horizontal="center" vertical="center"/>
    </xf>
    <xf numFmtId="3" fontId="8" fillId="0" borderId="45" xfId="0" applyNumberFormat="1" applyFont="1" applyFill="1" applyBorder="1" applyAlignment="1">
      <alignment horizontal="center" vertical="center"/>
    </xf>
    <xf numFmtId="0" fontId="8" fillId="0" borderId="4" xfId="0" applyFont="1" applyBorder="1" applyAlignment="1">
      <alignment vertical="center" wrapText="1"/>
    </xf>
    <xf numFmtId="0" fontId="3" fillId="0" borderId="4" xfId="0" applyFont="1" applyBorder="1" applyAlignment="1">
      <alignment vertical="center" wrapText="1"/>
    </xf>
    <xf numFmtId="0" fontId="9" fillId="0" borderId="4" xfId="0" applyFont="1" applyBorder="1" applyAlignment="1">
      <alignment vertical="center" wrapText="1"/>
    </xf>
    <xf numFmtId="0" fontId="8" fillId="0" borderId="1" xfId="0" applyFont="1" applyBorder="1" applyAlignment="1">
      <alignment vertical="center" wrapText="1"/>
    </xf>
    <xf numFmtId="0" fontId="9" fillId="0" borderId="4" xfId="0" applyFont="1" applyFill="1" applyBorder="1" applyAlignment="1">
      <alignment horizontal="center" vertical="center" wrapText="1"/>
    </xf>
    <xf numFmtId="0" fontId="11" fillId="0" borderId="4" xfId="0" applyFont="1" applyBorder="1" applyAlignment="1">
      <alignment vertical="center" wrapText="1"/>
    </xf>
    <xf numFmtId="1" fontId="7" fillId="0" borderId="4"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16" xfId="0" applyFont="1" applyBorder="1" applyAlignment="1">
      <alignment horizontal="center" vertical="center"/>
    </xf>
    <xf numFmtId="0" fontId="4" fillId="0" borderId="49" xfId="0" applyFont="1" applyBorder="1" applyAlignment="1">
      <alignment horizontal="center" vertical="center"/>
    </xf>
    <xf numFmtId="0" fontId="8" fillId="0" borderId="12" xfId="2" applyFont="1" applyFill="1" applyBorder="1" applyAlignment="1" applyProtection="1">
      <alignment vertical="center" wrapText="1"/>
      <protection hidden="1"/>
    </xf>
    <xf numFmtId="42" fontId="8" fillId="0" borderId="12" xfId="1" applyFont="1" applyFill="1" applyBorder="1" applyAlignment="1" applyProtection="1">
      <alignment horizontal="center" vertical="center" wrapText="1"/>
      <protection hidden="1"/>
    </xf>
    <xf numFmtId="42" fontId="25" fillId="0" borderId="65" xfId="1" applyFont="1" applyBorder="1"/>
    <xf numFmtId="0" fontId="25" fillId="0" borderId="68" xfId="0" applyFont="1" applyBorder="1" applyAlignment="1">
      <alignment horizontal="center" vertical="center" wrapText="1"/>
    </xf>
    <xf numFmtId="0" fontId="25" fillId="0" borderId="69" xfId="0" applyFont="1" applyBorder="1" applyAlignment="1">
      <alignment horizontal="center" vertical="center"/>
    </xf>
    <xf numFmtId="0" fontId="0" fillId="0" borderId="69" xfId="0" applyBorder="1" applyAlignment="1">
      <alignment horizontal="center" wrapText="1"/>
    </xf>
    <xf numFmtId="0" fontId="25" fillId="0" borderId="70" xfId="0" applyFont="1" applyBorder="1" applyAlignment="1">
      <alignment horizontal="center" vertical="center" wrapText="1"/>
    </xf>
    <xf numFmtId="0" fontId="0" fillId="0" borderId="0" xfId="0" applyBorder="1" applyAlignment="1">
      <alignment horizontal="center"/>
    </xf>
    <xf numFmtId="0" fontId="25" fillId="0" borderId="0" xfId="0" applyFont="1" applyBorder="1" applyAlignment="1">
      <alignment horizontal="center"/>
    </xf>
    <xf numFmtId="0" fontId="25" fillId="0" borderId="0" xfId="0" applyFont="1" applyBorder="1" applyAlignment="1"/>
    <xf numFmtId="0" fontId="7" fillId="0" borderId="13" xfId="0" applyFont="1" applyBorder="1" applyAlignment="1">
      <alignment horizontal="center" vertical="center"/>
    </xf>
    <xf numFmtId="0" fontId="7" fillId="0" borderId="63" xfId="0" applyFont="1" applyBorder="1" applyAlignment="1">
      <alignment horizontal="center" vertical="center"/>
    </xf>
    <xf numFmtId="0" fontId="8" fillId="0" borderId="61" xfId="0" applyFont="1" applyBorder="1" applyAlignment="1">
      <alignment horizontal="left" vertical="center"/>
    </xf>
    <xf numFmtId="0" fontId="8" fillId="0" borderId="14" xfId="0" applyFont="1" applyBorder="1" applyAlignment="1">
      <alignment horizontal="left" vertical="center"/>
    </xf>
    <xf numFmtId="0" fontId="8" fillId="0" borderId="15" xfId="0" applyFont="1" applyBorder="1" applyAlignment="1">
      <alignment horizontal="left" vertical="center"/>
    </xf>
    <xf numFmtId="0" fontId="7" fillId="0" borderId="18" xfId="0" applyFont="1" applyBorder="1" applyAlignment="1">
      <alignment horizontal="center" vertical="center"/>
    </xf>
    <xf numFmtId="0" fontId="7" fillId="0" borderId="2" xfId="0" applyFont="1" applyBorder="1" applyAlignment="1">
      <alignment horizontal="center" vertical="center"/>
    </xf>
    <xf numFmtId="0" fontId="8" fillId="0" borderId="1" xfId="0" applyFont="1" applyBorder="1" applyAlignment="1">
      <alignment horizontal="left" vertical="center"/>
    </xf>
    <xf numFmtId="0" fontId="8" fillId="0" borderId="3" xfId="0" applyFont="1" applyBorder="1" applyAlignment="1">
      <alignment horizontal="left" vertical="center"/>
    </xf>
    <xf numFmtId="0" fontId="8" fillId="0" borderId="19" xfId="0" applyFont="1" applyBorder="1" applyAlignment="1">
      <alignment horizontal="left" vertical="center"/>
    </xf>
    <xf numFmtId="0" fontId="9" fillId="4" borderId="18" xfId="2" applyFont="1" applyFill="1" applyBorder="1" applyAlignment="1" applyProtection="1">
      <alignment horizontal="center" vertical="center" wrapText="1"/>
      <protection hidden="1"/>
    </xf>
    <xf numFmtId="0" fontId="9" fillId="4" borderId="3" xfId="2" applyFont="1" applyFill="1" applyBorder="1" applyAlignment="1" applyProtection="1">
      <alignment horizontal="center" vertical="center" wrapText="1"/>
      <protection hidden="1"/>
    </xf>
    <xf numFmtId="0" fontId="9" fillId="4" borderId="2" xfId="2" applyFont="1" applyFill="1" applyBorder="1" applyAlignment="1" applyProtection="1">
      <alignment horizontal="center" vertical="center" wrapText="1"/>
      <protection hidden="1"/>
    </xf>
    <xf numFmtId="0" fontId="9" fillId="4" borderId="1" xfId="2" applyFont="1" applyFill="1" applyBorder="1" applyAlignment="1" applyProtection="1">
      <alignment horizontal="center" vertical="center" wrapText="1"/>
      <protection hidden="1"/>
    </xf>
    <xf numFmtId="0" fontId="9" fillId="4" borderId="19" xfId="2" applyFont="1" applyFill="1" applyBorder="1" applyAlignment="1" applyProtection="1">
      <alignment horizontal="center" vertical="center" wrapText="1"/>
      <protection hidden="1"/>
    </xf>
    <xf numFmtId="0" fontId="9" fillId="4" borderId="20" xfId="2" applyFont="1" applyFill="1" applyBorder="1" applyAlignment="1" applyProtection="1">
      <alignment horizontal="center" vertical="center" wrapText="1"/>
      <protection hidden="1"/>
    </xf>
    <xf numFmtId="0" fontId="9" fillId="4" borderId="23" xfId="2" applyFont="1" applyFill="1" applyBorder="1" applyAlignment="1" applyProtection="1">
      <alignment horizontal="center" vertical="center" wrapText="1"/>
      <protection hidden="1"/>
    </xf>
    <xf numFmtId="0" fontId="9" fillId="4" borderId="21" xfId="2" applyFont="1" applyFill="1" applyBorder="1" applyAlignment="1" applyProtection="1">
      <alignment horizontal="center" vertical="center" wrapText="1"/>
      <protection hidden="1"/>
    </xf>
    <xf numFmtId="0" fontId="9" fillId="4" borderId="22" xfId="2" applyFont="1" applyFill="1" applyBorder="1" applyAlignment="1" applyProtection="1">
      <alignment horizontal="center" vertical="center" wrapText="1"/>
      <protection hidden="1"/>
    </xf>
    <xf numFmtId="0" fontId="9" fillId="4" borderId="24" xfId="2" applyFont="1" applyFill="1" applyBorder="1" applyAlignment="1" applyProtection="1">
      <alignment horizontal="center" vertical="center" wrapText="1"/>
      <protection hidden="1"/>
    </xf>
    <xf numFmtId="0" fontId="7" fillId="8" borderId="61" xfId="0" applyFont="1" applyFill="1" applyBorder="1" applyAlignment="1">
      <alignment horizontal="center" vertical="center"/>
    </xf>
    <xf numFmtId="0" fontId="7" fillId="8" borderId="14" xfId="0" applyFont="1" applyFill="1" applyBorder="1" applyAlignment="1">
      <alignment horizontal="center" vertical="center"/>
    </xf>
    <xf numFmtId="0" fontId="7" fillId="8" borderId="63"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1" xfId="0" applyFont="1" applyFill="1" applyBorder="1" applyAlignment="1">
      <alignment horizontal="center" vertical="center"/>
    </xf>
    <xf numFmtId="0" fontId="7" fillId="8" borderId="42"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43"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63" xfId="0" applyFont="1" applyFill="1" applyBorder="1" applyAlignment="1">
      <alignment horizontal="center" vertical="center"/>
    </xf>
    <xf numFmtId="0" fontId="3" fillId="6" borderId="61" xfId="0" applyFont="1" applyFill="1" applyBorder="1" applyAlignment="1">
      <alignment horizontal="center" vertical="center"/>
    </xf>
    <xf numFmtId="0" fontId="3" fillId="6" borderId="15" xfId="0" applyFont="1" applyFill="1" applyBorder="1" applyAlignment="1">
      <alignment horizontal="center" vertical="center"/>
    </xf>
    <xf numFmtId="0" fontId="3" fillId="0" borderId="1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7" fillId="8" borderId="22" xfId="0" applyFont="1" applyFill="1" applyBorder="1" applyAlignment="1">
      <alignment horizontal="center" vertical="center"/>
    </xf>
    <xf numFmtId="0" fontId="7" fillId="8" borderId="23" xfId="0" applyFont="1" applyFill="1" applyBorder="1" applyAlignment="1">
      <alignment horizontal="center" vertical="center"/>
    </xf>
    <xf numFmtId="0" fontId="7" fillId="8" borderId="21" xfId="0"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5" fillId="8" borderId="61" xfId="0" applyFont="1" applyFill="1" applyBorder="1" applyAlignment="1">
      <alignment horizontal="center" vertical="center"/>
    </xf>
    <xf numFmtId="0" fontId="5" fillId="8" borderId="14" xfId="0" applyFont="1" applyFill="1" applyBorder="1" applyAlignment="1">
      <alignment horizontal="center" vertical="center"/>
    </xf>
    <xf numFmtId="0" fontId="5" fillId="8" borderId="63" xfId="0" applyFont="1" applyFill="1" applyBorder="1" applyAlignment="1">
      <alignment horizontal="center" vertical="center"/>
    </xf>
    <xf numFmtId="0" fontId="8" fillId="0" borderId="16" xfId="0" applyFont="1" applyBorder="1" applyAlignment="1">
      <alignment horizontal="center" vertical="center" wrapText="1"/>
    </xf>
    <xf numFmtId="0" fontId="8"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5" fillId="7" borderId="13" xfId="0" applyFont="1" applyFill="1" applyBorder="1" applyAlignment="1">
      <alignment horizontal="center" vertical="center"/>
    </xf>
    <xf numFmtId="0" fontId="5" fillId="7" borderId="14" xfId="0" applyFont="1" applyFill="1" applyBorder="1" applyAlignment="1">
      <alignment horizontal="center" vertical="center"/>
    </xf>
    <xf numFmtId="0" fontId="5" fillId="7" borderId="15"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19"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9" xfId="0" applyFont="1" applyFill="1" applyBorder="1" applyAlignment="1">
      <alignment horizontal="center" vertical="center"/>
    </xf>
    <xf numFmtId="0" fontId="8" fillId="0" borderId="1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7" fillId="6" borderId="37"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39" xfId="0" applyFont="1" applyFill="1" applyBorder="1" applyAlignment="1">
      <alignment horizontal="center" vertical="center"/>
    </xf>
    <xf numFmtId="0" fontId="7" fillId="6" borderId="17" xfId="0" applyFont="1" applyFill="1" applyBorder="1" applyAlignment="1">
      <alignment horizontal="center" vertical="center"/>
    </xf>
    <xf numFmtId="0" fontId="12" fillId="0" borderId="16"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45" xfId="0" applyFont="1" applyBorder="1" applyAlignment="1">
      <alignment horizontal="center" vertical="center"/>
    </xf>
    <xf numFmtId="165" fontId="12" fillId="0" borderId="4" xfId="2" applyNumberFormat="1" applyFont="1" applyFill="1" applyBorder="1" applyAlignment="1" applyProtection="1">
      <alignment horizontal="center" vertical="center" wrapText="1"/>
      <protection hidden="1"/>
    </xf>
    <xf numFmtId="165" fontId="12" fillId="0" borderId="8" xfId="2" applyNumberFormat="1" applyFont="1" applyFill="1" applyBorder="1" applyAlignment="1" applyProtection="1">
      <alignment horizontal="center" vertical="center" wrapText="1"/>
      <protection hidden="1"/>
    </xf>
    <xf numFmtId="165" fontId="12" fillId="0" borderId="45" xfId="2" applyNumberFormat="1" applyFont="1" applyFill="1" applyBorder="1" applyAlignment="1" applyProtection="1">
      <alignment horizontal="center" vertical="center" wrapText="1"/>
      <protection hidden="1"/>
    </xf>
    <xf numFmtId="0" fontId="12" fillId="4" borderId="45" xfId="2" applyFont="1" applyFill="1" applyBorder="1" applyAlignment="1" applyProtection="1">
      <alignment horizontal="center" vertical="center" wrapText="1"/>
      <protection hidden="1"/>
    </xf>
    <xf numFmtId="0" fontId="8" fillId="4" borderId="45" xfId="2" applyFont="1" applyFill="1" applyBorder="1" applyAlignment="1" applyProtection="1">
      <alignment horizontal="center" vertical="center" wrapText="1"/>
      <protection hidden="1"/>
    </xf>
    <xf numFmtId="0" fontId="8" fillId="4" borderId="46" xfId="2" applyFont="1" applyFill="1" applyBorder="1" applyAlignment="1" applyProtection="1">
      <alignment horizontal="center" vertical="center" wrapText="1"/>
      <protection hidden="1"/>
    </xf>
    <xf numFmtId="0" fontId="7" fillId="5" borderId="54" xfId="0" applyFont="1" applyFill="1" applyBorder="1" applyAlignment="1">
      <alignment horizontal="center" vertical="center"/>
    </xf>
    <xf numFmtId="0" fontId="7" fillId="5" borderId="55" xfId="0" applyFont="1" applyFill="1" applyBorder="1" applyAlignment="1">
      <alignment horizontal="center" vertical="center"/>
    </xf>
    <xf numFmtId="0" fontId="7" fillId="5" borderId="56" xfId="0" applyFont="1" applyFill="1" applyBorder="1" applyAlignment="1">
      <alignment horizontal="center" vertical="center"/>
    </xf>
    <xf numFmtId="0" fontId="7" fillId="6" borderId="50" xfId="2" applyFont="1" applyFill="1" applyBorder="1" applyAlignment="1" applyProtection="1">
      <alignment horizontal="center" vertical="center" wrapText="1"/>
      <protection hidden="1"/>
    </xf>
    <xf numFmtId="0" fontId="7" fillId="6" borderId="16" xfId="2" applyFont="1" applyFill="1" applyBorder="1" applyAlignment="1" applyProtection="1">
      <alignment horizontal="center" vertical="center" wrapText="1"/>
      <protection hidden="1"/>
    </xf>
    <xf numFmtId="0" fontId="7" fillId="6" borderId="37" xfId="2" applyFont="1" applyFill="1" applyBorder="1" applyAlignment="1" applyProtection="1">
      <alignment horizontal="center" vertical="center" wrapText="1"/>
      <protection hidden="1"/>
    </xf>
    <xf numFmtId="0" fontId="7" fillId="6" borderId="4" xfId="2" applyFont="1" applyFill="1" applyBorder="1" applyAlignment="1" applyProtection="1">
      <alignment horizontal="center" vertical="center" wrapText="1"/>
      <protection hidden="1"/>
    </xf>
    <xf numFmtId="0" fontId="7" fillId="4" borderId="37" xfId="2" applyFont="1" applyFill="1" applyBorder="1" applyAlignment="1" applyProtection="1">
      <alignment horizontal="center" vertical="center" wrapText="1"/>
      <protection hidden="1"/>
    </xf>
    <xf numFmtId="0" fontId="7" fillId="4" borderId="39" xfId="2" applyFont="1" applyFill="1" applyBorder="1" applyAlignment="1" applyProtection="1">
      <alignment horizontal="center" vertical="center" wrapText="1"/>
      <protection hidden="1"/>
    </xf>
    <xf numFmtId="0" fontId="12" fillId="4" borderId="4" xfId="2"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vertical="center" wrapText="1"/>
      <protection hidden="1"/>
    </xf>
    <xf numFmtId="0" fontId="8" fillId="4" borderId="17" xfId="2" applyFont="1" applyFill="1" applyBorder="1" applyAlignment="1" applyProtection="1">
      <alignment horizontal="center" vertical="center" wrapText="1"/>
      <protection hidden="1"/>
    </xf>
    <xf numFmtId="0" fontId="9" fillId="0" borderId="18" xfId="2" applyFont="1" applyFill="1" applyBorder="1" applyAlignment="1" applyProtection="1">
      <alignment horizontal="center" vertical="center" wrapText="1"/>
      <protection hidden="1"/>
    </xf>
    <xf numFmtId="0" fontId="9" fillId="0" borderId="2" xfId="2" applyFont="1" applyFill="1" applyBorder="1" applyAlignment="1" applyProtection="1">
      <alignment horizontal="center" vertical="center" wrapText="1"/>
      <protection hidden="1"/>
    </xf>
    <xf numFmtId="0" fontId="3" fillId="0" borderId="20" xfId="2" applyFont="1" applyFill="1" applyBorder="1" applyAlignment="1" applyProtection="1">
      <alignment horizontal="center" vertical="center" wrapText="1"/>
      <protection hidden="1"/>
    </xf>
    <xf numFmtId="0" fontId="3" fillId="0" borderId="21" xfId="2" applyFont="1" applyFill="1" applyBorder="1" applyAlignment="1" applyProtection="1">
      <alignment horizontal="center" vertical="center" wrapText="1"/>
      <protection hidden="1"/>
    </xf>
    <xf numFmtId="0" fontId="3" fillId="4" borderId="54" xfId="2" applyFont="1" applyFill="1" applyBorder="1" applyAlignment="1" applyProtection="1">
      <alignment horizontal="center" vertical="center" wrapText="1"/>
      <protection hidden="1"/>
    </xf>
    <xf numFmtId="0" fontId="3" fillId="4" borderId="55" xfId="2" applyFont="1" applyFill="1" applyBorder="1" applyAlignment="1" applyProtection="1">
      <alignment horizontal="center" vertical="center" wrapText="1"/>
      <protection hidden="1"/>
    </xf>
    <xf numFmtId="0" fontId="3" fillId="4" borderId="56" xfId="2" applyFont="1" applyFill="1" applyBorder="1" applyAlignment="1" applyProtection="1">
      <alignment horizontal="center" vertical="center" wrapText="1"/>
      <protection hidden="1"/>
    </xf>
    <xf numFmtId="0" fontId="3" fillId="0" borderId="54" xfId="2" applyFont="1" applyFill="1" applyBorder="1" applyAlignment="1" applyProtection="1">
      <alignment horizontal="center" vertical="center" wrapText="1"/>
      <protection hidden="1"/>
    </xf>
    <xf numFmtId="0" fontId="3" fillId="0" borderId="55" xfId="2" applyFont="1" applyFill="1" applyBorder="1" applyAlignment="1" applyProtection="1">
      <alignment horizontal="center" vertical="center" wrapText="1"/>
      <protection hidden="1"/>
    </xf>
    <xf numFmtId="0" fontId="3" fillId="0" borderId="67" xfId="2" applyFont="1" applyFill="1" applyBorder="1" applyAlignment="1" applyProtection="1">
      <alignment horizontal="center" vertical="center" wrapText="1"/>
      <protection hidden="1"/>
    </xf>
    <xf numFmtId="0" fontId="8" fillId="0" borderId="12" xfId="2" applyFont="1" applyFill="1" applyBorder="1" applyAlignment="1" applyProtection="1">
      <alignment horizontal="center" vertical="center" wrapText="1"/>
      <protection hidden="1"/>
    </xf>
    <xf numFmtId="0" fontId="8" fillId="0" borderId="4" xfId="2" applyFont="1" applyFill="1" applyBorder="1" applyAlignment="1" applyProtection="1">
      <alignment horizontal="center" vertical="center" wrapText="1"/>
      <protection hidden="1"/>
    </xf>
    <xf numFmtId="0" fontId="8" fillId="0" borderId="8" xfId="2" applyFont="1" applyFill="1" applyBorder="1" applyAlignment="1" applyProtection="1">
      <alignment horizontal="center" vertical="center" wrapText="1"/>
      <protection hidden="1"/>
    </xf>
    <xf numFmtId="3" fontId="4" fillId="0" borderId="44" xfId="2" applyNumberFormat="1" applyFont="1" applyFill="1" applyBorder="1" applyAlignment="1" applyProtection="1">
      <alignment horizontal="center" vertical="center" wrapText="1"/>
      <protection hidden="1"/>
    </xf>
    <xf numFmtId="3" fontId="4" fillId="0" borderId="17" xfId="2" applyNumberFormat="1" applyFont="1" applyFill="1" applyBorder="1" applyAlignment="1" applyProtection="1">
      <alignment horizontal="center" vertical="center" wrapText="1"/>
      <protection hidden="1"/>
    </xf>
    <xf numFmtId="3" fontId="4" fillId="0" borderId="41" xfId="2" applyNumberFormat="1" applyFont="1" applyFill="1" applyBorder="1" applyAlignment="1" applyProtection="1">
      <alignment horizontal="center" vertical="center" wrapText="1"/>
      <protection hidden="1"/>
    </xf>
    <xf numFmtId="0" fontId="3" fillId="0" borderId="18" xfId="2" applyFont="1" applyFill="1" applyBorder="1" applyAlignment="1" applyProtection="1">
      <alignment horizontal="center" vertical="center" wrapText="1"/>
      <protection hidden="1"/>
    </xf>
    <xf numFmtId="0" fontId="3" fillId="0" borderId="2" xfId="2" applyFont="1" applyFill="1" applyBorder="1" applyAlignment="1" applyProtection="1">
      <alignment horizontal="center" vertical="center" wrapText="1"/>
      <protection hidden="1"/>
    </xf>
    <xf numFmtId="0" fontId="3" fillId="0" borderId="18" xfId="0" applyFont="1" applyBorder="1" applyAlignment="1">
      <alignment horizontal="center" vertical="center"/>
    </xf>
    <xf numFmtId="0" fontId="3" fillId="0" borderId="3" xfId="0" applyFont="1" applyBorder="1" applyAlignment="1">
      <alignment horizontal="center" vertical="center"/>
    </xf>
    <xf numFmtId="0" fontId="3" fillId="0" borderId="19" xfId="0" applyFont="1" applyBorder="1" applyAlignment="1">
      <alignment horizontal="center" vertical="center"/>
    </xf>
    <xf numFmtId="0" fontId="11" fillId="0" borderId="57" xfId="2" applyFont="1" applyFill="1" applyBorder="1" applyAlignment="1" applyProtection="1">
      <alignment horizontal="center" vertical="center" wrapText="1"/>
      <protection hidden="1"/>
    </xf>
    <xf numFmtId="0" fontId="11" fillId="0" borderId="7" xfId="2" applyFont="1" applyFill="1" applyBorder="1" applyAlignment="1" applyProtection="1">
      <alignment horizontal="center" vertical="center" wrapText="1"/>
      <protection hidden="1"/>
    </xf>
    <xf numFmtId="0" fontId="11" fillId="0" borderId="60" xfId="2" applyFont="1" applyFill="1" applyBorder="1" applyAlignment="1" applyProtection="1">
      <alignment horizontal="center" vertical="center" wrapText="1"/>
      <protection hidden="1"/>
    </xf>
    <xf numFmtId="0" fontId="11" fillId="0" borderId="28" xfId="2" applyFont="1" applyFill="1" applyBorder="1" applyAlignment="1" applyProtection="1">
      <alignment horizontal="center" vertical="center" wrapText="1"/>
      <protection hidden="1"/>
    </xf>
    <xf numFmtId="0" fontId="11" fillId="0" borderId="4" xfId="2" applyFont="1" applyFill="1" applyBorder="1" applyAlignment="1" applyProtection="1">
      <alignment horizontal="center" vertical="center" wrapText="1"/>
      <protection hidden="1"/>
    </xf>
    <xf numFmtId="0" fontId="13" fillId="0" borderId="1"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17" xfId="0" applyFont="1" applyBorder="1" applyAlignment="1">
      <alignment horizontal="center" vertical="center"/>
    </xf>
    <xf numFmtId="0" fontId="9" fillId="0" borderId="18" xfId="2" quotePrefix="1" applyFont="1" applyFill="1" applyBorder="1" applyAlignment="1" applyProtection="1">
      <alignment horizontal="center" vertical="center" wrapText="1"/>
      <protection hidden="1"/>
    </xf>
    <xf numFmtId="0" fontId="7" fillId="5" borderId="66" xfId="0" applyFont="1" applyFill="1" applyBorder="1" applyAlignment="1">
      <alignment horizontal="center" vertical="center"/>
    </xf>
    <xf numFmtId="0" fontId="7" fillId="5" borderId="67" xfId="0" applyFont="1" applyFill="1" applyBorder="1" applyAlignment="1">
      <alignment horizontal="center" vertical="center"/>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6" xfId="0" applyFont="1" applyBorder="1" applyAlignment="1">
      <alignment horizontal="center" vertical="center" wrapText="1"/>
    </xf>
    <xf numFmtId="0" fontId="7" fillId="2" borderId="50"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4" fillId="4" borderId="57" xfId="0" applyFont="1" applyFill="1" applyBorder="1" applyAlignment="1">
      <alignment horizontal="center"/>
    </xf>
    <xf numFmtId="0" fontId="4" fillId="4" borderId="7" xfId="0" applyFont="1" applyFill="1" applyBorder="1" applyAlignment="1">
      <alignment horizontal="center"/>
    </xf>
    <xf numFmtId="0" fontId="4" fillId="4" borderId="51" xfId="0" applyFont="1" applyFill="1" applyBorder="1" applyAlignment="1">
      <alignment horizontal="center"/>
    </xf>
    <xf numFmtId="0" fontId="4" fillId="4" borderId="43" xfId="0" applyFont="1" applyFill="1" applyBorder="1" applyAlignment="1">
      <alignment horizontal="center"/>
    </xf>
    <xf numFmtId="0" fontId="4" fillId="4" borderId="60" xfId="0" applyFont="1" applyFill="1" applyBorder="1" applyAlignment="1">
      <alignment horizontal="center"/>
    </xf>
    <xf numFmtId="0" fontId="4" fillId="4" borderId="28" xfId="0" applyFont="1" applyFill="1" applyBorder="1" applyAlignment="1">
      <alignment horizontal="center"/>
    </xf>
    <xf numFmtId="0" fontId="11" fillId="6" borderId="1" xfId="2" applyFont="1" applyFill="1" applyBorder="1" applyAlignment="1" applyProtection="1">
      <alignment horizontal="center" vertical="center" wrapText="1"/>
      <protection hidden="1"/>
    </xf>
    <xf numFmtId="0" fontId="11" fillId="6" borderId="3" xfId="2" applyFont="1" applyFill="1" applyBorder="1" applyAlignment="1" applyProtection="1">
      <alignment horizontal="center" vertical="center" wrapText="1"/>
      <protection hidden="1"/>
    </xf>
    <xf numFmtId="0" fontId="11" fillId="6" borderId="2" xfId="2" applyFont="1" applyFill="1" applyBorder="1" applyAlignment="1" applyProtection="1">
      <alignment horizontal="center" vertical="center" wrapText="1"/>
      <protection hidden="1"/>
    </xf>
    <xf numFmtId="0" fontId="7" fillId="5" borderId="13" xfId="0" applyFont="1" applyFill="1" applyBorder="1" applyAlignment="1">
      <alignment horizontal="center" vertical="center"/>
    </xf>
    <xf numFmtId="0" fontId="7" fillId="5" borderId="14" xfId="0" applyFont="1" applyFill="1" applyBorder="1" applyAlignment="1">
      <alignment horizontal="center" vertical="center"/>
    </xf>
    <xf numFmtId="0" fontId="7" fillId="5" borderId="15" xfId="0" applyFont="1" applyFill="1" applyBorder="1" applyAlignment="1">
      <alignment horizontal="center" vertical="center"/>
    </xf>
    <xf numFmtId="0" fontId="7" fillId="5" borderId="18"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19" xfId="0" applyFont="1" applyFill="1" applyBorder="1" applyAlignment="1">
      <alignment horizontal="center" vertical="center"/>
    </xf>
    <xf numFmtId="0" fontId="3" fillId="0" borderId="27" xfId="0" applyFont="1" applyBorder="1" applyAlignment="1">
      <alignment horizontal="center" vertical="center" wrapText="1"/>
    </xf>
    <xf numFmtId="0" fontId="3" fillId="0" borderId="2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0" xfId="0" applyFont="1" applyBorder="1" applyAlignment="1">
      <alignment horizontal="center" vertical="center"/>
    </xf>
    <xf numFmtId="0" fontId="8" fillId="0" borderId="25"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9"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4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3" fillId="0" borderId="18" xfId="0" applyFont="1" applyBorder="1" applyAlignment="1">
      <alignment horizontal="center" vertical="center" wrapText="1"/>
    </xf>
    <xf numFmtId="0" fontId="7" fillId="0" borderId="2" xfId="0" applyFont="1" applyBorder="1" applyAlignment="1">
      <alignment horizontal="center" vertical="center" wrapText="1"/>
    </xf>
    <xf numFmtId="0" fontId="4" fillId="0" borderId="4" xfId="0" applyFont="1" applyBorder="1" applyAlignment="1">
      <alignment horizontal="center" vertical="center" wrapText="1"/>
    </xf>
    <xf numFmtId="0" fontId="7" fillId="0" borderId="17" xfId="0" applyFont="1" applyBorder="1" applyAlignment="1">
      <alignment horizontal="center" vertical="center" wrapText="1"/>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7" fillId="5" borderId="20" xfId="0" applyFont="1" applyFill="1" applyBorder="1" applyAlignment="1">
      <alignment horizontal="center" vertical="center"/>
    </xf>
    <xf numFmtId="0" fontId="7" fillId="5" borderId="23" xfId="0" applyFont="1" applyFill="1" applyBorder="1" applyAlignment="1">
      <alignment horizontal="center" vertical="center"/>
    </xf>
    <xf numFmtId="0" fontId="7" fillId="5" borderId="24" xfId="0" applyFont="1" applyFill="1" applyBorder="1" applyAlignment="1">
      <alignment horizontal="center" vertical="center"/>
    </xf>
    <xf numFmtId="0" fontId="3" fillId="0" borderId="71"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14" xfId="0" applyFont="1" applyBorder="1" applyAlignment="1">
      <alignment horizontal="center"/>
    </xf>
    <xf numFmtId="0" fontId="3" fillId="0" borderId="15" xfId="0" applyFont="1" applyBorder="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left" vertical="center" wrapText="1"/>
    </xf>
    <xf numFmtId="0" fontId="8" fillId="0" borderId="17" xfId="0" applyFont="1" applyBorder="1" applyAlignment="1">
      <alignment horizontal="left" vertical="center" wrapText="1"/>
    </xf>
    <xf numFmtId="0" fontId="3" fillId="0" borderId="16"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1" xfId="0" applyFont="1" applyBorder="1" applyAlignment="1">
      <alignment horizontal="center" vertical="center" wrapText="1"/>
    </xf>
    <xf numFmtId="0" fontId="7" fillId="3" borderId="4"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3" borderId="18"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9" xfId="0" applyFont="1" applyFill="1" applyBorder="1" applyAlignment="1">
      <alignment horizontal="center" vertical="center"/>
    </xf>
    <xf numFmtId="0" fontId="7" fillId="3" borderId="0" xfId="0" applyFont="1" applyFill="1" applyBorder="1" applyAlignment="1">
      <alignment horizontal="center" vertical="center"/>
    </xf>
    <xf numFmtId="0" fontId="3" fillId="0" borderId="1" xfId="0" applyFont="1" applyFill="1" applyBorder="1" applyAlignment="1">
      <alignment horizontal="center"/>
    </xf>
    <xf numFmtId="0" fontId="3" fillId="0" borderId="3" xfId="0" applyFont="1" applyFill="1" applyBorder="1" applyAlignment="1">
      <alignment horizontal="center"/>
    </xf>
    <xf numFmtId="0" fontId="3" fillId="0" borderId="2" xfId="0" applyFont="1" applyFill="1" applyBorder="1" applyAlignment="1">
      <alignment horizontal="center"/>
    </xf>
    <xf numFmtId="0" fontId="3" fillId="0" borderId="4" xfId="0" applyFont="1" applyFill="1" applyBorder="1" applyAlignment="1">
      <alignment horizontal="center" vertical="center"/>
    </xf>
    <xf numFmtId="0" fontId="3" fillId="0" borderId="17" xfId="0" applyFont="1" applyFill="1" applyBorder="1" applyAlignment="1">
      <alignment horizontal="center" vertical="center"/>
    </xf>
    <xf numFmtId="0" fontId="8" fillId="0" borderId="1" xfId="0" applyFont="1" applyFill="1" applyBorder="1" applyAlignment="1">
      <alignment horizontal="center" wrapText="1"/>
    </xf>
    <xf numFmtId="0" fontId="8" fillId="0" borderId="3" xfId="0" applyFont="1" applyFill="1" applyBorder="1" applyAlignment="1">
      <alignment horizontal="center" wrapText="1"/>
    </xf>
    <xf numFmtId="0" fontId="8" fillId="0" borderId="2" xfId="0" applyFont="1" applyFill="1" applyBorder="1" applyAlignment="1">
      <alignment horizontal="center" wrapText="1"/>
    </xf>
    <xf numFmtId="0" fontId="8" fillId="0" borderId="17" xfId="0" applyFont="1" applyFill="1" applyBorder="1" applyAlignment="1">
      <alignment horizontal="center" vertical="center" wrapText="1"/>
    </xf>
    <xf numFmtId="0" fontId="3" fillId="0" borderId="8" xfId="0" applyFont="1" applyBorder="1" applyAlignment="1">
      <alignment horizontal="center"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5" fillId="0" borderId="4"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4" fillId="0" borderId="4" xfId="0" applyFont="1" applyBorder="1" applyAlignment="1">
      <alignment horizontal="left" vertical="center" wrapText="1"/>
    </xf>
    <xf numFmtId="0" fontId="18" fillId="0" borderId="4" xfId="0" applyFont="1" applyBorder="1" applyAlignment="1">
      <alignment horizontal="left" vertical="center" wrapText="1"/>
    </xf>
    <xf numFmtId="0" fontId="12" fillId="0" borderId="4" xfId="0" applyFont="1" applyBorder="1" applyAlignment="1">
      <alignment horizontal="left" vertical="center" wrapText="1"/>
    </xf>
    <xf numFmtId="0" fontId="9"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 xfId="0" applyFont="1" applyBorder="1" applyAlignment="1">
      <alignment horizontal="center" vertical="center" wrapText="1"/>
    </xf>
    <xf numFmtId="0" fontId="8"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4" xfId="0" applyFont="1" applyBorder="1" applyAlignment="1">
      <alignment horizontal="justify"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0" fontId="7"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3" fillId="4" borderId="0" xfId="0" applyFont="1" applyFill="1" applyBorder="1" applyAlignment="1">
      <alignment horizontal="center"/>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4" fillId="0" borderId="4" xfId="0" applyFont="1" applyBorder="1" applyAlignment="1">
      <alignment horizontal="center"/>
    </xf>
    <xf numFmtId="0" fontId="5" fillId="3" borderId="1" xfId="0" applyFont="1" applyFill="1" applyBorder="1" applyAlignment="1">
      <alignment horizontal="center"/>
    </xf>
    <xf numFmtId="0" fontId="5" fillId="3" borderId="3" xfId="0" applyFont="1" applyFill="1" applyBorder="1" applyAlignment="1">
      <alignment horizontal="center"/>
    </xf>
    <xf numFmtId="0" fontId="5" fillId="3" borderId="2" xfId="0" applyFont="1" applyFill="1" applyBorder="1" applyAlignment="1">
      <alignment horizont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0" borderId="16" xfId="0" applyFont="1" applyBorder="1" applyAlignment="1">
      <alignment horizontal="center" vertical="center"/>
    </xf>
    <xf numFmtId="0" fontId="7" fillId="0" borderId="4" xfId="0" applyFont="1" applyBorder="1" applyAlignment="1">
      <alignment horizontal="center"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59" xfId="0" applyFont="1" applyBorder="1" applyAlignment="1">
      <alignment horizontal="left" vertical="center"/>
    </xf>
    <xf numFmtId="0" fontId="9" fillId="4" borderId="16" xfId="2" applyFont="1" applyFill="1" applyBorder="1" applyAlignment="1" applyProtection="1">
      <alignment horizontal="center" vertical="center" wrapText="1"/>
      <protection hidden="1"/>
    </xf>
    <xf numFmtId="0" fontId="9" fillId="4" borderId="4" xfId="2" applyFont="1" applyFill="1" applyBorder="1" applyAlignment="1" applyProtection="1">
      <alignment horizontal="center" vertical="center" wrapText="1"/>
      <protection hidden="1"/>
    </xf>
    <xf numFmtId="0" fontId="9" fillId="4" borderId="4" xfId="2" applyFont="1" applyFill="1" applyBorder="1" applyAlignment="1" applyProtection="1">
      <alignment horizontal="center" vertical="center"/>
      <protection hidden="1"/>
    </xf>
    <xf numFmtId="0" fontId="9" fillId="4" borderId="17" xfId="2" applyFont="1" applyFill="1" applyBorder="1" applyAlignment="1" applyProtection="1">
      <alignment horizontal="center" vertical="center"/>
      <protection hidden="1"/>
    </xf>
    <xf numFmtId="0" fontId="9" fillId="4" borderId="49" xfId="2" applyFont="1" applyFill="1" applyBorder="1" applyAlignment="1" applyProtection="1">
      <alignment horizontal="center" vertical="center" wrapText="1"/>
      <protection hidden="1"/>
    </xf>
    <xf numFmtId="0" fontId="9" fillId="4" borderId="45" xfId="2" applyFont="1" applyFill="1" applyBorder="1" applyAlignment="1" applyProtection="1">
      <alignment horizontal="center" vertical="center" wrapText="1"/>
      <protection hidden="1"/>
    </xf>
    <xf numFmtId="0" fontId="9" fillId="4" borderId="46" xfId="2" applyFont="1" applyFill="1" applyBorder="1" applyAlignment="1" applyProtection="1">
      <alignment horizontal="center" vertical="center" wrapText="1"/>
      <protection hidden="1"/>
    </xf>
    <xf numFmtId="0" fontId="7" fillId="0" borderId="40" xfId="0" applyFont="1" applyBorder="1" applyAlignment="1">
      <alignment horizontal="center" vertical="center"/>
    </xf>
    <xf numFmtId="0" fontId="7" fillId="0" borderId="12" xfId="0" applyFont="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3" fillId="6" borderId="50" xfId="0" applyFont="1" applyFill="1" applyBorder="1" applyAlignment="1">
      <alignment horizontal="center" vertical="center"/>
    </xf>
    <xf numFmtId="0" fontId="3" fillId="6" borderId="37" xfId="0" applyFont="1" applyFill="1" applyBorder="1" applyAlignment="1">
      <alignment horizontal="center" vertical="center"/>
    </xf>
    <xf numFmtId="0" fontId="3" fillId="6" borderId="39" xfId="0" applyFont="1" applyFill="1" applyBorder="1" applyAlignment="1">
      <alignment horizontal="center" vertical="center"/>
    </xf>
    <xf numFmtId="0" fontId="9" fillId="4" borderId="16" xfId="2" applyFont="1" applyFill="1" applyBorder="1" applyAlignment="1" applyProtection="1">
      <alignment horizontal="center" vertical="center"/>
      <protection hidden="1"/>
    </xf>
    <xf numFmtId="0" fontId="7" fillId="8" borderId="10" xfId="0" applyFont="1" applyFill="1" applyBorder="1" applyAlignment="1">
      <alignment horizontal="center" vertical="center"/>
    </xf>
    <xf numFmtId="0" fontId="7" fillId="8" borderId="11" xfId="0" applyFont="1" applyFill="1" applyBorder="1" applyAlignment="1">
      <alignment horizontal="center" vertical="center"/>
    </xf>
    <xf numFmtId="0" fontId="7" fillId="8" borderId="28" xfId="0" applyFont="1" applyFill="1" applyBorder="1" applyAlignment="1">
      <alignment horizontal="center" vertical="center"/>
    </xf>
    <xf numFmtId="0" fontId="7" fillId="0" borderId="8"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46" xfId="0" applyFont="1" applyFill="1" applyBorder="1" applyAlignment="1">
      <alignment horizontal="center" vertical="center"/>
    </xf>
    <xf numFmtId="0" fontId="3" fillId="0" borderId="50"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5" fillId="8" borderId="10"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28" xfId="0" applyFont="1" applyFill="1" applyBorder="1" applyAlignment="1">
      <alignment horizontal="center" vertical="center"/>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xf>
    <xf numFmtId="0" fontId="7" fillId="8" borderId="7" xfId="0" applyFont="1" applyFill="1" applyBorder="1" applyAlignment="1">
      <alignment horizontal="center" vertical="center"/>
    </xf>
    <xf numFmtId="0" fontId="33" fillId="0" borderId="4" xfId="0" applyFont="1" applyBorder="1" applyAlignment="1">
      <alignment horizontal="center" vertical="center" wrapText="1"/>
    </xf>
    <xf numFmtId="0" fontId="7" fillId="5" borderId="33" xfId="0" applyFont="1" applyFill="1" applyBorder="1" applyAlignment="1">
      <alignment horizontal="center" vertical="center"/>
    </xf>
    <xf numFmtId="0" fontId="7" fillId="5" borderId="34" xfId="0" applyFont="1" applyFill="1" applyBorder="1" applyAlignment="1">
      <alignment horizontal="center" vertical="center"/>
    </xf>
    <xf numFmtId="0" fontId="7" fillId="5" borderId="35" xfId="0" applyFont="1" applyFill="1" applyBorder="1" applyAlignment="1">
      <alignment horizontal="center" vertical="center"/>
    </xf>
    <xf numFmtId="0" fontId="3" fillId="0" borderId="52" xfId="2" applyFont="1" applyFill="1" applyBorder="1" applyAlignment="1" applyProtection="1">
      <alignment horizontal="center" vertical="center" wrapText="1"/>
      <protection hidden="1"/>
    </xf>
    <xf numFmtId="0" fontId="3" fillId="0" borderId="31" xfId="2" applyFont="1" applyFill="1" applyBorder="1" applyAlignment="1" applyProtection="1">
      <alignment horizontal="center" vertical="center" wrapText="1"/>
      <protection hidden="1"/>
    </xf>
    <xf numFmtId="0" fontId="3" fillId="0" borderId="32" xfId="2" applyFont="1" applyFill="1" applyBorder="1" applyAlignment="1" applyProtection="1">
      <alignment horizontal="center" vertical="center" wrapText="1"/>
      <protection hidden="1"/>
    </xf>
    <xf numFmtId="0" fontId="3" fillId="4" borderId="52" xfId="2" applyFont="1" applyFill="1" applyBorder="1" applyAlignment="1" applyProtection="1">
      <alignment horizontal="center" vertical="center" wrapText="1"/>
      <protection hidden="1"/>
    </xf>
    <xf numFmtId="0" fontId="3" fillId="4" borderId="31" xfId="2" applyFont="1" applyFill="1" applyBorder="1" applyAlignment="1" applyProtection="1">
      <alignment horizontal="center" vertical="center" wrapText="1"/>
      <protection hidden="1"/>
    </xf>
    <xf numFmtId="0" fontId="3" fillId="4" borderId="53" xfId="2" applyFont="1" applyFill="1" applyBorder="1" applyAlignment="1" applyProtection="1">
      <alignment horizontal="center" vertical="center" wrapText="1"/>
      <protection hidden="1"/>
    </xf>
    <xf numFmtId="0" fontId="3" fillId="0" borderId="16" xfId="0" applyFont="1" applyBorder="1" applyAlignment="1">
      <alignment horizontal="center" vertical="center"/>
    </xf>
    <xf numFmtId="0" fontId="3" fillId="0" borderId="4" xfId="0" applyFont="1" applyBorder="1" applyAlignment="1">
      <alignment horizontal="center" vertical="center"/>
    </xf>
    <xf numFmtId="0" fontId="3" fillId="0" borderId="17" xfId="0" applyFont="1" applyBorder="1" applyAlignment="1">
      <alignment horizontal="center" vertical="center"/>
    </xf>
    <xf numFmtId="0" fontId="11" fillId="0" borderId="16" xfId="2" applyFont="1" applyFill="1" applyBorder="1" applyAlignment="1" applyProtection="1">
      <alignment horizontal="center" vertical="center" wrapText="1"/>
      <protection hidden="1"/>
    </xf>
    <xf numFmtId="0" fontId="9" fillId="0" borderId="16" xfId="2" applyFont="1" applyFill="1" applyBorder="1" applyAlignment="1" applyProtection="1">
      <alignment horizontal="center" vertical="center" wrapText="1"/>
      <protection hidden="1"/>
    </xf>
    <xf numFmtId="0" fontId="9" fillId="0" borderId="4" xfId="2" applyFont="1" applyFill="1" applyBorder="1" applyAlignment="1" applyProtection="1">
      <alignment horizontal="center" vertical="center" wrapText="1"/>
      <protection hidden="1"/>
    </xf>
    <xf numFmtId="0" fontId="3" fillId="0" borderId="16" xfId="2" applyFont="1" applyFill="1" applyBorder="1" applyAlignment="1" applyProtection="1">
      <alignment horizontal="center" vertical="center" wrapText="1"/>
      <protection hidden="1"/>
    </xf>
    <xf numFmtId="0" fontId="3" fillId="0" borderId="4" xfId="2" applyFont="1" applyFill="1" applyBorder="1" applyAlignment="1" applyProtection="1">
      <alignment horizontal="center" vertical="center" wrapText="1"/>
      <protection hidden="1"/>
    </xf>
    <xf numFmtId="0" fontId="13" fillId="0" borderId="4" xfId="0" applyFont="1" applyBorder="1" applyAlignment="1">
      <alignment horizontal="center" vertical="center"/>
    </xf>
    <xf numFmtId="0" fontId="7" fillId="5" borderId="30" xfId="0" applyFont="1" applyFill="1" applyBorder="1" applyAlignment="1">
      <alignment horizontal="center" vertical="center"/>
    </xf>
    <xf numFmtId="0" fontId="7" fillId="5" borderId="31" xfId="0" applyFont="1" applyFill="1" applyBorder="1" applyAlignment="1">
      <alignment horizontal="center" vertical="center"/>
    </xf>
    <xf numFmtId="0" fontId="7" fillId="5" borderId="32" xfId="0" applyFont="1" applyFill="1" applyBorder="1" applyAlignment="1">
      <alignment horizontal="center" vertical="center"/>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35" xfId="0" applyFont="1" applyBorder="1" applyAlignment="1">
      <alignment horizontal="left" vertical="center" wrapText="1"/>
    </xf>
    <xf numFmtId="0" fontId="14" fillId="2" borderId="50"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11" fillId="6" borderId="4" xfId="2" applyFont="1" applyFill="1" applyBorder="1" applyAlignment="1" applyProtection="1">
      <alignment horizontal="center" vertical="center" wrapText="1"/>
      <protection hidden="1"/>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25" xfId="0" applyFont="1" applyBorder="1" applyAlignment="1">
      <alignment horizontal="center" vertical="center" wrapText="1"/>
    </xf>
    <xf numFmtId="0" fontId="3" fillId="0" borderId="3" xfId="0" applyFont="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3" fillId="0" borderId="2" xfId="0" applyFont="1" applyBorder="1" applyAlignment="1">
      <alignment horizontal="center"/>
    </xf>
    <xf numFmtId="0" fontId="3" fillId="0" borderId="4" xfId="0" applyFont="1" applyBorder="1" applyAlignment="1">
      <alignment horizontal="center"/>
    </xf>
    <xf numFmtId="0" fontId="3" fillId="0" borderId="17" xfId="0" applyFont="1" applyBorder="1" applyAlignment="1">
      <alignment horizontal="center"/>
    </xf>
    <xf numFmtId="0" fontId="8"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2" fillId="0" borderId="2" xfId="0" applyFont="1" applyBorder="1" applyAlignment="1">
      <alignment horizontal="left" vertical="center" wrapText="1"/>
    </xf>
    <xf numFmtId="0" fontId="12" fillId="0" borderId="1" xfId="0" applyFont="1" applyBorder="1" applyAlignment="1">
      <alignment horizontal="left" vertical="center" wrapText="1"/>
    </xf>
    <xf numFmtId="0" fontId="12" fillId="0" borderId="3" xfId="0" applyFont="1" applyBorder="1" applyAlignment="1">
      <alignment horizontal="lef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12" fillId="0" borderId="3" xfId="0" applyFont="1" applyBorder="1" applyAlignment="1">
      <alignment horizontal="center" vertical="center" wrapText="1"/>
    </xf>
    <xf numFmtId="0" fontId="7" fillId="0" borderId="17" xfId="0" applyFont="1" applyBorder="1" applyAlignment="1">
      <alignment horizontal="center" vertical="center"/>
    </xf>
    <xf numFmtId="0" fontId="8" fillId="0" borderId="16" xfId="2" quotePrefix="1" applyFont="1" applyFill="1" applyBorder="1" applyAlignment="1" applyProtection="1">
      <alignment horizontal="center" vertical="center" wrapText="1"/>
      <protection hidden="1"/>
    </xf>
    <xf numFmtId="0" fontId="7" fillId="0" borderId="49" xfId="2" applyFont="1" applyFill="1" applyBorder="1" applyAlignment="1" applyProtection="1">
      <alignment horizontal="center" vertical="center" wrapText="1"/>
      <protection hidden="1"/>
    </xf>
    <xf numFmtId="0" fontId="7" fillId="0" borderId="45" xfId="2" applyFont="1" applyFill="1" applyBorder="1" applyAlignment="1" applyProtection="1">
      <alignment horizontal="center" vertical="center" wrapText="1"/>
      <protection hidden="1"/>
    </xf>
    <xf numFmtId="0" fontId="7" fillId="0" borderId="50" xfId="0" applyFont="1" applyBorder="1" applyAlignment="1">
      <alignment horizontal="center" vertical="center"/>
    </xf>
    <xf numFmtId="0" fontId="7" fillId="0" borderId="37" xfId="0" applyFont="1" applyBorder="1" applyAlignment="1">
      <alignment horizontal="center" vertical="center"/>
    </xf>
    <xf numFmtId="0" fontId="12" fillId="0" borderId="50"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4" fillId="0" borderId="37" xfId="0" applyFont="1" applyBorder="1" applyAlignment="1">
      <alignment horizontal="center" vertical="center"/>
    </xf>
    <xf numFmtId="165" fontId="12" fillId="0" borderId="37" xfId="2" applyNumberFormat="1" applyFont="1" applyFill="1" applyBorder="1" applyAlignment="1" applyProtection="1">
      <alignment horizontal="center" vertical="center" wrapText="1"/>
      <protection hidden="1"/>
    </xf>
    <xf numFmtId="169" fontId="12" fillId="0" borderId="37" xfId="4" applyNumberFormat="1" applyFont="1" applyFill="1" applyBorder="1" applyAlignment="1" applyProtection="1">
      <alignment vertical="center" wrapText="1"/>
      <protection hidden="1"/>
    </xf>
    <xf numFmtId="169" fontId="12" fillId="0" borderId="4" xfId="4" applyNumberFormat="1" applyFont="1" applyFill="1" applyBorder="1" applyAlignment="1" applyProtection="1">
      <alignment vertical="center" wrapText="1"/>
      <protection hidden="1"/>
    </xf>
    <xf numFmtId="169" fontId="12" fillId="0" borderId="8" xfId="4" applyNumberFormat="1" applyFont="1" applyFill="1" applyBorder="1" applyAlignment="1" applyProtection="1">
      <alignment vertical="center" wrapText="1"/>
      <protection hidden="1"/>
    </xf>
    <xf numFmtId="169" fontId="12" fillId="0" borderId="45" xfId="4" applyNumberFormat="1" applyFont="1" applyFill="1" applyBorder="1" applyAlignment="1" applyProtection="1">
      <alignment vertical="center" wrapText="1"/>
      <protection hidden="1"/>
    </xf>
    <xf numFmtId="0" fontId="7" fillId="6" borderId="8" xfId="0" applyFont="1" applyFill="1" applyBorder="1" applyAlignment="1">
      <alignment horizontal="center" vertical="center"/>
    </xf>
    <xf numFmtId="0" fontId="7" fillId="6" borderId="41" xfId="0" applyFont="1" applyFill="1" applyBorder="1" applyAlignment="1">
      <alignment horizontal="center" vertical="center"/>
    </xf>
    <xf numFmtId="0" fontId="12" fillId="6" borderId="4" xfId="2" applyFont="1" applyFill="1" applyBorder="1" applyAlignment="1" applyProtection="1">
      <alignment horizontal="center" vertical="center" wrapText="1"/>
      <protection hidden="1"/>
    </xf>
    <xf numFmtId="0" fontId="8" fillId="6" borderId="4" xfId="2" applyFont="1" applyFill="1" applyBorder="1" applyAlignment="1" applyProtection="1">
      <alignment horizontal="center" vertical="center" wrapText="1"/>
      <protection hidden="1"/>
    </xf>
    <xf numFmtId="0" fontId="8" fillId="6" borderId="17" xfId="2" applyFont="1" applyFill="1" applyBorder="1" applyAlignment="1" applyProtection="1">
      <alignment horizontal="center" vertical="center" wrapText="1"/>
      <protection hidden="1"/>
    </xf>
    <xf numFmtId="0" fontId="7" fillId="6" borderId="26" xfId="2" applyFont="1" applyFill="1" applyBorder="1" applyAlignment="1" applyProtection="1">
      <alignment horizontal="center" vertical="center" wrapText="1"/>
      <protection hidden="1"/>
    </xf>
    <xf numFmtId="0" fontId="7" fillId="6" borderId="8" xfId="2" applyFont="1" applyFill="1" applyBorder="1" applyAlignment="1" applyProtection="1">
      <alignment horizontal="center" vertical="center" wrapText="1"/>
      <protection hidden="1"/>
    </xf>
    <xf numFmtId="0" fontId="7" fillId="0" borderId="16" xfId="2" applyFont="1" applyFill="1" applyBorder="1" applyAlignment="1" applyProtection="1">
      <alignment horizontal="center" vertical="center" wrapText="1"/>
      <protection hidden="1"/>
    </xf>
    <xf numFmtId="0" fontId="7" fillId="0" borderId="4" xfId="2" applyFont="1" applyFill="1" applyBorder="1" applyAlignment="1" applyProtection="1">
      <alignment horizontal="center" vertical="center" wrapText="1"/>
      <protection hidden="1"/>
    </xf>
    <xf numFmtId="0" fontId="18"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5" fillId="7" borderId="11" xfId="0" applyFont="1" applyFill="1" applyBorder="1" applyAlignment="1">
      <alignment horizontal="center" vertical="center"/>
    </xf>
    <xf numFmtId="0" fontId="5" fillId="7" borderId="59" xfId="0" applyFont="1" applyFill="1" applyBorder="1" applyAlignment="1">
      <alignment horizontal="center" vertical="center"/>
    </xf>
    <xf numFmtId="169" fontId="12" fillId="0" borderId="61" xfId="4" applyNumberFormat="1" applyFont="1" applyFill="1" applyBorder="1" applyAlignment="1" applyProtection="1">
      <alignment horizontal="center" vertical="center" wrapText="1"/>
      <protection hidden="1"/>
    </xf>
    <xf numFmtId="169" fontId="12" fillId="0" borderId="1" xfId="4" applyNumberFormat="1" applyFont="1" applyFill="1" applyBorder="1" applyAlignment="1" applyProtection="1">
      <alignment horizontal="center" vertical="center" wrapText="1"/>
      <protection hidden="1"/>
    </xf>
    <xf numFmtId="169" fontId="12" fillId="0" borderId="5" xfId="4" applyNumberFormat="1" applyFont="1" applyFill="1" applyBorder="1" applyAlignment="1" applyProtection="1">
      <alignment horizontal="center" vertical="center" wrapText="1"/>
      <protection hidden="1"/>
    </xf>
    <xf numFmtId="169" fontId="12" fillId="0" borderId="22" xfId="4" applyNumberFormat="1" applyFont="1" applyFill="1" applyBorder="1" applyAlignment="1" applyProtection="1">
      <alignment horizontal="center" vertical="center" wrapText="1"/>
      <protection hidden="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0" fillId="0" borderId="49" xfId="0" applyBorder="1" applyAlignment="1">
      <alignment horizontal="left"/>
    </xf>
    <xf numFmtId="0" fontId="0" fillId="0" borderId="45" xfId="0" applyBorder="1" applyAlignment="1">
      <alignment horizontal="left"/>
    </xf>
    <xf numFmtId="0" fontId="0" fillId="0" borderId="46" xfId="0" applyBorder="1" applyAlignment="1">
      <alignment horizontal="left"/>
    </xf>
    <xf numFmtId="0" fontId="27" fillId="0" borderId="5" xfId="0" applyFont="1" applyBorder="1" applyAlignment="1">
      <alignment horizontal="center"/>
    </xf>
    <xf numFmtId="0" fontId="27" fillId="0" borderId="6" xfId="0" applyFont="1" applyBorder="1" applyAlignment="1">
      <alignment horizontal="center"/>
    </xf>
    <xf numFmtId="0" fontId="27" fillId="0" borderId="7" xfId="0" applyFont="1" applyBorder="1" applyAlignment="1">
      <alignment horizontal="center"/>
    </xf>
    <xf numFmtId="0" fontId="28" fillId="0" borderId="42" xfId="0" applyFont="1" applyBorder="1" applyAlignment="1">
      <alignment horizontal="center"/>
    </xf>
    <xf numFmtId="0" fontId="28" fillId="0" borderId="0" xfId="0" applyFont="1" applyBorder="1" applyAlignment="1">
      <alignment horizontal="center"/>
    </xf>
    <xf numFmtId="0" fontId="28" fillId="0" borderId="43" xfId="0" applyFont="1" applyBorder="1" applyAlignment="1">
      <alignment horizontal="center"/>
    </xf>
    <xf numFmtId="0" fontId="26" fillId="0" borderId="40" xfId="0" applyFont="1" applyBorder="1" applyAlignment="1">
      <alignment horizontal="center" vertical="center" wrapText="1"/>
    </xf>
    <xf numFmtId="0" fontId="26" fillId="0" borderId="16" xfId="0" applyFont="1" applyBorder="1" applyAlignment="1">
      <alignment horizontal="center" vertical="center" wrapText="1"/>
    </xf>
    <xf numFmtId="0" fontId="25" fillId="0" borderId="49" xfId="0" applyFont="1" applyBorder="1" applyAlignment="1">
      <alignment horizontal="center"/>
    </xf>
    <xf numFmtId="0" fontId="25" fillId="0" borderId="45" xfId="0" applyFont="1" applyBorder="1" applyAlignment="1">
      <alignment horizontal="center"/>
    </xf>
    <xf numFmtId="0" fontId="28" fillId="0" borderId="0" xfId="0" applyFont="1" applyAlignment="1">
      <alignment horizontal="center"/>
    </xf>
    <xf numFmtId="0" fontId="0" fillId="0" borderId="31" xfId="0" applyBorder="1" applyAlignment="1">
      <alignment horizontal="center"/>
    </xf>
    <xf numFmtId="0" fontId="25" fillId="0" borderId="50" xfId="0" applyFont="1" applyBorder="1" applyAlignment="1">
      <alignment horizontal="left"/>
    </xf>
    <xf numFmtId="0" fontId="25" fillId="0" borderId="37" xfId="0" applyFont="1" applyBorder="1" applyAlignment="1">
      <alignment horizontal="left"/>
    </xf>
    <xf numFmtId="0" fontId="25" fillId="0" borderId="39" xfId="0" applyFont="1" applyBorder="1" applyAlignment="1">
      <alignment horizontal="left"/>
    </xf>
    <xf numFmtId="0" fontId="26" fillId="0" borderId="26" xfId="0" applyFont="1" applyBorder="1" applyAlignment="1">
      <alignment horizontal="center" vertical="center" wrapText="1"/>
    </xf>
    <xf numFmtId="0" fontId="26" fillId="0" borderId="27" xfId="0" applyFont="1" applyBorder="1" applyAlignment="1">
      <alignment horizontal="center" vertical="center" wrapText="1"/>
    </xf>
    <xf numFmtId="0" fontId="9" fillId="4" borderId="17" xfId="2" applyFont="1" applyFill="1" applyBorder="1" applyAlignment="1" applyProtection="1">
      <alignment horizontal="center" vertical="center" wrapText="1"/>
      <protection hidden="1"/>
    </xf>
    <xf numFmtId="0" fontId="3" fillId="0" borderId="49" xfId="2" applyFont="1" applyFill="1" applyBorder="1" applyAlignment="1" applyProtection="1">
      <alignment horizontal="center" vertical="center" wrapText="1"/>
      <protection hidden="1"/>
    </xf>
    <xf numFmtId="0" fontId="3" fillId="0" borderId="45" xfId="2" applyFont="1" applyFill="1" applyBorder="1" applyAlignment="1" applyProtection="1">
      <alignment horizontal="center" vertical="center" wrapText="1"/>
      <protection hidden="1"/>
    </xf>
    <xf numFmtId="0" fontId="7" fillId="6" borderId="12" xfId="0" applyFont="1" applyFill="1" applyBorder="1" applyAlignment="1">
      <alignment horizontal="center" vertical="center" wrapText="1"/>
    </xf>
    <xf numFmtId="0" fontId="11" fillId="6" borderId="12" xfId="2" applyFont="1" applyFill="1" applyBorder="1" applyAlignment="1" applyProtection="1">
      <alignment horizontal="center" vertical="center" wrapText="1"/>
      <protection hidden="1"/>
    </xf>
    <xf numFmtId="0" fontId="3" fillId="0" borderId="12" xfId="0" applyFont="1" applyBorder="1" applyAlignment="1">
      <alignment horizontal="center" vertical="center"/>
    </xf>
    <xf numFmtId="0" fontId="3" fillId="0" borderId="44" xfId="0" applyFont="1" applyBorder="1" applyAlignment="1">
      <alignment horizontal="center" vertical="center"/>
    </xf>
    <xf numFmtId="0" fontId="7" fillId="2" borderId="3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 fillId="0" borderId="51" xfId="0" applyFont="1" applyFill="1" applyBorder="1" applyAlignment="1">
      <alignment horizontal="center"/>
    </xf>
    <xf numFmtId="0" fontId="4" fillId="0" borderId="43" xfId="0" applyFont="1" applyFill="1" applyBorder="1" applyAlignment="1">
      <alignment horizontal="center"/>
    </xf>
    <xf numFmtId="0" fontId="4" fillId="0" borderId="60" xfId="0" applyFont="1" applyFill="1" applyBorder="1" applyAlignment="1">
      <alignment horizontal="center"/>
    </xf>
    <xf numFmtId="0" fontId="4" fillId="0" borderId="28" xfId="0" applyFont="1" applyFill="1" applyBorder="1" applyAlignment="1">
      <alignment horizontal="center"/>
    </xf>
    <xf numFmtId="0" fontId="12" fillId="0" borderId="4" xfId="0" applyFont="1" applyBorder="1" applyAlignment="1">
      <alignment horizontal="center"/>
    </xf>
    <xf numFmtId="0" fontId="12" fillId="0" borderId="17" xfId="0" applyFont="1" applyBorder="1" applyAlignment="1">
      <alignment horizontal="center"/>
    </xf>
    <xf numFmtId="0" fontId="7" fillId="2" borderId="40"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14" fillId="2" borderId="12" xfId="0" applyFont="1" applyFill="1" applyBorder="1" applyAlignment="1">
      <alignment horizontal="center" vertical="center" wrapText="1"/>
    </xf>
  </cellXfs>
  <cellStyles count="5">
    <cellStyle name="Millares [0]" xfId="4" builtinId="6"/>
    <cellStyle name="Moneda" xfId="3" builtinId="4"/>
    <cellStyle name="Moneda [0]" xfId="1" builtinId="7"/>
    <cellStyle name="Normal" xfId="0" builtinId="0"/>
    <cellStyle name="Normal_Oscar"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5122198842340445"/>
                  <c:y val="0.1072145009310838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xVal>
            <c:numRef>
              <c:f>'4 VIS Y VIP'!$A$58:$A$60</c:f>
              <c:numCache>
                <c:formatCode>General</c:formatCode>
                <c:ptCount val="3"/>
                <c:pt idx="0">
                  <c:v>2018</c:v>
                </c:pt>
                <c:pt idx="1">
                  <c:v>2019</c:v>
                </c:pt>
                <c:pt idx="2">
                  <c:v>2020</c:v>
                </c:pt>
              </c:numCache>
            </c:numRef>
          </c:xVal>
          <c:yVal>
            <c:numRef>
              <c:f>'4 VIS Y VIP'!$B$58:$B$60</c:f>
              <c:numCache>
                <c:formatCode>General</c:formatCode>
                <c:ptCount val="3"/>
                <c:pt idx="0">
                  <c:v>2229</c:v>
                </c:pt>
                <c:pt idx="1">
                  <c:v>2229</c:v>
                </c:pt>
                <c:pt idx="2">
                  <c:v>1660</c:v>
                </c:pt>
              </c:numCache>
            </c:numRef>
          </c:yVal>
          <c:smooth val="1"/>
          <c:extLst xmlns:c16r2="http://schemas.microsoft.com/office/drawing/2015/06/chart">
            <c:ext xmlns:c16="http://schemas.microsoft.com/office/drawing/2014/chart" uri="{C3380CC4-5D6E-409C-BE32-E72D297353CC}">
              <c16:uniqueId val="{00000000-EF58-4CA2-821E-1BC11B7914A4}"/>
            </c:ext>
          </c:extLst>
        </c:ser>
        <c:dLbls>
          <c:showLegendKey val="0"/>
          <c:showVal val="0"/>
          <c:showCatName val="0"/>
          <c:showSerName val="0"/>
          <c:showPercent val="0"/>
          <c:showBubbleSize val="0"/>
        </c:dLbls>
        <c:axId val="-731002400"/>
        <c:axId val="-731004032"/>
      </c:scatterChart>
      <c:valAx>
        <c:axId val="-731002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004032"/>
        <c:crosses val="autoZero"/>
        <c:crossBetween val="midCat"/>
      </c:valAx>
      <c:valAx>
        <c:axId val="-731004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002400"/>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124239</xdr:colOff>
      <xdr:row>47</xdr:row>
      <xdr:rowOff>24848</xdr:rowOff>
    </xdr:from>
    <xdr:to>
      <xdr:col>4</xdr:col>
      <xdr:colOff>207583</xdr:colOff>
      <xdr:row>47</xdr:row>
      <xdr:rowOff>167723</xdr:rowOff>
    </xdr:to>
    <xdr:sp macro="" textlink="">
      <xdr:nvSpPr>
        <xdr:cNvPr id="2" name="Franja diagonal 1">
          <a:extLst>
            <a:ext uri="{FF2B5EF4-FFF2-40B4-BE49-F238E27FC236}">
              <a16:creationId xmlns="" xmlns:a16="http://schemas.microsoft.com/office/drawing/2014/main" id="{00000000-0008-0000-0000-000006000000}"/>
            </a:ext>
          </a:extLst>
        </xdr:cNvPr>
        <xdr:cNvSpPr/>
      </xdr:nvSpPr>
      <xdr:spPr>
        <a:xfrm>
          <a:off x="4772439" y="15702998"/>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47</xdr:row>
      <xdr:rowOff>61291</xdr:rowOff>
    </xdr:from>
    <xdr:to>
      <xdr:col>7</xdr:col>
      <xdr:colOff>749266</xdr:colOff>
      <xdr:row>47</xdr:row>
      <xdr:rowOff>204166</xdr:rowOff>
    </xdr:to>
    <xdr:sp macro="" textlink="">
      <xdr:nvSpPr>
        <xdr:cNvPr id="3" name="Franja diagonal 2">
          <a:extLst>
            <a:ext uri="{FF2B5EF4-FFF2-40B4-BE49-F238E27FC236}">
              <a16:creationId xmlns="" xmlns:a16="http://schemas.microsoft.com/office/drawing/2014/main" id="{00000000-0008-0000-0000-000007000000}"/>
            </a:ext>
          </a:extLst>
        </xdr:cNvPr>
        <xdr:cNvSpPr/>
      </xdr:nvSpPr>
      <xdr:spPr>
        <a:xfrm>
          <a:off x="8476422" y="1573944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8</xdr:col>
      <xdr:colOff>760964</xdr:colOff>
      <xdr:row>67</xdr:row>
      <xdr:rowOff>25056</xdr:rowOff>
    </xdr:from>
    <xdr:to>
      <xdr:col>8</xdr:col>
      <xdr:colOff>844308</xdr:colOff>
      <xdr:row>67</xdr:row>
      <xdr:rowOff>167931</xdr:rowOff>
    </xdr:to>
    <xdr:sp macro="" textlink="">
      <xdr:nvSpPr>
        <xdr:cNvPr id="4" name="Franja diagonal 3">
          <a:extLst>
            <a:ext uri="{FF2B5EF4-FFF2-40B4-BE49-F238E27FC236}">
              <a16:creationId xmlns="" xmlns:a16="http://schemas.microsoft.com/office/drawing/2014/main" id="{00000000-0008-0000-0000-000008000000}"/>
            </a:ext>
          </a:extLst>
        </xdr:cNvPr>
        <xdr:cNvSpPr/>
      </xdr:nvSpPr>
      <xdr:spPr>
        <a:xfrm>
          <a:off x="9552539" y="2048475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199092</xdr:colOff>
      <xdr:row>67</xdr:row>
      <xdr:rowOff>34476</xdr:rowOff>
    </xdr:from>
    <xdr:to>
      <xdr:col>6</xdr:col>
      <xdr:colOff>319190</xdr:colOff>
      <xdr:row>67</xdr:row>
      <xdr:rowOff>177351</xdr:rowOff>
    </xdr:to>
    <xdr:sp macro="" textlink="">
      <xdr:nvSpPr>
        <xdr:cNvPr id="5" name="Franja diagonal 4">
          <a:extLst>
            <a:ext uri="{FF2B5EF4-FFF2-40B4-BE49-F238E27FC236}">
              <a16:creationId xmlns="" xmlns:a16="http://schemas.microsoft.com/office/drawing/2014/main" id="{00000000-0008-0000-0000-000009000000}"/>
            </a:ext>
          </a:extLst>
        </xdr:cNvPr>
        <xdr:cNvSpPr/>
      </xdr:nvSpPr>
      <xdr:spPr>
        <a:xfrm>
          <a:off x="6961842" y="20494176"/>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124239</xdr:colOff>
      <xdr:row>48</xdr:row>
      <xdr:rowOff>24848</xdr:rowOff>
    </xdr:from>
    <xdr:to>
      <xdr:col>4</xdr:col>
      <xdr:colOff>207583</xdr:colOff>
      <xdr:row>48</xdr:row>
      <xdr:rowOff>167723</xdr:rowOff>
    </xdr:to>
    <xdr:sp macro="" textlink="">
      <xdr:nvSpPr>
        <xdr:cNvPr id="2" name="Franja diagonal 1">
          <a:extLst>
            <a:ext uri="{FF2B5EF4-FFF2-40B4-BE49-F238E27FC236}">
              <a16:creationId xmlns="" xmlns:a16="http://schemas.microsoft.com/office/drawing/2014/main" id="{00000000-0008-0000-0000-000009000000}"/>
            </a:ext>
          </a:extLst>
        </xdr:cNvPr>
        <xdr:cNvSpPr/>
      </xdr:nvSpPr>
      <xdr:spPr>
        <a:xfrm>
          <a:off x="4781964" y="16179248"/>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48</xdr:row>
      <xdr:rowOff>61291</xdr:rowOff>
    </xdr:from>
    <xdr:to>
      <xdr:col>7</xdr:col>
      <xdr:colOff>749266</xdr:colOff>
      <xdr:row>48</xdr:row>
      <xdr:rowOff>204166</xdr:rowOff>
    </xdr:to>
    <xdr:sp macro="" textlink="">
      <xdr:nvSpPr>
        <xdr:cNvPr id="3" name="Franja diagonal 2">
          <a:extLst>
            <a:ext uri="{FF2B5EF4-FFF2-40B4-BE49-F238E27FC236}">
              <a16:creationId xmlns="" xmlns:a16="http://schemas.microsoft.com/office/drawing/2014/main" id="{00000000-0008-0000-0000-00000A000000}"/>
            </a:ext>
          </a:extLst>
        </xdr:cNvPr>
        <xdr:cNvSpPr/>
      </xdr:nvSpPr>
      <xdr:spPr>
        <a:xfrm>
          <a:off x="8485947" y="1621569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8</xdr:col>
      <xdr:colOff>732389</xdr:colOff>
      <xdr:row>68</xdr:row>
      <xdr:rowOff>82206</xdr:rowOff>
    </xdr:from>
    <xdr:to>
      <xdr:col>8</xdr:col>
      <xdr:colOff>815733</xdr:colOff>
      <xdr:row>68</xdr:row>
      <xdr:rowOff>225081</xdr:rowOff>
    </xdr:to>
    <xdr:sp macro="" textlink="">
      <xdr:nvSpPr>
        <xdr:cNvPr id="4" name="Franja diagonal 3">
          <a:extLst>
            <a:ext uri="{FF2B5EF4-FFF2-40B4-BE49-F238E27FC236}">
              <a16:creationId xmlns="" xmlns:a16="http://schemas.microsoft.com/office/drawing/2014/main" id="{00000000-0008-0000-0000-00000B000000}"/>
            </a:ext>
          </a:extLst>
        </xdr:cNvPr>
        <xdr:cNvSpPr/>
      </xdr:nvSpPr>
      <xdr:spPr>
        <a:xfrm>
          <a:off x="9533489" y="2112293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75267</xdr:colOff>
      <xdr:row>68</xdr:row>
      <xdr:rowOff>53526</xdr:rowOff>
    </xdr:from>
    <xdr:to>
      <xdr:col>6</xdr:col>
      <xdr:colOff>195365</xdr:colOff>
      <xdr:row>68</xdr:row>
      <xdr:rowOff>196401</xdr:rowOff>
    </xdr:to>
    <xdr:sp macro="" textlink="">
      <xdr:nvSpPr>
        <xdr:cNvPr id="5" name="Franja diagonal 4">
          <a:extLst>
            <a:ext uri="{FF2B5EF4-FFF2-40B4-BE49-F238E27FC236}">
              <a16:creationId xmlns="" xmlns:a16="http://schemas.microsoft.com/office/drawing/2014/main" id="{00000000-0008-0000-0000-00000C000000}"/>
            </a:ext>
          </a:extLst>
        </xdr:cNvPr>
        <xdr:cNvSpPr/>
      </xdr:nvSpPr>
      <xdr:spPr>
        <a:xfrm>
          <a:off x="6847542" y="21741951"/>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4</xdr:col>
      <xdr:colOff>124239</xdr:colOff>
      <xdr:row>48</xdr:row>
      <xdr:rowOff>24848</xdr:rowOff>
    </xdr:from>
    <xdr:to>
      <xdr:col>4</xdr:col>
      <xdr:colOff>207583</xdr:colOff>
      <xdr:row>48</xdr:row>
      <xdr:rowOff>167723</xdr:rowOff>
    </xdr:to>
    <xdr:sp macro="" textlink="">
      <xdr:nvSpPr>
        <xdr:cNvPr id="6" name="Franja diagonal 5">
          <a:extLst>
            <a:ext uri="{FF2B5EF4-FFF2-40B4-BE49-F238E27FC236}">
              <a16:creationId xmlns="" xmlns:a16="http://schemas.microsoft.com/office/drawing/2014/main" id="{00000000-0008-0000-0000-000006000000}"/>
            </a:ext>
          </a:extLst>
        </xdr:cNvPr>
        <xdr:cNvSpPr/>
      </xdr:nvSpPr>
      <xdr:spPr>
        <a:xfrm>
          <a:off x="4781964" y="16179248"/>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48</xdr:row>
      <xdr:rowOff>61291</xdr:rowOff>
    </xdr:from>
    <xdr:to>
      <xdr:col>7</xdr:col>
      <xdr:colOff>749266</xdr:colOff>
      <xdr:row>48</xdr:row>
      <xdr:rowOff>204166</xdr:rowOff>
    </xdr:to>
    <xdr:sp macro="" textlink="">
      <xdr:nvSpPr>
        <xdr:cNvPr id="7" name="Franja diagonal 6">
          <a:extLst>
            <a:ext uri="{FF2B5EF4-FFF2-40B4-BE49-F238E27FC236}">
              <a16:creationId xmlns="" xmlns:a16="http://schemas.microsoft.com/office/drawing/2014/main" id="{00000000-0008-0000-0000-000007000000}"/>
            </a:ext>
          </a:extLst>
        </xdr:cNvPr>
        <xdr:cNvSpPr/>
      </xdr:nvSpPr>
      <xdr:spPr>
        <a:xfrm>
          <a:off x="8485947" y="1621569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124239</xdr:colOff>
      <xdr:row>53</xdr:row>
      <xdr:rowOff>24848</xdr:rowOff>
    </xdr:from>
    <xdr:to>
      <xdr:col>4</xdr:col>
      <xdr:colOff>207583</xdr:colOff>
      <xdr:row>53</xdr:row>
      <xdr:rowOff>167723</xdr:rowOff>
    </xdr:to>
    <xdr:sp macro="" textlink="">
      <xdr:nvSpPr>
        <xdr:cNvPr id="9" name="Franja diagonal 8">
          <a:extLst>
            <a:ext uri="{FF2B5EF4-FFF2-40B4-BE49-F238E27FC236}">
              <a16:creationId xmlns:a16="http://schemas.microsoft.com/office/drawing/2014/main" xmlns="" id="{00000000-0008-0000-0000-000009000000}"/>
            </a:ext>
          </a:extLst>
        </xdr:cNvPr>
        <xdr:cNvSpPr/>
      </xdr:nvSpPr>
      <xdr:spPr>
        <a:xfrm>
          <a:off x="4781964" y="16293548"/>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53</xdr:row>
      <xdr:rowOff>61291</xdr:rowOff>
    </xdr:from>
    <xdr:to>
      <xdr:col>7</xdr:col>
      <xdr:colOff>749266</xdr:colOff>
      <xdr:row>53</xdr:row>
      <xdr:rowOff>204166</xdr:rowOff>
    </xdr:to>
    <xdr:sp macro="" textlink="">
      <xdr:nvSpPr>
        <xdr:cNvPr id="10" name="Franja diagonal 9">
          <a:extLst>
            <a:ext uri="{FF2B5EF4-FFF2-40B4-BE49-F238E27FC236}">
              <a16:creationId xmlns:a16="http://schemas.microsoft.com/office/drawing/2014/main" xmlns="" id="{00000000-0008-0000-0000-00000A000000}"/>
            </a:ext>
          </a:extLst>
        </xdr:cNvPr>
        <xdr:cNvSpPr/>
      </xdr:nvSpPr>
      <xdr:spPr>
        <a:xfrm>
          <a:off x="8485947" y="1632999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8</xdr:col>
      <xdr:colOff>951464</xdr:colOff>
      <xdr:row>70</xdr:row>
      <xdr:rowOff>34581</xdr:rowOff>
    </xdr:from>
    <xdr:to>
      <xdr:col>8</xdr:col>
      <xdr:colOff>1034808</xdr:colOff>
      <xdr:row>70</xdr:row>
      <xdr:rowOff>177456</xdr:rowOff>
    </xdr:to>
    <xdr:sp macro="" textlink="">
      <xdr:nvSpPr>
        <xdr:cNvPr id="11" name="Franja diagonal 10">
          <a:extLst>
            <a:ext uri="{FF2B5EF4-FFF2-40B4-BE49-F238E27FC236}">
              <a16:creationId xmlns:a16="http://schemas.microsoft.com/office/drawing/2014/main" xmlns="" id="{00000000-0008-0000-0000-00000B000000}"/>
            </a:ext>
          </a:extLst>
        </xdr:cNvPr>
        <xdr:cNvSpPr/>
      </xdr:nvSpPr>
      <xdr:spPr>
        <a:xfrm>
          <a:off x="9752564" y="2530440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75267</xdr:colOff>
      <xdr:row>70</xdr:row>
      <xdr:rowOff>53526</xdr:rowOff>
    </xdr:from>
    <xdr:to>
      <xdr:col>6</xdr:col>
      <xdr:colOff>195365</xdr:colOff>
      <xdr:row>70</xdr:row>
      <xdr:rowOff>196401</xdr:rowOff>
    </xdr:to>
    <xdr:sp macro="" textlink="">
      <xdr:nvSpPr>
        <xdr:cNvPr id="12" name="Franja diagonal 11">
          <a:extLst>
            <a:ext uri="{FF2B5EF4-FFF2-40B4-BE49-F238E27FC236}">
              <a16:creationId xmlns:a16="http://schemas.microsoft.com/office/drawing/2014/main" xmlns="" id="{00000000-0008-0000-0000-00000C000000}"/>
            </a:ext>
          </a:extLst>
        </xdr:cNvPr>
        <xdr:cNvSpPr/>
      </xdr:nvSpPr>
      <xdr:spPr>
        <a:xfrm>
          <a:off x="6847542" y="20875176"/>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124239</xdr:colOff>
      <xdr:row>47</xdr:row>
      <xdr:rowOff>24848</xdr:rowOff>
    </xdr:from>
    <xdr:to>
      <xdr:col>4</xdr:col>
      <xdr:colOff>207583</xdr:colOff>
      <xdr:row>47</xdr:row>
      <xdr:rowOff>167723</xdr:rowOff>
    </xdr:to>
    <xdr:sp macro="" textlink="">
      <xdr:nvSpPr>
        <xdr:cNvPr id="2" name="Franja diagonal 1">
          <a:extLst>
            <a:ext uri="{FF2B5EF4-FFF2-40B4-BE49-F238E27FC236}">
              <a16:creationId xmlns:a16="http://schemas.microsoft.com/office/drawing/2014/main" xmlns="" id="{00000000-0008-0000-0000-000009000000}"/>
            </a:ext>
          </a:extLst>
        </xdr:cNvPr>
        <xdr:cNvSpPr/>
      </xdr:nvSpPr>
      <xdr:spPr>
        <a:xfrm>
          <a:off x="4781964" y="19884473"/>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47</xdr:row>
      <xdr:rowOff>61291</xdr:rowOff>
    </xdr:from>
    <xdr:to>
      <xdr:col>7</xdr:col>
      <xdr:colOff>749266</xdr:colOff>
      <xdr:row>47</xdr:row>
      <xdr:rowOff>204166</xdr:rowOff>
    </xdr:to>
    <xdr:sp macro="" textlink="">
      <xdr:nvSpPr>
        <xdr:cNvPr id="3" name="Franja diagonal 2">
          <a:extLst>
            <a:ext uri="{FF2B5EF4-FFF2-40B4-BE49-F238E27FC236}">
              <a16:creationId xmlns:a16="http://schemas.microsoft.com/office/drawing/2014/main" xmlns="" id="{00000000-0008-0000-0000-00000A000000}"/>
            </a:ext>
          </a:extLst>
        </xdr:cNvPr>
        <xdr:cNvSpPr/>
      </xdr:nvSpPr>
      <xdr:spPr>
        <a:xfrm>
          <a:off x="8485947" y="1992091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8</xdr:col>
      <xdr:colOff>951464</xdr:colOff>
      <xdr:row>68</xdr:row>
      <xdr:rowOff>34581</xdr:rowOff>
    </xdr:from>
    <xdr:to>
      <xdr:col>8</xdr:col>
      <xdr:colOff>1034808</xdr:colOff>
      <xdr:row>68</xdr:row>
      <xdr:rowOff>177456</xdr:rowOff>
    </xdr:to>
    <xdr:sp macro="" textlink="">
      <xdr:nvSpPr>
        <xdr:cNvPr id="4" name="Franja diagonal 3">
          <a:extLst>
            <a:ext uri="{FF2B5EF4-FFF2-40B4-BE49-F238E27FC236}">
              <a16:creationId xmlns:a16="http://schemas.microsoft.com/office/drawing/2014/main" xmlns="" id="{00000000-0008-0000-0000-00000B000000}"/>
            </a:ext>
          </a:extLst>
        </xdr:cNvPr>
        <xdr:cNvSpPr/>
      </xdr:nvSpPr>
      <xdr:spPr>
        <a:xfrm>
          <a:off x="9752564" y="2530440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75267</xdr:colOff>
      <xdr:row>68</xdr:row>
      <xdr:rowOff>53526</xdr:rowOff>
    </xdr:from>
    <xdr:to>
      <xdr:col>6</xdr:col>
      <xdr:colOff>195365</xdr:colOff>
      <xdr:row>68</xdr:row>
      <xdr:rowOff>196401</xdr:rowOff>
    </xdr:to>
    <xdr:sp macro="" textlink="">
      <xdr:nvSpPr>
        <xdr:cNvPr id="5" name="Franja diagonal 4">
          <a:extLst>
            <a:ext uri="{FF2B5EF4-FFF2-40B4-BE49-F238E27FC236}">
              <a16:creationId xmlns:a16="http://schemas.microsoft.com/office/drawing/2014/main" xmlns="" id="{00000000-0008-0000-0000-00000C000000}"/>
            </a:ext>
          </a:extLst>
        </xdr:cNvPr>
        <xdr:cNvSpPr/>
      </xdr:nvSpPr>
      <xdr:spPr>
        <a:xfrm>
          <a:off x="6847542" y="25323351"/>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4</xdr:col>
      <xdr:colOff>342900</xdr:colOff>
      <xdr:row>54</xdr:row>
      <xdr:rowOff>47625</xdr:rowOff>
    </xdr:from>
    <xdr:to>
      <xdr:col>8</xdr:col>
      <xdr:colOff>1104900</xdr:colOff>
      <xdr:row>63</xdr:row>
      <xdr:rowOff>161925</xdr:rowOff>
    </xdr:to>
    <xdr:graphicFrame macro="">
      <xdr:nvGraphicFramePr>
        <xdr:cNvPr id="6" name="Gráfico 5">
          <a:extLst>
            <a:ext uri="{FF2B5EF4-FFF2-40B4-BE49-F238E27FC236}">
              <a16:creationId xmlns="" xmlns:a16="http://schemas.microsoft.com/office/drawing/2014/main" id="{3FD314B5-B6AC-4566-ADD9-E393C1606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124239</xdr:colOff>
      <xdr:row>52</xdr:row>
      <xdr:rowOff>24848</xdr:rowOff>
    </xdr:from>
    <xdr:to>
      <xdr:col>4</xdr:col>
      <xdr:colOff>207583</xdr:colOff>
      <xdr:row>52</xdr:row>
      <xdr:rowOff>167723</xdr:rowOff>
    </xdr:to>
    <xdr:sp macro="" textlink="">
      <xdr:nvSpPr>
        <xdr:cNvPr id="2" name="Franja diagonal 1">
          <a:extLst>
            <a:ext uri="{FF2B5EF4-FFF2-40B4-BE49-F238E27FC236}">
              <a16:creationId xmlns:a16="http://schemas.microsoft.com/office/drawing/2014/main" xmlns="" id="{00000000-0008-0000-0200-000002000000}"/>
            </a:ext>
          </a:extLst>
        </xdr:cNvPr>
        <xdr:cNvSpPr/>
      </xdr:nvSpPr>
      <xdr:spPr>
        <a:xfrm>
          <a:off x="5547139" y="19773348"/>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52</xdr:row>
      <xdr:rowOff>61291</xdr:rowOff>
    </xdr:from>
    <xdr:to>
      <xdr:col>7</xdr:col>
      <xdr:colOff>749266</xdr:colOff>
      <xdr:row>52</xdr:row>
      <xdr:rowOff>204166</xdr:rowOff>
    </xdr:to>
    <xdr:sp macro="" textlink="">
      <xdr:nvSpPr>
        <xdr:cNvPr id="3" name="Franja diagonal 2">
          <a:extLst>
            <a:ext uri="{FF2B5EF4-FFF2-40B4-BE49-F238E27FC236}">
              <a16:creationId xmlns:a16="http://schemas.microsoft.com/office/drawing/2014/main" xmlns="" id="{00000000-0008-0000-0200-000003000000}"/>
            </a:ext>
          </a:extLst>
        </xdr:cNvPr>
        <xdr:cNvSpPr/>
      </xdr:nvSpPr>
      <xdr:spPr>
        <a:xfrm>
          <a:off x="9695622" y="1980979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8</xdr:col>
      <xdr:colOff>237089</xdr:colOff>
      <xdr:row>69</xdr:row>
      <xdr:rowOff>63156</xdr:rowOff>
    </xdr:from>
    <xdr:to>
      <xdr:col>8</xdr:col>
      <xdr:colOff>320433</xdr:colOff>
      <xdr:row>69</xdr:row>
      <xdr:rowOff>206031</xdr:rowOff>
    </xdr:to>
    <xdr:sp macro="" textlink="">
      <xdr:nvSpPr>
        <xdr:cNvPr id="4" name="Franja diagonal 3">
          <a:extLst>
            <a:ext uri="{FF2B5EF4-FFF2-40B4-BE49-F238E27FC236}">
              <a16:creationId xmlns:a16="http://schemas.microsoft.com/office/drawing/2014/main" xmlns="" id="{00000000-0008-0000-0200-000004000000}"/>
            </a:ext>
          </a:extLst>
        </xdr:cNvPr>
        <xdr:cNvSpPr/>
      </xdr:nvSpPr>
      <xdr:spPr>
        <a:xfrm>
          <a:off x="10384389" y="2416775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75267</xdr:colOff>
      <xdr:row>69</xdr:row>
      <xdr:rowOff>53526</xdr:rowOff>
    </xdr:from>
    <xdr:to>
      <xdr:col>6</xdr:col>
      <xdr:colOff>195365</xdr:colOff>
      <xdr:row>69</xdr:row>
      <xdr:rowOff>196401</xdr:rowOff>
    </xdr:to>
    <xdr:sp macro="" textlink="">
      <xdr:nvSpPr>
        <xdr:cNvPr id="5" name="Franja diagonal 4">
          <a:extLst>
            <a:ext uri="{FF2B5EF4-FFF2-40B4-BE49-F238E27FC236}">
              <a16:creationId xmlns:a16="http://schemas.microsoft.com/office/drawing/2014/main" xmlns="" id="{00000000-0008-0000-0200-000005000000}"/>
            </a:ext>
          </a:extLst>
        </xdr:cNvPr>
        <xdr:cNvSpPr/>
      </xdr:nvSpPr>
      <xdr:spPr>
        <a:xfrm>
          <a:off x="7911167" y="24158126"/>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151"/>
  <sheetViews>
    <sheetView tabSelected="1" zoomScaleNormal="100" workbookViewId="0">
      <selection activeCell="B14" sqref="B14:I14"/>
    </sheetView>
  </sheetViews>
  <sheetFormatPr baseColWidth="10" defaultColWidth="11.42578125" defaultRowHeight="15.75"/>
  <cols>
    <col min="1" max="1" width="20.140625" style="2" customWidth="1"/>
    <col min="2" max="2" width="22.42578125" style="75" customWidth="1"/>
    <col min="3" max="3" width="12.42578125" style="75" customWidth="1"/>
    <col min="4" max="4" width="14.7109375" style="75" customWidth="1"/>
    <col min="5" max="5" width="16" style="75" customWidth="1"/>
    <col min="6" max="7" width="15.7109375" style="76" customWidth="1"/>
    <col min="8" max="8" width="14.7109375" style="76" customWidth="1"/>
    <col min="9" max="9" width="24.7109375" style="76" customWidth="1"/>
    <col min="10" max="23" width="11.42578125" style="1"/>
    <col min="24" max="16384" width="11.42578125" style="2"/>
  </cols>
  <sheetData>
    <row r="1" spans="1:253">
      <c r="A1" s="572" t="s">
        <v>0</v>
      </c>
      <c r="B1" s="573"/>
      <c r="C1" s="572" t="s">
        <v>1</v>
      </c>
      <c r="D1" s="574"/>
      <c r="E1" s="574"/>
      <c r="F1" s="574"/>
      <c r="G1" s="574"/>
      <c r="H1" s="574"/>
      <c r="I1" s="573"/>
    </row>
    <row r="2" spans="1:253" ht="18">
      <c r="A2" s="575" t="s">
        <v>2</v>
      </c>
      <c r="B2" s="576"/>
      <c r="C2" s="576"/>
      <c r="D2" s="576"/>
      <c r="E2" s="576"/>
      <c r="F2" s="576"/>
      <c r="G2" s="576"/>
      <c r="H2" s="576"/>
      <c r="I2" s="577"/>
    </row>
    <row r="3" spans="1:253" ht="8.25" customHeight="1">
      <c r="A3" s="568"/>
      <c r="B3" s="568"/>
      <c r="C3" s="568"/>
      <c r="D3" s="568"/>
      <c r="E3" s="568"/>
      <c r="F3" s="568"/>
      <c r="G3" s="568"/>
      <c r="H3" s="568"/>
      <c r="I3" s="568"/>
    </row>
    <row r="4" spans="1:253" ht="18">
      <c r="A4" s="578" t="s">
        <v>3</v>
      </c>
      <c r="B4" s="579"/>
      <c r="C4" s="580" t="s">
        <v>459</v>
      </c>
      <c r="D4" s="581"/>
      <c r="E4" s="581"/>
      <c r="F4" s="581"/>
      <c r="G4" s="581"/>
      <c r="H4" s="581"/>
      <c r="I4" s="582"/>
    </row>
    <row r="5" spans="1:253" ht="8.25" customHeight="1">
      <c r="A5" s="568"/>
      <c r="B5" s="568"/>
      <c r="C5" s="568"/>
      <c r="D5" s="568"/>
      <c r="E5" s="568"/>
      <c r="F5" s="568"/>
      <c r="G5" s="568"/>
      <c r="H5" s="568"/>
      <c r="I5" s="568"/>
    </row>
    <row r="6" spans="1:253" ht="26.25" customHeight="1">
      <c r="A6" s="3" t="s">
        <v>4</v>
      </c>
      <c r="B6" s="3" t="s">
        <v>5</v>
      </c>
      <c r="C6" s="238" t="s">
        <v>195</v>
      </c>
      <c r="D6" s="3" t="s">
        <v>6</v>
      </c>
      <c r="E6" s="254" t="s">
        <v>196</v>
      </c>
      <c r="F6" s="3" t="s">
        <v>7</v>
      </c>
      <c r="G6" s="510" t="s">
        <v>197</v>
      </c>
      <c r="H6" s="510"/>
      <c r="I6" s="505"/>
    </row>
    <row r="7" spans="1:253" ht="34.5" customHeight="1">
      <c r="A7" s="482" t="s">
        <v>8</v>
      </c>
      <c r="B7" s="482"/>
      <c r="C7" s="238" t="s">
        <v>237</v>
      </c>
      <c r="D7" s="482" t="s">
        <v>9</v>
      </c>
      <c r="E7" s="482"/>
      <c r="F7" s="238" t="s">
        <v>197</v>
      </c>
      <c r="G7" s="244" t="s">
        <v>10</v>
      </c>
      <c r="H7" s="366" t="s">
        <v>354</v>
      </c>
      <c r="I7" s="366"/>
    </row>
    <row r="8" spans="1:253" s="6" customFormat="1" ht="18">
      <c r="A8" s="569" t="s">
        <v>11</v>
      </c>
      <c r="B8" s="570"/>
      <c r="C8" s="570"/>
      <c r="D8" s="570"/>
      <c r="E8" s="570"/>
      <c r="F8" s="570"/>
      <c r="G8" s="570"/>
      <c r="H8" s="570"/>
      <c r="I8" s="571"/>
      <c r="J8" s="5"/>
      <c r="K8" s="5"/>
      <c r="L8" s="5"/>
      <c r="M8" s="5"/>
      <c r="N8" s="5"/>
      <c r="O8" s="5"/>
      <c r="P8" s="5"/>
      <c r="Q8" s="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row>
    <row r="9" spans="1:253" s="6" customFormat="1">
      <c r="A9" s="546" t="s">
        <v>12</v>
      </c>
      <c r="B9" s="520"/>
      <c r="C9" s="520"/>
      <c r="D9" s="520"/>
      <c r="E9" s="520"/>
      <c r="F9" s="520"/>
      <c r="G9" s="520"/>
      <c r="H9" s="520"/>
      <c r="I9" s="547"/>
      <c r="J9" s="5"/>
      <c r="K9" s="5"/>
      <c r="L9" s="5"/>
      <c r="M9" s="5"/>
      <c r="N9" s="5"/>
      <c r="O9" s="5"/>
      <c r="P9" s="5"/>
      <c r="Q9" s="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c r="HF9" s="565"/>
      <c r="HG9" s="565"/>
      <c r="HH9" s="565"/>
      <c r="HI9" s="565"/>
      <c r="HJ9" s="565"/>
      <c r="HK9" s="565"/>
      <c r="HL9" s="565"/>
      <c r="HM9" s="565"/>
      <c r="HN9" s="565"/>
      <c r="HO9" s="565"/>
      <c r="HP9" s="565"/>
      <c r="HQ9" s="565"/>
      <c r="HR9" s="565"/>
      <c r="HS9" s="565"/>
      <c r="HT9" s="565"/>
      <c r="HU9" s="565"/>
      <c r="HV9" s="565"/>
      <c r="HW9" s="565"/>
      <c r="HX9" s="565"/>
      <c r="HY9" s="565"/>
      <c r="HZ9" s="565"/>
      <c r="IA9" s="565"/>
      <c r="IB9" s="565"/>
      <c r="IC9" s="565"/>
      <c r="ID9" s="565"/>
      <c r="IE9" s="565"/>
      <c r="IF9" s="565"/>
      <c r="IG9" s="565"/>
      <c r="IH9" s="565"/>
      <c r="II9" s="565"/>
      <c r="IJ9" s="565"/>
      <c r="IK9" s="565"/>
      <c r="IL9" s="565"/>
      <c r="IM9" s="565"/>
      <c r="IN9" s="565"/>
      <c r="IO9" s="565"/>
      <c r="IP9" s="565"/>
      <c r="IQ9" s="565"/>
      <c r="IR9" s="565"/>
      <c r="IS9" s="565"/>
    </row>
    <row r="10" spans="1:253" ht="42.75" customHeight="1">
      <c r="A10" s="566" t="s">
        <v>13</v>
      </c>
      <c r="B10" s="567"/>
      <c r="C10" s="517" t="s">
        <v>460</v>
      </c>
      <c r="D10" s="378"/>
      <c r="E10" s="378"/>
      <c r="F10" s="378"/>
      <c r="G10" s="378"/>
      <c r="H10" s="378"/>
      <c r="I10" s="518"/>
    </row>
    <row r="11" spans="1:253" ht="27.75" customHeight="1">
      <c r="A11" s="481" t="s">
        <v>14</v>
      </c>
      <c r="B11" s="481"/>
      <c r="C11" s="509" t="s">
        <v>461</v>
      </c>
      <c r="D11" s="510"/>
      <c r="E11" s="510"/>
      <c r="F11" s="510"/>
      <c r="G11" s="510"/>
      <c r="H11" s="510"/>
      <c r="I11" s="505"/>
    </row>
    <row r="12" spans="1:253" ht="42" customHeight="1">
      <c r="A12" s="481" t="s">
        <v>15</v>
      </c>
      <c r="B12" s="481"/>
      <c r="C12" s="509" t="s">
        <v>462</v>
      </c>
      <c r="D12" s="510"/>
      <c r="E12" s="510"/>
      <c r="F12" s="510"/>
      <c r="G12" s="510"/>
      <c r="H12" s="510"/>
      <c r="I12" s="505"/>
    </row>
    <row r="13" spans="1:253">
      <c r="A13" s="546" t="s">
        <v>16</v>
      </c>
      <c r="B13" s="520"/>
      <c r="C13" s="520"/>
      <c r="D13" s="520"/>
      <c r="E13" s="520"/>
      <c r="F13" s="520"/>
      <c r="G13" s="520"/>
      <c r="H13" s="520"/>
      <c r="I13" s="547"/>
    </row>
    <row r="14" spans="1:253" ht="47.25">
      <c r="A14" s="249" t="s">
        <v>463</v>
      </c>
      <c r="B14" s="543" t="s">
        <v>464</v>
      </c>
      <c r="C14" s="544"/>
      <c r="D14" s="544"/>
      <c r="E14" s="544"/>
      <c r="F14" s="544"/>
      <c r="G14" s="544"/>
      <c r="H14" s="544"/>
      <c r="I14" s="545"/>
    </row>
    <row r="15" spans="1:253" ht="17.25" customHeight="1">
      <c r="A15" s="553" t="s">
        <v>18</v>
      </c>
      <c r="B15" s="9" t="s">
        <v>19</v>
      </c>
      <c r="C15" s="563" t="s">
        <v>465</v>
      </c>
      <c r="D15" s="556"/>
      <c r="E15" s="564"/>
      <c r="F15" s="9" t="s">
        <v>20</v>
      </c>
      <c r="G15" s="506" t="s">
        <v>466</v>
      </c>
      <c r="H15" s="506"/>
      <c r="I15" s="506"/>
    </row>
    <row r="16" spans="1:253" ht="18" customHeight="1">
      <c r="A16" s="562"/>
      <c r="B16" s="9" t="s">
        <v>19</v>
      </c>
      <c r="C16" s="563" t="s">
        <v>467</v>
      </c>
      <c r="D16" s="556"/>
      <c r="E16" s="564"/>
      <c r="F16" s="9" t="s">
        <v>20</v>
      </c>
      <c r="G16" s="559" t="s">
        <v>468</v>
      </c>
      <c r="H16" s="560"/>
      <c r="I16" s="561"/>
    </row>
    <row r="17" spans="1:16381" ht="18" customHeight="1">
      <c r="A17" s="13" t="s">
        <v>469</v>
      </c>
      <c r="B17" s="9" t="s">
        <v>22</v>
      </c>
      <c r="C17" s="509" t="s">
        <v>470</v>
      </c>
      <c r="D17" s="510"/>
      <c r="E17" s="505"/>
      <c r="F17" s="238" t="s">
        <v>23</v>
      </c>
      <c r="G17" s="558" t="s">
        <v>471</v>
      </c>
      <c r="H17" s="558"/>
      <c r="I17" s="558"/>
    </row>
    <row r="18" spans="1:16381" ht="72.95" customHeight="1">
      <c r="A18" s="481" t="s">
        <v>24</v>
      </c>
      <c r="B18" s="481"/>
      <c r="C18" s="559" t="s">
        <v>472</v>
      </c>
      <c r="D18" s="560"/>
      <c r="E18" s="560"/>
      <c r="F18" s="560"/>
      <c r="G18" s="560"/>
      <c r="H18" s="560"/>
      <c r="I18" s="561"/>
    </row>
    <row r="19" spans="1:16381" ht="36" customHeight="1">
      <c r="A19" s="481" t="s">
        <v>560</v>
      </c>
      <c r="B19" s="481"/>
      <c r="C19" s="533" t="s">
        <v>473</v>
      </c>
      <c r="D19" s="534"/>
      <c r="E19" s="534"/>
      <c r="F19" s="534"/>
      <c r="G19" s="534"/>
      <c r="H19" s="534"/>
      <c r="I19" s="535"/>
    </row>
    <row r="20" spans="1:16381">
      <c r="A20" s="546" t="s">
        <v>26</v>
      </c>
      <c r="B20" s="520"/>
      <c r="C20" s="520"/>
      <c r="D20" s="520"/>
      <c r="E20" s="520"/>
      <c r="F20" s="520"/>
      <c r="G20" s="520"/>
      <c r="H20" s="520"/>
      <c r="I20" s="547"/>
    </row>
    <row r="21" spans="1:16381" ht="31.5" customHeight="1">
      <c r="A21" s="553" t="s">
        <v>27</v>
      </c>
      <c r="B21" s="11" t="s">
        <v>474</v>
      </c>
      <c r="C21" s="250" t="s">
        <v>475</v>
      </c>
      <c r="D21" s="250" t="s">
        <v>476</v>
      </c>
      <c r="E21" s="555" t="s">
        <v>477</v>
      </c>
      <c r="F21" s="556"/>
      <c r="G21" s="556"/>
      <c r="H21" s="509" t="s">
        <v>370</v>
      </c>
      <c r="I21" s="510"/>
    </row>
    <row r="22" spans="1:16381" ht="31.5" customHeight="1">
      <c r="A22" s="554"/>
      <c r="B22" s="11" t="s">
        <v>205</v>
      </c>
      <c r="C22" s="250" t="s">
        <v>478</v>
      </c>
      <c r="D22" s="250" t="s">
        <v>479</v>
      </c>
      <c r="E22" s="557" t="s">
        <v>480</v>
      </c>
      <c r="F22" s="473"/>
      <c r="G22" s="473"/>
      <c r="H22" s="509" t="s">
        <v>481</v>
      </c>
      <c r="I22" s="510"/>
    </row>
    <row r="23" spans="1:16381" ht="30.75" customHeight="1">
      <c r="A23" s="13" t="s">
        <v>28</v>
      </c>
      <c r="B23" s="533" t="s">
        <v>380</v>
      </c>
      <c r="C23" s="534"/>
      <c r="D23" s="534"/>
      <c r="E23" s="534"/>
      <c r="F23" s="534"/>
      <c r="G23" s="534"/>
      <c r="H23" s="534"/>
      <c r="I23" s="535"/>
    </row>
    <row r="24" spans="1:16381">
      <c r="A24" s="546" t="s">
        <v>29</v>
      </c>
      <c r="B24" s="520"/>
      <c r="C24" s="520"/>
      <c r="D24" s="520"/>
      <c r="E24" s="520"/>
      <c r="F24" s="520"/>
      <c r="G24" s="520"/>
      <c r="H24" s="520"/>
      <c r="I24" s="547"/>
      <c r="J24" s="522"/>
      <c r="K24" s="522"/>
      <c r="L24" s="522"/>
      <c r="M24" s="522"/>
      <c r="N24" s="522"/>
      <c r="O24" s="522"/>
      <c r="P24" s="522"/>
      <c r="Q24" s="522"/>
      <c r="R24" s="522"/>
      <c r="S24" s="522"/>
      <c r="T24" s="522"/>
      <c r="U24" s="522"/>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c r="CD24" s="516"/>
      <c r="CE24" s="516"/>
      <c r="CF24" s="516"/>
      <c r="CG24" s="516"/>
      <c r="CH24" s="516"/>
      <c r="CI24" s="516"/>
      <c r="CJ24" s="516"/>
      <c r="CK24" s="516"/>
      <c r="CL24" s="516"/>
      <c r="CM24" s="516"/>
      <c r="CN24" s="516"/>
      <c r="CO24" s="516"/>
      <c r="CP24" s="516"/>
      <c r="CQ24" s="516"/>
      <c r="CR24" s="516"/>
      <c r="CS24" s="516"/>
      <c r="CT24" s="516"/>
      <c r="CU24" s="516"/>
      <c r="CV24" s="516"/>
      <c r="CW24" s="516"/>
      <c r="CX24" s="516"/>
      <c r="CY24" s="516"/>
      <c r="CZ24" s="516"/>
      <c r="DA24" s="516"/>
      <c r="DB24" s="516"/>
      <c r="DC24" s="516"/>
      <c r="DD24" s="516"/>
      <c r="DE24" s="516"/>
      <c r="DF24" s="516"/>
      <c r="DG24" s="516"/>
      <c r="DH24" s="516"/>
      <c r="DI24" s="516"/>
      <c r="DJ24" s="516"/>
      <c r="DK24" s="516"/>
      <c r="DL24" s="516"/>
      <c r="DM24" s="516"/>
      <c r="DN24" s="516"/>
      <c r="DO24" s="516"/>
      <c r="DP24" s="516"/>
      <c r="DQ24" s="516"/>
      <c r="DR24" s="516"/>
      <c r="DS24" s="516"/>
      <c r="DT24" s="516"/>
      <c r="DU24" s="516"/>
      <c r="DV24" s="516"/>
      <c r="DW24" s="516"/>
      <c r="DX24" s="516"/>
      <c r="DY24" s="516"/>
      <c r="DZ24" s="516"/>
      <c r="EA24" s="516"/>
      <c r="EB24" s="516"/>
      <c r="EC24" s="516"/>
      <c r="ED24" s="516"/>
      <c r="EE24" s="516"/>
      <c r="EF24" s="516"/>
      <c r="EG24" s="516"/>
      <c r="EH24" s="516"/>
      <c r="EI24" s="516"/>
      <c r="EJ24" s="516"/>
      <c r="EK24" s="516"/>
      <c r="EL24" s="516"/>
      <c r="EM24" s="516"/>
      <c r="EN24" s="516"/>
      <c r="EO24" s="516"/>
      <c r="EP24" s="516"/>
      <c r="EQ24" s="516"/>
      <c r="ER24" s="516"/>
      <c r="ES24" s="516"/>
      <c r="ET24" s="516"/>
      <c r="EU24" s="516"/>
      <c r="EV24" s="516"/>
      <c r="EW24" s="516"/>
      <c r="EX24" s="516"/>
      <c r="EY24" s="516"/>
      <c r="EZ24" s="516"/>
      <c r="FA24" s="516"/>
      <c r="FB24" s="516"/>
      <c r="FC24" s="516"/>
      <c r="FD24" s="516"/>
      <c r="FE24" s="516"/>
      <c r="FF24" s="516"/>
      <c r="FG24" s="516"/>
      <c r="FH24" s="516"/>
      <c r="FI24" s="516"/>
      <c r="FJ24" s="516"/>
      <c r="FK24" s="516"/>
      <c r="FL24" s="516"/>
      <c r="FM24" s="516"/>
      <c r="FN24" s="516"/>
      <c r="FO24" s="516"/>
      <c r="FP24" s="516"/>
      <c r="FQ24" s="516"/>
      <c r="FR24" s="516"/>
      <c r="FS24" s="516"/>
      <c r="FT24" s="516"/>
      <c r="FU24" s="516"/>
      <c r="FV24" s="516"/>
      <c r="FW24" s="516"/>
      <c r="FX24" s="516"/>
      <c r="FY24" s="516"/>
      <c r="FZ24" s="516"/>
      <c r="GA24" s="516"/>
      <c r="GB24" s="516"/>
      <c r="GC24" s="516"/>
      <c r="GD24" s="516"/>
      <c r="GE24" s="516"/>
      <c r="GF24" s="516"/>
      <c r="GG24" s="516"/>
      <c r="GH24" s="516"/>
      <c r="GI24" s="516"/>
      <c r="GJ24" s="516"/>
      <c r="GK24" s="516"/>
      <c r="GL24" s="516"/>
      <c r="GM24" s="516"/>
      <c r="GN24" s="516"/>
      <c r="GO24" s="516"/>
      <c r="GP24" s="516"/>
      <c r="GQ24" s="516"/>
      <c r="GR24" s="516"/>
      <c r="GS24" s="516"/>
      <c r="GT24" s="516"/>
      <c r="GU24" s="516"/>
      <c r="GV24" s="516"/>
      <c r="GW24" s="516"/>
      <c r="GX24" s="516"/>
      <c r="GY24" s="516"/>
      <c r="GZ24" s="516"/>
      <c r="HA24" s="516"/>
      <c r="HB24" s="516"/>
      <c r="HC24" s="516"/>
      <c r="HD24" s="516"/>
      <c r="HE24" s="516"/>
      <c r="HF24" s="516"/>
      <c r="HG24" s="516"/>
      <c r="HH24" s="516"/>
      <c r="HI24" s="516"/>
      <c r="HJ24" s="516"/>
      <c r="HK24" s="516"/>
      <c r="HL24" s="516"/>
      <c r="HM24" s="516"/>
      <c r="HN24" s="516"/>
      <c r="HO24" s="516"/>
      <c r="HP24" s="516"/>
      <c r="HQ24" s="516"/>
      <c r="HR24" s="516"/>
      <c r="HS24" s="516"/>
      <c r="HT24" s="516"/>
      <c r="HU24" s="516"/>
      <c r="HV24" s="516"/>
      <c r="HW24" s="516"/>
      <c r="HX24" s="516"/>
      <c r="HY24" s="516"/>
      <c r="HZ24" s="516"/>
      <c r="IA24" s="516"/>
      <c r="IB24" s="516"/>
      <c r="IC24" s="516"/>
      <c r="ID24" s="516"/>
      <c r="IE24" s="516"/>
      <c r="IF24" s="516"/>
      <c r="IG24" s="516"/>
      <c r="IH24" s="516"/>
      <c r="II24" s="516"/>
      <c r="IJ24" s="516"/>
      <c r="IK24" s="516"/>
      <c r="IL24" s="516"/>
      <c r="IM24" s="516"/>
      <c r="IN24" s="516"/>
      <c r="IO24" s="516"/>
      <c r="IP24" s="516"/>
      <c r="IQ24" s="516"/>
      <c r="IR24" s="516"/>
      <c r="IS24" s="516"/>
      <c r="IT24" s="516"/>
      <c r="IU24" s="516"/>
      <c r="IV24" s="516"/>
      <c r="IW24" s="516"/>
      <c r="IX24" s="516"/>
      <c r="IY24" s="516"/>
      <c r="IZ24" s="516"/>
      <c r="JA24" s="516"/>
      <c r="JB24" s="516"/>
      <c r="JC24" s="516"/>
      <c r="JD24" s="516"/>
      <c r="JE24" s="516"/>
      <c r="JF24" s="516"/>
      <c r="JG24" s="516"/>
      <c r="JH24" s="516"/>
      <c r="JI24" s="516"/>
      <c r="JJ24" s="516"/>
      <c r="JK24" s="516"/>
      <c r="JL24" s="516"/>
      <c r="JM24" s="516"/>
      <c r="JN24" s="516"/>
      <c r="JO24" s="516"/>
      <c r="JP24" s="516"/>
      <c r="JQ24" s="516"/>
      <c r="JR24" s="516"/>
      <c r="JS24" s="516"/>
      <c r="JT24" s="516"/>
      <c r="JU24" s="516"/>
      <c r="JV24" s="516"/>
      <c r="JW24" s="516"/>
      <c r="JX24" s="516"/>
      <c r="JY24" s="516"/>
      <c r="JZ24" s="516"/>
      <c r="KA24" s="516"/>
      <c r="KB24" s="516"/>
      <c r="KC24" s="516"/>
      <c r="KD24" s="516"/>
      <c r="KE24" s="516"/>
      <c r="KF24" s="516"/>
      <c r="KG24" s="516"/>
      <c r="KH24" s="516"/>
      <c r="KI24" s="516"/>
      <c r="KJ24" s="516"/>
      <c r="KK24" s="516"/>
      <c r="KL24" s="516"/>
      <c r="KM24" s="516"/>
      <c r="KN24" s="516"/>
      <c r="KO24" s="516"/>
      <c r="KP24" s="516"/>
      <c r="KQ24" s="516"/>
      <c r="KR24" s="516"/>
      <c r="KS24" s="516"/>
      <c r="KT24" s="516"/>
      <c r="KU24" s="516"/>
      <c r="KV24" s="516"/>
      <c r="KW24" s="516"/>
      <c r="KX24" s="516"/>
      <c r="KY24" s="516"/>
      <c r="KZ24" s="516"/>
      <c r="LA24" s="516"/>
      <c r="LB24" s="516"/>
      <c r="LC24" s="516"/>
      <c r="LD24" s="516"/>
      <c r="LE24" s="516"/>
      <c r="LF24" s="516"/>
      <c r="LG24" s="516"/>
      <c r="LH24" s="516"/>
      <c r="LI24" s="516"/>
      <c r="LJ24" s="516"/>
      <c r="LK24" s="516"/>
      <c r="LL24" s="516"/>
      <c r="LM24" s="516"/>
      <c r="LN24" s="516"/>
      <c r="LO24" s="516"/>
      <c r="LP24" s="516"/>
      <c r="LQ24" s="516"/>
      <c r="LR24" s="516"/>
      <c r="LS24" s="516"/>
      <c r="LT24" s="516"/>
      <c r="LU24" s="516"/>
      <c r="LV24" s="516"/>
      <c r="LW24" s="516"/>
      <c r="LX24" s="516"/>
      <c r="LY24" s="516"/>
      <c r="LZ24" s="516"/>
      <c r="MA24" s="516"/>
      <c r="MB24" s="516"/>
      <c r="MC24" s="516"/>
      <c r="MD24" s="516"/>
      <c r="ME24" s="516"/>
      <c r="MF24" s="516"/>
      <c r="MG24" s="516"/>
      <c r="MH24" s="516"/>
      <c r="MI24" s="516"/>
      <c r="MJ24" s="516"/>
      <c r="MK24" s="516"/>
      <c r="ML24" s="516"/>
      <c r="MM24" s="516"/>
      <c r="MN24" s="516"/>
      <c r="MO24" s="516"/>
      <c r="MP24" s="516"/>
      <c r="MQ24" s="516"/>
      <c r="MR24" s="516"/>
      <c r="MS24" s="516"/>
      <c r="MT24" s="516"/>
      <c r="MU24" s="516"/>
      <c r="MV24" s="516"/>
      <c r="MW24" s="516"/>
      <c r="MX24" s="516"/>
      <c r="MY24" s="516"/>
      <c r="MZ24" s="516"/>
      <c r="NA24" s="516"/>
      <c r="NB24" s="516"/>
      <c r="NC24" s="516"/>
      <c r="ND24" s="516"/>
      <c r="NE24" s="516"/>
      <c r="NF24" s="516"/>
      <c r="NG24" s="516"/>
      <c r="NH24" s="516"/>
      <c r="NI24" s="516"/>
      <c r="NJ24" s="516"/>
      <c r="NK24" s="516"/>
      <c r="NL24" s="516"/>
      <c r="NM24" s="516"/>
      <c r="NN24" s="516"/>
      <c r="NO24" s="516"/>
      <c r="NP24" s="516"/>
      <c r="NQ24" s="516"/>
      <c r="NR24" s="516"/>
      <c r="NS24" s="516"/>
      <c r="NT24" s="516"/>
      <c r="NU24" s="516"/>
      <c r="NV24" s="516"/>
      <c r="NW24" s="516"/>
      <c r="NX24" s="516"/>
      <c r="NY24" s="516"/>
      <c r="NZ24" s="516"/>
      <c r="OA24" s="516"/>
      <c r="OB24" s="516"/>
      <c r="OC24" s="516"/>
      <c r="OD24" s="516"/>
      <c r="OE24" s="516"/>
      <c r="OF24" s="516"/>
      <c r="OG24" s="516"/>
      <c r="OH24" s="516"/>
      <c r="OI24" s="516"/>
      <c r="OJ24" s="516"/>
      <c r="OK24" s="516"/>
      <c r="OL24" s="516"/>
      <c r="OM24" s="516"/>
      <c r="ON24" s="516"/>
      <c r="OO24" s="516"/>
      <c r="OP24" s="516"/>
      <c r="OQ24" s="516"/>
      <c r="OR24" s="516"/>
      <c r="OS24" s="516"/>
      <c r="OT24" s="516"/>
      <c r="OU24" s="516"/>
      <c r="OV24" s="516"/>
      <c r="OW24" s="516"/>
      <c r="OX24" s="516"/>
      <c r="OY24" s="516"/>
      <c r="OZ24" s="516"/>
      <c r="PA24" s="516"/>
      <c r="PB24" s="516"/>
      <c r="PC24" s="516"/>
      <c r="PD24" s="516"/>
      <c r="PE24" s="516"/>
      <c r="PF24" s="516"/>
      <c r="PG24" s="516"/>
      <c r="PH24" s="516"/>
      <c r="PI24" s="516"/>
      <c r="PJ24" s="516"/>
      <c r="PK24" s="516"/>
      <c r="PL24" s="516"/>
      <c r="PM24" s="516"/>
      <c r="PN24" s="516"/>
      <c r="PO24" s="516"/>
      <c r="PP24" s="516"/>
      <c r="PQ24" s="516"/>
      <c r="PR24" s="516"/>
      <c r="PS24" s="516"/>
      <c r="PT24" s="516"/>
      <c r="PU24" s="516"/>
      <c r="PV24" s="516"/>
      <c r="PW24" s="516"/>
      <c r="PX24" s="516"/>
      <c r="PY24" s="516"/>
      <c r="PZ24" s="516"/>
      <c r="QA24" s="516"/>
      <c r="QB24" s="516"/>
      <c r="QC24" s="516"/>
      <c r="QD24" s="516"/>
      <c r="QE24" s="516"/>
      <c r="QF24" s="516"/>
      <c r="QG24" s="516"/>
      <c r="QH24" s="516"/>
      <c r="QI24" s="516"/>
      <c r="QJ24" s="516"/>
      <c r="QK24" s="516"/>
      <c r="QL24" s="516"/>
      <c r="QM24" s="516"/>
      <c r="QN24" s="516"/>
      <c r="QO24" s="516"/>
      <c r="QP24" s="516"/>
      <c r="QQ24" s="516"/>
      <c r="QR24" s="516"/>
      <c r="QS24" s="516"/>
      <c r="QT24" s="516"/>
      <c r="QU24" s="516"/>
      <c r="QV24" s="516"/>
      <c r="QW24" s="516"/>
      <c r="QX24" s="516"/>
      <c r="QY24" s="516"/>
      <c r="QZ24" s="516"/>
      <c r="RA24" s="516"/>
      <c r="RB24" s="516"/>
      <c r="RC24" s="516"/>
      <c r="RD24" s="516"/>
      <c r="RE24" s="516"/>
      <c r="RF24" s="516"/>
      <c r="RG24" s="516"/>
      <c r="RH24" s="516"/>
      <c r="RI24" s="516"/>
      <c r="RJ24" s="516"/>
      <c r="RK24" s="516"/>
      <c r="RL24" s="516"/>
      <c r="RM24" s="516"/>
      <c r="RN24" s="516"/>
      <c r="RO24" s="516"/>
      <c r="RP24" s="516"/>
      <c r="RQ24" s="516"/>
      <c r="RR24" s="516"/>
      <c r="RS24" s="516"/>
      <c r="RT24" s="516"/>
      <c r="RU24" s="516"/>
      <c r="RV24" s="516"/>
      <c r="RW24" s="516"/>
      <c r="RX24" s="516"/>
      <c r="RY24" s="516"/>
      <c r="RZ24" s="516"/>
      <c r="SA24" s="516"/>
      <c r="SB24" s="516"/>
      <c r="SC24" s="516"/>
      <c r="SD24" s="516"/>
      <c r="SE24" s="516"/>
      <c r="SF24" s="516"/>
      <c r="SG24" s="516"/>
      <c r="SH24" s="516"/>
      <c r="SI24" s="516"/>
      <c r="SJ24" s="516"/>
      <c r="SK24" s="516"/>
      <c r="SL24" s="516"/>
      <c r="SM24" s="516"/>
      <c r="SN24" s="516"/>
      <c r="SO24" s="516"/>
      <c r="SP24" s="516"/>
      <c r="SQ24" s="516"/>
      <c r="SR24" s="516"/>
      <c r="SS24" s="516"/>
      <c r="ST24" s="516"/>
      <c r="SU24" s="516"/>
      <c r="SV24" s="516"/>
      <c r="SW24" s="516"/>
      <c r="SX24" s="516"/>
      <c r="SY24" s="516"/>
      <c r="SZ24" s="516"/>
      <c r="TA24" s="516"/>
      <c r="TB24" s="516"/>
      <c r="TC24" s="516"/>
      <c r="TD24" s="516"/>
      <c r="TE24" s="516"/>
      <c r="TF24" s="516"/>
      <c r="TG24" s="516"/>
      <c r="TH24" s="516"/>
      <c r="TI24" s="516"/>
      <c r="TJ24" s="516"/>
      <c r="TK24" s="516"/>
      <c r="TL24" s="516"/>
      <c r="TM24" s="516"/>
      <c r="TN24" s="516"/>
      <c r="TO24" s="516"/>
      <c r="TP24" s="516"/>
      <c r="TQ24" s="516"/>
      <c r="TR24" s="516"/>
      <c r="TS24" s="516"/>
      <c r="TT24" s="516"/>
      <c r="TU24" s="516"/>
      <c r="TV24" s="516"/>
      <c r="TW24" s="516"/>
      <c r="TX24" s="516"/>
      <c r="TY24" s="516"/>
      <c r="TZ24" s="516"/>
      <c r="UA24" s="516"/>
      <c r="UB24" s="516"/>
      <c r="UC24" s="516"/>
      <c r="UD24" s="516"/>
      <c r="UE24" s="516"/>
      <c r="UF24" s="516"/>
      <c r="UG24" s="516"/>
      <c r="UH24" s="516"/>
      <c r="UI24" s="516"/>
      <c r="UJ24" s="516"/>
      <c r="UK24" s="516"/>
      <c r="UL24" s="516"/>
      <c r="UM24" s="516"/>
      <c r="UN24" s="516"/>
      <c r="UO24" s="516"/>
      <c r="UP24" s="516"/>
      <c r="UQ24" s="516"/>
      <c r="UR24" s="516"/>
      <c r="US24" s="516"/>
      <c r="UT24" s="516"/>
      <c r="UU24" s="516"/>
      <c r="UV24" s="516"/>
      <c r="UW24" s="516"/>
      <c r="UX24" s="516"/>
      <c r="UY24" s="516"/>
      <c r="UZ24" s="516"/>
      <c r="VA24" s="516"/>
      <c r="VB24" s="516"/>
      <c r="VC24" s="516"/>
      <c r="VD24" s="516"/>
      <c r="VE24" s="516"/>
      <c r="VF24" s="516"/>
      <c r="VG24" s="516"/>
      <c r="VH24" s="516"/>
      <c r="VI24" s="516"/>
      <c r="VJ24" s="516"/>
      <c r="VK24" s="516"/>
      <c r="VL24" s="516"/>
      <c r="VM24" s="516"/>
      <c r="VN24" s="516"/>
      <c r="VO24" s="516"/>
      <c r="VP24" s="516"/>
      <c r="VQ24" s="516"/>
      <c r="VR24" s="516"/>
      <c r="VS24" s="516"/>
      <c r="VT24" s="516"/>
      <c r="VU24" s="516"/>
      <c r="VV24" s="516"/>
      <c r="VW24" s="516"/>
      <c r="VX24" s="516"/>
      <c r="VY24" s="516"/>
      <c r="VZ24" s="516"/>
      <c r="WA24" s="516"/>
      <c r="WB24" s="516"/>
      <c r="WC24" s="516"/>
      <c r="WD24" s="516"/>
      <c r="WE24" s="516"/>
      <c r="WF24" s="516"/>
      <c r="WG24" s="516"/>
      <c r="WH24" s="516"/>
      <c r="WI24" s="516"/>
      <c r="WJ24" s="516"/>
      <c r="WK24" s="516"/>
      <c r="WL24" s="516"/>
      <c r="WM24" s="516"/>
      <c r="WN24" s="516"/>
      <c r="WO24" s="516"/>
      <c r="WP24" s="516"/>
      <c r="WQ24" s="516"/>
      <c r="WR24" s="516"/>
      <c r="WS24" s="516"/>
      <c r="WT24" s="516"/>
      <c r="WU24" s="516"/>
      <c r="WV24" s="516"/>
      <c r="WW24" s="516"/>
      <c r="WX24" s="516"/>
      <c r="WY24" s="516"/>
      <c r="WZ24" s="516"/>
      <c r="XA24" s="516"/>
      <c r="XB24" s="516"/>
      <c r="XC24" s="516"/>
      <c r="XD24" s="516"/>
      <c r="XE24" s="516"/>
      <c r="XF24" s="516"/>
      <c r="XG24" s="516"/>
      <c r="XH24" s="516"/>
      <c r="XI24" s="516"/>
      <c r="XJ24" s="516"/>
      <c r="XK24" s="516"/>
      <c r="XL24" s="516"/>
      <c r="XM24" s="516"/>
      <c r="XN24" s="516"/>
      <c r="XO24" s="516"/>
      <c r="XP24" s="516"/>
      <c r="XQ24" s="516"/>
      <c r="XR24" s="516"/>
      <c r="XS24" s="516"/>
      <c r="XT24" s="516"/>
      <c r="XU24" s="516"/>
      <c r="XV24" s="516"/>
      <c r="XW24" s="516"/>
      <c r="XX24" s="516"/>
      <c r="XY24" s="516"/>
      <c r="XZ24" s="516"/>
      <c r="YA24" s="516"/>
      <c r="YB24" s="516"/>
      <c r="YC24" s="516"/>
      <c r="YD24" s="516"/>
      <c r="YE24" s="516"/>
      <c r="YF24" s="516"/>
      <c r="YG24" s="516"/>
      <c r="YH24" s="516"/>
      <c r="YI24" s="516"/>
      <c r="YJ24" s="516"/>
      <c r="YK24" s="516"/>
      <c r="YL24" s="516"/>
      <c r="YM24" s="516"/>
      <c r="YN24" s="516"/>
      <c r="YO24" s="516"/>
      <c r="YP24" s="516"/>
      <c r="YQ24" s="516"/>
      <c r="YR24" s="516"/>
      <c r="YS24" s="516"/>
      <c r="YT24" s="516"/>
      <c r="YU24" s="516"/>
      <c r="YV24" s="516"/>
      <c r="YW24" s="516"/>
      <c r="YX24" s="516"/>
      <c r="YY24" s="516"/>
      <c r="YZ24" s="516"/>
      <c r="ZA24" s="516"/>
      <c r="ZB24" s="516"/>
      <c r="ZC24" s="516"/>
      <c r="ZD24" s="516"/>
      <c r="ZE24" s="516"/>
      <c r="ZF24" s="516"/>
      <c r="ZG24" s="516"/>
      <c r="ZH24" s="516"/>
      <c r="ZI24" s="516"/>
      <c r="ZJ24" s="516"/>
      <c r="ZK24" s="516"/>
      <c r="ZL24" s="516"/>
      <c r="ZM24" s="516"/>
      <c r="ZN24" s="516"/>
      <c r="ZO24" s="516"/>
      <c r="ZP24" s="516"/>
      <c r="ZQ24" s="516"/>
      <c r="ZR24" s="516"/>
      <c r="ZS24" s="516"/>
      <c r="ZT24" s="516"/>
      <c r="ZU24" s="516"/>
      <c r="ZV24" s="516"/>
      <c r="ZW24" s="516"/>
      <c r="ZX24" s="516"/>
      <c r="ZY24" s="516"/>
      <c r="ZZ24" s="516"/>
      <c r="AAA24" s="516"/>
      <c r="AAB24" s="516"/>
      <c r="AAC24" s="516"/>
      <c r="AAD24" s="516"/>
      <c r="AAE24" s="516"/>
      <c r="AAF24" s="516"/>
      <c r="AAG24" s="516"/>
      <c r="AAH24" s="516"/>
      <c r="AAI24" s="516"/>
      <c r="AAJ24" s="516"/>
      <c r="AAK24" s="516"/>
      <c r="AAL24" s="516"/>
      <c r="AAM24" s="516"/>
      <c r="AAN24" s="516"/>
      <c r="AAO24" s="516"/>
      <c r="AAP24" s="516"/>
      <c r="AAQ24" s="516"/>
      <c r="AAR24" s="516"/>
      <c r="AAS24" s="516"/>
      <c r="AAT24" s="516"/>
      <c r="AAU24" s="516"/>
      <c r="AAV24" s="516"/>
      <c r="AAW24" s="516"/>
      <c r="AAX24" s="516"/>
      <c r="AAY24" s="516"/>
      <c r="AAZ24" s="516"/>
      <c r="ABA24" s="516"/>
      <c r="ABB24" s="516"/>
      <c r="ABC24" s="516"/>
      <c r="ABD24" s="516"/>
      <c r="ABE24" s="516"/>
      <c r="ABF24" s="516"/>
      <c r="ABG24" s="516"/>
      <c r="ABH24" s="516"/>
      <c r="ABI24" s="516"/>
      <c r="ABJ24" s="516"/>
      <c r="ABK24" s="516"/>
      <c r="ABL24" s="516"/>
      <c r="ABM24" s="516"/>
      <c r="ABN24" s="516"/>
      <c r="ABO24" s="516"/>
      <c r="ABP24" s="516"/>
      <c r="ABQ24" s="516"/>
      <c r="ABR24" s="516"/>
      <c r="ABS24" s="516"/>
      <c r="ABT24" s="516"/>
      <c r="ABU24" s="516"/>
      <c r="ABV24" s="516"/>
      <c r="ABW24" s="516"/>
      <c r="ABX24" s="516"/>
      <c r="ABY24" s="516"/>
      <c r="ABZ24" s="516"/>
      <c r="ACA24" s="516"/>
      <c r="ACB24" s="516"/>
      <c r="ACC24" s="516"/>
      <c r="ACD24" s="516"/>
      <c r="ACE24" s="516"/>
      <c r="ACF24" s="516"/>
      <c r="ACG24" s="516"/>
      <c r="ACH24" s="516"/>
      <c r="ACI24" s="516"/>
      <c r="ACJ24" s="516"/>
      <c r="ACK24" s="516"/>
      <c r="ACL24" s="516"/>
      <c r="ACM24" s="516"/>
      <c r="ACN24" s="516"/>
      <c r="ACO24" s="516"/>
      <c r="ACP24" s="516"/>
      <c r="ACQ24" s="516"/>
      <c r="ACR24" s="516"/>
      <c r="ACS24" s="516"/>
      <c r="ACT24" s="516"/>
      <c r="ACU24" s="516"/>
      <c r="ACV24" s="516"/>
      <c r="ACW24" s="516"/>
      <c r="ACX24" s="516"/>
      <c r="ACY24" s="516"/>
      <c r="ACZ24" s="516"/>
      <c r="ADA24" s="516"/>
      <c r="ADB24" s="516"/>
      <c r="ADC24" s="516"/>
      <c r="ADD24" s="516"/>
      <c r="ADE24" s="516"/>
      <c r="ADF24" s="516"/>
      <c r="ADG24" s="516"/>
      <c r="ADH24" s="516"/>
      <c r="ADI24" s="516"/>
      <c r="ADJ24" s="516"/>
      <c r="ADK24" s="516"/>
      <c r="ADL24" s="516"/>
      <c r="ADM24" s="516"/>
      <c r="ADN24" s="516"/>
      <c r="ADO24" s="516"/>
      <c r="ADP24" s="516"/>
      <c r="ADQ24" s="516"/>
      <c r="ADR24" s="516"/>
      <c r="ADS24" s="516"/>
      <c r="ADT24" s="516"/>
      <c r="ADU24" s="516"/>
      <c r="ADV24" s="516"/>
      <c r="ADW24" s="516"/>
      <c r="ADX24" s="516"/>
      <c r="ADY24" s="516"/>
      <c r="ADZ24" s="516"/>
      <c r="AEA24" s="516"/>
      <c r="AEB24" s="516"/>
      <c r="AEC24" s="516"/>
      <c r="AED24" s="516"/>
      <c r="AEE24" s="516"/>
      <c r="AEF24" s="516"/>
      <c r="AEG24" s="516"/>
      <c r="AEH24" s="516"/>
      <c r="AEI24" s="516"/>
      <c r="AEJ24" s="516"/>
      <c r="AEK24" s="516"/>
      <c r="AEL24" s="516"/>
      <c r="AEM24" s="516"/>
      <c r="AEN24" s="516"/>
      <c r="AEO24" s="516"/>
      <c r="AEP24" s="516"/>
      <c r="AEQ24" s="516"/>
      <c r="AER24" s="516"/>
      <c r="AES24" s="516"/>
      <c r="AET24" s="516"/>
      <c r="AEU24" s="516"/>
      <c r="AEV24" s="516"/>
      <c r="AEW24" s="516"/>
      <c r="AEX24" s="516"/>
      <c r="AEY24" s="516"/>
      <c r="AEZ24" s="516"/>
      <c r="AFA24" s="516"/>
      <c r="AFB24" s="516"/>
      <c r="AFC24" s="516"/>
      <c r="AFD24" s="516"/>
      <c r="AFE24" s="516"/>
      <c r="AFF24" s="516"/>
      <c r="AFG24" s="516"/>
      <c r="AFH24" s="516"/>
      <c r="AFI24" s="516"/>
      <c r="AFJ24" s="516"/>
      <c r="AFK24" s="516"/>
      <c r="AFL24" s="516"/>
      <c r="AFM24" s="516"/>
      <c r="AFN24" s="516"/>
      <c r="AFO24" s="516"/>
      <c r="AFP24" s="516"/>
      <c r="AFQ24" s="516"/>
      <c r="AFR24" s="516"/>
      <c r="AFS24" s="516"/>
      <c r="AFT24" s="516"/>
      <c r="AFU24" s="516"/>
      <c r="AFV24" s="516"/>
      <c r="AFW24" s="516"/>
      <c r="AFX24" s="516"/>
      <c r="AFY24" s="516"/>
      <c r="AFZ24" s="516"/>
      <c r="AGA24" s="516"/>
      <c r="AGB24" s="516"/>
      <c r="AGC24" s="516"/>
      <c r="AGD24" s="516"/>
      <c r="AGE24" s="516"/>
      <c r="AGF24" s="516"/>
      <c r="AGG24" s="516"/>
      <c r="AGH24" s="516"/>
      <c r="AGI24" s="516"/>
      <c r="AGJ24" s="516"/>
      <c r="AGK24" s="516"/>
      <c r="AGL24" s="516"/>
      <c r="AGM24" s="516"/>
      <c r="AGN24" s="516"/>
      <c r="AGO24" s="516"/>
      <c r="AGP24" s="516"/>
      <c r="AGQ24" s="516"/>
      <c r="AGR24" s="516"/>
      <c r="AGS24" s="516"/>
      <c r="AGT24" s="516"/>
      <c r="AGU24" s="516"/>
      <c r="AGV24" s="516"/>
      <c r="AGW24" s="516"/>
      <c r="AGX24" s="516"/>
      <c r="AGY24" s="516"/>
      <c r="AGZ24" s="516"/>
      <c r="AHA24" s="516"/>
      <c r="AHB24" s="516"/>
      <c r="AHC24" s="516"/>
      <c r="AHD24" s="516"/>
      <c r="AHE24" s="516"/>
      <c r="AHF24" s="516"/>
      <c r="AHG24" s="516"/>
      <c r="AHH24" s="516"/>
      <c r="AHI24" s="516"/>
      <c r="AHJ24" s="516"/>
      <c r="AHK24" s="516"/>
      <c r="AHL24" s="516"/>
      <c r="AHM24" s="516"/>
      <c r="AHN24" s="516"/>
      <c r="AHO24" s="516"/>
      <c r="AHP24" s="516"/>
      <c r="AHQ24" s="516"/>
      <c r="AHR24" s="516"/>
      <c r="AHS24" s="516"/>
      <c r="AHT24" s="516"/>
      <c r="AHU24" s="516"/>
      <c r="AHV24" s="516"/>
      <c r="AHW24" s="516"/>
      <c r="AHX24" s="516"/>
      <c r="AHY24" s="516"/>
      <c r="AHZ24" s="516"/>
      <c r="AIA24" s="516"/>
      <c r="AIB24" s="516"/>
      <c r="AIC24" s="516"/>
      <c r="AID24" s="516"/>
      <c r="AIE24" s="516"/>
      <c r="AIF24" s="516"/>
      <c r="AIG24" s="516"/>
      <c r="AIH24" s="516"/>
      <c r="AII24" s="516"/>
      <c r="AIJ24" s="516"/>
      <c r="AIK24" s="516"/>
      <c r="AIL24" s="516"/>
      <c r="AIM24" s="516"/>
      <c r="AIN24" s="516"/>
      <c r="AIO24" s="516"/>
      <c r="AIP24" s="516"/>
      <c r="AIQ24" s="516"/>
      <c r="AIR24" s="516"/>
      <c r="AIS24" s="516"/>
      <c r="AIT24" s="516"/>
      <c r="AIU24" s="516"/>
      <c r="AIV24" s="516"/>
      <c r="AIW24" s="516"/>
      <c r="AIX24" s="516"/>
      <c r="AIY24" s="516"/>
      <c r="AIZ24" s="516"/>
      <c r="AJA24" s="516"/>
      <c r="AJB24" s="516"/>
      <c r="AJC24" s="516"/>
      <c r="AJD24" s="516"/>
      <c r="AJE24" s="516"/>
      <c r="AJF24" s="516"/>
      <c r="AJG24" s="516"/>
      <c r="AJH24" s="516"/>
      <c r="AJI24" s="516"/>
      <c r="AJJ24" s="516"/>
      <c r="AJK24" s="516"/>
      <c r="AJL24" s="516"/>
      <c r="AJM24" s="516"/>
      <c r="AJN24" s="516"/>
      <c r="AJO24" s="516"/>
      <c r="AJP24" s="516"/>
      <c r="AJQ24" s="516"/>
      <c r="AJR24" s="516"/>
      <c r="AJS24" s="516"/>
      <c r="AJT24" s="516"/>
      <c r="AJU24" s="516"/>
      <c r="AJV24" s="516"/>
      <c r="AJW24" s="516"/>
      <c r="AJX24" s="516"/>
      <c r="AJY24" s="516"/>
      <c r="AJZ24" s="516"/>
      <c r="AKA24" s="516"/>
      <c r="AKB24" s="516"/>
      <c r="AKC24" s="516"/>
      <c r="AKD24" s="516"/>
      <c r="AKE24" s="516"/>
      <c r="AKF24" s="516"/>
      <c r="AKG24" s="516"/>
      <c r="AKH24" s="516"/>
      <c r="AKI24" s="516"/>
      <c r="AKJ24" s="516"/>
      <c r="AKK24" s="516"/>
      <c r="AKL24" s="516"/>
      <c r="AKM24" s="516"/>
      <c r="AKN24" s="516"/>
      <c r="AKO24" s="516"/>
      <c r="AKP24" s="516"/>
      <c r="AKQ24" s="516"/>
      <c r="AKR24" s="516"/>
      <c r="AKS24" s="516"/>
      <c r="AKT24" s="516"/>
      <c r="AKU24" s="516"/>
      <c r="AKV24" s="516"/>
      <c r="AKW24" s="516"/>
      <c r="AKX24" s="516"/>
      <c r="AKY24" s="516"/>
      <c r="AKZ24" s="516"/>
      <c r="ALA24" s="516"/>
      <c r="ALB24" s="516"/>
      <c r="ALC24" s="516"/>
      <c r="ALD24" s="516"/>
      <c r="ALE24" s="516"/>
      <c r="ALF24" s="516"/>
      <c r="ALG24" s="516"/>
      <c r="ALH24" s="516"/>
      <c r="ALI24" s="516"/>
      <c r="ALJ24" s="516"/>
      <c r="ALK24" s="516"/>
      <c r="ALL24" s="516"/>
      <c r="ALM24" s="516"/>
      <c r="ALN24" s="516"/>
      <c r="ALO24" s="516"/>
      <c r="ALP24" s="516"/>
      <c r="ALQ24" s="516"/>
      <c r="ALR24" s="516"/>
      <c r="ALS24" s="516"/>
      <c r="ALT24" s="516"/>
      <c r="ALU24" s="516"/>
      <c r="ALV24" s="516"/>
      <c r="ALW24" s="516"/>
      <c r="ALX24" s="516"/>
      <c r="ALY24" s="516"/>
      <c r="ALZ24" s="516"/>
      <c r="AMA24" s="516"/>
      <c r="AMB24" s="516"/>
      <c r="AMC24" s="516"/>
      <c r="AMD24" s="516"/>
      <c r="AME24" s="516"/>
      <c r="AMF24" s="516"/>
      <c r="AMG24" s="516"/>
      <c r="AMH24" s="516"/>
      <c r="AMI24" s="516"/>
      <c r="AMJ24" s="516"/>
      <c r="AMK24" s="516"/>
      <c r="AML24" s="516"/>
      <c r="AMM24" s="516"/>
      <c r="AMN24" s="516"/>
      <c r="AMO24" s="516"/>
      <c r="AMP24" s="516"/>
      <c r="AMQ24" s="516"/>
      <c r="AMR24" s="516"/>
      <c r="AMS24" s="516"/>
      <c r="AMT24" s="516"/>
      <c r="AMU24" s="516"/>
      <c r="AMV24" s="516"/>
      <c r="AMW24" s="516"/>
      <c r="AMX24" s="516"/>
      <c r="AMY24" s="516"/>
      <c r="AMZ24" s="516"/>
      <c r="ANA24" s="516"/>
      <c r="ANB24" s="516"/>
      <c r="ANC24" s="516"/>
      <c r="AND24" s="516"/>
      <c r="ANE24" s="516"/>
      <c r="ANF24" s="516"/>
      <c r="ANG24" s="516"/>
      <c r="ANH24" s="516"/>
      <c r="ANI24" s="516"/>
      <c r="ANJ24" s="516"/>
      <c r="ANK24" s="516"/>
      <c r="ANL24" s="516"/>
      <c r="ANM24" s="516"/>
      <c r="ANN24" s="516"/>
      <c r="ANO24" s="516"/>
      <c r="ANP24" s="516"/>
      <c r="ANQ24" s="516"/>
      <c r="ANR24" s="516"/>
      <c r="ANS24" s="516"/>
      <c r="ANT24" s="516"/>
      <c r="ANU24" s="516"/>
      <c r="ANV24" s="516"/>
      <c r="ANW24" s="516"/>
      <c r="ANX24" s="516"/>
      <c r="ANY24" s="516"/>
      <c r="ANZ24" s="516"/>
      <c r="AOA24" s="516"/>
      <c r="AOB24" s="516"/>
      <c r="AOC24" s="516"/>
      <c r="AOD24" s="516"/>
      <c r="AOE24" s="516"/>
      <c r="AOF24" s="516"/>
      <c r="AOG24" s="516"/>
      <c r="AOH24" s="516"/>
      <c r="AOI24" s="516"/>
      <c r="AOJ24" s="516"/>
      <c r="AOK24" s="516"/>
      <c r="AOL24" s="516"/>
      <c r="AOM24" s="516"/>
      <c r="AON24" s="516"/>
      <c r="AOO24" s="516"/>
      <c r="AOP24" s="516"/>
      <c r="AOQ24" s="516"/>
      <c r="AOR24" s="516"/>
      <c r="AOS24" s="516"/>
      <c r="AOT24" s="516"/>
      <c r="AOU24" s="516"/>
      <c r="AOV24" s="516"/>
      <c r="AOW24" s="516"/>
      <c r="AOX24" s="516"/>
      <c r="AOY24" s="516"/>
      <c r="AOZ24" s="516"/>
      <c r="APA24" s="516"/>
      <c r="APB24" s="516"/>
      <c r="APC24" s="516"/>
      <c r="APD24" s="516"/>
      <c r="APE24" s="516"/>
      <c r="APF24" s="516"/>
      <c r="APG24" s="516"/>
      <c r="APH24" s="516"/>
      <c r="API24" s="516"/>
      <c r="APJ24" s="516"/>
      <c r="APK24" s="516"/>
      <c r="APL24" s="516"/>
      <c r="APM24" s="516"/>
      <c r="APN24" s="516"/>
      <c r="APO24" s="516"/>
      <c r="APP24" s="516"/>
      <c r="APQ24" s="516"/>
      <c r="APR24" s="516"/>
      <c r="APS24" s="516"/>
      <c r="APT24" s="516"/>
      <c r="APU24" s="516"/>
      <c r="APV24" s="516"/>
      <c r="APW24" s="516"/>
      <c r="APX24" s="516"/>
      <c r="APY24" s="516"/>
      <c r="APZ24" s="516"/>
      <c r="AQA24" s="516"/>
      <c r="AQB24" s="516"/>
      <c r="AQC24" s="516"/>
      <c r="AQD24" s="516"/>
      <c r="AQE24" s="516"/>
      <c r="AQF24" s="516"/>
      <c r="AQG24" s="516"/>
      <c r="AQH24" s="516"/>
      <c r="AQI24" s="516"/>
      <c r="AQJ24" s="516"/>
      <c r="AQK24" s="516"/>
      <c r="AQL24" s="516"/>
      <c r="AQM24" s="516"/>
      <c r="AQN24" s="516"/>
      <c r="AQO24" s="516"/>
      <c r="AQP24" s="516"/>
      <c r="AQQ24" s="516"/>
      <c r="AQR24" s="516"/>
      <c r="AQS24" s="516"/>
      <c r="AQT24" s="516"/>
      <c r="AQU24" s="516"/>
      <c r="AQV24" s="516"/>
      <c r="AQW24" s="516"/>
      <c r="AQX24" s="516"/>
      <c r="AQY24" s="516"/>
      <c r="AQZ24" s="516"/>
      <c r="ARA24" s="516"/>
      <c r="ARB24" s="516"/>
      <c r="ARC24" s="516"/>
      <c r="ARD24" s="516"/>
      <c r="ARE24" s="516"/>
      <c r="ARF24" s="516"/>
      <c r="ARG24" s="516"/>
      <c r="ARH24" s="516"/>
      <c r="ARI24" s="516"/>
      <c r="ARJ24" s="516"/>
      <c r="ARK24" s="516"/>
      <c r="ARL24" s="516"/>
      <c r="ARM24" s="516"/>
      <c r="ARN24" s="516"/>
      <c r="ARO24" s="516"/>
      <c r="ARP24" s="516"/>
      <c r="ARQ24" s="516"/>
      <c r="ARR24" s="516"/>
      <c r="ARS24" s="516"/>
      <c r="ART24" s="516"/>
      <c r="ARU24" s="516"/>
      <c r="ARV24" s="516"/>
      <c r="ARW24" s="516"/>
      <c r="ARX24" s="516"/>
      <c r="ARY24" s="516"/>
      <c r="ARZ24" s="516"/>
      <c r="ASA24" s="516"/>
      <c r="ASB24" s="516"/>
      <c r="ASC24" s="516"/>
      <c r="ASD24" s="516"/>
      <c r="ASE24" s="516"/>
      <c r="ASF24" s="516"/>
      <c r="ASG24" s="516"/>
      <c r="ASH24" s="516"/>
      <c r="ASI24" s="516"/>
      <c r="ASJ24" s="516"/>
      <c r="ASK24" s="516"/>
      <c r="ASL24" s="516"/>
      <c r="ASM24" s="516"/>
      <c r="ASN24" s="516"/>
      <c r="ASO24" s="516"/>
      <c r="ASP24" s="516"/>
      <c r="ASQ24" s="516"/>
      <c r="ASR24" s="516"/>
      <c r="ASS24" s="516"/>
      <c r="AST24" s="516"/>
      <c r="ASU24" s="516"/>
      <c r="ASV24" s="516"/>
      <c r="ASW24" s="516"/>
      <c r="ASX24" s="516"/>
      <c r="ASY24" s="516"/>
      <c r="ASZ24" s="516"/>
      <c r="ATA24" s="516"/>
      <c r="ATB24" s="516"/>
      <c r="ATC24" s="516"/>
      <c r="ATD24" s="516"/>
      <c r="ATE24" s="516"/>
      <c r="ATF24" s="516"/>
      <c r="ATG24" s="516"/>
      <c r="ATH24" s="516"/>
      <c r="ATI24" s="516"/>
      <c r="ATJ24" s="516"/>
      <c r="ATK24" s="516"/>
      <c r="ATL24" s="516"/>
      <c r="ATM24" s="516"/>
      <c r="ATN24" s="516"/>
      <c r="ATO24" s="516"/>
      <c r="ATP24" s="516"/>
      <c r="ATQ24" s="516"/>
      <c r="ATR24" s="516"/>
      <c r="ATS24" s="516"/>
      <c r="ATT24" s="516"/>
      <c r="ATU24" s="516"/>
      <c r="ATV24" s="516"/>
      <c r="ATW24" s="516"/>
      <c r="ATX24" s="516"/>
      <c r="ATY24" s="516"/>
      <c r="ATZ24" s="516"/>
      <c r="AUA24" s="516"/>
      <c r="AUB24" s="516"/>
      <c r="AUC24" s="516"/>
      <c r="AUD24" s="516"/>
      <c r="AUE24" s="516"/>
      <c r="AUF24" s="516"/>
      <c r="AUG24" s="516"/>
      <c r="AUH24" s="516"/>
      <c r="AUI24" s="516"/>
      <c r="AUJ24" s="516"/>
      <c r="AUK24" s="516"/>
      <c r="AUL24" s="516"/>
      <c r="AUM24" s="516"/>
      <c r="AUN24" s="516"/>
      <c r="AUO24" s="516"/>
      <c r="AUP24" s="516"/>
      <c r="AUQ24" s="516"/>
      <c r="AUR24" s="516"/>
      <c r="AUS24" s="516"/>
      <c r="AUT24" s="516"/>
      <c r="AUU24" s="516"/>
      <c r="AUV24" s="516"/>
      <c r="AUW24" s="516"/>
      <c r="AUX24" s="516"/>
      <c r="AUY24" s="516"/>
      <c r="AUZ24" s="516"/>
      <c r="AVA24" s="516"/>
      <c r="AVB24" s="516"/>
      <c r="AVC24" s="516"/>
      <c r="AVD24" s="516"/>
      <c r="AVE24" s="516"/>
      <c r="AVF24" s="516"/>
      <c r="AVG24" s="516"/>
      <c r="AVH24" s="516"/>
      <c r="AVI24" s="516"/>
      <c r="AVJ24" s="516"/>
      <c r="AVK24" s="516"/>
      <c r="AVL24" s="516"/>
      <c r="AVM24" s="516"/>
      <c r="AVN24" s="516"/>
      <c r="AVO24" s="516"/>
      <c r="AVP24" s="516"/>
      <c r="AVQ24" s="516"/>
      <c r="AVR24" s="516"/>
      <c r="AVS24" s="516"/>
      <c r="AVT24" s="516"/>
      <c r="AVU24" s="516"/>
      <c r="AVV24" s="516"/>
      <c r="AVW24" s="516"/>
      <c r="AVX24" s="516"/>
      <c r="AVY24" s="516"/>
      <c r="AVZ24" s="516"/>
      <c r="AWA24" s="516"/>
      <c r="AWB24" s="516"/>
      <c r="AWC24" s="516"/>
      <c r="AWD24" s="516"/>
      <c r="AWE24" s="516"/>
      <c r="AWF24" s="516"/>
      <c r="AWG24" s="516"/>
      <c r="AWH24" s="516"/>
      <c r="AWI24" s="516"/>
      <c r="AWJ24" s="516"/>
      <c r="AWK24" s="516"/>
      <c r="AWL24" s="516"/>
      <c r="AWM24" s="516"/>
      <c r="AWN24" s="516"/>
      <c r="AWO24" s="516"/>
      <c r="AWP24" s="516"/>
      <c r="AWQ24" s="516"/>
      <c r="AWR24" s="516"/>
      <c r="AWS24" s="516"/>
      <c r="AWT24" s="516"/>
      <c r="AWU24" s="516"/>
      <c r="AWV24" s="516"/>
      <c r="AWW24" s="516"/>
      <c r="AWX24" s="516"/>
      <c r="AWY24" s="516"/>
      <c r="AWZ24" s="516"/>
      <c r="AXA24" s="516"/>
      <c r="AXB24" s="516"/>
      <c r="AXC24" s="516"/>
      <c r="AXD24" s="516"/>
      <c r="AXE24" s="516"/>
      <c r="AXF24" s="516"/>
      <c r="AXG24" s="516"/>
      <c r="AXH24" s="516"/>
      <c r="AXI24" s="516"/>
      <c r="AXJ24" s="516"/>
      <c r="AXK24" s="516"/>
      <c r="AXL24" s="516"/>
      <c r="AXM24" s="516"/>
      <c r="AXN24" s="516"/>
      <c r="AXO24" s="516"/>
      <c r="AXP24" s="516"/>
      <c r="AXQ24" s="516"/>
      <c r="AXR24" s="516"/>
      <c r="AXS24" s="516"/>
      <c r="AXT24" s="516"/>
      <c r="AXU24" s="516"/>
      <c r="AXV24" s="516"/>
      <c r="AXW24" s="516"/>
      <c r="AXX24" s="516"/>
      <c r="AXY24" s="516"/>
      <c r="AXZ24" s="516"/>
      <c r="AYA24" s="516"/>
      <c r="AYB24" s="516"/>
      <c r="AYC24" s="516"/>
      <c r="AYD24" s="516"/>
      <c r="AYE24" s="516"/>
      <c r="AYF24" s="516"/>
      <c r="AYG24" s="516"/>
      <c r="AYH24" s="516"/>
      <c r="AYI24" s="516"/>
      <c r="AYJ24" s="516"/>
      <c r="AYK24" s="516"/>
      <c r="AYL24" s="516"/>
      <c r="AYM24" s="516"/>
      <c r="AYN24" s="516"/>
      <c r="AYO24" s="516"/>
      <c r="AYP24" s="516"/>
      <c r="AYQ24" s="516"/>
      <c r="AYR24" s="516"/>
      <c r="AYS24" s="516"/>
      <c r="AYT24" s="516"/>
      <c r="AYU24" s="516"/>
      <c r="AYV24" s="516"/>
      <c r="AYW24" s="516"/>
      <c r="AYX24" s="516"/>
      <c r="AYY24" s="516"/>
      <c r="AYZ24" s="516"/>
      <c r="AZA24" s="516"/>
      <c r="AZB24" s="516"/>
      <c r="AZC24" s="516"/>
      <c r="AZD24" s="516"/>
      <c r="AZE24" s="516"/>
      <c r="AZF24" s="516"/>
      <c r="AZG24" s="516"/>
      <c r="AZH24" s="516"/>
      <c r="AZI24" s="516"/>
      <c r="AZJ24" s="516"/>
      <c r="AZK24" s="516"/>
      <c r="AZL24" s="516"/>
      <c r="AZM24" s="516"/>
      <c r="AZN24" s="516"/>
      <c r="AZO24" s="516"/>
      <c r="AZP24" s="516"/>
      <c r="AZQ24" s="516"/>
      <c r="AZR24" s="516"/>
      <c r="AZS24" s="516"/>
      <c r="AZT24" s="516"/>
      <c r="AZU24" s="516"/>
      <c r="AZV24" s="516"/>
      <c r="AZW24" s="516"/>
      <c r="AZX24" s="516"/>
      <c r="AZY24" s="516"/>
      <c r="AZZ24" s="516"/>
      <c r="BAA24" s="516"/>
      <c r="BAB24" s="516"/>
      <c r="BAC24" s="516"/>
      <c r="BAD24" s="516"/>
      <c r="BAE24" s="516"/>
      <c r="BAF24" s="516"/>
      <c r="BAG24" s="516"/>
      <c r="BAH24" s="516"/>
      <c r="BAI24" s="516"/>
      <c r="BAJ24" s="516"/>
      <c r="BAK24" s="516"/>
      <c r="BAL24" s="516"/>
      <c r="BAM24" s="516"/>
      <c r="BAN24" s="516"/>
      <c r="BAO24" s="516"/>
      <c r="BAP24" s="516"/>
      <c r="BAQ24" s="516"/>
      <c r="BAR24" s="516"/>
      <c r="BAS24" s="516"/>
      <c r="BAT24" s="516"/>
      <c r="BAU24" s="516"/>
      <c r="BAV24" s="516"/>
      <c r="BAW24" s="516"/>
      <c r="BAX24" s="516"/>
      <c r="BAY24" s="516"/>
      <c r="BAZ24" s="516"/>
      <c r="BBA24" s="516"/>
      <c r="BBB24" s="516"/>
      <c r="BBC24" s="516"/>
      <c r="BBD24" s="516"/>
      <c r="BBE24" s="516"/>
      <c r="BBF24" s="516"/>
      <c r="BBG24" s="516"/>
      <c r="BBH24" s="516"/>
      <c r="BBI24" s="516"/>
      <c r="BBJ24" s="516"/>
      <c r="BBK24" s="516"/>
      <c r="BBL24" s="516"/>
      <c r="BBM24" s="516"/>
      <c r="BBN24" s="516"/>
      <c r="BBO24" s="516"/>
      <c r="BBP24" s="516"/>
      <c r="BBQ24" s="516"/>
      <c r="BBR24" s="516"/>
      <c r="BBS24" s="516"/>
      <c r="BBT24" s="516"/>
      <c r="BBU24" s="516"/>
      <c r="BBV24" s="516"/>
      <c r="BBW24" s="516"/>
      <c r="BBX24" s="516"/>
      <c r="BBY24" s="516"/>
      <c r="BBZ24" s="516"/>
      <c r="BCA24" s="516"/>
      <c r="BCB24" s="516"/>
      <c r="BCC24" s="516"/>
      <c r="BCD24" s="516"/>
      <c r="BCE24" s="516"/>
      <c r="BCF24" s="516"/>
      <c r="BCG24" s="516"/>
      <c r="BCH24" s="516"/>
      <c r="BCI24" s="516"/>
      <c r="BCJ24" s="516"/>
      <c r="BCK24" s="516"/>
      <c r="BCL24" s="516"/>
      <c r="BCM24" s="516"/>
      <c r="BCN24" s="516"/>
      <c r="BCO24" s="516"/>
      <c r="BCP24" s="516"/>
      <c r="BCQ24" s="516"/>
      <c r="BCR24" s="516"/>
      <c r="BCS24" s="516"/>
      <c r="BCT24" s="516"/>
      <c r="BCU24" s="516"/>
      <c r="BCV24" s="516"/>
      <c r="BCW24" s="516"/>
      <c r="BCX24" s="516"/>
      <c r="BCY24" s="516"/>
      <c r="BCZ24" s="516"/>
      <c r="BDA24" s="516"/>
      <c r="BDB24" s="516"/>
      <c r="BDC24" s="516"/>
      <c r="BDD24" s="516"/>
      <c r="BDE24" s="516"/>
      <c r="BDF24" s="516"/>
      <c r="BDG24" s="516"/>
      <c r="BDH24" s="516"/>
      <c r="BDI24" s="516"/>
      <c r="BDJ24" s="516"/>
      <c r="BDK24" s="516"/>
      <c r="BDL24" s="516"/>
      <c r="BDM24" s="516"/>
      <c r="BDN24" s="516"/>
      <c r="BDO24" s="516"/>
      <c r="BDP24" s="516"/>
      <c r="BDQ24" s="516"/>
      <c r="BDR24" s="516"/>
      <c r="BDS24" s="516"/>
      <c r="BDT24" s="516"/>
      <c r="BDU24" s="516"/>
      <c r="BDV24" s="516"/>
      <c r="BDW24" s="516"/>
      <c r="BDX24" s="516"/>
      <c r="BDY24" s="516"/>
      <c r="BDZ24" s="516"/>
      <c r="BEA24" s="516"/>
      <c r="BEB24" s="516"/>
      <c r="BEC24" s="516"/>
      <c r="BED24" s="516"/>
      <c r="BEE24" s="516"/>
      <c r="BEF24" s="516"/>
      <c r="BEG24" s="516"/>
      <c r="BEH24" s="516"/>
      <c r="BEI24" s="516"/>
      <c r="BEJ24" s="516"/>
      <c r="BEK24" s="516"/>
      <c r="BEL24" s="516"/>
      <c r="BEM24" s="516"/>
      <c r="BEN24" s="516"/>
      <c r="BEO24" s="516"/>
      <c r="BEP24" s="516"/>
      <c r="BEQ24" s="516"/>
      <c r="BER24" s="516"/>
      <c r="BES24" s="516"/>
      <c r="BET24" s="516"/>
      <c r="BEU24" s="516"/>
      <c r="BEV24" s="516"/>
      <c r="BEW24" s="516"/>
      <c r="BEX24" s="516"/>
      <c r="BEY24" s="516"/>
      <c r="BEZ24" s="516"/>
      <c r="BFA24" s="516"/>
      <c r="BFB24" s="516"/>
      <c r="BFC24" s="516"/>
      <c r="BFD24" s="516"/>
      <c r="BFE24" s="516"/>
      <c r="BFF24" s="516"/>
      <c r="BFG24" s="516"/>
      <c r="BFH24" s="516"/>
      <c r="BFI24" s="516"/>
      <c r="BFJ24" s="516"/>
      <c r="BFK24" s="516"/>
      <c r="BFL24" s="516"/>
      <c r="BFM24" s="516"/>
      <c r="BFN24" s="516"/>
      <c r="BFO24" s="516"/>
      <c r="BFP24" s="516"/>
      <c r="BFQ24" s="516"/>
      <c r="BFR24" s="516"/>
      <c r="BFS24" s="516"/>
      <c r="BFT24" s="516"/>
      <c r="BFU24" s="516"/>
      <c r="BFV24" s="516"/>
      <c r="BFW24" s="516"/>
      <c r="BFX24" s="516"/>
      <c r="BFY24" s="516"/>
      <c r="BFZ24" s="516"/>
      <c r="BGA24" s="516"/>
      <c r="BGB24" s="516"/>
      <c r="BGC24" s="516"/>
      <c r="BGD24" s="516"/>
      <c r="BGE24" s="516"/>
      <c r="BGF24" s="516"/>
      <c r="BGG24" s="516"/>
      <c r="BGH24" s="516"/>
      <c r="BGI24" s="516"/>
      <c r="BGJ24" s="516"/>
      <c r="BGK24" s="516"/>
      <c r="BGL24" s="516"/>
      <c r="BGM24" s="516"/>
      <c r="BGN24" s="516"/>
      <c r="BGO24" s="516"/>
      <c r="BGP24" s="516"/>
      <c r="BGQ24" s="516"/>
      <c r="BGR24" s="516"/>
      <c r="BGS24" s="516"/>
      <c r="BGT24" s="516"/>
      <c r="BGU24" s="516"/>
      <c r="BGV24" s="516"/>
      <c r="BGW24" s="516"/>
      <c r="BGX24" s="516"/>
      <c r="BGY24" s="516"/>
      <c r="BGZ24" s="516"/>
      <c r="BHA24" s="516"/>
      <c r="BHB24" s="516"/>
      <c r="BHC24" s="516"/>
      <c r="BHD24" s="516"/>
      <c r="BHE24" s="516"/>
      <c r="BHF24" s="516"/>
      <c r="BHG24" s="516"/>
      <c r="BHH24" s="516"/>
      <c r="BHI24" s="516"/>
      <c r="BHJ24" s="516"/>
      <c r="BHK24" s="516"/>
      <c r="BHL24" s="516"/>
      <c r="BHM24" s="516"/>
      <c r="BHN24" s="516"/>
      <c r="BHO24" s="516"/>
      <c r="BHP24" s="516"/>
      <c r="BHQ24" s="516"/>
      <c r="BHR24" s="516"/>
      <c r="BHS24" s="516"/>
      <c r="BHT24" s="516"/>
      <c r="BHU24" s="516"/>
      <c r="BHV24" s="516"/>
      <c r="BHW24" s="516"/>
      <c r="BHX24" s="516"/>
      <c r="BHY24" s="516"/>
      <c r="BHZ24" s="516"/>
      <c r="BIA24" s="516"/>
      <c r="BIB24" s="516"/>
      <c r="BIC24" s="516"/>
      <c r="BID24" s="516"/>
      <c r="BIE24" s="516"/>
      <c r="BIF24" s="516"/>
      <c r="BIG24" s="516"/>
      <c r="BIH24" s="516"/>
      <c r="BII24" s="516"/>
      <c r="BIJ24" s="516"/>
      <c r="BIK24" s="516"/>
      <c r="BIL24" s="516"/>
      <c r="BIM24" s="516"/>
      <c r="BIN24" s="516"/>
      <c r="BIO24" s="516"/>
      <c r="BIP24" s="516"/>
      <c r="BIQ24" s="516"/>
      <c r="BIR24" s="516"/>
      <c r="BIS24" s="516"/>
      <c r="BIT24" s="516"/>
      <c r="BIU24" s="516"/>
      <c r="BIV24" s="516"/>
      <c r="BIW24" s="516"/>
      <c r="BIX24" s="516"/>
      <c r="BIY24" s="516"/>
      <c r="BIZ24" s="516"/>
      <c r="BJA24" s="516"/>
      <c r="BJB24" s="516"/>
      <c r="BJC24" s="516"/>
      <c r="BJD24" s="516"/>
      <c r="BJE24" s="516"/>
      <c r="BJF24" s="516"/>
      <c r="BJG24" s="516"/>
      <c r="BJH24" s="516"/>
      <c r="BJI24" s="516"/>
      <c r="BJJ24" s="516"/>
      <c r="BJK24" s="516"/>
      <c r="BJL24" s="516"/>
      <c r="BJM24" s="516"/>
      <c r="BJN24" s="516"/>
      <c r="BJO24" s="516"/>
      <c r="BJP24" s="516"/>
      <c r="BJQ24" s="516"/>
      <c r="BJR24" s="516"/>
      <c r="BJS24" s="516"/>
      <c r="BJT24" s="516"/>
      <c r="BJU24" s="516"/>
      <c r="BJV24" s="516"/>
      <c r="BJW24" s="516"/>
      <c r="BJX24" s="516"/>
      <c r="BJY24" s="516"/>
      <c r="BJZ24" s="516"/>
      <c r="BKA24" s="516"/>
      <c r="BKB24" s="516"/>
      <c r="BKC24" s="516"/>
      <c r="BKD24" s="516"/>
      <c r="BKE24" s="516"/>
      <c r="BKF24" s="516"/>
      <c r="BKG24" s="516"/>
      <c r="BKH24" s="516"/>
      <c r="BKI24" s="516"/>
      <c r="BKJ24" s="516"/>
      <c r="BKK24" s="516"/>
      <c r="BKL24" s="516"/>
      <c r="BKM24" s="516"/>
      <c r="BKN24" s="516"/>
      <c r="BKO24" s="516"/>
      <c r="BKP24" s="516"/>
      <c r="BKQ24" s="516"/>
      <c r="BKR24" s="516"/>
      <c r="BKS24" s="516"/>
      <c r="BKT24" s="516"/>
      <c r="BKU24" s="516"/>
      <c r="BKV24" s="516"/>
      <c r="BKW24" s="516"/>
      <c r="BKX24" s="516"/>
      <c r="BKY24" s="516"/>
      <c r="BKZ24" s="516"/>
      <c r="BLA24" s="516"/>
      <c r="BLB24" s="516"/>
      <c r="BLC24" s="516"/>
      <c r="BLD24" s="516"/>
      <c r="BLE24" s="516"/>
      <c r="BLF24" s="516"/>
      <c r="BLG24" s="516"/>
      <c r="BLH24" s="516"/>
      <c r="BLI24" s="516"/>
      <c r="BLJ24" s="516"/>
      <c r="BLK24" s="516"/>
      <c r="BLL24" s="516"/>
      <c r="BLM24" s="516"/>
      <c r="BLN24" s="516"/>
      <c r="BLO24" s="516"/>
      <c r="BLP24" s="516"/>
      <c r="BLQ24" s="516"/>
      <c r="BLR24" s="516"/>
      <c r="BLS24" s="516"/>
      <c r="BLT24" s="516"/>
      <c r="BLU24" s="516"/>
      <c r="BLV24" s="516"/>
      <c r="BLW24" s="516"/>
      <c r="BLX24" s="516"/>
      <c r="BLY24" s="516"/>
      <c r="BLZ24" s="516"/>
      <c r="BMA24" s="516"/>
      <c r="BMB24" s="516"/>
      <c r="BMC24" s="516"/>
      <c r="BMD24" s="516"/>
      <c r="BME24" s="516"/>
      <c r="BMF24" s="516"/>
      <c r="BMG24" s="516"/>
      <c r="BMH24" s="516"/>
      <c r="BMI24" s="516"/>
      <c r="BMJ24" s="516"/>
      <c r="BMK24" s="516"/>
      <c r="BML24" s="516"/>
      <c r="BMM24" s="516"/>
      <c r="BMN24" s="516"/>
      <c r="BMO24" s="516"/>
      <c r="BMP24" s="516"/>
      <c r="BMQ24" s="516"/>
      <c r="BMR24" s="516"/>
      <c r="BMS24" s="516"/>
      <c r="BMT24" s="516"/>
      <c r="BMU24" s="516"/>
      <c r="BMV24" s="516"/>
      <c r="BMW24" s="516"/>
      <c r="BMX24" s="516"/>
      <c r="BMY24" s="516"/>
      <c r="BMZ24" s="516"/>
      <c r="BNA24" s="516"/>
      <c r="BNB24" s="516"/>
      <c r="BNC24" s="516"/>
      <c r="BND24" s="516"/>
      <c r="BNE24" s="516"/>
      <c r="BNF24" s="516"/>
      <c r="BNG24" s="516"/>
      <c r="BNH24" s="516"/>
      <c r="BNI24" s="516"/>
      <c r="BNJ24" s="516"/>
      <c r="BNK24" s="516"/>
      <c r="BNL24" s="516"/>
      <c r="BNM24" s="516"/>
      <c r="BNN24" s="516"/>
      <c r="BNO24" s="516"/>
      <c r="BNP24" s="516"/>
      <c r="BNQ24" s="516"/>
      <c r="BNR24" s="516"/>
      <c r="BNS24" s="516"/>
      <c r="BNT24" s="516"/>
      <c r="BNU24" s="516"/>
      <c r="BNV24" s="516"/>
      <c r="BNW24" s="516"/>
      <c r="BNX24" s="516"/>
      <c r="BNY24" s="516"/>
      <c r="BNZ24" s="516"/>
      <c r="BOA24" s="516"/>
      <c r="BOB24" s="516"/>
      <c r="BOC24" s="516"/>
      <c r="BOD24" s="516"/>
      <c r="BOE24" s="516"/>
      <c r="BOF24" s="516"/>
      <c r="BOG24" s="516"/>
      <c r="BOH24" s="516"/>
      <c r="BOI24" s="516"/>
      <c r="BOJ24" s="516"/>
      <c r="BOK24" s="516"/>
      <c r="BOL24" s="516"/>
      <c r="BOM24" s="516"/>
      <c r="BON24" s="516"/>
      <c r="BOO24" s="516"/>
      <c r="BOP24" s="516"/>
      <c r="BOQ24" s="516"/>
      <c r="BOR24" s="516"/>
      <c r="BOS24" s="516"/>
      <c r="BOT24" s="516"/>
      <c r="BOU24" s="516"/>
      <c r="BOV24" s="516"/>
      <c r="BOW24" s="516"/>
      <c r="BOX24" s="516"/>
      <c r="BOY24" s="516"/>
      <c r="BOZ24" s="516"/>
      <c r="BPA24" s="516"/>
      <c r="BPB24" s="516"/>
      <c r="BPC24" s="516"/>
      <c r="BPD24" s="516"/>
      <c r="BPE24" s="516"/>
      <c r="BPF24" s="516"/>
      <c r="BPG24" s="516"/>
      <c r="BPH24" s="516"/>
      <c r="BPI24" s="516"/>
      <c r="BPJ24" s="516"/>
      <c r="BPK24" s="516"/>
      <c r="BPL24" s="516"/>
      <c r="BPM24" s="516"/>
      <c r="BPN24" s="516"/>
      <c r="BPO24" s="516"/>
      <c r="BPP24" s="516"/>
      <c r="BPQ24" s="516"/>
      <c r="BPR24" s="516"/>
      <c r="BPS24" s="516"/>
      <c r="BPT24" s="516"/>
      <c r="BPU24" s="516"/>
      <c r="BPV24" s="516"/>
      <c r="BPW24" s="516"/>
      <c r="BPX24" s="516"/>
      <c r="BPY24" s="516"/>
      <c r="BPZ24" s="516"/>
      <c r="BQA24" s="516"/>
      <c r="BQB24" s="516"/>
      <c r="BQC24" s="516"/>
      <c r="BQD24" s="516"/>
      <c r="BQE24" s="516"/>
      <c r="BQF24" s="516"/>
      <c r="BQG24" s="516"/>
      <c r="BQH24" s="516"/>
      <c r="BQI24" s="516"/>
      <c r="BQJ24" s="516"/>
      <c r="BQK24" s="516"/>
      <c r="BQL24" s="516"/>
      <c r="BQM24" s="516"/>
      <c r="BQN24" s="516"/>
      <c r="BQO24" s="516"/>
      <c r="BQP24" s="516"/>
      <c r="BQQ24" s="516"/>
      <c r="BQR24" s="516"/>
      <c r="BQS24" s="516"/>
      <c r="BQT24" s="516"/>
      <c r="BQU24" s="516"/>
      <c r="BQV24" s="516"/>
      <c r="BQW24" s="516"/>
      <c r="BQX24" s="516"/>
      <c r="BQY24" s="516"/>
      <c r="BQZ24" s="516"/>
      <c r="BRA24" s="516"/>
      <c r="BRB24" s="516"/>
      <c r="BRC24" s="516"/>
      <c r="BRD24" s="516"/>
      <c r="BRE24" s="516"/>
      <c r="BRF24" s="516"/>
      <c r="BRG24" s="516"/>
      <c r="BRH24" s="516"/>
      <c r="BRI24" s="516"/>
      <c r="BRJ24" s="516"/>
      <c r="BRK24" s="516"/>
      <c r="BRL24" s="516"/>
      <c r="BRM24" s="516"/>
      <c r="BRN24" s="516"/>
      <c r="BRO24" s="516"/>
      <c r="BRP24" s="516"/>
      <c r="BRQ24" s="516"/>
      <c r="BRR24" s="516"/>
      <c r="BRS24" s="516"/>
      <c r="BRT24" s="516"/>
      <c r="BRU24" s="516"/>
      <c r="BRV24" s="516"/>
      <c r="BRW24" s="516"/>
      <c r="BRX24" s="516"/>
      <c r="BRY24" s="516"/>
      <c r="BRZ24" s="516"/>
      <c r="BSA24" s="516"/>
      <c r="BSB24" s="516"/>
      <c r="BSC24" s="516"/>
      <c r="BSD24" s="516"/>
      <c r="BSE24" s="516"/>
      <c r="BSF24" s="516"/>
      <c r="BSG24" s="516"/>
      <c r="BSH24" s="516"/>
      <c r="BSI24" s="516"/>
      <c r="BSJ24" s="516"/>
      <c r="BSK24" s="516"/>
      <c r="BSL24" s="516"/>
      <c r="BSM24" s="516"/>
      <c r="BSN24" s="516"/>
      <c r="BSO24" s="516"/>
      <c r="BSP24" s="516"/>
      <c r="BSQ24" s="516"/>
      <c r="BSR24" s="516"/>
      <c r="BSS24" s="516"/>
      <c r="BST24" s="516"/>
      <c r="BSU24" s="516"/>
      <c r="BSV24" s="516"/>
      <c r="BSW24" s="516"/>
      <c r="BSX24" s="516"/>
      <c r="BSY24" s="516"/>
      <c r="BSZ24" s="516"/>
      <c r="BTA24" s="516"/>
      <c r="BTB24" s="516"/>
      <c r="BTC24" s="516"/>
      <c r="BTD24" s="516"/>
      <c r="BTE24" s="516"/>
      <c r="BTF24" s="516"/>
      <c r="BTG24" s="516"/>
      <c r="BTH24" s="516"/>
      <c r="BTI24" s="516"/>
      <c r="BTJ24" s="516"/>
      <c r="BTK24" s="516"/>
      <c r="BTL24" s="516"/>
      <c r="BTM24" s="516"/>
      <c r="BTN24" s="516"/>
      <c r="BTO24" s="516"/>
      <c r="BTP24" s="516"/>
      <c r="BTQ24" s="516"/>
      <c r="BTR24" s="516"/>
      <c r="BTS24" s="516"/>
      <c r="BTT24" s="516"/>
      <c r="BTU24" s="516"/>
      <c r="BTV24" s="516"/>
      <c r="BTW24" s="516"/>
      <c r="BTX24" s="516"/>
      <c r="BTY24" s="516"/>
      <c r="BTZ24" s="516"/>
      <c r="BUA24" s="516"/>
      <c r="BUB24" s="516"/>
      <c r="BUC24" s="516"/>
      <c r="BUD24" s="516"/>
      <c r="BUE24" s="516"/>
      <c r="BUF24" s="516"/>
      <c r="BUG24" s="516"/>
      <c r="BUH24" s="516"/>
      <c r="BUI24" s="516"/>
      <c r="BUJ24" s="516"/>
      <c r="BUK24" s="516"/>
      <c r="BUL24" s="516"/>
      <c r="BUM24" s="516"/>
      <c r="BUN24" s="516"/>
      <c r="BUO24" s="516"/>
      <c r="BUP24" s="516"/>
      <c r="BUQ24" s="516"/>
      <c r="BUR24" s="516"/>
      <c r="BUS24" s="516"/>
      <c r="BUT24" s="516"/>
      <c r="BUU24" s="516"/>
      <c r="BUV24" s="516"/>
      <c r="BUW24" s="516"/>
      <c r="BUX24" s="516"/>
      <c r="BUY24" s="516"/>
      <c r="BUZ24" s="516"/>
      <c r="BVA24" s="516"/>
      <c r="BVB24" s="516"/>
      <c r="BVC24" s="516"/>
      <c r="BVD24" s="516"/>
      <c r="BVE24" s="516"/>
      <c r="BVF24" s="516"/>
      <c r="BVG24" s="516"/>
      <c r="BVH24" s="516"/>
      <c r="BVI24" s="516"/>
      <c r="BVJ24" s="516"/>
      <c r="BVK24" s="516"/>
      <c r="BVL24" s="516"/>
      <c r="BVM24" s="516"/>
      <c r="BVN24" s="516"/>
      <c r="BVO24" s="516"/>
      <c r="BVP24" s="516"/>
      <c r="BVQ24" s="516"/>
      <c r="BVR24" s="516"/>
      <c r="BVS24" s="516"/>
      <c r="BVT24" s="516"/>
      <c r="BVU24" s="516"/>
      <c r="BVV24" s="516"/>
      <c r="BVW24" s="516"/>
      <c r="BVX24" s="516"/>
      <c r="BVY24" s="516"/>
      <c r="BVZ24" s="516"/>
      <c r="BWA24" s="516"/>
      <c r="BWB24" s="516"/>
      <c r="BWC24" s="516"/>
      <c r="BWD24" s="516"/>
      <c r="BWE24" s="516"/>
      <c r="BWF24" s="516"/>
      <c r="BWG24" s="516"/>
      <c r="BWH24" s="516"/>
      <c r="BWI24" s="516"/>
      <c r="BWJ24" s="516"/>
      <c r="BWK24" s="516"/>
      <c r="BWL24" s="516"/>
      <c r="BWM24" s="516"/>
      <c r="BWN24" s="516"/>
      <c r="BWO24" s="516"/>
      <c r="BWP24" s="516"/>
      <c r="BWQ24" s="516"/>
      <c r="BWR24" s="516"/>
      <c r="BWS24" s="516"/>
      <c r="BWT24" s="516"/>
      <c r="BWU24" s="516"/>
      <c r="BWV24" s="516"/>
      <c r="BWW24" s="516"/>
      <c r="BWX24" s="516"/>
      <c r="BWY24" s="516"/>
      <c r="BWZ24" s="516"/>
      <c r="BXA24" s="516"/>
      <c r="BXB24" s="516"/>
      <c r="BXC24" s="516"/>
      <c r="BXD24" s="516"/>
      <c r="BXE24" s="516"/>
      <c r="BXF24" s="516"/>
      <c r="BXG24" s="516"/>
      <c r="BXH24" s="516"/>
      <c r="BXI24" s="516"/>
      <c r="BXJ24" s="516"/>
      <c r="BXK24" s="516"/>
      <c r="BXL24" s="516"/>
      <c r="BXM24" s="516"/>
      <c r="BXN24" s="516"/>
      <c r="BXO24" s="516"/>
      <c r="BXP24" s="516"/>
      <c r="BXQ24" s="516"/>
      <c r="BXR24" s="516"/>
      <c r="BXS24" s="516"/>
      <c r="BXT24" s="516"/>
      <c r="BXU24" s="516"/>
      <c r="BXV24" s="516"/>
      <c r="BXW24" s="516"/>
      <c r="BXX24" s="516"/>
      <c r="BXY24" s="516"/>
      <c r="BXZ24" s="516"/>
      <c r="BYA24" s="516"/>
      <c r="BYB24" s="516"/>
      <c r="BYC24" s="516"/>
      <c r="BYD24" s="516"/>
      <c r="BYE24" s="516"/>
      <c r="BYF24" s="516"/>
      <c r="BYG24" s="516"/>
      <c r="BYH24" s="516"/>
      <c r="BYI24" s="516"/>
      <c r="BYJ24" s="516"/>
      <c r="BYK24" s="516"/>
      <c r="BYL24" s="516"/>
      <c r="BYM24" s="516"/>
      <c r="BYN24" s="516"/>
      <c r="BYO24" s="516"/>
      <c r="BYP24" s="516"/>
      <c r="BYQ24" s="516"/>
      <c r="BYR24" s="516"/>
      <c r="BYS24" s="516"/>
      <c r="BYT24" s="516"/>
      <c r="BYU24" s="516"/>
      <c r="BYV24" s="516"/>
      <c r="BYW24" s="516"/>
      <c r="BYX24" s="516"/>
      <c r="BYY24" s="516"/>
      <c r="BYZ24" s="516"/>
      <c r="BZA24" s="516"/>
      <c r="BZB24" s="516"/>
      <c r="BZC24" s="516"/>
      <c r="BZD24" s="516"/>
      <c r="BZE24" s="516"/>
      <c r="BZF24" s="516"/>
      <c r="BZG24" s="516"/>
      <c r="BZH24" s="516"/>
      <c r="BZI24" s="516"/>
      <c r="BZJ24" s="516"/>
      <c r="BZK24" s="516"/>
      <c r="BZL24" s="516"/>
      <c r="BZM24" s="516"/>
      <c r="BZN24" s="516"/>
      <c r="BZO24" s="516"/>
      <c r="BZP24" s="516"/>
      <c r="BZQ24" s="516"/>
      <c r="BZR24" s="516"/>
      <c r="BZS24" s="516"/>
      <c r="BZT24" s="516"/>
      <c r="BZU24" s="516"/>
      <c r="BZV24" s="516"/>
      <c r="BZW24" s="516"/>
      <c r="BZX24" s="516"/>
      <c r="BZY24" s="516"/>
      <c r="BZZ24" s="516"/>
      <c r="CAA24" s="516"/>
      <c r="CAB24" s="516"/>
      <c r="CAC24" s="516"/>
      <c r="CAD24" s="516"/>
      <c r="CAE24" s="516"/>
      <c r="CAF24" s="516"/>
      <c r="CAG24" s="516"/>
      <c r="CAH24" s="516"/>
      <c r="CAI24" s="516"/>
      <c r="CAJ24" s="516"/>
      <c r="CAK24" s="516"/>
      <c r="CAL24" s="516"/>
      <c r="CAM24" s="516"/>
      <c r="CAN24" s="516"/>
      <c r="CAO24" s="516"/>
      <c r="CAP24" s="516"/>
      <c r="CAQ24" s="516"/>
      <c r="CAR24" s="516"/>
      <c r="CAS24" s="516"/>
      <c r="CAT24" s="516"/>
      <c r="CAU24" s="516"/>
      <c r="CAV24" s="516"/>
      <c r="CAW24" s="516"/>
      <c r="CAX24" s="516"/>
      <c r="CAY24" s="516"/>
      <c r="CAZ24" s="516"/>
      <c r="CBA24" s="516"/>
      <c r="CBB24" s="516"/>
      <c r="CBC24" s="516"/>
      <c r="CBD24" s="516"/>
      <c r="CBE24" s="516"/>
      <c r="CBF24" s="516"/>
      <c r="CBG24" s="516"/>
      <c r="CBH24" s="516"/>
      <c r="CBI24" s="516"/>
      <c r="CBJ24" s="516"/>
      <c r="CBK24" s="516"/>
      <c r="CBL24" s="516"/>
      <c r="CBM24" s="516"/>
      <c r="CBN24" s="516"/>
      <c r="CBO24" s="516"/>
      <c r="CBP24" s="516"/>
      <c r="CBQ24" s="516"/>
      <c r="CBR24" s="516"/>
      <c r="CBS24" s="516"/>
      <c r="CBT24" s="516"/>
      <c r="CBU24" s="516"/>
      <c r="CBV24" s="516"/>
      <c r="CBW24" s="516"/>
      <c r="CBX24" s="516"/>
      <c r="CBY24" s="516"/>
      <c r="CBZ24" s="516"/>
      <c r="CCA24" s="516"/>
      <c r="CCB24" s="516"/>
      <c r="CCC24" s="516"/>
      <c r="CCD24" s="516"/>
      <c r="CCE24" s="516"/>
      <c r="CCF24" s="516"/>
      <c r="CCG24" s="516"/>
      <c r="CCH24" s="516"/>
      <c r="CCI24" s="516"/>
      <c r="CCJ24" s="516"/>
      <c r="CCK24" s="516"/>
      <c r="CCL24" s="516"/>
      <c r="CCM24" s="516"/>
      <c r="CCN24" s="516"/>
      <c r="CCO24" s="516"/>
      <c r="CCP24" s="516"/>
      <c r="CCQ24" s="516"/>
      <c r="CCR24" s="516"/>
      <c r="CCS24" s="516"/>
      <c r="CCT24" s="516"/>
      <c r="CCU24" s="516"/>
      <c r="CCV24" s="516"/>
      <c r="CCW24" s="516"/>
      <c r="CCX24" s="516"/>
      <c r="CCY24" s="516"/>
      <c r="CCZ24" s="516"/>
      <c r="CDA24" s="516"/>
      <c r="CDB24" s="516"/>
      <c r="CDC24" s="516"/>
      <c r="CDD24" s="516"/>
      <c r="CDE24" s="516"/>
      <c r="CDF24" s="516"/>
      <c r="CDG24" s="516"/>
      <c r="CDH24" s="516"/>
      <c r="CDI24" s="516"/>
      <c r="CDJ24" s="516"/>
      <c r="CDK24" s="516"/>
      <c r="CDL24" s="516"/>
      <c r="CDM24" s="516"/>
      <c r="CDN24" s="516"/>
      <c r="CDO24" s="516"/>
      <c r="CDP24" s="516"/>
      <c r="CDQ24" s="516"/>
      <c r="CDR24" s="516"/>
      <c r="CDS24" s="516"/>
      <c r="CDT24" s="516"/>
      <c r="CDU24" s="516"/>
      <c r="CDV24" s="516"/>
      <c r="CDW24" s="516"/>
      <c r="CDX24" s="516"/>
      <c r="CDY24" s="516"/>
      <c r="CDZ24" s="516"/>
      <c r="CEA24" s="516"/>
      <c r="CEB24" s="516"/>
      <c r="CEC24" s="516"/>
      <c r="CED24" s="516"/>
      <c r="CEE24" s="516"/>
      <c r="CEF24" s="516"/>
      <c r="CEG24" s="516"/>
      <c r="CEH24" s="516"/>
      <c r="CEI24" s="516"/>
      <c r="CEJ24" s="516"/>
      <c r="CEK24" s="516"/>
      <c r="CEL24" s="516"/>
      <c r="CEM24" s="516"/>
      <c r="CEN24" s="516"/>
      <c r="CEO24" s="516"/>
      <c r="CEP24" s="516"/>
      <c r="CEQ24" s="516"/>
      <c r="CER24" s="516"/>
      <c r="CES24" s="516"/>
      <c r="CET24" s="516"/>
      <c r="CEU24" s="516"/>
      <c r="CEV24" s="516"/>
      <c r="CEW24" s="516"/>
      <c r="CEX24" s="516"/>
      <c r="CEY24" s="516"/>
      <c r="CEZ24" s="516"/>
      <c r="CFA24" s="516"/>
      <c r="CFB24" s="516"/>
      <c r="CFC24" s="516"/>
      <c r="CFD24" s="516"/>
      <c r="CFE24" s="516"/>
      <c r="CFF24" s="516"/>
      <c r="CFG24" s="516"/>
      <c r="CFH24" s="516"/>
      <c r="CFI24" s="516"/>
      <c r="CFJ24" s="516"/>
      <c r="CFK24" s="516"/>
      <c r="CFL24" s="516"/>
      <c r="CFM24" s="516"/>
      <c r="CFN24" s="516"/>
      <c r="CFO24" s="516"/>
      <c r="CFP24" s="516"/>
      <c r="CFQ24" s="516"/>
      <c r="CFR24" s="516"/>
      <c r="CFS24" s="516"/>
      <c r="CFT24" s="516"/>
      <c r="CFU24" s="516"/>
      <c r="CFV24" s="516"/>
      <c r="CFW24" s="516"/>
      <c r="CFX24" s="516"/>
      <c r="CFY24" s="516"/>
      <c r="CFZ24" s="516"/>
      <c r="CGA24" s="516"/>
      <c r="CGB24" s="516"/>
      <c r="CGC24" s="516"/>
      <c r="CGD24" s="516"/>
      <c r="CGE24" s="516"/>
      <c r="CGF24" s="516"/>
      <c r="CGG24" s="516"/>
      <c r="CGH24" s="516"/>
      <c r="CGI24" s="516"/>
      <c r="CGJ24" s="516"/>
      <c r="CGK24" s="516"/>
      <c r="CGL24" s="516"/>
      <c r="CGM24" s="516"/>
      <c r="CGN24" s="516"/>
      <c r="CGO24" s="516"/>
      <c r="CGP24" s="516"/>
      <c r="CGQ24" s="516"/>
      <c r="CGR24" s="516"/>
      <c r="CGS24" s="516"/>
      <c r="CGT24" s="516"/>
      <c r="CGU24" s="516"/>
      <c r="CGV24" s="516"/>
      <c r="CGW24" s="516"/>
      <c r="CGX24" s="516"/>
      <c r="CGY24" s="516"/>
      <c r="CGZ24" s="516"/>
      <c r="CHA24" s="516"/>
      <c r="CHB24" s="516"/>
      <c r="CHC24" s="516"/>
      <c r="CHD24" s="516"/>
      <c r="CHE24" s="516"/>
      <c r="CHF24" s="516"/>
      <c r="CHG24" s="516"/>
      <c r="CHH24" s="516"/>
      <c r="CHI24" s="516"/>
      <c r="CHJ24" s="516"/>
      <c r="CHK24" s="516"/>
      <c r="CHL24" s="516"/>
      <c r="CHM24" s="516"/>
      <c r="CHN24" s="516"/>
      <c r="CHO24" s="516"/>
      <c r="CHP24" s="516"/>
      <c r="CHQ24" s="516"/>
      <c r="CHR24" s="516"/>
      <c r="CHS24" s="516"/>
      <c r="CHT24" s="516"/>
      <c r="CHU24" s="516"/>
      <c r="CHV24" s="516"/>
      <c r="CHW24" s="516"/>
      <c r="CHX24" s="516"/>
      <c r="CHY24" s="516"/>
      <c r="CHZ24" s="516"/>
      <c r="CIA24" s="516"/>
      <c r="CIB24" s="516"/>
      <c r="CIC24" s="516"/>
      <c r="CID24" s="516"/>
      <c r="CIE24" s="516"/>
      <c r="CIF24" s="516"/>
      <c r="CIG24" s="516"/>
      <c r="CIH24" s="516"/>
      <c r="CII24" s="516"/>
      <c r="CIJ24" s="516"/>
      <c r="CIK24" s="516"/>
      <c r="CIL24" s="516"/>
      <c r="CIM24" s="516"/>
      <c r="CIN24" s="516"/>
      <c r="CIO24" s="516"/>
      <c r="CIP24" s="516"/>
      <c r="CIQ24" s="516"/>
      <c r="CIR24" s="516"/>
      <c r="CIS24" s="516"/>
      <c r="CIT24" s="516"/>
      <c r="CIU24" s="516"/>
      <c r="CIV24" s="516"/>
      <c r="CIW24" s="516"/>
      <c r="CIX24" s="516"/>
      <c r="CIY24" s="516"/>
      <c r="CIZ24" s="516"/>
      <c r="CJA24" s="516"/>
      <c r="CJB24" s="516"/>
      <c r="CJC24" s="516"/>
      <c r="CJD24" s="516"/>
      <c r="CJE24" s="516"/>
      <c r="CJF24" s="516"/>
      <c r="CJG24" s="516"/>
      <c r="CJH24" s="516"/>
      <c r="CJI24" s="516"/>
      <c r="CJJ24" s="516"/>
      <c r="CJK24" s="516"/>
      <c r="CJL24" s="516"/>
      <c r="CJM24" s="516"/>
      <c r="CJN24" s="516"/>
      <c r="CJO24" s="516"/>
      <c r="CJP24" s="516"/>
      <c r="CJQ24" s="516"/>
      <c r="CJR24" s="516"/>
      <c r="CJS24" s="516"/>
      <c r="CJT24" s="516"/>
      <c r="CJU24" s="516"/>
      <c r="CJV24" s="516"/>
      <c r="CJW24" s="516"/>
      <c r="CJX24" s="516"/>
      <c r="CJY24" s="516"/>
      <c r="CJZ24" s="516"/>
      <c r="CKA24" s="516"/>
      <c r="CKB24" s="516"/>
      <c r="CKC24" s="516"/>
      <c r="CKD24" s="516"/>
      <c r="CKE24" s="516"/>
      <c r="CKF24" s="516"/>
      <c r="CKG24" s="516"/>
      <c r="CKH24" s="516"/>
      <c r="CKI24" s="516"/>
      <c r="CKJ24" s="516"/>
      <c r="CKK24" s="516"/>
      <c r="CKL24" s="516"/>
      <c r="CKM24" s="516"/>
      <c r="CKN24" s="516"/>
      <c r="CKO24" s="516"/>
      <c r="CKP24" s="516"/>
      <c r="CKQ24" s="516"/>
      <c r="CKR24" s="516"/>
      <c r="CKS24" s="516"/>
      <c r="CKT24" s="516"/>
      <c r="CKU24" s="516"/>
      <c r="CKV24" s="516"/>
      <c r="CKW24" s="516"/>
      <c r="CKX24" s="516"/>
      <c r="CKY24" s="516"/>
      <c r="CKZ24" s="516"/>
      <c r="CLA24" s="516"/>
      <c r="CLB24" s="516"/>
      <c r="CLC24" s="516"/>
      <c r="CLD24" s="516"/>
      <c r="CLE24" s="516"/>
      <c r="CLF24" s="516"/>
      <c r="CLG24" s="516"/>
      <c r="CLH24" s="516"/>
      <c r="CLI24" s="516"/>
      <c r="CLJ24" s="516"/>
      <c r="CLK24" s="516"/>
      <c r="CLL24" s="516"/>
      <c r="CLM24" s="516"/>
      <c r="CLN24" s="516"/>
      <c r="CLO24" s="516"/>
      <c r="CLP24" s="516"/>
      <c r="CLQ24" s="516"/>
      <c r="CLR24" s="516"/>
      <c r="CLS24" s="516"/>
      <c r="CLT24" s="516"/>
      <c r="CLU24" s="516"/>
      <c r="CLV24" s="516"/>
      <c r="CLW24" s="516"/>
      <c r="CLX24" s="516"/>
      <c r="CLY24" s="516"/>
      <c r="CLZ24" s="516"/>
      <c r="CMA24" s="516"/>
      <c r="CMB24" s="516"/>
      <c r="CMC24" s="516"/>
      <c r="CMD24" s="516"/>
      <c r="CME24" s="516"/>
      <c r="CMF24" s="516"/>
      <c r="CMG24" s="516"/>
      <c r="CMH24" s="516"/>
      <c r="CMI24" s="516"/>
      <c r="CMJ24" s="516"/>
      <c r="CMK24" s="516"/>
      <c r="CML24" s="516"/>
      <c r="CMM24" s="516"/>
      <c r="CMN24" s="516"/>
      <c r="CMO24" s="516"/>
      <c r="CMP24" s="516"/>
      <c r="CMQ24" s="516"/>
      <c r="CMR24" s="516"/>
      <c r="CMS24" s="516"/>
      <c r="CMT24" s="516"/>
      <c r="CMU24" s="516"/>
      <c r="CMV24" s="516"/>
      <c r="CMW24" s="516"/>
      <c r="CMX24" s="516"/>
      <c r="CMY24" s="516"/>
      <c r="CMZ24" s="516"/>
      <c r="CNA24" s="516"/>
      <c r="CNB24" s="516"/>
      <c r="CNC24" s="516"/>
      <c r="CND24" s="516"/>
      <c r="CNE24" s="516"/>
      <c r="CNF24" s="516"/>
      <c r="CNG24" s="516"/>
      <c r="CNH24" s="516"/>
      <c r="CNI24" s="516"/>
      <c r="CNJ24" s="516"/>
      <c r="CNK24" s="516"/>
      <c r="CNL24" s="516"/>
      <c r="CNM24" s="516"/>
      <c r="CNN24" s="516"/>
      <c r="CNO24" s="516"/>
      <c r="CNP24" s="516"/>
      <c r="CNQ24" s="516"/>
      <c r="CNR24" s="516"/>
      <c r="CNS24" s="516"/>
      <c r="CNT24" s="516"/>
      <c r="CNU24" s="516"/>
      <c r="CNV24" s="516"/>
      <c r="CNW24" s="516"/>
      <c r="CNX24" s="516"/>
      <c r="CNY24" s="516"/>
      <c r="CNZ24" s="516"/>
      <c r="COA24" s="516"/>
      <c r="COB24" s="516"/>
      <c r="COC24" s="516"/>
      <c r="COD24" s="516"/>
      <c r="COE24" s="516"/>
      <c r="COF24" s="516"/>
      <c r="COG24" s="516"/>
      <c r="COH24" s="516"/>
      <c r="COI24" s="516"/>
      <c r="COJ24" s="516"/>
      <c r="COK24" s="516"/>
      <c r="COL24" s="516"/>
      <c r="COM24" s="516"/>
      <c r="CON24" s="516"/>
      <c r="COO24" s="516"/>
      <c r="COP24" s="516"/>
      <c r="COQ24" s="516"/>
      <c r="COR24" s="516"/>
      <c r="COS24" s="516"/>
      <c r="COT24" s="516"/>
      <c r="COU24" s="516"/>
      <c r="COV24" s="516"/>
      <c r="COW24" s="516"/>
      <c r="COX24" s="516"/>
      <c r="COY24" s="516"/>
      <c r="COZ24" s="516"/>
      <c r="CPA24" s="516"/>
      <c r="CPB24" s="516"/>
      <c r="CPC24" s="516"/>
      <c r="CPD24" s="516"/>
      <c r="CPE24" s="516"/>
      <c r="CPF24" s="516"/>
      <c r="CPG24" s="516"/>
      <c r="CPH24" s="516"/>
      <c r="CPI24" s="516"/>
      <c r="CPJ24" s="516"/>
      <c r="CPK24" s="516"/>
      <c r="CPL24" s="516"/>
      <c r="CPM24" s="516"/>
      <c r="CPN24" s="516"/>
      <c r="CPO24" s="516"/>
      <c r="CPP24" s="516"/>
      <c r="CPQ24" s="516"/>
      <c r="CPR24" s="516"/>
      <c r="CPS24" s="516"/>
      <c r="CPT24" s="516"/>
      <c r="CPU24" s="516"/>
      <c r="CPV24" s="516"/>
      <c r="CPW24" s="516"/>
      <c r="CPX24" s="516"/>
      <c r="CPY24" s="516"/>
      <c r="CPZ24" s="516"/>
      <c r="CQA24" s="516"/>
      <c r="CQB24" s="516"/>
      <c r="CQC24" s="516"/>
      <c r="CQD24" s="516"/>
      <c r="CQE24" s="516"/>
      <c r="CQF24" s="516"/>
      <c r="CQG24" s="516"/>
      <c r="CQH24" s="516"/>
      <c r="CQI24" s="516"/>
      <c r="CQJ24" s="516"/>
      <c r="CQK24" s="516"/>
      <c r="CQL24" s="516"/>
      <c r="CQM24" s="516"/>
      <c r="CQN24" s="516"/>
      <c r="CQO24" s="516"/>
      <c r="CQP24" s="516"/>
      <c r="CQQ24" s="516"/>
      <c r="CQR24" s="516"/>
      <c r="CQS24" s="516"/>
      <c r="CQT24" s="516"/>
      <c r="CQU24" s="516"/>
      <c r="CQV24" s="516"/>
      <c r="CQW24" s="516"/>
      <c r="CQX24" s="516"/>
      <c r="CQY24" s="516"/>
      <c r="CQZ24" s="516"/>
      <c r="CRA24" s="516"/>
      <c r="CRB24" s="516"/>
      <c r="CRC24" s="516"/>
      <c r="CRD24" s="516"/>
      <c r="CRE24" s="516"/>
      <c r="CRF24" s="516"/>
      <c r="CRG24" s="516"/>
      <c r="CRH24" s="516"/>
      <c r="CRI24" s="516"/>
      <c r="CRJ24" s="516"/>
      <c r="CRK24" s="516"/>
      <c r="CRL24" s="516"/>
      <c r="CRM24" s="516"/>
      <c r="CRN24" s="516"/>
      <c r="CRO24" s="516"/>
      <c r="CRP24" s="516"/>
      <c r="CRQ24" s="516"/>
      <c r="CRR24" s="516"/>
      <c r="CRS24" s="516"/>
      <c r="CRT24" s="516"/>
      <c r="CRU24" s="516"/>
      <c r="CRV24" s="516"/>
      <c r="CRW24" s="516"/>
      <c r="CRX24" s="516"/>
      <c r="CRY24" s="516"/>
      <c r="CRZ24" s="516"/>
      <c r="CSA24" s="516"/>
      <c r="CSB24" s="516"/>
      <c r="CSC24" s="516"/>
      <c r="CSD24" s="516"/>
      <c r="CSE24" s="516"/>
      <c r="CSF24" s="516"/>
      <c r="CSG24" s="516"/>
      <c r="CSH24" s="516"/>
      <c r="CSI24" s="516"/>
      <c r="CSJ24" s="516"/>
      <c r="CSK24" s="516"/>
      <c r="CSL24" s="516"/>
      <c r="CSM24" s="516"/>
      <c r="CSN24" s="516"/>
      <c r="CSO24" s="516"/>
      <c r="CSP24" s="516"/>
      <c r="CSQ24" s="516"/>
      <c r="CSR24" s="516"/>
      <c r="CSS24" s="516"/>
      <c r="CST24" s="516"/>
      <c r="CSU24" s="516"/>
      <c r="CSV24" s="516"/>
      <c r="CSW24" s="516"/>
      <c r="CSX24" s="516"/>
      <c r="CSY24" s="516"/>
      <c r="CSZ24" s="516"/>
      <c r="CTA24" s="516"/>
      <c r="CTB24" s="516"/>
      <c r="CTC24" s="516"/>
      <c r="CTD24" s="516"/>
      <c r="CTE24" s="516"/>
      <c r="CTF24" s="516"/>
      <c r="CTG24" s="516"/>
      <c r="CTH24" s="516"/>
      <c r="CTI24" s="516"/>
      <c r="CTJ24" s="516"/>
      <c r="CTK24" s="516"/>
      <c r="CTL24" s="516"/>
      <c r="CTM24" s="516"/>
      <c r="CTN24" s="516"/>
      <c r="CTO24" s="516"/>
      <c r="CTP24" s="516"/>
      <c r="CTQ24" s="516"/>
      <c r="CTR24" s="516"/>
      <c r="CTS24" s="516"/>
      <c r="CTT24" s="516"/>
      <c r="CTU24" s="516"/>
      <c r="CTV24" s="516"/>
      <c r="CTW24" s="516"/>
      <c r="CTX24" s="516"/>
      <c r="CTY24" s="516"/>
      <c r="CTZ24" s="516"/>
      <c r="CUA24" s="516"/>
      <c r="CUB24" s="516"/>
      <c r="CUC24" s="516"/>
      <c r="CUD24" s="516"/>
      <c r="CUE24" s="516"/>
      <c r="CUF24" s="516"/>
      <c r="CUG24" s="516"/>
      <c r="CUH24" s="516"/>
      <c r="CUI24" s="516"/>
      <c r="CUJ24" s="516"/>
      <c r="CUK24" s="516"/>
      <c r="CUL24" s="516"/>
      <c r="CUM24" s="516"/>
      <c r="CUN24" s="516"/>
      <c r="CUO24" s="516"/>
      <c r="CUP24" s="516"/>
      <c r="CUQ24" s="516"/>
      <c r="CUR24" s="516"/>
      <c r="CUS24" s="516"/>
      <c r="CUT24" s="516"/>
      <c r="CUU24" s="516"/>
      <c r="CUV24" s="516"/>
      <c r="CUW24" s="516"/>
      <c r="CUX24" s="516"/>
      <c r="CUY24" s="516"/>
      <c r="CUZ24" s="516"/>
      <c r="CVA24" s="516"/>
      <c r="CVB24" s="516"/>
      <c r="CVC24" s="516"/>
      <c r="CVD24" s="516"/>
      <c r="CVE24" s="516"/>
      <c r="CVF24" s="516"/>
      <c r="CVG24" s="516"/>
      <c r="CVH24" s="516"/>
      <c r="CVI24" s="516"/>
      <c r="CVJ24" s="516"/>
      <c r="CVK24" s="516"/>
      <c r="CVL24" s="516"/>
      <c r="CVM24" s="516"/>
      <c r="CVN24" s="516"/>
      <c r="CVO24" s="516"/>
      <c r="CVP24" s="516"/>
      <c r="CVQ24" s="516"/>
      <c r="CVR24" s="516"/>
      <c r="CVS24" s="516"/>
      <c r="CVT24" s="516"/>
      <c r="CVU24" s="516"/>
      <c r="CVV24" s="516"/>
      <c r="CVW24" s="516"/>
      <c r="CVX24" s="516"/>
      <c r="CVY24" s="516"/>
      <c r="CVZ24" s="516"/>
      <c r="CWA24" s="516"/>
      <c r="CWB24" s="516"/>
      <c r="CWC24" s="516"/>
      <c r="CWD24" s="516"/>
      <c r="CWE24" s="516"/>
      <c r="CWF24" s="516"/>
      <c r="CWG24" s="516"/>
      <c r="CWH24" s="516"/>
      <c r="CWI24" s="516"/>
      <c r="CWJ24" s="516"/>
      <c r="CWK24" s="516"/>
      <c r="CWL24" s="516"/>
      <c r="CWM24" s="516"/>
      <c r="CWN24" s="516"/>
      <c r="CWO24" s="516"/>
      <c r="CWP24" s="516"/>
      <c r="CWQ24" s="516"/>
      <c r="CWR24" s="516"/>
      <c r="CWS24" s="516"/>
      <c r="CWT24" s="516"/>
      <c r="CWU24" s="516"/>
      <c r="CWV24" s="516"/>
      <c r="CWW24" s="516"/>
      <c r="CWX24" s="516"/>
      <c r="CWY24" s="516"/>
      <c r="CWZ24" s="516"/>
      <c r="CXA24" s="516"/>
      <c r="CXB24" s="516"/>
      <c r="CXC24" s="516"/>
      <c r="CXD24" s="516"/>
      <c r="CXE24" s="516"/>
      <c r="CXF24" s="516"/>
      <c r="CXG24" s="516"/>
      <c r="CXH24" s="516"/>
      <c r="CXI24" s="516"/>
      <c r="CXJ24" s="516"/>
      <c r="CXK24" s="516"/>
      <c r="CXL24" s="516"/>
      <c r="CXM24" s="516"/>
      <c r="CXN24" s="516"/>
      <c r="CXO24" s="516"/>
      <c r="CXP24" s="516"/>
      <c r="CXQ24" s="516"/>
      <c r="CXR24" s="516"/>
      <c r="CXS24" s="516"/>
      <c r="CXT24" s="516"/>
      <c r="CXU24" s="516"/>
      <c r="CXV24" s="516"/>
      <c r="CXW24" s="516"/>
      <c r="CXX24" s="516"/>
      <c r="CXY24" s="516"/>
      <c r="CXZ24" s="516"/>
      <c r="CYA24" s="516"/>
      <c r="CYB24" s="516"/>
      <c r="CYC24" s="516"/>
      <c r="CYD24" s="516"/>
      <c r="CYE24" s="516"/>
      <c r="CYF24" s="516"/>
      <c r="CYG24" s="516"/>
      <c r="CYH24" s="516"/>
      <c r="CYI24" s="516"/>
      <c r="CYJ24" s="516"/>
      <c r="CYK24" s="516"/>
      <c r="CYL24" s="516"/>
      <c r="CYM24" s="516"/>
      <c r="CYN24" s="516"/>
      <c r="CYO24" s="516"/>
      <c r="CYP24" s="516"/>
      <c r="CYQ24" s="516"/>
      <c r="CYR24" s="516"/>
      <c r="CYS24" s="516"/>
      <c r="CYT24" s="516"/>
      <c r="CYU24" s="516"/>
      <c r="CYV24" s="516"/>
      <c r="CYW24" s="516"/>
      <c r="CYX24" s="516"/>
      <c r="CYY24" s="516"/>
      <c r="CYZ24" s="516"/>
      <c r="CZA24" s="516"/>
      <c r="CZB24" s="516"/>
      <c r="CZC24" s="516"/>
      <c r="CZD24" s="516"/>
      <c r="CZE24" s="516"/>
      <c r="CZF24" s="516"/>
      <c r="CZG24" s="516"/>
      <c r="CZH24" s="516"/>
      <c r="CZI24" s="516"/>
      <c r="CZJ24" s="516"/>
      <c r="CZK24" s="516"/>
      <c r="CZL24" s="516"/>
      <c r="CZM24" s="516"/>
      <c r="CZN24" s="516"/>
      <c r="CZO24" s="516"/>
      <c r="CZP24" s="516"/>
      <c r="CZQ24" s="516"/>
      <c r="CZR24" s="516"/>
      <c r="CZS24" s="516"/>
      <c r="CZT24" s="516"/>
      <c r="CZU24" s="516"/>
      <c r="CZV24" s="516"/>
      <c r="CZW24" s="516"/>
      <c r="CZX24" s="516"/>
      <c r="CZY24" s="516"/>
      <c r="CZZ24" s="516"/>
      <c r="DAA24" s="516"/>
      <c r="DAB24" s="516"/>
      <c r="DAC24" s="516"/>
      <c r="DAD24" s="516"/>
      <c r="DAE24" s="516"/>
      <c r="DAF24" s="516"/>
      <c r="DAG24" s="516"/>
      <c r="DAH24" s="516"/>
      <c r="DAI24" s="516"/>
      <c r="DAJ24" s="516"/>
      <c r="DAK24" s="516"/>
      <c r="DAL24" s="516"/>
      <c r="DAM24" s="516"/>
      <c r="DAN24" s="516"/>
      <c r="DAO24" s="516"/>
      <c r="DAP24" s="516"/>
      <c r="DAQ24" s="516"/>
      <c r="DAR24" s="516"/>
      <c r="DAS24" s="516"/>
      <c r="DAT24" s="516"/>
      <c r="DAU24" s="516"/>
      <c r="DAV24" s="516"/>
      <c r="DAW24" s="516"/>
      <c r="DAX24" s="516"/>
      <c r="DAY24" s="516"/>
      <c r="DAZ24" s="516"/>
      <c r="DBA24" s="516"/>
      <c r="DBB24" s="516"/>
      <c r="DBC24" s="516"/>
      <c r="DBD24" s="516"/>
      <c r="DBE24" s="516"/>
      <c r="DBF24" s="516"/>
      <c r="DBG24" s="516"/>
      <c r="DBH24" s="516"/>
      <c r="DBI24" s="516"/>
      <c r="DBJ24" s="516"/>
      <c r="DBK24" s="516"/>
      <c r="DBL24" s="516"/>
      <c r="DBM24" s="516"/>
      <c r="DBN24" s="516"/>
      <c r="DBO24" s="516"/>
      <c r="DBP24" s="516"/>
      <c r="DBQ24" s="516"/>
      <c r="DBR24" s="516"/>
      <c r="DBS24" s="516"/>
      <c r="DBT24" s="516"/>
      <c r="DBU24" s="516"/>
      <c r="DBV24" s="516"/>
      <c r="DBW24" s="516"/>
      <c r="DBX24" s="516"/>
      <c r="DBY24" s="516"/>
      <c r="DBZ24" s="516"/>
      <c r="DCA24" s="516"/>
      <c r="DCB24" s="516"/>
      <c r="DCC24" s="516"/>
      <c r="DCD24" s="516"/>
      <c r="DCE24" s="516"/>
      <c r="DCF24" s="516"/>
      <c r="DCG24" s="516"/>
      <c r="DCH24" s="516"/>
      <c r="DCI24" s="516"/>
      <c r="DCJ24" s="516"/>
      <c r="DCK24" s="516"/>
      <c r="DCL24" s="516"/>
      <c r="DCM24" s="516"/>
      <c r="DCN24" s="516"/>
      <c r="DCO24" s="516"/>
      <c r="DCP24" s="516"/>
      <c r="DCQ24" s="516"/>
      <c r="DCR24" s="516"/>
      <c r="DCS24" s="516"/>
      <c r="DCT24" s="516"/>
      <c r="DCU24" s="516"/>
      <c r="DCV24" s="516"/>
      <c r="DCW24" s="516"/>
      <c r="DCX24" s="516"/>
      <c r="DCY24" s="516"/>
      <c r="DCZ24" s="516"/>
      <c r="DDA24" s="516"/>
      <c r="DDB24" s="516"/>
      <c r="DDC24" s="516"/>
      <c r="DDD24" s="516"/>
      <c r="DDE24" s="516"/>
      <c r="DDF24" s="516"/>
      <c r="DDG24" s="516"/>
      <c r="DDH24" s="516"/>
      <c r="DDI24" s="516"/>
      <c r="DDJ24" s="516"/>
      <c r="DDK24" s="516"/>
      <c r="DDL24" s="516"/>
      <c r="DDM24" s="516"/>
      <c r="DDN24" s="516"/>
      <c r="DDO24" s="516"/>
      <c r="DDP24" s="516"/>
      <c r="DDQ24" s="516"/>
      <c r="DDR24" s="516"/>
      <c r="DDS24" s="516"/>
      <c r="DDT24" s="516"/>
      <c r="DDU24" s="516"/>
      <c r="DDV24" s="516"/>
      <c r="DDW24" s="516"/>
      <c r="DDX24" s="516"/>
      <c r="DDY24" s="516"/>
      <c r="DDZ24" s="516"/>
      <c r="DEA24" s="516"/>
      <c r="DEB24" s="516"/>
      <c r="DEC24" s="516"/>
      <c r="DED24" s="516"/>
      <c r="DEE24" s="516"/>
      <c r="DEF24" s="516"/>
      <c r="DEG24" s="516"/>
      <c r="DEH24" s="516"/>
      <c r="DEI24" s="516"/>
      <c r="DEJ24" s="516"/>
      <c r="DEK24" s="516"/>
      <c r="DEL24" s="516"/>
      <c r="DEM24" s="516"/>
      <c r="DEN24" s="516"/>
      <c r="DEO24" s="516"/>
      <c r="DEP24" s="516"/>
      <c r="DEQ24" s="516"/>
      <c r="DER24" s="516"/>
      <c r="DES24" s="516"/>
      <c r="DET24" s="516"/>
      <c r="DEU24" s="516"/>
      <c r="DEV24" s="516"/>
      <c r="DEW24" s="516"/>
      <c r="DEX24" s="516"/>
      <c r="DEY24" s="516"/>
      <c r="DEZ24" s="516"/>
      <c r="DFA24" s="516"/>
      <c r="DFB24" s="516"/>
      <c r="DFC24" s="516"/>
      <c r="DFD24" s="516"/>
      <c r="DFE24" s="516"/>
      <c r="DFF24" s="516"/>
      <c r="DFG24" s="516"/>
      <c r="DFH24" s="516"/>
      <c r="DFI24" s="516"/>
      <c r="DFJ24" s="516"/>
      <c r="DFK24" s="516"/>
      <c r="DFL24" s="516"/>
      <c r="DFM24" s="516"/>
      <c r="DFN24" s="516"/>
      <c r="DFO24" s="516"/>
      <c r="DFP24" s="516"/>
      <c r="DFQ24" s="516"/>
      <c r="DFR24" s="516"/>
      <c r="DFS24" s="516"/>
      <c r="DFT24" s="516"/>
      <c r="DFU24" s="516"/>
      <c r="DFV24" s="516"/>
      <c r="DFW24" s="516"/>
      <c r="DFX24" s="516"/>
      <c r="DFY24" s="516"/>
      <c r="DFZ24" s="516"/>
      <c r="DGA24" s="516"/>
      <c r="DGB24" s="516"/>
      <c r="DGC24" s="516"/>
      <c r="DGD24" s="516"/>
      <c r="DGE24" s="516"/>
      <c r="DGF24" s="516"/>
      <c r="DGG24" s="516"/>
      <c r="DGH24" s="516"/>
      <c r="DGI24" s="516"/>
      <c r="DGJ24" s="516"/>
      <c r="DGK24" s="516"/>
      <c r="DGL24" s="516"/>
      <c r="DGM24" s="516"/>
      <c r="DGN24" s="516"/>
      <c r="DGO24" s="516"/>
      <c r="DGP24" s="516"/>
      <c r="DGQ24" s="516"/>
      <c r="DGR24" s="516"/>
      <c r="DGS24" s="516"/>
      <c r="DGT24" s="516"/>
      <c r="DGU24" s="516"/>
      <c r="DGV24" s="516"/>
      <c r="DGW24" s="516"/>
      <c r="DGX24" s="516"/>
      <c r="DGY24" s="516"/>
      <c r="DGZ24" s="516"/>
      <c r="DHA24" s="516"/>
      <c r="DHB24" s="516"/>
      <c r="DHC24" s="516"/>
      <c r="DHD24" s="516"/>
      <c r="DHE24" s="516"/>
      <c r="DHF24" s="516"/>
      <c r="DHG24" s="516"/>
      <c r="DHH24" s="516"/>
      <c r="DHI24" s="516"/>
      <c r="DHJ24" s="516"/>
      <c r="DHK24" s="516"/>
      <c r="DHL24" s="516"/>
      <c r="DHM24" s="516"/>
      <c r="DHN24" s="516"/>
      <c r="DHO24" s="516"/>
      <c r="DHP24" s="516"/>
      <c r="DHQ24" s="516"/>
      <c r="DHR24" s="516"/>
      <c r="DHS24" s="516"/>
      <c r="DHT24" s="516"/>
      <c r="DHU24" s="516"/>
      <c r="DHV24" s="516"/>
      <c r="DHW24" s="516"/>
      <c r="DHX24" s="516"/>
      <c r="DHY24" s="516"/>
      <c r="DHZ24" s="516"/>
      <c r="DIA24" s="516"/>
      <c r="DIB24" s="516"/>
      <c r="DIC24" s="516"/>
      <c r="DID24" s="516"/>
      <c r="DIE24" s="516"/>
      <c r="DIF24" s="516"/>
      <c r="DIG24" s="516"/>
      <c r="DIH24" s="516"/>
      <c r="DII24" s="516"/>
      <c r="DIJ24" s="516"/>
      <c r="DIK24" s="516"/>
      <c r="DIL24" s="516"/>
      <c r="DIM24" s="516"/>
      <c r="DIN24" s="516"/>
      <c r="DIO24" s="516"/>
      <c r="DIP24" s="516"/>
      <c r="DIQ24" s="516"/>
      <c r="DIR24" s="516"/>
      <c r="DIS24" s="516"/>
      <c r="DIT24" s="516"/>
      <c r="DIU24" s="516"/>
      <c r="DIV24" s="516"/>
      <c r="DIW24" s="516"/>
      <c r="DIX24" s="516"/>
      <c r="DIY24" s="516"/>
      <c r="DIZ24" s="516"/>
      <c r="DJA24" s="516"/>
      <c r="DJB24" s="516"/>
      <c r="DJC24" s="516"/>
      <c r="DJD24" s="516"/>
      <c r="DJE24" s="516"/>
      <c r="DJF24" s="516"/>
      <c r="DJG24" s="516"/>
      <c r="DJH24" s="516"/>
      <c r="DJI24" s="516"/>
      <c r="DJJ24" s="516"/>
      <c r="DJK24" s="516"/>
      <c r="DJL24" s="516"/>
      <c r="DJM24" s="516"/>
      <c r="DJN24" s="516"/>
      <c r="DJO24" s="516"/>
      <c r="DJP24" s="516"/>
      <c r="DJQ24" s="516"/>
      <c r="DJR24" s="516"/>
      <c r="DJS24" s="516"/>
      <c r="DJT24" s="516"/>
      <c r="DJU24" s="516"/>
      <c r="DJV24" s="516"/>
      <c r="DJW24" s="516"/>
      <c r="DJX24" s="516"/>
      <c r="DJY24" s="516"/>
      <c r="DJZ24" s="516"/>
      <c r="DKA24" s="516"/>
      <c r="DKB24" s="516"/>
      <c r="DKC24" s="516"/>
      <c r="DKD24" s="516"/>
      <c r="DKE24" s="516"/>
      <c r="DKF24" s="516"/>
      <c r="DKG24" s="516"/>
      <c r="DKH24" s="516"/>
      <c r="DKI24" s="516"/>
      <c r="DKJ24" s="516"/>
      <c r="DKK24" s="516"/>
      <c r="DKL24" s="516"/>
      <c r="DKM24" s="516"/>
      <c r="DKN24" s="516"/>
      <c r="DKO24" s="516"/>
      <c r="DKP24" s="516"/>
      <c r="DKQ24" s="516"/>
      <c r="DKR24" s="516"/>
      <c r="DKS24" s="516"/>
      <c r="DKT24" s="516"/>
      <c r="DKU24" s="516"/>
      <c r="DKV24" s="516"/>
      <c r="DKW24" s="516"/>
      <c r="DKX24" s="516"/>
      <c r="DKY24" s="516"/>
      <c r="DKZ24" s="516"/>
      <c r="DLA24" s="516"/>
      <c r="DLB24" s="516"/>
      <c r="DLC24" s="516"/>
      <c r="DLD24" s="516"/>
      <c r="DLE24" s="516"/>
      <c r="DLF24" s="516"/>
      <c r="DLG24" s="516"/>
      <c r="DLH24" s="516"/>
      <c r="DLI24" s="516"/>
      <c r="DLJ24" s="516"/>
      <c r="DLK24" s="516"/>
      <c r="DLL24" s="516"/>
      <c r="DLM24" s="516"/>
      <c r="DLN24" s="516"/>
      <c r="DLO24" s="516"/>
      <c r="DLP24" s="516"/>
      <c r="DLQ24" s="516"/>
      <c r="DLR24" s="516"/>
      <c r="DLS24" s="516"/>
      <c r="DLT24" s="516"/>
      <c r="DLU24" s="516"/>
      <c r="DLV24" s="516"/>
      <c r="DLW24" s="516"/>
      <c r="DLX24" s="516"/>
      <c r="DLY24" s="516"/>
      <c r="DLZ24" s="516"/>
      <c r="DMA24" s="516"/>
      <c r="DMB24" s="516"/>
      <c r="DMC24" s="516"/>
      <c r="DMD24" s="516"/>
      <c r="DME24" s="516"/>
      <c r="DMF24" s="516"/>
      <c r="DMG24" s="516"/>
      <c r="DMH24" s="516"/>
      <c r="DMI24" s="516"/>
      <c r="DMJ24" s="516"/>
      <c r="DMK24" s="516"/>
      <c r="DML24" s="516"/>
      <c r="DMM24" s="516"/>
      <c r="DMN24" s="516"/>
      <c r="DMO24" s="516"/>
      <c r="DMP24" s="516"/>
      <c r="DMQ24" s="516"/>
      <c r="DMR24" s="516"/>
      <c r="DMS24" s="516"/>
      <c r="DMT24" s="516"/>
      <c r="DMU24" s="516"/>
      <c r="DMV24" s="516"/>
      <c r="DMW24" s="516"/>
      <c r="DMX24" s="516"/>
      <c r="DMY24" s="516"/>
      <c r="DMZ24" s="516"/>
      <c r="DNA24" s="516"/>
      <c r="DNB24" s="516"/>
      <c r="DNC24" s="516"/>
      <c r="DND24" s="516"/>
      <c r="DNE24" s="516"/>
      <c r="DNF24" s="516"/>
      <c r="DNG24" s="516"/>
      <c r="DNH24" s="516"/>
      <c r="DNI24" s="516"/>
      <c r="DNJ24" s="516"/>
      <c r="DNK24" s="516"/>
      <c r="DNL24" s="516"/>
      <c r="DNM24" s="516"/>
      <c r="DNN24" s="516"/>
      <c r="DNO24" s="516"/>
      <c r="DNP24" s="516"/>
      <c r="DNQ24" s="516"/>
      <c r="DNR24" s="516"/>
      <c r="DNS24" s="516"/>
      <c r="DNT24" s="516"/>
      <c r="DNU24" s="516"/>
      <c r="DNV24" s="516"/>
      <c r="DNW24" s="516"/>
      <c r="DNX24" s="516"/>
      <c r="DNY24" s="516"/>
      <c r="DNZ24" s="516"/>
      <c r="DOA24" s="516"/>
      <c r="DOB24" s="516"/>
      <c r="DOC24" s="516"/>
      <c r="DOD24" s="516"/>
      <c r="DOE24" s="516"/>
      <c r="DOF24" s="516"/>
      <c r="DOG24" s="516"/>
      <c r="DOH24" s="516"/>
      <c r="DOI24" s="516"/>
      <c r="DOJ24" s="516"/>
      <c r="DOK24" s="516"/>
      <c r="DOL24" s="516"/>
      <c r="DOM24" s="516"/>
      <c r="DON24" s="516"/>
      <c r="DOO24" s="516"/>
      <c r="DOP24" s="516"/>
      <c r="DOQ24" s="516"/>
      <c r="DOR24" s="516"/>
      <c r="DOS24" s="516"/>
      <c r="DOT24" s="516"/>
      <c r="DOU24" s="516"/>
      <c r="DOV24" s="516"/>
      <c r="DOW24" s="516"/>
      <c r="DOX24" s="516"/>
      <c r="DOY24" s="516"/>
      <c r="DOZ24" s="516"/>
      <c r="DPA24" s="516"/>
      <c r="DPB24" s="516"/>
      <c r="DPC24" s="516"/>
      <c r="DPD24" s="516"/>
      <c r="DPE24" s="516"/>
      <c r="DPF24" s="516"/>
      <c r="DPG24" s="516"/>
      <c r="DPH24" s="516"/>
      <c r="DPI24" s="516"/>
      <c r="DPJ24" s="516"/>
      <c r="DPK24" s="516"/>
      <c r="DPL24" s="516"/>
      <c r="DPM24" s="516"/>
      <c r="DPN24" s="516"/>
      <c r="DPO24" s="516"/>
      <c r="DPP24" s="516"/>
      <c r="DPQ24" s="516"/>
      <c r="DPR24" s="516"/>
      <c r="DPS24" s="516"/>
      <c r="DPT24" s="516"/>
      <c r="DPU24" s="516"/>
      <c r="DPV24" s="516"/>
      <c r="DPW24" s="516"/>
      <c r="DPX24" s="516"/>
      <c r="DPY24" s="516"/>
      <c r="DPZ24" s="516"/>
      <c r="DQA24" s="516"/>
      <c r="DQB24" s="516"/>
      <c r="DQC24" s="516"/>
      <c r="DQD24" s="516"/>
      <c r="DQE24" s="516"/>
      <c r="DQF24" s="516"/>
      <c r="DQG24" s="516"/>
      <c r="DQH24" s="516"/>
      <c r="DQI24" s="516"/>
      <c r="DQJ24" s="516"/>
      <c r="DQK24" s="516"/>
      <c r="DQL24" s="516"/>
      <c r="DQM24" s="516"/>
      <c r="DQN24" s="516"/>
      <c r="DQO24" s="516"/>
      <c r="DQP24" s="516"/>
      <c r="DQQ24" s="516"/>
      <c r="DQR24" s="516"/>
      <c r="DQS24" s="516"/>
      <c r="DQT24" s="516"/>
      <c r="DQU24" s="516"/>
      <c r="DQV24" s="516"/>
      <c r="DQW24" s="516"/>
      <c r="DQX24" s="516"/>
      <c r="DQY24" s="516"/>
      <c r="DQZ24" s="516"/>
      <c r="DRA24" s="516"/>
      <c r="DRB24" s="516"/>
      <c r="DRC24" s="516"/>
      <c r="DRD24" s="516"/>
      <c r="DRE24" s="516"/>
      <c r="DRF24" s="516"/>
      <c r="DRG24" s="516"/>
      <c r="DRH24" s="516"/>
      <c r="DRI24" s="516"/>
      <c r="DRJ24" s="516"/>
      <c r="DRK24" s="516"/>
      <c r="DRL24" s="516"/>
      <c r="DRM24" s="516"/>
      <c r="DRN24" s="516"/>
      <c r="DRO24" s="516"/>
      <c r="DRP24" s="516"/>
      <c r="DRQ24" s="516"/>
      <c r="DRR24" s="516"/>
      <c r="DRS24" s="516"/>
      <c r="DRT24" s="516"/>
      <c r="DRU24" s="516"/>
      <c r="DRV24" s="516"/>
      <c r="DRW24" s="516"/>
      <c r="DRX24" s="516"/>
      <c r="DRY24" s="516"/>
      <c r="DRZ24" s="516"/>
      <c r="DSA24" s="516"/>
      <c r="DSB24" s="516"/>
      <c r="DSC24" s="516"/>
      <c r="DSD24" s="516"/>
      <c r="DSE24" s="516"/>
      <c r="DSF24" s="516"/>
      <c r="DSG24" s="516"/>
      <c r="DSH24" s="516"/>
      <c r="DSI24" s="516"/>
      <c r="DSJ24" s="516"/>
      <c r="DSK24" s="516"/>
      <c r="DSL24" s="516"/>
      <c r="DSM24" s="516"/>
      <c r="DSN24" s="516"/>
      <c r="DSO24" s="516"/>
      <c r="DSP24" s="516"/>
      <c r="DSQ24" s="516"/>
      <c r="DSR24" s="516"/>
      <c r="DSS24" s="516"/>
      <c r="DST24" s="516"/>
      <c r="DSU24" s="516"/>
      <c r="DSV24" s="516"/>
      <c r="DSW24" s="516"/>
      <c r="DSX24" s="516"/>
      <c r="DSY24" s="516"/>
      <c r="DSZ24" s="516"/>
      <c r="DTA24" s="516"/>
      <c r="DTB24" s="516"/>
      <c r="DTC24" s="516"/>
      <c r="DTD24" s="516"/>
      <c r="DTE24" s="516"/>
      <c r="DTF24" s="516"/>
      <c r="DTG24" s="516"/>
      <c r="DTH24" s="516"/>
      <c r="DTI24" s="516"/>
      <c r="DTJ24" s="516"/>
      <c r="DTK24" s="516"/>
      <c r="DTL24" s="516"/>
      <c r="DTM24" s="516"/>
      <c r="DTN24" s="516"/>
      <c r="DTO24" s="516"/>
      <c r="DTP24" s="516"/>
      <c r="DTQ24" s="516"/>
      <c r="DTR24" s="516"/>
      <c r="DTS24" s="516"/>
      <c r="DTT24" s="516"/>
      <c r="DTU24" s="516"/>
      <c r="DTV24" s="516"/>
      <c r="DTW24" s="516"/>
      <c r="DTX24" s="516"/>
      <c r="DTY24" s="516"/>
      <c r="DTZ24" s="516"/>
      <c r="DUA24" s="516"/>
      <c r="DUB24" s="516"/>
      <c r="DUC24" s="516"/>
      <c r="DUD24" s="516"/>
      <c r="DUE24" s="516"/>
      <c r="DUF24" s="516"/>
      <c r="DUG24" s="516"/>
      <c r="DUH24" s="516"/>
      <c r="DUI24" s="516"/>
      <c r="DUJ24" s="516"/>
      <c r="DUK24" s="516"/>
      <c r="DUL24" s="516"/>
      <c r="DUM24" s="516"/>
      <c r="DUN24" s="516"/>
      <c r="DUO24" s="516"/>
      <c r="DUP24" s="516"/>
      <c r="DUQ24" s="516"/>
      <c r="DUR24" s="516"/>
      <c r="DUS24" s="516"/>
      <c r="DUT24" s="516"/>
      <c r="DUU24" s="516"/>
      <c r="DUV24" s="516"/>
      <c r="DUW24" s="516"/>
      <c r="DUX24" s="516"/>
      <c r="DUY24" s="516"/>
      <c r="DUZ24" s="516"/>
      <c r="DVA24" s="516"/>
      <c r="DVB24" s="516"/>
      <c r="DVC24" s="516"/>
      <c r="DVD24" s="516"/>
      <c r="DVE24" s="516"/>
      <c r="DVF24" s="516"/>
      <c r="DVG24" s="516"/>
      <c r="DVH24" s="516"/>
      <c r="DVI24" s="516"/>
      <c r="DVJ24" s="516"/>
      <c r="DVK24" s="516"/>
      <c r="DVL24" s="516"/>
      <c r="DVM24" s="516"/>
      <c r="DVN24" s="516"/>
      <c r="DVO24" s="516"/>
      <c r="DVP24" s="516"/>
      <c r="DVQ24" s="516"/>
      <c r="DVR24" s="516"/>
      <c r="DVS24" s="516"/>
      <c r="DVT24" s="516"/>
      <c r="DVU24" s="516"/>
      <c r="DVV24" s="516"/>
      <c r="DVW24" s="516"/>
      <c r="DVX24" s="516"/>
      <c r="DVY24" s="516"/>
      <c r="DVZ24" s="516"/>
      <c r="DWA24" s="516"/>
      <c r="DWB24" s="516"/>
      <c r="DWC24" s="516"/>
      <c r="DWD24" s="516"/>
      <c r="DWE24" s="516"/>
      <c r="DWF24" s="516"/>
      <c r="DWG24" s="516"/>
      <c r="DWH24" s="516"/>
      <c r="DWI24" s="516"/>
      <c r="DWJ24" s="516"/>
      <c r="DWK24" s="516"/>
      <c r="DWL24" s="516"/>
      <c r="DWM24" s="516"/>
      <c r="DWN24" s="516"/>
      <c r="DWO24" s="516"/>
      <c r="DWP24" s="516"/>
      <c r="DWQ24" s="516"/>
      <c r="DWR24" s="516"/>
      <c r="DWS24" s="516"/>
      <c r="DWT24" s="516"/>
      <c r="DWU24" s="516"/>
      <c r="DWV24" s="516"/>
      <c r="DWW24" s="516"/>
      <c r="DWX24" s="516"/>
      <c r="DWY24" s="516"/>
      <c r="DWZ24" s="516"/>
      <c r="DXA24" s="516"/>
      <c r="DXB24" s="516"/>
      <c r="DXC24" s="516"/>
      <c r="DXD24" s="516"/>
      <c r="DXE24" s="516"/>
      <c r="DXF24" s="516"/>
      <c r="DXG24" s="516"/>
      <c r="DXH24" s="516"/>
      <c r="DXI24" s="516"/>
      <c r="DXJ24" s="516"/>
      <c r="DXK24" s="516"/>
      <c r="DXL24" s="516"/>
      <c r="DXM24" s="516"/>
      <c r="DXN24" s="516"/>
      <c r="DXO24" s="516"/>
      <c r="DXP24" s="516"/>
      <c r="DXQ24" s="516"/>
      <c r="DXR24" s="516"/>
      <c r="DXS24" s="516"/>
      <c r="DXT24" s="516"/>
      <c r="DXU24" s="516"/>
      <c r="DXV24" s="516"/>
      <c r="DXW24" s="516"/>
      <c r="DXX24" s="516"/>
      <c r="DXY24" s="516"/>
      <c r="DXZ24" s="516"/>
      <c r="DYA24" s="516"/>
      <c r="DYB24" s="516"/>
      <c r="DYC24" s="516"/>
      <c r="DYD24" s="516"/>
      <c r="DYE24" s="516"/>
      <c r="DYF24" s="516"/>
      <c r="DYG24" s="516"/>
      <c r="DYH24" s="516"/>
      <c r="DYI24" s="516"/>
      <c r="DYJ24" s="516"/>
      <c r="DYK24" s="516"/>
      <c r="DYL24" s="516"/>
      <c r="DYM24" s="516"/>
      <c r="DYN24" s="516"/>
      <c r="DYO24" s="516"/>
      <c r="DYP24" s="516"/>
      <c r="DYQ24" s="516"/>
      <c r="DYR24" s="516"/>
      <c r="DYS24" s="516"/>
      <c r="DYT24" s="516"/>
      <c r="DYU24" s="516"/>
      <c r="DYV24" s="516"/>
      <c r="DYW24" s="516"/>
      <c r="DYX24" s="516"/>
      <c r="DYY24" s="516"/>
      <c r="DYZ24" s="516"/>
      <c r="DZA24" s="516"/>
      <c r="DZB24" s="516"/>
      <c r="DZC24" s="516"/>
      <c r="DZD24" s="516"/>
      <c r="DZE24" s="516"/>
      <c r="DZF24" s="516"/>
      <c r="DZG24" s="516"/>
      <c r="DZH24" s="516"/>
      <c r="DZI24" s="516"/>
      <c r="DZJ24" s="516"/>
      <c r="DZK24" s="516"/>
      <c r="DZL24" s="516"/>
      <c r="DZM24" s="516"/>
      <c r="DZN24" s="516"/>
      <c r="DZO24" s="516"/>
      <c r="DZP24" s="516"/>
      <c r="DZQ24" s="516"/>
      <c r="DZR24" s="516"/>
      <c r="DZS24" s="516"/>
      <c r="DZT24" s="516"/>
      <c r="DZU24" s="516"/>
      <c r="DZV24" s="516"/>
      <c r="DZW24" s="516"/>
      <c r="DZX24" s="516"/>
      <c r="DZY24" s="516"/>
      <c r="DZZ24" s="516"/>
      <c r="EAA24" s="516"/>
      <c r="EAB24" s="516"/>
      <c r="EAC24" s="516"/>
      <c r="EAD24" s="516"/>
      <c r="EAE24" s="516"/>
      <c r="EAF24" s="516"/>
      <c r="EAG24" s="516"/>
      <c r="EAH24" s="516"/>
      <c r="EAI24" s="516"/>
      <c r="EAJ24" s="516"/>
      <c r="EAK24" s="516"/>
      <c r="EAL24" s="516"/>
      <c r="EAM24" s="516"/>
      <c r="EAN24" s="516"/>
      <c r="EAO24" s="516"/>
      <c r="EAP24" s="516"/>
      <c r="EAQ24" s="516"/>
      <c r="EAR24" s="516"/>
      <c r="EAS24" s="516"/>
      <c r="EAT24" s="516"/>
      <c r="EAU24" s="516"/>
      <c r="EAV24" s="516"/>
      <c r="EAW24" s="516"/>
      <c r="EAX24" s="516"/>
      <c r="EAY24" s="516"/>
      <c r="EAZ24" s="516"/>
      <c r="EBA24" s="516"/>
      <c r="EBB24" s="516"/>
      <c r="EBC24" s="516"/>
      <c r="EBD24" s="516"/>
      <c r="EBE24" s="516"/>
      <c r="EBF24" s="516"/>
      <c r="EBG24" s="516"/>
      <c r="EBH24" s="516"/>
      <c r="EBI24" s="516"/>
      <c r="EBJ24" s="516"/>
      <c r="EBK24" s="516"/>
      <c r="EBL24" s="516"/>
      <c r="EBM24" s="516"/>
      <c r="EBN24" s="516"/>
      <c r="EBO24" s="516"/>
      <c r="EBP24" s="516"/>
      <c r="EBQ24" s="516"/>
      <c r="EBR24" s="516"/>
      <c r="EBS24" s="516"/>
      <c r="EBT24" s="516"/>
      <c r="EBU24" s="516"/>
      <c r="EBV24" s="516"/>
      <c r="EBW24" s="516"/>
      <c r="EBX24" s="516"/>
      <c r="EBY24" s="516"/>
      <c r="EBZ24" s="516"/>
      <c r="ECA24" s="516"/>
      <c r="ECB24" s="516"/>
      <c r="ECC24" s="516"/>
      <c r="ECD24" s="516"/>
      <c r="ECE24" s="516"/>
      <c r="ECF24" s="516"/>
      <c r="ECG24" s="516"/>
      <c r="ECH24" s="516"/>
      <c r="ECI24" s="516"/>
      <c r="ECJ24" s="516"/>
      <c r="ECK24" s="516"/>
      <c r="ECL24" s="516"/>
      <c r="ECM24" s="516"/>
      <c r="ECN24" s="516"/>
      <c r="ECO24" s="516"/>
      <c r="ECP24" s="516"/>
      <c r="ECQ24" s="516"/>
      <c r="ECR24" s="516"/>
      <c r="ECS24" s="516"/>
      <c r="ECT24" s="516"/>
      <c r="ECU24" s="516"/>
      <c r="ECV24" s="516"/>
      <c r="ECW24" s="516"/>
      <c r="ECX24" s="516"/>
      <c r="ECY24" s="516"/>
      <c r="ECZ24" s="516"/>
      <c r="EDA24" s="516"/>
      <c r="EDB24" s="516"/>
      <c r="EDC24" s="516"/>
      <c r="EDD24" s="516"/>
      <c r="EDE24" s="516"/>
      <c r="EDF24" s="516"/>
      <c r="EDG24" s="516"/>
      <c r="EDH24" s="516"/>
      <c r="EDI24" s="516"/>
      <c r="EDJ24" s="516"/>
      <c r="EDK24" s="516"/>
      <c r="EDL24" s="516"/>
      <c r="EDM24" s="516"/>
      <c r="EDN24" s="516"/>
      <c r="EDO24" s="516"/>
      <c r="EDP24" s="516"/>
      <c r="EDQ24" s="516"/>
      <c r="EDR24" s="516"/>
      <c r="EDS24" s="516"/>
      <c r="EDT24" s="516"/>
      <c r="EDU24" s="516"/>
      <c r="EDV24" s="516"/>
      <c r="EDW24" s="516"/>
      <c r="EDX24" s="516"/>
      <c r="EDY24" s="516"/>
      <c r="EDZ24" s="516"/>
      <c r="EEA24" s="516"/>
      <c r="EEB24" s="516"/>
      <c r="EEC24" s="516"/>
      <c r="EED24" s="516"/>
      <c r="EEE24" s="516"/>
      <c r="EEF24" s="516"/>
      <c r="EEG24" s="516"/>
      <c r="EEH24" s="516"/>
      <c r="EEI24" s="516"/>
      <c r="EEJ24" s="516"/>
      <c r="EEK24" s="516"/>
      <c r="EEL24" s="516"/>
      <c r="EEM24" s="516"/>
      <c r="EEN24" s="516"/>
      <c r="EEO24" s="516"/>
      <c r="EEP24" s="516"/>
      <c r="EEQ24" s="516"/>
      <c r="EER24" s="516"/>
      <c r="EES24" s="516"/>
      <c r="EET24" s="516"/>
      <c r="EEU24" s="516"/>
      <c r="EEV24" s="516"/>
      <c r="EEW24" s="516"/>
      <c r="EEX24" s="516"/>
      <c r="EEY24" s="516"/>
      <c r="EEZ24" s="516"/>
      <c r="EFA24" s="516"/>
      <c r="EFB24" s="516"/>
      <c r="EFC24" s="516"/>
      <c r="EFD24" s="516"/>
      <c r="EFE24" s="516"/>
      <c r="EFF24" s="516"/>
      <c r="EFG24" s="516"/>
      <c r="EFH24" s="516"/>
      <c r="EFI24" s="516"/>
      <c r="EFJ24" s="516"/>
      <c r="EFK24" s="516"/>
      <c r="EFL24" s="516"/>
      <c r="EFM24" s="516"/>
      <c r="EFN24" s="516"/>
      <c r="EFO24" s="516"/>
      <c r="EFP24" s="516"/>
      <c r="EFQ24" s="516"/>
      <c r="EFR24" s="516"/>
      <c r="EFS24" s="516"/>
      <c r="EFT24" s="516"/>
      <c r="EFU24" s="516"/>
      <c r="EFV24" s="516"/>
      <c r="EFW24" s="516"/>
      <c r="EFX24" s="516"/>
      <c r="EFY24" s="516"/>
      <c r="EFZ24" s="516"/>
      <c r="EGA24" s="516"/>
      <c r="EGB24" s="516"/>
      <c r="EGC24" s="516"/>
      <c r="EGD24" s="516"/>
      <c r="EGE24" s="516"/>
      <c r="EGF24" s="516"/>
      <c r="EGG24" s="516"/>
      <c r="EGH24" s="516"/>
      <c r="EGI24" s="516"/>
      <c r="EGJ24" s="516"/>
      <c r="EGK24" s="516"/>
      <c r="EGL24" s="516"/>
      <c r="EGM24" s="516"/>
      <c r="EGN24" s="516"/>
      <c r="EGO24" s="516"/>
      <c r="EGP24" s="516"/>
      <c r="EGQ24" s="516"/>
      <c r="EGR24" s="516"/>
      <c r="EGS24" s="516"/>
      <c r="EGT24" s="516"/>
      <c r="EGU24" s="516"/>
      <c r="EGV24" s="516"/>
      <c r="EGW24" s="516"/>
      <c r="EGX24" s="516"/>
      <c r="EGY24" s="516"/>
      <c r="EGZ24" s="516"/>
      <c r="EHA24" s="516"/>
      <c r="EHB24" s="516"/>
      <c r="EHC24" s="516"/>
      <c r="EHD24" s="516"/>
      <c r="EHE24" s="516"/>
      <c r="EHF24" s="516"/>
      <c r="EHG24" s="516"/>
      <c r="EHH24" s="516"/>
      <c r="EHI24" s="516"/>
      <c r="EHJ24" s="516"/>
      <c r="EHK24" s="516"/>
      <c r="EHL24" s="516"/>
      <c r="EHM24" s="516"/>
      <c r="EHN24" s="516"/>
      <c r="EHO24" s="516"/>
      <c r="EHP24" s="516"/>
      <c r="EHQ24" s="516"/>
      <c r="EHR24" s="516"/>
      <c r="EHS24" s="516"/>
      <c r="EHT24" s="516"/>
      <c r="EHU24" s="516"/>
      <c r="EHV24" s="516"/>
      <c r="EHW24" s="516"/>
      <c r="EHX24" s="516"/>
      <c r="EHY24" s="516"/>
      <c r="EHZ24" s="516"/>
      <c r="EIA24" s="516"/>
      <c r="EIB24" s="516"/>
      <c r="EIC24" s="516"/>
      <c r="EID24" s="516"/>
      <c r="EIE24" s="516"/>
      <c r="EIF24" s="516"/>
      <c r="EIG24" s="516"/>
      <c r="EIH24" s="516"/>
      <c r="EII24" s="516"/>
      <c r="EIJ24" s="516"/>
      <c r="EIK24" s="516"/>
      <c r="EIL24" s="516"/>
      <c r="EIM24" s="516"/>
      <c r="EIN24" s="516"/>
      <c r="EIO24" s="516"/>
      <c r="EIP24" s="516"/>
      <c r="EIQ24" s="516"/>
      <c r="EIR24" s="516"/>
      <c r="EIS24" s="516"/>
      <c r="EIT24" s="516"/>
      <c r="EIU24" s="516"/>
      <c r="EIV24" s="516"/>
      <c r="EIW24" s="516"/>
      <c r="EIX24" s="516"/>
      <c r="EIY24" s="516"/>
      <c r="EIZ24" s="516"/>
      <c r="EJA24" s="516"/>
      <c r="EJB24" s="516"/>
      <c r="EJC24" s="516"/>
      <c r="EJD24" s="516"/>
      <c r="EJE24" s="516"/>
      <c r="EJF24" s="516"/>
      <c r="EJG24" s="516"/>
      <c r="EJH24" s="516"/>
      <c r="EJI24" s="516"/>
      <c r="EJJ24" s="516"/>
      <c r="EJK24" s="516"/>
      <c r="EJL24" s="516"/>
      <c r="EJM24" s="516"/>
      <c r="EJN24" s="516"/>
      <c r="EJO24" s="516"/>
      <c r="EJP24" s="516"/>
      <c r="EJQ24" s="516"/>
      <c r="EJR24" s="516"/>
      <c r="EJS24" s="516"/>
      <c r="EJT24" s="516"/>
      <c r="EJU24" s="516"/>
      <c r="EJV24" s="516"/>
      <c r="EJW24" s="516"/>
      <c r="EJX24" s="516"/>
      <c r="EJY24" s="516"/>
      <c r="EJZ24" s="516"/>
      <c r="EKA24" s="516"/>
      <c r="EKB24" s="516"/>
      <c r="EKC24" s="516"/>
      <c r="EKD24" s="516"/>
      <c r="EKE24" s="516"/>
      <c r="EKF24" s="516"/>
      <c r="EKG24" s="516"/>
      <c r="EKH24" s="516"/>
      <c r="EKI24" s="516"/>
      <c r="EKJ24" s="516"/>
      <c r="EKK24" s="516"/>
      <c r="EKL24" s="516"/>
      <c r="EKM24" s="516"/>
      <c r="EKN24" s="516"/>
      <c r="EKO24" s="516"/>
      <c r="EKP24" s="516"/>
      <c r="EKQ24" s="516"/>
      <c r="EKR24" s="516"/>
      <c r="EKS24" s="516"/>
      <c r="EKT24" s="516"/>
      <c r="EKU24" s="516"/>
      <c r="EKV24" s="516"/>
      <c r="EKW24" s="516"/>
      <c r="EKX24" s="516"/>
      <c r="EKY24" s="516"/>
      <c r="EKZ24" s="516"/>
      <c r="ELA24" s="516"/>
      <c r="ELB24" s="516"/>
      <c r="ELC24" s="516"/>
      <c r="ELD24" s="516"/>
      <c r="ELE24" s="516"/>
      <c r="ELF24" s="516"/>
      <c r="ELG24" s="516"/>
      <c r="ELH24" s="516"/>
      <c r="ELI24" s="516"/>
      <c r="ELJ24" s="516"/>
      <c r="ELK24" s="516"/>
      <c r="ELL24" s="516"/>
      <c r="ELM24" s="516"/>
      <c r="ELN24" s="516"/>
      <c r="ELO24" s="516"/>
      <c r="ELP24" s="516"/>
      <c r="ELQ24" s="516"/>
      <c r="ELR24" s="516"/>
      <c r="ELS24" s="516"/>
      <c r="ELT24" s="516"/>
      <c r="ELU24" s="516"/>
      <c r="ELV24" s="516"/>
      <c r="ELW24" s="516"/>
      <c r="ELX24" s="516"/>
      <c r="ELY24" s="516"/>
      <c r="ELZ24" s="516"/>
      <c r="EMA24" s="516"/>
      <c r="EMB24" s="516"/>
      <c r="EMC24" s="516"/>
      <c r="EMD24" s="516"/>
      <c r="EME24" s="516"/>
      <c r="EMF24" s="516"/>
      <c r="EMG24" s="516"/>
      <c r="EMH24" s="516"/>
      <c r="EMI24" s="516"/>
      <c r="EMJ24" s="516"/>
      <c r="EMK24" s="516"/>
      <c r="EML24" s="516"/>
      <c r="EMM24" s="516"/>
      <c r="EMN24" s="516"/>
      <c r="EMO24" s="516"/>
      <c r="EMP24" s="516"/>
      <c r="EMQ24" s="516"/>
      <c r="EMR24" s="516"/>
      <c r="EMS24" s="516"/>
      <c r="EMT24" s="516"/>
      <c r="EMU24" s="516"/>
      <c r="EMV24" s="516"/>
      <c r="EMW24" s="516"/>
      <c r="EMX24" s="516"/>
      <c r="EMY24" s="516"/>
      <c r="EMZ24" s="516"/>
      <c r="ENA24" s="516"/>
      <c r="ENB24" s="516"/>
      <c r="ENC24" s="516"/>
      <c r="END24" s="516"/>
      <c r="ENE24" s="516"/>
      <c r="ENF24" s="516"/>
      <c r="ENG24" s="516"/>
      <c r="ENH24" s="516"/>
      <c r="ENI24" s="516"/>
      <c r="ENJ24" s="516"/>
      <c r="ENK24" s="516"/>
      <c r="ENL24" s="516"/>
      <c r="ENM24" s="516"/>
      <c r="ENN24" s="516"/>
      <c r="ENO24" s="516"/>
      <c r="ENP24" s="516"/>
      <c r="ENQ24" s="516"/>
      <c r="ENR24" s="516"/>
      <c r="ENS24" s="516"/>
      <c r="ENT24" s="516"/>
      <c r="ENU24" s="516"/>
      <c r="ENV24" s="516"/>
      <c r="ENW24" s="516"/>
      <c r="ENX24" s="516"/>
      <c r="ENY24" s="516"/>
      <c r="ENZ24" s="516"/>
      <c r="EOA24" s="516"/>
      <c r="EOB24" s="516"/>
      <c r="EOC24" s="516"/>
      <c r="EOD24" s="516"/>
      <c r="EOE24" s="516"/>
      <c r="EOF24" s="516"/>
      <c r="EOG24" s="516"/>
      <c r="EOH24" s="516"/>
      <c r="EOI24" s="516"/>
      <c r="EOJ24" s="516"/>
      <c r="EOK24" s="516"/>
      <c r="EOL24" s="516"/>
      <c r="EOM24" s="516"/>
      <c r="EON24" s="516"/>
      <c r="EOO24" s="516"/>
      <c r="EOP24" s="516"/>
      <c r="EOQ24" s="516"/>
      <c r="EOR24" s="516"/>
      <c r="EOS24" s="516"/>
      <c r="EOT24" s="516"/>
      <c r="EOU24" s="516"/>
      <c r="EOV24" s="516"/>
      <c r="EOW24" s="516"/>
      <c r="EOX24" s="516"/>
      <c r="EOY24" s="516"/>
      <c r="EOZ24" s="516"/>
      <c r="EPA24" s="516"/>
      <c r="EPB24" s="516"/>
      <c r="EPC24" s="516"/>
      <c r="EPD24" s="516"/>
      <c r="EPE24" s="516"/>
      <c r="EPF24" s="516"/>
      <c r="EPG24" s="516"/>
      <c r="EPH24" s="516"/>
      <c r="EPI24" s="516"/>
      <c r="EPJ24" s="516"/>
      <c r="EPK24" s="516"/>
      <c r="EPL24" s="516"/>
      <c r="EPM24" s="516"/>
      <c r="EPN24" s="516"/>
      <c r="EPO24" s="516"/>
      <c r="EPP24" s="516"/>
      <c r="EPQ24" s="516"/>
      <c r="EPR24" s="516"/>
      <c r="EPS24" s="516"/>
      <c r="EPT24" s="516"/>
      <c r="EPU24" s="516"/>
      <c r="EPV24" s="516"/>
      <c r="EPW24" s="516"/>
      <c r="EPX24" s="516"/>
      <c r="EPY24" s="516"/>
      <c r="EPZ24" s="516"/>
      <c r="EQA24" s="516"/>
      <c r="EQB24" s="516"/>
      <c r="EQC24" s="516"/>
      <c r="EQD24" s="516"/>
      <c r="EQE24" s="516"/>
      <c r="EQF24" s="516"/>
      <c r="EQG24" s="516"/>
      <c r="EQH24" s="516"/>
      <c r="EQI24" s="516"/>
      <c r="EQJ24" s="516"/>
      <c r="EQK24" s="516"/>
      <c r="EQL24" s="516"/>
      <c r="EQM24" s="516"/>
      <c r="EQN24" s="516"/>
      <c r="EQO24" s="516"/>
      <c r="EQP24" s="516"/>
      <c r="EQQ24" s="516"/>
      <c r="EQR24" s="516"/>
      <c r="EQS24" s="516"/>
      <c r="EQT24" s="516"/>
      <c r="EQU24" s="516"/>
      <c r="EQV24" s="516"/>
      <c r="EQW24" s="516"/>
      <c r="EQX24" s="516"/>
      <c r="EQY24" s="516"/>
      <c r="EQZ24" s="516"/>
      <c r="ERA24" s="516"/>
      <c r="ERB24" s="516"/>
      <c r="ERC24" s="516"/>
      <c r="ERD24" s="516"/>
      <c r="ERE24" s="516"/>
      <c r="ERF24" s="516"/>
      <c r="ERG24" s="516"/>
      <c r="ERH24" s="516"/>
      <c r="ERI24" s="516"/>
      <c r="ERJ24" s="516"/>
      <c r="ERK24" s="516"/>
      <c r="ERL24" s="516"/>
      <c r="ERM24" s="516"/>
      <c r="ERN24" s="516"/>
      <c r="ERO24" s="516"/>
      <c r="ERP24" s="516"/>
      <c r="ERQ24" s="516"/>
      <c r="ERR24" s="516"/>
      <c r="ERS24" s="516"/>
      <c r="ERT24" s="516"/>
      <c r="ERU24" s="516"/>
      <c r="ERV24" s="516"/>
      <c r="ERW24" s="516"/>
      <c r="ERX24" s="516"/>
      <c r="ERY24" s="516"/>
      <c r="ERZ24" s="516"/>
      <c r="ESA24" s="516"/>
      <c r="ESB24" s="516"/>
      <c r="ESC24" s="516"/>
      <c r="ESD24" s="516"/>
      <c r="ESE24" s="516"/>
      <c r="ESF24" s="516"/>
      <c r="ESG24" s="516"/>
      <c r="ESH24" s="516"/>
      <c r="ESI24" s="516"/>
      <c r="ESJ24" s="516"/>
      <c r="ESK24" s="516"/>
      <c r="ESL24" s="516"/>
      <c r="ESM24" s="516"/>
      <c r="ESN24" s="516"/>
      <c r="ESO24" s="516"/>
      <c r="ESP24" s="516"/>
      <c r="ESQ24" s="516"/>
      <c r="ESR24" s="516"/>
      <c r="ESS24" s="516"/>
      <c r="EST24" s="516"/>
      <c r="ESU24" s="516"/>
      <c r="ESV24" s="516"/>
      <c r="ESW24" s="516"/>
      <c r="ESX24" s="516"/>
      <c r="ESY24" s="516"/>
      <c r="ESZ24" s="516"/>
      <c r="ETA24" s="516"/>
      <c r="ETB24" s="516"/>
      <c r="ETC24" s="516"/>
      <c r="ETD24" s="516"/>
      <c r="ETE24" s="516"/>
      <c r="ETF24" s="516"/>
      <c r="ETG24" s="516"/>
      <c r="ETH24" s="516"/>
      <c r="ETI24" s="516"/>
      <c r="ETJ24" s="516"/>
      <c r="ETK24" s="516"/>
      <c r="ETL24" s="516"/>
      <c r="ETM24" s="516"/>
      <c r="ETN24" s="516"/>
      <c r="ETO24" s="516"/>
      <c r="ETP24" s="516"/>
      <c r="ETQ24" s="516"/>
      <c r="ETR24" s="516"/>
      <c r="ETS24" s="516"/>
      <c r="ETT24" s="516"/>
      <c r="ETU24" s="516"/>
      <c r="ETV24" s="516"/>
      <c r="ETW24" s="516"/>
      <c r="ETX24" s="516"/>
      <c r="ETY24" s="516"/>
      <c r="ETZ24" s="516"/>
      <c r="EUA24" s="516"/>
      <c r="EUB24" s="516"/>
      <c r="EUC24" s="516"/>
      <c r="EUD24" s="516"/>
      <c r="EUE24" s="516"/>
      <c r="EUF24" s="516"/>
      <c r="EUG24" s="516"/>
      <c r="EUH24" s="516"/>
      <c r="EUI24" s="516"/>
      <c r="EUJ24" s="516"/>
      <c r="EUK24" s="516"/>
      <c r="EUL24" s="516"/>
      <c r="EUM24" s="516"/>
      <c r="EUN24" s="516"/>
      <c r="EUO24" s="516"/>
      <c r="EUP24" s="516"/>
      <c r="EUQ24" s="516"/>
      <c r="EUR24" s="516"/>
      <c r="EUS24" s="516"/>
      <c r="EUT24" s="516"/>
      <c r="EUU24" s="516"/>
      <c r="EUV24" s="516"/>
      <c r="EUW24" s="516"/>
      <c r="EUX24" s="516"/>
      <c r="EUY24" s="516"/>
      <c r="EUZ24" s="516"/>
      <c r="EVA24" s="516"/>
      <c r="EVB24" s="516"/>
      <c r="EVC24" s="516"/>
      <c r="EVD24" s="516"/>
      <c r="EVE24" s="516"/>
      <c r="EVF24" s="516"/>
      <c r="EVG24" s="516"/>
      <c r="EVH24" s="516"/>
      <c r="EVI24" s="516"/>
      <c r="EVJ24" s="516"/>
      <c r="EVK24" s="516"/>
      <c r="EVL24" s="516"/>
      <c r="EVM24" s="516"/>
      <c r="EVN24" s="516"/>
      <c r="EVO24" s="516"/>
      <c r="EVP24" s="516"/>
      <c r="EVQ24" s="516"/>
      <c r="EVR24" s="516"/>
      <c r="EVS24" s="516"/>
      <c r="EVT24" s="516"/>
      <c r="EVU24" s="516"/>
      <c r="EVV24" s="516"/>
      <c r="EVW24" s="516"/>
      <c r="EVX24" s="516"/>
      <c r="EVY24" s="516"/>
      <c r="EVZ24" s="516"/>
      <c r="EWA24" s="516"/>
      <c r="EWB24" s="516"/>
      <c r="EWC24" s="516"/>
      <c r="EWD24" s="516"/>
      <c r="EWE24" s="516"/>
      <c r="EWF24" s="516"/>
      <c r="EWG24" s="516"/>
      <c r="EWH24" s="516"/>
      <c r="EWI24" s="516"/>
      <c r="EWJ24" s="516"/>
      <c r="EWK24" s="516"/>
      <c r="EWL24" s="516"/>
      <c r="EWM24" s="516"/>
      <c r="EWN24" s="516"/>
      <c r="EWO24" s="516"/>
      <c r="EWP24" s="516"/>
      <c r="EWQ24" s="516"/>
      <c r="EWR24" s="516"/>
      <c r="EWS24" s="516"/>
      <c r="EWT24" s="516"/>
      <c r="EWU24" s="516"/>
      <c r="EWV24" s="516"/>
      <c r="EWW24" s="516"/>
      <c r="EWX24" s="516"/>
      <c r="EWY24" s="516"/>
      <c r="EWZ24" s="516"/>
      <c r="EXA24" s="516"/>
      <c r="EXB24" s="516"/>
      <c r="EXC24" s="516"/>
      <c r="EXD24" s="516"/>
      <c r="EXE24" s="516"/>
      <c r="EXF24" s="516"/>
      <c r="EXG24" s="516"/>
      <c r="EXH24" s="516"/>
      <c r="EXI24" s="516"/>
      <c r="EXJ24" s="516"/>
      <c r="EXK24" s="516"/>
      <c r="EXL24" s="516"/>
      <c r="EXM24" s="516"/>
      <c r="EXN24" s="516"/>
      <c r="EXO24" s="516"/>
      <c r="EXP24" s="516"/>
      <c r="EXQ24" s="516"/>
      <c r="EXR24" s="516"/>
      <c r="EXS24" s="516"/>
      <c r="EXT24" s="516"/>
      <c r="EXU24" s="516"/>
      <c r="EXV24" s="516"/>
      <c r="EXW24" s="516"/>
      <c r="EXX24" s="516"/>
      <c r="EXY24" s="516"/>
      <c r="EXZ24" s="516"/>
      <c r="EYA24" s="516"/>
      <c r="EYB24" s="516"/>
      <c r="EYC24" s="516"/>
      <c r="EYD24" s="516"/>
      <c r="EYE24" s="516"/>
      <c r="EYF24" s="516"/>
      <c r="EYG24" s="516"/>
      <c r="EYH24" s="516"/>
      <c r="EYI24" s="516"/>
      <c r="EYJ24" s="516"/>
      <c r="EYK24" s="516"/>
      <c r="EYL24" s="516"/>
      <c r="EYM24" s="516"/>
      <c r="EYN24" s="516"/>
      <c r="EYO24" s="516"/>
      <c r="EYP24" s="516"/>
      <c r="EYQ24" s="516"/>
      <c r="EYR24" s="516"/>
      <c r="EYS24" s="516"/>
      <c r="EYT24" s="516"/>
      <c r="EYU24" s="516"/>
      <c r="EYV24" s="516"/>
      <c r="EYW24" s="516"/>
      <c r="EYX24" s="516"/>
      <c r="EYY24" s="516"/>
      <c r="EYZ24" s="516"/>
      <c r="EZA24" s="516"/>
      <c r="EZB24" s="516"/>
      <c r="EZC24" s="516"/>
      <c r="EZD24" s="516"/>
      <c r="EZE24" s="516"/>
      <c r="EZF24" s="516"/>
      <c r="EZG24" s="516"/>
      <c r="EZH24" s="516"/>
      <c r="EZI24" s="516"/>
      <c r="EZJ24" s="516"/>
      <c r="EZK24" s="516"/>
      <c r="EZL24" s="516"/>
      <c r="EZM24" s="516"/>
      <c r="EZN24" s="516"/>
      <c r="EZO24" s="516"/>
      <c r="EZP24" s="516"/>
      <c r="EZQ24" s="516"/>
      <c r="EZR24" s="516"/>
      <c r="EZS24" s="516"/>
      <c r="EZT24" s="516"/>
      <c r="EZU24" s="516"/>
      <c r="EZV24" s="516"/>
      <c r="EZW24" s="516"/>
      <c r="EZX24" s="516"/>
      <c r="EZY24" s="516"/>
      <c r="EZZ24" s="516"/>
      <c r="FAA24" s="516"/>
      <c r="FAB24" s="516"/>
      <c r="FAC24" s="516"/>
      <c r="FAD24" s="516"/>
      <c r="FAE24" s="516"/>
      <c r="FAF24" s="516"/>
      <c r="FAG24" s="516"/>
      <c r="FAH24" s="516"/>
      <c r="FAI24" s="516"/>
      <c r="FAJ24" s="516"/>
      <c r="FAK24" s="516"/>
      <c r="FAL24" s="516"/>
      <c r="FAM24" s="516"/>
      <c r="FAN24" s="516"/>
      <c r="FAO24" s="516"/>
      <c r="FAP24" s="516"/>
      <c r="FAQ24" s="516"/>
      <c r="FAR24" s="516"/>
      <c r="FAS24" s="516"/>
      <c r="FAT24" s="516"/>
      <c r="FAU24" s="516"/>
      <c r="FAV24" s="516"/>
      <c r="FAW24" s="516"/>
      <c r="FAX24" s="516"/>
      <c r="FAY24" s="516"/>
      <c r="FAZ24" s="516"/>
      <c r="FBA24" s="516"/>
      <c r="FBB24" s="516"/>
      <c r="FBC24" s="516"/>
      <c r="FBD24" s="516"/>
      <c r="FBE24" s="516"/>
      <c r="FBF24" s="516"/>
      <c r="FBG24" s="516"/>
      <c r="FBH24" s="516"/>
      <c r="FBI24" s="516"/>
      <c r="FBJ24" s="516"/>
      <c r="FBK24" s="516"/>
      <c r="FBL24" s="516"/>
      <c r="FBM24" s="516"/>
      <c r="FBN24" s="516"/>
      <c r="FBO24" s="516"/>
      <c r="FBP24" s="516"/>
      <c r="FBQ24" s="516"/>
      <c r="FBR24" s="516"/>
      <c r="FBS24" s="516"/>
      <c r="FBT24" s="516"/>
      <c r="FBU24" s="516"/>
      <c r="FBV24" s="516"/>
      <c r="FBW24" s="516"/>
      <c r="FBX24" s="516"/>
      <c r="FBY24" s="516"/>
      <c r="FBZ24" s="516"/>
      <c r="FCA24" s="516"/>
      <c r="FCB24" s="516"/>
      <c r="FCC24" s="516"/>
      <c r="FCD24" s="516"/>
      <c r="FCE24" s="516"/>
      <c r="FCF24" s="516"/>
      <c r="FCG24" s="516"/>
      <c r="FCH24" s="516"/>
      <c r="FCI24" s="516"/>
      <c r="FCJ24" s="516"/>
      <c r="FCK24" s="516"/>
      <c r="FCL24" s="516"/>
      <c r="FCM24" s="516"/>
      <c r="FCN24" s="516"/>
      <c r="FCO24" s="516"/>
      <c r="FCP24" s="516"/>
      <c r="FCQ24" s="516"/>
      <c r="FCR24" s="516"/>
      <c r="FCS24" s="516"/>
      <c r="FCT24" s="516"/>
      <c r="FCU24" s="516"/>
      <c r="FCV24" s="516"/>
      <c r="FCW24" s="516"/>
      <c r="FCX24" s="516"/>
      <c r="FCY24" s="516"/>
      <c r="FCZ24" s="516"/>
      <c r="FDA24" s="516"/>
      <c r="FDB24" s="516"/>
      <c r="FDC24" s="516"/>
      <c r="FDD24" s="516"/>
      <c r="FDE24" s="516"/>
      <c r="FDF24" s="516"/>
      <c r="FDG24" s="516"/>
      <c r="FDH24" s="516"/>
      <c r="FDI24" s="516"/>
      <c r="FDJ24" s="516"/>
      <c r="FDK24" s="516"/>
      <c r="FDL24" s="516"/>
      <c r="FDM24" s="516"/>
      <c r="FDN24" s="516"/>
      <c r="FDO24" s="516"/>
      <c r="FDP24" s="516"/>
      <c r="FDQ24" s="516"/>
      <c r="FDR24" s="516"/>
      <c r="FDS24" s="516"/>
      <c r="FDT24" s="516"/>
      <c r="FDU24" s="516"/>
      <c r="FDV24" s="516"/>
      <c r="FDW24" s="516"/>
      <c r="FDX24" s="516"/>
      <c r="FDY24" s="516"/>
      <c r="FDZ24" s="516"/>
      <c r="FEA24" s="516"/>
      <c r="FEB24" s="516"/>
      <c r="FEC24" s="516"/>
      <c r="FED24" s="516"/>
      <c r="FEE24" s="516"/>
      <c r="FEF24" s="516"/>
      <c r="FEG24" s="516"/>
      <c r="FEH24" s="516"/>
      <c r="FEI24" s="516"/>
      <c r="FEJ24" s="516"/>
      <c r="FEK24" s="516"/>
      <c r="FEL24" s="516"/>
      <c r="FEM24" s="516"/>
      <c r="FEN24" s="516"/>
      <c r="FEO24" s="516"/>
      <c r="FEP24" s="516"/>
      <c r="FEQ24" s="516"/>
      <c r="FER24" s="516"/>
      <c r="FES24" s="516"/>
      <c r="FET24" s="516"/>
      <c r="FEU24" s="516"/>
      <c r="FEV24" s="516"/>
      <c r="FEW24" s="516"/>
      <c r="FEX24" s="516"/>
      <c r="FEY24" s="516"/>
      <c r="FEZ24" s="516"/>
      <c r="FFA24" s="516"/>
      <c r="FFB24" s="516"/>
      <c r="FFC24" s="516"/>
      <c r="FFD24" s="516"/>
      <c r="FFE24" s="516"/>
      <c r="FFF24" s="516"/>
      <c r="FFG24" s="516"/>
      <c r="FFH24" s="516"/>
      <c r="FFI24" s="516"/>
      <c r="FFJ24" s="516"/>
      <c r="FFK24" s="516"/>
      <c r="FFL24" s="516"/>
      <c r="FFM24" s="516"/>
      <c r="FFN24" s="516"/>
      <c r="FFO24" s="516"/>
      <c r="FFP24" s="516"/>
      <c r="FFQ24" s="516"/>
      <c r="FFR24" s="516"/>
      <c r="FFS24" s="516"/>
      <c r="FFT24" s="516"/>
      <c r="FFU24" s="516"/>
      <c r="FFV24" s="516"/>
      <c r="FFW24" s="516"/>
      <c r="FFX24" s="516"/>
      <c r="FFY24" s="516"/>
      <c r="FFZ24" s="516"/>
      <c r="FGA24" s="516"/>
      <c r="FGB24" s="516"/>
      <c r="FGC24" s="516"/>
      <c r="FGD24" s="516"/>
      <c r="FGE24" s="516"/>
      <c r="FGF24" s="516"/>
      <c r="FGG24" s="516"/>
      <c r="FGH24" s="516"/>
      <c r="FGI24" s="516"/>
      <c r="FGJ24" s="516"/>
      <c r="FGK24" s="516"/>
      <c r="FGL24" s="516"/>
      <c r="FGM24" s="516"/>
      <c r="FGN24" s="516"/>
      <c r="FGO24" s="516"/>
      <c r="FGP24" s="516"/>
      <c r="FGQ24" s="516"/>
      <c r="FGR24" s="516"/>
      <c r="FGS24" s="516"/>
      <c r="FGT24" s="516"/>
      <c r="FGU24" s="516"/>
      <c r="FGV24" s="516"/>
      <c r="FGW24" s="516"/>
      <c r="FGX24" s="516"/>
      <c r="FGY24" s="516"/>
      <c r="FGZ24" s="516"/>
      <c r="FHA24" s="516"/>
      <c r="FHB24" s="516"/>
      <c r="FHC24" s="516"/>
      <c r="FHD24" s="516"/>
      <c r="FHE24" s="516"/>
      <c r="FHF24" s="516"/>
      <c r="FHG24" s="516"/>
      <c r="FHH24" s="516"/>
      <c r="FHI24" s="516"/>
      <c r="FHJ24" s="516"/>
      <c r="FHK24" s="516"/>
      <c r="FHL24" s="516"/>
      <c r="FHM24" s="516"/>
      <c r="FHN24" s="516"/>
      <c r="FHO24" s="516"/>
      <c r="FHP24" s="516"/>
      <c r="FHQ24" s="516"/>
      <c r="FHR24" s="516"/>
      <c r="FHS24" s="516"/>
      <c r="FHT24" s="516"/>
      <c r="FHU24" s="516"/>
      <c r="FHV24" s="516"/>
      <c r="FHW24" s="516"/>
      <c r="FHX24" s="516"/>
      <c r="FHY24" s="516"/>
      <c r="FHZ24" s="516"/>
      <c r="FIA24" s="516"/>
      <c r="FIB24" s="516"/>
      <c r="FIC24" s="516"/>
      <c r="FID24" s="516"/>
      <c r="FIE24" s="516"/>
      <c r="FIF24" s="516"/>
      <c r="FIG24" s="516"/>
      <c r="FIH24" s="516"/>
      <c r="FII24" s="516"/>
      <c r="FIJ24" s="516"/>
      <c r="FIK24" s="516"/>
      <c r="FIL24" s="516"/>
      <c r="FIM24" s="516"/>
      <c r="FIN24" s="516"/>
      <c r="FIO24" s="516"/>
      <c r="FIP24" s="516"/>
      <c r="FIQ24" s="516"/>
      <c r="FIR24" s="516"/>
      <c r="FIS24" s="516"/>
      <c r="FIT24" s="516"/>
      <c r="FIU24" s="516"/>
      <c r="FIV24" s="516"/>
      <c r="FIW24" s="516"/>
      <c r="FIX24" s="516"/>
      <c r="FIY24" s="516"/>
      <c r="FIZ24" s="516"/>
      <c r="FJA24" s="516"/>
      <c r="FJB24" s="516"/>
      <c r="FJC24" s="516"/>
      <c r="FJD24" s="516"/>
      <c r="FJE24" s="516"/>
      <c r="FJF24" s="516"/>
      <c r="FJG24" s="516"/>
      <c r="FJH24" s="516"/>
      <c r="FJI24" s="516"/>
      <c r="FJJ24" s="516"/>
      <c r="FJK24" s="516"/>
      <c r="FJL24" s="516"/>
      <c r="FJM24" s="516"/>
      <c r="FJN24" s="516"/>
      <c r="FJO24" s="516"/>
      <c r="FJP24" s="516"/>
      <c r="FJQ24" s="516"/>
      <c r="FJR24" s="516"/>
      <c r="FJS24" s="516"/>
      <c r="FJT24" s="516"/>
      <c r="FJU24" s="516"/>
      <c r="FJV24" s="516"/>
      <c r="FJW24" s="516"/>
      <c r="FJX24" s="516"/>
      <c r="FJY24" s="516"/>
      <c r="FJZ24" s="516"/>
      <c r="FKA24" s="516"/>
      <c r="FKB24" s="516"/>
      <c r="FKC24" s="516"/>
      <c r="FKD24" s="516"/>
      <c r="FKE24" s="516"/>
      <c r="FKF24" s="516"/>
      <c r="FKG24" s="516"/>
      <c r="FKH24" s="516"/>
      <c r="FKI24" s="516"/>
      <c r="FKJ24" s="516"/>
      <c r="FKK24" s="516"/>
      <c r="FKL24" s="516"/>
      <c r="FKM24" s="516"/>
      <c r="FKN24" s="516"/>
      <c r="FKO24" s="516"/>
      <c r="FKP24" s="516"/>
      <c r="FKQ24" s="516"/>
      <c r="FKR24" s="516"/>
      <c r="FKS24" s="516"/>
      <c r="FKT24" s="516"/>
      <c r="FKU24" s="516"/>
      <c r="FKV24" s="516"/>
      <c r="FKW24" s="516"/>
      <c r="FKX24" s="516"/>
      <c r="FKY24" s="516"/>
      <c r="FKZ24" s="516"/>
      <c r="FLA24" s="516"/>
      <c r="FLB24" s="516"/>
      <c r="FLC24" s="516"/>
      <c r="FLD24" s="516"/>
      <c r="FLE24" s="516"/>
      <c r="FLF24" s="516"/>
      <c r="FLG24" s="516"/>
      <c r="FLH24" s="516"/>
      <c r="FLI24" s="516"/>
      <c r="FLJ24" s="516"/>
      <c r="FLK24" s="516"/>
      <c r="FLL24" s="516"/>
      <c r="FLM24" s="516"/>
      <c r="FLN24" s="516"/>
      <c r="FLO24" s="516"/>
      <c r="FLP24" s="516"/>
      <c r="FLQ24" s="516"/>
      <c r="FLR24" s="516"/>
      <c r="FLS24" s="516"/>
      <c r="FLT24" s="516"/>
      <c r="FLU24" s="516"/>
      <c r="FLV24" s="516"/>
      <c r="FLW24" s="516"/>
      <c r="FLX24" s="516"/>
      <c r="FLY24" s="516"/>
      <c r="FLZ24" s="516"/>
      <c r="FMA24" s="516"/>
      <c r="FMB24" s="516"/>
      <c r="FMC24" s="516"/>
      <c r="FMD24" s="516"/>
      <c r="FME24" s="516"/>
      <c r="FMF24" s="516"/>
      <c r="FMG24" s="516"/>
      <c r="FMH24" s="516"/>
      <c r="FMI24" s="516"/>
      <c r="FMJ24" s="516"/>
      <c r="FMK24" s="516"/>
      <c r="FML24" s="516"/>
      <c r="FMM24" s="516"/>
      <c r="FMN24" s="516"/>
      <c r="FMO24" s="516"/>
      <c r="FMP24" s="516"/>
      <c r="FMQ24" s="516"/>
      <c r="FMR24" s="516"/>
      <c r="FMS24" s="516"/>
      <c r="FMT24" s="516"/>
      <c r="FMU24" s="516"/>
      <c r="FMV24" s="516"/>
      <c r="FMW24" s="516"/>
      <c r="FMX24" s="516"/>
      <c r="FMY24" s="516"/>
      <c r="FMZ24" s="516"/>
      <c r="FNA24" s="516"/>
      <c r="FNB24" s="516"/>
      <c r="FNC24" s="516"/>
      <c r="FND24" s="516"/>
      <c r="FNE24" s="516"/>
      <c r="FNF24" s="516"/>
      <c r="FNG24" s="516"/>
      <c r="FNH24" s="516"/>
      <c r="FNI24" s="516"/>
      <c r="FNJ24" s="516"/>
      <c r="FNK24" s="516"/>
      <c r="FNL24" s="516"/>
      <c r="FNM24" s="516"/>
      <c r="FNN24" s="516"/>
      <c r="FNO24" s="516"/>
      <c r="FNP24" s="516"/>
      <c r="FNQ24" s="516"/>
      <c r="FNR24" s="516"/>
      <c r="FNS24" s="516"/>
      <c r="FNT24" s="516"/>
      <c r="FNU24" s="516"/>
      <c r="FNV24" s="516"/>
      <c r="FNW24" s="516"/>
      <c r="FNX24" s="516"/>
      <c r="FNY24" s="516"/>
      <c r="FNZ24" s="516"/>
      <c r="FOA24" s="516"/>
      <c r="FOB24" s="516"/>
      <c r="FOC24" s="516"/>
      <c r="FOD24" s="516"/>
      <c r="FOE24" s="516"/>
      <c r="FOF24" s="516"/>
      <c r="FOG24" s="516"/>
      <c r="FOH24" s="516"/>
      <c r="FOI24" s="516"/>
      <c r="FOJ24" s="516"/>
      <c r="FOK24" s="516"/>
      <c r="FOL24" s="516"/>
      <c r="FOM24" s="516"/>
      <c r="FON24" s="516"/>
      <c r="FOO24" s="516"/>
      <c r="FOP24" s="516"/>
      <c r="FOQ24" s="516"/>
      <c r="FOR24" s="516"/>
      <c r="FOS24" s="516"/>
      <c r="FOT24" s="516"/>
      <c r="FOU24" s="516"/>
      <c r="FOV24" s="516"/>
      <c r="FOW24" s="516"/>
      <c r="FOX24" s="516"/>
      <c r="FOY24" s="516"/>
      <c r="FOZ24" s="516"/>
      <c r="FPA24" s="516"/>
      <c r="FPB24" s="516"/>
      <c r="FPC24" s="516"/>
      <c r="FPD24" s="516"/>
      <c r="FPE24" s="516"/>
      <c r="FPF24" s="516"/>
      <c r="FPG24" s="516"/>
      <c r="FPH24" s="516"/>
      <c r="FPI24" s="516"/>
      <c r="FPJ24" s="516"/>
      <c r="FPK24" s="516"/>
      <c r="FPL24" s="516"/>
      <c r="FPM24" s="516"/>
      <c r="FPN24" s="516"/>
      <c r="FPO24" s="516"/>
      <c r="FPP24" s="516"/>
      <c r="FPQ24" s="516"/>
      <c r="FPR24" s="516"/>
      <c r="FPS24" s="516"/>
      <c r="FPT24" s="516"/>
      <c r="FPU24" s="516"/>
      <c r="FPV24" s="516"/>
      <c r="FPW24" s="516"/>
      <c r="FPX24" s="516"/>
      <c r="FPY24" s="516"/>
      <c r="FPZ24" s="516"/>
      <c r="FQA24" s="516"/>
      <c r="FQB24" s="516"/>
      <c r="FQC24" s="516"/>
      <c r="FQD24" s="516"/>
      <c r="FQE24" s="516"/>
      <c r="FQF24" s="516"/>
      <c r="FQG24" s="516"/>
      <c r="FQH24" s="516"/>
      <c r="FQI24" s="516"/>
      <c r="FQJ24" s="516"/>
      <c r="FQK24" s="516"/>
      <c r="FQL24" s="516"/>
      <c r="FQM24" s="516"/>
      <c r="FQN24" s="516"/>
      <c r="FQO24" s="516"/>
      <c r="FQP24" s="516"/>
      <c r="FQQ24" s="516"/>
      <c r="FQR24" s="516"/>
      <c r="FQS24" s="516"/>
      <c r="FQT24" s="516"/>
      <c r="FQU24" s="516"/>
      <c r="FQV24" s="516"/>
      <c r="FQW24" s="516"/>
      <c r="FQX24" s="516"/>
      <c r="FQY24" s="516"/>
      <c r="FQZ24" s="516"/>
      <c r="FRA24" s="516"/>
      <c r="FRB24" s="516"/>
      <c r="FRC24" s="516"/>
      <c r="FRD24" s="516"/>
      <c r="FRE24" s="516"/>
      <c r="FRF24" s="516"/>
      <c r="FRG24" s="516"/>
      <c r="FRH24" s="516"/>
      <c r="FRI24" s="516"/>
      <c r="FRJ24" s="516"/>
      <c r="FRK24" s="516"/>
      <c r="FRL24" s="516"/>
      <c r="FRM24" s="516"/>
      <c r="FRN24" s="516"/>
      <c r="FRO24" s="516"/>
      <c r="FRP24" s="516"/>
      <c r="FRQ24" s="516"/>
      <c r="FRR24" s="516"/>
      <c r="FRS24" s="516"/>
      <c r="FRT24" s="516"/>
      <c r="FRU24" s="516"/>
      <c r="FRV24" s="516"/>
      <c r="FRW24" s="516"/>
      <c r="FRX24" s="516"/>
      <c r="FRY24" s="516"/>
      <c r="FRZ24" s="516"/>
      <c r="FSA24" s="516"/>
      <c r="FSB24" s="516"/>
      <c r="FSC24" s="516"/>
      <c r="FSD24" s="516"/>
      <c r="FSE24" s="516"/>
      <c r="FSF24" s="516"/>
      <c r="FSG24" s="516"/>
      <c r="FSH24" s="516"/>
      <c r="FSI24" s="516"/>
      <c r="FSJ24" s="516"/>
      <c r="FSK24" s="516"/>
      <c r="FSL24" s="516"/>
      <c r="FSM24" s="516"/>
      <c r="FSN24" s="516"/>
      <c r="FSO24" s="516"/>
      <c r="FSP24" s="516"/>
      <c r="FSQ24" s="516"/>
      <c r="FSR24" s="516"/>
      <c r="FSS24" s="516"/>
      <c r="FST24" s="516"/>
      <c r="FSU24" s="516"/>
      <c r="FSV24" s="516"/>
      <c r="FSW24" s="516"/>
      <c r="FSX24" s="516"/>
      <c r="FSY24" s="516"/>
      <c r="FSZ24" s="516"/>
      <c r="FTA24" s="516"/>
      <c r="FTB24" s="516"/>
      <c r="FTC24" s="516"/>
      <c r="FTD24" s="516"/>
      <c r="FTE24" s="516"/>
      <c r="FTF24" s="516"/>
      <c r="FTG24" s="516"/>
      <c r="FTH24" s="516"/>
      <c r="FTI24" s="516"/>
      <c r="FTJ24" s="516"/>
      <c r="FTK24" s="516"/>
      <c r="FTL24" s="516"/>
      <c r="FTM24" s="516"/>
      <c r="FTN24" s="516"/>
      <c r="FTO24" s="516"/>
      <c r="FTP24" s="516"/>
      <c r="FTQ24" s="516"/>
      <c r="FTR24" s="516"/>
      <c r="FTS24" s="516"/>
      <c r="FTT24" s="516"/>
      <c r="FTU24" s="516"/>
      <c r="FTV24" s="516"/>
      <c r="FTW24" s="516"/>
      <c r="FTX24" s="516"/>
      <c r="FTY24" s="516"/>
      <c r="FTZ24" s="516"/>
      <c r="FUA24" s="516"/>
      <c r="FUB24" s="516"/>
      <c r="FUC24" s="516"/>
      <c r="FUD24" s="516"/>
      <c r="FUE24" s="516"/>
      <c r="FUF24" s="516"/>
      <c r="FUG24" s="516"/>
      <c r="FUH24" s="516"/>
      <c r="FUI24" s="516"/>
      <c r="FUJ24" s="516"/>
      <c r="FUK24" s="516"/>
      <c r="FUL24" s="516"/>
      <c r="FUM24" s="516"/>
      <c r="FUN24" s="516"/>
      <c r="FUO24" s="516"/>
      <c r="FUP24" s="516"/>
      <c r="FUQ24" s="516"/>
      <c r="FUR24" s="516"/>
      <c r="FUS24" s="516"/>
      <c r="FUT24" s="516"/>
      <c r="FUU24" s="516"/>
      <c r="FUV24" s="516"/>
      <c r="FUW24" s="516"/>
      <c r="FUX24" s="516"/>
      <c r="FUY24" s="516"/>
      <c r="FUZ24" s="516"/>
      <c r="FVA24" s="516"/>
      <c r="FVB24" s="516"/>
      <c r="FVC24" s="516"/>
      <c r="FVD24" s="516"/>
      <c r="FVE24" s="516"/>
      <c r="FVF24" s="516"/>
      <c r="FVG24" s="516"/>
      <c r="FVH24" s="516"/>
      <c r="FVI24" s="516"/>
      <c r="FVJ24" s="516"/>
      <c r="FVK24" s="516"/>
      <c r="FVL24" s="516"/>
      <c r="FVM24" s="516"/>
      <c r="FVN24" s="516"/>
      <c r="FVO24" s="516"/>
      <c r="FVP24" s="516"/>
      <c r="FVQ24" s="516"/>
      <c r="FVR24" s="516"/>
      <c r="FVS24" s="516"/>
      <c r="FVT24" s="516"/>
      <c r="FVU24" s="516"/>
      <c r="FVV24" s="516"/>
      <c r="FVW24" s="516"/>
      <c r="FVX24" s="516"/>
      <c r="FVY24" s="516"/>
      <c r="FVZ24" s="516"/>
      <c r="FWA24" s="516"/>
      <c r="FWB24" s="516"/>
      <c r="FWC24" s="516"/>
      <c r="FWD24" s="516"/>
      <c r="FWE24" s="516"/>
      <c r="FWF24" s="516"/>
      <c r="FWG24" s="516"/>
      <c r="FWH24" s="516"/>
      <c r="FWI24" s="516"/>
      <c r="FWJ24" s="516"/>
      <c r="FWK24" s="516"/>
      <c r="FWL24" s="516"/>
      <c r="FWM24" s="516"/>
      <c r="FWN24" s="516"/>
      <c r="FWO24" s="516"/>
      <c r="FWP24" s="516"/>
      <c r="FWQ24" s="516"/>
      <c r="FWR24" s="516"/>
      <c r="FWS24" s="516"/>
      <c r="FWT24" s="516"/>
      <c r="FWU24" s="516"/>
      <c r="FWV24" s="516"/>
      <c r="FWW24" s="516"/>
      <c r="FWX24" s="516"/>
      <c r="FWY24" s="516"/>
      <c r="FWZ24" s="516"/>
      <c r="FXA24" s="516"/>
      <c r="FXB24" s="516"/>
      <c r="FXC24" s="516"/>
      <c r="FXD24" s="516"/>
      <c r="FXE24" s="516"/>
      <c r="FXF24" s="516"/>
      <c r="FXG24" s="516"/>
      <c r="FXH24" s="516"/>
      <c r="FXI24" s="516"/>
      <c r="FXJ24" s="516"/>
      <c r="FXK24" s="516"/>
      <c r="FXL24" s="516"/>
      <c r="FXM24" s="516"/>
      <c r="FXN24" s="516"/>
      <c r="FXO24" s="516"/>
      <c r="FXP24" s="516"/>
      <c r="FXQ24" s="516"/>
      <c r="FXR24" s="516"/>
      <c r="FXS24" s="516"/>
      <c r="FXT24" s="516"/>
      <c r="FXU24" s="516"/>
      <c r="FXV24" s="516"/>
      <c r="FXW24" s="516"/>
      <c r="FXX24" s="516"/>
      <c r="FXY24" s="516"/>
      <c r="FXZ24" s="516"/>
      <c r="FYA24" s="516"/>
      <c r="FYB24" s="516"/>
      <c r="FYC24" s="516"/>
      <c r="FYD24" s="516"/>
      <c r="FYE24" s="516"/>
      <c r="FYF24" s="516"/>
      <c r="FYG24" s="516"/>
      <c r="FYH24" s="516"/>
      <c r="FYI24" s="516"/>
      <c r="FYJ24" s="516"/>
      <c r="FYK24" s="516"/>
      <c r="FYL24" s="516"/>
      <c r="FYM24" s="516"/>
      <c r="FYN24" s="516"/>
      <c r="FYO24" s="516"/>
      <c r="FYP24" s="516"/>
      <c r="FYQ24" s="516"/>
      <c r="FYR24" s="516"/>
      <c r="FYS24" s="516"/>
      <c r="FYT24" s="516"/>
      <c r="FYU24" s="516"/>
      <c r="FYV24" s="516"/>
      <c r="FYW24" s="516"/>
      <c r="FYX24" s="516"/>
      <c r="FYY24" s="516"/>
      <c r="FYZ24" s="516"/>
      <c r="FZA24" s="516"/>
      <c r="FZB24" s="516"/>
      <c r="FZC24" s="516"/>
      <c r="FZD24" s="516"/>
      <c r="FZE24" s="516"/>
      <c r="FZF24" s="516"/>
      <c r="FZG24" s="516"/>
      <c r="FZH24" s="516"/>
      <c r="FZI24" s="516"/>
      <c r="FZJ24" s="516"/>
      <c r="FZK24" s="516"/>
      <c r="FZL24" s="516"/>
      <c r="FZM24" s="516"/>
      <c r="FZN24" s="516"/>
      <c r="FZO24" s="516"/>
      <c r="FZP24" s="516"/>
      <c r="FZQ24" s="516"/>
      <c r="FZR24" s="516"/>
      <c r="FZS24" s="516"/>
      <c r="FZT24" s="516"/>
      <c r="FZU24" s="516"/>
      <c r="FZV24" s="516"/>
      <c r="FZW24" s="516"/>
      <c r="FZX24" s="516"/>
      <c r="FZY24" s="516"/>
      <c r="FZZ24" s="516"/>
      <c r="GAA24" s="516"/>
      <c r="GAB24" s="516"/>
      <c r="GAC24" s="516"/>
      <c r="GAD24" s="516"/>
      <c r="GAE24" s="516"/>
      <c r="GAF24" s="516"/>
      <c r="GAG24" s="516"/>
      <c r="GAH24" s="516"/>
      <c r="GAI24" s="516"/>
      <c r="GAJ24" s="516"/>
      <c r="GAK24" s="516"/>
      <c r="GAL24" s="516"/>
      <c r="GAM24" s="516"/>
      <c r="GAN24" s="516"/>
      <c r="GAO24" s="516"/>
      <c r="GAP24" s="516"/>
      <c r="GAQ24" s="516"/>
      <c r="GAR24" s="516"/>
      <c r="GAS24" s="516"/>
      <c r="GAT24" s="516"/>
      <c r="GAU24" s="516"/>
      <c r="GAV24" s="516"/>
      <c r="GAW24" s="516"/>
      <c r="GAX24" s="516"/>
      <c r="GAY24" s="516"/>
      <c r="GAZ24" s="516"/>
      <c r="GBA24" s="516"/>
      <c r="GBB24" s="516"/>
      <c r="GBC24" s="516"/>
      <c r="GBD24" s="516"/>
      <c r="GBE24" s="516"/>
      <c r="GBF24" s="516"/>
      <c r="GBG24" s="516"/>
      <c r="GBH24" s="516"/>
      <c r="GBI24" s="516"/>
      <c r="GBJ24" s="516"/>
      <c r="GBK24" s="516"/>
      <c r="GBL24" s="516"/>
      <c r="GBM24" s="516"/>
      <c r="GBN24" s="516"/>
      <c r="GBO24" s="516"/>
      <c r="GBP24" s="516"/>
      <c r="GBQ24" s="516"/>
      <c r="GBR24" s="516"/>
      <c r="GBS24" s="516"/>
      <c r="GBT24" s="516"/>
      <c r="GBU24" s="516"/>
      <c r="GBV24" s="516"/>
      <c r="GBW24" s="516"/>
      <c r="GBX24" s="516"/>
      <c r="GBY24" s="516"/>
      <c r="GBZ24" s="516"/>
      <c r="GCA24" s="516"/>
      <c r="GCB24" s="516"/>
      <c r="GCC24" s="516"/>
      <c r="GCD24" s="516"/>
      <c r="GCE24" s="516"/>
      <c r="GCF24" s="516"/>
      <c r="GCG24" s="516"/>
      <c r="GCH24" s="516"/>
      <c r="GCI24" s="516"/>
      <c r="GCJ24" s="516"/>
      <c r="GCK24" s="516"/>
      <c r="GCL24" s="516"/>
      <c r="GCM24" s="516"/>
      <c r="GCN24" s="516"/>
      <c r="GCO24" s="516"/>
      <c r="GCP24" s="516"/>
      <c r="GCQ24" s="516"/>
      <c r="GCR24" s="516"/>
      <c r="GCS24" s="516"/>
      <c r="GCT24" s="516"/>
      <c r="GCU24" s="516"/>
      <c r="GCV24" s="516"/>
      <c r="GCW24" s="516"/>
      <c r="GCX24" s="516"/>
      <c r="GCY24" s="516"/>
      <c r="GCZ24" s="516"/>
      <c r="GDA24" s="516"/>
      <c r="GDB24" s="516"/>
      <c r="GDC24" s="516"/>
      <c r="GDD24" s="516"/>
      <c r="GDE24" s="516"/>
      <c r="GDF24" s="516"/>
      <c r="GDG24" s="516"/>
      <c r="GDH24" s="516"/>
      <c r="GDI24" s="516"/>
      <c r="GDJ24" s="516"/>
      <c r="GDK24" s="516"/>
      <c r="GDL24" s="516"/>
      <c r="GDM24" s="516"/>
      <c r="GDN24" s="516"/>
      <c r="GDO24" s="516"/>
      <c r="GDP24" s="516"/>
      <c r="GDQ24" s="516"/>
      <c r="GDR24" s="516"/>
      <c r="GDS24" s="516"/>
      <c r="GDT24" s="516"/>
      <c r="GDU24" s="516"/>
      <c r="GDV24" s="516"/>
      <c r="GDW24" s="516"/>
      <c r="GDX24" s="516"/>
      <c r="GDY24" s="516"/>
      <c r="GDZ24" s="516"/>
      <c r="GEA24" s="516"/>
      <c r="GEB24" s="516"/>
      <c r="GEC24" s="516"/>
      <c r="GED24" s="516"/>
      <c r="GEE24" s="516"/>
      <c r="GEF24" s="516"/>
      <c r="GEG24" s="516"/>
      <c r="GEH24" s="516"/>
      <c r="GEI24" s="516"/>
      <c r="GEJ24" s="516"/>
      <c r="GEK24" s="516"/>
      <c r="GEL24" s="516"/>
      <c r="GEM24" s="516"/>
      <c r="GEN24" s="516"/>
      <c r="GEO24" s="516"/>
      <c r="GEP24" s="516"/>
      <c r="GEQ24" s="516"/>
      <c r="GER24" s="516"/>
      <c r="GES24" s="516"/>
      <c r="GET24" s="516"/>
      <c r="GEU24" s="516"/>
      <c r="GEV24" s="516"/>
      <c r="GEW24" s="516"/>
      <c r="GEX24" s="516"/>
      <c r="GEY24" s="516"/>
      <c r="GEZ24" s="516"/>
      <c r="GFA24" s="516"/>
      <c r="GFB24" s="516"/>
      <c r="GFC24" s="516"/>
      <c r="GFD24" s="516"/>
      <c r="GFE24" s="516"/>
      <c r="GFF24" s="516"/>
      <c r="GFG24" s="516"/>
      <c r="GFH24" s="516"/>
      <c r="GFI24" s="516"/>
      <c r="GFJ24" s="516"/>
      <c r="GFK24" s="516"/>
      <c r="GFL24" s="516"/>
      <c r="GFM24" s="516"/>
      <c r="GFN24" s="516"/>
      <c r="GFO24" s="516"/>
      <c r="GFP24" s="516"/>
      <c r="GFQ24" s="516"/>
      <c r="GFR24" s="516"/>
      <c r="GFS24" s="516"/>
      <c r="GFT24" s="516"/>
      <c r="GFU24" s="516"/>
      <c r="GFV24" s="516"/>
      <c r="GFW24" s="516"/>
      <c r="GFX24" s="516"/>
      <c r="GFY24" s="516"/>
      <c r="GFZ24" s="516"/>
      <c r="GGA24" s="516"/>
      <c r="GGB24" s="516"/>
      <c r="GGC24" s="516"/>
      <c r="GGD24" s="516"/>
      <c r="GGE24" s="516"/>
      <c r="GGF24" s="516"/>
      <c r="GGG24" s="516"/>
      <c r="GGH24" s="516"/>
      <c r="GGI24" s="516"/>
      <c r="GGJ24" s="516"/>
      <c r="GGK24" s="516"/>
      <c r="GGL24" s="516"/>
      <c r="GGM24" s="516"/>
      <c r="GGN24" s="516"/>
      <c r="GGO24" s="516"/>
      <c r="GGP24" s="516"/>
      <c r="GGQ24" s="516"/>
      <c r="GGR24" s="516"/>
      <c r="GGS24" s="516"/>
      <c r="GGT24" s="516"/>
      <c r="GGU24" s="516"/>
      <c r="GGV24" s="516"/>
      <c r="GGW24" s="516"/>
      <c r="GGX24" s="516"/>
      <c r="GGY24" s="516"/>
      <c r="GGZ24" s="516"/>
      <c r="GHA24" s="516"/>
      <c r="GHB24" s="516"/>
      <c r="GHC24" s="516"/>
      <c r="GHD24" s="516"/>
      <c r="GHE24" s="516"/>
      <c r="GHF24" s="516"/>
      <c r="GHG24" s="516"/>
      <c r="GHH24" s="516"/>
      <c r="GHI24" s="516"/>
      <c r="GHJ24" s="516"/>
      <c r="GHK24" s="516"/>
      <c r="GHL24" s="516"/>
      <c r="GHM24" s="516"/>
      <c r="GHN24" s="516"/>
      <c r="GHO24" s="516"/>
      <c r="GHP24" s="516"/>
      <c r="GHQ24" s="516"/>
      <c r="GHR24" s="516"/>
      <c r="GHS24" s="516"/>
      <c r="GHT24" s="516"/>
      <c r="GHU24" s="516"/>
      <c r="GHV24" s="516"/>
      <c r="GHW24" s="516"/>
      <c r="GHX24" s="516"/>
      <c r="GHY24" s="516"/>
      <c r="GHZ24" s="516"/>
      <c r="GIA24" s="516"/>
      <c r="GIB24" s="516"/>
      <c r="GIC24" s="516"/>
      <c r="GID24" s="516"/>
      <c r="GIE24" s="516"/>
      <c r="GIF24" s="516"/>
      <c r="GIG24" s="516"/>
      <c r="GIH24" s="516"/>
      <c r="GII24" s="516"/>
      <c r="GIJ24" s="516"/>
      <c r="GIK24" s="516"/>
      <c r="GIL24" s="516"/>
      <c r="GIM24" s="516"/>
      <c r="GIN24" s="516"/>
      <c r="GIO24" s="516"/>
      <c r="GIP24" s="516"/>
      <c r="GIQ24" s="516"/>
      <c r="GIR24" s="516"/>
      <c r="GIS24" s="516"/>
      <c r="GIT24" s="516"/>
      <c r="GIU24" s="516"/>
      <c r="GIV24" s="516"/>
      <c r="GIW24" s="516"/>
      <c r="GIX24" s="516"/>
      <c r="GIY24" s="516"/>
      <c r="GIZ24" s="516"/>
      <c r="GJA24" s="516"/>
      <c r="GJB24" s="516"/>
      <c r="GJC24" s="516"/>
      <c r="GJD24" s="516"/>
      <c r="GJE24" s="516"/>
      <c r="GJF24" s="516"/>
      <c r="GJG24" s="516"/>
      <c r="GJH24" s="516"/>
      <c r="GJI24" s="516"/>
      <c r="GJJ24" s="516"/>
      <c r="GJK24" s="516"/>
      <c r="GJL24" s="516"/>
      <c r="GJM24" s="516"/>
      <c r="GJN24" s="516"/>
      <c r="GJO24" s="516"/>
      <c r="GJP24" s="516"/>
      <c r="GJQ24" s="516"/>
      <c r="GJR24" s="516"/>
      <c r="GJS24" s="516"/>
      <c r="GJT24" s="516"/>
      <c r="GJU24" s="516"/>
      <c r="GJV24" s="516"/>
      <c r="GJW24" s="516"/>
      <c r="GJX24" s="516"/>
      <c r="GJY24" s="516"/>
      <c r="GJZ24" s="516"/>
      <c r="GKA24" s="516"/>
      <c r="GKB24" s="516"/>
      <c r="GKC24" s="516"/>
      <c r="GKD24" s="516"/>
      <c r="GKE24" s="516"/>
      <c r="GKF24" s="516"/>
      <c r="GKG24" s="516"/>
      <c r="GKH24" s="516"/>
      <c r="GKI24" s="516"/>
      <c r="GKJ24" s="516"/>
      <c r="GKK24" s="516"/>
      <c r="GKL24" s="516"/>
      <c r="GKM24" s="516"/>
      <c r="GKN24" s="516"/>
      <c r="GKO24" s="516"/>
      <c r="GKP24" s="516"/>
      <c r="GKQ24" s="516"/>
      <c r="GKR24" s="516"/>
      <c r="GKS24" s="516"/>
      <c r="GKT24" s="516"/>
      <c r="GKU24" s="516"/>
      <c r="GKV24" s="516"/>
      <c r="GKW24" s="516"/>
      <c r="GKX24" s="516"/>
      <c r="GKY24" s="516"/>
      <c r="GKZ24" s="516"/>
      <c r="GLA24" s="516"/>
      <c r="GLB24" s="516"/>
      <c r="GLC24" s="516"/>
      <c r="GLD24" s="516"/>
      <c r="GLE24" s="516"/>
      <c r="GLF24" s="516"/>
      <c r="GLG24" s="516"/>
      <c r="GLH24" s="516"/>
      <c r="GLI24" s="516"/>
      <c r="GLJ24" s="516"/>
      <c r="GLK24" s="516"/>
      <c r="GLL24" s="516"/>
      <c r="GLM24" s="516"/>
      <c r="GLN24" s="516"/>
      <c r="GLO24" s="516"/>
      <c r="GLP24" s="516"/>
      <c r="GLQ24" s="516"/>
      <c r="GLR24" s="516"/>
      <c r="GLS24" s="516"/>
      <c r="GLT24" s="516"/>
      <c r="GLU24" s="516"/>
      <c r="GLV24" s="516"/>
      <c r="GLW24" s="516"/>
      <c r="GLX24" s="516"/>
      <c r="GLY24" s="516"/>
      <c r="GLZ24" s="516"/>
      <c r="GMA24" s="516"/>
      <c r="GMB24" s="516"/>
      <c r="GMC24" s="516"/>
      <c r="GMD24" s="516"/>
      <c r="GME24" s="516"/>
      <c r="GMF24" s="516"/>
      <c r="GMG24" s="516"/>
      <c r="GMH24" s="516"/>
      <c r="GMI24" s="516"/>
      <c r="GMJ24" s="516"/>
      <c r="GMK24" s="516"/>
      <c r="GML24" s="516"/>
      <c r="GMM24" s="516"/>
      <c r="GMN24" s="516"/>
      <c r="GMO24" s="516"/>
      <c r="GMP24" s="516"/>
      <c r="GMQ24" s="516"/>
      <c r="GMR24" s="516"/>
      <c r="GMS24" s="516"/>
      <c r="GMT24" s="516"/>
      <c r="GMU24" s="516"/>
      <c r="GMV24" s="516"/>
      <c r="GMW24" s="516"/>
      <c r="GMX24" s="516"/>
      <c r="GMY24" s="516"/>
      <c r="GMZ24" s="516"/>
      <c r="GNA24" s="516"/>
      <c r="GNB24" s="516"/>
      <c r="GNC24" s="516"/>
      <c r="GND24" s="516"/>
      <c r="GNE24" s="516"/>
      <c r="GNF24" s="516"/>
      <c r="GNG24" s="516"/>
      <c r="GNH24" s="516"/>
      <c r="GNI24" s="516"/>
      <c r="GNJ24" s="516"/>
      <c r="GNK24" s="516"/>
      <c r="GNL24" s="516"/>
      <c r="GNM24" s="516"/>
      <c r="GNN24" s="516"/>
      <c r="GNO24" s="516"/>
      <c r="GNP24" s="516"/>
      <c r="GNQ24" s="516"/>
      <c r="GNR24" s="516"/>
      <c r="GNS24" s="516"/>
      <c r="GNT24" s="516"/>
      <c r="GNU24" s="516"/>
      <c r="GNV24" s="516"/>
      <c r="GNW24" s="516"/>
      <c r="GNX24" s="516"/>
      <c r="GNY24" s="516"/>
      <c r="GNZ24" s="516"/>
      <c r="GOA24" s="516"/>
      <c r="GOB24" s="516"/>
      <c r="GOC24" s="516"/>
      <c r="GOD24" s="516"/>
      <c r="GOE24" s="516"/>
      <c r="GOF24" s="516"/>
      <c r="GOG24" s="516"/>
      <c r="GOH24" s="516"/>
      <c r="GOI24" s="516"/>
      <c r="GOJ24" s="516"/>
      <c r="GOK24" s="516"/>
      <c r="GOL24" s="516"/>
      <c r="GOM24" s="516"/>
      <c r="GON24" s="516"/>
      <c r="GOO24" s="516"/>
      <c r="GOP24" s="516"/>
      <c r="GOQ24" s="516"/>
      <c r="GOR24" s="516"/>
      <c r="GOS24" s="516"/>
      <c r="GOT24" s="516"/>
      <c r="GOU24" s="516"/>
      <c r="GOV24" s="516"/>
      <c r="GOW24" s="516"/>
      <c r="GOX24" s="516"/>
      <c r="GOY24" s="516"/>
      <c r="GOZ24" s="516"/>
      <c r="GPA24" s="516"/>
      <c r="GPB24" s="516"/>
      <c r="GPC24" s="516"/>
      <c r="GPD24" s="516"/>
      <c r="GPE24" s="516"/>
      <c r="GPF24" s="516"/>
      <c r="GPG24" s="516"/>
      <c r="GPH24" s="516"/>
      <c r="GPI24" s="516"/>
      <c r="GPJ24" s="516"/>
      <c r="GPK24" s="516"/>
      <c r="GPL24" s="516"/>
      <c r="GPM24" s="516"/>
      <c r="GPN24" s="516"/>
      <c r="GPO24" s="516"/>
      <c r="GPP24" s="516"/>
      <c r="GPQ24" s="516"/>
      <c r="GPR24" s="516"/>
      <c r="GPS24" s="516"/>
      <c r="GPT24" s="516"/>
      <c r="GPU24" s="516"/>
      <c r="GPV24" s="516"/>
      <c r="GPW24" s="516"/>
      <c r="GPX24" s="516"/>
      <c r="GPY24" s="516"/>
      <c r="GPZ24" s="516"/>
      <c r="GQA24" s="516"/>
      <c r="GQB24" s="516"/>
      <c r="GQC24" s="516"/>
      <c r="GQD24" s="516"/>
      <c r="GQE24" s="516"/>
      <c r="GQF24" s="516"/>
      <c r="GQG24" s="516"/>
      <c r="GQH24" s="516"/>
      <c r="GQI24" s="516"/>
      <c r="GQJ24" s="516"/>
      <c r="GQK24" s="516"/>
      <c r="GQL24" s="516"/>
      <c r="GQM24" s="516"/>
      <c r="GQN24" s="516"/>
      <c r="GQO24" s="516"/>
      <c r="GQP24" s="516"/>
      <c r="GQQ24" s="516"/>
      <c r="GQR24" s="516"/>
      <c r="GQS24" s="516"/>
      <c r="GQT24" s="516"/>
      <c r="GQU24" s="516"/>
      <c r="GQV24" s="516"/>
      <c r="GQW24" s="516"/>
      <c r="GQX24" s="516"/>
      <c r="GQY24" s="516"/>
      <c r="GQZ24" s="516"/>
      <c r="GRA24" s="516"/>
      <c r="GRB24" s="516"/>
      <c r="GRC24" s="516"/>
      <c r="GRD24" s="516"/>
      <c r="GRE24" s="516"/>
      <c r="GRF24" s="516"/>
      <c r="GRG24" s="516"/>
      <c r="GRH24" s="516"/>
      <c r="GRI24" s="516"/>
      <c r="GRJ24" s="516"/>
      <c r="GRK24" s="516"/>
      <c r="GRL24" s="516"/>
      <c r="GRM24" s="516"/>
      <c r="GRN24" s="516"/>
      <c r="GRO24" s="516"/>
      <c r="GRP24" s="516"/>
      <c r="GRQ24" s="516"/>
      <c r="GRR24" s="516"/>
      <c r="GRS24" s="516"/>
      <c r="GRT24" s="516"/>
      <c r="GRU24" s="516"/>
      <c r="GRV24" s="516"/>
      <c r="GRW24" s="516"/>
      <c r="GRX24" s="516"/>
      <c r="GRY24" s="516"/>
      <c r="GRZ24" s="516"/>
      <c r="GSA24" s="516"/>
      <c r="GSB24" s="516"/>
      <c r="GSC24" s="516"/>
      <c r="GSD24" s="516"/>
      <c r="GSE24" s="516"/>
      <c r="GSF24" s="516"/>
      <c r="GSG24" s="516"/>
      <c r="GSH24" s="516"/>
      <c r="GSI24" s="516"/>
      <c r="GSJ24" s="516"/>
      <c r="GSK24" s="516"/>
      <c r="GSL24" s="516"/>
      <c r="GSM24" s="516"/>
      <c r="GSN24" s="516"/>
      <c r="GSO24" s="516"/>
      <c r="GSP24" s="516"/>
      <c r="GSQ24" s="516"/>
      <c r="GSR24" s="516"/>
      <c r="GSS24" s="516"/>
      <c r="GST24" s="516"/>
      <c r="GSU24" s="516"/>
      <c r="GSV24" s="516"/>
      <c r="GSW24" s="516"/>
      <c r="GSX24" s="516"/>
      <c r="GSY24" s="516"/>
      <c r="GSZ24" s="516"/>
      <c r="GTA24" s="516"/>
      <c r="GTB24" s="516"/>
      <c r="GTC24" s="516"/>
      <c r="GTD24" s="516"/>
      <c r="GTE24" s="516"/>
      <c r="GTF24" s="516"/>
      <c r="GTG24" s="516"/>
      <c r="GTH24" s="516"/>
      <c r="GTI24" s="516"/>
      <c r="GTJ24" s="516"/>
      <c r="GTK24" s="516"/>
      <c r="GTL24" s="516"/>
      <c r="GTM24" s="516"/>
      <c r="GTN24" s="516"/>
      <c r="GTO24" s="516"/>
      <c r="GTP24" s="516"/>
      <c r="GTQ24" s="516"/>
      <c r="GTR24" s="516"/>
      <c r="GTS24" s="516"/>
      <c r="GTT24" s="516"/>
      <c r="GTU24" s="516"/>
      <c r="GTV24" s="516"/>
      <c r="GTW24" s="516"/>
      <c r="GTX24" s="516"/>
      <c r="GTY24" s="516"/>
      <c r="GTZ24" s="516"/>
      <c r="GUA24" s="516"/>
      <c r="GUB24" s="516"/>
      <c r="GUC24" s="516"/>
      <c r="GUD24" s="516"/>
      <c r="GUE24" s="516"/>
      <c r="GUF24" s="516"/>
      <c r="GUG24" s="516"/>
      <c r="GUH24" s="516"/>
      <c r="GUI24" s="516"/>
      <c r="GUJ24" s="516"/>
      <c r="GUK24" s="516"/>
      <c r="GUL24" s="516"/>
      <c r="GUM24" s="516"/>
      <c r="GUN24" s="516"/>
      <c r="GUO24" s="516"/>
      <c r="GUP24" s="516"/>
      <c r="GUQ24" s="516"/>
      <c r="GUR24" s="516"/>
      <c r="GUS24" s="516"/>
      <c r="GUT24" s="516"/>
      <c r="GUU24" s="516"/>
      <c r="GUV24" s="516"/>
      <c r="GUW24" s="516"/>
      <c r="GUX24" s="516"/>
      <c r="GUY24" s="516"/>
      <c r="GUZ24" s="516"/>
      <c r="GVA24" s="516"/>
      <c r="GVB24" s="516"/>
      <c r="GVC24" s="516"/>
      <c r="GVD24" s="516"/>
      <c r="GVE24" s="516"/>
      <c r="GVF24" s="516"/>
      <c r="GVG24" s="516"/>
      <c r="GVH24" s="516"/>
      <c r="GVI24" s="516"/>
      <c r="GVJ24" s="516"/>
      <c r="GVK24" s="516"/>
      <c r="GVL24" s="516"/>
      <c r="GVM24" s="516"/>
      <c r="GVN24" s="516"/>
      <c r="GVO24" s="516"/>
      <c r="GVP24" s="516"/>
      <c r="GVQ24" s="516"/>
      <c r="GVR24" s="516"/>
      <c r="GVS24" s="516"/>
      <c r="GVT24" s="516"/>
      <c r="GVU24" s="516"/>
      <c r="GVV24" s="516"/>
      <c r="GVW24" s="516"/>
      <c r="GVX24" s="516"/>
      <c r="GVY24" s="516"/>
      <c r="GVZ24" s="516"/>
      <c r="GWA24" s="516"/>
      <c r="GWB24" s="516"/>
      <c r="GWC24" s="516"/>
      <c r="GWD24" s="516"/>
      <c r="GWE24" s="516"/>
      <c r="GWF24" s="516"/>
      <c r="GWG24" s="516"/>
      <c r="GWH24" s="516"/>
      <c r="GWI24" s="516"/>
      <c r="GWJ24" s="516"/>
      <c r="GWK24" s="516"/>
      <c r="GWL24" s="516"/>
      <c r="GWM24" s="516"/>
      <c r="GWN24" s="516"/>
      <c r="GWO24" s="516"/>
      <c r="GWP24" s="516"/>
      <c r="GWQ24" s="516"/>
      <c r="GWR24" s="516"/>
      <c r="GWS24" s="516"/>
      <c r="GWT24" s="516"/>
      <c r="GWU24" s="516"/>
      <c r="GWV24" s="516"/>
      <c r="GWW24" s="516"/>
      <c r="GWX24" s="516"/>
      <c r="GWY24" s="516"/>
      <c r="GWZ24" s="516"/>
      <c r="GXA24" s="516"/>
      <c r="GXB24" s="516"/>
      <c r="GXC24" s="516"/>
      <c r="GXD24" s="516"/>
      <c r="GXE24" s="516"/>
      <c r="GXF24" s="516"/>
      <c r="GXG24" s="516"/>
      <c r="GXH24" s="516"/>
      <c r="GXI24" s="516"/>
      <c r="GXJ24" s="516"/>
      <c r="GXK24" s="516"/>
      <c r="GXL24" s="516"/>
      <c r="GXM24" s="516"/>
      <c r="GXN24" s="516"/>
      <c r="GXO24" s="516"/>
      <c r="GXP24" s="516"/>
      <c r="GXQ24" s="516"/>
      <c r="GXR24" s="516"/>
      <c r="GXS24" s="516"/>
      <c r="GXT24" s="516"/>
      <c r="GXU24" s="516"/>
      <c r="GXV24" s="516"/>
      <c r="GXW24" s="516"/>
      <c r="GXX24" s="516"/>
      <c r="GXY24" s="516"/>
      <c r="GXZ24" s="516"/>
      <c r="GYA24" s="516"/>
      <c r="GYB24" s="516"/>
      <c r="GYC24" s="516"/>
      <c r="GYD24" s="516"/>
      <c r="GYE24" s="516"/>
      <c r="GYF24" s="516"/>
      <c r="GYG24" s="516"/>
      <c r="GYH24" s="516"/>
      <c r="GYI24" s="516"/>
      <c r="GYJ24" s="516"/>
      <c r="GYK24" s="516"/>
      <c r="GYL24" s="516"/>
      <c r="GYM24" s="516"/>
      <c r="GYN24" s="516"/>
      <c r="GYO24" s="516"/>
      <c r="GYP24" s="516"/>
      <c r="GYQ24" s="516"/>
      <c r="GYR24" s="516"/>
      <c r="GYS24" s="516"/>
      <c r="GYT24" s="516"/>
      <c r="GYU24" s="516"/>
      <c r="GYV24" s="516"/>
      <c r="GYW24" s="516"/>
      <c r="GYX24" s="516"/>
      <c r="GYY24" s="516"/>
      <c r="GYZ24" s="516"/>
      <c r="GZA24" s="516"/>
      <c r="GZB24" s="516"/>
      <c r="GZC24" s="516"/>
      <c r="GZD24" s="516"/>
      <c r="GZE24" s="516"/>
      <c r="GZF24" s="516"/>
      <c r="GZG24" s="516"/>
      <c r="GZH24" s="516"/>
      <c r="GZI24" s="516"/>
      <c r="GZJ24" s="516"/>
      <c r="GZK24" s="516"/>
      <c r="GZL24" s="516"/>
      <c r="GZM24" s="516"/>
      <c r="GZN24" s="516"/>
      <c r="GZO24" s="516"/>
      <c r="GZP24" s="516"/>
      <c r="GZQ24" s="516"/>
      <c r="GZR24" s="516"/>
      <c r="GZS24" s="516"/>
      <c r="GZT24" s="516"/>
      <c r="GZU24" s="516"/>
      <c r="GZV24" s="516"/>
      <c r="GZW24" s="516"/>
      <c r="GZX24" s="516"/>
      <c r="GZY24" s="516"/>
      <c r="GZZ24" s="516"/>
      <c r="HAA24" s="516"/>
      <c r="HAB24" s="516"/>
      <c r="HAC24" s="516"/>
      <c r="HAD24" s="516"/>
      <c r="HAE24" s="516"/>
      <c r="HAF24" s="516"/>
      <c r="HAG24" s="516"/>
      <c r="HAH24" s="516"/>
      <c r="HAI24" s="516"/>
      <c r="HAJ24" s="516"/>
      <c r="HAK24" s="516"/>
      <c r="HAL24" s="516"/>
      <c r="HAM24" s="516"/>
      <c r="HAN24" s="516"/>
      <c r="HAO24" s="516"/>
      <c r="HAP24" s="516"/>
      <c r="HAQ24" s="516"/>
      <c r="HAR24" s="516"/>
      <c r="HAS24" s="516"/>
      <c r="HAT24" s="516"/>
      <c r="HAU24" s="516"/>
      <c r="HAV24" s="516"/>
      <c r="HAW24" s="516"/>
      <c r="HAX24" s="516"/>
      <c r="HAY24" s="516"/>
      <c r="HAZ24" s="516"/>
      <c r="HBA24" s="516"/>
      <c r="HBB24" s="516"/>
      <c r="HBC24" s="516"/>
      <c r="HBD24" s="516"/>
      <c r="HBE24" s="516"/>
      <c r="HBF24" s="516"/>
      <c r="HBG24" s="516"/>
      <c r="HBH24" s="516"/>
      <c r="HBI24" s="516"/>
      <c r="HBJ24" s="516"/>
      <c r="HBK24" s="516"/>
      <c r="HBL24" s="516"/>
      <c r="HBM24" s="516"/>
      <c r="HBN24" s="516"/>
      <c r="HBO24" s="516"/>
      <c r="HBP24" s="516"/>
      <c r="HBQ24" s="516"/>
      <c r="HBR24" s="516"/>
      <c r="HBS24" s="516"/>
      <c r="HBT24" s="516"/>
      <c r="HBU24" s="516"/>
      <c r="HBV24" s="516"/>
      <c r="HBW24" s="516"/>
      <c r="HBX24" s="516"/>
      <c r="HBY24" s="516"/>
      <c r="HBZ24" s="516"/>
      <c r="HCA24" s="516"/>
      <c r="HCB24" s="516"/>
      <c r="HCC24" s="516"/>
      <c r="HCD24" s="516"/>
      <c r="HCE24" s="516"/>
      <c r="HCF24" s="516"/>
      <c r="HCG24" s="516"/>
      <c r="HCH24" s="516"/>
      <c r="HCI24" s="516"/>
      <c r="HCJ24" s="516"/>
      <c r="HCK24" s="516"/>
      <c r="HCL24" s="516"/>
      <c r="HCM24" s="516"/>
      <c r="HCN24" s="516"/>
      <c r="HCO24" s="516"/>
      <c r="HCP24" s="516"/>
      <c r="HCQ24" s="516"/>
      <c r="HCR24" s="516"/>
      <c r="HCS24" s="516"/>
      <c r="HCT24" s="516"/>
      <c r="HCU24" s="516"/>
      <c r="HCV24" s="516"/>
      <c r="HCW24" s="516"/>
      <c r="HCX24" s="516"/>
      <c r="HCY24" s="516"/>
      <c r="HCZ24" s="516"/>
      <c r="HDA24" s="516"/>
      <c r="HDB24" s="516"/>
      <c r="HDC24" s="516"/>
      <c r="HDD24" s="516"/>
      <c r="HDE24" s="516"/>
      <c r="HDF24" s="516"/>
      <c r="HDG24" s="516"/>
      <c r="HDH24" s="516"/>
      <c r="HDI24" s="516"/>
      <c r="HDJ24" s="516"/>
      <c r="HDK24" s="516"/>
      <c r="HDL24" s="516"/>
      <c r="HDM24" s="516"/>
      <c r="HDN24" s="516"/>
      <c r="HDO24" s="516"/>
      <c r="HDP24" s="516"/>
      <c r="HDQ24" s="516"/>
      <c r="HDR24" s="516"/>
      <c r="HDS24" s="516"/>
      <c r="HDT24" s="516"/>
      <c r="HDU24" s="516"/>
      <c r="HDV24" s="516"/>
      <c r="HDW24" s="516"/>
      <c r="HDX24" s="516"/>
      <c r="HDY24" s="516"/>
      <c r="HDZ24" s="516"/>
      <c r="HEA24" s="516"/>
      <c r="HEB24" s="516"/>
      <c r="HEC24" s="516"/>
      <c r="HED24" s="516"/>
      <c r="HEE24" s="516"/>
      <c r="HEF24" s="516"/>
      <c r="HEG24" s="516"/>
      <c r="HEH24" s="516"/>
      <c r="HEI24" s="516"/>
      <c r="HEJ24" s="516"/>
      <c r="HEK24" s="516"/>
      <c r="HEL24" s="516"/>
      <c r="HEM24" s="516"/>
      <c r="HEN24" s="516"/>
      <c r="HEO24" s="516"/>
      <c r="HEP24" s="516"/>
      <c r="HEQ24" s="516"/>
      <c r="HER24" s="516"/>
      <c r="HES24" s="516"/>
      <c r="HET24" s="516"/>
      <c r="HEU24" s="516"/>
      <c r="HEV24" s="516"/>
      <c r="HEW24" s="516"/>
      <c r="HEX24" s="516"/>
      <c r="HEY24" s="516"/>
      <c r="HEZ24" s="516"/>
      <c r="HFA24" s="516"/>
      <c r="HFB24" s="516"/>
      <c r="HFC24" s="516"/>
      <c r="HFD24" s="516"/>
      <c r="HFE24" s="516"/>
      <c r="HFF24" s="516"/>
      <c r="HFG24" s="516"/>
      <c r="HFH24" s="516"/>
      <c r="HFI24" s="516"/>
      <c r="HFJ24" s="516"/>
      <c r="HFK24" s="516"/>
      <c r="HFL24" s="516"/>
      <c r="HFM24" s="516"/>
      <c r="HFN24" s="516"/>
      <c r="HFO24" s="516"/>
      <c r="HFP24" s="516"/>
      <c r="HFQ24" s="516"/>
      <c r="HFR24" s="516"/>
      <c r="HFS24" s="516"/>
      <c r="HFT24" s="516"/>
      <c r="HFU24" s="516"/>
      <c r="HFV24" s="516"/>
      <c r="HFW24" s="516"/>
      <c r="HFX24" s="516"/>
      <c r="HFY24" s="516"/>
      <c r="HFZ24" s="516"/>
      <c r="HGA24" s="516"/>
      <c r="HGB24" s="516"/>
      <c r="HGC24" s="516"/>
      <c r="HGD24" s="516"/>
      <c r="HGE24" s="516"/>
      <c r="HGF24" s="516"/>
      <c r="HGG24" s="516"/>
      <c r="HGH24" s="516"/>
      <c r="HGI24" s="516"/>
      <c r="HGJ24" s="516"/>
      <c r="HGK24" s="516"/>
      <c r="HGL24" s="516"/>
      <c r="HGM24" s="516"/>
      <c r="HGN24" s="516"/>
      <c r="HGO24" s="516"/>
      <c r="HGP24" s="516"/>
      <c r="HGQ24" s="516"/>
      <c r="HGR24" s="516"/>
      <c r="HGS24" s="516"/>
      <c r="HGT24" s="516"/>
      <c r="HGU24" s="516"/>
      <c r="HGV24" s="516"/>
      <c r="HGW24" s="516"/>
      <c r="HGX24" s="516"/>
      <c r="HGY24" s="516"/>
      <c r="HGZ24" s="516"/>
      <c r="HHA24" s="516"/>
      <c r="HHB24" s="516"/>
      <c r="HHC24" s="516"/>
      <c r="HHD24" s="516"/>
      <c r="HHE24" s="516"/>
      <c r="HHF24" s="516"/>
      <c r="HHG24" s="516"/>
      <c r="HHH24" s="516"/>
      <c r="HHI24" s="516"/>
      <c r="HHJ24" s="516"/>
      <c r="HHK24" s="516"/>
      <c r="HHL24" s="516"/>
      <c r="HHM24" s="516"/>
      <c r="HHN24" s="516"/>
      <c r="HHO24" s="516"/>
      <c r="HHP24" s="516"/>
      <c r="HHQ24" s="516"/>
      <c r="HHR24" s="516"/>
      <c r="HHS24" s="516"/>
      <c r="HHT24" s="516"/>
      <c r="HHU24" s="516"/>
      <c r="HHV24" s="516"/>
      <c r="HHW24" s="516"/>
      <c r="HHX24" s="516"/>
      <c r="HHY24" s="516"/>
      <c r="HHZ24" s="516"/>
      <c r="HIA24" s="516"/>
      <c r="HIB24" s="516"/>
      <c r="HIC24" s="516"/>
      <c r="HID24" s="516"/>
      <c r="HIE24" s="516"/>
      <c r="HIF24" s="516"/>
      <c r="HIG24" s="516"/>
      <c r="HIH24" s="516"/>
      <c r="HII24" s="516"/>
      <c r="HIJ24" s="516"/>
      <c r="HIK24" s="516"/>
      <c r="HIL24" s="516"/>
      <c r="HIM24" s="516"/>
      <c r="HIN24" s="516"/>
      <c r="HIO24" s="516"/>
      <c r="HIP24" s="516"/>
      <c r="HIQ24" s="516"/>
      <c r="HIR24" s="516"/>
      <c r="HIS24" s="516"/>
      <c r="HIT24" s="516"/>
      <c r="HIU24" s="516"/>
      <c r="HIV24" s="516"/>
      <c r="HIW24" s="516"/>
      <c r="HIX24" s="516"/>
      <c r="HIY24" s="516"/>
      <c r="HIZ24" s="516"/>
      <c r="HJA24" s="516"/>
      <c r="HJB24" s="516"/>
      <c r="HJC24" s="516"/>
      <c r="HJD24" s="516"/>
      <c r="HJE24" s="516"/>
      <c r="HJF24" s="516"/>
      <c r="HJG24" s="516"/>
      <c r="HJH24" s="516"/>
      <c r="HJI24" s="516"/>
      <c r="HJJ24" s="516"/>
      <c r="HJK24" s="516"/>
      <c r="HJL24" s="516"/>
      <c r="HJM24" s="516"/>
      <c r="HJN24" s="516"/>
      <c r="HJO24" s="516"/>
      <c r="HJP24" s="516"/>
      <c r="HJQ24" s="516"/>
      <c r="HJR24" s="516"/>
      <c r="HJS24" s="516"/>
      <c r="HJT24" s="516"/>
      <c r="HJU24" s="516"/>
      <c r="HJV24" s="516"/>
      <c r="HJW24" s="516"/>
      <c r="HJX24" s="516"/>
      <c r="HJY24" s="516"/>
      <c r="HJZ24" s="516"/>
      <c r="HKA24" s="516"/>
      <c r="HKB24" s="516"/>
      <c r="HKC24" s="516"/>
      <c r="HKD24" s="516"/>
      <c r="HKE24" s="516"/>
      <c r="HKF24" s="516"/>
      <c r="HKG24" s="516"/>
      <c r="HKH24" s="516"/>
      <c r="HKI24" s="516"/>
      <c r="HKJ24" s="516"/>
      <c r="HKK24" s="516"/>
      <c r="HKL24" s="516"/>
      <c r="HKM24" s="516"/>
      <c r="HKN24" s="516"/>
      <c r="HKO24" s="516"/>
      <c r="HKP24" s="516"/>
      <c r="HKQ24" s="516"/>
      <c r="HKR24" s="516"/>
      <c r="HKS24" s="516"/>
      <c r="HKT24" s="516"/>
      <c r="HKU24" s="516"/>
      <c r="HKV24" s="516"/>
      <c r="HKW24" s="516"/>
      <c r="HKX24" s="516"/>
      <c r="HKY24" s="516"/>
      <c r="HKZ24" s="516"/>
      <c r="HLA24" s="516"/>
      <c r="HLB24" s="516"/>
      <c r="HLC24" s="516"/>
      <c r="HLD24" s="516"/>
      <c r="HLE24" s="516"/>
      <c r="HLF24" s="516"/>
      <c r="HLG24" s="516"/>
      <c r="HLH24" s="516"/>
      <c r="HLI24" s="516"/>
      <c r="HLJ24" s="516"/>
      <c r="HLK24" s="516"/>
      <c r="HLL24" s="516"/>
      <c r="HLM24" s="516"/>
      <c r="HLN24" s="516"/>
      <c r="HLO24" s="516"/>
      <c r="HLP24" s="516"/>
      <c r="HLQ24" s="516"/>
      <c r="HLR24" s="516"/>
      <c r="HLS24" s="516"/>
      <c r="HLT24" s="516"/>
      <c r="HLU24" s="516"/>
      <c r="HLV24" s="516"/>
      <c r="HLW24" s="516"/>
      <c r="HLX24" s="516"/>
      <c r="HLY24" s="516"/>
      <c r="HLZ24" s="516"/>
      <c r="HMA24" s="516"/>
      <c r="HMB24" s="516"/>
      <c r="HMC24" s="516"/>
      <c r="HMD24" s="516"/>
      <c r="HME24" s="516"/>
      <c r="HMF24" s="516"/>
      <c r="HMG24" s="516"/>
      <c r="HMH24" s="516"/>
      <c r="HMI24" s="516"/>
      <c r="HMJ24" s="516"/>
      <c r="HMK24" s="516"/>
      <c r="HML24" s="516"/>
      <c r="HMM24" s="516"/>
      <c r="HMN24" s="516"/>
      <c r="HMO24" s="516"/>
      <c r="HMP24" s="516"/>
      <c r="HMQ24" s="516"/>
      <c r="HMR24" s="516"/>
      <c r="HMS24" s="516"/>
      <c r="HMT24" s="516"/>
      <c r="HMU24" s="516"/>
      <c r="HMV24" s="516"/>
      <c r="HMW24" s="516"/>
      <c r="HMX24" s="516"/>
      <c r="HMY24" s="516"/>
      <c r="HMZ24" s="516"/>
      <c r="HNA24" s="516"/>
      <c r="HNB24" s="516"/>
      <c r="HNC24" s="516"/>
      <c r="HND24" s="516"/>
      <c r="HNE24" s="516"/>
      <c r="HNF24" s="516"/>
      <c r="HNG24" s="516"/>
      <c r="HNH24" s="516"/>
      <c r="HNI24" s="516"/>
      <c r="HNJ24" s="516"/>
      <c r="HNK24" s="516"/>
      <c r="HNL24" s="516"/>
      <c r="HNM24" s="516"/>
      <c r="HNN24" s="516"/>
      <c r="HNO24" s="516"/>
      <c r="HNP24" s="516"/>
      <c r="HNQ24" s="516"/>
      <c r="HNR24" s="516"/>
      <c r="HNS24" s="516"/>
      <c r="HNT24" s="516"/>
      <c r="HNU24" s="516"/>
      <c r="HNV24" s="516"/>
      <c r="HNW24" s="516"/>
      <c r="HNX24" s="516"/>
      <c r="HNY24" s="516"/>
      <c r="HNZ24" s="516"/>
      <c r="HOA24" s="516"/>
      <c r="HOB24" s="516"/>
      <c r="HOC24" s="516"/>
      <c r="HOD24" s="516"/>
      <c r="HOE24" s="516"/>
      <c r="HOF24" s="516"/>
      <c r="HOG24" s="516"/>
      <c r="HOH24" s="516"/>
      <c r="HOI24" s="516"/>
      <c r="HOJ24" s="516"/>
      <c r="HOK24" s="516"/>
      <c r="HOL24" s="516"/>
      <c r="HOM24" s="516"/>
      <c r="HON24" s="516"/>
      <c r="HOO24" s="516"/>
      <c r="HOP24" s="516"/>
      <c r="HOQ24" s="516"/>
      <c r="HOR24" s="516"/>
      <c r="HOS24" s="516"/>
      <c r="HOT24" s="516"/>
      <c r="HOU24" s="516"/>
      <c r="HOV24" s="516"/>
      <c r="HOW24" s="516"/>
      <c r="HOX24" s="516"/>
      <c r="HOY24" s="516"/>
      <c r="HOZ24" s="516"/>
      <c r="HPA24" s="516"/>
      <c r="HPB24" s="516"/>
      <c r="HPC24" s="516"/>
      <c r="HPD24" s="516"/>
      <c r="HPE24" s="516"/>
      <c r="HPF24" s="516"/>
      <c r="HPG24" s="516"/>
      <c r="HPH24" s="516"/>
      <c r="HPI24" s="516"/>
      <c r="HPJ24" s="516"/>
      <c r="HPK24" s="516"/>
      <c r="HPL24" s="516"/>
      <c r="HPM24" s="516"/>
      <c r="HPN24" s="516"/>
      <c r="HPO24" s="516"/>
      <c r="HPP24" s="516"/>
      <c r="HPQ24" s="516"/>
      <c r="HPR24" s="516"/>
      <c r="HPS24" s="516"/>
      <c r="HPT24" s="516"/>
      <c r="HPU24" s="516"/>
      <c r="HPV24" s="516"/>
      <c r="HPW24" s="516"/>
      <c r="HPX24" s="516"/>
      <c r="HPY24" s="516"/>
      <c r="HPZ24" s="516"/>
      <c r="HQA24" s="516"/>
      <c r="HQB24" s="516"/>
      <c r="HQC24" s="516"/>
      <c r="HQD24" s="516"/>
      <c r="HQE24" s="516"/>
      <c r="HQF24" s="516"/>
      <c r="HQG24" s="516"/>
      <c r="HQH24" s="516"/>
      <c r="HQI24" s="516"/>
      <c r="HQJ24" s="516"/>
      <c r="HQK24" s="516"/>
      <c r="HQL24" s="516"/>
      <c r="HQM24" s="516"/>
      <c r="HQN24" s="516"/>
      <c r="HQO24" s="516"/>
      <c r="HQP24" s="516"/>
      <c r="HQQ24" s="516"/>
      <c r="HQR24" s="516"/>
      <c r="HQS24" s="516"/>
      <c r="HQT24" s="516"/>
      <c r="HQU24" s="516"/>
      <c r="HQV24" s="516"/>
      <c r="HQW24" s="516"/>
      <c r="HQX24" s="516"/>
      <c r="HQY24" s="516"/>
      <c r="HQZ24" s="516"/>
      <c r="HRA24" s="516"/>
      <c r="HRB24" s="516"/>
      <c r="HRC24" s="516"/>
      <c r="HRD24" s="516"/>
      <c r="HRE24" s="516"/>
      <c r="HRF24" s="516"/>
      <c r="HRG24" s="516"/>
      <c r="HRH24" s="516"/>
      <c r="HRI24" s="516"/>
      <c r="HRJ24" s="516"/>
      <c r="HRK24" s="516"/>
      <c r="HRL24" s="516"/>
      <c r="HRM24" s="516"/>
      <c r="HRN24" s="516"/>
      <c r="HRO24" s="516"/>
      <c r="HRP24" s="516"/>
      <c r="HRQ24" s="516"/>
      <c r="HRR24" s="516"/>
      <c r="HRS24" s="516"/>
      <c r="HRT24" s="516"/>
      <c r="HRU24" s="516"/>
      <c r="HRV24" s="516"/>
      <c r="HRW24" s="516"/>
      <c r="HRX24" s="516"/>
      <c r="HRY24" s="516"/>
      <c r="HRZ24" s="516"/>
      <c r="HSA24" s="516"/>
      <c r="HSB24" s="516"/>
      <c r="HSC24" s="516"/>
      <c r="HSD24" s="516"/>
      <c r="HSE24" s="516"/>
      <c r="HSF24" s="516"/>
      <c r="HSG24" s="516"/>
      <c r="HSH24" s="516"/>
      <c r="HSI24" s="516"/>
      <c r="HSJ24" s="516"/>
      <c r="HSK24" s="516"/>
      <c r="HSL24" s="516"/>
      <c r="HSM24" s="516"/>
      <c r="HSN24" s="516"/>
      <c r="HSO24" s="516"/>
      <c r="HSP24" s="516"/>
      <c r="HSQ24" s="516"/>
      <c r="HSR24" s="516"/>
      <c r="HSS24" s="516"/>
      <c r="HST24" s="516"/>
      <c r="HSU24" s="516"/>
      <c r="HSV24" s="516"/>
      <c r="HSW24" s="516"/>
      <c r="HSX24" s="516"/>
      <c r="HSY24" s="516"/>
      <c r="HSZ24" s="516"/>
      <c r="HTA24" s="516"/>
      <c r="HTB24" s="516"/>
      <c r="HTC24" s="516"/>
      <c r="HTD24" s="516"/>
      <c r="HTE24" s="516"/>
      <c r="HTF24" s="516"/>
      <c r="HTG24" s="516"/>
      <c r="HTH24" s="516"/>
      <c r="HTI24" s="516"/>
      <c r="HTJ24" s="516"/>
      <c r="HTK24" s="516"/>
      <c r="HTL24" s="516"/>
      <c r="HTM24" s="516"/>
      <c r="HTN24" s="516"/>
      <c r="HTO24" s="516"/>
      <c r="HTP24" s="516"/>
      <c r="HTQ24" s="516"/>
      <c r="HTR24" s="516"/>
      <c r="HTS24" s="516"/>
      <c r="HTT24" s="516"/>
      <c r="HTU24" s="516"/>
      <c r="HTV24" s="516"/>
      <c r="HTW24" s="516"/>
      <c r="HTX24" s="516"/>
      <c r="HTY24" s="516"/>
      <c r="HTZ24" s="516"/>
      <c r="HUA24" s="516"/>
      <c r="HUB24" s="516"/>
      <c r="HUC24" s="516"/>
      <c r="HUD24" s="516"/>
      <c r="HUE24" s="516"/>
      <c r="HUF24" s="516"/>
      <c r="HUG24" s="516"/>
      <c r="HUH24" s="516"/>
      <c r="HUI24" s="516"/>
      <c r="HUJ24" s="516"/>
      <c r="HUK24" s="516"/>
      <c r="HUL24" s="516"/>
      <c r="HUM24" s="516"/>
      <c r="HUN24" s="516"/>
      <c r="HUO24" s="516"/>
      <c r="HUP24" s="516"/>
      <c r="HUQ24" s="516"/>
      <c r="HUR24" s="516"/>
      <c r="HUS24" s="516"/>
      <c r="HUT24" s="516"/>
      <c r="HUU24" s="516"/>
      <c r="HUV24" s="516"/>
      <c r="HUW24" s="516"/>
      <c r="HUX24" s="516"/>
      <c r="HUY24" s="516"/>
      <c r="HUZ24" s="516"/>
      <c r="HVA24" s="516"/>
      <c r="HVB24" s="516"/>
      <c r="HVC24" s="516"/>
      <c r="HVD24" s="516"/>
      <c r="HVE24" s="516"/>
      <c r="HVF24" s="516"/>
      <c r="HVG24" s="516"/>
      <c r="HVH24" s="516"/>
      <c r="HVI24" s="516"/>
      <c r="HVJ24" s="516"/>
      <c r="HVK24" s="516"/>
      <c r="HVL24" s="516"/>
      <c r="HVM24" s="516"/>
      <c r="HVN24" s="516"/>
      <c r="HVO24" s="516"/>
      <c r="HVP24" s="516"/>
      <c r="HVQ24" s="516"/>
      <c r="HVR24" s="516"/>
      <c r="HVS24" s="516"/>
      <c r="HVT24" s="516"/>
      <c r="HVU24" s="516"/>
      <c r="HVV24" s="516"/>
      <c r="HVW24" s="516"/>
      <c r="HVX24" s="516"/>
      <c r="HVY24" s="516"/>
      <c r="HVZ24" s="516"/>
      <c r="HWA24" s="516"/>
      <c r="HWB24" s="516"/>
      <c r="HWC24" s="516"/>
      <c r="HWD24" s="516"/>
      <c r="HWE24" s="516"/>
      <c r="HWF24" s="516"/>
      <c r="HWG24" s="516"/>
      <c r="HWH24" s="516"/>
      <c r="HWI24" s="516"/>
      <c r="HWJ24" s="516"/>
      <c r="HWK24" s="516"/>
      <c r="HWL24" s="516"/>
      <c r="HWM24" s="516"/>
      <c r="HWN24" s="516"/>
      <c r="HWO24" s="516"/>
      <c r="HWP24" s="516"/>
      <c r="HWQ24" s="516"/>
      <c r="HWR24" s="516"/>
      <c r="HWS24" s="516"/>
      <c r="HWT24" s="516"/>
      <c r="HWU24" s="516"/>
      <c r="HWV24" s="516"/>
      <c r="HWW24" s="516"/>
      <c r="HWX24" s="516"/>
      <c r="HWY24" s="516"/>
      <c r="HWZ24" s="516"/>
      <c r="HXA24" s="516"/>
      <c r="HXB24" s="516"/>
      <c r="HXC24" s="516"/>
      <c r="HXD24" s="516"/>
      <c r="HXE24" s="516"/>
      <c r="HXF24" s="516"/>
      <c r="HXG24" s="516"/>
      <c r="HXH24" s="516"/>
      <c r="HXI24" s="516"/>
      <c r="HXJ24" s="516"/>
      <c r="HXK24" s="516"/>
      <c r="HXL24" s="516"/>
      <c r="HXM24" s="516"/>
      <c r="HXN24" s="516"/>
      <c r="HXO24" s="516"/>
      <c r="HXP24" s="516"/>
      <c r="HXQ24" s="516"/>
      <c r="HXR24" s="516"/>
      <c r="HXS24" s="516"/>
      <c r="HXT24" s="516"/>
      <c r="HXU24" s="516"/>
      <c r="HXV24" s="516"/>
      <c r="HXW24" s="516"/>
      <c r="HXX24" s="516"/>
      <c r="HXY24" s="516"/>
      <c r="HXZ24" s="516"/>
      <c r="HYA24" s="516"/>
      <c r="HYB24" s="516"/>
      <c r="HYC24" s="516"/>
      <c r="HYD24" s="516"/>
      <c r="HYE24" s="516"/>
      <c r="HYF24" s="516"/>
      <c r="HYG24" s="516"/>
      <c r="HYH24" s="516"/>
      <c r="HYI24" s="516"/>
      <c r="HYJ24" s="516"/>
      <c r="HYK24" s="516"/>
      <c r="HYL24" s="516"/>
      <c r="HYM24" s="516"/>
      <c r="HYN24" s="516"/>
      <c r="HYO24" s="516"/>
      <c r="HYP24" s="516"/>
      <c r="HYQ24" s="516"/>
      <c r="HYR24" s="516"/>
      <c r="HYS24" s="516"/>
      <c r="HYT24" s="516"/>
      <c r="HYU24" s="516"/>
      <c r="HYV24" s="516"/>
      <c r="HYW24" s="516"/>
      <c r="HYX24" s="516"/>
      <c r="HYY24" s="516"/>
      <c r="HYZ24" s="516"/>
      <c r="HZA24" s="516"/>
      <c r="HZB24" s="516"/>
      <c r="HZC24" s="516"/>
      <c r="HZD24" s="516"/>
      <c r="HZE24" s="516"/>
      <c r="HZF24" s="516"/>
      <c r="HZG24" s="516"/>
      <c r="HZH24" s="516"/>
      <c r="HZI24" s="516"/>
      <c r="HZJ24" s="516"/>
      <c r="HZK24" s="516"/>
      <c r="HZL24" s="516"/>
      <c r="HZM24" s="516"/>
      <c r="HZN24" s="516"/>
      <c r="HZO24" s="516"/>
      <c r="HZP24" s="516"/>
      <c r="HZQ24" s="516"/>
      <c r="HZR24" s="516"/>
      <c r="HZS24" s="516"/>
      <c r="HZT24" s="516"/>
      <c r="HZU24" s="516"/>
      <c r="HZV24" s="516"/>
      <c r="HZW24" s="516"/>
      <c r="HZX24" s="516"/>
      <c r="HZY24" s="516"/>
      <c r="HZZ24" s="516"/>
      <c r="IAA24" s="516"/>
      <c r="IAB24" s="516"/>
      <c r="IAC24" s="516"/>
      <c r="IAD24" s="516"/>
      <c r="IAE24" s="516"/>
      <c r="IAF24" s="516"/>
      <c r="IAG24" s="516"/>
      <c r="IAH24" s="516"/>
      <c r="IAI24" s="516"/>
      <c r="IAJ24" s="516"/>
      <c r="IAK24" s="516"/>
      <c r="IAL24" s="516"/>
      <c r="IAM24" s="516"/>
      <c r="IAN24" s="516"/>
      <c r="IAO24" s="516"/>
      <c r="IAP24" s="516"/>
      <c r="IAQ24" s="516"/>
      <c r="IAR24" s="516"/>
      <c r="IAS24" s="516"/>
      <c r="IAT24" s="516"/>
      <c r="IAU24" s="516"/>
      <c r="IAV24" s="516"/>
      <c r="IAW24" s="516"/>
      <c r="IAX24" s="516"/>
      <c r="IAY24" s="516"/>
      <c r="IAZ24" s="516"/>
      <c r="IBA24" s="516"/>
      <c r="IBB24" s="516"/>
      <c r="IBC24" s="516"/>
      <c r="IBD24" s="516"/>
      <c r="IBE24" s="516"/>
      <c r="IBF24" s="516"/>
      <c r="IBG24" s="516"/>
      <c r="IBH24" s="516"/>
      <c r="IBI24" s="516"/>
      <c r="IBJ24" s="516"/>
      <c r="IBK24" s="516"/>
      <c r="IBL24" s="516"/>
      <c r="IBM24" s="516"/>
      <c r="IBN24" s="516"/>
      <c r="IBO24" s="516"/>
      <c r="IBP24" s="516"/>
      <c r="IBQ24" s="516"/>
      <c r="IBR24" s="516"/>
      <c r="IBS24" s="516"/>
      <c r="IBT24" s="516"/>
      <c r="IBU24" s="516"/>
      <c r="IBV24" s="516"/>
      <c r="IBW24" s="516"/>
      <c r="IBX24" s="516"/>
      <c r="IBY24" s="516"/>
      <c r="IBZ24" s="516"/>
      <c r="ICA24" s="516"/>
      <c r="ICB24" s="516"/>
      <c r="ICC24" s="516"/>
      <c r="ICD24" s="516"/>
      <c r="ICE24" s="516"/>
      <c r="ICF24" s="516"/>
      <c r="ICG24" s="516"/>
      <c r="ICH24" s="516"/>
      <c r="ICI24" s="516"/>
      <c r="ICJ24" s="516"/>
      <c r="ICK24" s="516"/>
      <c r="ICL24" s="516"/>
      <c r="ICM24" s="516"/>
      <c r="ICN24" s="516"/>
      <c r="ICO24" s="516"/>
      <c r="ICP24" s="516"/>
      <c r="ICQ24" s="516"/>
      <c r="ICR24" s="516"/>
      <c r="ICS24" s="516"/>
      <c r="ICT24" s="516"/>
      <c r="ICU24" s="516"/>
      <c r="ICV24" s="516"/>
      <c r="ICW24" s="516"/>
      <c r="ICX24" s="516"/>
      <c r="ICY24" s="516"/>
      <c r="ICZ24" s="516"/>
      <c r="IDA24" s="516"/>
      <c r="IDB24" s="516"/>
      <c r="IDC24" s="516"/>
      <c r="IDD24" s="516"/>
      <c r="IDE24" s="516"/>
      <c r="IDF24" s="516"/>
      <c r="IDG24" s="516"/>
      <c r="IDH24" s="516"/>
      <c r="IDI24" s="516"/>
      <c r="IDJ24" s="516"/>
      <c r="IDK24" s="516"/>
      <c r="IDL24" s="516"/>
      <c r="IDM24" s="516"/>
      <c r="IDN24" s="516"/>
      <c r="IDO24" s="516"/>
      <c r="IDP24" s="516"/>
      <c r="IDQ24" s="516"/>
      <c r="IDR24" s="516"/>
      <c r="IDS24" s="516"/>
      <c r="IDT24" s="516"/>
      <c r="IDU24" s="516"/>
      <c r="IDV24" s="516"/>
      <c r="IDW24" s="516"/>
      <c r="IDX24" s="516"/>
      <c r="IDY24" s="516"/>
      <c r="IDZ24" s="516"/>
      <c r="IEA24" s="516"/>
      <c r="IEB24" s="516"/>
      <c r="IEC24" s="516"/>
      <c r="IED24" s="516"/>
      <c r="IEE24" s="516"/>
      <c r="IEF24" s="516"/>
      <c r="IEG24" s="516"/>
      <c r="IEH24" s="516"/>
      <c r="IEI24" s="516"/>
      <c r="IEJ24" s="516"/>
      <c r="IEK24" s="516"/>
      <c r="IEL24" s="516"/>
      <c r="IEM24" s="516"/>
      <c r="IEN24" s="516"/>
      <c r="IEO24" s="516"/>
      <c r="IEP24" s="516"/>
      <c r="IEQ24" s="516"/>
      <c r="IER24" s="516"/>
      <c r="IES24" s="516"/>
      <c r="IET24" s="516"/>
      <c r="IEU24" s="516"/>
      <c r="IEV24" s="516"/>
      <c r="IEW24" s="516"/>
      <c r="IEX24" s="516"/>
      <c r="IEY24" s="516"/>
      <c r="IEZ24" s="516"/>
      <c r="IFA24" s="516"/>
      <c r="IFB24" s="516"/>
      <c r="IFC24" s="516"/>
      <c r="IFD24" s="516"/>
      <c r="IFE24" s="516"/>
      <c r="IFF24" s="516"/>
      <c r="IFG24" s="516"/>
      <c r="IFH24" s="516"/>
      <c r="IFI24" s="516"/>
      <c r="IFJ24" s="516"/>
      <c r="IFK24" s="516"/>
      <c r="IFL24" s="516"/>
      <c r="IFM24" s="516"/>
      <c r="IFN24" s="516"/>
      <c r="IFO24" s="516"/>
      <c r="IFP24" s="516"/>
      <c r="IFQ24" s="516"/>
      <c r="IFR24" s="516"/>
      <c r="IFS24" s="516"/>
      <c r="IFT24" s="516"/>
      <c r="IFU24" s="516"/>
      <c r="IFV24" s="516"/>
      <c r="IFW24" s="516"/>
      <c r="IFX24" s="516"/>
      <c r="IFY24" s="516"/>
      <c r="IFZ24" s="516"/>
      <c r="IGA24" s="516"/>
      <c r="IGB24" s="516"/>
      <c r="IGC24" s="516"/>
      <c r="IGD24" s="516"/>
      <c r="IGE24" s="516"/>
      <c r="IGF24" s="516"/>
      <c r="IGG24" s="516"/>
      <c r="IGH24" s="516"/>
      <c r="IGI24" s="516"/>
      <c r="IGJ24" s="516"/>
      <c r="IGK24" s="516"/>
      <c r="IGL24" s="516"/>
      <c r="IGM24" s="516"/>
      <c r="IGN24" s="516"/>
      <c r="IGO24" s="516"/>
      <c r="IGP24" s="516"/>
      <c r="IGQ24" s="516"/>
      <c r="IGR24" s="516"/>
      <c r="IGS24" s="516"/>
      <c r="IGT24" s="516"/>
      <c r="IGU24" s="516"/>
      <c r="IGV24" s="516"/>
      <c r="IGW24" s="516"/>
      <c r="IGX24" s="516"/>
      <c r="IGY24" s="516"/>
      <c r="IGZ24" s="516"/>
      <c r="IHA24" s="516"/>
      <c r="IHB24" s="516"/>
      <c r="IHC24" s="516"/>
      <c r="IHD24" s="516"/>
      <c r="IHE24" s="516"/>
      <c r="IHF24" s="516"/>
      <c r="IHG24" s="516"/>
      <c r="IHH24" s="516"/>
      <c r="IHI24" s="516"/>
      <c r="IHJ24" s="516"/>
      <c r="IHK24" s="516"/>
      <c r="IHL24" s="516"/>
      <c r="IHM24" s="516"/>
      <c r="IHN24" s="516"/>
      <c r="IHO24" s="516"/>
      <c r="IHP24" s="516"/>
      <c r="IHQ24" s="516"/>
      <c r="IHR24" s="516"/>
      <c r="IHS24" s="516"/>
      <c r="IHT24" s="516"/>
      <c r="IHU24" s="516"/>
      <c r="IHV24" s="516"/>
      <c r="IHW24" s="516"/>
      <c r="IHX24" s="516"/>
      <c r="IHY24" s="516"/>
      <c r="IHZ24" s="516"/>
      <c r="IIA24" s="516"/>
      <c r="IIB24" s="516"/>
      <c r="IIC24" s="516"/>
      <c r="IID24" s="516"/>
      <c r="IIE24" s="516"/>
      <c r="IIF24" s="516"/>
      <c r="IIG24" s="516"/>
      <c r="IIH24" s="516"/>
      <c r="III24" s="516"/>
      <c r="IIJ24" s="516"/>
      <c r="IIK24" s="516"/>
      <c r="IIL24" s="516"/>
      <c r="IIM24" s="516"/>
      <c r="IIN24" s="516"/>
      <c r="IIO24" s="516"/>
      <c r="IIP24" s="516"/>
      <c r="IIQ24" s="516"/>
      <c r="IIR24" s="516"/>
      <c r="IIS24" s="516"/>
      <c r="IIT24" s="516"/>
      <c r="IIU24" s="516"/>
      <c r="IIV24" s="516"/>
      <c r="IIW24" s="516"/>
      <c r="IIX24" s="516"/>
      <c r="IIY24" s="516"/>
      <c r="IIZ24" s="516"/>
      <c r="IJA24" s="516"/>
      <c r="IJB24" s="516"/>
      <c r="IJC24" s="516"/>
      <c r="IJD24" s="516"/>
      <c r="IJE24" s="516"/>
      <c r="IJF24" s="516"/>
      <c r="IJG24" s="516"/>
      <c r="IJH24" s="516"/>
      <c r="IJI24" s="516"/>
      <c r="IJJ24" s="516"/>
      <c r="IJK24" s="516"/>
      <c r="IJL24" s="516"/>
      <c r="IJM24" s="516"/>
      <c r="IJN24" s="516"/>
      <c r="IJO24" s="516"/>
      <c r="IJP24" s="516"/>
      <c r="IJQ24" s="516"/>
      <c r="IJR24" s="516"/>
      <c r="IJS24" s="516"/>
      <c r="IJT24" s="516"/>
      <c r="IJU24" s="516"/>
      <c r="IJV24" s="516"/>
      <c r="IJW24" s="516"/>
      <c r="IJX24" s="516"/>
      <c r="IJY24" s="516"/>
      <c r="IJZ24" s="516"/>
      <c r="IKA24" s="516"/>
      <c r="IKB24" s="516"/>
      <c r="IKC24" s="516"/>
      <c r="IKD24" s="516"/>
      <c r="IKE24" s="516"/>
      <c r="IKF24" s="516"/>
      <c r="IKG24" s="516"/>
      <c r="IKH24" s="516"/>
      <c r="IKI24" s="516"/>
      <c r="IKJ24" s="516"/>
      <c r="IKK24" s="516"/>
      <c r="IKL24" s="516"/>
      <c r="IKM24" s="516"/>
      <c r="IKN24" s="516"/>
      <c r="IKO24" s="516"/>
      <c r="IKP24" s="516"/>
      <c r="IKQ24" s="516"/>
      <c r="IKR24" s="516"/>
      <c r="IKS24" s="516"/>
      <c r="IKT24" s="516"/>
      <c r="IKU24" s="516"/>
      <c r="IKV24" s="516"/>
      <c r="IKW24" s="516"/>
      <c r="IKX24" s="516"/>
      <c r="IKY24" s="516"/>
      <c r="IKZ24" s="516"/>
      <c r="ILA24" s="516"/>
      <c r="ILB24" s="516"/>
      <c r="ILC24" s="516"/>
      <c r="ILD24" s="516"/>
      <c r="ILE24" s="516"/>
      <c r="ILF24" s="516"/>
      <c r="ILG24" s="516"/>
      <c r="ILH24" s="516"/>
      <c r="ILI24" s="516"/>
      <c r="ILJ24" s="516"/>
      <c r="ILK24" s="516"/>
      <c r="ILL24" s="516"/>
      <c r="ILM24" s="516"/>
      <c r="ILN24" s="516"/>
      <c r="ILO24" s="516"/>
      <c r="ILP24" s="516"/>
      <c r="ILQ24" s="516"/>
      <c r="ILR24" s="516"/>
      <c r="ILS24" s="516"/>
      <c r="ILT24" s="516"/>
      <c r="ILU24" s="516"/>
      <c r="ILV24" s="516"/>
      <c r="ILW24" s="516"/>
      <c r="ILX24" s="516"/>
      <c r="ILY24" s="516"/>
      <c r="ILZ24" s="516"/>
      <c r="IMA24" s="516"/>
      <c r="IMB24" s="516"/>
      <c r="IMC24" s="516"/>
      <c r="IMD24" s="516"/>
      <c r="IME24" s="516"/>
      <c r="IMF24" s="516"/>
      <c r="IMG24" s="516"/>
      <c r="IMH24" s="516"/>
      <c r="IMI24" s="516"/>
      <c r="IMJ24" s="516"/>
      <c r="IMK24" s="516"/>
      <c r="IML24" s="516"/>
      <c r="IMM24" s="516"/>
      <c r="IMN24" s="516"/>
      <c r="IMO24" s="516"/>
      <c r="IMP24" s="516"/>
      <c r="IMQ24" s="516"/>
      <c r="IMR24" s="516"/>
      <c r="IMS24" s="516"/>
      <c r="IMT24" s="516"/>
      <c r="IMU24" s="516"/>
      <c r="IMV24" s="516"/>
      <c r="IMW24" s="516"/>
      <c r="IMX24" s="516"/>
      <c r="IMY24" s="516"/>
      <c r="IMZ24" s="516"/>
      <c r="INA24" s="516"/>
      <c r="INB24" s="516"/>
      <c r="INC24" s="516"/>
      <c r="IND24" s="516"/>
      <c r="INE24" s="516"/>
      <c r="INF24" s="516"/>
      <c r="ING24" s="516"/>
      <c r="INH24" s="516"/>
      <c r="INI24" s="516"/>
      <c r="INJ24" s="516"/>
      <c r="INK24" s="516"/>
      <c r="INL24" s="516"/>
      <c r="INM24" s="516"/>
      <c r="INN24" s="516"/>
      <c r="INO24" s="516"/>
      <c r="INP24" s="516"/>
      <c r="INQ24" s="516"/>
      <c r="INR24" s="516"/>
      <c r="INS24" s="516"/>
      <c r="INT24" s="516"/>
      <c r="INU24" s="516"/>
      <c r="INV24" s="516"/>
      <c r="INW24" s="516"/>
      <c r="INX24" s="516"/>
      <c r="INY24" s="516"/>
      <c r="INZ24" s="516"/>
      <c r="IOA24" s="516"/>
      <c r="IOB24" s="516"/>
      <c r="IOC24" s="516"/>
      <c r="IOD24" s="516"/>
      <c r="IOE24" s="516"/>
      <c r="IOF24" s="516"/>
      <c r="IOG24" s="516"/>
      <c r="IOH24" s="516"/>
      <c r="IOI24" s="516"/>
      <c r="IOJ24" s="516"/>
      <c r="IOK24" s="516"/>
      <c r="IOL24" s="516"/>
      <c r="IOM24" s="516"/>
      <c r="ION24" s="516"/>
      <c r="IOO24" s="516"/>
      <c r="IOP24" s="516"/>
      <c r="IOQ24" s="516"/>
      <c r="IOR24" s="516"/>
      <c r="IOS24" s="516"/>
      <c r="IOT24" s="516"/>
      <c r="IOU24" s="516"/>
      <c r="IOV24" s="516"/>
      <c r="IOW24" s="516"/>
      <c r="IOX24" s="516"/>
      <c r="IOY24" s="516"/>
      <c r="IOZ24" s="516"/>
      <c r="IPA24" s="516"/>
      <c r="IPB24" s="516"/>
      <c r="IPC24" s="516"/>
      <c r="IPD24" s="516"/>
      <c r="IPE24" s="516"/>
      <c r="IPF24" s="516"/>
      <c r="IPG24" s="516"/>
      <c r="IPH24" s="516"/>
      <c r="IPI24" s="516"/>
      <c r="IPJ24" s="516"/>
      <c r="IPK24" s="516"/>
      <c r="IPL24" s="516"/>
      <c r="IPM24" s="516"/>
      <c r="IPN24" s="516"/>
      <c r="IPO24" s="516"/>
      <c r="IPP24" s="516"/>
      <c r="IPQ24" s="516"/>
      <c r="IPR24" s="516"/>
      <c r="IPS24" s="516"/>
      <c r="IPT24" s="516"/>
      <c r="IPU24" s="516"/>
      <c r="IPV24" s="516"/>
      <c r="IPW24" s="516"/>
      <c r="IPX24" s="516"/>
      <c r="IPY24" s="516"/>
      <c r="IPZ24" s="516"/>
      <c r="IQA24" s="516"/>
      <c r="IQB24" s="516"/>
      <c r="IQC24" s="516"/>
      <c r="IQD24" s="516"/>
      <c r="IQE24" s="516"/>
      <c r="IQF24" s="516"/>
      <c r="IQG24" s="516"/>
      <c r="IQH24" s="516"/>
      <c r="IQI24" s="516"/>
      <c r="IQJ24" s="516"/>
      <c r="IQK24" s="516"/>
      <c r="IQL24" s="516"/>
      <c r="IQM24" s="516"/>
      <c r="IQN24" s="516"/>
      <c r="IQO24" s="516"/>
      <c r="IQP24" s="516"/>
      <c r="IQQ24" s="516"/>
      <c r="IQR24" s="516"/>
      <c r="IQS24" s="516"/>
      <c r="IQT24" s="516"/>
      <c r="IQU24" s="516"/>
      <c r="IQV24" s="516"/>
      <c r="IQW24" s="516"/>
      <c r="IQX24" s="516"/>
      <c r="IQY24" s="516"/>
      <c r="IQZ24" s="516"/>
      <c r="IRA24" s="516"/>
      <c r="IRB24" s="516"/>
      <c r="IRC24" s="516"/>
      <c r="IRD24" s="516"/>
      <c r="IRE24" s="516"/>
      <c r="IRF24" s="516"/>
      <c r="IRG24" s="516"/>
      <c r="IRH24" s="516"/>
      <c r="IRI24" s="516"/>
      <c r="IRJ24" s="516"/>
      <c r="IRK24" s="516"/>
      <c r="IRL24" s="516"/>
      <c r="IRM24" s="516"/>
      <c r="IRN24" s="516"/>
      <c r="IRO24" s="516"/>
      <c r="IRP24" s="516"/>
      <c r="IRQ24" s="516"/>
      <c r="IRR24" s="516"/>
      <c r="IRS24" s="516"/>
      <c r="IRT24" s="516"/>
      <c r="IRU24" s="516"/>
      <c r="IRV24" s="516"/>
      <c r="IRW24" s="516"/>
      <c r="IRX24" s="516"/>
      <c r="IRY24" s="516"/>
      <c r="IRZ24" s="516"/>
      <c r="ISA24" s="516"/>
      <c r="ISB24" s="516"/>
      <c r="ISC24" s="516"/>
      <c r="ISD24" s="516"/>
      <c r="ISE24" s="516"/>
      <c r="ISF24" s="516"/>
      <c r="ISG24" s="516"/>
      <c r="ISH24" s="516"/>
      <c r="ISI24" s="516"/>
      <c r="ISJ24" s="516"/>
      <c r="ISK24" s="516"/>
      <c r="ISL24" s="516"/>
      <c r="ISM24" s="516"/>
      <c r="ISN24" s="516"/>
      <c r="ISO24" s="516"/>
      <c r="ISP24" s="516"/>
      <c r="ISQ24" s="516"/>
      <c r="ISR24" s="516"/>
      <c r="ISS24" s="516"/>
      <c r="IST24" s="516"/>
      <c r="ISU24" s="516"/>
      <c r="ISV24" s="516"/>
      <c r="ISW24" s="516"/>
      <c r="ISX24" s="516"/>
      <c r="ISY24" s="516"/>
      <c r="ISZ24" s="516"/>
      <c r="ITA24" s="516"/>
      <c r="ITB24" s="516"/>
      <c r="ITC24" s="516"/>
      <c r="ITD24" s="516"/>
      <c r="ITE24" s="516"/>
      <c r="ITF24" s="516"/>
      <c r="ITG24" s="516"/>
      <c r="ITH24" s="516"/>
      <c r="ITI24" s="516"/>
      <c r="ITJ24" s="516"/>
      <c r="ITK24" s="516"/>
      <c r="ITL24" s="516"/>
      <c r="ITM24" s="516"/>
      <c r="ITN24" s="516"/>
      <c r="ITO24" s="516"/>
      <c r="ITP24" s="516"/>
      <c r="ITQ24" s="516"/>
      <c r="ITR24" s="516"/>
      <c r="ITS24" s="516"/>
      <c r="ITT24" s="516"/>
      <c r="ITU24" s="516"/>
      <c r="ITV24" s="516"/>
      <c r="ITW24" s="516"/>
      <c r="ITX24" s="516"/>
      <c r="ITY24" s="516"/>
      <c r="ITZ24" s="516"/>
      <c r="IUA24" s="516"/>
      <c r="IUB24" s="516"/>
      <c r="IUC24" s="516"/>
      <c r="IUD24" s="516"/>
      <c r="IUE24" s="516"/>
      <c r="IUF24" s="516"/>
      <c r="IUG24" s="516"/>
      <c r="IUH24" s="516"/>
      <c r="IUI24" s="516"/>
      <c r="IUJ24" s="516"/>
      <c r="IUK24" s="516"/>
      <c r="IUL24" s="516"/>
      <c r="IUM24" s="516"/>
      <c r="IUN24" s="516"/>
      <c r="IUO24" s="516"/>
      <c r="IUP24" s="516"/>
      <c r="IUQ24" s="516"/>
      <c r="IUR24" s="516"/>
      <c r="IUS24" s="516"/>
      <c r="IUT24" s="516"/>
      <c r="IUU24" s="516"/>
      <c r="IUV24" s="516"/>
      <c r="IUW24" s="516"/>
      <c r="IUX24" s="516"/>
      <c r="IUY24" s="516"/>
      <c r="IUZ24" s="516"/>
      <c r="IVA24" s="516"/>
      <c r="IVB24" s="516"/>
      <c r="IVC24" s="516"/>
      <c r="IVD24" s="516"/>
      <c r="IVE24" s="516"/>
      <c r="IVF24" s="516"/>
      <c r="IVG24" s="516"/>
      <c r="IVH24" s="516"/>
      <c r="IVI24" s="516"/>
      <c r="IVJ24" s="516"/>
      <c r="IVK24" s="516"/>
      <c r="IVL24" s="516"/>
      <c r="IVM24" s="516"/>
      <c r="IVN24" s="516"/>
      <c r="IVO24" s="516"/>
      <c r="IVP24" s="516"/>
      <c r="IVQ24" s="516"/>
      <c r="IVR24" s="516"/>
      <c r="IVS24" s="516"/>
      <c r="IVT24" s="516"/>
      <c r="IVU24" s="516"/>
      <c r="IVV24" s="516"/>
      <c r="IVW24" s="516"/>
      <c r="IVX24" s="516"/>
      <c r="IVY24" s="516"/>
      <c r="IVZ24" s="516"/>
      <c r="IWA24" s="516"/>
      <c r="IWB24" s="516"/>
      <c r="IWC24" s="516"/>
      <c r="IWD24" s="516"/>
      <c r="IWE24" s="516"/>
      <c r="IWF24" s="516"/>
      <c r="IWG24" s="516"/>
      <c r="IWH24" s="516"/>
      <c r="IWI24" s="516"/>
      <c r="IWJ24" s="516"/>
      <c r="IWK24" s="516"/>
      <c r="IWL24" s="516"/>
      <c r="IWM24" s="516"/>
      <c r="IWN24" s="516"/>
      <c r="IWO24" s="516"/>
      <c r="IWP24" s="516"/>
      <c r="IWQ24" s="516"/>
      <c r="IWR24" s="516"/>
      <c r="IWS24" s="516"/>
      <c r="IWT24" s="516"/>
      <c r="IWU24" s="516"/>
      <c r="IWV24" s="516"/>
      <c r="IWW24" s="516"/>
      <c r="IWX24" s="516"/>
      <c r="IWY24" s="516"/>
      <c r="IWZ24" s="516"/>
      <c r="IXA24" s="516"/>
      <c r="IXB24" s="516"/>
      <c r="IXC24" s="516"/>
      <c r="IXD24" s="516"/>
      <c r="IXE24" s="516"/>
      <c r="IXF24" s="516"/>
      <c r="IXG24" s="516"/>
      <c r="IXH24" s="516"/>
      <c r="IXI24" s="516"/>
      <c r="IXJ24" s="516"/>
      <c r="IXK24" s="516"/>
      <c r="IXL24" s="516"/>
      <c r="IXM24" s="516"/>
      <c r="IXN24" s="516"/>
      <c r="IXO24" s="516"/>
      <c r="IXP24" s="516"/>
      <c r="IXQ24" s="516"/>
      <c r="IXR24" s="516"/>
      <c r="IXS24" s="516"/>
      <c r="IXT24" s="516"/>
      <c r="IXU24" s="516"/>
      <c r="IXV24" s="516"/>
      <c r="IXW24" s="516"/>
      <c r="IXX24" s="516"/>
      <c r="IXY24" s="516"/>
      <c r="IXZ24" s="516"/>
      <c r="IYA24" s="516"/>
      <c r="IYB24" s="516"/>
      <c r="IYC24" s="516"/>
      <c r="IYD24" s="516"/>
      <c r="IYE24" s="516"/>
      <c r="IYF24" s="516"/>
      <c r="IYG24" s="516"/>
      <c r="IYH24" s="516"/>
      <c r="IYI24" s="516"/>
      <c r="IYJ24" s="516"/>
      <c r="IYK24" s="516"/>
      <c r="IYL24" s="516"/>
      <c r="IYM24" s="516"/>
      <c r="IYN24" s="516"/>
      <c r="IYO24" s="516"/>
      <c r="IYP24" s="516"/>
      <c r="IYQ24" s="516"/>
      <c r="IYR24" s="516"/>
      <c r="IYS24" s="516"/>
      <c r="IYT24" s="516"/>
      <c r="IYU24" s="516"/>
      <c r="IYV24" s="516"/>
      <c r="IYW24" s="516"/>
      <c r="IYX24" s="516"/>
      <c r="IYY24" s="516"/>
      <c r="IYZ24" s="516"/>
      <c r="IZA24" s="516"/>
      <c r="IZB24" s="516"/>
      <c r="IZC24" s="516"/>
      <c r="IZD24" s="516"/>
      <c r="IZE24" s="516"/>
      <c r="IZF24" s="516"/>
      <c r="IZG24" s="516"/>
      <c r="IZH24" s="516"/>
      <c r="IZI24" s="516"/>
      <c r="IZJ24" s="516"/>
      <c r="IZK24" s="516"/>
      <c r="IZL24" s="516"/>
      <c r="IZM24" s="516"/>
      <c r="IZN24" s="516"/>
      <c r="IZO24" s="516"/>
      <c r="IZP24" s="516"/>
      <c r="IZQ24" s="516"/>
      <c r="IZR24" s="516"/>
      <c r="IZS24" s="516"/>
      <c r="IZT24" s="516"/>
      <c r="IZU24" s="516"/>
      <c r="IZV24" s="516"/>
      <c r="IZW24" s="516"/>
      <c r="IZX24" s="516"/>
      <c r="IZY24" s="516"/>
      <c r="IZZ24" s="516"/>
      <c r="JAA24" s="516"/>
      <c r="JAB24" s="516"/>
      <c r="JAC24" s="516"/>
      <c r="JAD24" s="516"/>
      <c r="JAE24" s="516"/>
      <c r="JAF24" s="516"/>
      <c r="JAG24" s="516"/>
      <c r="JAH24" s="516"/>
      <c r="JAI24" s="516"/>
      <c r="JAJ24" s="516"/>
      <c r="JAK24" s="516"/>
      <c r="JAL24" s="516"/>
      <c r="JAM24" s="516"/>
      <c r="JAN24" s="516"/>
      <c r="JAO24" s="516"/>
      <c r="JAP24" s="516"/>
      <c r="JAQ24" s="516"/>
      <c r="JAR24" s="516"/>
      <c r="JAS24" s="516"/>
      <c r="JAT24" s="516"/>
      <c r="JAU24" s="516"/>
      <c r="JAV24" s="516"/>
      <c r="JAW24" s="516"/>
      <c r="JAX24" s="516"/>
      <c r="JAY24" s="516"/>
      <c r="JAZ24" s="516"/>
      <c r="JBA24" s="516"/>
      <c r="JBB24" s="516"/>
      <c r="JBC24" s="516"/>
      <c r="JBD24" s="516"/>
      <c r="JBE24" s="516"/>
      <c r="JBF24" s="516"/>
      <c r="JBG24" s="516"/>
      <c r="JBH24" s="516"/>
      <c r="JBI24" s="516"/>
      <c r="JBJ24" s="516"/>
      <c r="JBK24" s="516"/>
      <c r="JBL24" s="516"/>
      <c r="JBM24" s="516"/>
      <c r="JBN24" s="516"/>
      <c r="JBO24" s="516"/>
      <c r="JBP24" s="516"/>
      <c r="JBQ24" s="516"/>
      <c r="JBR24" s="516"/>
      <c r="JBS24" s="516"/>
      <c r="JBT24" s="516"/>
      <c r="JBU24" s="516"/>
      <c r="JBV24" s="516"/>
      <c r="JBW24" s="516"/>
      <c r="JBX24" s="516"/>
      <c r="JBY24" s="516"/>
      <c r="JBZ24" s="516"/>
      <c r="JCA24" s="516"/>
      <c r="JCB24" s="516"/>
      <c r="JCC24" s="516"/>
      <c r="JCD24" s="516"/>
      <c r="JCE24" s="516"/>
      <c r="JCF24" s="516"/>
      <c r="JCG24" s="516"/>
      <c r="JCH24" s="516"/>
      <c r="JCI24" s="516"/>
      <c r="JCJ24" s="516"/>
      <c r="JCK24" s="516"/>
      <c r="JCL24" s="516"/>
      <c r="JCM24" s="516"/>
      <c r="JCN24" s="516"/>
      <c r="JCO24" s="516"/>
      <c r="JCP24" s="516"/>
      <c r="JCQ24" s="516"/>
      <c r="JCR24" s="516"/>
      <c r="JCS24" s="516"/>
      <c r="JCT24" s="516"/>
      <c r="JCU24" s="516"/>
      <c r="JCV24" s="516"/>
      <c r="JCW24" s="516"/>
      <c r="JCX24" s="516"/>
      <c r="JCY24" s="516"/>
      <c r="JCZ24" s="516"/>
      <c r="JDA24" s="516"/>
      <c r="JDB24" s="516"/>
      <c r="JDC24" s="516"/>
      <c r="JDD24" s="516"/>
      <c r="JDE24" s="516"/>
      <c r="JDF24" s="516"/>
      <c r="JDG24" s="516"/>
      <c r="JDH24" s="516"/>
      <c r="JDI24" s="516"/>
      <c r="JDJ24" s="516"/>
      <c r="JDK24" s="516"/>
      <c r="JDL24" s="516"/>
      <c r="JDM24" s="516"/>
      <c r="JDN24" s="516"/>
      <c r="JDO24" s="516"/>
      <c r="JDP24" s="516"/>
      <c r="JDQ24" s="516"/>
      <c r="JDR24" s="516"/>
      <c r="JDS24" s="516"/>
      <c r="JDT24" s="516"/>
      <c r="JDU24" s="516"/>
      <c r="JDV24" s="516"/>
      <c r="JDW24" s="516"/>
      <c r="JDX24" s="516"/>
      <c r="JDY24" s="516"/>
      <c r="JDZ24" s="516"/>
      <c r="JEA24" s="516"/>
      <c r="JEB24" s="516"/>
      <c r="JEC24" s="516"/>
      <c r="JED24" s="516"/>
      <c r="JEE24" s="516"/>
      <c r="JEF24" s="516"/>
      <c r="JEG24" s="516"/>
      <c r="JEH24" s="516"/>
      <c r="JEI24" s="516"/>
      <c r="JEJ24" s="516"/>
      <c r="JEK24" s="516"/>
      <c r="JEL24" s="516"/>
      <c r="JEM24" s="516"/>
      <c r="JEN24" s="516"/>
      <c r="JEO24" s="516"/>
      <c r="JEP24" s="516"/>
      <c r="JEQ24" s="516"/>
      <c r="JER24" s="516"/>
      <c r="JES24" s="516"/>
      <c r="JET24" s="516"/>
      <c r="JEU24" s="516"/>
      <c r="JEV24" s="516"/>
      <c r="JEW24" s="516"/>
      <c r="JEX24" s="516"/>
      <c r="JEY24" s="516"/>
      <c r="JEZ24" s="516"/>
      <c r="JFA24" s="516"/>
      <c r="JFB24" s="516"/>
      <c r="JFC24" s="516"/>
      <c r="JFD24" s="516"/>
      <c r="JFE24" s="516"/>
      <c r="JFF24" s="516"/>
      <c r="JFG24" s="516"/>
      <c r="JFH24" s="516"/>
      <c r="JFI24" s="516"/>
      <c r="JFJ24" s="516"/>
      <c r="JFK24" s="516"/>
      <c r="JFL24" s="516"/>
      <c r="JFM24" s="516"/>
      <c r="JFN24" s="516"/>
      <c r="JFO24" s="516"/>
      <c r="JFP24" s="516"/>
      <c r="JFQ24" s="516"/>
      <c r="JFR24" s="516"/>
      <c r="JFS24" s="516"/>
      <c r="JFT24" s="516"/>
      <c r="JFU24" s="516"/>
      <c r="JFV24" s="516"/>
      <c r="JFW24" s="516"/>
      <c r="JFX24" s="516"/>
      <c r="JFY24" s="516"/>
      <c r="JFZ24" s="516"/>
      <c r="JGA24" s="516"/>
      <c r="JGB24" s="516"/>
      <c r="JGC24" s="516"/>
      <c r="JGD24" s="516"/>
      <c r="JGE24" s="516"/>
      <c r="JGF24" s="516"/>
      <c r="JGG24" s="516"/>
      <c r="JGH24" s="516"/>
      <c r="JGI24" s="516"/>
      <c r="JGJ24" s="516"/>
      <c r="JGK24" s="516"/>
      <c r="JGL24" s="516"/>
      <c r="JGM24" s="516"/>
      <c r="JGN24" s="516"/>
      <c r="JGO24" s="516"/>
      <c r="JGP24" s="516"/>
      <c r="JGQ24" s="516"/>
      <c r="JGR24" s="516"/>
      <c r="JGS24" s="516"/>
      <c r="JGT24" s="516"/>
      <c r="JGU24" s="516"/>
      <c r="JGV24" s="516"/>
      <c r="JGW24" s="516"/>
      <c r="JGX24" s="516"/>
      <c r="JGY24" s="516"/>
      <c r="JGZ24" s="516"/>
      <c r="JHA24" s="516"/>
      <c r="JHB24" s="516"/>
      <c r="JHC24" s="516"/>
      <c r="JHD24" s="516"/>
      <c r="JHE24" s="516"/>
      <c r="JHF24" s="516"/>
      <c r="JHG24" s="516"/>
      <c r="JHH24" s="516"/>
      <c r="JHI24" s="516"/>
      <c r="JHJ24" s="516"/>
      <c r="JHK24" s="516"/>
      <c r="JHL24" s="516"/>
      <c r="JHM24" s="516"/>
      <c r="JHN24" s="516"/>
      <c r="JHO24" s="516"/>
      <c r="JHP24" s="516"/>
      <c r="JHQ24" s="516"/>
      <c r="JHR24" s="516"/>
      <c r="JHS24" s="516"/>
      <c r="JHT24" s="516"/>
      <c r="JHU24" s="516"/>
      <c r="JHV24" s="516"/>
      <c r="JHW24" s="516"/>
      <c r="JHX24" s="516"/>
      <c r="JHY24" s="516"/>
      <c r="JHZ24" s="516"/>
      <c r="JIA24" s="516"/>
      <c r="JIB24" s="516"/>
      <c r="JIC24" s="516"/>
      <c r="JID24" s="516"/>
      <c r="JIE24" s="516"/>
      <c r="JIF24" s="516"/>
      <c r="JIG24" s="516"/>
      <c r="JIH24" s="516"/>
      <c r="JII24" s="516"/>
      <c r="JIJ24" s="516"/>
      <c r="JIK24" s="516"/>
      <c r="JIL24" s="516"/>
      <c r="JIM24" s="516"/>
      <c r="JIN24" s="516"/>
      <c r="JIO24" s="516"/>
      <c r="JIP24" s="516"/>
      <c r="JIQ24" s="516"/>
      <c r="JIR24" s="516"/>
      <c r="JIS24" s="516"/>
      <c r="JIT24" s="516"/>
      <c r="JIU24" s="516"/>
      <c r="JIV24" s="516"/>
      <c r="JIW24" s="516"/>
      <c r="JIX24" s="516"/>
      <c r="JIY24" s="516"/>
      <c r="JIZ24" s="516"/>
      <c r="JJA24" s="516"/>
      <c r="JJB24" s="516"/>
      <c r="JJC24" s="516"/>
      <c r="JJD24" s="516"/>
      <c r="JJE24" s="516"/>
      <c r="JJF24" s="516"/>
      <c r="JJG24" s="516"/>
      <c r="JJH24" s="516"/>
      <c r="JJI24" s="516"/>
      <c r="JJJ24" s="516"/>
      <c r="JJK24" s="516"/>
      <c r="JJL24" s="516"/>
      <c r="JJM24" s="516"/>
      <c r="JJN24" s="516"/>
      <c r="JJO24" s="516"/>
      <c r="JJP24" s="516"/>
      <c r="JJQ24" s="516"/>
      <c r="JJR24" s="516"/>
      <c r="JJS24" s="516"/>
      <c r="JJT24" s="516"/>
      <c r="JJU24" s="516"/>
      <c r="JJV24" s="516"/>
      <c r="JJW24" s="516"/>
      <c r="JJX24" s="516"/>
      <c r="JJY24" s="516"/>
      <c r="JJZ24" s="516"/>
      <c r="JKA24" s="516"/>
      <c r="JKB24" s="516"/>
      <c r="JKC24" s="516"/>
      <c r="JKD24" s="516"/>
      <c r="JKE24" s="516"/>
      <c r="JKF24" s="516"/>
      <c r="JKG24" s="516"/>
      <c r="JKH24" s="516"/>
      <c r="JKI24" s="516"/>
      <c r="JKJ24" s="516"/>
      <c r="JKK24" s="516"/>
      <c r="JKL24" s="516"/>
      <c r="JKM24" s="516"/>
      <c r="JKN24" s="516"/>
      <c r="JKO24" s="516"/>
      <c r="JKP24" s="516"/>
      <c r="JKQ24" s="516"/>
      <c r="JKR24" s="516"/>
      <c r="JKS24" s="516"/>
      <c r="JKT24" s="516"/>
      <c r="JKU24" s="516"/>
      <c r="JKV24" s="516"/>
      <c r="JKW24" s="516"/>
      <c r="JKX24" s="516"/>
      <c r="JKY24" s="516"/>
      <c r="JKZ24" s="516"/>
      <c r="JLA24" s="516"/>
      <c r="JLB24" s="516"/>
      <c r="JLC24" s="516"/>
      <c r="JLD24" s="516"/>
      <c r="JLE24" s="516"/>
      <c r="JLF24" s="516"/>
      <c r="JLG24" s="516"/>
      <c r="JLH24" s="516"/>
      <c r="JLI24" s="516"/>
      <c r="JLJ24" s="516"/>
      <c r="JLK24" s="516"/>
      <c r="JLL24" s="516"/>
      <c r="JLM24" s="516"/>
      <c r="JLN24" s="516"/>
      <c r="JLO24" s="516"/>
      <c r="JLP24" s="516"/>
      <c r="JLQ24" s="516"/>
      <c r="JLR24" s="516"/>
      <c r="JLS24" s="516"/>
      <c r="JLT24" s="516"/>
      <c r="JLU24" s="516"/>
      <c r="JLV24" s="516"/>
      <c r="JLW24" s="516"/>
      <c r="JLX24" s="516"/>
      <c r="JLY24" s="516"/>
      <c r="JLZ24" s="516"/>
      <c r="JMA24" s="516"/>
      <c r="JMB24" s="516"/>
      <c r="JMC24" s="516"/>
      <c r="JMD24" s="516"/>
      <c r="JME24" s="516"/>
      <c r="JMF24" s="516"/>
      <c r="JMG24" s="516"/>
      <c r="JMH24" s="516"/>
      <c r="JMI24" s="516"/>
      <c r="JMJ24" s="516"/>
      <c r="JMK24" s="516"/>
      <c r="JML24" s="516"/>
      <c r="JMM24" s="516"/>
      <c r="JMN24" s="516"/>
      <c r="JMO24" s="516"/>
      <c r="JMP24" s="516"/>
      <c r="JMQ24" s="516"/>
      <c r="JMR24" s="516"/>
      <c r="JMS24" s="516"/>
      <c r="JMT24" s="516"/>
      <c r="JMU24" s="516"/>
      <c r="JMV24" s="516"/>
      <c r="JMW24" s="516"/>
      <c r="JMX24" s="516"/>
      <c r="JMY24" s="516"/>
      <c r="JMZ24" s="516"/>
      <c r="JNA24" s="516"/>
      <c r="JNB24" s="516"/>
      <c r="JNC24" s="516"/>
      <c r="JND24" s="516"/>
      <c r="JNE24" s="516"/>
      <c r="JNF24" s="516"/>
      <c r="JNG24" s="516"/>
      <c r="JNH24" s="516"/>
      <c r="JNI24" s="516"/>
      <c r="JNJ24" s="516"/>
      <c r="JNK24" s="516"/>
      <c r="JNL24" s="516"/>
      <c r="JNM24" s="516"/>
      <c r="JNN24" s="516"/>
      <c r="JNO24" s="516"/>
      <c r="JNP24" s="516"/>
      <c r="JNQ24" s="516"/>
      <c r="JNR24" s="516"/>
      <c r="JNS24" s="516"/>
      <c r="JNT24" s="516"/>
      <c r="JNU24" s="516"/>
      <c r="JNV24" s="516"/>
      <c r="JNW24" s="516"/>
      <c r="JNX24" s="516"/>
      <c r="JNY24" s="516"/>
      <c r="JNZ24" s="516"/>
      <c r="JOA24" s="516"/>
      <c r="JOB24" s="516"/>
      <c r="JOC24" s="516"/>
      <c r="JOD24" s="516"/>
      <c r="JOE24" s="516"/>
      <c r="JOF24" s="516"/>
      <c r="JOG24" s="516"/>
      <c r="JOH24" s="516"/>
      <c r="JOI24" s="516"/>
      <c r="JOJ24" s="516"/>
      <c r="JOK24" s="516"/>
      <c r="JOL24" s="516"/>
      <c r="JOM24" s="516"/>
      <c r="JON24" s="516"/>
      <c r="JOO24" s="516"/>
      <c r="JOP24" s="516"/>
      <c r="JOQ24" s="516"/>
      <c r="JOR24" s="516"/>
      <c r="JOS24" s="516"/>
      <c r="JOT24" s="516"/>
      <c r="JOU24" s="516"/>
      <c r="JOV24" s="516"/>
      <c r="JOW24" s="516"/>
      <c r="JOX24" s="516"/>
      <c r="JOY24" s="516"/>
      <c r="JOZ24" s="516"/>
      <c r="JPA24" s="516"/>
      <c r="JPB24" s="516"/>
      <c r="JPC24" s="516"/>
      <c r="JPD24" s="516"/>
      <c r="JPE24" s="516"/>
      <c r="JPF24" s="516"/>
      <c r="JPG24" s="516"/>
      <c r="JPH24" s="516"/>
      <c r="JPI24" s="516"/>
      <c r="JPJ24" s="516"/>
      <c r="JPK24" s="516"/>
      <c r="JPL24" s="516"/>
      <c r="JPM24" s="516"/>
      <c r="JPN24" s="516"/>
      <c r="JPO24" s="516"/>
      <c r="JPP24" s="516"/>
      <c r="JPQ24" s="516"/>
      <c r="JPR24" s="516"/>
      <c r="JPS24" s="516"/>
      <c r="JPT24" s="516"/>
      <c r="JPU24" s="516"/>
      <c r="JPV24" s="516"/>
      <c r="JPW24" s="516"/>
      <c r="JPX24" s="516"/>
      <c r="JPY24" s="516"/>
      <c r="JPZ24" s="516"/>
      <c r="JQA24" s="516"/>
      <c r="JQB24" s="516"/>
      <c r="JQC24" s="516"/>
      <c r="JQD24" s="516"/>
      <c r="JQE24" s="516"/>
      <c r="JQF24" s="516"/>
      <c r="JQG24" s="516"/>
      <c r="JQH24" s="516"/>
      <c r="JQI24" s="516"/>
      <c r="JQJ24" s="516"/>
      <c r="JQK24" s="516"/>
      <c r="JQL24" s="516"/>
      <c r="JQM24" s="516"/>
      <c r="JQN24" s="516"/>
      <c r="JQO24" s="516"/>
      <c r="JQP24" s="516"/>
      <c r="JQQ24" s="516"/>
      <c r="JQR24" s="516"/>
      <c r="JQS24" s="516"/>
      <c r="JQT24" s="516"/>
      <c r="JQU24" s="516"/>
      <c r="JQV24" s="516"/>
      <c r="JQW24" s="516"/>
      <c r="JQX24" s="516"/>
      <c r="JQY24" s="516"/>
      <c r="JQZ24" s="516"/>
      <c r="JRA24" s="516"/>
      <c r="JRB24" s="516"/>
      <c r="JRC24" s="516"/>
      <c r="JRD24" s="516"/>
      <c r="JRE24" s="516"/>
      <c r="JRF24" s="516"/>
      <c r="JRG24" s="516"/>
      <c r="JRH24" s="516"/>
      <c r="JRI24" s="516"/>
      <c r="JRJ24" s="516"/>
      <c r="JRK24" s="516"/>
      <c r="JRL24" s="516"/>
      <c r="JRM24" s="516"/>
      <c r="JRN24" s="516"/>
      <c r="JRO24" s="516"/>
      <c r="JRP24" s="516"/>
      <c r="JRQ24" s="516"/>
      <c r="JRR24" s="516"/>
      <c r="JRS24" s="516"/>
      <c r="JRT24" s="516"/>
      <c r="JRU24" s="516"/>
      <c r="JRV24" s="516"/>
      <c r="JRW24" s="516"/>
      <c r="JRX24" s="516"/>
      <c r="JRY24" s="516"/>
      <c r="JRZ24" s="516"/>
      <c r="JSA24" s="516"/>
      <c r="JSB24" s="516"/>
      <c r="JSC24" s="516"/>
      <c r="JSD24" s="516"/>
      <c r="JSE24" s="516"/>
      <c r="JSF24" s="516"/>
      <c r="JSG24" s="516"/>
      <c r="JSH24" s="516"/>
      <c r="JSI24" s="516"/>
      <c r="JSJ24" s="516"/>
      <c r="JSK24" s="516"/>
      <c r="JSL24" s="516"/>
      <c r="JSM24" s="516"/>
      <c r="JSN24" s="516"/>
      <c r="JSO24" s="516"/>
      <c r="JSP24" s="516"/>
      <c r="JSQ24" s="516"/>
      <c r="JSR24" s="516"/>
      <c r="JSS24" s="516"/>
      <c r="JST24" s="516"/>
      <c r="JSU24" s="516"/>
      <c r="JSV24" s="516"/>
      <c r="JSW24" s="516"/>
      <c r="JSX24" s="516"/>
      <c r="JSY24" s="516"/>
      <c r="JSZ24" s="516"/>
      <c r="JTA24" s="516"/>
      <c r="JTB24" s="516"/>
      <c r="JTC24" s="516"/>
      <c r="JTD24" s="516"/>
      <c r="JTE24" s="516"/>
      <c r="JTF24" s="516"/>
      <c r="JTG24" s="516"/>
      <c r="JTH24" s="516"/>
      <c r="JTI24" s="516"/>
      <c r="JTJ24" s="516"/>
      <c r="JTK24" s="516"/>
      <c r="JTL24" s="516"/>
      <c r="JTM24" s="516"/>
      <c r="JTN24" s="516"/>
      <c r="JTO24" s="516"/>
      <c r="JTP24" s="516"/>
      <c r="JTQ24" s="516"/>
      <c r="JTR24" s="516"/>
      <c r="JTS24" s="516"/>
      <c r="JTT24" s="516"/>
      <c r="JTU24" s="516"/>
      <c r="JTV24" s="516"/>
      <c r="JTW24" s="516"/>
      <c r="JTX24" s="516"/>
      <c r="JTY24" s="516"/>
      <c r="JTZ24" s="516"/>
      <c r="JUA24" s="516"/>
      <c r="JUB24" s="516"/>
      <c r="JUC24" s="516"/>
      <c r="JUD24" s="516"/>
      <c r="JUE24" s="516"/>
      <c r="JUF24" s="516"/>
      <c r="JUG24" s="516"/>
      <c r="JUH24" s="516"/>
      <c r="JUI24" s="516"/>
      <c r="JUJ24" s="516"/>
      <c r="JUK24" s="516"/>
      <c r="JUL24" s="516"/>
      <c r="JUM24" s="516"/>
      <c r="JUN24" s="516"/>
      <c r="JUO24" s="516"/>
      <c r="JUP24" s="516"/>
      <c r="JUQ24" s="516"/>
      <c r="JUR24" s="516"/>
      <c r="JUS24" s="516"/>
      <c r="JUT24" s="516"/>
      <c r="JUU24" s="516"/>
      <c r="JUV24" s="516"/>
      <c r="JUW24" s="516"/>
      <c r="JUX24" s="516"/>
      <c r="JUY24" s="516"/>
      <c r="JUZ24" s="516"/>
      <c r="JVA24" s="516"/>
      <c r="JVB24" s="516"/>
      <c r="JVC24" s="516"/>
      <c r="JVD24" s="516"/>
      <c r="JVE24" s="516"/>
      <c r="JVF24" s="516"/>
      <c r="JVG24" s="516"/>
      <c r="JVH24" s="516"/>
      <c r="JVI24" s="516"/>
      <c r="JVJ24" s="516"/>
      <c r="JVK24" s="516"/>
      <c r="JVL24" s="516"/>
      <c r="JVM24" s="516"/>
      <c r="JVN24" s="516"/>
      <c r="JVO24" s="516"/>
      <c r="JVP24" s="516"/>
      <c r="JVQ24" s="516"/>
      <c r="JVR24" s="516"/>
      <c r="JVS24" s="516"/>
      <c r="JVT24" s="516"/>
      <c r="JVU24" s="516"/>
      <c r="JVV24" s="516"/>
      <c r="JVW24" s="516"/>
      <c r="JVX24" s="516"/>
      <c r="JVY24" s="516"/>
      <c r="JVZ24" s="516"/>
      <c r="JWA24" s="516"/>
      <c r="JWB24" s="516"/>
      <c r="JWC24" s="516"/>
      <c r="JWD24" s="516"/>
      <c r="JWE24" s="516"/>
      <c r="JWF24" s="516"/>
      <c r="JWG24" s="516"/>
      <c r="JWH24" s="516"/>
      <c r="JWI24" s="516"/>
      <c r="JWJ24" s="516"/>
      <c r="JWK24" s="516"/>
      <c r="JWL24" s="516"/>
      <c r="JWM24" s="516"/>
      <c r="JWN24" s="516"/>
      <c r="JWO24" s="516"/>
      <c r="JWP24" s="516"/>
      <c r="JWQ24" s="516"/>
      <c r="JWR24" s="516"/>
      <c r="JWS24" s="516"/>
      <c r="JWT24" s="516"/>
      <c r="JWU24" s="516"/>
      <c r="JWV24" s="516"/>
      <c r="JWW24" s="516"/>
      <c r="JWX24" s="516"/>
      <c r="JWY24" s="516"/>
      <c r="JWZ24" s="516"/>
      <c r="JXA24" s="516"/>
      <c r="JXB24" s="516"/>
      <c r="JXC24" s="516"/>
      <c r="JXD24" s="516"/>
      <c r="JXE24" s="516"/>
      <c r="JXF24" s="516"/>
      <c r="JXG24" s="516"/>
      <c r="JXH24" s="516"/>
      <c r="JXI24" s="516"/>
      <c r="JXJ24" s="516"/>
      <c r="JXK24" s="516"/>
      <c r="JXL24" s="516"/>
      <c r="JXM24" s="516"/>
      <c r="JXN24" s="516"/>
      <c r="JXO24" s="516"/>
      <c r="JXP24" s="516"/>
      <c r="JXQ24" s="516"/>
      <c r="JXR24" s="516"/>
      <c r="JXS24" s="516"/>
      <c r="JXT24" s="516"/>
      <c r="JXU24" s="516"/>
      <c r="JXV24" s="516"/>
      <c r="JXW24" s="516"/>
      <c r="JXX24" s="516"/>
      <c r="JXY24" s="516"/>
      <c r="JXZ24" s="516"/>
      <c r="JYA24" s="516"/>
      <c r="JYB24" s="516"/>
      <c r="JYC24" s="516"/>
      <c r="JYD24" s="516"/>
      <c r="JYE24" s="516"/>
      <c r="JYF24" s="516"/>
      <c r="JYG24" s="516"/>
      <c r="JYH24" s="516"/>
      <c r="JYI24" s="516"/>
      <c r="JYJ24" s="516"/>
      <c r="JYK24" s="516"/>
      <c r="JYL24" s="516"/>
      <c r="JYM24" s="516"/>
      <c r="JYN24" s="516"/>
      <c r="JYO24" s="516"/>
      <c r="JYP24" s="516"/>
      <c r="JYQ24" s="516"/>
      <c r="JYR24" s="516"/>
      <c r="JYS24" s="516"/>
      <c r="JYT24" s="516"/>
      <c r="JYU24" s="516"/>
      <c r="JYV24" s="516"/>
      <c r="JYW24" s="516"/>
      <c r="JYX24" s="516"/>
      <c r="JYY24" s="516"/>
      <c r="JYZ24" s="516"/>
      <c r="JZA24" s="516"/>
      <c r="JZB24" s="516"/>
      <c r="JZC24" s="516"/>
      <c r="JZD24" s="516"/>
      <c r="JZE24" s="516"/>
      <c r="JZF24" s="516"/>
      <c r="JZG24" s="516"/>
      <c r="JZH24" s="516"/>
      <c r="JZI24" s="516"/>
      <c r="JZJ24" s="516"/>
      <c r="JZK24" s="516"/>
      <c r="JZL24" s="516"/>
      <c r="JZM24" s="516"/>
      <c r="JZN24" s="516"/>
      <c r="JZO24" s="516"/>
      <c r="JZP24" s="516"/>
      <c r="JZQ24" s="516"/>
      <c r="JZR24" s="516"/>
      <c r="JZS24" s="516"/>
      <c r="JZT24" s="516"/>
      <c r="JZU24" s="516"/>
      <c r="JZV24" s="516"/>
      <c r="JZW24" s="516"/>
      <c r="JZX24" s="516"/>
      <c r="JZY24" s="516"/>
      <c r="JZZ24" s="516"/>
      <c r="KAA24" s="516"/>
      <c r="KAB24" s="516"/>
      <c r="KAC24" s="516"/>
      <c r="KAD24" s="516"/>
      <c r="KAE24" s="516"/>
      <c r="KAF24" s="516"/>
      <c r="KAG24" s="516"/>
      <c r="KAH24" s="516"/>
      <c r="KAI24" s="516"/>
      <c r="KAJ24" s="516"/>
      <c r="KAK24" s="516"/>
      <c r="KAL24" s="516"/>
      <c r="KAM24" s="516"/>
      <c r="KAN24" s="516"/>
      <c r="KAO24" s="516"/>
      <c r="KAP24" s="516"/>
      <c r="KAQ24" s="516"/>
      <c r="KAR24" s="516"/>
      <c r="KAS24" s="516"/>
      <c r="KAT24" s="516"/>
      <c r="KAU24" s="516"/>
      <c r="KAV24" s="516"/>
      <c r="KAW24" s="516"/>
      <c r="KAX24" s="516"/>
      <c r="KAY24" s="516"/>
      <c r="KAZ24" s="516"/>
      <c r="KBA24" s="516"/>
      <c r="KBB24" s="516"/>
      <c r="KBC24" s="516"/>
      <c r="KBD24" s="516"/>
      <c r="KBE24" s="516"/>
      <c r="KBF24" s="516"/>
      <c r="KBG24" s="516"/>
      <c r="KBH24" s="516"/>
      <c r="KBI24" s="516"/>
      <c r="KBJ24" s="516"/>
      <c r="KBK24" s="516"/>
      <c r="KBL24" s="516"/>
      <c r="KBM24" s="516"/>
      <c r="KBN24" s="516"/>
      <c r="KBO24" s="516"/>
      <c r="KBP24" s="516"/>
      <c r="KBQ24" s="516"/>
      <c r="KBR24" s="516"/>
      <c r="KBS24" s="516"/>
      <c r="KBT24" s="516"/>
      <c r="KBU24" s="516"/>
      <c r="KBV24" s="516"/>
      <c r="KBW24" s="516"/>
      <c r="KBX24" s="516"/>
      <c r="KBY24" s="516"/>
      <c r="KBZ24" s="516"/>
      <c r="KCA24" s="516"/>
      <c r="KCB24" s="516"/>
      <c r="KCC24" s="516"/>
      <c r="KCD24" s="516"/>
      <c r="KCE24" s="516"/>
      <c r="KCF24" s="516"/>
      <c r="KCG24" s="516"/>
      <c r="KCH24" s="516"/>
      <c r="KCI24" s="516"/>
      <c r="KCJ24" s="516"/>
      <c r="KCK24" s="516"/>
      <c r="KCL24" s="516"/>
      <c r="KCM24" s="516"/>
      <c r="KCN24" s="516"/>
      <c r="KCO24" s="516"/>
      <c r="KCP24" s="516"/>
      <c r="KCQ24" s="516"/>
      <c r="KCR24" s="516"/>
      <c r="KCS24" s="516"/>
      <c r="KCT24" s="516"/>
      <c r="KCU24" s="516"/>
      <c r="KCV24" s="516"/>
      <c r="KCW24" s="516"/>
      <c r="KCX24" s="516"/>
      <c r="KCY24" s="516"/>
      <c r="KCZ24" s="516"/>
      <c r="KDA24" s="516"/>
      <c r="KDB24" s="516"/>
      <c r="KDC24" s="516"/>
      <c r="KDD24" s="516"/>
      <c r="KDE24" s="516"/>
      <c r="KDF24" s="516"/>
      <c r="KDG24" s="516"/>
      <c r="KDH24" s="516"/>
      <c r="KDI24" s="516"/>
      <c r="KDJ24" s="516"/>
      <c r="KDK24" s="516"/>
      <c r="KDL24" s="516"/>
      <c r="KDM24" s="516"/>
      <c r="KDN24" s="516"/>
      <c r="KDO24" s="516"/>
      <c r="KDP24" s="516"/>
      <c r="KDQ24" s="516"/>
      <c r="KDR24" s="516"/>
      <c r="KDS24" s="516"/>
      <c r="KDT24" s="516"/>
      <c r="KDU24" s="516"/>
      <c r="KDV24" s="516"/>
      <c r="KDW24" s="516"/>
      <c r="KDX24" s="516"/>
      <c r="KDY24" s="516"/>
      <c r="KDZ24" s="516"/>
      <c r="KEA24" s="516"/>
      <c r="KEB24" s="516"/>
      <c r="KEC24" s="516"/>
      <c r="KED24" s="516"/>
      <c r="KEE24" s="516"/>
      <c r="KEF24" s="516"/>
      <c r="KEG24" s="516"/>
      <c r="KEH24" s="516"/>
      <c r="KEI24" s="516"/>
      <c r="KEJ24" s="516"/>
      <c r="KEK24" s="516"/>
      <c r="KEL24" s="516"/>
      <c r="KEM24" s="516"/>
      <c r="KEN24" s="516"/>
      <c r="KEO24" s="516"/>
      <c r="KEP24" s="516"/>
      <c r="KEQ24" s="516"/>
      <c r="KER24" s="516"/>
      <c r="KES24" s="516"/>
      <c r="KET24" s="516"/>
      <c r="KEU24" s="516"/>
      <c r="KEV24" s="516"/>
      <c r="KEW24" s="516"/>
      <c r="KEX24" s="516"/>
      <c r="KEY24" s="516"/>
      <c r="KEZ24" s="516"/>
      <c r="KFA24" s="516"/>
      <c r="KFB24" s="516"/>
      <c r="KFC24" s="516"/>
      <c r="KFD24" s="516"/>
      <c r="KFE24" s="516"/>
      <c r="KFF24" s="516"/>
      <c r="KFG24" s="516"/>
      <c r="KFH24" s="516"/>
      <c r="KFI24" s="516"/>
      <c r="KFJ24" s="516"/>
      <c r="KFK24" s="516"/>
      <c r="KFL24" s="516"/>
      <c r="KFM24" s="516"/>
      <c r="KFN24" s="516"/>
      <c r="KFO24" s="516"/>
      <c r="KFP24" s="516"/>
      <c r="KFQ24" s="516"/>
      <c r="KFR24" s="516"/>
      <c r="KFS24" s="516"/>
      <c r="KFT24" s="516"/>
      <c r="KFU24" s="516"/>
      <c r="KFV24" s="516"/>
      <c r="KFW24" s="516"/>
      <c r="KFX24" s="516"/>
      <c r="KFY24" s="516"/>
      <c r="KFZ24" s="516"/>
      <c r="KGA24" s="516"/>
      <c r="KGB24" s="516"/>
      <c r="KGC24" s="516"/>
      <c r="KGD24" s="516"/>
      <c r="KGE24" s="516"/>
      <c r="KGF24" s="516"/>
      <c r="KGG24" s="516"/>
      <c r="KGH24" s="516"/>
      <c r="KGI24" s="516"/>
      <c r="KGJ24" s="516"/>
      <c r="KGK24" s="516"/>
      <c r="KGL24" s="516"/>
      <c r="KGM24" s="516"/>
      <c r="KGN24" s="516"/>
      <c r="KGO24" s="516"/>
      <c r="KGP24" s="516"/>
      <c r="KGQ24" s="516"/>
      <c r="KGR24" s="516"/>
      <c r="KGS24" s="516"/>
      <c r="KGT24" s="516"/>
      <c r="KGU24" s="516"/>
      <c r="KGV24" s="516"/>
      <c r="KGW24" s="516"/>
      <c r="KGX24" s="516"/>
      <c r="KGY24" s="516"/>
      <c r="KGZ24" s="516"/>
      <c r="KHA24" s="516"/>
      <c r="KHB24" s="516"/>
      <c r="KHC24" s="516"/>
      <c r="KHD24" s="516"/>
      <c r="KHE24" s="516"/>
      <c r="KHF24" s="516"/>
      <c r="KHG24" s="516"/>
      <c r="KHH24" s="516"/>
      <c r="KHI24" s="516"/>
      <c r="KHJ24" s="516"/>
      <c r="KHK24" s="516"/>
      <c r="KHL24" s="516"/>
      <c r="KHM24" s="516"/>
      <c r="KHN24" s="516"/>
      <c r="KHO24" s="516"/>
      <c r="KHP24" s="516"/>
      <c r="KHQ24" s="516"/>
      <c r="KHR24" s="516"/>
      <c r="KHS24" s="516"/>
      <c r="KHT24" s="516"/>
      <c r="KHU24" s="516"/>
      <c r="KHV24" s="516"/>
      <c r="KHW24" s="516"/>
      <c r="KHX24" s="516"/>
      <c r="KHY24" s="516"/>
      <c r="KHZ24" s="516"/>
      <c r="KIA24" s="516"/>
      <c r="KIB24" s="516"/>
      <c r="KIC24" s="516"/>
      <c r="KID24" s="516"/>
      <c r="KIE24" s="516"/>
      <c r="KIF24" s="516"/>
      <c r="KIG24" s="516"/>
      <c r="KIH24" s="516"/>
      <c r="KII24" s="516"/>
      <c r="KIJ24" s="516"/>
      <c r="KIK24" s="516"/>
      <c r="KIL24" s="516"/>
      <c r="KIM24" s="516"/>
      <c r="KIN24" s="516"/>
      <c r="KIO24" s="516"/>
      <c r="KIP24" s="516"/>
      <c r="KIQ24" s="516"/>
      <c r="KIR24" s="516"/>
      <c r="KIS24" s="516"/>
      <c r="KIT24" s="516"/>
      <c r="KIU24" s="516"/>
      <c r="KIV24" s="516"/>
      <c r="KIW24" s="516"/>
      <c r="KIX24" s="516"/>
      <c r="KIY24" s="516"/>
      <c r="KIZ24" s="516"/>
      <c r="KJA24" s="516"/>
      <c r="KJB24" s="516"/>
      <c r="KJC24" s="516"/>
      <c r="KJD24" s="516"/>
      <c r="KJE24" s="516"/>
      <c r="KJF24" s="516"/>
      <c r="KJG24" s="516"/>
      <c r="KJH24" s="516"/>
      <c r="KJI24" s="516"/>
      <c r="KJJ24" s="516"/>
      <c r="KJK24" s="516"/>
      <c r="KJL24" s="516"/>
      <c r="KJM24" s="516"/>
      <c r="KJN24" s="516"/>
      <c r="KJO24" s="516"/>
      <c r="KJP24" s="516"/>
      <c r="KJQ24" s="516"/>
      <c r="KJR24" s="516"/>
      <c r="KJS24" s="516"/>
      <c r="KJT24" s="516"/>
      <c r="KJU24" s="516"/>
      <c r="KJV24" s="516"/>
      <c r="KJW24" s="516"/>
      <c r="KJX24" s="516"/>
      <c r="KJY24" s="516"/>
      <c r="KJZ24" s="516"/>
      <c r="KKA24" s="516"/>
      <c r="KKB24" s="516"/>
      <c r="KKC24" s="516"/>
      <c r="KKD24" s="516"/>
      <c r="KKE24" s="516"/>
      <c r="KKF24" s="516"/>
      <c r="KKG24" s="516"/>
      <c r="KKH24" s="516"/>
      <c r="KKI24" s="516"/>
      <c r="KKJ24" s="516"/>
      <c r="KKK24" s="516"/>
      <c r="KKL24" s="516"/>
      <c r="KKM24" s="516"/>
      <c r="KKN24" s="516"/>
      <c r="KKO24" s="516"/>
      <c r="KKP24" s="516"/>
      <c r="KKQ24" s="516"/>
      <c r="KKR24" s="516"/>
      <c r="KKS24" s="516"/>
      <c r="KKT24" s="516"/>
      <c r="KKU24" s="516"/>
      <c r="KKV24" s="516"/>
      <c r="KKW24" s="516"/>
      <c r="KKX24" s="516"/>
      <c r="KKY24" s="516"/>
      <c r="KKZ24" s="516"/>
      <c r="KLA24" s="516"/>
      <c r="KLB24" s="516"/>
      <c r="KLC24" s="516"/>
      <c r="KLD24" s="516"/>
      <c r="KLE24" s="516"/>
      <c r="KLF24" s="516"/>
      <c r="KLG24" s="516"/>
      <c r="KLH24" s="516"/>
      <c r="KLI24" s="516"/>
      <c r="KLJ24" s="516"/>
      <c r="KLK24" s="516"/>
      <c r="KLL24" s="516"/>
      <c r="KLM24" s="516"/>
      <c r="KLN24" s="516"/>
      <c r="KLO24" s="516"/>
      <c r="KLP24" s="516"/>
      <c r="KLQ24" s="516"/>
      <c r="KLR24" s="516"/>
      <c r="KLS24" s="516"/>
      <c r="KLT24" s="516"/>
      <c r="KLU24" s="516"/>
      <c r="KLV24" s="516"/>
      <c r="KLW24" s="516"/>
      <c r="KLX24" s="516"/>
      <c r="KLY24" s="516"/>
      <c r="KLZ24" s="516"/>
      <c r="KMA24" s="516"/>
      <c r="KMB24" s="516"/>
      <c r="KMC24" s="516"/>
      <c r="KMD24" s="516"/>
      <c r="KME24" s="516"/>
      <c r="KMF24" s="516"/>
      <c r="KMG24" s="516"/>
      <c r="KMH24" s="516"/>
      <c r="KMI24" s="516"/>
      <c r="KMJ24" s="516"/>
      <c r="KMK24" s="516"/>
      <c r="KML24" s="516"/>
      <c r="KMM24" s="516"/>
      <c r="KMN24" s="516"/>
      <c r="KMO24" s="516"/>
      <c r="KMP24" s="516"/>
      <c r="KMQ24" s="516"/>
      <c r="KMR24" s="516"/>
      <c r="KMS24" s="516"/>
      <c r="KMT24" s="516"/>
      <c r="KMU24" s="516"/>
      <c r="KMV24" s="516"/>
      <c r="KMW24" s="516"/>
      <c r="KMX24" s="516"/>
      <c r="KMY24" s="516"/>
      <c r="KMZ24" s="516"/>
      <c r="KNA24" s="516"/>
      <c r="KNB24" s="516"/>
      <c r="KNC24" s="516"/>
      <c r="KND24" s="516"/>
      <c r="KNE24" s="516"/>
      <c r="KNF24" s="516"/>
      <c r="KNG24" s="516"/>
      <c r="KNH24" s="516"/>
      <c r="KNI24" s="516"/>
      <c r="KNJ24" s="516"/>
      <c r="KNK24" s="516"/>
      <c r="KNL24" s="516"/>
      <c r="KNM24" s="516"/>
      <c r="KNN24" s="516"/>
      <c r="KNO24" s="516"/>
      <c r="KNP24" s="516"/>
      <c r="KNQ24" s="516"/>
      <c r="KNR24" s="516"/>
      <c r="KNS24" s="516"/>
      <c r="KNT24" s="516"/>
      <c r="KNU24" s="516"/>
      <c r="KNV24" s="516"/>
      <c r="KNW24" s="516"/>
      <c r="KNX24" s="516"/>
      <c r="KNY24" s="516"/>
      <c r="KNZ24" s="516"/>
      <c r="KOA24" s="516"/>
      <c r="KOB24" s="516"/>
      <c r="KOC24" s="516"/>
      <c r="KOD24" s="516"/>
      <c r="KOE24" s="516"/>
      <c r="KOF24" s="516"/>
      <c r="KOG24" s="516"/>
      <c r="KOH24" s="516"/>
      <c r="KOI24" s="516"/>
      <c r="KOJ24" s="516"/>
      <c r="KOK24" s="516"/>
      <c r="KOL24" s="516"/>
      <c r="KOM24" s="516"/>
      <c r="KON24" s="516"/>
      <c r="KOO24" s="516"/>
      <c r="KOP24" s="516"/>
      <c r="KOQ24" s="516"/>
      <c r="KOR24" s="516"/>
      <c r="KOS24" s="516"/>
      <c r="KOT24" s="516"/>
      <c r="KOU24" s="516"/>
      <c r="KOV24" s="516"/>
      <c r="KOW24" s="516"/>
      <c r="KOX24" s="516"/>
      <c r="KOY24" s="516"/>
      <c r="KOZ24" s="516"/>
      <c r="KPA24" s="516"/>
      <c r="KPB24" s="516"/>
      <c r="KPC24" s="516"/>
      <c r="KPD24" s="516"/>
      <c r="KPE24" s="516"/>
      <c r="KPF24" s="516"/>
      <c r="KPG24" s="516"/>
      <c r="KPH24" s="516"/>
      <c r="KPI24" s="516"/>
      <c r="KPJ24" s="516"/>
      <c r="KPK24" s="516"/>
      <c r="KPL24" s="516"/>
      <c r="KPM24" s="516"/>
      <c r="KPN24" s="516"/>
      <c r="KPO24" s="516"/>
      <c r="KPP24" s="516"/>
      <c r="KPQ24" s="516"/>
      <c r="KPR24" s="516"/>
      <c r="KPS24" s="516"/>
      <c r="KPT24" s="516"/>
      <c r="KPU24" s="516"/>
      <c r="KPV24" s="516"/>
      <c r="KPW24" s="516"/>
      <c r="KPX24" s="516"/>
      <c r="KPY24" s="516"/>
      <c r="KPZ24" s="516"/>
      <c r="KQA24" s="516"/>
      <c r="KQB24" s="516"/>
      <c r="KQC24" s="516"/>
      <c r="KQD24" s="516"/>
      <c r="KQE24" s="516"/>
      <c r="KQF24" s="516"/>
      <c r="KQG24" s="516"/>
      <c r="KQH24" s="516"/>
      <c r="KQI24" s="516"/>
      <c r="KQJ24" s="516"/>
      <c r="KQK24" s="516"/>
      <c r="KQL24" s="516"/>
      <c r="KQM24" s="516"/>
      <c r="KQN24" s="516"/>
      <c r="KQO24" s="516"/>
      <c r="KQP24" s="516"/>
      <c r="KQQ24" s="516"/>
      <c r="KQR24" s="516"/>
      <c r="KQS24" s="516"/>
      <c r="KQT24" s="516"/>
      <c r="KQU24" s="516"/>
      <c r="KQV24" s="516"/>
      <c r="KQW24" s="516"/>
      <c r="KQX24" s="516"/>
      <c r="KQY24" s="516"/>
      <c r="KQZ24" s="516"/>
      <c r="KRA24" s="516"/>
      <c r="KRB24" s="516"/>
      <c r="KRC24" s="516"/>
      <c r="KRD24" s="516"/>
      <c r="KRE24" s="516"/>
      <c r="KRF24" s="516"/>
      <c r="KRG24" s="516"/>
      <c r="KRH24" s="516"/>
      <c r="KRI24" s="516"/>
      <c r="KRJ24" s="516"/>
      <c r="KRK24" s="516"/>
      <c r="KRL24" s="516"/>
      <c r="KRM24" s="516"/>
      <c r="KRN24" s="516"/>
      <c r="KRO24" s="516"/>
      <c r="KRP24" s="516"/>
      <c r="KRQ24" s="516"/>
      <c r="KRR24" s="516"/>
      <c r="KRS24" s="516"/>
      <c r="KRT24" s="516"/>
      <c r="KRU24" s="516"/>
      <c r="KRV24" s="516"/>
      <c r="KRW24" s="516"/>
      <c r="KRX24" s="516"/>
      <c r="KRY24" s="516"/>
      <c r="KRZ24" s="516"/>
      <c r="KSA24" s="516"/>
      <c r="KSB24" s="516"/>
      <c r="KSC24" s="516"/>
      <c r="KSD24" s="516"/>
      <c r="KSE24" s="516"/>
      <c r="KSF24" s="516"/>
      <c r="KSG24" s="516"/>
      <c r="KSH24" s="516"/>
      <c r="KSI24" s="516"/>
      <c r="KSJ24" s="516"/>
      <c r="KSK24" s="516"/>
      <c r="KSL24" s="516"/>
      <c r="KSM24" s="516"/>
      <c r="KSN24" s="516"/>
      <c r="KSO24" s="516"/>
      <c r="KSP24" s="516"/>
      <c r="KSQ24" s="516"/>
      <c r="KSR24" s="516"/>
      <c r="KSS24" s="516"/>
      <c r="KST24" s="516"/>
      <c r="KSU24" s="516"/>
      <c r="KSV24" s="516"/>
      <c r="KSW24" s="516"/>
      <c r="KSX24" s="516"/>
      <c r="KSY24" s="516"/>
      <c r="KSZ24" s="516"/>
      <c r="KTA24" s="516"/>
      <c r="KTB24" s="516"/>
      <c r="KTC24" s="516"/>
      <c r="KTD24" s="516"/>
      <c r="KTE24" s="516"/>
      <c r="KTF24" s="516"/>
      <c r="KTG24" s="516"/>
      <c r="KTH24" s="516"/>
      <c r="KTI24" s="516"/>
      <c r="KTJ24" s="516"/>
      <c r="KTK24" s="516"/>
      <c r="KTL24" s="516"/>
      <c r="KTM24" s="516"/>
      <c r="KTN24" s="516"/>
      <c r="KTO24" s="516"/>
      <c r="KTP24" s="516"/>
      <c r="KTQ24" s="516"/>
      <c r="KTR24" s="516"/>
      <c r="KTS24" s="516"/>
      <c r="KTT24" s="516"/>
      <c r="KTU24" s="516"/>
      <c r="KTV24" s="516"/>
      <c r="KTW24" s="516"/>
      <c r="KTX24" s="516"/>
      <c r="KTY24" s="516"/>
      <c r="KTZ24" s="516"/>
      <c r="KUA24" s="516"/>
      <c r="KUB24" s="516"/>
      <c r="KUC24" s="516"/>
      <c r="KUD24" s="516"/>
      <c r="KUE24" s="516"/>
      <c r="KUF24" s="516"/>
      <c r="KUG24" s="516"/>
      <c r="KUH24" s="516"/>
      <c r="KUI24" s="516"/>
      <c r="KUJ24" s="516"/>
      <c r="KUK24" s="516"/>
      <c r="KUL24" s="516"/>
      <c r="KUM24" s="516"/>
      <c r="KUN24" s="516"/>
      <c r="KUO24" s="516"/>
      <c r="KUP24" s="516"/>
      <c r="KUQ24" s="516"/>
      <c r="KUR24" s="516"/>
      <c r="KUS24" s="516"/>
      <c r="KUT24" s="516"/>
      <c r="KUU24" s="516"/>
      <c r="KUV24" s="516"/>
      <c r="KUW24" s="516"/>
      <c r="KUX24" s="516"/>
      <c r="KUY24" s="516"/>
      <c r="KUZ24" s="516"/>
      <c r="KVA24" s="516"/>
      <c r="KVB24" s="516"/>
      <c r="KVC24" s="516"/>
      <c r="KVD24" s="516"/>
      <c r="KVE24" s="516"/>
      <c r="KVF24" s="516"/>
      <c r="KVG24" s="516"/>
      <c r="KVH24" s="516"/>
      <c r="KVI24" s="516"/>
      <c r="KVJ24" s="516"/>
      <c r="KVK24" s="516"/>
      <c r="KVL24" s="516"/>
      <c r="KVM24" s="516"/>
      <c r="KVN24" s="516"/>
      <c r="KVO24" s="516"/>
      <c r="KVP24" s="516"/>
      <c r="KVQ24" s="516"/>
      <c r="KVR24" s="516"/>
      <c r="KVS24" s="516"/>
      <c r="KVT24" s="516"/>
      <c r="KVU24" s="516"/>
      <c r="KVV24" s="516"/>
      <c r="KVW24" s="516"/>
      <c r="KVX24" s="516"/>
      <c r="KVY24" s="516"/>
      <c r="KVZ24" s="516"/>
      <c r="KWA24" s="516"/>
      <c r="KWB24" s="516"/>
      <c r="KWC24" s="516"/>
      <c r="KWD24" s="516"/>
      <c r="KWE24" s="516"/>
      <c r="KWF24" s="516"/>
      <c r="KWG24" s="516"/>
      <c r="KWH24" s="516"/>
      <c r="KWI24" s="516"/>
      <c r="KWJ24" s="516"/>
      <c r="KWK24" s="516"/>
      <c r="KWL24" s="516"/>
      <c r="KWM24" s="516"/>
      <c r="KWN24" s="516"/>
      <c r="KWO24" s="516"/>
      <c r="KWP24" s="516"/>
      <c r="KWQ24" s="516"/>
      <c r="KWR24" s="516"/>
      <c r="KWS24" s="516"/>
      <c r="KWT24" s="516"/>
      <c r="KWU24" s="516"/>
      <c r="KWV24" s="516"/>
      <c r="KWW24" s="516"/>
      <c r="KWX24" s="516"/>
      <c r="KWY24" s="516"/>
      <c r="KWZ24" s="516"/>
      <c r="KXA24" s="516"/>
      <c r="KXB24" s="516"/>
      <c r="KXC24" s="516"/>
      <c r="KXD24" s="516"/>
      <c r="KXE24" s="516"/>
      <c r="KXF24" s="516"/>
      <c r="KXG24" s="516"/>
      <c r="KXH24" s="516"/>
      <c r="KXI24" s="516"/>
      <c r="KXJ24" s="516"/>
      <c r="KXK24" s="516"/>
      <c r="KXL24" s="516"/>
      <c r="KXM24" s="516"/>
      <c r="KXN24" s="516"/>
      <c r="KXO24" s="516"/>
      <c r="KXP24" s="516"/>
      <c r="KXQ24" s="516"/>
      <c r="KXR24" s="516"/>
      <c r="KXS24" s="516"/>
      <c r="KXT24" s="516"/>
      <c r="KXU24" s="516"/>
      <c r="KXV24" s="516"/>
      <c r="KXW24" s="516"/>
      <c r="KXX24" s="516"/>
      <c r="KXY24" s="516"/>
      <c r="KXZ24" s="516"/>
      <c r="KYA24" s="516"/>
      <c r="KYB24" s="516"/>
      <c r="KYC24" s="516"/>
      <c r="KYD24" s="516"/>
      <c r="KYE24" s="516"/>
      <c r="KYF24" s="516"/>
      <c r="KYG24" s="516"/>
      <c r="KYH24" s="516"/>
      <c r="KYI24" s="516"/>
      <c r="KYJ24" s="516"/>
      <c r="KYK24" s="516"/>
      <c r="KYL24" s="516"/>
      <c r="KYM24" s="516"/>
      <c r="KYN24" s="516"/>
      <c r="KYO24" s="516"/>
      <c r="KYP24" s="516"/>
      <c r="KYQ24" s="516"/>
      <c r="KYR24" s="516"/>
      <c r="KYS24" s="516"/>
      <c r="KYT24" s="516"/>
      <c r="KYU24" s="516"/>
      <c r="KYV24" s="516"/>
      <c r="KYW24" s="516"/>
      <c r="KYX24" s="516"/>
      <c r="KYY24" s="516"/>
      <c r="KYZ24" s="516"/>
      <c r="KZA24" s="516"/>
      <c r="KZB24" s="516"/>
      <c r="KZC24" s="516"/>
      <c r="KZD24" s="516"/>
      <c r="KZE24" s="516"/>
      <c r="KZF24" s="516"/>
      <c r="KZG24" s="516"/>
      <c r="KZH24" s="516"/>
      <c r="KZI24" s="516"/>
      <c r="KZJ24" s="516"/>
      <c r="KZK24" s="516"/>
      <c r="KZL24" s="516"/>
      <c r="KZM24" s="516"/>
      <c r="KZN24" s="516"/>
      <c r="KZO24" s="516"/>
      <c r="KZP24" s="516"/>
      <c r="KZQ24" s="516"/>
      <c r="KZR24" s="516"/>
      <c r="KZS24" s="516"/>
      <c r="KZT24" s="516"/>
      <c r="KZU24" s="516"/>
      <c r="KZV24" s="516"/>
      <c r="KZW24" s="516"/>
      <c r="KZX24" s="516"/>
      <c r="KZY24" s="516"/>
      <c r="KZZ24" s="516"/>
      <c r="LAA24" s="516"/>
      <c r="LAB24" s="516"/>
      <c r="LAC24" s="516"/>
      <c r="LAD24" s="516"/>
      <c r="LAE24" s="516"/>
      <c r="LAF24" s="516"/>
      <c r="LAG24" s="516"/>
      <c r="LAH24" s="516"/>
      <c r="LAI24" s="516"/>
      <c r="LAJ24" s="516"/>
      <c r="LAK24" s="516"/>
      <c r="LAL24" s="516"/>
      <c r="LAM24" s="516"/>
      <c r="LAN24" s="516"/>
      <c r="LAO24" s="516"/>
      <c r="LAP24" s="516"/>
      <c r="LAQ24" s="516"/>
      <c r="LAR24" s="516"/>
      <c r="LAS24" s="516"/>
      <c r="LAT24" s="516"/>
      <c r="LAU24" s="516"/>
      <c r="LAV24" s="516"/>
      <c r="LAW24" s="516"/>
      <c r="LAX24" s="516"/>
      <c r="LAY24" s="516"/>
      <c r="LAZ24" s="516"/>
      <c r="LBA24" s="516"/>
      <c r="LBB24" s="516"/>
      <c r="LBC24" s="516"/>
      <c r="LBD24" s="516"/>
      <c r="LBE24" s="516"/>
      <c r="LBF24" s="516"/>
      <c r="LBG24" s="516"/>
      <c r="LBH24" s="516"/>
      <c r="LBI24" s="516"/>
      <c r="LBJ24" s="516"/>
      <c r="LBK24" s="516"/>
      <c r="LBL24" s="516"/>
      <c r="LBM24" s="516"/>
      <c r="LBN24" s="516"/>
      <c r="LBO24" s="516"/>
      <c r="LBP24" s="516"/>
      <c r="LBQ24" s="516"/>
      <c r="LBR24" s="516"/>
      <c r="LBS24" s="516"/>
      <c r="LBT24" s="516"/>
      <c r="LBU24" s="516"/>
      <c r="LBV24" s="516"/>
      <c r="LBW24" s="516"/>
      <c r="LBX24" s="516"/>
      <c r="LBY24" s="516"/>
      <c r="LBZ24" s="516"/>
      <c r="LCA24" s="516"/>
      <c r="LCB24" s="516"/>
      <c r="LCC24" s="516"/>
      <c r="LCD24" s="516"/>
      <c r="LCE24" s="516"/>
      <c r="LCF24" s="516"/>
      <c r="LCG24" s="516"/>
      <c r="LCH24" s="516"/>
      <c r="LCI24" s="516"/>
      <c r="LCJ24" s="516"/>
      <c r="LCK24" s="516"/>
      <c r="LCL24" s="516"/>
      <c r="LCM24" s="516"/>
      <c r="LCN24" s="516"/>
      <c r="LCO24" s="516"/>
      <c r="LCP24" s="516"/>
      <c r="LCQ24" s="516"/>
      <c r="LCR24" s="516"/>
      <c r="LCS24" s="516"/>
      <c r="LCT24" s="516"/>
      <c r="LCU24" s="516"/>
      <c r="LCV24" s="516"/>
      <c r="LCW24" s="516"/>
      <c r="LCX24" s="516"/>
      <c r="LCY24" s="516"/>
      <c r="LCZ24" s="516"/>
      <c r="LDA24" s="516"/>
      <c r="LDB24" s="516"/>
      <c r="LDC24" s="516"/>
      <c r="LDD24" s="516"/>
      <c r="LDE24" s="516"/>
      <c r="LDF24" s="516"/>
      <c r="LDG24" s="516"/>
      <c r="LDH24" s="516"/>
      <c r="LDI24" s="516"/>
      <c r="LDJ24" s="516"/>
      <c r="LDK24" s="516"/>
      <c r="LDL24" s="516"/>
      <c r="LDM24" s="516"/>
      <c r="LDN24" s="516"/>
      <c r="LDO24" s="516"/>
      <c r="LDP24" s="516"/>
      <c r="LDQ24" s="516"/>
      <c r="LDR24" s="516"/>
      <c r="LDS24" s="516"/>
      <c r="LDT24" s="516"/>
      <c r="LDU24" s="516"/>
      <c r="LDV24" s="516"/>
      <c r="LDW24" s="516"/>
      <c r="LDX24" s="516"/>
      <c r="LDY24" s="516"/>
      <c r="LDZ24" s="516"/>
      <c r="LEA24" s="516"/>
      <c r="LEB24" s="516"/>
      <c r="LEC24" s="516"/>
      <c r="LED24" s="516"/>
      <c r="LEE24" s="516"/>
      <c r="LEF24" s="516"/>
      <c r="LEG24" s="516"/>
      <c r="LEH24" s="516"/>
      <c r="LEI24" s="516"/>
      <c r="LEJ24" s="516"/>
      <c r="LEK24" s="516"/>
      <c r="LEL24" s="516"/>
      <c r="LEM24" s="516"/>
      <c r="LEN24" s="516"/>
      <c r="LEO24" s="516"/>
      <c r="LEP24" s="516"/>
      <c r="LEQ24" s="516"/>
      <c r="LER24" s="516"/>
      <c r="LES24" s="516"/>
      <c r="LET24" s="516"/>
      <c r="LEU24" s="516"/>
      <c r="LEV24" s="516"/>
      <c r="LEW24" s="516"/>
      <c r="LEX24" s="516"/>
      <c r="LEY24" s="516"/>
      <c r="LEZ24" s="516"/>
      <c r="LFA24" s="516"/>
      <c r="LFB24" s="516"/>
      <c r="LFC24" s="516"/>
      <c r="LFD24" s="516"/>
      <c r="LFE24" s="516"/>
      <c r="LFF24" s="516"/>
      <c r="LFG24" s="516"/>
      <c r="LFH24" s="516"/>
      <c r="LFI24" s="516"/>
      <c r="LFJ24" s="516"/>
      <c r="LFK24" s="516"/>
      <c r="LFL24" s="516"/>
      <c r="LFM24" s="516"/>
      <c r="LFN24" s="516"/>
      <c r="LFO24" s="516"/>
      <c r="LFP24" s="516"/>
      <c r="LFQ24" s="516"/>
      <c r="LFR24" s="516"/>
      <c r="LFS24" s="516"/>
      <c r="LFT24" s="516"/>
      <c r="LFU24" s="516"/>
      <c r="LFV24" s="516"/>
      <c r="LFW24" s="516"/>
      <c r="LFX24" s="516"/>
      <c r="LFY24" s="516"/>
      <c r="LFZ24" s="516"/>
      <c r="LGA24" s="516"/>
      <c r="LGB24" s="516"/>
      <c r="LGC24" s="516"/>
      <c r="LGD24" s="516"/>
      <c r="LGE24" s="516"/>
      <c r="LGF24" s="516"/>
      <c r="LGG24" s="516"/>
      <c r="LGH24" s="516"/>
      <c r="LGI24" s="516"/>
      <c r="LGJ24" s="516"/>
      <c r="LGK24" s="516"/>
      <c r="LGL24" s="516"/>
      <c r="LGM24" s="516"/>
      <c r="LGN24" s="516"/>
      <c r="LGO24" s="516"/>
      <c r="LGP24" s="516"/>
      <c r="LGQ24" s="516"/>
      <c r="LGR24" s="516"/>
      <c r="LGS24" s="516"/>
      <c r="LGT24" s="516"/>
      <c r="LGU24" s="516"/>
      <c r="LGV24" s="516"/>
      <c r="LGW24" s="516"/>
      <c r="LGX24" s="516"/>
      <c r="LGY24" s="516"/>
      <c r="LGZ24" s="516"/>
      <c r="LHA24" s="516"/>
      <c r="LHB24" s="516"/>
      <c r="LHC24" s="516"/>
      <c r="LHD24" s="516"/>
      <c r="LHE24" s="516"/>
      <c r="LHF24" s="516"/>
      <c r="LHG24" s="516"/>
      <c r="LHH24" s="516"/>
      <c r="LHI24" s="516"/>
      <c r="LHJ24" s="516"/>
      <c r="LHK24" s="516"/>
      <c r="LHL24" s="516"/>
      <c r="LHM24" s="516"/>
      <c r="LHN24" s="516"/>
      <c r="LHO24" s="516"/>
      <c r="LHP24" s="516"/>
      <c r="LHQ24" s="516"/>
      <c r="LHR24" s="516"/>
      <c r="LHS24" s="516"/>
      <c r="LHT24" s="516"/>
      <c r="LHU24" s="516"/>
      <c r="LHV24" s="516"/>
      <c r="LHW24" s="516"/>
      <c r="LHX24" s="516"/>
      <c r="LHY24" s="516"/>
      <c r="LHZ24" s="516"/>
      <c r="LIA24" s="516"/>
      <c r="LIB24" s="516"/>
      <c r="LIC24" s="516"/>
      <c r="LID24" s="516"/>
      <c r="LIE24" s="516"/>
      <c r="LIF24" s="516"/>
      <c r="LIG24" s="516"/>
      <c r="LIH24" s="516"/>
      <c r="LII24" s="516"/>
      <c r="LIJ24" s="516"/>
      <c r="LIK24" s="516"/>
      <c r="LIL24" s="516"/>
      <c r="LIM24" s="516"/>
      <c r="LIN24" s="516"/>
      <c r="LIO24" s="516"/>
      <c r="LIP24" s="516"/>
      <c r="LIQ24" s="516"/>
      <c r="LIR24" s="516"/>
      <c r="LIS24" s="516"/>
      <c r="LIT24" s="516"/>
      <c r="LIU24" s="516"/>
      <c r="LIV24" s="516"/>
      <c r="LIW24" s="516"/>
      <c r="LIX24" s="516"/>
      <c r="LIY24" s="516"/>
      <c r="LIZ24" s="516"/>
      <c r="LJA24" s="516"/>
      <c r="LJB24" s="516"/>
      <c r="LJC24" s="516"/>
      <c r="LJD24" s="516"/>
      <c r="LJE24" s="516"/>
      <c r="LJF24" s="516"/>
      <c r="LJG24" s="516"/>
      <c r="LJH24" s="516"/>
      <c r="LJI24" s="516"/>
      <c r="LJJ24" s="516"/>
      <c r="LJK24" s="516"/>
      <c r="LJL24" s="516"/>
      <c r="LJM24" s="516"/>
      <c r="LJN24" s="516"/>
      <c r="LJO24" s="516"/>
      <c r="LJP24" s="516"/>
      <c r="LJQ24" s="516"/>
      <c r="LJR24" s="516"/>
      <c r="LJS24" s="516"/>
      <c r="LJT24" s="516"/>
      <c r="LJU24" s="516"/>
      <c r="LJV24" s="516"/>
      <c r="LJW24" s="516"/>
      <c r="LJX24" s="516"/>
      <c r="LJY24" s="516"/>
      <c r="LJZ24" s="516"/>
      <c r="LKA24" s="516"/>
      <c r="LKB24" s="516"/>
      <c r="LKC24" s="516"/>
      <c r="LKD24" s="516"/>
      <c r="LKE24" s="516"/>
      <c r="LKF24" s="516"/>
      <c r="LKG24" s="516"/>
      <c r="LKH24" s="516"/>
      <c r="LKI24" s="516"/>
      <c r="LKJ24" s="516"/>
      <c r="LKK24" s="516"/>
      <c r="LKL24" s="516"/>
      <c r="LKM24" s="516"/>
      <c r="LKN24" s="516"/>
      <c r="LKO24" s="516"/>
      <c r="LKP24" s="516"/>
      <c r="LKQ24" s="516"/>
      <c r="LKR24" s="516"/>
      <c r="LKS24" s="516"/>
      <c r="LKT24" s="516"/>
      <c r="LKU24" s="516"/>
      <c r="LKV24" s="516"/>
      <c r="LKW24" s="516"/>
      <c r="LKX24" s="516"/>
      <c r="LKY24" s="516"/>
      <c r="LKZ24" s="516"/>
      <c r="LLA24" s="516"/>
      <c r="LLB24" s="516"/>
      <c r="LLC24" s="516"/>
      <c r="LLD24" s="516"/>
      <c r="LLE24" s="516"/>
      <c r="LLF24" s="516"/>
      <c r="LLG24" s="516"/>
      <c r="LLH24" s="516"/>
      <c r="LLI24" s="516"/>
      <c r="LLJ24" s="516"/>
      <c r="LLK24" s="516"/>
      <c r="LLL24" s="516"/>
      <c r="LLM24" s="516"/>
      <c r="LLN24" s="516"/>
      <c r="LLO24" s="516"/>
      <c r="LLP24" s="516"/>
      <c r="LLQ24" s="516"/>
      <c r="LLR24" s="516"/>
      <c r="LLS24" s="516"/>
      <c r="LLT24" s="516"/>
      <c r="LLU24" s="516"/>
      <c r="LLV24" s="516"/>
      <c r="LLW24" s="516"/>
      <c r="LLX24" s="516"/>
      <c r="LLY24" s="516"/>
      <c r="LLZ24" s="516"/>
      <c r="LMA24" s="516"/>
      <c r="LMB24" s="516"/>
      <c r="LMC24" s="516"/>
      <c r="LMD24" s="516"/>
      <c r="LME24" s="516"/>
      <c r="LMF24" s="516"/>
      <c r="LMG24" s="516"/>
      <c r="LMH24" s="516"/>
      <c r="LMI24" s="516"/>
      <c r="LMJ24" s="516"/>
      <c r="LMK24" s="516"/>
      <c r="LML24" s="516"/>
      <c r="LMM24" s="516"/>
      <c r="LMN24" s="516"/>
      <c r="LMO24" s="516"/>
      <c r="LMP24" s="516"/>
      <c r="LMQ24" s="516"/>
      <c r="LMR24" s="516"/>
      <c r="LMS24" s="516"/>
      <c r="LMT24" s="516"/>
      <c r="LMU24" s="516"/>
      <c r="LMV24" s="516"/>
      <c r="LMW24" s="516"/>
      <c r="LMX24" s="516"/>
      <c r="LMY24" s="516"/>
      <c r="LMZ24" s="516"/>
      <c r="LNA24" s="516"/>
      <c r="LNB24" s="516"/>
      <c r="LNC24" s="516"/>
      <c r="LND24" s="516"/>
      <c r="LNE24" s="516"/>
      <c r="LNF24" s="516"/>
      <c r="LNG24" s="516"/>
      <c r="LNH24" s="516"/>
      <c r="LNI24" s="516"/>
      <c r="LNJ24" s="516"/>
      <c r="LNK24" s="516"/>
      <c r="LNL24" s="516"/>
      <c r="LNM24" s="516"/>
      <c r="LNN24" s="516"/>
      <c r="LNO24" s="516"/>
      <c r="LNP24" s="516"/>
      <c r="LNQ24" s="516"/>
      <c r="LNR24" s="516"/>
      <c r="LNS24" s="516"/>
      <c r="LNT24" s="516"/>
      <c r="LNU24" s="516"/>
      <c r="LNV24" s="516"/>
      <c r="LNW24" s="516"/>
      <c r="LNX24" s="516"/>
      <c r="LNY24" s="516"/>
      <c r="LNZ24" s="516"/>
      <c r="LOA24" s="516"/>
      <c r="LOB24" s="516"/>
      <c r="LOC24" s="516"/>
      <c r="LOD24" s="516"/>
      <c r="LOE24" s="516"/>
      <c r="LOF24" s="516"/>
      <c r="LOG24" s="516"/>
      <c r="LOH24" s="516"/>
      <c r="LOI24" s="516"/>
      <c r="LOJ24" s="516"/>
      <c r="LOK24" s="516"/>
      <c r="LOL24" s="516"/>
      <c r="LOM24" s="516"/>
      <c r="LON24" s="516"/>
      <c r="LOO24" s="516"/>
      <c r="LOP24" s="516"/>
      <c r="LOQ24" s="516"/>
      <c r="LOR24" s="516"/>
      <c r="LOS24" s="516"/>
      <c r="LOT24" s="516"/>
      <c r="LOU24" s="516"/>
      <c r="LOV24" s="516"/>
      <c r="LOW24" s="516"/>
      <c r="LOX24" s="516"/>
      <c r="LOY24" s="516"/>
      <c r="LOZ24" s="516"/>
      <c r="LPA24" s="516"/>
      <c r="LPB24" s="516"/>
      <c r="LPC24" s="516"/>
      <c r="LPD24" s="516"/>
      <c r="LPE24" s="516"/>
      <c r="LPF24" s="516"/>
      <c r="LPG24" s="516"/>
      <c r="LPH24" s="516"/>
      <c r="LPI24" s="516"/>
      <c r="LPJ24" s="516"/>
      <c r="LPK24" s="516"/>
      <c r="LPL24" s="516"/>
      <c r="LPM24" s="516"/>
      <c r="LPN24" s="516"/>
      <c r="LPO24" s="516"/>
      <c r="LPP24" s="516"/>
      <c r="LPQ24" s="516"/>
      <c r="LPR24" s="516"/>
      <c r="LPS24" s="516"/>
      <c r="LPT24" s="516"/>
      <c r="LPU24" s="516"/>
      <c r="LPV24" s="516"/>
      <c r="LPW24" s="516"/>
      <c r="LPX24" s="516"/>
      <c r="LPY24" s="516"/>
      <c r="LPZ24" s="516"/>
      <c r="LQA24" s="516"/>
      <c r="LQB24" s="516"/>
      <c r="LQC24" s="516"/>
      <c r="LQD24" s="516"/>
      <c r="LQE24" s="516"/>
      <c r="LQF24" s="516"/>
      <c r="LQG24" s="516"/>
      <c r="LQH24" s="516"/>
      <c r="LQI24" s="516"/>
      <c r="LQJ24" s="516"/>
      <c r="LQK24" s="516"/>
      <c r="LQL24" s="516"/>
      <c r="LQM24" s="516"/>
      <c r="LQN24" s="516"/>
      <c r="LQO24" s="516"/>
      <c r="LQP24" s="516"/>
      <c r="LQQ24" s="516"/>
      <c r="LQR24" s="516"/>
      <c r="LQS24" s="516"/>
      <c r="LQT24" s="516"/>
      <c r="LQU24" s="516"/>
      <c r="LQV24" s="516"/>
      <c r="LQW24" s="516"/>
      <c r="LQX24" s="516"/>
      <c r="LQY24" s="516"/>
      <c r="LQZ24" s="516"/>
      <c r="LRA24" s="516"/>
      <c r="LRB24" s="516"/>
      <c r="LRC24" s="516"/>
      <c r="LRD24" s="516"/>
      <c r="LRE24" s="516"/>
      <c r="LRF24" s="516"/>
      <c r="LRG24" s="516"/>
      <c r="LRH24" s="516"/>
      <c r="LRI24" s="516"/>
      <c r="LRJ24" s="516"/>
      <c r="LRK24" s="516"/>
      <c r="LRL24" s="516"/>
      <c r="LRM24" s="516"/>
      <c r="LRN24" s="516"/>
      <c r="LRO24" s="516"/>
      <c r="LRP24" s="516"/>
      <c r="LRQ24" s="516"/>
      <c r="LRR24" s="516"/>
      <c r="LRS24" s="516"/>
      <c r="LRT24" s="516"/>
      <c r="LRU24" s="516"/>
      <c r="LRV24" s="516"/>
      <c r="LRW24" s="516"/>
      <c r="LRX24" s="516"/>
      <c r="LRY24" s="516"/>
      <c r="LRZ24" s="516"/>
      <c r="LSA24" s="516"/>
      <c r="LSB24" s="516"/>
      <c r="LSC24" s="516"/>
      <c r="LSD24" s="516"/>
      <c r="LSE24" s="516"/>
      <c r="LSF24" s="516"/>
      <c r="LSG24" s="516"/>
      <c r="LSH24" s="516"/>
      <c r="LSI24" s="516"/>
      <c r="LSJ24" s="516"/>
      <c r="LSK24" s="516"/>
      <c r="LSL24" s="516"/>
      <c r="LSM24" s="516"/>
      <c r="LSN24" s="516"/>
      <c r="LSO24" s="516"/>
      <c r="LSP24" s="516"/>
      <c r="LSQ24" s="516"/>
      <c r="LSR24" s="516"/>
      <c r="LSS24" s="516"/>
      <c r="LST24" s="516"/>
      <c r="LSU24" s="516"/>
      <c r="LSV24" s="516"/>
      <c r="LSW24" s="516"/>
      <c r="LSX24" s="516"/>
      <c r="LSY24" s="516"/>
      <c r="LSZ24" s="516"/>
      <c r="LTA24" s="516"/>
      <c r="LTB24" s="516"/>
      <c r="LTC24" s="516"/>
      <c r="LTD24" s="516"/>
      <c r="LTE24" s="516"/>
      <c r="LTF24" s="516"/>
      <c r="LTG24" s="516"/>
      <c r="LTH24" s="516"/>
      <c r="LTI24" s="516"/>
      <c r="LTJ24" s="516"/>
      <c r="LTK24" s="516"/>
      <c r="LTL24" s="516"/>
      <c r="LTM24" s="516"/>
      <c r="LTN24" s="516"/>
      <c r="LTO24" s="516"/>
      <c r="LTP24" s="516"/>
      <c r="LTQ24" s="516"/>
      <c r="LTR24" s="516"/>
      <c r="LTS24" s="516"/>
      <c r="LTT24" s="516"/>
      <c r="LTU24" s="516"/>
      <c r="LTV24" s="516"/>
      <c r="LTW24" s="516"/>
      <c r="LTX24" s="516"/>
      <c r="LTY24" s="516"/>
      <c r="LTZ24" s="516"/>
      <c r="LUA24" s="516"/>
      <c r="LUB24" s="516"/>
      <c r="LUC24" s="516"/>
      <c r="LUD24" s="516"/>
      <c r="LUE24" s="516"/>
      <c r="LUF24" s="516"/>
      <c r="LUG24" s="516"/>
      <c r="LUH24" s="516"/>
      <c r="LUI24" s="516"/>
      <c r="LUJ24" s="516"/>
      <c r="LUK24" s="516"/>
      <c r="LUL24" s="516"/>
      <c r="LUM24" s="516"/>
      <c r="LUN24" s="516"/>
      <c r="LUO24" s="516"/>
      <c r="LUP24" s="516"/>
      <c r="LUQ24" s="516"/>
      <c r="LUR24" s="516"/>
      <c r="LUS24" s="516"/>
      <c r="LUT24" s="516"/>
      <c r="LUU24" s="516"/>
      <c r="LUV24" s="516"/>
      <c r="LUW24" s="516"/>
      <c r="LUX24" s="516"/>
      <c r="LUY24" s="516"/>
      <c r="LUZ24" s="516"/>
      <c r="LVA24" s="516"/>
      <c r="LVB24" s="516"/>
      <c r="LVC24" s="516"/>
      <c r="LVD24" s="516"/>
      <c r="LVE24" s="516"/>
      <c r="LVF24" s="516"/>
      <c r="LVG24" s="516"/>
      <c r="LVH24" s="516"/>
      <c r="LVI24" s="516"/>
      <c r="LVJ24" s="516"/>
      <c r="LVK24" s="516"/>
      <c r="LVL24" s="516"/>
      <c r="LVM24" s="516"/>
      <c r="LVN24" s="516"/>
      <c r="LVO24" s="516"/>
      <c r="LVP24" s="516"/>
      <c r="LVQ24" s="516"/>
      <c r="LVR24" s="516"/>
      <c r="LVS24" s="516"/>
      <c r="LVT24" s="516"/>
      <c r="LVU24" s="516"/>
      <c r="LVV24" s="516"/>
      <c r="LVW24" s="516"/>
      <c r="LVX24" s="516"/>
      <c r="LVY24" s="516"/>
      <c r="LVZ24" s="516"/>
      <c r="LWA24" s="516"/>
      <c r="LWB24" s="516"/>
      <c r="LWC24" s="516"/>
      <c r="LWD24" s="516"/>
      <c r="LWE24" s="516"/>
      <c r="LWF24" s="516"/>
      <c r="LWG24" s="516"/>
      <c r="LWH24" s="516"/>
      <c r="LWI24" s="516"/>
      <c r="LWJ24" s="516"/>
      <c r="LWK24" s="516"/>
      <c r="LWL24" s="516"/>
      <c r="LWM24" s="516"/>
      <c r="LWN24" s="516"/>
      <c r="LWO24" s="516"/>
      <c r="LWP24" s="516"/>
      <c r="LWQ24" s="516"/>
      <c r="LWR24" s="516"/>
      <c r="LWS24" s="516"/>
      <c r="LWT24" s="516"/>
      <c r="LWU24" s="516"/>
      <c r="LWV24" s="516"/>
      <c r="LWW24" s="516"/>
      <c r="LWX24" s="516"/>
      <c r="LWY24" s="516"/>
      <c r="LWZ24" s="516"/>
      <c r="LXA24" s="516"/>
      <c r="LXB24" s="516"/>
      <c r="LXC24" s="516"/>
      <c r="LXD24" s="516"/>
      <c r="LXE24" s="516"/>
      <c r="LXF24" s="516"/>
      <c r="LXG24" s="516"/>
      <c r="LXH24" s="516"/>
      <c r="LXI24" s="516"/>
      <c r="LXJ24" s="516"/>
      <c r="LXK24" s="516"/>
      <c r="LXL24" s="516"/>
      <c r="LXM24" s="516"/>
      <c r="LXN24" s="516"/>
      <c r="LXO24" s="516"/>
      <c r="LXP24" s="516"/>
      <c r="LXQ24" s="516"/>
      <c r="LXR24" s="516"/>
      <c r="LXS24" s="516"/>
      <c r="LXT24" s="516"/>
      <c r="LXU24" s="516"/>
      <c r="LXV24" s="516"/>
      <c r="LXW24" s="516"/>
      <c r="LXX24" s="516"/>
      <c r="LXY24" s="516"/>
      <c r="LXZ24" s="516"/>
      <c r="LYA24" s="516"/>
      <c r="LYB24" s="516"/>
      <c r="LYC24" s="516"/>
      <c r="LYD24" s="516"/>
      <c r="LYE24" s="516"/>
      <c r="LYF24" s="516"/>
      <c r="LYG24" s="516"/>
      <c r="LYH24" s="516"/>
      <c r="LYI24" s="516"/>
      <c r="LYJ24" s="516"/>
      <c r="LYK24" s="516"/>
      <c r="LYL24" s="516"/>
      <c r="LYM24" s="516"/>
      <c r="LYN24" s="516"/>
      <c r="LYO24" s="516"/>
      <c r="LYP24" s="516"/>
      <c r="LYQ24" s="516"/>
      <c r="LYR24" s="516"/>
      <c r="LYS24" s="516"/>
      <c r="LYT24" s="516"/>
      <c r="LYU24" s="516"/>
      <c r="LYV24" s="516"/>
      <c r="LYW24" s="516"/>
      <c r="LYX24" s="516"/>
      <c r="LYY24" s="516"/>
      <c r="LYZ24" s="516"/>
      <c r="LZA24" s="516"/>
      <c r="LZB24" s="516"/>
      <c r="LZC24" s="516"/>
      <c r="LZD24" s="516"/>
      <c r="LZE24" s="516"/>
      <c r="LZF24" s="516"/>
      <c r="LZG24" s="516"/>
      <c r="LZH24" s="516"/>
      <c r="LZI24" s="516"/>
      <c r="LZJ24" s="516"/>
      <c r="LZK24" s="516"/>
      <c r="LZL24" s="516"/>
      <c r="LZM24" s="516"/>
      <c r="LZN24" s="516"/>
      <c r="LZO24" s="516"/>
      <c r="LZP24" s="516"/>
      <c r="LZQ24" s="516"/>
      <c r="LZR24" s="516"/>
      <c r="LZS24" s="516"/>
      <c r="LZT24" s="516"/>
      <c r="LZU24" s="516"/>
      <c r="LZV24" s="516"/>
      <c r="LZW24" s="516"/>
      <c r="LZX24" s="516"/>
      <c r="LZY24" s="516"/>
      <c r="LZZ24" s="516"/>
      <c r="MAA24" s="516"/>
      <c r="MAB24" s="516"/>
      <c r="MAC24" s="516"/>
      <c r="MAD24" s="516"/>
      <c r="MAE24" s="516"/>
      <c r="MAF24" s="516"/>
      <c r="MAG24" s="516"/>
      <c r="MAH24" s="516"/>
      <c r="MAI24" s="516"/>
      <c r="MAJ24" s="516"/>
      <c r="MAK24" s="516"/>
      <c r="MAL24" s="516"/>
      <c r="MAM24" s="516"/>
      <c r="MAN24" s="516"/>
      <c r="MAO24" s="516"/>
      <c r="MAP24" s="516"/>
      <c r="MAQ24" s="516"/>
      <c r="MAR24" s="516"/>
      <c r="MAS24" s="516"/>
      <c r="MAT24" s="516"/>
      <c r="MAU24" s="516"/>
      <c r="MAV24" s="516"/>
      <c r="MAW24" s="516"/>
      <c r="MAX24" s="516"/>
      <c r="MAY24" s="516"/>
      <c r="MAZ24" s="516"/>
      <c r="MBA24" s="516"/>
      <c r="MBB24" s="516"/>
      <c r="MBC24" s="516"/>
      <c r="MBD24" s="516"/>
      <c r="MBE24" s="516"/>
      <c r="MBF24" s="516"/>
      <c r="MBG24" s="516"/>
      <c r="MBH24" s="516"/>
      <c r="MBI24" s="516"/>
      <c r="MBJ24" s="516"/>
      <c r="MBK24" s="516"/>
      <c r="MBL24" s="516"/>
      <c r="MBM24" s="516"/>
      <c r="MBN24" s="516"/>
      <c r="MBO24" s="516"/>
      <c r="MBP24" s="516"/>
      <c r="MBQ24" s="516"/>
      <c r="MBR24" s="516"/>
      <c r="MBS24" s="516"/>
      <c r="MBT24" s="516"/>
      <c r="MBU24" s="516"/>
      <c r="MBV24" s="516"/>
      <c r="MBW24" s="516"/>
      <c r="MBX24" s="516"/>
      <c r="MBY24" s="516"/>
      <c r="MBZ24" s="516"/>
      <c r="MCA24" s="516"/>
      <c r="MCB24" s="516"/>
      <c r="MCC24" s="516"/>
      <c r="MCD24" s="516"/>
      <c r="MCE24" s="516"/>
      <c r="MCF24" s="516"/>
      <c r="MCG24" s="516"/>
      <c r="MCH24" s="516"/>
      <c r="MCI24" s="516"/>
      <c r="MCJ24" s="516"/>
      <c r="MCK24" s="516"/>
      <c r="MCL24" s="516"/>
      <c r="MCM24" s="516"/>
      <c r="MCN24" s="516"/>
      <c r="MCO24" s="516"/>
      <c r="MCP24" s="516"/>
      <c r="MCQ24" s="516"/>
      <c r="MCR24" s="516"/>
      <c r="MCS24" s="516"/>
      <c r="MCT24" s="516"/>
      <c r="MCU24" s="516"/>
      <c r="MCV24" s="516"/>
      <c r="MCW24" s="516"/>
      <c r="MCX24" s="516"/>
      <c r="MCY24" s="516"/>
      <c r="MCZ24" s="516"/>
      <c r="MDA24" s="516"/>
      <c r="MDB24" s="516"/>
      <c r="MDC24" s="516"/>
      <c r="MDD24" s="516"/>
      <c r="MDE24" s="516"/>
      <c r="MDF24" s="516"/>
      <c r="MDG24" s="516"/>
      <c r="MDH24" s="516"/>
      <c r="MDI24" s="516"/>
      <c r="MDJ24" s="516"/>
      <c r="MDK24" s="516"/>
      <c r="MDL24" s="516"/>
      <c r="MDM24" s="516"/>
      <c r="MDN24" s="516"/>
      <c r="MDO24" s="516"/>
      <c r="MDP24" s="516"/>
      <c r="MDQ24" s="516"/>
      <c r="MDR24" s="516"/>
      <c r="MDS24" s="516"/>
      <c r="MDT24" s="516"/>
      <c r="MDU24" s="516"/>
      <c r="MDV24" s="516"/>
      <c r="MDW24" s="516"/>
      <c r="MDX24" s="516"/>
      <c r="MDY24" s="516"/>
      <c r="MDZ24" s="516"/>
      <c r="MEA24" s="516"/>
      <c r="MEB24" s="516"/>
      <c r="MEC24" s="516"/>
      <c r="MED24" s="516"/>
      <c r="MEE24" s="516"/>
      <c r="MEF24" s="516"/>
      <c r="MEG24" s="516"/>
      <c r="MEH24" s="516"/>
      <c r="MEI24" s="516"/>
      <c r="MEJ24" s="516"/>
      <c r="MEK24" s="516"/>
      <c r="MEL24" s="516"/>
      <c r="MEM24" s="516"/>
      <c r="MEN24" s="516"/>
      <c r="MEO24" s="516"/>
      <c r="MEP24" s="516"/>
      <c r="MEQ24" s="516"/>
      <c r="MER24" s="516"/>
      <c r="MES24" s="516"/>
      <c r="MET24" s="516"/>
      <c r="MEU24" s="516"/>
      <c r="MEV24" s="516"/>
      <c r="MEW24" s="516"/>
      <c r="MEX24" s="516"/>
      <c r="MEY24" s="516"/>
      <c r="MEZ24" s="516"/>
      <c r="MFA24" s="516"/>
      <c r="MFB24" s="516"/>
      <c r="MFC24" s="516"/>
      <c r="MFD24" s="516"/>
      <c r="MFE24" s="516"/>
      <c r="MFF24" s="516"/>
      <c r="MFG24" s="516"/>
      <c r="MFH24" s="516"/>
      <c r="MFI24" s="516"/>
      <c r="MFJ24" s="516"/>
      <c r="MFK24" s="516"/>
      <c r="MFL24" s="516"/>
      <c r="MFM24" s="516"/>
      <c r="MFN24" s="516"/>
      <c r="MFO24" s="516"/>
      <c r="MFP24" s="516"/>
      <c r="MFQ24" s="516"/>
      <c r="MFR24" s="516"/>
      <c r="MFS24" s="516"/>
      <c r="MFT24" s="516"/>
      <c r="MFU24" s="516"/>
      <c r="MFV24" s="516"/>
      <c r="MFW24" s="516"/>
      <c r="MFX24" s="516"/>
      <c r="MFY24" s="516"/>
      <c r="MFZ24" s="516"/>
      <c r="MGA24" s="516"/>
      <c r="MGB24" s="516"/>
      <c r="MGC24" s="516"/>
      <c r="MGD24" s="516"/>
      <c r="MGE24" s="516"/>
      <c r="MGF24" s="516"/>
      <c r="MGG24" s="516"/>
      <c r="MGH24" s="516"/>
      <c r="MGI24" s="516"/>
      <c r="MGJ24" s="516"/>
      <c r="MGK24" s="516"/>
      <c r="MGL24" s="516"/>
      <c r="MGM24" s="516"/>
      <c r="MGN24" s="516"/>
      <c r="MGO24" s="516"/>
      <c r="MGP24" s="516"/>
      <c r="MGQ24" s="516"/>
      <c r="MGR24" s="516"/>
      <c r="MGS24" s="516"/>
      <c r="MGT24" s="516"/>
      <c r="MGU24" s="516"/>
      <c r="MGV24" s="516"/>
      <c r="MGW24" s="516"/>
      <c r="MGX24" s="516"/>
      <c r="MGY24" s="516"/>
      <c r="MGZ24" s="516"/>
      <c r="MHA24" s="516"/>
      <c r="MHB24" s="516"/>
      <c r="MHC24" s="516"/>
      <c r="MHD24" s="516"/>
      <c r="MHE24" s="516"/>
      <c r="MHF24" s="516"/>
      <c r="MHG24" s="516"/>
      <c r="MHH24" s="516"/>
      <c r="MHI24" s="516"/>
      <c r="MHJ24" s="516"/>
      <c r="MHK24" s="516"/>
      <c r="MHL24" s="516"/>
      <c r="MHM24" s="516"/>
      <c r="MHN24" s="516"/>
      <c r="MHO24" s="516"/>
      <c r="MHP24" s="516"/>
      <c r="MHQ24" s="516"/>
      <c r="MHR24" s="516"/>
      <c r="MHS24" s="516"/>
      <c r="MHT24" s="516"/>
      <c r="MHU24" s="516"/>
      <c r="MHV24" s="516"/>
      <c r="MHW24" s="516"/>
      <c r="MHX24" s="516"/>
      <c r="MHY24" s="516"/>
      <c r="MHZ24" s="516"/>
      <c r="MIA24" s="516"/>
      <c r="MIB24" s="516"/>
      <c r="MIC24" s="516"/>
      <c r="MID24" s="516"/>
      <c r="MIE24" s="516"/>
      <c r="MIF24" s="516"/>
      <c r="MIG24" s="516"/>
      <c r="MIH24" s="516"/>
      <c r="MII24" s="516"/>
      <c r="MIJ24" s="516"/>
      <c r="MIK24" s="516"/>
      <c r="MIL24" s="516"/>
      <c r="MIM24" s="516"/>
      <c r="MIN24" s="516"/>
      <c r="MIO24" s="516"/>
      <c r="MIP24" s="516"/>
      <c r="MIQ24" s="516"/>
      <c r="MIR24" s="516"/>
      <c r="MIS24" s="516"/>
      <c r="MIT24" s="516"/>
      <c r="MIU24" s="516"/>
      <c r="MIV24" s="516"/>
      <c r="MIW24" s="516"/>
      <c r="MIX24" s="516"/>
      <c r="MIY24" s="516"/>
      <c r="MIZ24" s="516"/>
      <c r="MJA24" s="516"/>
      <c r="MJB24" s="516"/>
      <c r="MJC24" s="516"/>
      <c r="MJD24" s="516"/>
      <c r="MJE24" s="516"/>
      <c r="MJF24" s="516"/>
      <c r="MJG24" s="516"/>
      <c r="MJH24" s="516"/>
      <c r="MJI24" s="516"/>
      <c r="MJJ24" s="516"/>
      <c r="MJK24" s="516"/>
      <c r="MJL24" s="516"/>
      <c r="MJM24" s="516"/>
      <c r="MJN24" s="516"/>
      <c r="MJO24" s="516"/>
      <c r="MJP24" s="516"/>
      <c r="MJQ24" s="516"/>
      <c r="MJR24" s="516"/>
      <c r="MJS24" s="516"/>
      <c r="MJT24" s="516"/>
      <c r="MJU24" s="516"/>
      <c r="MJV24" s="516"/>
      <c r="MJW24" s="516"/>
      <c r="MJX24" s="516"/>
      <c r="MJY24" s="516"/>
      <c r="MJZ24" s="516"/>
      <c r="MKA24" s="516"/>
      <c r="MKB24" s="516"/>
      <c r="MKC24" s="516"/>
      <c r="MKD24" s="516"/>
      <c r="MKE24" s="516"/>
      <c r="MKF24" s="516"/>
      <c r="MKG24" s="516"/>
      <c r="MKH24" s="516"/>
      <c r="MKI24" s="516"/>
      <c r="MKJ24" s="516"/>
      <c r="MKK24" s="516"/>
      <c r="MKL24" s="516"/>
      <c r="MKM24" s="516"/>
      <c r="MKN24" s="516"/>
      <c r="MKO24" s="516"/>
      <c r="MKP24" s="516"/>
      <c r="MKQ24" s="516"/>
      <c r="MKR24" s="516"/>
      <c r="MKS24" s="516"/>
      <c r="MKT24" s="516"/>
      <c r="MKU24" s="516"/>
      <c r="MKV24" s="516"/>
      <c r="MKW24" s="516"/>
      <c r="MKX24" s="516"/>
      <c r="MKY24" s="516"/>
      <c r="MKZ24" s="516"/>
      <c r="MLA24" s="516"/>
      <c r="MLB24" s="516"/>
      <c r="MLC24" s="516"/>
      <c r="MLD24" s="516"/>
      <c r="MLE24" s="516"/>
      <c r="MLF24" s="516"/>
      <c r="MLG24" s="516"/>
      <c r="MLH24" s="516"/>
      <c r="MLI24" s="516"/>
      <c r="MLJ24" s="516"/>
      <c r="MLK24" s="516"/>
      <c r="MLL24" s="516"/>
      <c r="MLM24" s="516"/>
      <c r="MLN24" s="516"/>
      <c r="MLO24" s="516"/>
      <c r="MLP24" s="516"/>
      <c r="MLQ24" s="516"/>
      <c r="MLR24" s="516"/>
      <c r="MLS24" s="516"/>
      <c r="MLT24" s="516"/>
      <c r="MLU24" s="516"/>
      <c r="MLV24" s="516"/>
      <c r="MLW24" s="516"/>
      <c r="MLX24" s="516"/>
      <c r="MLY24" s="516"/>
      <c r="MLZ24" s="516"/>
      <c r="MMA24" s="516"/>
      <c r="MMB24" s="516"/>
      <c r="MMC24" s="516"/>
      <c r="MMD24" s="516"/>
      <c r="MME24" s="516"/>
      <c r="MMF24" s="516"/>
      <c r="MMG24" s="516"/>
      <c r="MMH24" s="516"/>
      <c r="MMI24" s="516"/>
      <c r="MMJ24" s="516"/>
      <c r="MMK24" s="516"/>
      <c r="MML24" s="516"/>
      <c r="MMM24" s="516"/>
      <c r="MMN24" s="516"/>
      <c r="MMO24" s="516"/>
      <c r="MMP24" s="516"/>
      <c r="MMQ24" s="516"/>
      <c r="MMR24" s="516"/>
      <c r="MMS24" s="516"/>
      <c r="MMT24" s="516"/>
      <c r="MMU24" s="516"/>
      <c r="MMV24" s="516"/>
      <c r="MMW24" s="516"/>
      <c r="MMX24" s="516"/>
      <c r="MMY24" s="516"/>
      <c r="MMZ24" s="516"/>
      <c r="MNA24" s="516"/>
      <c r="MNB24" s="516"/>
      <c r="MNC24" s="516"/>
      <c r="MND24" s="516"/>
      <c r="MNE24" s="516"/>
      <c r="MNF24" s="516"/>
      <c r="MNG24" s="516"/>
      <c r="MNH24" s="516"/>
      <c r="MNI24" s="516"/>
      <c r="MNJ24" s="516"/>
      <c r="MNK24" s="516"/>
      <c r="MNL24" s="516"/>
      <c r="MNM24" s="516"/>
      <c r="MNN24" s="516"/>
      <c r="MNO24" s="516"/>
      <c r="MNP24" s="516"/>
      <c r="MNQ24" s="516"/>
      <c r="MNR24" s="516"/>
      <c r="MNS24" s="516"/>
      <c r="MNT24" s="516"/>
      <c r="MNU24" s="516"/>
      <c r="MNV24" s="516"/>
      <c r="MNW24" s="516"/>
      <c r="MNX24" s="516"/>
      <c r="MNY24" s="516"/>
      <c r="MNZ24" s="516"/>
      <c r="MOA24" s="516"/>
      <c r="MOB24" s="516"/>
      <c r="MOC24" s="516"/>
      <c r="MOD24" s="516"/>
      <c r="MOE24" s="516"/>
      <c r="MOF24" s="516"/>
      <c r="MOG24" s="516"/>
      <c r="MOH24" s="516"/>
      <c r="MOI24" s="516"/>
      <c r="MOJ24" s="516"/>
      <c r="MOK24" s="516"/>
      <c r="MOL24" s="516"/>
      <c r="MOM24" s="516"/>
      <c r="MON24" s="516"/>
      <c r="MOO24" s="516"/>
      <c r="MOP24" s="516"/>
      <c r="MOQ24" s="516"/>
      <c r="MOR24" s="516"/>
      <c r="MOS24" s="516"/>
      <c r="MOT24" s="516"/>
      <c r="MOU24" s="516"/>
      <c r="MOV24" s="516"/>
      <c r="MOW24" s="516"/>
      <c r="MOX24" s="516"/>
      <c r="MOY24" s="516"/>
      <c r="MOZ24" s="516"/>
      <c r="MPA24" s="516"/>
      <c r="MPB24" s="516"/>
      <c r="MPC24" s="516"/>
      <c r="MPD24" s="516"/>
      <c r="MPE24" s="516"/>
      <c r="MPF24" s="516"/>
      <c r="MPG24" s="516"/>
      <c r="MPH24" s="516"/>
      <c r="MPI24" s="516"/>
      <c r="MPJ24" s="516"/>
      <c r="MPK24" s="516"/>
      <c r="MPL24" s="516"/>
      <c r="MPM24" s="516"/>
      <c r="MPN24" s="516"/>
      <c r="MPO24" s="516"/>
      <c r="MPP24" s="516"/>
      <c r="MPQ24" s="516"/>
      <c r="MPR24" s="516"/>
      <c r="MPS24" s="516"/>
      <c r="MPT24" s="516"/>
      <c r="MPU24" s="516"/>
      <c r="MPV24" s="516"/>
      <c r="MPW24" s="516"/>
      <c r="MPX24" s="516"/>
      <c r="MPY24" s="516"/>
      <c r="MPZ24" s="516"/>
      <c r="MQA24" s="516"/>
      <c r="MQB24" s="516"/>
      <c r="MQC24" s="516"/>
      <c r="MQD24" s="516"/>
      <c r="MQE24" s="516"/>
      <c r="MQF24" s="516"/>
      <c r="MQG24" s="516"/>
      <c r="MQH24" s="516"/>
      <c r="MQI24" s="516"/>
      <c r="MQJ24" s="516"/>
      <c r="MQK24" s="516"/>
      <c r="MQL24" s="516"/>
      <c r="MQM24" s="516"/>
      <c r="MQN24" s="516"/>
      <c r="MQO24" s="516"/>
      <c r="MQP24" s="516"/>
      <c r="MQQ24" s="516"/>
      <c r="MQR24" s="516"/>
      <c r="MQS24" s="516"/>
      <c r="MQT24" s="516"/>
      <c r="MQU24" s="516"/>
      <c r="MQV24" s="516"/>
      <c r="MQW24" s="516"/>
      <c r="MQX24" s="516"/>
      <c r="MQY24" s="516"/>
      <c r="MQZ24" s="516"/>
      <c r="MRA24" s="516"/>
      <c r="MRB24" s="516"/>
      <c r="MRC24" s="516"/>
      <c r="MRD24" s="516"/>
      <c r="MRE24" s="516"/>
      <c r="MRF24" s="516"/>
      <c r="MRG24" s="516"/>
      <c r="MRH24" s="516"/>
      <c r="MRI24" s="516"/>
      <c r="MRJ24" s="516"/>
      <c r="MRK24" s="516"/>
      <c r="MRL24" s="516"/>
      <c r="MRM24" s="516"/>
      <c r="MRN24" s="516"/>
      <c r="MRO24" s="516"/>
      <c r="MRP24" s="516"/>
      <c r="MRQ24" s="516"/>
      <c r="MRR24" s="516"/>
      <c r="MRS24" s="516"/>
      <c r="MRT24" s="516"/>
      <c r="MRU24" s="516"/>
      <c r="MRV24" s="516"/>
      <c r="MRW24" s="516"/>
      <c r="MRX24" s="516"/>
      <c r="MRY24" s="516"/>
      <c r="MRZ24" s="516"/>
      <c r="MSA24" s="516"/>
      <c r="MSB24" s="516"/>
      <c r="MSC24" s="516"/>
      <c r="MSD24" s="516"/>
      <c r="MSE24" s="516"/>
      <c r="MSF24" s="516"/>
      <c r="MSG24" s="516"/>
      <c r="MSH24" s="516"/>
      <c r="MSI24" s="516"/>
      <c r="MSJ24" s="516"/>
      <c r="MSK24" s="516"/>
      <c r="MSL24" s="516"/>
      <c r="MSM24" s="516"/>
      <c r="MSN24" s="516"/>
      <c r="MSO24" s="516"/>
      <c r="MSP24" s="516"/>
      <c r="MSQ24" s="516"/>
      <c r="MSR24" s="516"/>
      <c r="MSS24" s="516"/>
      <c r="MST24" s="516"/>
      <c r="MSU24" s="516"/>
      <c r="MSV24" s="516"/>
      <c r="MSW24" s="516"/>
      <c r="MSX24" s="516"/>
      <c r="MSY24" s="516"/>
      <c r="MSZ24" s="516"/>
      <c r="MTA24" s="516"/>
      <c r="MTB24" s="516"/>
      <c r="MTC24" s="516"/>
      <c r="MTD24" s="516"/>
      <c r="MTE24" s="516"/>
      <c r="MTF24" s="516"/>
      <c r="MTG24" s="516"/>
      <c r="MTH24" s="516"/>
      <c r="MTI24" s="516"/>
      <c r="MTJ24" s="516"/>
      <c r="MTK24" s="516"/>
      <c r="MTL24" s="516"/>
      <c r="MTM24" s="516"/>
      <c r="MTN24" s="516"/>
      <c r="MTO24" s="516"/>
      <c r="MTP24" s="516"/>
      <c r="MTQ24" s="516"/>
      <c r="MTR24" s="516"/>
      <c r="MTS24" s="516"/>
      <c r="MTT24" s="516"/>
      <c r="MTU24" s="516"/>
      <c r="MTV24" s="516"/>
      <c r="MTW24" s="516"/>
      <c r="MTX24" s="516"/>
      <c r="MTY24" s="516"/>
      <c r="MTZ24" s="516"/>
      <c r="MUA24" s="516"/>
      <c r="MUB24" s="516"/>
      <c r="MUC24" s="516"/>
      <c r="MUD24" s="516"/>
      <c r="MUE24" s="516"/>
      <c r="MUF24" s="516"/>
      <c r="MUG24" s="516"/>
      <c r="MUH24" s="516"/>
      <c r="MUI24" s="516"/>
      <c r="MUJ24" s="516"/>
      <c r="MUK24" s="516"/>
      <c r="MUL24" s="516"/>
      <c r="MUM24" s="516"/>
      <c r="MUN24" s="516"/>
      <c r="MUO24" s="516"/>
      <c r="MUP24" s="516"/>
      <c r="MUQ24" s="516"/>
      <c r="MUR24" s="516"/>
      <c r="MUS24" s="516"/>
      <c r="MUT24" s="516"/>
      <c r="MUU24" s="516"/>
      <c r="MUV24" s="516"/>
      <c r="MUW24" s="516"/>
      <c r="MUX24" s="516"/>
      <c r="MUY24" s="516"/>
      <c r="MUZ24" s="516"/>
      <c r="MVA24" s="516"/>
      <c r="MVB24" s="516"/>
      <c r="MVC24" s="516"/>
      <c r="MVD24" s="516"/>
      <c r="MVE24" s="516"/>
      <c r="MVF24" s="516"/>
      <c r="MVG24" s="516"/>
      <c r="MVH24" s="516"/>
      <c r="MVI24" s="516"/>
      <c r="MVJ24" s="516"/>
      <c r="MVK24" s="516"/>
      <c r="MVL24" s="516"/>
      <c r="MVM24" s="516"/>
      <c r="MVN24" s="516"/>
      <c r="MVO24" s="516"/>
      <c r="MVP24" s="516"/>
      <c r="MVQ24" s="516"/>
      <c r="MVR24" s="516"/>
      <c r="MVS24" s="516"/>
      <c r="MVT24" s="516"/>
      <c r="MVU24" s="516"/>
      <c r="MVV24" s="516"/>
      <c r="MVW24" s="516"/>
      <c r="MVX24" s="516"/>
      <c r="MVY24" s="516"/>
      <c r="MVZ24" s="516"/>
      <c r="MWA24" s="516"/>
      <c r="MWB24" s="516"/>
      <c r="MWC24" s="516"/>
      <c r="MWD24" s="516"/>
      <c r="MWE24" s="516"/>
      <c r="MWF24" s="516"/>
      <c r="MWG24" s="516"/>
      <c r="MWH24" s="516"/>
      <c r="MWI24" s="516"/>
      <c r="MWJ24" s="516"/>
      <c r="MWK24" s="516"/>
      <c r="MWL24" s="516"/>
      <c r="MWM24" s="516"/>
      <c r="MWN24" s="516"/>
      <c r="MWO24" s="516"/>
      <c r="MWP24" s="516"/>
      <c r="MWQ24" s="516"/>
      <c r="MWR24" s="516"/>
      <c r="MWS24" s="516"/>
      <c r="MWT24" s="516"/>
      <c r="MWU24" s="516"/>
      <c r="MWV24" s="516"/>
      <c r="MWW24" s="516"/>
      <c r="MWX24" s="516"/>
      <c r="MWY24" s="516"/>
      <c r="MWZ24" s="516"/>
      <c r="MXA24" s="516"/>
      <c r="MXB24" s="516"/>
      <c r="MXC24" s="516"/>
      <c r="MXD24" s="516"/>
      <c r="MXE24" s="516"/>
      <c r="MXF24" s="516"/>
      <c r="MXG24" s="516"/>
      <c r="MXH24" s="516"/>
      <c r="MXI24" s="516"/>
      <c r="MXJ24" s="516"/>
      <c r="MXK24" s="516"/>
      <c r="MXL24" s="516"/>
      <c r="MXM24" s="516"/>
      <c r="MXN24" s="516"/>
      <c r="MXO24" s="516"/>
      <c r="MXP24" s="516"/>
      <c r="MXQ24" s="516"/>
      <c r="MXR24" s="516"/>
      <c r="MXS24" s="516"/>
      <c r="MXT24" s="516"/>
      <c r="MXU24" s="516"/>
      <c r="MXV24" s="516"/>
      <c r="MXW24" s="516"/>
      <c r="MXX24" s="516"/>
      <c r="MXY24" s="516"/>
      <c r="MXZ24" s="516"/>
      <c r="MYA24" s="516"/>
      <c r="MYB24" s="516"/>
      <c r="MYC24" s="516"/>
      <c r="MYD24" s="516"/>
      <c r="MYE24" s="516"/>
      <c r="MYF24" s="516"/>
      <c r="MYG24" s="516"/>
      <c r="MYH24" s="516"/>
      <c r="MYI24" s="516"/>
      <c r="MYJ24" s="516"/>
      <c r="MYK24" s="516"/>
      <c r="MYL24" s="516"/>
      <c r="MYM24" s="516"/>
      <c r="MYN24" s="516"/>
      <c r="MYO24" s="516"/>
      <c r="MYP24" s="516"/>
      <c r="MYQ24" s="516"/>
      <c r="MYR24" s="516"/>
      <c r="MYS24" s="516"/>
      <c r="MYT24" s="516"/>
      <c r="MYU24" s="516"/>
      <c r="MYV24" s="516"/>
      <c r="MYW24" s="516"/>
      <c r="MYX24" s="516"/>
      <c r="MYY24" s="516"/>
      <c r="MYZ24" s="516"/>
      <c r="MZA24" s="516"/>
      <c r="MZB24" s="516"/>
      <c r="MZC24" s="516"/>
      <c r="MZD24" s="516"/>
      <c r="MZE24" s="516"/>
      <c r="MZF24" s="516"/>
      <c r="MZG24" s="516"/>
      <c r="MZH24" s="516"/>
      <c r="MZI24" s="516"/>
      <c r="MZJ24" s="516"/>
      <c r="MZK24" s="516"/>
      <c r="MZL24" s="516"/>
      <c r="MZM24" s="516"/>
      <c r="MZN24" s="516"/>
      <c r="MZO24" s="516"/>
      <c r="MZP24" s="516"/>
      <c r="MZQ24" s="516"/>
      <c r="MZR24" s="516"/>
      <c r="MZS24" s="516"/>
      <c r="MZT24" s="516"/>
      <c r="MZU24" s="516"/>
      <c r="MZV24" s="516"/>
      <c r="MZW24" s="516"/>
      <c r="MZX24" s="516"/>
      <c r="MZY24" s="516"/>
      <c r="MZZ24" s="516"/>
      <c r="NAA24" s="516"/>
      <c r="NAB24" s="516"/>
      <c r="NAC24" s="516"/>
      <c r="NAD24" s="516"/>
      <c r="NAE24" s="516"/>
      <c r="NAF24" s="516"/>
      <c r="NAG24" s="516"/>
      <c r="NAH24" s="516"/>
      <c r="NAI24" s="516"/>
      <c r="NAJ24" s="516"/>
      <c r="NAK24" s="516"/>
      <c r="NAL24" s="516"/>
      <c r="NAM24" s="516"/>
      <c r="NAN24" s="516"/>
      <c r="NAO24" s="516"/>
      <c r="NAP24" s="516"/>
      <c r="NAQ24" s="516"/>
      <c r="NAR24" s="516"/>
      <c r="NAS24" s="516"/>
      <c r="NAT24" s="516"/>
      <c r="NAU24" s="516"/>
      <c r="NAV24" s="516"/>
      <c r="NAW24" s="516"/>
      <c r="NAX24" s="516"/>
      <c r="NAY24" s="516"/>
      <c r="NAZ24" s="516"/>
      <c r="NBA24" s="516"/>
      <c r="NBB24" s="516"/>
      <c r="NBC24" s="516"/>
      <c r="NBD24" s="516"/>
      <c r="NBE24" s="516"/>
      <c r="NBF24" s="516"/>
      <c r="NBG24" s="516"/>
      <c r="NBH24" s="516"/>
      <c r="NBI24" s="516"/>
      <c r="NBJ24" s="516"/>
      <c r="NBK24" s="516"/>
      <c r="NBL24" s="516"/>
      <c r="NBM24" s="516"/>
      <c r="NBN24" s="516"/>
      <c r="NBO24" s="516"/>
      <c r="NBP24" s="516"/>
      <c r="NBQ24" s="516"/>
      <c r="NBR24" s="516"/>
      <c r="NBS24" s="516"/>
      <c r="NBT24" s="516"/>
      <c r="NBU24" s="516"/>
      <c r="NBV24" s="516"/>
      <c r="NBW24" s="516"/>
      <c r="NBX24" s="516"/>
      <c r="NBY24" s="516"/>
      <c r="NBZ24" s="516"/>
      <c r="NCA24" s="516"/>
      <c r="NCB24" s="516"/>
      <c r="NCC24" s="516"/>
      <c r="NCD24" s="516"/>
      <c r="NCE24" s="516"/>
      <c r="NCF24" s="516"/>
      <c r="NCG24" s="516"/>
      <c r="NCH24" s="516"/>
      <c r="NCI24" s="516"/>
      <c r="NCJ24" s="516"/>
      <c r="NCK24" s="516"/>
      <c r="NCL24" s="516"/>
      <c r="NCM24" s="516"/>
      <c r="NCN24" s="516"/>
      <c r="NCO24" s="516"/>
      <c r="NCP24" s="516"/>
      <c r="NCQ24" s="516"/>
      <c r="NCR24" s="516"/>
      <c r="NCS24" s="516"/>
      <c r="NCT24" s="516"/>
      <c r="NCU24" s="516"/>
      <c r="NCV24" s="516"/>
      <c r="NCW24" s="516"/>
      <c r="NCX24" s="516"/>
      <c r="NCY24" s="516"/>
      <c r="NCZ24" s="516"/>
      <c r="NDA24" s="516"/>
      <c r="NDB24" s="516"/>
      <c r="NDC24" s="516"/>
      <c r="NDD24" s="516"/>
      <c r="NDE24" s="516"/>
      <c r="NDF24" s="516"/>
      <c r="NDG24" s="516"/>
      <c r="NDH24" s="516"/>
      <c r="NDI24" s="516"/>
      <c r="NDJ24" s="516"/>
      <c r="NDK24" s="516"/>
      <c r="NDL24" s="516"/>
      <c r="NDM24" s="516"/>
      <c r="NDN24" s="516"/>
      <c r="NDO24" s="516"/>
      <c r="NDP24" s="516"/>
      <c r="NDQ24" s="516"/>
      <c r="NDR24" s="516"/>
      <c r="NDS24" s="516"/>
      <c r="NDT24" s="516"/>
      <c r="NDU24" s="516"/>
      <c r="NDV24" s="516"/>
      <c r="NDW24" s="516"/>
      <c r="NDX24" s="516"/>
      <c r="NDY24" s="516"/>
      <c r="NDZ24" s="516"/>
      <c r="NEA24" s="516"/>
      <c r="NEB24" s="516"/>
      <c r="NEC24" s="516"/>
      <c r="NED24" s="516"/>
      <c r="NEE24" s="516"/>
      <c r="NEF24" s="516"/>
      <c r="NEG24" s="516"/>
      <c r="NEH24" s="516"/>
      <c r="NEI24" s="516"/>
      <c r="NEJ24" s="516"/>
      <c r="NEK24" s="516"/>
      <c r="NEL24" s="516"/>
      <c r="NEM24" s="516"/>
      <c r="NEN24" s="516"/>
      <c r="NEO24" s="516"/>
      <c r="NEP24" s="516"/>
      <c r="NEQ24" s="516"/>
      <c r="NER24" s="516"/>
      <c r="NES24" s="516"/>
      <c r="NET24" s="516"/>
      <c r="NEU24" s="516"/>
      <c r="NEV24" s="516"/>
      <c r="NEW24" s="516"/>
      <c r="NEX24" s="516"/>
      <c r="NEY24" s="516"/>
      <c r="NEZ24" s="516"/>
      <c r="NFA24" s="516"/>
      <c r="NFB24" s="516"/>
      <c r="NFC24" s="516"/>
      <c r="NFD24" s="516"/>
      <c r="NFE24" s="516"/>
      <c r="NFF24" s="516"/>
      <c r="NFG24" s="516"/>
      <c r="NFH24" s="516"/>
      <c r="NFI24" s="516"/>
      <c r="NFJ24" s="516"/>
      <c r="NFK24" s="516"/>
      <c r="NFL24" s="516"/>
      <c r="NFM24" s="516"/>
      <c r="NFN24" s="516"/>
      <c r="NFO24" s="516"/>
      <c r="NFP24" s="516"/>
      <c r="NFQ24" s="516"/>
      <c r="NFR24" s="516"/>
      <c r="NFS24" s="516"/>
      <c r="NFT24" s="516"/>
      <c r="NFU24" s="516"/>
      <c r="NFV24" s="516"/>
      <c r="NFW24" s="516"/>
      <c r="NFX24" s="516"/>
      <c r="NFY24" s="516"/>
      <c r="NFZ24" s="516"/>
      <c r="NGA24" s="516"/>
      <c r="NGB24" s="516"/>
      <c r="NGC24" s="516"/>
      <c r="NGD24" s="516"/>
      <c r="NGE24" s="516"/>
      <c r="NGF24" s="516"/>
      <c r="NGG24" s="516"/>
      <c r="NGH24" s="516"/>
      <c r="NGI24" s="516"/>
      <c r="NGJ24" s="516"/>
      <c r="NGK24" s="516"/>
      <c r="NGL24" s="516"/>
      <c r="NGM24" s="516"/>
      <c r="NGN24" s="516"/>
      <c r="NGO24" s="516"/>
      <c r="NGP24" s="516"/>
      <c r="NGQ24" s="516"/>
      <c r="NGR24" s="516"/>
      <c r="NGS24" s="516"/>
      <c r="NGT24" s="516"/>
      <c r="NGU24" s="516"/>
      <c r="NGV24" s="516"/>
      <c r="NGW24" s="516"/>
      <c r="NGX24" s="516"/>
      <c r="NGY24" s="516"/>
      <c r="NGZ24" s="516"/>
      <c r="NHA24" s="516"/>
      <c r="NHB24" s="516"/>
      <c r="NHC24" s="516"/>
      <c r="NHD24" s="516"/>
      <c r="NHE24" s="516"/>
      <c r="NHF24" s="516"/>
      <c r="NHG24" s="516"/>
      <c r="NHH24" s="516"/>
      <c r="NHI24" s="516"/>
      <c r="NHJ24" s="516"/>
      <c r="NHK24" s="516"/>
      <c r="NHL24" s="516"/>
      <c r="NHM24" s="516"/>
      <c r="NHN24" s="516"/>
      <c r="NHO24" s="516"/>
      <c r="NHP24" s="516"/>
      <c r="NHQ24" s="516"/>
      <c r="NHR24" s="516"/>
      <c r="NHS24" s="516"/>
      <c r="NHT24" s="516"/>
      <c r="NHU24" s="516"/>
      <c r="NHV24" s="516"/>
      <c r="NHW24" s="516"/>
      <c r="NHX24" s="516"/>
      <c r="NHY24" s="516"/>
      <c r="NHZ24" s="516"/>
      <c r="NIA24" s="516"/>
      <c r="NIB24" s="516"/>
      <c r="NIC24" s="516"/>
      <c r="NID24" s="516"/>
      <c r="NIE24" s="516"/>
      <c r="NIF24" s="516"/>
      <c r="NIG24" s="516"/>
      <c r="NIH24" s="516"/>
      <c r="NII24" s="516"/>
      <c r="NIJ24" s="516"/>
      <c r="NIK24" s="516"/>
      <c r="NIL24" s="516"/>
      <c r="NIM24" s="516"/>
      <c r="NIN24" s="516"/>
      <c r="NIO24" s="516"/>
      <c r="NIP24" s="516"/>
      <c r="NIQ24" s="516"/>
      <c r="NIR24" s="516"/>
      <c r="NIS24" s="516"/>
      <c r="NIT24" s="516"/>
      <c r="NIU24" s="516"/>
      <c r="NIV24" s="516"/>
      <c r="NIW24" s="516"/>
      <c r="NIX24" s="516"/>
      <c r="NIY24" s="516"/>
      <c r="NIZ24" s="516"/>
      <c r="NJA24" s="516"/>
      <c r="NJB24" s="516"/>
      <c r="NJC24" s="516"/>
      <c r="NJD24" s="516"/>
      <c r="NJE24" s="516"/>
      <c r="NJF24" s="516"/>
      <c r="NJG24" s="516"/>
      <c r="NJH24" s="516"/>
      <c r="NJI24" s="516"/>
      <c r="NJJ24" s="516"/>
      <c r="NJK24" s="516"/>
      <c r="NJL24" s="516"/>
      <c r="NJM24" s="516"/>
      <c r="NJN24" s="516"/>
      <c r="NJO24" s="516"/>
      <c r="NJP24" s="516"/>
      <c r="NJQ24" s="516"/>
      <c r="NJR24" s="516"/>
      <c r="NJS24" s="516"/>
      <c r="NJT24" s="516"/>
      <c r="NJU24" s="516"/>
      <c r="NJV24" s="516"/>
      <c r="NJW24" s="516"/>
      <c r="NJX24" s="516"/>
      <c r="NJY24" s="516"/>
      <c r="NJZ24" s="516"/>
      <c r="NKA24" s="516"/>
      <c r="NKB24" s="516"/>
      <c r="NKC24" s="516"/>
      <c r="NKD24" s="516"/>
      <c r="NKE24" s="516"/>
      <c r="NKF24" s="516"/>
      <c r="NKG24" s="516"/>
      <c r="NKH24" s="516"/>
      <c r="NKI24" s="516"/>
      <c r="NKJ24" s="516"/>
      <c r="NKK24" s="516"/>
      <c r="NKL24" s="516"/>
      <c r="NKM24" s="516"/>
      <c r="NKN24" s="516"/>
      <c r="NKO24" s="516"/>
      <c r="NKP24" s="516"/>
      <c r="NKQ24" s="516"/>
      <c r="NKR24" s="516"/>
      <c r="NKS24" s="516"/>
      <c r="NKT24" s="516"/>
      <c r="NKU24" s="516"/>
      <c r="NKV24" s="516"/>
      <c r="NKW24" s="516"/>
      <c r="NKX24" s="516"/>
      <c r="NKY24" s="516"/>
      <c r="NKZ24" s="516"/>
      <c r="NLA24" s="516"/>
      <c r="NLB24" s="516"/>
      <c r="NLC24" s="516"/>
      <c r="NLD24" s="516"/>
      <c r="NLE24" s="516"/>
      <c r="NLF24" s="516"/>
      <c r="NLG24" s="516"/>
      <c r="NLH24" s="516"/>
      <c r="NLI24" s="516"/>
      <c r="NLJ24" s="516"/>
      <c r="NLK24" s="516"/>
      <c r="NLL24" s="516"/>
      <c r="NLM24" s="516"/>
      <c r="NLN24" s="516"/>
      <c r="NLO24" s="516"/>
      <c r="NLP24" s="516"/>
      <c r="NLQ24" s="516"/>
      <c r="NLR24" s="516"/>
      <c r="NLS24" s="516"/>
      <c r="NLT24" s="516"/>
      <c r="NLU24" s="516"/>
      <c r="NLV24" s="516"/>
      <c r="NLW24" s="516"/>
      <c r="NLX24" s="516"/>
      <c r="NLY24" s="516"/>
      <c r="NLZ24" s="516"/>
      <c r="NMA24" s="516"/>
      <c r="NMB24" s="516"/>
      <c r="NMC24" s="516"/>
      <c r="NMD24" s="516"/>
      <c r="NME24" s="516"/>
      <c r="NMF24" s="516"/>
      <c r="NMG24" s="516"/>
      <c r="NMH24" s="516"/>
      <c r="NMI24" s="516"/>
      <c r="NMJ24" s="516"/>
      <c r="NMK24" s="516"/>
      <c r="NML24" s="516"/>
      <c r="NMM24" s="516"/>
      <c r="NMN24" s="516"/>
      <c r="NMO24" s="516"/>
      <c r="NMP24" s="516"/>
      <c r="NMQ24" s="516"/>
      <c r="NMR24" s="516"/>
      <c r="NMS24" s="516"/>
      <c r="NMT24" s="516"/>
      <c r="NMU24" s="516"/>
      <c r="NMV24" s="516"/>
      <c r="NMW24" s="516"/>
      <c r="NMX24" s="516"/>
      <c r="NMY24" s="516"/>
      <c r="NMZ24" s="516"/>
      <c r="NNA24" s="516"/>
      <c r="NNB24" s="516"/>
      <c r="NNC24" s="516"/>
      <c r="NND24" s="516"/>
      <c r="NNE24" s="516"/>
      <c r="NNF24" s="516"/>
      <c r="NNG24" s="516"/>
      <c r="NNH24" s="516"/>
      <c r="NNI24" s="516"/>
      <c r="NNJ24" s="516"/>
      <c r="NNK24" s="516"/>
      <c r="NNL24" s="516"/>
      <c r="NNM24" s="516"/>
      <c r="NNN24" s="516"/>
      <c r="NNO24" s="516"/>
      <c r="NNP24" s="516"/>
      <c r="NNQ24" s="516"/>
      <c r="NNR24" s="516"/>
      <c r="NNS24" s="516"/>
      <c r="NNT24" s="516"/>
      <c r="NNU24" s="516"/>
      <c r="NNV24" s="516"/>
      <c r="NNW24" s="516"/>
      <c r="NNX24" s="516"/>
      <c r="NNY24" s="516"/>
      <c r="NNZ24" s="516"/>
      <c r="NOA24" s="516"/>
      <c r="NOB24" s="516"/>
      <c r="NOC24" s="516"/>
      <c r="NOD24" s="516"/>
      <c r="NOE24" s="516"/>
      <c r="NOF24" s="516"/>
      <c r="NOG24" s="516"/>
      <c r="NOH24" s="516"/>
      <c r="NOI24" s="516"/>
      <c r="NOJ24" s="516"/>
      <c r="NOK24" s="516"/>
      <c r="NOL24" s="516"/>
      <c r="NOM24" s="516"/>
      <c r="NON24" s="516"/>
      <c r="NOO24" s="516"/>
      <c r="NOP24" s="516"/>
      <c r="NOQ24" s="516"/>
      <c r="NOR24" s="516"/>
      <c r="NOS24" s="516"/>
      <c r="NOT24" s="516"/>
      <c r="NOU24" s="516"/>
      <c r="NOV24" s="516"/>
      <c r="NOW24" s="516"/>
      <c r="NOX24" s="516"/>
      <c r="NOY24" s="516"/>
      <c r="NOZ24" s="516"/>
      <c r="NPA24" s="516"/>
      <c r="NPB24" s="516"/>
      <c r="NPC24" s="516"/>
      <c r="NPD24" s="516"/>
      <c r="NPE24" s="516"/>
      <c r="NPF24" s="516"/>
      <c r="NPG24" s="516"/>
      <c r="NPH24" s="516"/>
      <c r="NPI24" s="516"/>
      <c r="NPJ24" s="516"/>
      <c r="NPK24" s="516"/>
      <c r="NPL24" s="516"/>
      <c r="NPM24" s="516"/>
      <c r="NPN24" s="516"/>
      <c r="NPO24" s="516"/>
      <c r="NPP24" s="516"/>
      <c r="NPQ24" s="516"/>
      <c r="NPR24" s="516"/>
      <c r="NPS24" s="516"/>
      <c r="NPT24" s="516"/>
      <c r="NPU24" s="516"/>
      <c r="NPV24" s="516"/>
      <c r="NPW24" s="516"/>
      <c r="NPX24" s="516"/>
      <c r="NPY24" s="516"/>
      <c r="NPZ24" s="516"/>
      <c r="NQA24" s="516"/>
      <c r="NQB24" s="516"/>
      <c r="NQC24" s="516"/>
      <c r="NQD24" s="516"/>
      <c r="NQE24" s="516"/>
      <c r="NQF24" s="516"/>
      <c r="NQG24" s="516"/>
      <c r="NQH24" s="516"/>
      <c r="NQI24" s="516"/>
      <c r="NQJ24" s="516"/>
      <c r="NQK24" s="516"/>
      <c r="NQL24" s="516"/>
      <c r="NQM24" s="516"/>
      <c r="NQN24" s="516"/>
      <c r="NQO24" s="516"/>
      <c r="NQP24" s="516"/>
      <c r="NQQ24" s="516"/>
      <c r="NQR24" s="516"/>
      <c r="NQS24" s="516"/>
      <c r="NQT24" s="516"/>
      <c r="NQU24" s="516"/>
      <c r="NQV24" s="516"/>
      <c r="NQW24" s="516"/>
      <c r="NQX24" s="516"/>
      <c r="NQY24" s="516"/>
      <c r="NQZ24" s="516"/>
      <c r="NRA24" s="516"/>
      <c r="NRB24" s="516"/>
      <c r="NRC24" s="516"/>
      <c r="NRD24" s="516"/>
      <c r="NRE24" s="516"/>
      <c r="NRF24" s="516"/>
      <c r="NRG24" s="516"/>
      <c r="NRH24" s="516"/>
      <c r="NRI24" s="516"/>
      <c r="NRJ24" s="516"/>
      <c r="NRK24" s="516"/>
      <c r="NRL24" s="516"/>
      <c r="NRM24" s="516"/>
      <c r="NRN24" s="516"/>
      <c r="NRO24" s="516"/>
      <c r="NRP24" s="516"/>
      <c r="NRQ24" s="516"/>
      <c r="NRR24" s="516"/>
      <c r="NRS24" s="516"/>
      <c r="NRT24" s="516"/>
      <c r="NRU24" s="516"/>
      <c r="NRV24" s="516"/>
      <c r="NRW24" s="516"/>
      <c r="NRX24" s="516"/>
      <c r="NRY24" s="516"/>
      <c r="NRZ24" s="516"/>
      <c r="NSA24" s="516"/>
      <c r="NSB24" s="516"/>
      <c r="NSC24" s="516"/>
      <c r="NSD24" s="516"/>
      <c r="NSE24" s="516"/>
      <c r="NSF24" s="516"/>
      <c r="NSG24" s="516"/>
      <c r="NSH24" s="516"/>
      <c r="NSI24" s="516"/>
      <c r="NSJ24" s="516"/>
      <c r="NSK24" s="516"/>
      <c r="NSL24" s="516"/>
      <c r="NSM24" s="516"/>
      <c r="NSN24" s="516"/>
      <c r="NSO24" s="516"/>
      <c r="NSP24" s="516"/>
      <c r="NSQ24" s="516"/>
      <c r="NSR24" s="516"/>
      <c r="NSS24" s="516"/>
      <c r="NST24" s="516"/>
      <c r="NSU24" s="516"/>
      <c r="NSV24" s="516"/>
      <c r="NSW24" s="516"/>
      <c r="NSX24" s="516"/>
      <c r="NSY24" s="516"/>
      <c r="NSZ24" s="516"/>
      <c r="NTA24" s="516"/>
      <c r="NTB24" s="516"/>
      <c r="NTC24" s="516"/>
      <c r="NTD24" s="516"/>
      <c r="NTE24" s="516"/>
      <c r="NTF24" s="516"/>
      <c r="NTG24" s="516"/>
      <c r="NTH24" s="516"/>
      <c r="NTI24" s="516"/>
      <c r="NTJ24" s="516"/>
      <c r="NTK24" s="516"/>
      <c r="NTL24" s="516"/>
      <c r="NTM24" s="516"/>
      <c r="NTN24" s="516"/>
      <c r="NTO24" s="516"/>
      <c r="NTP24" s="516"/>
      <c r="NTQ24" s="516"/>
      <c r="NTR24" s="516"/>
      <c r="NTS24" s="516"/>
      <c r="NTT24" s="516"/>
      <c r="NTU24" s="516"/>
      <c r="NTV24" s="516"/>
      <c r="NTW24" s="516"/>
      <c r="NTX24" s="516"/>
      <c r="NTY24" s="516"/>
      <c r="NTZ24" s="516"/>
      <c r="NUA24" s="516"/>
      <c r="NUB24" s="516"/>
      <c r="NUC24" s="516"/>
      <c r="NUD24" s="516"/>
      <c r="NUE24" s="516"/>
      <c r="NUF24" s="516"/>
      <c r="NUG24" s="516"/>
      <c r="NUH24" s="516"/>
      <c r="NUI24" s="516"/>
      <c r="NUJ24" s="516"/>
      <c r="NUK24" s="516"/>
      <c r="NUL24" s="516"/>
      <c r="NUM24" s="516"/>
      <c r="NUN24" s="516"/>
      <c r="NUO24" s="516"/>
      <c r="NUP24" s="516"/>
      <c r="NUQ24" s="516"/>
      <c r="NUR24" s="516"/>
      <c r="NUS24" s="516"/>
      <c r="NUT24" s="516"/>
      <c r="NUU24" s="516"/>
      <c r="NUV24" s="516"/>
      <c r="NUW24" s="516"/>
      <c r="NUX24" s="516"/>
      <c r="NUY24" s="516"/>
      <c r="NUZ24" s="516"/>
      <c r="NVA24" s="516"/>
      <c r="NVB24" s="516"/>
      <c r="NVC24" s="516"/>
      <c r="NVD24" s="516"/>
      <c r="NVE24" s="516"/>
      <c r="NVF24" s="516"/>
      <c r="NVG24" s="516"/>
      <c r="NVH24" s="516"/>
      <c r="NVI24" s="516"/>
      <c r="NVJ24" s="516"/>
      <c r="NVK24" s="516"/>
      <c r="NVL24" s="516"/>
      <c r="NVM24" s="516"/>
      <c r="NVN24" s="516"/>
      <c r="NVO24" s="516"/>
      <c r="NVP24" s="516"/>
      <c r="NVQ24" s="516"/>
      <c r="NVR24" s="516"/>
      <c r="NVS24" s="516"/>
      <c r="NVT24" s="516"/>
      <c r="NVU24" s="516"/>
      <c r="NVV24" s="516"/>
      <c r="NVW24" s="516"/>
      <c r="NVX24" s="516"/>
      <c r="NVY24" s="516"/>
      <c r="NVZ24" s="516"/>
      <c r="NWA24" s="516"/>
      <c r="NWB24" s="516"/>
      <c r="NWC24" s="516"/>
      <c r="NWD24" s="516"/>
      <c r="NWE24" s="516"/>
      <c r="NWF24" s="516"/>
      <c r="NWG24" s="516"/>
      <c r="NWH24" s="516"/>
      <c r="NWI24" s="516"/>
      <c r="NWJ24" s="516"/>
      <c r="NWK24" s="516"/>
      <c r="NWL24" s="516"/>
      <c r="NWM24" s="516"/>
      <c r="NWN24" s="516"/>
      <c r="NWO24" s="516"/>
      <c r="NWP24" s="516"/>
      <c r="NWQ24" s="516"/>
      <c r="NWR24" s="516"/>
      <c r="NWS24" s="516"/>
      <c r="NWT24" s="516"/>
      <c r="NWU24" s="516"/>
      <c r="NWV24" s="516"/>
      <c r="NWW24" s="516"/>
      <c r="NWX24" s="516"/>
      <c r="NWY24" s="516"/>
      <c r="NWZ24" s="516"/>
      <c r="NXA24" s="516"/>
      <c r="NXB24" s="516"/>
      <c r="NXC24" s="516"/>
      <c r="NXD24" s="516"/>
      <c r="NXE24" s="516"/>
      <c r="NXF24" s="516"/>
      <c r="NXG24" s="516"/>
      <c r="NXH24" s="516"/>
      <c r="NXI24" s="516"/>
      <c r="NXJ24" s="516"/>
      <c r="NXK24" s="516"/>
      <c r="NXL24" s="516"/>
      <c r="NXM24" s="516"/>
      <c r="NXN24" s="516"/>
      <c r="NXO24" s="516"/>
      <c r="NXP24" s="516"/>
      <c r="NXQ24" s="516"/>
      <c r="NXR24" s="516"/>
      <c r="NXS24" s="516"/>
      <c r="NXT24" s="516"/>
      <c r="NXU24" s="516"/>
      <c r="NXV24" s="516"/>
      <c r="NXW24" s="516"/>
      <c r="NXX24" s="516"/>
      <c r="NXY24" s="516"/>
      <c r="NXZ24" s="516"/>
      <c r="NYA24" s="516"/>
      <c r="NYB24" s="516"/>
      <c r="NYC24" s="516"/>
      <c r="NYD24" s="516"/>
      <c r="NYE24" s="516"/>
      <c r="NYF24" s="516"/>
      <c r="NYG24" s="516"/>
      <c r="NYH24" s="516"/>
      <c r="NYI24" s="516"/>
      <c r="NYJ24" s="516"/>
      <c r="NYK24" s="516"/>
      <c r="NYL24" s="516"/>
      <c r="NYM24" s="516"/>
      <c r="NYN24" s="516"/>
      <c r="NYO24" s="516"/>
      <c r="NYP24" s="516"/>
      <c r="NYQ24" s="516"/>
      <c r="NYR24" s="516"/>
      <c r="NYS24" s="516"/>
      <c r="NYT24" s="516"/>
      <c r="NYU24" s="516"/>
      <c r="NYV24" s="516"/>
      <c r="NYW24" s="516"/>
      <c r="NYX24" s="516"/>
      <c r="NYY24" s="516"/>
      <c r="NYZ24" s="516"/>
      <c r="NZA24" s="516"/>
      <c r="NZB24" s="516"/>
      <c r="NZC24" s="516"/>
      <c r="NZD24" s="516"/>
      <c r="NZE24" s="516"/>
      <c r="NZF24" s="516"/>
      <c r="NZG24" s="516"/>
      <c r="NZH24" s="516"/>
      <c r="NZI24" s="516"/>
      <c r="NZJ24" s="516"/>
      <c r="NZK24" s="516"/>
      <c r="NZL24" s="516"/>
      <c r="NZM24" s="516"/>
      <c r="NZN24" s="516"/>
      <c r="NZO24" s="516"/>
      <c r="NZP24" s="516"/>
      <c r="NZQ24" s="516"/>
      <c r="NZR24" s="516"/>
      <c r="NZS24" s="516"/>
      <c r="NZT24" s="516"/>
      <c r="NZU24" s="516"/>
      <c r="NZV24" s="516"/>
      <c r="NZW24" s="516"/>
      <c r="NZX24" s="516"/>
      <c r="NZY24" s="516"/>
      <c r="NZZ24" s="516"/>
      <c r="OAA24" s="516"/>
      <c r="OAB24" s="516"/>
      <c r="OAC24" s="516"/>
      <c r="OAD24" s="516"/>
      <c r="OAE24" s="516"/>
      <c r="OAF24" s="516"/>
      <c r="OAG24" s="516"/>
      <c r="OAH24" s="516"/>
      <c r="OAI24" s="516"/>
      <c r="OAJ24" s="516"/>
      <c r="OAK24" s="516"/>
      <c r="OAL24" s="516"/>
      <c r="OAM24" s="516"/>
      <c r="OAN24" s="516"/>
      <c r="OAO24" s="516"/>
      <c r="OAP24" s="516"/>
      <c r="OAQ24" s="516"/>
      <c r="OAR24" s="516"/>
      <c r="OAS24" s="516"/>
      <c r="OAT24" s="516"/>
      <c r="OAU24" s="516"/>
      <c r="OAV24" s="516"/>
      <c r="OAW24" s="516"/>
      <c r="OAX24" s="516"/>
      <c r="OAY24" s="516"/>
      <c r="OAZ24" s="516"/>
      <c r="OBA24" s="516"/>
      <c r="OBB24" s="516"/>
      <c r="OBC24" s="516"/>
      <c r="OBD24" s="516"/>
      <c r="OBE24" s="516"/>
      <c r="OBF24" s="516"/>
      <c r="OBG24" s="516"/>
      <c r="OBH24" s="516"/>
      <c r="OBI24" s="516"/>
      <c r="OBJ24" s="516"/>
      <c r="OBK24" s="516"/>
      <c r="OBL24" s="516"/>
      <c r="OBM24" s="516"/>
      <c r="OBN24" s="516"/>
      <c r="OBO24" s="516"/>
      <c r="OBP24" s="516"/>
      <c r="OBQ24" s="516"/>
      <c r="OBR24" s="516"/>
      <c r="OBS24" s="516"/>
      <c r="OBT24" s="516"/>
      <c r="OBU24" s="516"/>
      <c r="OBV24" s="516"/>
      <c r="OBW24" s="516"/>
      <c r="OBX24" s="516"/>
      <c r="OBY24" s="516"/>
      <c r="OBZ24" s="516"/>
      <c r="OCA24" s="516"/>
      <c r="OCB24" s="516"/>
      <c r="OCC24" s="516"/>
      <c r="OCD24" s="516"/>
      <c r="OCE24" s="516"/>
      <c r="OCF24" s="516"/>
      <c r="OCG24" s="516"/>
      <c r="OCH24" s="516"/>
      <c r="OCI24" s="516"/>
      <c r="OCJ24" s="516"/>
      <c r="OCK24" s="516"/>
      <c r="OCL24" s="516"/>
      <c r="OCM24" s="516"/>
      <c r="OCN24" s="516"/>
      <c r="OCO24" s="516"/>
      <c r="OCP24" s="516"/>
      <c r="OCQ24" s="516"/>
      <c r="OCR24" s="516"/>
      <c r="OCS24" s="516"/>
      <c r="OCT24" s="516"/>
      <c r="OCU24" s="516"/>
      <c r="OCV24" s="516"/>
      <c r="OCW24" s="516"/>
      <c r="OCX24" s="516"/>
      <c r="OCY24" s="516"/>
      <c r="OCZ24" s="516"/>
      <c r="ODA24" s="516"/>
      <c r="ODB24" s="516"/>
      <c r="ODC24" s="516"/>
      <c r="ODD24" s="516"/>
      <c r="ODE24" s="516"/>
      <c r="ODF24" s="516"/>
      <c r="ODG24" s="516"/>
      <c r="ODH24" s="516"/>
      <c r="ODI24" s="516"/>
      <c r="ODJ24" s="516"/>
      <c r="ODK24" s="516"/>
      <c r="ODL24" s="516"/>
      <c r="ODM24" s="516"/>
      <c r="ODN24" s="516"/>
      <c r="ODO24" s="516"/>
      <c r="ODP24" s="516"/>
      <c r="ODQ24" s="516"/>
      <c r="ODR24" s="516"/>
      <c r="ODS24" s="516"/>
      <c r="ODT24" s="516"/>
      <c r="ODU24" s="516"/>
      <c r="ODV24" s="516"/>
      <c r="ODW24" s="516"/>
      <c r="ODX24" s="516"/>
      <c r="ODY24" s="516"/>
      <c r="ODZ24" s="516"/>
      <c r="OEA24" s="516"/>
      <c r="OEB24" s="516"/>
      <c r="OEC24" s="516"/>
      <c r="OED24" s="516"/>
      <c r="OEE24" s="516"/>
      <c r="OEF24" s="516"/>
      <c r="OEG24" s="516"/>
      <c r="OEH24" s="516"/>
      <c r="OEI24" s="516"/>
      <c r="OEJ24" s="516"/>
      <c r="OEK24" s="516"/>
      <c r="OEL24" s="516"/>
      <c r="OEM24" s="516"/>
      <c r="OEN24" s="516"/>
      <c r="OEO24" s="516"/>
      <c r="OEP24" s="516"/>
      <c r="OEQ24" s="516"/>
      <c r="OER24" s="516"/>
      <c r="OES24" s="516"/>
      <c r="OET24" s="516"/>
      <c r="OEU24" s="516"/>
      <c r="OEV24" s="516"/>
      <c r="OEW24" s="516"/>
      <c r="OEX24" s="516"/>
      <c r="OEY24" s="516"/>
      <c r="OEZ24" s="516"/>
      <c r="OFA24" s="516"/>
      <c r="OFB24" s="516"/>
      <c r="OFC24" s="516"/>
      <c r="OFD24" s="516"/>
      <c r="OFE24" s="516"/>
      <c r="OFF24" s="516"/>
      <c r="OFG24" s="516"/>
      <c r="OFH24" s="516"/>
      <c r="OFI24" s="516"/>
      <c r="OFJ24" s="516"/>
      <c r="OFK24" s="516"/>
      <c r="OFL24" s="516"/>
      <c r="OFM24" s="516"/>
      <c r="OFN24" s="516"/>
      <c r="OFO24" s="516"/>
      <c r="OFP24" s="516"/>
      <c r="OFQ24" s="516"/>
      <c r="OFR24" s="516"/>
      <c r="OFS24" s="516"/>
      <c r="OFT24" s="516"/>
      <c r="OFU24" s="516"/>
      <c r="OFV24" s="516"/>
      <c r="OFW24" s="516"/>
      <c r="OFX24" s="516"/>
      <c r="OFY24" s="516"/>
      <c r="OFZ24" s="516"/>
      <c r="OGA24" s="516"/>
      <c r="OGB24" s="516"/>
      <c r="OGC24" s="516"/>
      <c r="OGD24" s="516"/>
      <c r="OGE24" s="516"/>
      <c r="OGF24" s="516"/>
      <c r="OGG24" s="516"/>
      <c r="OGH24" s="516"/>
      <c r="OGI24" s="516"/>
      <c r="OGJ24" s="516"/>
      <c r="OGK24" s="516"/>
      <c r="OGL24" s="516"/>
      <c r="OGM24" s="516"/>
      <c r="OGN24" s="516"/>
      <c r="OGO24" s="516"/>
      <c r="OGP24" s="516"/>
      <c r="OGQ24" s="516"/>
      <c r="OGR24" s="516"/>
      <c r="OGS24" s="516"/>
      <c r="OGT24" s="516"/>
      <c r="OGU24" s="516"/>
      <c r="OGV24" s="516"/>
      <c r="OGW24" s="516"/>
      <c r="OGX24" s="516"/>
      <c r="OGY24" s="516"/>
      <c r="OGZ24" s="516"/>
      <c r="OHA24" s="516"/>
      <c r="OHB24" s="516"/>
      <c r="OHC24" s="516"/>
      <c r="OHD24" s="516"/>
      <c r="OHE24" s="516"/>
      <c r="OHF24" s="516"/>
      <c r="OHG24" s="516"/>
      <c r="OHH24" s="516"/>
      <c r="OHI24" s="516"/>
      <c r="OHJ24" s="516"/>
      <c r="OHK24" s="516"/>
      <c r="OHL24" s="516"/>
      <c r="OHM24" s="516"/>
      <c r="OHN24" s="516"/>
      <c r="OHO24" s="516"/>
      <c r="OHP24" s="516"/>
      <c r="OHQ24" s="516"/>
      <c r="OHR24" s="516"/>
      <c r="OHS24" s="516"/>
      <c r="OHT24" s="516"/>
      <c r="OHU24" s="516"/>
      <c r="OHV24" s="516"/>
      <c r="OHW24" s="516"/>
      <c r="OHX24" s="516"/>
      <c r="OHY24" s="516"/>
      <c r="OHZ24" s="516"/>
      <c r="OIA24" s="516"/>
      <c r="OIB24" s="516"/>
      <c r="OIC24" s="516"/>
      <c r="OID24" s="516"/>
      <c r="OIE24" s="516"/>
      <c r="OIF24" s="516"/>
      <c r="OIG24" s="516"/>
      <c r="OIH24" s="516"/>
      <c r="OII24" s="516"/>
      <c r="OIJ24" s="516"/>
      <c r="OIK24" s="516"/>
      <c r="OIL24" s="516"/>
      <c r="OIM24" s="516"/>
      <c r="OIN24" s="516"/>
      <c r="OIO24" s="516"/>
      <c r="OIP24" s="516"/>
      <c r="OIQ24" s="516"/>
      <c r="OIR24" s="516"/>
      <c r="OIS24" s="516"/>
      <c r="OIT24" s="516"/>
      <c r="OIU24" s="516"/>
      <c r="OIV24" s="516"/>
      <c r="OIW24" s="516"/>
      <c r="OIX24" s="516"/>
      <c r="OIY24" s="516"/>
      <c r="OIZ24" s="516"/>
      <c r="OJA24" s="516"/>
      <c r="OJB24" s="516"/>
      <c r="OJC24" s="516"/>
      <c r="OJD24" s="516"/>
      <c r="OJE24" s="516"/>
      <c r="OJF24" s="516"/>
      <c r="OJG24" s="516"/>
      <c r="OJH24" s="516"/>
      <c r="OJI24" s="516"/>
      <c r="OJJ24" s="516"/>
      <c r="OJK24" s="516"/>
      <c r="OJL24" s="516"/>
      <c r="OJM24" s="516"/>
      <c r="OJN24" s="516"/>
      <c r="OJO24" s="516"/>
      <c r="OJP24" s="516"/>
      <c r="OJQ24" s="516"/>
      <c r="OJR24" s="516"/>
      <c r="OJS24" s="516"/>
      <c r="OJT24" s="516"/>
      <c r="OJU24" s="516"/>
      <c r="OJV24" s="516"/>
      <c r="OJW24" s="516"/>
      <c r="OJX24" s="516"/>
      <c r="OJY24" s="516"/>
      <c r="OJZ24" s="516"/>
      <c r="OKA24" s="516"/>
      <c r="OKB24" s="516"/>
      <c r="OKC24" s="516"/>
      <c r="OKD24" s="516"/>
      <c r="OKE24" s="516"/>
      <c r="OKF24" s="516"/>
      <c r="OKG24" s="516"/>
      <c r="OKH24" s="516"/>
      <c r="OKI24" s="516"/>
      <c r="OKJ24" s="516"/>
      <c r="OKK24" s="516"/>
      <c r="OKL24" s="516"/>
      <c r="OKM24" s="516"/>
      <c r="OKN24" s="516"/>
      <c r="OKO24" s="516"/>
      <c r="OKP24" s="516"/>
      <c r="OKQ24" s="516"/>
      <c r="OKR24" s="516"/>
      <c r="OKS24" s="516"/>
      <c r="OKT24" s="516"/>
      <c r="OKU24" s="516"/>
      <c r="OKV24" s="516"/>
      <c r="OKW24" s="516"/>
      <c r="OKX24" s="516"/>
      <c r="OKY24" s="516"/>
      <c r="OKZ24" s="516"/>
      <c r="OLA24" s="516"/>
      <c r="OLB24" s="516"/>
      <c r="OLC24" s="516"/>
      <c r="OLD24" s="516"/>
      <c r="OLE24" s="516"/>
      <c r="OLF24" s="516"/>
      <c r="OLG24" s="516"/>
      <c r="OLH24" s="516"/>
      <c r="OLI24" s="516"/>
      <c r="OLJ24" s="516"/>
      <c r="OLK24" s="516"/>
      <c r="OLL24" s="516"/>
      <c r="OLM24" s="516"/>
      <c r="OLN24" s="516"/>
      <c r="OLO24" s="516"/>
      <c r="OLP24" s="516"/>
      <c r="OLQ24" s="516"/>
      <c r="OLR24" s="516"/>
      <c r="OLS24" s="516"/>
      <c r="OLT24" s="516"/>
      <c r="OLU24" s="516"/>
      <c r="OLV24" s="516"/>
      <c r="OLW24" s="516"/>
      <c r="OLX24" s="516"/>
      <c r="OLY24" s="516"/>
      <c r="OLZ24" s="516"/>
      <c r="OMA24" s="516"/>
      <c r="OMB24" s="516"/>
      <c r="OMC24" s="516"/>
      <c r="OMD24" s="516"/>
      <c r="OME24" s="516"/>
      <c r="OMF24" s="516"/>
      <c r="OMG24" s="516"/>
      <c r="OMH24" s="516"/>
      <c r="OMI24" s="516"/>
      <c r="OMJ24" s="516"/>
      <c r="OMK24" s="516"/>
      <c r="OML24" s="516"/>
      <c r="OMM24" s="516"/>
      <c r="OMN24" s="516"/>
      <c r="OMO24" s="516"/>
      <c r="OMP24" s="516"/>
      <c r="OMQ24" s="516"/>
      <c r="OMR24" s="516"/>
      <c r="OMS24" s="516"/>
      <c r="OMT24" s="516"/>
      <c r="OMU24" s="516"/>
      <c r="OMV24" s="516"/>
      <c r="OMW24" s="516"/>
      <c r="OMX24" s="516"/>
      <c r="OMY24" s="516"/>
      <c r="OMZ24" s="516"/>
      <c r="ONA24" s="516"/>
      <c r="ONB24" s="516"/>
      <c r="ONC24" s="516"/>
      <c r="OND24" s="516"/>
      <c r="ONE24" s="516"/>
      <c r="ONF24" s="516"/>
      <c r="ONG24" s="516"/>
      <c r="ONH24" s="516"/>
      <c r="ONI24" s="516"/>
      <c r="ONJ24" s="516"/>
      <c r="ONK24" s="516"/>
      <c r="ONL24" s="516"/>
      <c r="ONM24" s="516"/>
      <c r="ONN24" s="516"/>
      <c r="ONO24" s="516"/>
      <c r="ONP24" s="516"/>
      <c r="ONQ24" s="516"/>
      <c r="ONR24" s="516"/>
      <c r="ONS24" s="516"/>
      <c r="ONT24" s="516"/>
      <c r="ONU24" s="516"/>
      <c r="ONV24" s="516"/>
      <c r="ONW24" s="516"/>
      <c r="ONX24" s="516"/>
      <c r="ONY24" s="516"/>
      <c r="ONZ24" s="516"/>
      <c r="OOA24" s="516"/>
      <c r="OOB24" s="516"/>
      <c r="OOC24" s="516"/>
      <c r="OOD24" s="516"/>
      <c r="OOE24" s="516"/>
      <c r="OOF24" s="516"/>
      <c r="OOG24" s="516"/>
      <c r="OOH24" s="516"/>
      <c r="OOI24" s="516"/>
      <c r="OOJ24" s="516"/>
      <c r="OOK24" s="516"/>
      <c r="OOL24" s="516"/>
      <c r="OOM24" s="516"/>
      <c r="OON24" s="516"/>
      <c r="OOO24" s="516"/>
      <c r="OOP24" s="516"/>
      <c r="OOQ24" s="516"/>
      <c r="OOR24" s="516"/>
      <c r="OOS24" s="516"/>
      <c r="OOT24" s="516"/>
      <c r="OOU24" s="516"/>
      <c r="OOV24" s="516"/>
      <c r="OOW24" s="516"/>
      <c r="OOX24" s="516"/>
      <c r="OOY24" s="516"/>
      <c r="OOZ24" s="516"/>
      <c r="OPA24" s="516"/>
      <c r="OPB24" s="516"/>
      <c r="OPC24" s="516"/>
      <c r="OPD24" s="516"/>
      <c r="OPE24" s="516"/>
      <c r="OPF24" s="516"/>
      <c r="OPG24" s="516"/>
      <c r="OPH24" s="516"/>
      <c r="OPI24" s="516"/>
      <c r="OPJ24" s="516"/>
      <c r="OPK24" s="516"/>
      <c r="OPL24" s="516"/>
      <c r="OPM24" s="516"/>
      <c r="OPN24" s="516"/>
      <c r="OPO24" s="516"/>
      <c r="OPP24" s="516"/>
      <c r="OPQ24" s="516"/>
      <c r="OPR24" s="516"/>
      <c r="OPS24" s="516"/>
      <c r="OPT24" s="516"/>
      <c r="OPU24" s="516"/>
      <c r="OPV24" s="516"/>
      <c r="OPW24" s="516"/>
      <c r="OPX24" s="516"/>
      <c r="OPY24" s="516"/>
      <c r="OPZ24" s="516"/>
      <c r="OQA24" s="516"/>
      <c r="OQB24" s="516"/>
      <c r="OQC24" s="516"/>
      <c r="OQD24" s="516"/>
      <c r="OQE24" s="516"/>
      <c r="OQF24" s="516"/>
      <c r="OQG24" s="516"/>
      <c r="OQH24" s="516"/>
      <c r="OQI24" s="516"/>
      <c r="OQJ24" s="516"/>
      <c r="OQK24" s="516"/>
      <c r="OQL24" s="516"/>
      <c r="OQM24" s="516"/>
      <c r="OQN24" s="516"/>
      <c r="OQO24" s="516"/>
      <c r="OQP24" s="516"/>
      <c r="OQQ24" s="516"/>
      <c r="OQR24" s="516"/>
      <c r="OQS24" s="516"/>
      <c r="OQT24" s="516"/>
      <c r="OQU24" s="516"/>
      <c r="OQV24" s="516"/>
      <c r="OQW24" s="516"/>
      <c r="OQX24" s="516"/>
      <c r="OQY24" s="516"/>
      <c r="OQZ24" s="516"/>
      <c r="ORA24" s="516"/>
      <c r="ORB24" s="516"/>
      <c r="ORC24" s="516"/>
      <c r="ORD24" s="516"/>
      <c r="ORE24" s="516"/>
      <c r="ORF24" s="516"/>
      <c r="ORG24" s="516"/>
      <c r="ORH24" s="516"/>
      <c r="ORI24" s="516"/>
      <c r="ORJ24" s="516"/>
      <c r="ORK24" s="516"/>
      <c r="ORL24" s="516"/>
      <c r="ORM24" s="516"/>
      <c r="ORN24" s="516"/>
      <c r="ORO24" s="516"/>
      <c r="ORP24" s="516"/>
      <c r="ORQ24" s="516"/>
      <c r="ORR24" s="516"/>
      <c r="ORS24" s="516"/>
      <c r="ORT24" s="516"/>
      <c r="ORU24" s="516"/>
      <c r="ORV24" s="516"/>
      <c r="ORW24" s="516"/>
      <c r="ORX24" s="516"/>
      <c r="ORY24" s="516"/>
      <c r="ORZ24" s="516"/>
      <c r="OSA24" s="516"/>
      <c r="OSB24" s="516"/>
      <c r="OSC24" s="516"/>
      <c r="OSD24" s="516"/>
      <c r="OSE24" s="516"/>
      <c r="OSF24" s="516"/>
      <c r="OSG24" s="516"/>
      <c r="OSH24" s="516"/>
      <c r="OSI24" s="516"/>
      <c r="OSJ24" s="516"/>
      <c r="OSK24" s="516"/>
      <c r="OSL24" s="516"/>
      <c r="OSM24" s="516"/>
      <c r="OSN24" s="516"/>
      <c r="OSO24" s="516"/>
      <c r="OSP24" s="516"/>
      <c r="OSQ24" s="516"/>
      <c r="OSR24" s="516"/>
      <c r="OSS24" s="516"/>
      <c r="OST24" s="516"/>
      <c r="OSU24" s="516"/>
      <c r="OSV24" s="516"/>
      <c r="OSW24" s="516"/>
      <c r="OSX24" s="516"/>
      <c r="OSY24" s="516"/>
      <c r="OSZ24" s="516"/>
      <c r="OTA24" s="516"/>
      <c r="OTB24" s="516"/>
      <c r="OTC24" s="516"/>
      <c r="OTD24" s="516"/>
      <c r="OTE24" s="516"/>
      <c r="OTF24" s="516"/>
      <c r="OTG24" s="516"/>
      <c r="OTH24" s="516"/>
      <c r="OTI24" s="516"/>
      <c r="OTJ24" s="516"/>
      <c r="OTK24" s="516"/>
      <c r="OTL24" s="516"/>
      <c r="OTM24" s="516"/>
      <c r="OTN24" s="516"/>
      <c r="OTO24" s="516"/>
      <c r="OTP24" s="516"/>
      <c r="OTQ24" s="516"/>
      <c r="OTR24" s="516"/>
      <c r="OTS24" s="516"/>
      <c r="OTT24" s="516"/>
      <c r="OTU24" s="516"/>
      <c r="OTV24" s="516"/>
      <c r="OTW24" s="516"/>
      <c r="OTX24" s="516"/>
      <c r="OTY24" s="516"/>
      <c r="OTZ24" s="516"/>
      <c r="OUA24" s="516"/>
      <c r="OUB24" s="516"/>
      <c r="OUC24" s="516"/>
      <c r="OUD24" s="516"/>
      <c r="OUE24" s="516"/>
      <c r="OUF24" s="516"/>
      <c r="OUG24" s="516"/>
      <c r="OUH24" s="516"/>
      <c r="OUI24" s="516"/>
      <c r="OUJ24" s="516"/>
      <c r="OUK24" s="516"/>
      <c r="OUL24" s="516"/>
      <c r="OUM24" s="516"/>
      <c r="OUN24" s="516"/>
      <c r="OUO24" s="516"/>
      <c r="OUP24" s="516"/>
      <c r="OUQ24" s="516"/>
      <c r="OUR24" s="516"/>
      <c r="OUS24" s="516"/>
      <c r="OUT24" s="516"/>
      <c r="OUU24" s="516"/>
      <c r="OUV24" s="516"/>
      <c r="OUW24" s="516"/>
      <c r="OUX24" s="516"/>
      <c r="OUY24" s="516"/>
      <c r="OUZ24" s="516"/>
      <c r="OVA24" s="516"/>
      <c r="OVB24" s="516"/>
      <c r="OVC24" s="516"/>
      <c r="OVD24" s="516"/>
      <c r="OVE24" s="516"/>
      <c r="OVF24" s="516"/>
      <c r="OVG24" s="516"/>
      <c r="OVH24" s="516"/>
      <c r="OVI24" s="516"/>
      <c r="OVJ24" s="516"/>
      <c r="OVK24" s="516"/>
      <c r="OVL24" s="516"/>
      <c r="OVM24" s="516"/>
      <c r="OVN24" s="516"/>
      <c r="OVO24" s="516"/>
      <c r="OVP24" s="516"/>
      <c r="OVQ24" s="516"/>
      <c r="OVR24" s="516"/>
      <c r="OVS24" s="516"/>
      <c r="OVT24" s="516"/>
      <c r="OVU24" s="516"/>
      <c r="OVV24" s="516"/>
      <c r="OVW24" s="516"/>
      <c r="OVX24" s="516"/>
      <c r="OVY24" s="516"/>
      <c r="OVZ24" s="516"/>
      <c r="OWA24" s="516"/>
      <c r="OWB24" s="516"/>
      <c r="OWC24" s="516"/>
      <c r="OWD24" s="516"/>
      <c r="OWE24" s="516"/>
      <c r="OWF24" s="516"/>
      <c r="OWG24" s="516"/>
      <c r="OWH24" s="516"/>
      <c r="OWI24" s="516"/>
      <c r="OWJ24" s="516"/>
      <c r="OWK24" s="516"/>
      <c r="OWL24" s="516"/>
      <c r="OWM24" s="516"/>
      <c r="OWN24" s="516"/>
      <c r="OWO24" s="516"/>
      <c r="OWP24" s="516"/>
      <c r="OWQ24" s="516"/>
      <c r="OWR24" s="516"/>
      <c r="OWS24" s="516"/>
      <c r="OWT24" s="516"/>
      <c r="OWU24" s="516"/>
      <c r="OWV24" s="516"/>
      <c r="OWW24" s="516"/>
      <c r="OWX24" s="516"/>
      <c r="OWY24" s="516"/>
      <c r="OWZ24" s="516"/>
      <c r="OXA24" s="516"/>
      <c r="OXB24" s="516"/>
      <c r="OXC24" s="516"/>
      <c r="OXD24" s="516"/>
      <c r="OXE24" s="516"/>
      <c r="OXF24" s="516"/>
      <c r="OXG24" s="516"/>
      <c r="OXH24" s="516"/>
      <c r="OXI24" s="516"/>
      <c r="OXJ24" s="516"/>
      <c r="OXK24" s="516"/>
      <c r="OXL24" s="516"/>
      <c r="OXM24" s="516"/>
      <c r="OXN24" s="516"/>
      <c r="OXO24" s="516"/>
      <c r="OXP24" s="516"/>
      <c r="OXQ24" s="516"/>
      <c r="OXR24" s="516"/>
      <c r="OXS24" s="516"/>
      <c r="OXT24" s="516"/>
      <c r="OXU24" s="516"/>
      <c r="OXV24" s="516"/>
      <c r="OXW24" s="516"/>
      <c r="OXX24" s="516"/>
      <c r="OXY24" s="516"/>
      <c r="OXZ24" s="516"/>
      <c r="OYA24" s="516"/>
      <c r="OYB24" s="516"/>
      <c r="OYC24" s="516"/>
      <c r="OYD24" s="516"/>
      <c r="OYE24" s="516"/>
      <c r="OYF24" s="516"/>
      <c r="OYG24" s="516"/>
      <c r="OYH24" s="516"/>
      <c r="OYI24" s="516"/>
      <c r="OYJ24" s="516"/>
      <c r="OYK24" s="516"/>
      <c r="OYL24" s="516"/>
      <c r="OYM24" s="516"/>
      <c r="OYN24" s="516"/>
      <c r="OYO24" s="516"/>
      <c r="OYP24" s="516"/>
      <c r="OYQ24" s="516"/>
      <c r="OYR24" s="516"/>
      <c r="OYS24" s="516"/>
      <c r="OYT24" s="516"/>
      <c r="OYU24" s="516"/>
      <c r="OYV24" s="516"/>
      <c r="OYW24" s="516"/>
      <c r="OYX24" s="516"/>
      <c r="OYY24" s="516"/>
      <c r="OYZ24" s="516"/>
      <c r="OZA24" s="516"/>
      <c r="OZB24" s="516"/>
      <c r="OZC24" s="516"/>
      <c r="OZD24" s="516"/>
      <c r="OZE24" s="516"/>
      <c r="OZF24" s="516"/>
      <c r="OZG24" s="516"/>
      <c r="OZH24" s="516"/>
      <c r="OZI24" s="516"/>
      <c r="OZJ24" s="516"/>
      <c r="OZK24" s="516"/>
      <c r="OZL24" s="516"/>
      <c r="OZM24" s="516"/>
      <c r="OZN24" s="516"/>
      <c r="OZO24" s="516"/>
      <c r="OZP24" s="516"/>
      <c r="OZQ24" s="516"/>
      <c r="OZR24" s="516"/>
      <c r="OZS24" s="516"/>
      <c r="OZT24" s="516"/>
      <c r="OZU24" s="516"/>
      <c r="OZV24" s="516"/>
      <c r="OZW24" s="516"/>
      <c r="OZX24" s="516"/>
      <c r="OZY24" s="516"/>
      <c r="OZZ24" s="516"/>
      <c r="PAA24" s="516"/>
      <c r="PAB24" s="516"/>
      <c r="PAC24" s="516"/>
      <c r="PAD24" s="516"/>
      <c r="PAE24" s="516"/>
      <c r="PAF24" s="516"/>
      <c r="PAG24" s="516"/>
      <c r="PAH24" s="516"/>
      <c r="PAI24" s="516"/>
      <c r="PAJ24" s="516"/>
      <c r="PAK24" s="516"/>
      <c r="PAL24" s="516"/>
      <c r="PAM24" s="516"/>
      <c r="PAN24" s="516"/>
      <c r="PAO24" s="516"/>
      <c r="PAP24" s="516"/>
      <c r="PAQ24" s="516"/>
      <c r="PAR24" s="516"/>
      <c r="PAS24" s="516"/>
      <c r="PAT24" s="516"/>
      <c r="PAU24" s="516"/>
      <c r="PAV24" s="516"/>
      <c r="PAW24" s="516"/>
      <c r="PAX24" s="516"/>
      <c r="PAY24" s="516"/>
      <c r="PAZ24" s="516"/>
      <c r="PBA24" s="516"/>
      <c r="PBB24" s="516"/>
      <c r="PBC24" s="516"/>
      <c r="PBD24" s="516"/>
      <c r="PBE24" s="516"/>
      <c r="PBF24" s="516"/>
      <c r="PBG24" s="516"/>
      <c r="PBH24" s="516"/>
      <c r="PBI24" s="516"/>
      <c r="PBJ24" s="516"/>
      <c r="PBK24" s="516"/>
      <c r="PBL24" s="516"/>
      <c r="PBM24" s="516"/>
      <c r="PBN24" s="516"/>
      <c r="PBO24" s="516"/>
      <c r="PBP24" s="516"/>
      <c r="PBQ24" s="516"/>
      <c r="PBR24" s="516"/>
      <c r="PBS24" s="516"/>
      <c r="PBT24" s="516"/>
      <c r="PBU24" s="516"/>
      <c r="PBV24" s="516"/>
      <c r="PBW24" s="516"/>
      <c r="PBX24" s="516"/>
      <c r="PBY24" s="516"/>
      <c r="PBZ24" s="516"/>
      <c r="PCA24" s="516"/>
      <c r="PCB24" s="516"/>
      <c r="PCC24" s="516"/>
      <c r="PCD24" s="516"/>
      <c r="PCE24" s="516"/>
      <c r="PCF24" s="516"/>
      <c r="PCG24" s="516"/>
      <c r="PCH24" s="516"/>
      <c r="PCI24" s="516"/>
      <c r="PCJ24" s="516"/>
      <c r="PCK24" s="516"/>
      <c r="PCL24" s="516"/>
      <c r="PCM24" s="516"/>
      <c r="PCN24" s="516"/>
      <c r="PCO24" s="516"/>
      <c r="PCP24" s="516"/>
      <c r="PCQ24" s="516"/>
      <c r="PCR24" s="516"/>
      <c r="PCS24" s="516"/>
      <c r="PCT24" s="516"/>
      <c r="PCU24" s="516"/>
      <c r="PCV24" s="516"/>
      <c r="PCW24" s="516"/>
      <c r="PCX24" s="516"/>
      <c r="PCY24" s="516"/>
      <c r="PCZ24" s="516"/>
      <c r="PDA24" s="516"/>
      <c r="PDB24" s="516"/>
      <c r="PDC24" s="516"/>
      <c r="PDD24" s="516"/>
      <c r="PDE24" s="516"/>
      <c r="PDF24" s="516"/>
      <c r="PDG24" s="516"/>
      <c r="PDH24" s="516"/>
      <c r="PDI24" s="516"/>
      <c r="PDJ24" s="516"/>
      <c r="PDK24" s="516"/>
      <c r="PDL24" s="516"/>
      <c r="PDM24" s="516"/>
      <c r="PDN24" s="516"/>
      <c r="PDO24" s="516"/>
      <c r="PDP24" s="516"/>
      <c r="PDQ24" s="516"/>
      <c r="PDR24" s="516"/>
      <c r="PDS24" s="516"/>
      <c r="PDT24" s="516"/>
      <c r="PDU24" s="516"/>
      <c r="PDV24" s="516"/>
      <c r="PDW24" s="516"/>
      <c r="PDX24" s="516"/>
      <c r="PDY24" s="516"/>
      <c r="PDZ24" s="516"/>
      <c r="PEA24" s="516"/>
      <c r="PEB24" s="516"/>
      <c r="PEC24" s="516"/>
      <c r="PED24" s="516"/>
      <c r="PEE24" s="516"/>
      <c r="PEF24" s="516"/>
      <c r="PEG24" s="516"/>
      <c r="PEH24" s="516"/>
      <c r="PEI24" s="516"/>
      <c r="PEJ24" s="516"/>
      <c r="PEK24" s="516"/>
      <c r="PEL24" s="516"/>
      <c r="PEM24" s="516"/>
      <c r="PEN24" s="516"/>
      <c r="PEO24" s="516"/>
      <c r="PEP24" s="516"/>
      <c r="PEQ24" s="516"/>
      <c r="PER24" s="516"/>
      <c r="PES24" s="516"/>
      <c r="PET24" s="516"/>
      <c r="PEU24" s="516"/>
      <c r="PEV24" s="516"/>
      <c r="PEW24" s="516"/>
      <c r="PEX24" s="516"/>
      <c r="PEY24" s="516"/>
      <c r="PEZ24" s="516"/>
      <c r="PFA24" s="516"/>
      <c r="PFB24" s="516"/>
      <c r="PFC24" s="516"/>
      <c r="PFD24" s="516"/>
      <c r="PFE24" s="516"/>
      <c r="PFF24" s="516"/>
      <c r="PFG24" s="516"/>
      <c r="PFH24" s="516"/>
      <c r="PFI24" s="516"/>
      <c r="PFJ24" s="516"/>
      <c r="PFK24" s="516"/>
      <c r="PFL24" s="516"/>
      <c r="PFM24" s="516"/>
      <c r="PFN24" s="516"/>
      <c r="PFO24" s="516"/>
      <c r="PFP24" s="516"/>
      <c r="PFQ24" s="516"/>
      <c r="PFR24" s="516"/>
      <c r="PFS24" s="516"/>
      <c r="PFT24" s="516"/>
      <c r="PFU24" s="516"/>
      <c r="PFV24" s="516"/>
      <c r="PFW24" s="516"/>
      <c r="PFX24" s="516"/>
      <c r="PFY24" s="516"/>
      <c r="PFZ24" s="516"/>
      <c r="PGA24" s="516"/>
      <c r="PGB24" s="516"/>
      <c r="PGC24" s="516"/>
      <c r="PGD24" s="516"/>
      <c r="PGE24" s="516"/>
      <c r="PGF24" s="516"/>
      <c r="PGG24" s="516"/>
      <c r="PGH24" s="516"/>
      <c r="PGI24" s="516"/>
      <c r="PGJ24" s="516"/>
      <c r="PGK24" s="516"/>
      <c r="PGL24" s="516"/>
      <c r="PGM24" s="516"/>
      <c r="PGN24" s="516"/>
      <c r="PGO24" s="516"/>
      <c r="PGP24" s="516"/>
      <c r="PGQ24" s="516"/>
      <c r="PGR24" s="516"/>
      <c r="PGS24" s="516"/>
      <c r="PGT24" s="516"/>
      <c r="PGU24" s="516"/>
      <c r="PGV24" s="516"/>
      <c r="PGW24" s="516"/>
      <c r="PGX24" s="516"/>
      <c r="PGY24" s="516"/>
      <c r="PGZ24" s="516"/>
      <c r="PHA24" s="516"/>
      <c r="PHB24" s="516"/>
      <c r="PHC24" s="516"/>
      <c r="PHD24" s="516"/>
      <c r="PHE24" s="516"/>
      <c r="PHF24" s="516"/>
      <c r="PHG24" s="516"/>
      <c r="PHH24" s="516"/>
      <c r="PHI24" s="516"/>
      <c r="PHJ24" s="516"/>
      <c r="PHK24" s="516"/>
      <c r="PHL24" s="516"/>
      <c r="PHM24" s="516"/>
      <c r="PHN24" s="516"/>
      <c r="PHO24" s="516"/>
      <c r="PHP24" s="516"/>
      <c r="PHQ24" s="516"/>
      <c r="PHR24" s="516"/>
      <c r="PHS24" s="516"/>
      <c r="PHT24" s="516"/>
      <c r="PHU24" s="516"/>
      <c r="PHV24" s="516"/>
      <c r="PHW24" s="516"/>
      <c r="PHX24" s="516"/>
      <c r="PHY24" s="516"/>
      <c r="PHZ24" s="516"/>
      <c r="PIA24" s="516"/>
      <c r="PIB24" s="516"/>
      <c r="PIC24" s="516"/>
      <c r="PID24" s="516"/>
      <c r="PIE24" s="516"/>
      <c r="PIF24" s="516"/>
      <c r="PIG24" s="516"/>
      <c r="PIH24" s="516"/>
      <c r="PII24" s="516"/>
      <c r="PIJ24" s="516"/>
      <c r="PIK24" s="516"/>
      <c r="PIL24" s="516"/>
      <c r="PIM24" s="516"/>
      <c r="PIN24" s="516"/>
      <c r="PIO24" s="516"/>
      <c r="PIP24" s="516"/>
      <c r="PIQ24" s="516"/>
      <c r="PIR24" s="516"/>
      <c r="PIS24" s="516"/>
      <c r="PIT24" s="516"/>
      <c r="PIU24" s="516"/>
      <c r="PIV24" s="516"/>
      <c r="PIW24" s="516"/>
      <c r="PIX24" s="516"/>
      <c r="PIY24" s="516"/>
      <c r="PIZ24" s="516"/>
      <c r="PJA24" s="516"/>
      <c r="PJB24" s="516"/>
      <c r="PJC24" s="516"/>
      <c r="PJD24" s="516"/>
      <c r="PJE24" s="516"/>
      <c r="PJF24" s="516"/>
      <c r="PJG24" s="516"/>
      <c r="PJH24" s="516"/>
      <c r="PJI24" s="516"/>
      <c r="PJJ24" s="516"/>
      <c r="PJK24" s="516"/>
      <c r="PJL24" s="516"/>
      <c r="PJM24" s="516"/>
      <c r="PJN24" s="516"/>
      <c r="PJO24" s="516"/>
      <c r="PJP24" s="516"/>
      <c r="PJQ24" s="516"/>
      <c r="PJR24" s="516"/>
      <c r="PJS24" s="516"/>
      <c r="PJT24" s="516"/>
      <c r="PJU24" s="516"/>
      <c r="PJV24" s="516"/>
      <c r="PJW24" s="516"/>
      <c r="PJX24" s="516"/>
      <c r="PJY24" s="516"/>
      <c r="PJZ24" s="516"/>
      <c r="PKA24" s="516"/>
      <c r="PKB24" s="516"/>
      <c r="PKC24" s="516"/>
      <c r="PKD24" s="516"/>
      <c r="PKE24" s="516"/>
      <c r="PKF24" s="516"/>
      <c r="PKG24" s="516"/>
      <c r="PKH24" s="516"/>
      <c r="PKI24" s="516"/>
      <c r="PKJ24" s="516"/>
      <c r="PKK24" s="516"/>
      <c r="PKL24" s="516"/>
      <c r="PKM24" s="516"/>
      <c r="PKN24" s="516"/>
      <c r="PKO24" s="516"/>
      <c r="PKP24" s="516"/>
      <c r="PKQ24" s="516"/>
      <c r="PKR24" s="516"/>
      <c r="PKS24" s="516"/>
      <c r="PKT24" s="516"/>
      <c r="PKU24" s="516"/>
      <c r="PKV24" s="516"/>
      <c r="PKW24" s="516"/>
      <c r="PKX24" s="516"/>
      <c r="PKY24" s="516"/>
      <c r="PKZ24" s="516"/>
      <c r="PLA24" s="516"/>
      <c r="PLB24" s="516"/>
      <c r="PLC24" s="516"/>
      <c r="PLD24" s="516"/>
      <c r="PLE24" s="516"/>
      <c r="PLF24" s="516"/>
      <c r="PLG24" s="516"/>
      <c r="PLH24" s="516"/>
      <c r="PLI24" s="516"/>
      <c r="PLJ24" s="516"/>
      <c r="PLK24" s="516"/>
      <c r="PLL24" s="516"/>
      <c r="PLM24" s="516"/>
      <c r="PLN24" s="516"/>
      <c r="PLO24" s="516"/>
      <c r="PLP24" s="516"/>
      <c r="PLQ24" s="516"/>
      <c r="PLR24" s="516"/>
      <c r="PLS24" s="516"/>
      <c r="PLT24" s="516"/>
      <c r="PLU24" s="516"/>
      <c r="PLV24" s="516"/>
      <c r="PLW24" s="516"/>
      <c r="PLX24" s="516"/>
      <c r="PLY24" s="516"/>
      <c r="PLZ24" s="516"/>
      <c r="PMA24" s="516"/>
      <c r="PMB24" s="516"/>
      <c r="PMC24" s="516"/>
      <c r="PMD24" s="516"/>
      <c r="PME24" s="516"/>
      <c r="PMF24" s="516"/>
      <c r="PMG24" s="516"/>
      <c r="PMH24" s="516"/>
      <c r="PMI24" s="516"/>
      <c r="PMJ24" s="516"/>
      <c r="PMK24" s="516"/>
      <c r="PML24" s="516"/>
      <c r="PMM24" s="516"/>
      <c r="PMN24" s="516"/>
      <c r="PMO24" s="516"/>
      <c r="PMP24" s="516"/>
      <c r="PMQ24" s="516"/>
      <c r="PMR24" s="516"/>
      <c r="PMS24" s="516"/>
      <c r="PMT24" s="516"/>
      <c r="PMU24" s="516"/>
      <c r="PMV24" s="516"/>
      <c r="PMW24" s="516"/>
      <c r="PMX24" s="516"/>
      <c r="PMY24" s="516"/>
      <c r="PMZ24" s="516"/>
      <c r="PNA24" s="516"/>
      <c r="PNB24" s="516"/>
      <c r="PNC24" s="516"/>
      <c r="PND24" s="516"/>
      <c r="PNE24" s="516"/>
      <c r="PNF24" s="516"/>
      <c r="PNG24" s="516"/>
      <c r="PNH24" s="516"/>
      <c r="PNI24" s="516"/>
      <c r="PNJ24" s="516"/>
      <c r="PNK24" s="516"/>
      <c r="PNL24" s="516"/>
      <c r="PNM24" s="516"/>
      <c r="PNN24" s="516"/>
      <c r="PNO24" s="516"/>
      <c r="PNP24" s="516"/>
      <c r="PNQ24" s="516"/>
      <c r="PNR24" s="516"/>
      <c r="PNS24" s="516"/>
      <c r="PNT24" s="516"/>
      <c r="PNU24" s="516"/>
      <c r="PNV24" s="516"/>
      <c r="PNW24" s="516"/>
      <c r="PNX24" s="516"/>
      <c r="PNY24" s="516"/>
      <c r="PNZ24" s="516"/>
      <c r="POA24" s="516"/>
      <c r="POB24" s="516"/>
      <c r="POC24" s="516"/>
      <c r="POD24" s="516"/>
      <c r="POE24" s="516"/>
      <c r="POF24" s="516"/>
      <c r="POG24" s="516"/>
      <c r="POH24" s="516"/>
      <c r="POI24" s="516"/>
      <c r="POJ24" s="516"/>
      <c r="POK24" s="516"/>
      <c r="POL24" s="516"/>
      <c r="POM24" s="516"/>
      <c r="PON24" s="516"/>
      <c r="POO24" s="516"/>
      <c r="POP24" s="516"/>
      <c r="POQ24" s="516"/>
      <c r="POR24" s="516"/>
      <c r="POS24" s="516"/>
      <c r="POT24" s="516"/>
      <c r="POU24" s="516"/>
      <c r="POV24" s="516"/>
      <c r="POW24" s="516"/>
      <c r="POX24" s="516"/>
      <c r="POY24" s="516"/>
      <c r="POZ24" s="516"/>
      <c r="PPA24" s="516"/>
      <c r="PPB24" s="516"/>
      <c r="PPC24" s="516"/>
      <c r="PPD24" s="516"/>
      <c r="PPE24" s="516"/>
      <c r="PPF24" s="516"/>
      <c r="PPG24" s="516"/>
      <c r="PPH24" s="516"/>
      <c r="PPI24" s="516"/>
      <c r="PPJ24" s="516"/>
      <c r="PPK24" s="516"/>
      <c r="PPL24" s="516"/>
      <c r="PPM24" s="516"/>
      <c r="PPN24" s="516"/>
      <c r="PPO24" s="516"/>
      <c r="PPP24" s="516"/>
      <c r="PPQ24" s="516"/>
      <c r="PPR24" s="516"/>
      <c r="PPS24" s="516"/>
      <c r="PPT24" s="516"/>
      <c r="PPU24" s="516"/>
      <c r="PPV24" s="516"/>
      <c r="PPW24" s="516"/>
      <c r="PPX24" s="516"/>
      <c r="PPY24" s="516"/>
      <c r="PPZ24" s="516"/>
      <c r="PQA24" s="516"/>
      <c r="PQB24" s="516"/>
      <c r="PQC24" s="516"/>
      <c r="PQD24" s="516"/>
      <c r="PQE24" s="516"/>
      <c r="PQF24" s="516"/>
      <c r="PQG24" s="516"/>
      <c r="PQH24" s="516"/>
      <c r="PQI24" s="516"/>
      <c r="PQJ24" s="516"/>
      <c r="PQK24" s="516"/>
      <c r="PQL24" s="516"/>
      <c r="PQM24" s="516"/>
      <c r="PQN24" s="516"/>
      <c r="PQO24" s="516"/>
      <c r="PQP24" s="516"/>
      <c r="PQQ24" s="516"/>
      <c r="PQR24" s="516"/>
      <c r="PQS24" s="516"/>
      <c r="PQT24" s="516"/>
      <c r="PQU24" s="516"/>
      <c r="PQV24" s="516"/>
      <c r="PQW24" s="516"/>
      <c r="PQX24" s="516"/>
      <c r="PQY24" s="516"/>
      <c r="PQZ24" s="516"/>
      <c r="PRA24" s="516"/>
      <c r="PRB24" s="516"/>
      <c r="PRC24" s="516"/>
      <c r="PRD24" s="516"/>
      <c r="PRE24" s="516"/>
      <c r="PRF24" s="516"/>
      <c r="PRG24" s="516"/>
      <c r="PRH24" s="516"/>
      <c r="PRI24" s="516"/>
      <c r="PRJ24" s="516"/>
      <c r="PRK24" s="516"/>
      <c r="PRL24" s="516"/>
      <c r="PRM24" s="516"/>
      <c r="PRN24" s="516"/>
      <c r="PRO24" s="516"/>
      <c r="PRP24" s="516"/>
      <c r="PRQ24" s="516"/>
      <c r="PRR24" s="516"/>
      <c r="PRS24" s="516"/>
      <c r="PRT24" s="516"/>
      <c r="PRU24" s="516"/>
      <c r="PRV24" s="516"/>
      <c r="PRW24" s="516"/>
      <c r="PRX24" s="516"/>
      <c r="PRY24" s="516"/>
      <c r="PRZ24" s="516"/>
      <c r="PSA24" s="516"/>
      <c r="PSB24" s="516"/>
      <c r="PSC24" s="516"/>
      <c r="PSD24" s="516"/>
      <c r="PSE24" s="516"/>
      <c r="PSF24" s="516"/>
      <c r="PSG24" s="516"/>
      <c r="PSH24" s="516"/>
      <c r="PSI24" s="516"/>
      <c r="PSJ24" s="516"/>
      <c r="PSK24" s="516"/>
      <c r="PSL24" s="516"/>
      <c r="PSM24" s="516"/>
      <c r="PSN24" s="516"/>
      <c r="PSO24" s="516"/>
      <c r="PSP24" s="516"/>
      <c r="PSQ24" s="516"/>
      <c r="PSR24" s="516"/>
      <c r="PSS24" s="516"/>
      <c r="PST24" s="516"/>
      <c r="PSU24" s="516"/>
      <c r="PSV24" s="516"/>
      <c r="PSW24" s="516"/>
      <c r="PSX24" s="516"/>
      <c r="PSY24" s="516"/>
      <c r="PSZ24" s="516"/>
      <c r="PTA24" s="516"/>
      <c r="PTB24" s="516"/>
      <c r="PTC24" s="516"/>
      <c r="PTD24" s="516"/>
      <c r="PTE24" s="516"/>
      <c r="PTF24" s="516"/>
      <c r="PTG24" s="516"/>
      <c r="PTH24" s="516"/>
      <c r="PTI24" s="516"/>
      <c r="PTJ24" s="516"/>
      <c r="PTK24" s="516"/>
      <c r="PTL24" s="516"/>
      <c r="PTM24" s="516"/>
      <c r="PTN24" s="516"/>
      <c r="PTO24" s="516"/>
      <c r="PTP24" s="516"/>
      <c r="PTQ24" s="516"/>
      <c r="PTR24" s="516"/>
      <c r="PTS24" s="516"/>
      <c r="PTT24" s="516"/>
      <c r="PTU24" s="516"/>
      <c r="PTV24" s="516"/>
      <c r="PTW24" s="516"/>
      <c r="PTX24" s="516"/>
      <c r="PTY24" s="516"/>
      <c r="PTZ24" s="516"/>
      <c r="PUA24" s="516"/>
      <c r="PUB24" s="516"/>
      <c r="PUC24" s="516"/>
      <c r="PUD24" s="516"/>
      <c r="PUE24" s="516"/>
      <c r="PUF24" s="516"/>
      <c r="PUG24" s="516"/>
      <c r="PUH24" s="516"/>
      <c r="PUI24" s="516"/>
      <c r="PUJ24" s="516"/>
      <c r="PUK24" s="516"/>
      <c r="PUL24" s="516"/>
      <c r="PUM24" s="516"/>
      <c r="PUN24" s="516"/>
      <c r="PUO24" s="516"/>
      <c r="PUP24" s="516"/>
      <c r="PUQ24" s="516"/>
      <c r="PUR24" s="516"/>
      <c r="PUS24" s="516"/>
      <c r="PUT24" s="516"/>
      <c r="PUU24" s="516"/>
      <c r="PUV24" s="516"/>
      <c r="PUW24" s="516"/>
      <c r="PUX24" s="516"/>
      <c r="PUY24" s="516"/>
      <c r="PUZ24" s="516"/>
      <c r="PVA24" s="516"/>
      <c r="PVB24" s="516"/>
      <c r="PVC24" s="516"/>
      <c r="PVD24" s="516"/>
      <c r="PVE24" s="516"/>
      <c r="PVF24" s="516"/>
      <c r="PVG24" s="516"/>
      <c r="PVH24" s="516"/>
      <c r="PVI24" s="516"/>
      <c r="PVJ24" s="516"/>
      <c r="PVK24" s="516"/>
      <c r="PVL24" s="516"/>
      <c r="PVM24" s="516"/>
      <c r="PVN24" s="516"/>
      <c r="PVO24" s="516"/>
      <c r="PVP24" s="516"/>
      <c r="PVQ24" s="516"/>
      <c r="PVR24" s="516"/>
      <c r="PVS24" s="516"/>
      <c r="PVT24" s="516"/>
      <c r="PVU24" s="516"/>
      <c r="PVV24" s="516"/>
      <c r="PVW24" s="516"/>
      <c r="PVX24" s="516"/>
      <c r="PVY24" s="516"/>
      <c r="PVZ24" s="516"/>
      <c r="PWA24" s="516"/>
      <c r="PWB24" s="516"/>
      <c r="PWC24" s="516"/>
      <c r="PWD24" s="516"/>
      <c r="PWE24" s="516"/>
      <c r="PWF24" s="516"/>
      <c r="PWG24" s="516"/>
      <c r="PWH24" s="516"/>
      <c r="PWI24" s="516"/>
      <c r="PWJ24" s="516"/>
      <c r="PWK24" s="516"/>
      <c r="PWL24" s="516"/>
      <c r="PWM24" s="516"/>
      <c r="PWN24" s="516"/>
      <c r="PWO24" s="516"/>
      <c r="PWP24" s="516"/>
      <c r="PWQ24" s="516"/>
      <c r="PWR24" s="516"/>
      <c r="PWS24" s="516"/>
      <c r="PWT24" s="516"/>
      <c r="PWU24" s="516"/>
      <c r="PWV24" s="516"/>
      <c r="PWW24" s="516"/>
      <c r="PWX24" s="516"/>
      <c r="PWY24" s="516"/>
      <c r="PWZ24" s="516"/>
      <c r="PXA24" s="516"/>
      <c r="PXB24" s="516"/>
      <c r="PXC24" s="516"/>
      <c r="PXD24" s="516"/>
      <c r="PXE24" s="516"/>
      <c r="PXF24" s="516"/>
      <c r="PXG24" s="516"/>
      <c r="PXH24" s="516"/>
      <c r="PXI24" s="516"/>
      <c r="PXJ24" s="516"/>
      <c r="PXK24" s="516"/>
      <c r="PXL24" s="516"/>
      <c r="PXM24" s="516"/>
      <c r="PXN24" s="516"/>
      <c r="PXO24" s="516"/>
      <c r="PXP24" s="516"/>
      <c r="PXQ24" s="516"/>
      <c r="PXR24" s="516"/>
      <c r="PXS24" s="516"/>
      <c r="PXT24" s="516"/>
      <c r="PXU24" s="516"/>
      <c r="PXV24" s="516"/>
      <c r="PXW24" s="516"/>
      <c r="PXX24" s="516"/>
      <c r="PXY24" s="516"/>
      <c r="PXZ24" s="516"/>
      <c r="PYA24" s="516"/>
      <c r="PYB24" s="516"/>
      <c r="PYC24" s="516"/>
      <c r="PYD24" s="516"/>
      <c r="PYE24" s="516"/>
      <c r="PYF24" s="516"/>
      <c r="PYG24" s="516"/>
      <c r="PYH24" s="516"/>
      <c r="PYI24" s="516"/>
      <c r="PYJ24" s="516"/>
      <c r="PYK24" s="516"/>
      <c r="PYL24" s="516"/>
      <c r="PYM24" s="516"/>
      <c r="PYN24" s="516"/>
      <c r="PYO24" s="516"/>
      <c r="PYP24" s="516"/>
      <c r="PYQ24" s="516"/>
      <c r="PYR24" s="516"/>
      <c r="PYS24" s="516"/>
      <c r="PYT24" s="516"/>
      <c r="PYU24" s="516"/>
      <c r="PYV24" s="516"/>
      <c r="PYW24" s="516"/>
      <c r="PYX24" s="516"/>
      <c r="PYY24" s="516"/>
      <c r="PYZ24" s="516"/>
      <c r="PZA24" s="516"/>
      <c r="PZB24" s="516"/>
      <c r="PZC24" s="516"/>
      <c r="PZD24" s="516"/>
      <c r="PZE24" s="516"/>
      <c r="PZF24" s="516"/>
      <c r="PZG24" s="516"/>
      <c r="PZH24" s="516"/>
      <c r="PZI24" s="516"/>
      <c r="PZJ24" s="516"/>
      <c r="PZK24" s="516"/>
      <c r="PZL24" s="516"/>
      <c r="PZM24" s="516"/>
      <c r="PZN24" s="516"/>
      <c r="PZO24" s="516"/>
      <c r="PZP24" s="516"/>
      <c r="PZQ24" s="516"/>
      <c r="PZR24" s="516"/>
      <c r="PZS24" s="516"/>
      <c r="PZT24" s="516"/>
      <c r="PZU24" s="516"/>
      <c r="PZV24" s="516"/>
      <c r="PZW24" s="516"/>
      <c r="PZX24" s="516"/>
      <c r="PZY24" s="516"/>
      <c r="PZZ24" s="516"/>
      <c r="QAA24" s="516"/>
      <c r="QAB24" s="516"/>
      <c r="QAC24" s="516"/>
      <c r="QAD24" s="516"/>
      <c r="QAE24" s="516"/>
      <c r="QAF24" s="516"/>
      <c r="QAG24" s="516"/>
      <c r="QAH24" s="516"/>
      <c r="QAI24" s="516"/>
      <c r="QAJ24" s="516"/>
      <c r="QAK24" s="516"/>
      <c r="QAL24" s="516"/>
      <c r="QAM24" s="516"/>
      <c r="QAN24" s="516"/>
      <c r="QAO24" s="516"/>
      <c r="QAP24" s="516"/>
      <c r="QAQ24" s="516"/>
      <c r="QAR24" s="516"/>
      <c r="QAS24" s="516"/>
      <c r="QAT24" s="516"/>
      <c r="QAU24" s="516"/>
      <c r="QAV24" s="516"/>
      <c r="QAW24" s="516"/>
      <c r="QAX24" s="516"/>
      <c r="QAY24" s="516"/>
      <c r="QAZ24" s="516"/>
      <c r="QBA24" s="516"/>
      <c r="QBB24" s="516"/>
      <c r="QBC24" s="516"/>
      <c r="QBD24" s="516"/>
      <c r="QBE24" s="516"/>
      <c r="QBF24" s="516"/>
      <c r="QBG24" s="516"/>
      <c r="QBH24" s="516"/>
      <c r="QBI24" s="516"/>
      <c r="QBJ24" s="516"/>
      <c r="QBK24" s="516"/>
      <c r="QBL24" s="516"/>
      <c r="QBM24" s="516"/>
      <c r="QBN24" s="516"/>
      <c r="QBO24" s="516"/>
      <c r="QBP24" s="516"/>
      <c r="QBQ24" s="516"/>
      <c r="QBR24" s="516"/>
      <c r="QBS24" s="516"/>
      <c r="QBT24" s="516"/>
      <c r="QBU24" s="516"/>
      <c r="QBV24" s="516"/>
      <c r="QBW24" s="516"/>
      <c r="QBX24" s="516"/>
      <c r="QBY24" s="516"/>
      <c r="QBZ24" s="516"/>
      <c r="QCA24" s="516"/>
      <c r="QCB24" s="516"/>
      <c r="QCC24" s="516"/>
      <c r="QCD24" s="516"/>
      <c r="QCE24" s="516"/>
      <c r="QCF24" s="516"/>
      <c r="QCG24" s="516"/>
      <c r="QCH24" s="516"/>
      <c r="QCI24" s="516"/>
      <c r="QCJ24" s="516"/>
      <c r="QCK24" s="516"/>
      <c r="QCL24" s="516"/>
      <c r="QCM24" s="516"/>
      <c r="QCN24" s="516"/>
      <c r="QCO24" s="516"/>
      <c r="QCP24" s="516"/>
      <c r="QCQ24" s="516"/>
      <c r="QCR24" s="516"/>
      <c r="QCS24" s="516"/>
      <c r="QCT24" s="516"/>
      <c r="QCU24" s="516"/>
      <c r="QCV24" s="516"/>
      <c r="QCW24" s="516"/>
      <c r="QCX24" s="516"/>
      <c r="QCY24" s="516"/>
      <c r="QCZ24" s="516"/>
      <c r="QDA24" s="516"/>
      <c r="QDB24" s="516"/>
      <c r="QDC24" s="516"/>
      <c r="QDD24" s="516"/>
      <c r="QDE24" s="516"/>
      <c r="QDF24" s="516"/>
      <c r="QDG24" s="516"/>
      <c r="QDH24" s="516"/>
      <c r="QDI24" s="516"/>
      <c r="QDJ24" s="516"/>
      <c r="QDK24" s="516"/>
      <c r="QDL24" s="516"/>
      <c r="QDM24" s="516"/>
      <c r="QDN24" s="516"/>
      <c r="QDO24" s="516"/>
      <c r="QDP24" s="516"/>
      <c r="QDQ24" s="516"/>
      <c r="QDR24" s="516"/>
      <c r="QDS24" s="516"/>
      <c r="QDT24" s="516"/>
      <c r="QDU24" s="516"/>
      <c r="QDV24" s="516"/>
      <c r="QDW24" s="516"/>
      <c r="QDX24" s="516"/>
      <c r="QDY24" s="516"/>
      <c r="QDZ24" s="516"/>
      <c r="QEA24" s="516"/>
      <c r="QEB24" s="516"/>
      <c r="QEC24" s="516"/>
      <c r="QED24" s="516"/>
      <c r="QEE24" s="516"/>
      <c r="QEF24" s="516"/>
      <c r="QEG24" s="516"/>
      <c r="QEH24" s="516"/>
      <c r="QEI24" s="516"/>
      <c r="QEJ24" s="516"/>
      <c r="QEK24" s="516"/>
      <c r="QEL24" s="516"/>
      <c r="QEM24" s="516"/>
      <c r="QEN24" s="516"/>
      <c r="QEO24" s="516"/>
      <c r="QEP24" s="516"/>
      <c r="QEQ24" s="516"/>
      <c r="QER24" s="516"/>
      <c r="QES24" s="516"/>
      <c r="QET24" s="516"/>
      <c r="QEU24" s="516"/>
      <c r="QEV24" s="516"/>
      <c r="QEW24" s="516"/>
      <c r="QEX24" s="516"/>
      <c r="QEY24" s="516"/>
      <c r="QEZ24" s="516"/>
      <c r="QFA24" s="516"/>
      <c r="QFB24" s="516"/>
      <c r="QFC24" s="516"/>
      <c r="QFD24" s="516"/>
      <c r="QFE24" s="516"/>
      <c r="QFF24" s="516"/>
      <c r="QFG24" s="516"/>
      <c r="QFH24" s="516"/>
      <c r="QFI24" s="516"/>
      <c r="QFJ24" s="516"/>
      <c r="QFK24" s="516"/>
      <c r="QFL24" s="516"/>
      <c r="QFM24" s="516"/>
      <c r="QFN24" s="516"/>
      <c r="QFO24" s="516"/>
      <c r="QFP24" s="516"/>
      <c r="QFQ24" s="516"/>
      <c r="QFR24" s="516"/>
      <c r="QFS24" s="516"/>
      <c r="QFT24" s="516"/>
      <c r="QFU24" s="516"/>
      <c r="QFV24" s="516"/>
      <c r="QFW24" s="516"/>
      <c r="QFX24" s="516"/>
      <c r="QFY24" s="516"/>
      <c r="QFZ24" s="516"/>
      <c r="QGA24" s="516"/>
      <c r="QGB24" s="516"/>
      <c r="QGC24" s="516"/>
      <c r="QGD24" s="516"/>
      <c r="QGE24" s="516"/>
      <c r="QGF24" s="516"/>
      <c r="QGG24" s="516"/>
      <c r="QGH24" s="516"/>
      <c r="QGI24" s="516"/>
      <c r="QGJ24" s="516"/>
      <c r="QGK24" s="516"/>
      <c r="QGL24" s="516"/>
      <c r="QGM24" s="516"/>
      <c r="QGN24" s="516"/>
      <c r="QGO24" s="516"/>
      <c r="QGP24" s="516"/>
      <c r="QGQ24" s="516"/>
      <c r="QGR24" s="516"/>
      <c r="QGS24" s="516"/>
      <c r="QGT24" s="516"/>
      <c r="QGU24" s="516"/>
      <c r="QGV24" s="516"/>
      <c r="QGW24" s="516"/>
      <c r="QGX24" s="516"/>
      <c r="QGY24" s="516"/>
      <c r="QGZ24" s="516"/>
      <c r="QHA24" s="516"/>
      <c r="QHB24" s="516"/>
      <c r="QHC24" s="516"/>
      <c r="QHD24" s="516"/>
      <c r="QHE24" s="516"/>
      <c r="QHF24" s="516"/>
      <c r="QHG24" s="516"/>
      <c r="QHH24" s="516"/>
      <c r="QHI24" s="516"/>
      <c r="QHJ24" s="516"/>
      <c r="QHK24" s="516"/>
      <c r="QHL24" s="516"/>
      <c r="QHM24" s="516"/>
      <c r="QHN24" s="516"/>
      <c r="QHO24" s="516"/>
      <c r="QHP24" s="516"/>
      <c r="QHQ24" s="516"/>
      <c r="QHR24" s="516"/>
      <c r="QHS24" s="516"/>
      <c r="QHT24" s="516"/>
      <c r="QHU24" s="516"/>
      <c r="QHV24" s="516"/>
      <c r="QHW24" s="516"/>
      <c r="QHX24" s="516"/>
      <c r="QHY24" s="516"/>
      <c r="QHZ24" s="516"/>
      <c r="QIA24" s="516"/>
      <c r="QIB24" s="516"/>
      <c r="QIC24" s="516"/>
      <c r="QID24" s="516"/>
      <c r="QIE24" s="516"/>
      <c r="QIF24" s="516"/>
      <c r="QIG24" s="516"/>
      <c r="QIH24" s="516"/>
      <c r="QII24" s="516"/>
      <c r="QIJ24" s="516"/>
      <c r="QIK24" s="516"/>
      <c r="QIL24" s="516"/>
      <c r="QIM24" s="516"/>
      <c r="QIN24" s="516"/>
      <c r="QIO24" s="516"/>
      <c r="QIP24" s="516"/>
      <c r="QIQ24" s="516"/>
      <c r="QIR24" s="516"/>
      <c r="QIS24" s="516"/>
      <c r="QIT24" s="516"/>
      <c r="QIU24" s="516"/>
      <c r="QIV24" s="516"/>
      <c r="QIW24" s="516"/>
      <c r="QIX24" s="516"/>
      <c r="QIY24" s="516"/>
      <c r="QIZ24" s="516"/>
      <c r="QJA24" s="516"/>
      <c r="QJB24" s="516"/>
      <c r="QJC24" s="516"/>
      <c r="QJD24" s="516"/>
      <c r="QJE24" s="516"/>
      <c r="QJF24" s="516"/>
      <c r="QJG24" s="516"/>
      <c r="QJH24" s="516"/>
      <c r="QJI24" s="516"/>
      <c r="QJJ24" s="516"/>
      <c r="QJK24" s="516"/>
      <c r="QJL24" s="516"/>
      <c r="QJM24" s="516"/>
      <c r="QJN24" s="516"/>
      <c r="QJO24" s="516"/>
      <c r="QJP24" s="516"/>
      <c r="QJQ24" s="516"/>
      <c r="QJR24" s="516"/>
      <c r="QJS24" s="516"/>
      <c r="QJT24" s="516"/>
      <c r="QJU24" s="516"/>
      <c r="QJV24" s="516"/>
      <c r="QJW24" s="516"/>
      <c r="QJX24" s="516"/>
      <c r="QJY24" s="516"/>
      <c r="QJZ24" s="516"/>
      <c r="QKA24" s="516"/>
      <c r="QKB24" s="516"/>
      <c r="QKC24" s="516"/>
      <c r="QKD24" s="516"/>
      <c r="QKE24" s="516"/>
      <c r="QKF24" s="516"/>
      <c r="QKG24" s="516"/>
      <c r="QKH24" s="516"/>
      <c r="QKI24" s="516"/>
      <c r="QKJ24" s="516"/>
      <c r="QKK24" s="516"/>
      <c r="QKL24" s="516"/>
      <c r="QKM24" s="516"/>
      <c r="QKN24" s="516"/>
      <c r="QKO24" s="516"/>
      <c r="QKP24" s="516"/>
      <c r="QKQ24" s="516"/>
      <c r="QKR24" s="516"/>
      <c r="QKS24" s="516"/>
      <c r="QKT24" s="516"/>
      <c r="QKU24" s="516"/>
      <c r="QKV24" s="516"/>
      <c r="QKW24" s="516"/>
      <c r="QKX24" s="516"/>
      <c r="QKY24" s="516"/>
      <c r="QKZ24" s="516"/>
      <c r="QLA24" s="516"/>
      <c r="QLB24" s="516"/>
      <c r="QLC24" s="516"/>
      <c r="QLD24" s="516"/>
      <c r="QLE24" s="516"/>
      <c r="QLF24" s="516"/>
      <c r="QLG24" s="516"/>
      <c r="QLH24" s="516"/>
      <c r="QLI24" s="516"/>
      <c r="QLJ24" s="516"/>
      <c r="QLK24" s="516"/>
      <c r="QLL24" s="516"/>
      <c r="QLM24" s="516"/>
      <c r="QLN24" s="516"/>
      <c r="QLO24" s="516"/>
      <c r="QLP24" s="516"/>
      <c r="QLQ24" s="516"/>
      <c r="QLR24" s="516"/>
      <c r="QLS24" s="516"/>
      <c r="QLT24" s="516"/>
      <c r="QLU24" s="516"/>
      <c r="QLV24" s="516"/>
      <c r="QLW24" s="516"/>
      <c r="QLX24" s="516"/>
      <c r="QLY24" s="516"/>
      <c r="QLZ24" s="516"/>
      <c r="QMA24" s="516"/>
      <c r="QMB24" s="516"/>
      <c r="QMC24" s="516"/>
      <c r="QMD24" s="516"/>
      <c r="QME24" s="516"/>
      <c r="QMF24" s="516"/>
      <c r="QMG24" s="516"/>
      <c r="QMH24" s="516"/>
      <c r="QMI24" s="516"/>
      <c r="QMJ24" s="516"/>
      <c r="QMK24" s="516"/>
      <c r="QML24" s="516"/>
      <c r="QMM24" s="516"/>
      <c r="QMN24" s="516"/>
      <c r="QMO24" s="516"/>
      <c r="QMP24" s="516"/>
      <c r="QMQ24" s="516"/>
      <c r="QMR24" s="516"/>
      <c r="QMS24" s="516"/>
      <c r="QMT24" s="516"/>
      <c r="QMU24" s="516"/>
      <c r="QMV24" s="516"/>
      <c r="QMW24" s="516"/>
      <c r="QMX24" s="516"/>
      <c r="QMY24" s="516"/>
      <c r="QMZ24" s="516"/>
      <c r="QNA24" s="516"/>
      <c r="QNB24" s="516"/>
      <c r="QNC24" s="516"/>
      <c r="QND24" s="516"/>
      <c r="QNE24" s="516"/>
      <c r="QNF24" s="516"/>
      <c r="QNG24" s="516"/>
      <c r="QNH24" s="516"/>
      <c r="QNI24" s="516"/>
      <c r="QNJ24" s="516"/>
      <c r="QNK24" s="516"/>
      <c r="QNL24" s="516"/>
      <c r="QNM24" s="516"/>
      <c r="QNN24" s="516"/>
      <c r="QNO24" s="516"/>
      <c r="QNP24" s="516"/>
      <c r="QNQ24" s="516"/>
      <c r="QNR24" s="516"/>
      <c r="QNS24" s="516"/>
      <c r="QNT24" s="516"/>
      <c r="QNU24" s="516"/>
      <c r="QNV24" s="516"/>
      <c r="QNW24" s="516"/>
      <c r="QNX24" s="516"/>
      <c r="QNY24" s="516"/>
      <c r="QNZ24" s="516"/>
      <c r="QOA24" s="516"/>
      <c r="QOB24" s="516"/>
      <c r="QOC24" s="516"/>
      <c r="QOD24" s="516"/>
      <c r="QOE24" s="516"/>
      <c r="QOF24" s="516"/>
      <c r="QOG24" s="516"/>
      <c r="QOH24" s="516"/>
      <c r="QOI24" s="516"/>
      <c r="QOJ24" s="516"/>
      <c r="QOK24" s="516"/>
      <c r="QOL24" s="516"/>
      <c r="QOM24" s="516"/>
      <c r="QON24" s="516"/>
      <c r="QOO24" s="516"/>
      <c r="QOP24" s="516"/>
      <c r="QOQ24" s="516"/>
      <c r="QOR24" s="516"/>
      <c r="QOS24" s="516"/>
      <c r="QOT24" s="516"/>
      <c r="QOU24" s="516"/>
      <c r="QOV24" s="516"/>
      <c r="QOW24" s="516"/>
      <c r="QOX24" s="516"/>
      <c r="QOY24" s="516"/>
      <c r="QOZ24" s="516"/>
      <c r="QPA24" s="516"/>
      <c r="QPB24" s="516"/>
      <c r="QPC24" s="516"/>
      <c r="QPD24" s="516"/>
      <c r="QPE24" s="516"/>
      <c r="QPF24" s="516"/>
      <c r="QPG24" s="516"/>
      <c r="QPH24" s="516"/>
      <c r="QPI24" s="516"/>
      <c r="QPJ24" s="516"/>
      <c r="QPK24" s="516"/>
      <c r="QPL24" s="516"/>
      <c r="QPM24" s="516"/>
      <c r="QPN24" s="516"/>
      <c r="QPO24" s="516"/>
      <c r="QPP24" s="516"/>
      <c r="QPQ24" s="516"/>
      <c r="QPR24" s="516"/>
      <c r="QPS24" s="516"/>
      <c r="QPT24" s="516"/>
      <c r="QPU24" s="516"/>
      <c r="QPV24" s="516"/>
      <c r="QPW24" s="516"/>
      <c r="QPX24" s="516"/>
      <c r="QPY24" s="516"/>
      <c r="QPZ24" s="516"/>
      <c r="QQA24" s="516"/>
      <c r="QQB24" s="516"/>
      <c r="QQC24" s="516"/>
      <c r="QQD24" s="516"/>
      <c r="QQE24" s="516"/>
      <c r="QQF24" s="516"/>
      <c r="QQG24" s="516"/>
      <c r="QQH24" s="516"/>
      <c r="QQI24" s="516"/>
      <c r="QQJ24" s="516"/>
      <c r="QQK24" s="516"/>
      <c r="QQL24" s="516"/>
      <c r="QQM24" s="516"/>
      <c r="QQN24" s="516"/>
      <c r="QQO24" s="516"/>
      <c r="QQP24" s="516"/>
      <c r="QQQ24" s="516"/>
      <c r="QQR24" s="516"/>
      <c r="QQS24" s="516"/>
      <c r="QQT24" s="516"/>
      <c r="QQU24" s="516"/>
      <c r="QQV24" s="516"/>
      <c r="QQW24" s="516"/>
      <c r="QQX24" s="516"/>
      <c r="QQY24" s="516"/>
      <c r="QQZ24" s="516"/>
      <c r="QRA24" s="516"/>
      <c r="QRB24" s="516"/>
      <c r="QRC24" s="516"/>
      <c r="QRD24" s="516"/>
      <c r="QRE24" s="516"/>
      <c r="QRF24" s="516"/>
      <c r="QRG24" s="516"/>
      <c r="QRH24" s="516"/>
      <c r="QRI24" s="516"/>
      <c r="QRJ24" s="516"/>
      <c r="QRK24" s="516"/>
      <c r="QRL24" s="516"/>
      <c r="QRM24" s="516"/>
      <c r="QRN24" s="516"/>
      <c r="QRO24" s="516"/>
      <c r="QRP24" s="516"/>
      <c r="QRQ24" s="516"/>
      <c r="QRR24" s="516"/>
      <c r="QRS24" s="516"/>
      <c r="QRT24" s="516"/>
      <c r="QRU24" s="516"/>
      <c r="QRV24" s="516"/>
      <c r="QRW24" s="516"/>
      <c r="QRX24" s="516"/>
      <c r="QRY24" s="516"/>
      <c r="QRZ24" s="516"/>
      <c r="QSA24" s="516"/>
      <c r="QSB24" s="516"/>
      <c r="QSC24" s="516"/>
      <c r="QSD24" s="516"/>
      <c r="QSE24" s="516"/>
      <c r="QSF24" s="516"/>
      <c r="QSG24" s="516"/>
      <c r="QSH24" s="516"/>
      <c r="QSI24" s="516"/>
      <c r="QSJ24" s="516"/>
      <c r="QSK24" s="516"/>
      <c r="QSL24" s="516"/>
      <c r="QSM24" s="516"/>
      <c r="QSN24" s="516"/>
      <c r="QSO24" s="516"/>
      <c r="QSP24" s="516"/>
      <c r="QSQ24" s="516"/>
      <c r="QSR24" s="516"/>
      <c r="QSS24" s="516"/>
      <c r="QST24" s="516"/>
      <c r="QSU24" s="516"/>
      <c r="QSV24" s="516"/>
      <c r="QSW24" s="516"/>
      <c r="QSX24" s="516"/>
      <c r="QSY24" s="516"/>
      <c r="QSZ24" s="516"/>
      <c r="QTA24" s="516"/>
      <c r="QTB24" s="516"/>
      <c r="QTC24" s="516"/>
      <c r="QTD24" s="516"/>
      <c r="QTE24" s="516"/>
      <c r="QTF24" s="516"/>
      <c r="QTG24" s="516"/>
      <c r="QTH24" s="516"/>
      <c r="QTI24" s="516"/>
      <c r="QTJ24" s="516"/>
      <c r="QTK24" s="516"/>
      <c r="QTL24" s="516"/>
      <c r="QTM24" s="516"/>
      <c r="QTN24" s="516"/>
      <c r="QTO24" s="516"/>
      <c r="QTP24" s="516"/>
      <c r="QTQ24" s="516"/>
      <c r="QTR24" s="516"/>
      <c r="QTS24" s="516"/>
      <c r="QTT24" s="516"/>
      <c r="QTU24" s="516"/>
      <c r="QTV24" s="516"/>
      <c r="QTW24" s="516"/>
      <c r="QTX24" s="516"/>
      <c r="QTY24" s="516"/>
      <c r="QTZ24" s="516"/>
      <c r="QUA24" s="516"/>
      <c r="QUB24" s="516"/>
      <c r="QUC24" s="516"/>
      <c r="QUD24" s="516"/>
      <c r="QUE24" s="516"/>
      <c r="QUF24" s="516"/>
      <c r="QUG24" s="516"/>
      <c r="QUH24" s="516"/>
      <c r="QUI24" s="516"/>
      <c r="QUJ24" s="516"/>
      <c r="QUK24" s="516"/>
      <c r="QUL24" s="516"/>
      <c r="QUM24" s="516"/>
      <c r="QUN24" s="516"/>
      <c r="QUO24" s="516"/>
      <c r="QUP24" s="516"/>
      <c r="QUQ24" s="516"/>
      <c r="QUR24" s="516"/>
      <c r="QUS24" s="516"/>
      <c r="QUT24" s="516"/>
      <c r="QUU24" s="516"/>
      <c r="QUV24" s="516"/>
      <c r="QUW24" s="516"/>
      <c r="QUX24" s="516"/>
      <c r="QUY24" s="516"/>
      <c r="QUZ24" s="516"/>
      <c r="QVA24" s="516"/>
      <c r="QVB24" s="516"/>
      <c r="QVC24" s="516"/>
      <c r="QVD24" s="516"/>
      <c r="QVE24" s="516"/>
      <c r="QVF24" s="516"/>
      <c r="QVG24" s="516"/>
      <c r="QVH24" s="516"/>
      <c r="QVI24" s="516"/>
      <c r="QVJ24" s="516"/>
      <c r="QVK24" s="516"/>
      <c r="QVL24" s="516"/>
      <c r="QVM24" s="516"/>
      <c r="QVN24" s="516"/>
      <c r="QVO24" s="516"/>
      <c r="QVP24" s="516"/>
      <c r="QVQ24" s="516"/>
      <c r="QVR24" s="516"/>
      <c r="QVS24" s="516"/>
      <c r="QVT24" s="516"/>
      <c r="QVU24" s="516"/>
      <c r="QVV24" s="516"/>
      <c r="QVW24" s="516"/>
      <c r="QVX24" s="516"/>
      <c r="QVY24" s="516"/>
      <c r="QVZ24" s="516"/>
      <c r="QWA24" s="516"/>
      <c r="QWB24" s="516"/>
      <c r="QWC24" s="516"/>
      <c r="QWD24" s="516"/>
      <c r="QWE24" s="516"/>
      <c r="QWF24" s="516"/>
      <c r="QWG24" s="516"/>
      <c r="QWH24" s="516"/>
      <c r="QWI24" s="516"/>
      <c r="QWJ24" s="516"/>
      <c r="QWK24" s="516"/>
      <c r="QWL24" s="516"/>
      <c r="QWM24" s="516"/>
      <c r="QWN24" s="516"/>
      <c r="QWO24" s="516"/>
      <c r="QWP24" s="516"/>
      <c r="QWQ24" s="516"/>
      <c r="QWR24" s="516"/>
      <c r="QWS24" s="516"/>
      <c r="QWT24" s="516"/>
      <c r="QWU24" s="516"/>
      <c r="QWV24" s="516"/>
      <c r="QWW24" s="516"/>
      <c r="QWX24" s="516"/>
      <c r="QWY24" s="516"/>
      <c r="QWZ24" s="516"/>
      <c r="QXA24" s="516"/>
      <c r="QXB24" s="516"/>
      <c r="QXC24" s="516"/>
      <c r="QXD24" s="516"/>
      <c r="QXE24" s="516"/>
      <c r="QXF24" s="516"/>
      <c r="QXG24" s="516"/>
      <c r="QXH24" s="516"/>
      <c r="QXI24" s="516"/>
      <c r="QXJ24" s="516"/>
      <c r="QXK24" s="516"/>
      <c r="QXL24" s="516"/>
      <c r="QXM24" s="516"/>
      <c r="QXN24" s="516"/>
      <c r="QXO24" s="516"/>
      <c r="QXP24" s="516"/>
      <c r="QXQ24" s="516"/>
      <c r="QXR24" s="516"/>
      <c r="QXS24" s="516"/>
      <c r="QXT24" s="516"/>
      <c r="QXU24" s="516"/>
      <c r="QXV24" s="516"/>
      <c r="QXW24" s="516"/>
      <c r="QXX24" s="516"/>
      <c r="QXY24" s="516"/>
      <c r="QXZ24" s="516"/>
      <c r="QYA24" s="516"/>
      <c r="QYB24" s="516"/>
      <c r="QYC24" s="516"/>
      <c r="QYD24" s="516"/>
      <c r="QYE24" s="516"/>
      <c r="QYF24" s="516"/>
      <c r="QYG24" s="516"/>
      <c r="QYH24" s="516"/>
      <c r="QYI24" s="516"/>
      <c r="QYJ24" s="516"/>
      <c r="QYK24" s="516"/>
      <c r="QYL24" s="516"/>
      <c r="QYM24" s="516"/>
      <c r="QYN24" s="516"/>
      <c r="QYO24" s="516"/>
      <c r="QYP24" s="516"/>
      <c r="QYQ24" s="516"/>
      <c r="QYR24" s="516"/>
      <c r="QYS24" s="516"/>
      <c r="QYT24" s="516"/>
      <c r="QYU24" s="516"/>
      <c r="QYV24" s="516"/>
      <c r="QYW24" s="516"/>
      <c r="QYX24" s="516"/>
      <c r="QYY24" s="516"/>
      <c r="QYZ24" s="516"/>
      <c r="QZA24" s="516"/>
      <c r="QZB24" s="516"/>
      <c r="QZC24" s="516"/>
      <c r="QZD24" s="516"/>
      <c r="QZE24" s="516"/>
      <c r="QZF24" s="516"/>
      <c r="QZG24" s="516"/>
      <c r="QZH24" s="516"/>
      <c r="QZI24" s="516"/>
      <c r="QZJ24" s="516"/>
      <c r="QZK24" s="516"/>
      <c r="QZL24" s="516"/>
      <c r="QZM24" s="516"/>
      <c r="QZN24" s="516"/>
      <c r="QZO24" s="516"/>
      <c r="QZP24" s="516"/>
      <c r="QZQ24" s="516"/>
      <c r="QZR24" s="516"/>
      <c r="QZS24" s="516"/>
      <c r="QZT24" s="516"/>
      <c r="QZU24" s="516"/>
      <c r="QZV24" s="516"/>
      <c r="QZW24" s="516"/>
      <c r="QZX24" s="516"/>
      <c r="QZY24" s="516"/>
      <c r="QZZ24" s="516"/>
      <c r="RAA24" s="516"/>
      <c r="RAB24" s="516"/>
      <c r="RAC24" s="516"/>
      <c r="RAD24" s="516"/>
      <c r="RAE24" s="516"/>
      <c r="RAF24" s="516"/>
      <c r="RAG24" s="516"/>
      <c r="RAH24" s="516"/>
      <c r="RAI24" s="516"/>
      <c r="RAJ24" s="516"/>
      <c r="RAK24" s="516"/>
      <c r="RAL24" s="516"/>
      <c r="RAM24" s="516"/>
      <c r="RAN24" s="516"/>
      <c r="RAO24" s="516"/>
      <c r="RAP24" s="516"/>
      <c r="RAQ24" s="516"/>
      <c r="RAR24" s="516"/>
      <c r="RAS24" s="516"/>
      <c r="RAT24" s="516"/>
      <c r="RAU24" s="516"/>
      <c r="RAV24" s="516"/>
      <c r="RAW24" s="516"/>
      <c r="RAX24" s="516"/>
      <c r="RAY24" s="516"/>
      <c r="RAZ24" s="516"/>
      <c r="RBA24" s="516"/>
      <c r="RBB24" s="516"/>
      <c r="RBC24" s="516"/>
      <c r="RBD24" s="516"/>
      <c r="RBE24" s="516"/>
      <c r="RBF24" s="516"/>
      <c r="RBG24" s="516"/>
      <c r="RBH24" s="516"/>
      <c r="RBI24" s="516"/>
      <c r="RBJ24" s="516"/>
      <c r="RBK24" s="516"/>
      <c r="RBL24" s="516"/>
      <c r="RBM24" s="516"/>
      <c r="RBN24" s="516"/>
      <c r="RBO24" s="516"/>
      <c r="RBP24" s="516"/>
      <c r="RBQ24" s="516"/>
      <c r="RBR24" s="516"/>
      <c r="RBS24" s="516"/>
      <c r="RBT24" s="516"/>
      <c r="RBU24" s="516"/>
      <c r="RBV24" s="516"/>
      <c r="RBW24" s="516"/>
      <c r="RBX24" s="516"/>
      <c r="RBY24" s="516"/>
      <c r="RBZ24" s="516"/>
      <c r="RCA24" s="516"/>
      <c r="RCB24" s="516"/>
      <c r="RCC24" s="516"/>
      <c r="RCD24" s="516"/>
      <c r="RCE24" s="516"/>
      <c r="RCF24" s="516"/>
      <c r="RCG24" s="516"/>
      <c r="RCH24" s="516"/>
      <c r="RCI24" s="516"/>
      <c r="RCJ24" s="516"/>
      <c r="RCK24" s="516"/>
      <c r="RCL24" s="516"/>
      <c r="RCM24" s="516"/>
      <c r="RCN24" s="516"/>
      <c r="RCO24" s="516"/>
      <c r="RCP24" s="516"/>
      <c r="RCQ24" s="516"/>
      <c r="RCR24" s="516"/>
      <c r="RCS24" s="516"/>
      <c r="RCT24" s="516"/>
      <c r="RCU24" s="516"/>
      <c r="RCV24" s="516"/>
      <c r="RCW24" s="516"/>
      <c r="RCX24" s="516"/>
      <c r="RCY24" s="516"/>
      <c r="RCZ24" s="516"/>
      <c r="RDA24" s="516"/>
      <c r="RDB24" s="516"/>
      <c r="RDC24" s="516"/>
      <c r="RDD24" s="516"/>
      <c r="RDE24" s="516"/>
      <c r="RDF24" s="516"/>
      <c r="RDG24" s="516"/>
      <c r="RDH24" s="516"/>
      <c r="RDI24" s="516"/>
      <c r="RDJ24" s="516"/>
      <c r="RDK24" s="516"/>
      <c r="RDL24" s="516"/>
      <c r="RDM24" s="516"/>
      <c r="RDN24" s="516"/>
      <c r="RDO24" s="516"/>
      <c r="RDP24" s="516"/>
      <c r="RDQ24" s="516"/>
      <c r="RDR24" s="516"/>
      <c r="RDS24" s="516"/>
      <c r="RDT24" s="516"/>
      <c r="RDU24" s="516"/>
      <c r="RDV24" s="516"/>
      <c r="RDW24" s="516"/>
      <c r="RDX24" s="516"/>
      <c r="RDY24" s="516"/>
      <c r="RDZ24" s="516"/>
      <c r="REA24" s="516"/>
      <c r="REB24" s="516"/>
      <c r="REC24" s="516"/>
      <c r="RED24" s="516"/>
      <c r="REE24" s="516"/>
      <c r="REF24" s="516"/>
      <c r="REG24" s="516"/>
      <c r="REH24" s="516"/>
      <c r="REI24" s="516"/>
      <c r="REJ24" s="516"/>
      <c r="REK24" s="516"/>
      <c r="REL24" s="516"/>
      <c r="REM24" s="516"/>
      <c r="REN24" s="516"/>
      <c r="REO24" s="516"/>
      <c r="REP24" s="516"/>
      <c r="REQ24" s="516"/>
      <c r="RER24" s="516"/>
      <c r="RES24" s="516"/>
      <c r="RET24" s="516"/>
      <c r="REU24" s="516"/>
      <c r="REV24" s="516"/>
      <c r="REW24" s="516"/>
      <c r="REX24" s="516"/>
      <c r="REY24" s="516"/>
      <c r="REZ24" s="516"/>
      <c r="RFA24" s="516"/>
      <c r="RFB24" s="516"/>
      <c r="RFC24" s="516"/>
      <c r="RFD24" s="516"/>
      <c r="RFE24" s="516"/>
      <c r="RFF24" s="516"/>
      <c r="RFG24" s="516"/>
      <c r="RFH24" s="516"/>
      <c r="RFI24" s="516"/>
      <c r="RFJ24" s="516"/>
      <c r="RFK24" s="516"/>
      <c r="RFL24" s="516"/>
      <c r="RFM24" s="516"/>
      <c r="RFN24" s="516"/>
      <c r="RFO24" s="516"/>
      <c r="RFP24" s="516"/>
      <c r="RFQ24" s="516"/>
      <c r="RFR24" s="516"/>
      <c r="RFS24" s="516"/>
      <c r="RFT24" s="516"/>
      <c r="RFU24" s="516"/>
      <c r="RFV24" s="516"/>
      <c r="RFW24" s="516"/>
      <c r="RFX24" s="516"/>
      <c r="RFY24" s="516"/>
      <c r="RFZ24" s="516"/>
      <c r="RGA24" s="516"/>
      <c r="RGB24" s="516"/>
      <c r="RGC24" s="516"/>
      <c r="RGD24" s="516"/>
      <c r="RGE24" s="516"/>
      <c r="RGF24" s="516"/>
      <c r="RGG24" s="516"/>
      <c r="RGH24" s="516"/>
      <c r="RGI24" s="516"/>
      <c r="RGJ24" s="516"/>
      <c r="RGK24" s="516"/>
      <c r="RGL24" s="516"/>
      <c r="RGM24" s="516"/>
      <c r="RGN24" s="516"/>
      <c r="RGO24" s="516"/>
      <c r="RGP24" s="516"/>
      <c r="RGQ24" s="516"/>
      <c r="RGR24" s="516"/>
      <c r="RGS24" s="516"/>
      <c r="RGT24" s="516"/>
      <c r="RGU24" s="516"/>
      <c r="RGV24" s="516"/>
      <c r="RGW24" s="516"/>
      <c r="RGX24" s="516"/>
      <c r="RGY24" s="516"/>
      <c r="RGZ24" s="516"/>
      <c r="RHA24" s="516"/>
      <c r="RHB24" s="516"/>
      <c r="RHC24" s="516"/>
      <c r="RHD24" s="516"/>
      <c r="RHE24" s="516"/>
      <c r="RHF24" s="516"/>
      <c r="RHG24" s="516"/>
      <c r="RHH24" s="516"/>
      <c r="RHI24" s="516"/>
      <c r="RHJ24" s="516"/>
      <c r="RHK24" s="516"/>
      <c r="RHL24" s="516"/>
      <c r="RHM24" s="516"/>
      <c r="RHN24" s="516"/>
      <c r="RHO24" s="516"/>
      <c r="RHP24" s="516"/>
      <c r="RHQ24" s="516"/>
      <c r="RHR24" s="516"/>
      <c r="RHS24" s="516"/>
      <c r="RHT24" s="516"/>
      <c r="RHU24" s="516"/>
      <c r="RHV24" s="516"/>
      <c r="RHW24" s="516"/>
      <c r="RHX24" s="516"/>
      <c r="RHY24" s="516"/>
      <c r="RHZ24" s="516"/>
      <c r="RIA24" s="516"/>
      <c r="RIB24" s="516"/>
      <c r="RIC24" s="516"/>
      <c r="RID24" s="516"/>
      <c r="RIE24" s="516"/>
      <c r="RIF24" s="516"/>
      <c r="RIG24" s="516"/>
      <c r="RIH24" s="516"/>
      <c r="RII24" s="516"/>
      <c r="RIJ24" s="516"/>
      <c r="RIK24" s="516"/>
      <c r="RIL24" s="516"/>
      <c r="RIM24" s="516"/>
      <c r="RIN24" s="516"/>
      <c r="RIO24" s="516"/>
      <c r="RIP24" s="516"/>
      <c r="RIQ24" s="516"/>
      <c r="RIR24" s="516"/>
      <c r="RIS24" s="516"/>
      <c r="RIT24" s="516"/>
      <c r="RIU24" s="516"/>
      <c r="RIV24" s="516"/>
      <c r="RIW24" s="516"/>
      <c r="RIX24" s="516"/>
      <c r="RIY24" s="516"/>
      <c r="RIZ24" s="516"/>
      <c r="RJA24" s="516"/>
      <c r="RJB24" s="516"/>
      <c r="RJC24" s="516"/>
      <c r="RJD24" s="516"/>
      <c r="RJE24" s="516"/>
      <c r="RJF24" s="516"/>
      <c r="RJG24" s="516"/>
      <c r="RJH24" s="516"/>
      <c r="RJI24" s="516"/>
      <c r="RJJ24" s="516"/>
      <c r="RJK24" s="516"/>
      <c r="RJL24" s="516"/>
      <c r="RJM24" s="516"/>
      <c r="RJN24" s="516"/>
      <c r="RJO24" s="516"/>
      <c r="RJP24" s="516"/>
      <c r="RJQ24" s="516"/>
      <c r="RJR24" s="516"/>
      <c r="RJS24" s="516"/>
      <c r="RJT24" s="516"/>
      <c r="RJU24" s="516"/>
      <c r="RJV24" s="516"/>
      <c r="RJW24" s="516"/>
      <c r="RJX24" s="516"/>
      <c r="RJY24" s="516"/>
      <c r="RJZ24" s="516"/>
      <c r="RKA24" s="516"/>
      <c r="RKB24" s="516"/>
      <c r="RKC24" s="516"/>
      <c r="RKD24" s="516"/>
      <c r="RKE24" s="516"/>
      <c r="RKF24" s="516"/>
      <c r="RKG24" s="516"/>
      <c r="RKH24" s="516"/>
      <c r="RKI24" s="516"/>
      <c r="RKJ24" s="516"/>
      <c r="RKK24" s="516"/>
      <c r="RKL24" s="516"/>
      <c r="RKM24" s="516"/>
      <c r="RKN24" s="516"/>
      <c r="RKO24" s="516"/>
      <c r="RKP24" s="516"/>
      <c r="RKQ24" s="516"/>
      <c r="RKR24" s="516"/>
      <c r="RKS24" s="516"/>
      <c r="RKT24" s="516"/>
      <c r="RKU24" s="516"/>
      <c r="RKV24" s="516"/>
      <c r="RKW24" s="516"/>
      <c r="RKX24" s="516"/>
      <c r="RKY24" s="516"/>
      <c r="RKZ24" s="516"/>
      <c r="RLA24" s="516"/>
      <c r="RLB24" s="516"/>
      <c r="RLC24" s="516"/>
      <c r="RLD24" s="516"/>
      <c r="RLE24" s="516"/>
      <c r="RLF24" s="516"/>
      <c r="RLG24" s="516"/>
      <c r="RLH24" s="516"/>
      <c r="RLI24" s="516"/>
      <c r="RLJ24" s="516"/>
      <c r="RLK24" s="516"/>
      <c r="RLL24" s="516"/>
      <c r="RLM24" s="516"/>
      <c r="RLN24" s="516"/>
      <c r="RLO24" s="516"/>
      <c r="RLP24" s="516"/>
      <c r="RLQ24" s="516"/>
      <c r="RLR24" s="516"/>
      <c r="RLS24" s="516"/>
      <c r="RLT24" s="516"/>
      <c r="RLU24" s="516"/>
      <c r="RLV24" s="516"/>
      <c r="RLW24" s="516"/>
      <c r="RLX24" s="516"/>
      <c r="RLY24" s="516"/>
      <c r="RLZ24" s="516"/>
      <c r="RMA24" s="516"/>
      <c r="RMB24" s="516"/>
      <c r="RMC24" s="516"/>
      <c r="RMD24" s="516"/>
      <c r="RME24" s="516"/>
      <c r="RMF24" s="516"/>
      <c r="RMG24" s="516"/>
      <c r="RMH24" s="516"/>
      <c r="RMI24" s="516"/>
      <c r="RMJ24" s="516"/>
      <c r="RMK24" s="516"/>
      <c r="RML24" s="516"/>
      <c r="RMM24" s="516"/>
      <c r="RMN24" s="516"/>
      <c r="RMO24" s="516"/>
      <c r="RMP24" s="516"/>
      <c r="RMQ24" s="516"/>
      <c r="RMR24" s="516"/>
      <c r="RMS24" s="516"/>
      <c r="RMT24" s="516"/>
      <c r="RMU24" s="516"/>
      <c r="RMV24" s="516"/>
      <c r="RMW24" s="516"/>
      <c r="RMX24" s="516"/>
      <c r="RMY24" s="516"/>
      <c r="RMZ24" s="516"/>
      <c r="RNA24" s="516"/>
      <c r="RNB24" s="516"/>
      <c r="RNC24" s="516"/>
      <c r="RND24" s="516"/>
      <c r="RNE24" s="516"/>
      <c r="RNF24" s="516"/>
      <c r="RNG24" s="516"/>
      <c r="RNH24" s="516"/>
      <c r="RNI24" s="516"/>
      <c r="RNJ24" s="516"/>
      <c r="RNK24" s="516"/>
      <c r="RNL24" s="516"/>
      <c r="RNM24" s="516"/>
      <c r="RNN24" s="516"/>
      <c r="RNO24" s="516"/>
      <c r="RNP24" s="516"/>
      <c r="RNQ24" s="516"/>
      <c r="RNR24" s="516"/>
      <c r="RNS24" s="516"/>
      <c r="RNT24" s="516"/>
      <c r="RNU24" s="516"/>
      <c r="RNV24" s="516"/>
      <c r="RNW24" s="516"/>
      <c r="RNX24" s="516"/>
      <c r="RNY24" s="516"/>
      <c r="RNZ24" s="516"/>
      <c r="ROA24" s="516"/>
      <c r="ROB24" s="516"/>
      <c r="ROC24" s="516"/>
      <c r="ROD24" s="516"/>
      <c r="ROE24" s="516"/>
      <c r="ROF24" s="516"/>
      <c r="ROG24" s="516"/>
      <c r="ROH24" s="516"/>
      <c r="ROI24" s="516"/>
      <c r="ROJ24" s="516"/>
      <c r="ROK24" s="516"/>
      <c r="ROL24" s="516"/>
      <c r="ROM24" s="516"/>
      <c r="RON24" s="516"/>
      <c r="ROO24" s="516"/>
      <c r="ROP24" s="516"/>
      <c r="ROQ24" s="516"/>
      <c r="ROR24" s="516"/>
      <c r="ROS24" s="516"/>
      <c r="ROT24" s="516"/>
      <c r="ROU24" s="516"/>
      <c r="ROV24" s="516"/>
      <c r="ROW24" s="516"/>
      <c r="ROX24" s="516"/>
      <c r="ROY24" s="516"/>
      <c r="ROZ24" s="516"/>
      <c r="RPA24" s="516"/>
      <c r="RPB24" s="516"/>
      <c r="RPC24" s="516"/>
      <c r="RPD24" s="516"/>
      <c r="RPE24" s="516"/>
      <c r="RPF24" s="516"/>
      <c r="RPG24" s="516"/>
      <c r="RPH24" s="516"/>
      <c r="RPI24" s="516"/>
      <c r="RPJ24" s="516"/>
      <c r="RPK24" s="516"/>
      <c r="RPL24" s="516"/>
      <c r="RPM24" s="516"/>
      <c r="RPN24" s="516"/>
      <c r="RPO24" s="516"/>
      <c r="RPP24" s="516"/>
      <c r="RPQ24" s="516"/>
      <c r="RPR24" s="516"/>
      <c r="RPS24" s="516"/>
      <c r="RPT24" s="516"/>
      <c r="RPU24" s="516"/>
      <c r="RPV24" s="516"/>
      <c r="RPW24" s="516"/>
      <c r="RPX24" s="516"/>
      <c r="RPY24" s="516"/>
      <c r="RPZ24" s="516"/>
      <c r="RQA24" s="516"/>
      <c r="RQB24" s="516"/>
      <c r="RQC24" s="516"/>
      <c r="RQD24" s="516"/>
      <c r="RQE24" s="516"/>
      <c r="RQF24" s="516"/>
      <c r="RQG24" s="516"/>
      <c r="RQH24" s="516"/>
      <c r="RQI24" s="516"/>
      <c r="RQJ24" s="516"/>
      <c r="RQK24" s="516"/>
      <c r="RQL24" s="516"/>
      <c r="RQM24" s="516"/>
      <c r="RQN24" s="516"/>
      <c r="RQO24" s="516"/>
      <c r="RQP24" s="516"/>
      <c r="RQQ24" s="516"/>
      <c r="RQR24" s="516"/>
      <c r="RQS24" s="516"/>
      <c r="RQT24" s="516"/>
      <c r="RQU24" s="516"/>
      <c r="RQV24" s="516"/>
      <c r="RQW24" s="516"/>
      <c r="RQX24" s="516"/>
      <c r="RQY24" s="516"/>
      <c r="RQZ24" s="516"/>
      <c r="RRA24" s="516"/>
      <c r="RRB24" s="516"/>
      <c r="RRC24" s="516"/>
      <c r="RRD24" s="516"/>
      <c r="RRE24" s="516"/>
      <c r="RRF24" s="516"/>
      <c r="RRG24" s="516"/>
      <c r="RRH24" s="516"/>
      <c r="RRI24" s="516"/>
      <c r="RRJ24" s="516"/>
      <c r="RRK24" s="516"/>
      <c r="RRL24" s="516"/>
      <c r="RRM24" s="516"/>
      <c r="RRN24" s="516"/>
      <c r="RRO24" s="516"/>
      <c r="RRP24" s="516"/>
      <c r="RRQ24" s="516"/>
      <c r="RRR24" s="516"/>
      <c r="RRS24" s="516"/>
      <c r="RRT24" s="516"/>
      <c r="RRU24" s="516"/>
      <c r="RRV24" s="516"/>
      <c r="RRW24" s="516"/>
      <c r="RRX24" s="516"/>
      <c r="RRY24" s="516"/>
      <c r="RRZ24" s="516"/>
      <c r="RSA24" s="516"/>
      <c r="RSB24" s="516"/>
      <c r="RSC24" s="516"/>
      <c r="RSD24" s="516"/>
      <c r="RSE24" s="516"/>
      <c r="RSF24" s="516"/>
      <c r="RSG24" s="516"/>
      <c r="RSH24" s="516"/>
      <c r="RSI24" s="516"/>
      <c r="RSJ24" s="516"/>
      <c r="RSK24" s="516"/>
      <c r="RSL24" s="516"/>
      <c r="RSM24" s="516"/>
      <c r="RSN24" s="516"/>
      <c r="RSO24" s="516"/>
      <c r="RSP24" s="516"/>
      <c r="RSQ24" s="516"/>
      <c r="RSR24" s="516"/>
      <c r="RSS24" s="516"/>
      <c r="RST24" s="516"/>
      <c r="RSU24" s="516"/>
      <c r="RSV24" s="516"/>
      <c r="RSW24" s="516"/>
      <c r="RSX24" s="516"/>
      <c r="RSY24" s="516"/>
      <c r="RSZ24" s="516"/>
      <c r="RTA24" s="516"/>
      <c r="RTB24" s="516"/>
      <c r="RTC24" s="516"/>
      <c r="RTD24" s="516"/>
      <c r="RTE24" s="516"/>
      <c r="RTF24" s="516"/>
      <c r="RTG24" s="516"/>
      <c r="RTH24" s="516"/>
      <c r="RTI24" s="516"/>
      <c r="RTJ24" s="516"/>
      <c r="RTK24" s="516"/>
      <c r="RTL24" s="516"/>
      <c r="RTM24" s="516"/>
      <c r="RTN24" s="516"/>
      <c r="RTO24" s="516"/>
      <c r="RTP24" s="516"/>
      <c r="RTQ24" s="516"/>
      <c r="RTR24" s="516"/>
      <c r="RTS24" s="516"/>
      <c r="RTT24" s="516"/>
      <c r="RTU24" s="516"/>
      <c r="RTV24" s="516"/>
      <c r="RTW24" s="516"/>
      <c r="RTX24" s="516"/>
      <c r="RTY24" s="516"/>
      <c r="RTZ24" s="516"/>
      <c r="RUA24" s="516"/>
      <c r="RUB24" s="516"/>
      <c r="RUC24" s="516"/>
      <c r="RUD24" s="516"/>
      <c r="RUE24" s="516"/>
      <c r="RUF24" s="516"/>
      <c r="RUG24" s="516"/>
      <c r="RUH24" s="516"/>
      <c r="RUI24" s="516"/>
      <c r="RUJ24" s="516"/>
      <c r="RUK24" s="516"/>
      <c r="RUL24" s="516"/>
      <c r="RUM24" s="516"/>
      <c r="RUN24" s="516"/>
      <c r="RUO24" s="516"/>
      <c r="RUP24" s="516"/>
      <c r="RUQ24" s="516"/>
      <c r="RUR24" s="516"/>
      <c r="RUS24" s="516"/>
      <c r="RUT24" s="516"/>
      <c r="RUU24" s="516"/>
      <c r="RUV24" s="516"/>
      <c r="RUW24" s="516"/>
      <c r="RUX24" s="516"/>
      <c r="RUY24" s="516"/>
      <c r="RUZ24" s="516"/>
      <c r="RVA24" s="516"/>
      <c r="RVB24" s="516"/>
      <c r="RVC24" s="516"/>
      <c r="RVD24" s="516"/>
      <c r="RVE24" s="516"/>
      <c r="RVF24" s="516"/>
      <c r="RVG24" s="516"/>
      <c r="RVH24" s="516"/>
      <c r="RVI24" s="516"/>
      <c r="RVJ24" s="516"/>
      <c r="RVK24" s="516"/>
      <c r="RVL24" s="516"/>
      <c r="RVM24" s="516"/>
      <c r="RVN24" s="516"/>
      <c r="RVO24" s="516"/>
      <c r="RVP24" s="516"/>
      <c r="RVQ24" s="516"/>
      <c r="RVR24" s="516"/>
      <c r="RVS24" s="516"/>
      <c r="RVT24" s="516"/>
      <c r="RVU24" s="516"/>
      <c r="RVV24" s="516"/>
      <c r="RVW24" s="516"/>
      <c r="RVX24" s="516"/>
      <c r="RVY24" s="516"/>
      <c r="RVZ24" s="516"/>
      <c r="RWA24" s="516"/>
      <c r="RWB24" s="516"/>
      <c r="RWC24" s="516"/>
      <c r="RWD24" s="516"/>
      <c r="RWE24" s="516"/>
      <c r="RWF24" s="516"/>
      <c r="RWG24" s="516"/>
      <c r="RWH24" s="516"/>
      <c r="RWI24" s="516"/>
      <c r="RWJ24" s="516"/>
      <c r="RWK24" s="516"/>
      <c r="RWL24" s="516"/>
      <c r="RWM24" s="516"/>
      <c r="RWN24" s="516"/>
      <c r="RWO24" s="516"/>
      <c r="RWP24" s="516"/>
      <c r="RWQ24" s="516"/>
      <c r="RWR24" s="516"/>
      <c r="RWS24" s="516"/>
      <c r="RWT24" s="516"/>
      <c r="RWU24" s="516"/>
      <c r="RWV24" s="516"/>
      <c r="RWW24" s="516"/>
      <c r="RWX24" s="516"/>
      <c r="RWY24" s="516"/>
      <c r="RWZ24" s="516"/>
      <c r="RXA24" s="516"/>
      <c r="RXB24" s="516"/>
      <c r="RXC24" s="516"/>
      <c r="RXD24" s="516"/>
      <c r="RXE24" s="516"/>
      <c r="RXF24" s="516"/>
      <c r="RXG24" s="516"/>
      <c r="RXH24" s="516"/>
      <c r="RXI24" s="516"/>
      <c r="RXJ24" s="516"/>
      <c r="RXK24" s="516"/>
      <c r="RXL24" s="516"/>
      <c r="RXM24" s="516"/>
      <c r="RXN24" s="516"/>
      <c r="RXO24" s="516"/>
      <c r="RXP24" s="516"/>
      <c r="RXQ24" s="516"/>
      <c r="RXR24" s="516"/>
      <c r="RXS24" s="516"/>
      <c r="RXT24" s="516"/>
      <c r="RXU24" s="516"/>
      <c r="RXV24" s="516"/>
      <c r="RXW24" s="516"/>
      <c r="RXX24" s="516"/>
      <c r="RXY24" s="516"/>
      <c r="RXZ24" s="516"/>
      <c r="RYA24" s="516"/>
      <c r="RYB24" s="516"/>
      <c r="RYC24" s="516"/>
      <c r="RYD24" s="516"/>
      <c r="RYE24" s="516"/>
      <c r="RYF24" s="516"/>
      <c r="RYG24" s="516"/>
      <c r="RYH24" s="516"/>
      <c r="RYI24" s="516"/>
      <c r="RYJ24" s="516"/>
      <c r="RYK24" s="516"/>
      <c r="RYL24" s="516"/>
      <c r="RYM24" s="516"/>
      <c r="RYN24" s="516"/>
      <c r="RYO24" s="516"/>
      <c r="RYP24" s="516"/>
      <c r="RYQ24" s="516"/>
      <c r="RYR24" s="516"/>
      <c r="RYS24" s="516"/>
      <c r="RYT24" s="516"/>
      <c r="RYU24" s="516"/>
      <c r="RYV24" s="516"/>
      <c r="RYW24" s="516"/>
      <c r="RYX24" s="516"/>
      <c r="RYY24" s="516"/>
      <c r="RYZ24" s="516"/>
      <c r="RZA24" s="516"/>
      <c r="RZB24" s="516"/>
      <c r="RZC24" s="516"/>
      <c r="RZD24" s="516"/>
      <c r="RZE24" s="516"/>
      <c r="RZF24" s="516"/>
      <c r="RZG24" s="516"/>
      <c r="RZH24" s="516"/>
      <c r="RZI24" s="516"/>
      <c r="RZJ24" s="516"/>
      <c r="RZK24" s="516"/>
      <c r="RZL24" s="516"/>
      <c r="RZM24" s="516"/>
      <c r="RZN24" s="516"/>
      <c r="RZO24" s="516"/>
      <c r="RZP24" s="516"/>
      <c r="RZQ24" s="516"/>
      <c r="RZR24" s="516"/>
      <c r="RZS24" s="516"/>
      <c r="RZT24" s="516"/>
      <c r="RZU24" s="516"/>
      <c r="RZV24" s="516"/>
      <c r="RZW24" s="516"/>
      <c r="RZX24" s="516"/>
      <c r="RZY24" s="516"/>
      <c r="RZZ24" s="516"/>
      <c r="SAA24" s="516"/>
      <c r="SAB24" s="516"/>
      <c r="SAC24" s="516"/>
      <c r="SAD24" s="516"/>
      <c r="SAE24" s="516"/>
      <c r="SAF24" s="516"/>
      <c r="SAG24" s="516"/>
      <c r="SAH24" s="516"/>
      <c r="SAI24" s="516"/>
      <c r="SAJ24" s="516"/>
      <c r="SAK24" s="516"/>
      <c r="SAL24" s="516"/>
      <c r="SAM24" s="516"/>
      <c r="SAN24" s="516"/>
      <c r="SAO24" s="516"/>
      <c r="SAP24" s="516"/>
      <c r="SAQ24" s="516"/>
      <c r="SAR24" s="516"/>
      <c r="SAS24" s="516"/>
      <c r="SAT24" s="516"/>
      <c r="SAU24" s="516"/>
      <c r="SAV24" s="516"/>
      <c r="SAW24" s="516"/>
      <c r="SAX24" s="516"/>
      <c r="SAY24" s="516"/>
      <c r="SAZ24" s="516"/>
      <c r="SBA24" s="516"/>
      <c r="SBB24" s="516"/>
      <c r="SBC24" s="516"/>
      <c r="SBD24" s="516"/>
      <c r="SBE24" s="516"/>
      <c r="SBF24" s="516"/>
      <c r="SBG24" s="516"/>
      <c r="SBH24" s="516"/>
      <c r="SBI24" s="516"/>
      <c r="SBJ24" s="516"/>
      <c r="SBK24" s="516"/>
      <c r="SBL24" s="516"/>
      <c r="SBM24" s="516"/>
      <c r="SBN24" s="516"/>
      <c r="SBO24" s="516"/>
      <c r="SBP24" s="516"/>
      <c r="SBQ24" s="516"/>
      <c r="SBR24" s="516"/>
      <c r="SBS24" s="516"/>
      <c r="SBT24" s="516"/>
      <c r="SBU24" s="516"/>
      <c r="SBV24" s="516"/>
      <c r="SBW24" s="516"/>
      <c r="SBX24" s="516"/>
      <c r="SBY24" s="516"/>
      <c r="SBZ24" s="516"/>
      <c r="SCA24" s="516"/>
      <c r="SCB24" s="516"/>
      <c r="SCC24" s="516"/>
      <c r="SCD24" s="516"/>
      <c r="SCE24" s="516"/>
      <c r="SCF24" s="516"/>
      <c r="SCG24" s="516"/>
      <c r="SCH24" s="516"/>
      <c r="SCI24" s="516"/>
      <c r="SCJ24" s="516"/>
      <c r="SCK24" s="516"/>
      <c r="SCL24" s="516"/>
      <c r="SCM24" s="516"/>
      <c r="SCN24" s="516"/>
      <c r="SCO24" s="516"/>
      <c r="SCP24" s="516"/>
      <c r="SCQ24" s="516"/>
      <c r="SCR24" s="516"/>
      <c r="SCS24" s="516"/>
      <c r="SCT24" s="516"/>
      <c r="SCU24" s="516"/>
      <c r="SCV24" s="516"/>
      <c r="SCW24" s="516"/>
      <c r="SCX24" s="516"/>
      <c r="SCY24" s="516"/>
      <c r="SCZ24" s="516"/>
      <c r="SDA24" s="516"/>
      <c r="SDB24" s="516"/>
      <c r="SDC24" s="516"/>
      <c r="SDD24" s="516"/>
      <c r="SDE24" s="516"/>
      <c r="SDF24" s="516"/>
      <c r="SDG24" s="516"/>
      <c r="SDH24" s="516"/>
      <c r="SDI24" s="516"/>
      <c r="SDJ24" s="516"/>
      <c r="SDK24" s="516"/>
      <c r="SDL24" s="516"/>
      <c r="SDM24" s="516"/>
      <c r="SDN24" s="516"/>
      <c r="SDO24" s="516"/>
      <c r="SDP24" s="516"/>
      <c r="SDQ24" s="516"/>
      <c r="SDR24" s="516"/>
      <c r="SDS24" s="516"/>
      <c r="SDT24" s="516"/>
      <c r="SDU24" s="516"/>
      <c r="SDV24" s="516"/>
      <c r="SDW24" s="516"/>
      <c r="SDX24" s="516"/>
      <c r="SDY24" s="516"/>
      <c r="SDZ24" s="516"/>
      <c r="SEA24" s="516"/>
      <c r="SEB24" s="516"/>
      <c r="SEC24" s="516"/>
      <c r="SED24" s="516"/>
      <c r="SEE24" s="516"/>
      <c r="SEF24" s="516"/>
      <c r="SEG24" s="516"/>
      <c r="SEH24" s="516"/>
      <c r="SEI24" s="516"/>
      <c r="SEJ24" s="516"/>
      <c r="SEK24" s="516"/>
      <c r="SEL24" s="516"/>
      <c r="SEM24" s="516"/>
      <c r="SEN24" s="516"/>
      <c r="SEO24" s="516"/>
      <c r="SEP24" s="516"/>
      <c r="SEQ24" s="516"/>
      <c r="SER24" s="516"/>
      <c r="SES24" s="516"/>
      <c r="SET24" s="516"/>
      <c r="SEU24" s="516"/>
      <c r="SEV24" s="516"/>
      <c r="SEW24" s="516"/>
      <c r="SEX24" s="516"/>
      <c r="SEY24" s="516"/>
      <c r="SEZ24" s="516"/>
      <c r="SFA24" s="516"/>
      <c r="SFB24" s="516"/>
      <c r="SFC24" s="516"/>
      <c r="SFD24" s="516"/>
      <c r="SFE24" s="516"/>
      <c r="SFF24" s="516"/>
      <c r="SFG24" s="516"/>
      <c r="SFH24" s="516"/>
      <c r="SFI24" s="516"/>
      <c r="SFJ24" s="516"/>
      <c r="SFK24" s="516"/>
      <c r="SFL24" s="516"/>
      <c r="SFM24" s="516"/>
      <c r="SFN24" s="516"/>
      <c r="SFO24" s="516"/>
      <c r="SFP24" s="516"/>
      <c r="SFQ24" s="516"/>
      <c r="SFR24" s="516"/>
      <c r="SFS24" s="516"/>
      <c r="SFT24" s="516"/>
      <c r="SFU24" s="516"/>
      <c r="SFV24" s="516"/>
      <c r="SFW24" s="516"/>
      <c r="SFX24" s="516"/>
      <c r="SFY24" s="516"/>
      <c r="SFZ24" s="516"/>
      <c r="SGA24" s="516"/>
      <c r="SGB24" s="516"/>
      <c r="SGC24" s="516"/>
      <c r="SGD24" s="516"/>
      <c r="SGE24" s="516"/>
      <c r="SGF24" s="516"/>
      <c r="SGG24" s="516"/>
      <c r="SGH24" s="516"/>
      <c r="SGI24" s="516"/>
      <c r="SGJ24" s="516"/>
      <c r="SGK24" s="516"/>
      <c r="SGL24" s="516"/>
      <c r="SGM24" s="516"/>
      <c r="SGN24" s="516"/>
      <c r="SGO24" s="516"/>
      <c r="SGP24" s="516"/>
      <c r="SGQ24" s="516"/>
      <c r="SGR24" s="516"/>
      <c r="SGS24" s="516"/>
      <c r="SGT24" s="516"/>
      <c r="SGU24" s="516"/>
      <c r="SGV24" s="516"/>
      <c r="SGW24" s="516"/>
      <c r="SGX24" s="516"/>
      <c r="SGY24" s="516"/>
      <c r="SGZ24" s="516"/>
      <c r="SHA24" s="516"/>
      <c r="SHB24" s="516"/>
      <c r="SHC24" s="516"/>
      <c r="SHD24" s="516"/>
      <c r="SHE24" s="516"/>
      <c r="SHF24" s="516"/>
      <c r="SHG24" s="516"/>
      <c r="SHH24" s="516"/>
      <c r="SHI24" s="516"/>
      <c r="SHJ24" s="516"/>
      <c r="SHK24" s="516"/>
      <c r="SHL24" s="516"/>
      <c r="SHM24" s="516"/>
      <c r="SHN24" s="516"/>
      <c r="SHO24" s="516"/>
      <c r="SHP24" s="516"/>
      <c r="SHQ24" s="516"/>
      <c r="SHR24" s="516"/>
      <c r="SHS24" s="516"/>
      <c r="SHT24" s="516"/>
      <c r="SHU24" s="516"/>
      <c r="SHV24" s="516"/>
      <c r="SHW24" s="516"/>
      <c r="SHX24" s="516"/>
      <c r="SHY24" s="516"/>
      <c r="SHZ24" s="516"/>
      <c r="SIA24" s="516"/>
      <c r="SIB24" s="516"/>
      <c r="SIC24" s="516"/>
      <c r="SID24" s="516"/>
      <c r="SIE24" s="516"/>
      <c r="SIF24" s="516"/>
      <c r="SIG24" s="516"/>
      <c r="SIH24" s="516"/>
      <c r="SII24" s="516"/>
      <c r="SIJ24" s="516"/>
      <c r="SIK24" s="516"/>
      <c r="SIL24" s="516"/>
      <c r="SIM24" s="516"/>
      <c r="SIN24" s="516"/>
      <c r="SIO24" s="516"/>
      <c r="SIP24" s="516"/>
      <c r="SIQ24" s="516"/>
      <c r="SIR24" s="516"/>
      <c r="SIS24" s="516"/>
      <c r="SIT24" s="516"/>
      <c r="SIU24" s="516"/>
      <c r="SIV24" s="516"/>
      <c r="SIW24" s="516"/>
      <c r="SIX24" s="516"/>
      <c r="SIY24" s="516"/>
      <c r="SIZ24" s="516"/>
      <c r="SJA24" s="516"/>
      <c r="SJB24" s="516"/>
      <c r="SJC24" s="516"/>
      <c r="SJD24" s="516"/>
      <c r="SJE24" s="516"/>
      <c r="SJF24" s="516"/>
      <c r="SJG24" s="516"/>
      <c r="SJH24" s="516"/>
      <c r="SJI24" s="516"/>
      <c r="SJJ24" s="516"/>
      <c r="SJK24" s="516"/>
      <c r="SJL24" s="516"/>
      <c r="SJM24" s="516"/>
      <c r="SJN24" s="516"/>
      <c r="SJO24" s="516"/>
      <c r="SJP24" s="516"/>
      <c r="SJQ24" s="516"/>
      <c r="SJR24" s="516"/>
      <c r="SJS24" s="516"/>
      <c r="SJT24" s="516"/>
      <c r="SJU24" s="516"/>
      <c r="SJV24" s="516"/>
      <c r="SJW24" s="516"/>
      <c r="SJX24" s="516"/>
      <c r="SJY24" s="516"/>
      <c r="SJZ24" s="516"/>
      <c r="SKA24" s="516"/>
      <c r="SKB24" s="516"/>
      <c r="SKC24" s="516"/>
      <c r="SKD24" s="516"/>
      <c r="SKE24" s="516"/>
      <c r="SKF24" s="516"/>
      <c r="SKG24" s="516"/>
      <c r="SKH24" s="516"/>
      <c r="SKI24" s="516"/>
      <c r="SKJ24" s="516"/>
      <c r="SKK24" s="516"/>
      <c r="SKL24" s="516"/>
      <c r="SKM24" s="516"/>
      <c r="SKN24" s="516"/>
      <c r="SKO24" s="516"/>
      <c r="SKP24" s="516"/>
      <c r="SKQ24" s="516"/>
      <c r="SKR24" s="516"/>
      <c r="SKS24" s="516"/>
      <c r="SKT24" s="516"/>
      <c r="SKU24" s="516"/>
      <c r="SKV24" s="516"/>
      <c r="SKW24" s="516"/>
      <c r="SKX24" s="516"/>
      <c r="SKY24" s="516"/>
      <c r="SKZ24" s="516"/>
      <c r="SLA24" s="516"/>
      <c r="SLB24" s="516"/>
      <c r="SLC24" s="516"/>
      <c r="SLD24" s="516"/>
      <c r="SLE24" s="516"/>
      <c r="SLF24" s="516"/>
      <c r="SLG24" s="516"/>
      <c r="SLH24" s="516"/>
      <c r="SLI24" s="516"/>
      <c r="SLJ24" s="516"/>
      <c r="SLK24" s="516"/>
      <c r="SLL24" s="516"/>
      <c r="SLM24" s="516"/>
      <c r="SLN24" s="516"/>
      <c r="SLO24" s="516"/>
      <c r="SLP24" s="516"/>
      <c r="SLQ24" s="516"/>
      <c r="SLR24" s="516"/>
      <c r="SLS24" s="516"/>
      <c r="SLT24" s="516"/>
      <c r="SLU24" s="516"/>
      <c r="SLV24" s="516"/>
      <c r="SLW24" s="516"/>
      <c r="SLX24" s="516"/>
      <c r="SLY24" s="516"/>
      <c r="SLZ24" s="516"/>
      <c r="SMA24" s="516"/>
      <c r="SMB24" s="516"/>
      <c r="SMC24" s="516"/>
      <c r="SMD24" s="516"/>
      <c r="SME24" s="516"/>
      <c r="SMF24" s="516"/>
      <c r="SMG24" s="516"/>
      <c r="SMH24" s="516"/>
      <c r="SMI24" s="516"/>
      <c r="SMJ24" s="516"/>
      <c r="SMK24" s="516"/>
      <c r="SML24" s="516"/>
      <c r="SMM24" s="516"/>
      <c r="SMN24" s="516"/>
      <c r="SMO24" s="516"/>
      <c r="SMP24" s="516"/>
      <c r="SMQ24" s="516"/>
      <c r="SMR24" s="516"/>
      <c r="SMS24" s="516"/>
      <c r="SMT24" s="516"/>
      <c r="SMU24" s="516"/>
      <c r="SMV24" s="516"/>
      <c r="SMW24" s="516"/>
      <c r="SMX24" s="516"/>
      <c r="SMY24" s="516"/>
      <c r="SMZ24" s="516"/>
      <c r="SNA24" s="516"/>
      <c r="SNB24" s="516"/>
      <c r="SNC24" s="516"/>
      <c r="SND24" s="516"/>
      <c r="SNE24" s="516"/>
      <c r="SNF24" s="516"/>
      <c r="SNG24" s="516"/>
      <c r="SNH24" s="516"/>
      <c r="SNI24" s="516"/>
      <c r="SNJ24" s="516"/>
      <c r="SNK24" s="516"/>
      <c r="SNL24" s="516"/>
      <c r="SNM24" s="516"/>
      <c r="SNN24" s="516"/>
      <c r="SNO24" s="516"/>
      <c r="SNP24" s="516"/>
      <c r="SNQ24" s="516"/>
      <c r="SNR24" s="516"/>
      <c r="SNS24" s="516"/>
      <c r="SNT24" s="516"/>
      <c r="SNU24" s="516"/>
      <c r="SNV24" s="516"/>
      <c r="SNW24" s="516"/>
      <c r="SNX24" s="516"/>
      <c r="SNY24" s="516"/>
      <c r="SNZ24" s="516"/>
      <c r="SOA24" s="516"/>
      <c r="SOB24" s="516"/>
      <c r="SOC24" s="516"/>
      <c r="SOD24" s="516"/>
      <c r="SOE24" s="516"/>
      <c r="SOF24" s="516"/>
      <c r="SOG24" s="516"/>
      <c r="SOH24" s="516"/>
      <c r="SOI24" s="516"/>
      <c r="SOJ24" s="516"/>
      <c r="SOK24" s="516"/>
      <c r="SOL24" s="516"/>
      <c r="SOM24" s="516"/>
      <c r="SON24" s="516"/>
      <c r="SOO24" s="516"/>
      <c r="SOP24" s="516"/>
      <c r="SOQ24" s="516"/>
      <c r="SOR24" s="516"/>
      <c r="SOS24" s="516"/>
      <c r="SOT24" s="516"/>
      <c r="SOU24" s="516"/>
      <c r="SOV24" s="516"/>
      <c r="SOW24" s="516"/>
      <c r="SOX24" s="516"/>
      <c r="SOY24" s="516"/>
      <c r="SOZ24" s="516"/>
      <c r="SPA24" s="516"/>
      <c r="SPB24" s="516"/>
      <c r="SPC24" s="516"/>
      <c r="SPD24" s="516"/>
      <c r="SPE24" s="516"/>
      <c r="SPF24" s="516"/>
      <c r="SPG24" s="516"/>
      <c r="SPH24" s="516"/>
      <c r="SPI24" s="516"/>
      <c r="SPJ24" s="516"/>
      <c r="SPK24" s="516"/>
      <c r="SPL24" s="516"/>
      <c r="SPM24" s="516"/>
      <c r="SPN24" s="516"/>
      <c r="SPO24" s="516"/>
      <c r="SPP24" s="516"/>
      <c r="SPQ24" s="516"/>
      <c r="SPR24" s="516"/>
      <c r="SPS24" s="516"/>
      <c r="SPT24" s="516"/>
      <c r="SPU24" s="516"/>
      <c r="SPV24" s="516"/>
      <c r="SPW24" s="516"/>
      <c r="SPX24" s="516"/>
      <c r="SPY24" s="516"/>
      <c r="SPZ24" s="516"/>
      <c r="SQA24" s="516"/>
      <c r="SQB24" s="516"/>
      <c r="SQC24" s="516"/>
      <c r="SQD24" s="516"/>
      <c r="SQE24" s="516"/>
      <c r="SQF24" s="516"/>
      <c r="SQG24" s="516"/>
      <c r="SQH24" s="516"/>
      <c r="SQI24" s="516"/>
      <c r="SQJ24" s="516"/>
      <c r="SQK24" s="516"/>
      <c r="SQL24" s="516"/>
      <c r="SQM24" s="516"/>
      <c r="SQN24" s="516"/>
      <c r="SQO24" s="516"/>
      <c r="SQP24" s="516"/>
      <c r="SQQ24" s="516"/>
      <c r="SQR24" s="516"/>
      <c r="SQS24" s="516"/>
      <c r="SQT24" s="516"/>
      <c r="SQU24" s="516"/>
      <c r="SQV24" s="516"/>
      <c r="SQW24" s="516"/>
      <c r="SQX24" s="516"/>
      <c r="SQY24" s="516"/>
      <c r="SQZ24" s="516"/>
      <c r="SRA24" s="516"/>
      <c r="SRB24" s="516"/>
      <c r="SRC24" s="516"/>
      <c r="SRD24" s="516"/>
      <c r="SRE24" s="516"/>
      <c r="SRF24" s="516"/>
      <c r="SRG24" s="516"/>
      <c r="SRH24" s="516"/>
      <c r="SRI24" s="516"/>
      <c r="SRJ24" s="516"/>
      <c r="SRK24" s="516"/>
      <c r="SRL24" s="516"/>
      <c r="SRM24" s="516"/>
      <c r="SRN24" s="516"/>
      <c r="SRO24" s="516"/>
      <c r="SRP24" s="516"/>
      <c r="SRQ24" s="516"/>
      <c r="SRR24" s="516"/>
      <c r="SRS24" s="516"/>
      <c r="SRT24" s="516"/>
      <c r="SRU24" s="516"/>
      <c r="SRV24" s="516"/>
      <c r="SRW24" s="516"/>
      <c r="SRX24" s="516"/>
      <c r="SRY24" s="516"/>
      <c r="SRZ24" s="516"/>
      <c r="SSA24" s="516"/>
      <c r="SSB24" s="516"/>
      <c r="SSC24" s="516"/>
      <c r="SSD24" s="516"/>
      <c r="SSE24" s="516"/>
      <c r="SSF24" s="516"/>
      <c r="SSG24" s="516"/>
      <c r="SSH24" s="516"/>
      <c r="SSI24" s="516"/>
      <c r="SSJ24" s="516"/>
      <c r="SSK24" s="516"/>
      <c r="SSL24" s="516"/>
      <c r="SSM24" s="516"/>
      <c r="SSN24" s="516"/>
      <c r="SSO24" s="516"/>
      <c r="SSP24" s="516"/>
      <c r="SSQ24" s="516"/>
      <c r="SSR24" s="516"/>
      <c r="SSS24" s="516"/>
      <c r="SST24" s="516"/>
      <c r="SSU24" s="516"/>
      <c r="SSV24" s="516"/>
      <c r="SSW24" s="516"/>
      <c r="SSX24" s="516"/>
      <c r="SSY24" s="516"/>
      <c r="SSZ24" s="516"/>
      <c r="STA24" s="516"/>
      <c r="STB24" s="516"/>
      <c r="STC24" s="516"/>
      <c r="STD24" s="516"/>
      <c r="STE24" s="516"/>
      <c r="STF24" s="516"/>
      <c r="STG24" s="516"/>
      <c r="STH24" s="516"/>
      <c r="STI24" s="516"/>
      <c r="STJ24" s="516"/>
      <c r="STK24" s="516"/>
      <c r="STL24" s="516"/>
      <c r="STM24" s="516"/>
      <c r="STN24" s="516"/>
      <c r="STO24" s="516"/>
      <c r="STP24" s="516"/>
      <c r="STQ24" s="516"/>
      <c r="STR24" s="516"/>
      <c r="STS24" s="516"/>
      <c r="STT24" s="516"/>
      <c r="STU24" s="516"/>
      <c r="STV24" s="516"/>
      <c r="STW24" s="516"/>
      <c r="STX24" s="516"/>
      <c r="STY24" s="516"/>
      <c r="STZ24" s="516"/>
      <c r="SUA24" s="516"/>
      <c r="SUB24" s="516"/>
      <c r="SUC24" s="516"/>
      <c r="SUD24" s="516"/>
      <c r="SUE24" s="516"/>
      <c r="SUF24" s="516"/>
      <c r="SUG24" s="516"/>
      <c r="SUH24" s="516"/>
      <c r="SUI24" s="516"/>
      <c r="SUJ24" s="516"/>
      <c r="SUK24" s="516"/>
      <c r="SUL24" s="516"/>
      <c r="SUM24" s="516"/>
      <c r="SUN24" s="516"/>
      <c r="SUO24" s="516"/>
      <c r="SUP24" s="516"/>
      <c r="SUQ24" s="516"/>
      <c r="SUR24" s="516"/>
      <c r="SUS24" s="516"/>
      <c r="SUT24" s="516"/>
      <c r="SUU24" s="516"/>
      <c r="SUV24" s="516"/>
      <c r="SUW24" s="516"/>
      <c r="SUX24" s="516"/>
      <c r="SUY24" s="516"/>
      <c r="SUZ24" s="516"/>
      <c r="SVA24" s="516"/>
      <c r="SVB24" s="516"/>
      <c r="SVC24" s="516"/>
      <c r="SVD24" s="516"/>
      <c r="SVE24" s="516"/>
      <c r="SVF24" s="516"/>
      <c r="SVG24" s="516"/>
      <c r="SVH24" s="516"/>
      <c r="SVI24" s="516"/>
      <c r="SVJ24" s="516"/>
      <c r="SVK24" s="516"/>
      <c r="SVL24" s="516"/>
      <c r="SVM24" s="516"/>
      <c r="SVN24" s="516"/>
      <c r="SVO24" s="516"/>
      <c r="SVP24" s="516"/>
      <c r="SVQ24" s="516"/>
      <c r="SVR24" s="516"/>
      <c r="SVS24" s="516"/>
      <c r="SVT24" s="516"/>
      <c r="SVU24" s="516"/>
      <c r="SVV24" s="516"/>
      <c r="SVW24" s="516"/>
      <c r="SVX24" s="516"/>
      <c r="SVY24" s="516"/>
      <c r="SVZ24" s="516"/>
      <c r="SWA24" s="516"/>
      <c r="SWB24" s="516"/>
      <c r="SWC24" s="516"/>
      <c r="SWD24" s="516"/>
      <c r="SWE24" s="516"/>
      <c r="SWF24" s="516"/>
      <c r="SWG24" s="516"/>
      <c r="SWH24" s="516"/>
      <c r="SWI24" s="516"/>
      <c r="SWJ24" s="516"/>
      <c r="SWK24" s="516"/>
      <c r="SWL24" s="516"/>
      <c r="SWM24" s="516"/>
      <c r="SWN24" s="516"/>
      <c r="SWO24" s="516"/>
      <c r="SWP24" s="516"/>
      <c r="SWQ24" s="516"/>
      <c r="SWR24" s="516"/>
      <c r="SWS24" s="516"/>
      <c r="SWT24" s="516"/>
      <c r="SWU24" s="516"/>
      <c r="SWV24" s="516"/>
      <c r="SWW24" s="516"/>
      <c r="SWX24" s="516"/>
      <c r="SWY24" s="516"/>
      <c r="SWZ24" s="516"/>
      <c r="SXA24" s="516"/>
      <c r="SXB24" s="516"/>
      <c r="SXC24" s="516"/>
      <c r="SXD24" s="516"/>
      <c r="SXE24" s="516"/>
      <c r="SXF24" s="516"/>
      <c r="SXG24" s="516"/>
      <c r="SXH24" s="516"/>
      <c r="SXI24" s="516"/>
      <c r="SXJ24" s="516"/>
      <c r="SXK24" s="516"/>
      <c r="SXL24" s="516"/>
      <c r="SXM24" s="516"/>
      <c r="SXN24" s="516"/>
      <c r="SXO24" s="516"/>
      <c r="SXP24" s="516"/>
      <c r="SXQ24" s="516"/>
      <c r="SXR24" s="516"/>
      <c r="SXS24" s="516"/>
      <c r="SXT24" s="516"/>
      <c r="SXU24" s="516"/>
      <c r="SXV24" s="516"/>
      <c r="SXW24" s="516"/>
      <c r="SXX24" s="516"/>
      <c r="SXY24" s="516"/>
      <c r="SXZ24" s="516"/>
      <c r="SYA24" s="516"/>
      <c r="SYB24" s="516"/>
      <c r="SYC24" s="516"/>
      <c r="SYD24" s="516"/>
      <c r="SYE24" s="516"/>
      <c r="SYF24" s="516"/>
      <c r="SYG24" s="516"/>
      <c r="SYH24" s="516"/>
      <c r="SYI24" s="516"/>
      <c r="SYJ24" s="516"/>
      <c r="SYK24" s="516"/>
      <c r="SYL24" s="516"/>
      <c r="SYM24" s="516"/>
      <c r="SYN24" s="516"/>
      <c r="SYO24" s="516"/>
      <c r="SYP24" s="516"/>
      <c r="SYQ24" s="516"/>
      <c r="SYR24" s="516"/>
      <c r="SYS24" s="516"/>
      <c r="SYT24" s="516"/>
      <c r="SYU24" s="516"/>
      <c r="SYV24" s="516"/>
      <c r="SYW24" s="516"/>
      <c r="SYX24" s="516"/>
      <c r="SYY24" s="516"/>
      <c r="SYZ24" s="516"/>
      <c r="SZA24" s="516"/>
      <c r="SZB24" s="516"/>
      <c r="SZC24" s="516"/>
      <c r="SZD24" s="516"/>
      <c r="SZE24" s="516"/>
      <c r="SZF24" s="516"/>
      <c r="SZG24" s="516"/>
      <c r="SZH24" s="516"/>
      <c r="SZI24" s="516"/>
      <c r="SZJ24" s="516"/>
      <c r="SZK24" s="516"/>
      <c r="SZL24" s="516"/>
      <c r="SZM24" s="516"/>
      <c r="SZN24" s="516"/>
      <c r="SZO24" s="516"/>
      <c r="SZP24" s="516"/>
      <c r="SZQ24" s="516"/>
      <c r="SZR24" s="516"/>
      <c r="SZS24" s="516"/>
      <c r="SZT24" s="516"/>
      <c r="SZU24" s="516"/>
      <c r="SZV24" s="516"/>
      <c r="SZW24" s="516"/>
      <c r="SZX24" s="516"/>
      <c r="SZY24" s="516"/>
      <c r="SZZ24" s="516"/>
      <c r="TAA24" s="516"/>
      <c r="TAB24" s="516"/>
      <c r="TAC24" s="516"/>
      <c r="TAD24" s="516"/>
      <c r="TAE24" s="516"/>
      <c r="TAF24" s="516"/>
      <c r="TAG24" s="516"/>
      <c r="TAH24" s="516"/>
      <c r="TAI24" s="516"/>
      <c r="TAJ24" s="516"/>
      <c r="TAK24" s="516"/>
      <c r="TAL24" s="516"/>
      <c r="TAM24" s="516"/>
      <c r="TAN24" s="516"/>
      <c r="TAO24" s="516"/>
      <c r="TAP24" s="516"/>
      <c r="TAQ24" s="516"/>
      <c r="TAR24" s="516"/>
      <c r="TAS24" s="516"/>
      <c r="TAT24" s="516"/>
      <c r="TAU24" s="516"/>
      <c r="TAV24" s="516"/>
      <c r="TAW24" s="516"/>
      <c r="TAX24" s="516"/>
      <c r="TAY24" s="516"/>
      <c r="TAZ24" s="516"/>
      <c r="TBA24" s="516"/>
      <c r="TBB24" s="516"/>
      <c r="TBC24" s="516"/>
      <c r="TBD24" s="516"/>
      <c r="TBE24" s="516"/>
      <c r="TBF24" s="516"/>
      <c r="TBG24" s="516"/>
      <c r="TBH24" s="516"/>
      <c r="TBI24" s="516"/>
      <c r="TBJ24" s="516"/>
      <c r="TBK24" s="516"/>
      <c r="TBL24" s="516"/>
      <c r="TBM24" s="516"/>
      <c r="TBN24" s="516"/>
      <c r="TBO24" s="516"/>
      <c r="TBP24" s="516"/>
      <c r="TBQ24" s="516"/>
      <c r="TBR24" s="516"/>
      <c r="TBS24" s="516"/>
      <c r="TBT24" s="516"/>
      <c r="TBU24" s="516"/>
      <c r="TBV24" s="516"/>
      <c r="TBW24" s="516"/>
      <c r="TBX24" s="516"/>
      <c r="TBY24" s="516"/>
      <c r="TBZ24" s="516"/>
      <c r="TCA24" s="516"/>
      <c r="TCB24" s="516"/>
      <c r="TCC24" s="516"/>
      <c r="TCD24" s="516"/>
      <c r="TCE24" s="516"/>
      <c r="TCF24" s="516"/>
      <c r="TCG24" s="516"/>
      <c r="TCH24" s="516"/>
      <c r="TCI24" s="516"/>
      <c r="TCJ24" s="516"/>
      <c r="TCK24" s="516"/>
      <c r="TCL24" s="516"/>
      <c r="TCM24" s="516"/>
      <c r="TCN24" s="516"/>
      <c r="TCO24" s="516"/>
      <c r="TCP24" s="516"/>
      <c r="TCQ24" s="516"/>
      <c r="TCR24" s="516"/>
      <c r="TCS24" s="516"/>
      <c r="TCT24" s="516"/>
      <c r="TCU24" s="516"/>
      <c r="TCV24" s="516"/>
      <c r="TCW24" s="516"/>
      <c r="TCX24" s="516"/>
      <c r="TCY24" s="516"/>
      <c r="TCZ24" s="516"/>
      <c r="TDA24" s="516"/>
      <c r="TDB24" s="516"/>
      <c r="TDC24" s="516"/>
      <c r="TDD24" s="516"/>
      <c r="TDE24" s="516"/>
      <c r="TDF24" s="516"/>
      <c r="TDG24" s="516"/>
      <c r="TDH24" s="516"/>
      <c r="TDI24" s="516"/>
      <c r="TDJ24" s="516"/>
      <c r="TDK24" s="516"/>
      <c r="TDL24" s="516"/>
      <c r="TDM24" s="516"/>
      <c r="TDN24" s="516"/>
      <c r="TDO24" s="516"/>
      <c r="TDP24" s="516"/>
      <c r="TDQ24" s="516"/>
      <c r="TDR24" s="516"/>
      <c r="TDS24" s="516"/>
      <c r="TDT24" s="516"/>
      <c r="TDU24" s="516"/>
      <c r="TDV24" s="516"/>
      <c r="TDW24" s="516"/>
      <c r="TDX24" s="516"/>
      <c r="TDY24" s="516"/>
      <c r="TDZ24" s="516"/>
      <c r="TEA24" s="516"/>
      <c r="TEB24" s="516"/>
      <c r="TEC24" s="516"/>
      <c r="TED24" s="516"/>
      <c r="TEE24" s="516"/>
      <c r="TEF24" s="516"/>
      <c r="TEG24" s="516"/>
      <c r="TEH24" s="516"/>
      <c r="TEI24" s="516"/>
      <c r="TEJ24" s="516"/>
      <c r="TEK24" s="516"/>
      <c r="TEL24" s="516"/>
      <c r="TEM24" s="516"/>
      <c r="TEN24" s="516"/>
      <c r="TEO24" s="516"/>
      <c r="TEP24" s="516"/>
      <c r="TEQ24" s="516"/>
      <c r="TER24" s="516"/>
      <c r="TES24" s="516"/>
      <c r="TET24" s="516"/>
      <c r="TEU24" s="516"/>
      <c r="TEV24" s="516"/>
      <c r="TEW24" s="516"/>
      <c r="TEX24" s="516"/>
      <c r="TEY24" s="516"/>
      <c r="TEZ24" s="516"/>
      <c r="TFA24" s="516"/>
      <c r="TFB24" s="516"/>
      <c r="TFC24" s="516"/>
      <c r="TFD24" s="516"/>
      <c r="TFE24" s="516"/>
      <c r="TFF24" s="516"/>
      <c r="TFG24" s="516"/>
      <c r="TFH24" s="516"/>
      <c r="TFI24" s="516"/>
      <c r="TFJ24" s="516"/>
      <c r="TFK24" s="516"/>
      <c r="TFL24" s="516"/>
      <c r="TFM24" s="516"/>
      <c r="TFN24" s="516"/>
      <c r="TFO24" s="516"/>
      <c r="TFP24" s="516"/>
      <c r="TFQ24" s="516"/>
      <c r="TFR24" s="516"/>
      <c r="TFS24" s="516"/>
      <c r="TFT24" s="516"/>
      <c r="TFU24" s="516"/>
      <c r="TFV24" s="516"/>
      <c r="TFW24" s="516"/>
      <c r="TFX24" s="516"/>
      <c r="TFY24" s="516"/>
      <c r="TFZ24" s="516"/>
      <c r="TGA24" s="516"/>
      <c r="TGB24" s="516"/>
      <c r="TGC24" s="516"/>
      <c r="TGD24" s="516"/>
      <c r="TGE24" s="516"/>
      <c r="TGF24" s="516"/>
      <c r="TGG24" s="516"/>
      <c r="TGH24" s="516"/>
      <c r="TGI24" s="516"/>
      <c r="TGJ24" s="516"/>
      <c r="TGK24" s="516"/>
      <c r="TGL24" s="516"/>
      <c r="TGM24" s="516"/>
      <c r="TGN24" s="516"/>
      <c r="TGO24" s="516"/>
      <c r="TGP24" s="516"/>
      <c r="TGQ24" s="516"/>
      <c r="TGR24" s="516"/>
      <c r="TGS24" s="516"/>
      <c r="TGT24" s="516"/>
      <c r="TGU24" s="516"/>
      <c r="TGV24" s="516"/>
      <c r="TGW24" s="516"/>
      <c r="TGX24" s="516"/>
      <c r="TGY24" s="516"/>
      <c r="TGZ24" s="516"/>
      <c r="THA24" s="516"/>
      <c r="THB24" s="516"/>
      <c r="THC24" s="516"/>
      <c r="THD24" s="516"/>
      <c r="THE24" s="516"/>
      <c r="THF24" s="516"/>
      <c r="THG24" s="516"/>
      <c r="THH24" s="516"/>
      <c r="THI24" s="516"/>
      <c r="THJ24" s="516"/>
      <c r="THK24" s="516"/>
      <c r="THL24" s="516"/>
      <c r="THM24" s="516"/>
      <c r="THN24" s="516"/>
      <c r="THO24" s="516"/>
      <c r="THP24" s="516"/>
      <c r="THQ24" s="516"/>
      <c r="THR24" s="516"/>
      <c r="THS24" s="516"/>
      <c r="THT24" s="516"/>
      <c r="THU24" s="516"/>
      <c r="THV24" s="516"/>
      <c r="THW24" s="516"/>
      <c r="THX24" s="516"/>
      <c r="THY24" s="516"/>
      <c r="THZ24" s="516"/>
      <c r="TIA24" s="516"/>
      <c r="TIB24" s="516"/>
      <c r="TIC24" s="516"/>
      <c r="TID24" s="516"/>
      <c r="TIE24" s="516"/>
      <c r="TIF24" s="516"/>
      <c r="TIG24" s="516"/>
      <c r="TIH24" s="516"/>
      <c r="TII24" s="516"/>
      <c r="TIJ24" s="516"/>
      <c r="TIK24" s="516"/>
      <c r="TIL24" s="516"/>
      <c r="TIM24" s="516"/>
      <c r="TIN24" s="516"/>
      <c r="TIO24" s="516"/>
      <c r="TIP24" s="516"/>
      <c r="TIQ24" s="516"/>
      <c r="TIR24" s="516"/>
      <c r="TIS24" s="516"/>
      <c r="TIT24" s="516"/>
      <c r="TIU24" s="516"/>
      <c r="TIV24" s="516"/>
      <c r="TIW24" s="516"/>
      <c r="TIX24" s="516"/>
      <c r="TIY24" s="516"/>
      <c r="TIZ24" s="516"/>
      <c r="TJA24" s="516"/>
      <c r="TJB24" s="516"/>
      <c r="TJC24" s="516"/>
      <c r="TJD24" s="516"/>
      <c r="TJE24" s="516"/>
      <c r="TJF24" s="516"/>
      <c r="TJG24" s="516"/>
      <c r="TJH24" s="516"/>
      <c r="TJI24" s="516"/>
      <c r="TJJ24" s="516"/>
      <c r="TJK24" s="516"/>
      <c r="TJL24" s="516"/>
      <c r="TJM24" s="516"/>
      <c r="TJN24" s="516"/>
      <c r="TJO24" s="516"/>
      <c r="TJP24" s="516"/>
      <c r="TJQ24" s="516"/>
      <c r="TJR24" s="516"/>
      <c r="TJS24" s="516"/>
      <c r="TJT24" s="516"/>
      <c r="TJU24" s="516"/>
      <c r="TJV24" s="516"/>
      <c r="TJW24" s="516"/>
      <c r="TJX24" s="516"/>
      <c r="TJY24" s="516"/>
      <c r="TJZ24" s="516"/>
      <c r="TKA24" s="516"/>
      <c r="TKB24" s="516"/>
      <c r="TKC24" s="516"/>
      <c r="TKD24" s="516"/>
      <c r="TKE24" s="516"/>
      <c r="TKF24" s="516"/>
      <c r="TKG24" s="516"/>
      <c r="TKH24" s="516"/>
      <c r="TKI24" s="516"/>
      <c r="TKJ24" s="516"/>
      <c r="TKK24" s="516"/>
      <c r="TKL24" s="516"/>
      <c r="TKM24" s="516"/>
      <c r="TKN24" s="516"/>
      <c r="TKO24" s="516"/>
      <c r="TKP24" s="516"/>
      <c r="TKQ24" s="516"/>
      <c r="TKR24" s="516"/>
      <c r="TKS24" s="516"/>
      <c r="TKT24" s="516"/>
      <c r="TKU24" s="516"/>
      <c r="TKV24" s="516"/>
      <c r="TKW24" s="516"/>
      <c r="TKX24" s="516"/>
      <c r="TKY24" s="516"/>
      <c r="TKZ24" s="516"/>
      <c r="TLA24" s="516"/>
      <c r="TLB24" s="516"/>
      <c r="TLC24" s="516"/>
      <c r="TLD24" s="516"/>
      <c r="TLE24" s="516"/>
      <c r="TLF24" s="516"/>
      <c r="TLG24" s="516"/>
      <c r="TLH24" s="516"/>
      <c r="TLI24" s="516"/>
      <c r="TLJ24" s="516"/>
      <c r="TLK24" s="516"/>
      <c r="TLL24" s="516"/>
      <c r="TLM24" s="516"/>
      <c r="TLN24" s="516"/>
      <c r="TLO24" s="516"/>
      <c r="TLP24" s="516"/>
      <c r="TLQ24" s="516"/>
      <c r="TLR24" s="516"/>
      <c r="TLS24" s="516"/>
      <c r="TLT24" s="516"/>
      <c r="TLU24" s="516"/>
      <c r="TLV24" s="516"/>
      <c r="TLW24" s="516"/>
      <c r="TLX24" s="516"/>
      <c r="TLY24" s="516"/>
      <c r="TLZ24" s="516"/>
      <c r="TMA24" s="516"/>
      <c r="TMB24" s="516"/>
      <c r="TMC24" s="516"/>
      <c r="TMD24" s="516"/>
      <c r="TME24" s="516"/>
      <c r="TMF24" s="516"/>
      <c r="TMG24" s="516"/>
      <c r="TMH24" s="516"/>
      <c r="TMI24" s="516"/>
      <c r="TMJ24" s="516"/>
      <c r="TMK24" s="516"/>
      <c r="TML24" s="516"/>
      <c r="TMM24" s="516"/>
      <c r="TMN24" s="516"/>
      <c r="TMO24" s="516"/>
      <c r="TMP24" s="516"/>
      <c r="TMQ24" s="516"/>
      <c r="TMR24" s="516"/>
      <c r="TMS24" s="516"/>
      <c r="TMT24" s="516"/>
      <c r="TMU24" s="516"/>
      <c r="TMV24" s="516"/>
      <c r="TMW24" s="516"/>
      <c r="TMX24" s="516"/>
      <c r="TMY24" s="516"/>
      <c r="TMZ24" s="516"/>
      <c r="TNA24" s="516"/>
      <c r="TNB24" s="516"/>
      <c r="TNC24" s="516"/>
      <c r="TND24" s="516"/>
      <c r="TNE24" s="516"/>
      <c r="TNF24" s="516"/>
      <c r="TNG24" s="516"/>
      <c r="TNH24" s="516"/>
      <c r="TNI24" s="516"/>
      <c r="TNJ24" s="516"/>
      <c r="TNK24" s="516"/>
      <c r="TNL24" s="516"/>
      <c r="TNM24" s="516"/>
      <c r="TNN24" s="516"/>
      <c r="TNO24" s="516"/>
      <c r="TNP24" s="516"/>
      <c r="TNQ24" s="516"/>
      <c r="TNR24" s="516"/>
      <c r="TNS24" s="516"/>
      <c r="TNT24" s="516"/>
      <c r="TNU24" s="516"/>
      <c r="TNV24" s="516"/>
      <c r="TNW24" s="516"/>
      <c r="TNX24" s="516"/>
      <c r="TNY24" s="516"/>
      <c r="TNZ24" s="516"/>
      <c r="TOA24" s="516"/>
      <c r="TOB24" s="516"/>
      <c r="TOC24" s="516"/>
      <c r="TOD24" s="516"/>
      <c r="TOE24" s="516"/>
      <c r="TOF24" s="516"/>
      <c r="TOG24" s="516"/>
      <c r="TOH24" s="516"/>
      <c r="TOI24" s="516"/>
      <c r="TOJ24" s="516"/>
      <c r="TOK24" s="516"/>
      <c r="TOL24" s="516"/>
      <c r="TOM24" s="516"/>
      <c r="TON24" s="516"/>
      <c r="TOO24" s="516"/>
      <c r="TOP24" s="516"/>
      <c r="TOQ24" s="516"/>
      <c r="TOR24" s="516"/>
      <c r="TOS24" s="516"/>
      <c r="TOT24" s="516"/>
      <c r="TOU24" s="516"/>
      <c r="TOV24" s="516"/>
      <c r="TOW24" s="516"/>
      <c r="TOX24" s="516"/>
      <c r="TOY24" s="516"/>
      <c r="TOZ24" s="516"/>
      <c r="TPA24" s="516"/>
      <c r="TPB24" s="516"/>
      <c r="TPC24" s="516"/>
      <c r="TPD24" s="516"/>
      <c r="TPE24" s="516"/>
      <c r="TPF24" s="516"/>
      <c r="TPG24" s="516"/>
      <c r="TPH24" s="516"/>
      <c r="TPI24" s="516"/>
      <c r="TPJ24" s="516"/>
      <c r="TPK24" s="516"/>
      <c r="TPL24" s="516"/>
      <c r="TPM24" s="516"/>
      <c r="TPN24" s="516"/>
      <c r="TPO24" s="516"/>
      <c r="TPP24" s="516"/>
      <c r="TPQ24" s="516"/>
      <c r="TPR24" s="516"/>
      <c r="TPS24" s="516"/>
      <c r="TPT24" s="516"/>
      <c r="TPU24" s="516"/>
      <c r="TPV24" s="516"/>
      <c r="TPW24" s="516"/>
      <c r="TPX24" s="516"/>
      <c r="TPY24" s="516"/>
      <c r="TPZ24" s="516"/>
      <c r="TQA24" s="516"/>
      <c r="TQB24" s="516"/>
      <c r="TQC24" s="516"/>
      <c r="TQD24" s="516"/>
      <c r="TQE24" s="516"/>
      <c r="TQF24" s="516"/>
      <c r="TQG24" s="516"/>
      <c r="TQH24" s="516"/>
      <c r="TQI24" s="516"/>
      <c r="TQJ24" s="516"/>
      <c r="TQK24" s="516"/>
      <c r="TQL24" s="516"/>
      <c r="TQM24" s="516"/>
      <c r="TQN24" s="516"/>
      <c r="TQO24" s="516"/>
      <c r="TQP24" s="516"/>
      <c r="TQQ24" s="516"/>
      <c r="TQR24" s="516"/>
      <c r="TQS24" s="516"/>
      <c r="TQT24" s="516"/>
      <c r="TQU24" s="516"/>
      <c r="TQV24" s="516"/>
      <c r="TQW24" s="516"/>
      <c r="TQX24" s="516"/>
      <c r="TQY24" s="516"/>
      <c r="TQZ24" s="516"/>
      <c r="TRA24" s="516"/>
      <c r="TRB24" s="516"/>
      <c r="TRC24" s="516"/>
      <c r="TRD24" s="516"/>
      <c r="TRE24" s="516"/>
      <c r="TRF24" s="516"/>
      <c r="TRG24" s="516"/>
      <c r="TRH24" s="516"/>
      <c r="TRI24" s="516"/>
      <c r="TRJ24" s="516"/>
      <c r="TRK24" s="516"/>
      <c r="TRL24" s="516"/>
      <c r="TRM24" s="516"/>
      <c r="TRN24" s="516"/>
      <c r="TRO24" s="516"/>
      <c r="TRP24" s="516"/>
      <c r="TRQ24" s="516"/>
      <c r="TRR24" s="516"/>
      <c r="TRS24" s="516"/>
      <c r="TRT24" s="516"/>
      <c r="TRU24" s="516"/>
      <c r="TRV24" s="516"/>
      <c r="TRW24" s="516"/>
      <c r="TRX24" s="516"/>
      <c r="TRY24" s="516"/>
      <c r="TRZ24" s="516"/>
      <c r="TSA24" s="516"/>
      <c r="TSB24" s="516"/>
      <c r="TSC24" s="516"/>
      <c r="TSD24" s="516"/>
      <c r="TSE24" s="516"/>
      <c r="TSF24" s="516"/>
      <c r="TSG24" s="516"/>
      <c r="TSH24" s="516"/>
      <c r="TSI24" s="516"/>
      <c r="TSJ24" s="516"/>
      <c r="TSK24" s="516"/>
      <c r="TSL24" s="516"/>
      <c r="TSM24" s="516"/>
      <c r="TSN24" s="516"/>
      <c r="TSO24" s="516"/>
      <c r="TSP24" s="516"/>
      <c r="TSQ24" s="516"/>
      <c r="TSR24" s="516"/>
      <c r="TSS24" s="516"/>
      <c r="TST24" s="516"/>
      <c r="TSU24" s="516"/>
      <c r="TSV24" s="516"/>
      <c r="TSW24" s="516"/>
      <c r="TSX24" s="516"/>
      <c r="TSY24" s="516"/>
      <c r="TSZ24" s="516"/>
      <c r="TTA24" s="516"/>
      <c r="TTB24" s="516"/>
      <c r="TTC24" s="516"/>
      <c r="TTD24" s="516"/>
      <c r="TTE24" s="516"/>
      <c r="TTF24" s="516"/>
      <c r="TTG24" s="516"/>
      <c r="TTH24" s="516"/>
      <c r="TTI24" s="516"/>
      <c r="TTJ24" s="516"/>
      <c r="TTK24" s="516"/>
      <c r="TTL24" s="516"/>
      <c r="TTM24" s="516"/>
      <c r="TTN24" s="516"/>
      <c r="TTO24" s="516"/>
      <c r="TTP24" s="516"/>
      <c r="TTQ24" s="516"/>
      <c r="TTR24" s="516"/>
      <c r="TTS24" s="516"/>
      <c r="TTT24" s="516"/>
      <c r="TTU24" s="516"/>
      <c r="TTV24" s="516"/>
      <c r="TTW24" s="516"/>
      <c r="TTX24" s="516"/>
      <c r="TTY24" s="516"/>
      <c r="TTZ24" s="516"/>
      <c r="TUA24" s="516"/>
      <c r="TUB24" s="516"/>
      <c r="TUC24" s="516"/>
      <c r="TUD24" s="516"/>
      <c r="TUE24" s="516"/>
      <c r="TUF24" s="516"/>
      <c r="TUG24" s="516"/>
      <c r="TUH24" s="516"/>
      <c r="TUI24" s="516"/>
      <c r="TUJ24" s="516"/>
      <c r="TUK24" s="516"/>
      <c r="TUL24" s="516"/>
      <c r="TUM24" s="516"/>
      <c r="TUN24" s="516"/>
      <c r="TUO24" s="516"/>
      <c r="TUP24" s="516"/>
      <c r="TUQ24" s="516"/>
      <c r="TUR24" s="516"/>
      <c r="TUS24" s="516"/>
      <c r="TUT24" s="516"/>
      <c r="TUU24" s="516"/>
      <c r="TUV24" s="516"/>
      <c r="TUW24" s="516"/>
      <c r="TUX24" s="516"/>
      <c r="TUY24" s="516"/>
      <c r="TUZ24" s="516"/>
      <c r="TVA24" s="516"/>
      <c r="TVB24" s="516"/>
      <c r="TVC24" s="516"/>
      <c r="TVD24" s="516"/>
      <c r="TVE24" s="516"/>
      <c r="TVF24" s="516"/>
      <c r="TVG24" s="516"/>
      <c r="TVH24" s="516"/>
      <c r="TVI24" s="516"/>
      <c r="TVJ24" s="516"/>
      <c r="TVK24" s="516"/>
      <c r="TVL24" s="516"/>
      <c r="TVM24" s="516"/>
      <c r="TVN24" s="516"/>
      <c r="TVO24" s="516"/>
      <c r="TVP24" s="516"/>
      <c r="TVQ24" s="516"/>
      <c r="TVR24" s="516"/>
      <c r="TVS24" s="516"/>
      <c r="TVT24" s="516"/>
      <c r="TVU24" s="516"/>
      <c r="TVV24" s="516"/>
      <c r="TVW24" s="516"/>
      <c r="TVX24" s="516"/>
      <c r="TVY24" s="516"/>
      <c r="TVZ24" s="516"/>
      <c r="TWA24" s="516"/>
      <c r="TWB24" s="516"/>
      <c r="TWC24" s="516"/>
      <c r="TWD24" s="516"/>
      <c r="TWE24" s="516"/>
      <c r="TWF24" s="516"/>
      <c r="TWG24" s="516"/>
      <c r="TWH24" s="516"/>
      <c r="TWI24" s="516"/>
      <c r="TWJ24" s="516"/>
      <c r="TWK24" s="516"/>
      <c r="TWL24" s="516"/>
      <c r="TWM24" s="516"/>
      <c r="TWN24" s="516"/>
      <c r="TWO24" s="516"/>
      <c r="TWP24" s="516"/>
      <c r="TWQ24" s="516"/>
      <c r="TWR24" s="516"/>
      <c r="TWS24" s="516"/>
      <c r="TWT24" s="516"/>
      <c r="TWU24" s="516"/>
      <c r="TWV24" s="516"/>
      <c r="TWW24" s="516"/>
      <c r="TWX24" s="516"/>
      <c r="TWY24" s="516"/>
      <c r="TWZ24" s="516"/>
      <c r="TXA24" s="516"/>
      <c r="TXB24" s="516"/>
      <c r="TXC24" s="516"/>
      <c r="TXD24" s="516"/>
      <c r="TXE24" s="516"/>
      <c r="TXF24" s="516"/>
      <c r="TXG24" s="516"/>
      <c r="TXH24" s="516"/>
      <c r="TXI24" s="516"/>
      <c r="TXJ24" s="516"/>
      <c r="TXK24" s="516"/>
      <c r="TXL24" s="516"/>
      <c r="TXM24" s="516"/>
      <c r="TXN24" s="516"/>
      <c r="TXO24" s="516"/>
      <c r="TXP24" s="516"/>
      <c r="TXQ24" s="516"/>
      <c r="TXR24" s="516"/>
      <c r="TXS24" s="516"/>
      <c r="TXT24" s="516"/>
      <c r="TXU24" s="516"/>
      <c r="TXV24" s="516"/>
      <c r="TXW24" s="516"/>
      <c r="TXX24" s="516"/>
      <c r="TXY24" s="516"/>
      <c r="TXZ24" s="516"/>
      <c r="TYA24" s="516"/>
      <c r="TYB24" s="516"/>
      <c r="TYC24" s="516"/>
      <c r="TYD24" s="516"/>
      <c r="TYE24" s="516"/>
      <c r="TYF24" s="516"/>
      <c r="TYG24" s="516"/>
      <c r="TYH24" s="516"/>
      <c r="TYI24" s="516"/>
      <c r="TYJ24" s="516"/>
      <c r="TYK24" s="516"/>
      <c r="TYL24" s="516"/>
      <c r="TYM24" s="516"/>
      <c r="TYN24" s="516"/>
      <c r="TYO24" s="516"/>
      <c r="TYP24" s="516"/>
      <c r="TYQ24" s="516"/>
      <c r="TYR24" s="516"/>
      <c r="TYS24" s="516"/>
      <c r="TYT24" s="516"/>
      <c r="TYU24" s="516"/>
      <c r="TYV24" s="516"/>
      <c r="TYW24" s="516"/>
      <c r="TYX24" s="516"/>
      <c r="TYY24" s="516"/>
      <c r="TYZ24" s="516"/>
      <c r="TZA24" s="516"/>
      <c r="TZB24" s="516"/>
      <c r="TZC24" s="516"/>
      <c r="TZD24" s="516"/>
      <c r="TZE24" s="516"/>
      <c r="TZF24" s="516"/>
      <c r="TZG24" s="516"/>
      <c r="TZH24" s="516"/>
      <c r="TZI24" s="516"/>
      <c r="TZJ24" s="516"/>
      <c r="TZK24" s="516"/>
      <c r="TZL24" s="516"/>
      <c r="TZM24" s="516"/>
      <c r="TZN24" s="516"/>
      <c r="TZO24" s="516"/>
      <c r="TZP24" s="516"/>
      <c r="TZQ24" s="516"/>
      <c r="TZR24" s="516"/>
      <c r="TZS24" s="516"/>
      <c r="TZT24" s="516"/>
      <c r="TZU24" s="516"/>
      <c r="TZV24" s="516"/>
      <c r="TZW24" s="516"/>
      <c r="TZX24" s="516"/>
      <c r="TZY24" s="516"/>
      <c r="TZZ24" s="516"/>
      <c r="UAA24" s="516"/>
      <c r="UAB24" s="516"/>
      <c r="UAC24" s="516"/>
      <c r="UAD24" s="516"/>
      <c r="UAE24" s="516"/>
      <c r="UAF24" s="516"/>
      <c r="UAG24" s="516"/>
      <c r="UAH24" s="516"/>
      <c r="UAI24" s="516"/>
      <c r="UAJ24" s="516"/>
      <c r="UAK24" s="516"/>
      <c r="UAL24" s="516"/>
      <c r="UAM24" s="516"/>
      <c r="UAN24" s="516"/>
      <c r="UAO24" s="516"/>
      <c r="UAP24" s="516"/>
      <c r="UAQ24" s="516"/>
      <c r="UAR24" s="516"/>
      <c r="UAS24" s="516"/>
      <c r="UAT24" s="516"/>
      <c r="UAU24" s="516"/>
      <c r="UAV24" s="516"/>
      <c r="UAW24" s="516"/>
      <c r="UAX24" s="516"/>
      <c r="UAY24" s="516"/>
      <c r="UAZ24" s="516"/>
      <c r="UBA24" s="516"/>
      <c r="UBB24" s="516"/>
      <c r="UBC24" s="516"/>
      <c r="UBD24" s="516"/>
      <c r="UBE24" s="516"/>
      <c r="UBF24" s="516"/>
      <c r="UBG24" s="516"/>
      <c r="UBH24" s="516"/>
      <c r="UBI24" s="516"/>
      <c r="UBJ24" s="516"/>
      <c r="UBK24" s="516"/>
      <c r="UBL24" s="516"/>
      <c r="UBM24" s="516"/>
      <c r="UBN24" s="516"/>
      <c r="UBO24" s="516"/>
      <c r="UBP24" s="516"/>
      <c r="UBQ24" s="516"/>
      <c r="UBR24" s="516"/>
      <c r="UBS24" s="516"/>
      <c r="UBT24" s="516"/>
      <c r="UBU24" s="516"/>
      <c r="UBV24" s="516"/>
      <c r="UBW24" s="516"/>
      <c r="UBX24" s="516"/>
      <c r="UBY24" s="516"/>
      <c r="UBZ24" s="516"/>
      <c r="UCA24" s="516"/>
      <c r="UCB24" s="516"/>
      <c r="UCC24" s="516"/>
      <c r="UCD24" s="516"/>
      <c r="UCE24" s="516"/>
      <c r="UCF24" s="516"/>
      <c r="UCG24" s="516"/>
      <c r="UCH24" s="516"/>
      <c r="UCI24" s="516"/>
      <c r="UCJ24" s="516"/>
      <c r="UCK24" s="516"/>
      <c r="UCL24" s="516"/>
      <c r="UCM24" s="516"/>
      <c r="UCN24" s="516"/>
      <c r="UCO24" s="516"/>
      <c r="UCP24" s="516"/>
      <c r="UCQ24" s="516"/>
      <c r="UCR24" s="516"/>
      <c r="UCS24" s="516"/>
      <c r="UCT24" s="516"/>
      <c r="UCU24" s="516"/>
      <c r="UCV24" s="516"/>
      <c r="UCW24" s="516"/>
      <c r="UCX24" s="516"/>
      <c r="UCY24" s="516"/>
      <c r="UCZ24" s="516"/>
      <c r="UDA24" s="516"/>
      <c r="UDB24" s="516"/>
      <c r="UDC24" s="516"/>
      <c r="UDD24" s="516"/>
      <c r="UDE24" s="516"/>
      <c r="UDF24" s="516"/>
      <c r="UDG24" s="516"/>
      <c r="UDH24" s="516"/>
      <c r="UDI24" s="516"/>
      <c r="UDJ24" s="516"/>
      <c r="UDK24" s="516"/>
      <c r="UDL24" s="516"/>
      <c r="UDM24" s="516"/>
      <c r="UDN24" s="516"/>
      <c r="UDO24" s="516"/>
      <c r="UDP24" s="516"/>
      <c r="UDQ24" s="516"/>
      <c r="UDR24" s="516"/>
      <c r="UDS24" s="516"/>
      <c r="UDT24" s="516"/>
      <c r="UDU24" s="516"/>
      <c r="UDV24" s="516"/>
      <c r="UDW24" s="516"/>
      <c r="UDX24" s="516"/>
      <c r="UDY24" s="516"/>
      <c r="UDZ24" s="516"/>
      <c r="UEA24" s="516"/>
      <c r="UEB24" s="516"/>
      <c r="UEC24" s="516"/>
      <c r="UED24" s="516"/>
      <c r="UEE24" s="516"/>
      <c r="UEF24" s="516"/>
      <c r="UEG24" s="516"/>
      <c r="UEH24" s="516"/>
      <c r="UEI24" s="516"/>
      <c r="UEJ24" s="516"/>
      <c r="UEK24" s="516"/>
      <c r="UEL24" s="516"/>
      <c r="UEM24" s="516"/>
      <c r="UEN24" s="516"/>
      <c r="UEO24" s="516"/>
      <c r="UEP24" s="516"/>
      <c r="UEQ24" s="516"/>
      <c r="UER24" s="516"/>
      <c r="UES24" s="516"/>
      <c r="UET24" s="516"/>
      <c r="UEU24" s="516"/>
      <c r="UEV24" s="516"/>
      <c r="UEW24" s="516"/>
      <c r="UEX24" s="516"/>
      <c r="UEY24" s="516"/>
      <c r="UEZ24" s="516"/>
      <c r="UFA24" s="516"/>
      <c r="UFB24" s="516"/>
      <c r="UFC24" s="516"/>
      <c r="UFD24" s="516"/>
      <c r="UFE24" s="516"/>
      <c r="UFF24" s="516"/>
      <c r="UFG24" s="516"/>
      <c r="UFH24" s="516"/>
      <c r="UFI24" s="516"/>
      <c r="UFJ24" s="516"/>
      <c r="UFK24" s="516"/>
      <c r="UFL24" s="516"/>
      <c r="UFM24" s="516"/>
      <c r="UFN24" s="516"/>
      <c r="UFO24" s="516"/>
      <c r="UFP24" s="516"/>
      <c r="UFQ24" s="516"/>
      <c r="UFR24" s="516"/>
      <c r="UFS24" s="516"/>
      <c r="UFT24" s="516"/>
      <c r="UFU24" s="516"/>
      <c r="UFV24" s="516"/>
      <c r="UFW24" s="516"/>
      <c r="UFX24" s="516"/>
      <c r="UFY24" s="516"/>
      <c r="UFZ24" s="516"/>
      <c r="UGA24" s="516"/>
      <c r="UGB24" s="516"/>
      <c r="UGC24" s="516"/>
      <c r="UGD24" s="516"/>
      <c r="UGE24" s="516"/>
      <c r="UGF24" s="516"/>
      <c r="UGG24" s="516"/>
      <c r="UGH24" s="516"/>
      <c r="UGI24" s="516"/>
      <c r="UGJ24" s="516"/>
      <c r="UGK24" s="516"/>
      <c r="UGL24" s="516"/>
      <c r="UGM24" s="516"/>
      <c r="UGN24" s="516"/>
      <c r="UGO24" s="516"/>
      <c r="UGP24" s="516"/>
      <c r="UGQ24" s="516"/>
      <c r="UGR24" s="516"/>
      <c r="UGS24" s="516"/>
      <c r="UGT24" s="516"/>
      <c r="UGU24" s="516"/>
      <c r="UGV24" s="516"/>
      <c r="UGW24" s="516"/>
      <c r="UGX24" s="516"/>
      <c r="UGY24" s="516"/>
      <c r="UGZ24" s="516"/>
      <c r="UHA24" s="516"/>
      <c r="UHB24" s="516"/>
      <c r="UHC24" s="516"/>
      <c r="UHD24" s="516"/>
      <c r="UHE24" s="516"/>
      <c r="UHF24" s="516"/>
      <c r="UHG24" s="516"/>
      <c r="UHH24" s="516"/>
      <c r="UHI24" s="516"/>
      <c r="UHJ24" s="516"/>
      <c r="UHK24" s="516"/>
      <c r="UHL24" s="516"/>
      <c r="UHM24" s="516"/>
      <c r="UHN24" s="516"/>
      <c r="UHO24" s="516"/>
      <c r="UHP24" s="516"/>
      <c r="UHQ24" s="516"/>
      <c r="UHR24" s="516"/>
      <c r="UHS24" s="516"/>
      <c r="UHT24" s="516"/>
      <c r="UHU24" s="516"/>
      <c r="UHV24" s="516"/>
      <c r="UHW24" s="516"/>
      <c r="UHX24" s="516"/>
      <c r="UHY24" s="516"/>
      <c r="UHZ24" s="516"/>
      <c r="UIA24" s="516"/>
      <c r="UIB24" s="516"/>
      <c r="UIC24" s="516"/>
      <c r="UID24" s="516"/>
      <c r="UIE24" s="516"/>
      <c r="UIF24" s="516"/>
      <c r="UIG24" s="516"/>
      <c r="UIH24" s="516"/>
      <c r="UII24" s="516"/>
      <c r="UIJ24" s="516"/>
      <c r="UIK24" s="516"/>
      <c r="UIL24" s="516"/>
      <c r="UIM24" s="516"/>
      <c r="UIN24" s="516"/>
      <c r="UIO24" s="516"/>
      <c r="UIP24" s="516"/>
      <c r="UIQ24" s="516"/>
      <c r="UIR24" s="516"/>
      <c r="UIS24" s="516"/>
      <c r="UIT24" s="516"/>
      <c r="UIU24" s="516"/>
      <c r="UIV24" s="516"/>
      <c r="UIW24" s="516"/>
      <c r="UIX24" s="516"/>
      <c r="UIY24" s="516"/>
      <c r="UIZ24" s="516"/>
      <c r="UJA24" s="516"/>
      <c r="UJB24" s="516"/>
      <c r="UJC24" s="516"/>
      <c r="UJD24" s="516"/>
      <c r="UJE24" s="516"/>
      <c r="UJF24" s="516"/>
      <c r="UJG24" s="516"/>
      <c r="UJH24" s="516"/>
      <c r="UJI24" s="516"/>
      <c r="UJJ24" s="516"/>
      <c r="UJK24" s="516"/>
      <c r="UJL24" s="516"/>
      <c r="UJM24" s="516"/>
      <c r="UJN24" s="516"/>
      <c r="UJO24" s="516"/>
      <c r="UJP24" s="516"/>
      <c r="UJQ24" s="516"/>
      <c r="UJR24" s="516"/>
      <c r="UJS24" s="516"/>
      <c r="UJT24" s="516"/>
      <c r="UJU24" s="516"/>
      <c r="UJV24" s="516"/>
      <c r="UJW24" s="516"/>
      <c r="UJX24" s="516"/>
      <c r="UJY24" s="516"/>
      <c r="UJZ24" s="516"/>
      <c r="UKA24" s="516"/>
      <c r="UKB24" s="516"/>
      <c r="UKC24" s="516"/>
      <c r="UKD24" s="516"/>
      <c r="UKE24" s="516"/>
      <c r="UKF24" s="516"/>
      <c r="UKG24" s="516"/>
      <c r="UKH24" s="516"/>
      <c r="UKI24" s="516"/>
      <c r="UKJ24" s="516"/>
      <c r="UKK24" s="516"/>
      <c r="UKL24" s="516"/>
      <c r="UKM24" s="516"/>
      <c r="UKN24" s="516"/>
      <c r="UKO24" s="516"/>
      <c r="UKP24" s="516"/>
      <c r="UKQ24" s="516"/>
      <c r="UKR24" s="516"/>
      <c r="UKS24" s="516"/>
      <c r="UKT24" s="516"/>
      <c r="UKU24" s="516"/>
      <c r="UKV24" s="516"/>
      <c r="UKW24" s="516"/>
      <c r="UKX24" s="516"/>
      <c r="UKY24" s="516"/>
      <c r="UKZ24" s="516"/>
      <c r="ULA24" s="516"/>
      <c r="ULB24" s="516"/>
      <c r="ULC24" s="516"/>
      <c r="ULD24" s="516"/>
      <c r="ULE24" s="516"/>
      <c r="ULF24" s="516"/>
      <c r="ULG24" s="516"/>
      <c r="ULH24" s="516"/>
      <c r="ULI24" s="516"/>
      <c r="ULJ24" s="516"/>
      <c r="ULK24" s="516"/>
      <c r="ULL24" s="516"/>
      <c r="ULM24" s="516"/>
      <c r="ULN24" s="516"/>
      <c r="ULO24" s="516"/>
      <c r="ULP24" s="516"/>
      <c r="ULQ24" s="516"/>
      <c r="ULR24" s="516"/>
      <c r="ULS24" s="516"/>
      <c r="ULT24" s="516"/>
      <c r="ULU24" s="516"/>
      <c r="ULV24" s="516"/>
      <c r="ULW24" s="516"/>
      <c r="ULX24" s="516"/>
      <c r="ULY24" s="516"/>
      <c r="ULZ24" s="516"/>
      <c r="UMA24" s="516"/>
      <c r="UMB24" s="516"/>
      <c r="UMC24" s="516"/>
      <c r="UMD24" s="516"/>
      <c r="UME24" s="516"/>
      <c r="UMF24" s="516"/>
      <c r="UMG24" s="516"/>
      <c r="UMH24" s="516"/>
      <c r="UMI24" s="516"/>
      <c r="UMJ24" s="516"/>
      <c r="UMK24" s="516"/>
      <c r="UML24" s="516"/>
      <c r="UMM24" s="516"/>
      <c r="UMN24" s="516"/>
      <c r="UMO24" s="516"/>
      <c r="UMP24" s="516"/>
      <c r="UMQ24" s="516"/>
      <c r="UMR24" s="516"/>
      <c r="UMS24" s="516"/>
      <c r="UMT24" s="516"/>
      <c r="UMU24" s="516"/>
      <c r="UMV24" s="516"/>
      <c r="UMW24" s="516"/>
      <c r="UMX24" s="516"/>
      <c r="UMY24" s="516"/>
      <c r="UMZ24" s="516"/>
      <c r="UNA24" s="516"/>
      <c r="UNB24" s="516"/>
      <c r="UNC24" s="516"/>
      <c r="UND24" s="516"/>
      <c r="UNE24" s="516"/>
      <c r="UNF24" s="516"/>
      <c r="UNG24" s="516"/>
      <c r="UNH24" s="516"/>
      <c r="UNI24" s="516"/>
      <c r="UNJ24" s="516"/>
      <c r="UNK24" s="516"/>
      <c r="UNL24" s="516"/>
      <c r="UNM24" s="516"/>
      <c r="UNN24" s="516"/>
      <c r="UNO24" s="516"/>
      <c r="UNP24" s="516"/>
      <c r="UNQ24" s="516"/>
      <c r="UNR24" s="516"/>
      <c r="UNS24" s="516"/>
      <c r="UNT24" s="516"/>
      <c r="UNU24" s="516"/>
      <c r="UNV24" s="516"/>
      <c r="UNW24" s="516"/>
      <c r="UNX24" s="516"/>
      <c r="UNY24" s="516"/>
      <c r="UNZ24" s="516"/>
      <c r="UOA24" s="516"/>
      <c r="UOB24" s="516"/>
      <c r="UOC24" s="516"/>
      <c r="UOD24" s="516"/>
      <c r="UOE24" s="516"/>
      <c r="UOF24" s="516"/>
      <c r="UOG24" s="516"/>
      <c r="UOH24" s="516"/>
      <c r="UOI24" s="516"/>
      <c r="UOJ24" s="516"/>
      <c r="UOK24" s="516"/>
      <c r="UOL24" s="516"/>
      <c r="UOM24" s="516"/>
      <c r="UON24" s="516"/>
      <c r="UOO24" s="516"/>
      <c r="UOP24" s="516"/>
      <c r="UOQ24" s="516"/>
      <c r="UOR24" s="516"/>
      <c r="UOS24" s="516"/>
      <c r="UOT24" s="516"/>
      <c r="UOU24" s="516"/>
      <c r="UOV24" s="516"/>
      <c r="UOW24" s="516"/>
      <c r="UOX24" s="516"/>
      <c r="UOY24" s="516"/>
      <c r="UOZ24" s="516"/>
      <c r="UPA24" s="516"/>
      <c r="UPB24" s="516"/>
      <c r="UPC24" s="516"/>
      <c r="UPD24" s="516"/>
      <c r="UPE24" s="516"/>
      <c r="UPF24" s="516"/>
      <c r="UPG24" s="516"/>
      <c r="UPH24" s="516"/>
      <c r="UPI24" s="516"/>
      <c r="UPJ24" s="516"/>
      <c r="UPK24" s="516"/>
      <c r="UPL24" s="516"/>
      <c r="UPM24" s="516"/>
      <c r="UPN24" s="516"/>
      <c r="UPO24" s="516"/>
      <c r="UPP24" s="516"/>
      <c r="UPQ24" s="516"/>
      <c r="UPR24" s="516"/>
      <c r="UPS24" s="516"/>
      <c r="UPT24" s="516"/>
      <c r="UPU24" s="516"/>
      <c r="UPV24" s="516"/>
      <c r="UPW24" s="516"/>
      <c r="UPX24" s="516"/>
      <c r="UPY24" s="516"/>
      <c r="UPZ24" s="516"/>
      <c r="UQA24" s="516"/>
      <c r="UQB24" s="516"/>
      <c r="UQC24" s="516"/>
      <c r="UQD24" s="516"/>
      <c r="UQE24" s="516"/>
      <c r="UQF24" s="516"/>
      <c r="UQG24" s="516"/>
      <c r="UQH24" s="516"/>
      <c r="UQI24" s="516"/>
      <c r="UQJ24" s="516"/>
      <c r="UQK24" s="516"/>
      <c r="UQL24" s="516"/>
      <c r="UQM24" s="516"/>
      <c r="UQN24" s="516"/>
      <c r="UQO24" s="516"/>
      <c r="UQP24" s="516"/>
      <c r="UQQ24" s="516"/>
      <c r="UQR24" s="516"/>
      <c r="UQS24" s="516"/>
      <c r="UQT24" s="516"/>
      <c r="UQU24" s="516"/>
      <c r="UQV24" s="516"/>
      <c r="UQW24" s="516"/>
      <c r="UQX24" s="516"/>
      <c r="UQY24" s="516"/>
      <c r="UQZ24" s="516"/>
      <c r="URA24" s="516"/>
      <c r="URB24" s="516"/>
      <c r="URC24" s="516"/>
      <c r="URD24" s="516"/>
      <c r="URE24" s="516"/>
      <c r="URF24" s="516"/>
      <c r="URG24" s="516"/>
      <c r="URH24" s="516"/>
      <c r="URI24" s="516"/>
      <c r="URJ24" s="516"/>
      <c r="URK24" s="516"/>
      <c r="URL24" s="516"/>
      <c r="URM24" s="516"/>
      <c r="URN24" s="516"/>
      <c r="URO24" s="516"/>
      <c r="URP24" s="516"/>
      <c r="URQ24" s="516"/>
      <c r="URR24" s="516"/>
      <c r="URS24" s="516"/>
      <c r="URT24" s="516"/>
      <c r="URU24" s="516"/>
      <c r="URV24" s="516"/>
      <c r="URW24" s="516"/>
      <c r="URX24" s="516"/>
      <c r="URY24" s="516"/>
      <c r="URZ24" s="516"/>
      <c r="USA24" s="516"/>
      <c r="USB24" s="516"/>
      <c r="USC24" s="516"/>
      <c r="USD24" s="516"/>
      <c r="USE24" s="516"/>
      <c r="USF24" s="516"/>
      <c r="USG24" s="516"/>
      <c r="USH24" s="516"/>
      <c r="USI24" s="516"/>
      <c r="USJ24" s="516"/>
      <c r="USK24" s="516"/>
      <c r="USL24" s="516"/>
      <c r="USM24" s="516"/>
      <c r="USN24" s="516"/>
      <c r="USO24" s="516"/>
      <c r="USP24" s="516"/>
      <c r="USQ24" s="516"/>
      <c r="USR24" s="516"/>
      <c r="USS24" s="516"/>
      <c r="UST24" s="516"/>
      <c r="USU24" s="516"/>
      <c r="USV24" s="516"/>
      <c r="USW24" s="516"/>
      <c r="USX24" s="516"/>
      <c r="USY24" s="516"/>
      <c r="USZ24" s="516"/>
      <c r="UTA24" s="516"/>
      <c r="UTB24" s="516"/>
      <c r="UTC24" s="516"/>
      <c r="UTD24" s="516"/>
      <c r="UTE24" s="516"/>
      <c r="UTF24" s="516"/>
      <c r="UTG24" s="516"/>
      <c r="UTH24" s="516"/>
      <c r="UTI24" s="516"/>
      <c r="UTJ24" s="516"/>
      <c r="UTK24" s="516"/>
      <c r="UTL24" s="516"/>
      <c r="UTM24" s="516"/>
      <c r="UTN24" s="516"/>
      <c r="UTO24" s="516"/>
      <c r="UTP24" s="516"/>
      <c r="UTQ24" s="516"/>
      <c r="UTR24" s="516"/>
      <c r="UTS24" s="516"/>
      <c r="UTT24" s="516"/>
      <c r="UTU24" s="516"/>
      <c r="UTV24" s="516"/>
      <c r="UTW24" s="516"/>
      <c r="UTX24" s="516"/>
      <c r="UTY24" s="516"/>
      <c r="UTZ24" s="516"/>
      <c r="UUA24" s="516"/>
      <c r="UUB24" s="516"/>
      <c r="UUC24" s="516"/>
      <c r="UUD24" s="516"/>
      <c r="UUE24" s="516"/>
      <c r="UUF24" s="516"/>
      <c r="UUG24" s="516"/>
      <c r="UUH24" s="516"/>
      <c r="UUI24" s="516"/>
      <c r="UUJ24" s="516"/>
      <c r="UUK24" s="516"/>
      <c r="UUL24" s="516"/>
      <c r="UUM24" s="516"/>
      <c r="UUN24" s="516"/>
      <c r="UUO24" s="516"/>
      <c r="UUP24" s="516"/>
      <c r="UUQ24" s="516"/>
      <c r="UUR24" s="516"/>
      <c r="UUS24" s="516"/>
      <c r="UUT24" s="516"/>
      <c r="UUU24" s="516"/>
      <c r="UUV24" s="516"/>
      <c r="UUW24" s="516"/>
      <c r="UUX24" s="516"/>
      <c r="UUY24" s="516"/>
      <c r="UUZ24" s="516"/>
      <c r="UVA24" s="516"/>
      <c r="UVB24" s="516"/>
      <c r="UVC24" s="516"/>
      <c r="UVD24" s="516"/>
      <c r="UVE24" s="516"/>
      <c r="UVF24" s="516"/>
      <c r="UVG24" s="516"/>
      <c r="UVH24" s="516"/>
      <c r="UVI24" s="516"/>
      <c r="UVJ24" s="516"/>
      <c r="UVK24" s="516"/>
      <c r="UVL24" s="516"/>
      <c r="UVM24" s="516"/>
      <c r="UVN24" s="516"/>
      <c r="UVO24" s="516"/>
      <c r="UVP24" s="516"/>
      <c r="UVQ24" s="516"/>
      <c r="UVR24" s="516"/>
      <c r="UVS24" s="516"/>
      <c r="UVT24" s="516"/>
      <c r="UVU24" s="516"/>
      <c r="UVV24" s="516"/>
      <c r="UVW24" s="516"/>
      <c r="UVX24" s="516"/>
      <c r="UVY24" s="516"/>
      <c r="UVZ24" s="516"/>
      <c r="UWA24" s="516"/>
      <c r="UWB24" s="516"/>
      <c r="UWC24" s="516"/>
      <c r="UWD24" s="516"/>
      <c r="UWE24" s="516"/>
      <c r="UWF24" s="516"/>
      <c r="UWG24" s="516"/>
      <c r="UWH24" s="516"/>
      <c r="UWI24" s="516"/>
      <c r="UWJ24" s="516"/>
      <c r="UWK24" s="516"/>
      <c r="UWL24" s="516"/>
      <c r="UWM24" s="516"/>
      <c r="UWN24" s="516"/>
      <c r="UWO24" s="516"/>
      <c r="UWP24" s="516"/>
      <c r="UWQ24" s="516"/>
      <c r="UWR24" s="516"/>
      <c r="UWS24" s="516"/>
      <c r="UWT24" s="516"/>
      <c r="UWU24" s="516"/>
      <c r="UWV24" s="516"/>
      <c r="UWW24" s="516"/>
      <c r="UWX24" s="516"/>
      <c r="UWY24" s="516"/>
      <c r="UWZ24" s="516"/>
      <c r="UXA24" s="516"/>
      <c r="UXB24" s="516"/>
      <c r="UXC24" s="516"/>
      <c r="UXD24" s="516"/>
      <c r="UXE24" s="516"/>
      <c r="UXF24" s="516"/>
      <c r="UXG24" s="516"/>
      <c r="UXH24" s="516"/>
      <c r="UXI24" s="516"/>
      <c r="UXJ24" s="516"/>
      <c r="UXK24" s="516"/>
      <c r="UXL24" s="516"/>
      <c r="UXM24" s="516"/>
      <c r="UXN24" s="516"/>
      <c r="UXO24" s="516"/>
      <c r="UXP24" s="516"/>
      <c r="UXQ24" s="516"/>
      <c r="UXR24" s="516"/>
      <c r="UXS24" s="516"/>
      <c r="UXT24" s="516"/>
      <c r="UXU24" s="516"/>
      <c r="UXV24" s="516"/>
      <c r="UXW24" s="516"/>
      <c r="UXX24" s="516"/>
      <c r="UXY24" s="516"/>
      <c r="UXZ24" s="516"/>
      <c r="UYA24" s="516"/>
      <c r="UYB24" s="516"/>
      <c r="UYC24" s="516"/>
      <c r="UYD24" s="516"/>
      <c r="UYE24" s="516"/>
      <c r="UYF24" s="516"/>
      <c r="UYG24" s="516"/>
      <c r="UYH24" s="516"/>
      <c r="UYI24" s="516"/>
      <c r="UYJ24" s="516"/>
      <c r="UYK24" s="516"/>
      <c r="UYL24" s="516"/>
      <c r="UYM24" s="516"/>
      <c r="UYN24" s="516"/>
      <c r="UYO24" s="516"/>
      <c r="UYP24" s="516"/>
      <c r="UYQ24" s="516"/>
      <c r="UYR24" s="516"/>
      <c r="UYS24" s="516"/>
      <c r="UYT24" s="516"/>
      <c r="UYU24" s="516"/>
      <c r="UYV24" s="516"/>
      <c r="UYW24" s="516"/>
      <c r="UYX24" s="516"/>
      <c r="UYY24" s="516"/>
      <c r="UYZ24" s="516"/>
      <c r="UZA24" s="516"/>
      <c r="UZB24" s="516"/>
      <c r="UZC24" s="516"/>
      <c r="UZD24" s="516"/>
      <c r="UZE24" s="516"/>
      <c r="UZF24" s="516"/>
      <c r="UZG24" s="516"/>
      <c r="UZH24" s="516"/>
      <c r="UZI24" s="516"/>
      <c r="UZJ24" s="516"/>
      <c r="UZK24" s="516"/>
      <c r="UZL24" s="516"/>
      <c r="UZM24" s="516"/>
      <c r="UZN24" s="516"/>
      <c r="UZO24" s="516"/>
      <c r="UZP24" s="516"/>
      <c r="UZQ24" s="516"/>
      <c r="UZR24" s="516"/>
      <c r="UZS24" s="516"/>
      <c r="UZT24" s="516"/>
      <c r="UZU24" s="516"/>
      <c r="UZV24" s="516"/>
      <c r="UZW24" s="516"/>
      <c r="UZX24" s="516"/>
      <c r="UZY24" s="516"/>
      <c r="UZZ24" s="516"/>
      <c r="VAA24" s="516"/>
      <c r="VAB24" s="516"/>
      <c r="VAC24" s="516"/>
      <c r="VAD24" s="516"/>
      <c r="VAE24" s="516"/>
      <c r="VAF24" s="516"/>
      <c r="VAG24" s="516"/>
      <c r="VAH24" s="516"/>
      <c r="VAI24" s="516"/>
      <c r="VAJ24" s="516"/>
      <c r="VAK24" s="516"/>
      <c r="VAL24" s="516"/>
      <c r="VAM24" s="516"/>
      <c r="VAN24" s="516"/>
      <c r="VAO24" s="516"/>
      <c r="VAP24" s="516"/>
      <c r="VAQ24" s="516"/>
      <c r="VAR24" s="516"/>
      <c r="VAS24" s="516"/>
      <c r="VAT24" s="516"/>
      <c r="VAU24" s="516"/>
      <c r="VAV24" s="516"/>
      <c r="VAW24" s="516"/>
      <c r="VAX24" s="516"/>
      <c r="VAY24" s="516"/>
      <c r="VAZ24" s="516"/>
      <c r="VBA24" s="516"/>
      <c r="VBB24" s="516"/>
      <c r="VBC24" s="516"/>
      <c r="VBD24" s="516"/>
      <c r="VBE24" s="516"/>
      <c r="VBF24" s="516"/>
      <c r="VBG24" s="516"/>
      <c r="VBH24" s="516"/>
      <c r="VBI24" s="516"/>
      <c r="VBJ24" s="516"/>
      <c r="VBK24" s="516"/>
      <c r="VBL24" s="516"/>
      <c r="VBM24" s="516"/>
      <c r="VBN24" s="516"/>
      <c r="VBO24" s="516"/>
      <c r="VBP24" s="516"/>
      <c r="VBQ24" s="516"/>
      <c r="VBR24" s="516"/>
      <c r="VBS24" s="516"/>
      <c r="VBT24" s="516"/>
      <c r="VBU24" s="516"/>
      <c r="VBV24" s="516"/>
      <c r="VBW24" s="516"/>
      <c r="VBX24" s="516"/>
      <c r="VBY24" s="516"/>
      <c r="VBZ24" s="516"/>
      <c r="VCA24" s="516"/>
      <c r="VCB24" s="516"/>
      <c r="VCC24" s="516"/>
      <c r="VCD24" s="516"/>
      <c r="VCE24" s="516"/>
      <c r="VCF24" s="516"/>
      <c r="VCG24" s="516"/>
      <c r="VCH24" s="516"/>
      <c r="VCI24" s="516"/>
      <c r="VCJ24" s="516"/>
      <c r="VCK24" s="516"/>
      <c r="VCL24" s="516"/>
      <c r="VCM24" s="516"/>
      <c r="VCN24" s="516"/>
      <c r="VCO24" s="516"/>
      <c r="VCP24" s="516"/>
      <c r="VCQ24" s="516"/>
      <c r="VCR24" s="516"/>
      <c r="VCS24" s="516"/>
      <c r="VCT24" s="516"/>
      <c r="VCU24" s="516"/>
      <c r="VCV24" s="516"/>
      <c r="VCW24" s="516"/>
      <c r="VCX24" s="516"/>
      <c r="VCY24" s="516"/>
      <c r="VCZ24" s="516"/>
      <c r="VDA24" s="516"/>
      <c r="VDB24" s="516"/>
      <c r="VDC24" s="516"/>
      <c r="VDD24" s="516"/>
      <c r="VDE24" s="516"/>
      <c r="VDF24" s="516"/>
      <c r="VDG24" s="516"/>
      <c r="VDH24" s="516"/>
      <c r="VDI24" s="516"/>
      <c r="VDJ24" s="516"/>
      <c r="VDK24" s="516"/>
      <c r="VDL24" s="516"/>
      <c r="VDM24" s="516"/>
      <c r="VDN24" s="516"/>
      <c r="VDO24" s="516"/>
      <c r="VDP24" s="516"/>
      <c r="VDQ24" s="516"/>
      <c r="VDR24" s="516"/>
      <c r="VDS24" s="516"/>
      <c r="VDT24" s="516"/>
      <c r="VDU24" s="516"/>
      <c r="VDV24" s="516"/>
      <c r="VDW24" s="516"/>
      <c r="VDX24" s="516"/>
      <c r="VDY24" s="516"/>
      <c r="VDZ24" s="516"/>
      <c r="VEA24" s="516"/>
      <c r="VEB24" s="516"/>
      <c r="VEC24" s="516"/>
      <c r="VED24" s="516"/>
      <c r="VEE24" s="516"/>
      <c r="VEF24" s="516"/>
      <c r="VEG24" s="516"/>
      <c r="VEH24" s="516"/>
      <c r="VEI24" s="516"/>
      <c r="VEJ24" s="516"/>
      <c r="VEK24" s="516"/>
      <c r="VEL24" s="516"/>
      <c r="VEM24" s="516"/>
      <c r="VEN24" s="516"/>
      <c r="VEO24" s="516"/>
      <c r="VEP24" s="516"/>
      <c r="VEQ24" s="516"/>
      <c r="VER24" s="516"/>
      <c r="VES24" s="516"/>
      <c r="VET24" s="516"/>
      <c r="VEU24" s="516"/>
      <c r="VEV24" s="516"/>
      <c r="VEW24" s="516"/>
      <c r="VEX24" s="516"/>
      <c r="VEY24" s="516"/>
      <c r="VEZ24" s="516"/>
      <c r="VFA24" s="516"/>
      <c r="VFB24" s="516"/>
      <c r="VFC24" s="516"/>
      <c r="VFD24" s="516"/>
      <c r="VFE24" s="516"/>
      <c r="VFF24" s="516"/>
      <c r="VFG24" s="516"/>
      <c r="VFH24" s="516"/>
      <c r="VFI24" s="516"/>
      <c r="VFJ24" s="516"/>
      <c r="VFK24" s="516"/>
      <c r="VFL24" s="516"/>
      <c r="VFM24" s="516"/>
      <c r="VFN24" s="516"/>
      <c r="VFO24" s="516"/>
      <c r="VFP24" s="516"/>
      <c r="VFQ24" s="516"/>
      <c r="VFR24" s="516"/>
      <c r="VFS24" s="516"/>
      <c r="VFT24" s="516"/>
      <c r="VFU24" s="516"/>
      <c r="VFV24" s="516"/>
      <c r="VFW24" s="516"/>
      <c r="VFX24" s="516"/>
      <c r="VFY24" s="516"/>
      <c r="VFZ24" s="516"/>
      <c r="VGA24" s="516"/>
      <c r="VGB24" s="516"/>
      <c r="VGC24" s="516"/>
      <c r="VGD24" s="516"/>
      <c r="VGE24" s="516"/>
      <c r="VGF24" s="516"/>
      <c r="VGG24" s="516"/>
      <c r="VGH24" s="516"/>
      <c r="VGI24" s="516"/>
      <c r="VGJ24" s="516"/>
      <c r="VGK24" s="516"/>
      <c r="VGL24" s="516"/>
      <c r="VGM24" s="516"/>
      <c r="VGN24" s="516"/>
      <c r="VGO24" s="516"/>
      <c r="VGP24" s="516"/>
      <c r="VGQ24" s="516"/>
      <c r="VGR24" s="516"/>
      <c r="VGS24" s="516"/>
      <c r="VGT24" s="516"/>
      <c r="VGU24" s="516"/>
      <c r="VGV24" s="516"/>
      <c r="VGW24" s="516"/>
      <c r="VGX24" s="516"/>
      <c r="VGY24" s="516"/>
      <c r="VGZ24" s="516"/>
      <c r="VHA24" s="516"/>
      <c r="VHB24" s="516"/>
      <c r="VHC24" s="516"/>
      <c r="VHD24" s="516"/>
      <c r="VHE24" s="516"/>
      <c r="VHF24" s="516"/>
      <c r="VHG24" s="516"/>
      <c r="VHH24" s="516"/>
      <c r="VHI24" s="516"/>
      <c r="VHJ24" s="516"/>
      <c r="VHK24" s="516"/>
      <c r="VHL24" s="516"/>
      <c r="VHM24" s="516"/>
      <c r="VHN24" s="516"/>
      <c r="VHO24" s="516"/>
      <c r="VHP24" s="516"/>
      <c r="VHQ24" s="516"/>
      <c r="VHR24" s="516"/>
      <c r="VHS24" s="516"/>
      <c r="VHT24" s="516"/>
      <c r="VHU24" s="516"/>
      <c r="VHV24" s="516"/>
      <c r="VHW24" s="516"/>
      <c r="VHX24" s="516"/>
      <c r="VHY24" s="516"/>
      <c r="VHZ24" s="516"/>
      <c r="VIA24" s="516"/>
      <c r="VIB24" s="516"/>
      <c r="VIC24" s="516"/>
      <c r="VID24" s="516"/>
      <c r="VIE24" s="516"/>
      <c r="VIF24" s="516"/>
      <c r="VIG24" s="516"/>
      <c r="VIH24" s="516"/>
      <c r="VII24" s="516"/>
      <c r="VIJ24" s="516"/>
      <c r="VIK24" s="516"/>
      <c r="VIL24" s="516"/>
      <c r="VIM24" s="516"/>
      <c r="VIN24" s="516"/>
      <c r="VIO24" s="516"/>
      <c r="VIP24" s="516"/>
      <c r="VIQ24" s="516"/>
      <c r="VIR24" s="516"/>
      <c r="VIS24" s="516"/>
      <c r="VIT24" s="516"/>
      <c r="VIU24" s="516"/>
      <c r="VIV24" s="516"/>
      <c r="VIW24" s="516"/>
      <c r="VIX24" s="516"/>
      <c r="VIY24" s="516"/>
      <c r="VIZ24" s="516"/>
      <c r="VJA24" s="516"/>
      <c r="VJB24" s="516"/>
      <c r="VJC24" s="516"/>
      <c r="VJD24" s="516"/>
      <c r="VJE24" s="516"/>
      <c r="VJF24" s="516"/>
      <c r="VJG24" s="516"/>
      <c r="VJH24" s="516"/>
      <c r="VJI24" s="516"/>
      <c r="VJJ24" s="516"/>
      <c r="VJK24" s="516"/>
      <c r="VJL24" s="516"/>
      <c r="VJM24" s="516"/>
      <c r="VJN24" s="516"/>
      <c r="VJO24" s="516"/>
      <c r="VJP24" s="516"/>
      <c r="VJQ24" s="516"/>
      <c r="VJR24" s="516"/>
      <c r="VJS24" s="516"/>
      <c r="VJT24" s="516"/>
      <c r="VJU24" s="516"/>
      <c r="VJV24" s="516"/>
      <c r="VJW24" s="516"/>
      <c r="VJX24" s="516"/>
      <c r="VJY24" s="516"/>
      <c r="VJZ24" s="516"/>
      <c r="VKA24" s="516"/>
      <c r="VKB24" s="516"/>
      <c r="VKC24" s="516"/>
      <c r="VKD24" s="516"/>
      <c r="VKE24" s="516"/>
      <c r="VKF24" s="516"/>
      <c r="VKG24" s="516"/>
      <c r="VKH24" s="516"/>
      <c r="VKI24" s="516"/>
      <c r="VKJ24" s="516"/>
      <c r="VKK24" s="516"/>
      <c r="VKL24" s="516"/>
      <c r="VKM24" s="516"/>
      <c r="VKN24" s="516"/>
      <c r="VKO24" s="516"/>
      <c r="VKP24" s="516"/>
      <c r="VKQ24" s="516"/>
      <c r="VKR24" s="516"/>
      <c r="VKS24" s="516"/>
      <c r="VKT24" s="516"/>
      <c r="VKU24" s="516"/>
      <c r="VKV24" s="516"/>
      <c r="VKW24" s="516"/>
      <c r="VKX24" s="516"/>
      <c r="VKY24" s="516"/>
      <c r="VKZ24" s="516"/>
      <c r="VLA24" s="516"/>
      <c r="VLB24" s="516"/>
      <c r="VLC24" s="516"/>
      <c r="VLD24" s="516"/>
      <c r="VLE24" s="516"/>
      <c r="VLF24" s="516"/>
      <c r="VLG24" s="516"/>
      <c r="VLH24" s="516"/>
      <c r="VLI24" s="516"/>
      <c r="VLJ24" s="516"/>
      <c r="VLK24" s="516"/>
      <c r="VLL24" s="516"/>
      <c r="VLM24" s="516"/>
      <c r="VLN24" s="516"/>
      <c r="VLO24" s="516"/>
      <c r="VLP24" s="516"/>
      <c r="VLQ24" s="516"/>
      <c r="VLR24" s="516"/>
      <c r="VLS24" s="516"/>
      <c r="VLT24" s="516"/>
      <c r="VLU24" s="516"/>
      <c r="VLV24" s="516"/>
      <c r="VLW24" s="516"/>
      <c r="VLX24" s="516"/>
      <c r="VLY24" s="516"/>
      <c r="VLZ24" s="516"/>
      <c r="VMA24" s="516"/>
      <c r="VMB24" s="516"/>
      <c r="VMC24" s="516"/>
      <c r="VMD24" s="516"/>
      <c r="VME24" s="516"/>
      <c r="VMF24" s="516"/>
      <c r="VMG24" s="516"/>
      <c r="VMH24" s="516"/>
      <c r="VMI24" s="516"/>
      <c r="VMJ24" s="516"/>
      <c r="VMK24" s="516"/>
      <c r="VML24" s="516"/>
      <c r="VMM24" s="516"/>
      <c r="VMN24" s="516"/>
      <c r="VMO24" s="516"/>
      <c r="VMP24" s="516"/>
      <c r="VMQ24" s="516"/>
      <c r="VMR24" s="516"/>
      <c r="VMS24" s="516"/>
      <c r="VMT24" s="516"/>
      <c r="VMU24" s="516"/>
      <c r="VMV24" s="516"/>
      <c r="VMW24" s="516"/>
      <c r="VMX24" s="516"/>
      <c r="VMY24" s="516"/>
      <c r="VMZ24" s="516"/>
      <c r="VNA24" s="516"/>
      <c r="VNB24" s="516"/>
      <c r="VNC24" s="516"/>
      <c r="VND24" s="516"/>
      <c r="VNE24" s="516"/>
      <c r="VNF24" s="516"/>
      <c r="VNG24" s="516"/>
      <c r="VNH24" s="516"/>
      <c r="VNI24" s="516"/>
      <c r="VNJ24" s="516"/>
      <c r="VNK24" s="516"/>
      <c r="VNL24" s="516"/>
      <c r="VNM24" s="516"/>
      <c r="VNN24" s="516"/>
      <c r="VNO24" s="516"/>
      <c r="VNP24" s="516"/>
      <c r="VNQ24" s="516"/>
      <c r="VNR24" s="516"/>
      <c r="VNS24" s="516"/>
      <c r="VNT24" s="516"/>
      <c r="VNU24" s="516"/>
      <c r="VNV24" s="516"/>
      <c r="VNW24" s="516"/>
      <c r="VNX24" s="516"/>
      <c r="VNY24" s="516"/>
      <c r="VNZ24" s="516"/>
      <c r="VOA24" s="516"/>
      <c r="VOB24" s="516"/>
      <c r="VOC24" s="516"/>
      <c r="VOD24" s="516"/>
      <c r="VOE24" s="516"/>
      <c r="VOF24" s="516"/>
      <c r="VOG24" s="516"/>
      <c r="VOH24" s="516"/>
      <c r="VOI24" s="516"/>
      <c r="VOJ24" s="516"/>
      <c r="VOK24" s="516"/>
      <c r="VOL24" s="516"/>
      <c r="VOM24" s="516"/>
      <c r="VON24" s="516"/>
      <c r="VOO24" s="516"/>
      <c r="VOP24" s="516"/>
      <c r="VOQ24" s="516"/>
      <c r="VOR24" s="516"/>
      <c r="VOS24" s="516"/>
      <c r="VOT24" s="516"/>
      <c r="VOU24" s="516"/>
      <c r="VOV24" s="516"/>
      <c r="VOW24" s="516"/>
      <c r="VOX24" s="516"/>
      <c r="VOY24" s="516"/>
      <c r="VOZ24" s="516"/>
      <c r="VPA24" s="516"/>
      <c r="VPB24" s="516"/>
      <c r="VPC24" s="516"/>
      <c r="VPD24" s="516"/>
      <c r="VPE24" s="516"/>
      <c r="VPF24" s="516"/>
      <c r="VPG24" s="516"/>
      <c r="VPH24" s="516"/>
      <c r="VPI24" s="516"/>
      <c r="VPJ24" s="516"/>
      <c r="VPK24" s="516"/>
      <c r="VPL24" s="516"/>
      <c r="VPM24" s="516"/>
      <c r="VPN24" s="516"/>
      <c r="VPO24" s="516"/>
      <c r="VPP24" s="516"/>
      <c r="VPQ24" s="516"/>
      <c r="VPR24" s="516"/>
      <c r="VPS24" s="516"/>
      <c r="VPT24" s="516"/>
      <c r="VPU24" s="516"/>
      <c r="VPV24" s="516"/>
      <c r="VPW24" s="516"/>
      <c r="VPX24" s="516"/>
      <c r="VPY24" s="516"/>
      <c r="VPZ24" s="516"/>
      <c r="VQA24" s="516"/>
      <c r="VQB24" s="516"/>
      <c r="VQC24" s="516"/>
      <c r="VQD24" s="516"/>
      <c r="VQE24" s="516"/>
      <c r="VQF24" s="516"/>
      <c r="VQG24" s="516"/>
      <c r="VQH24" s="516"/>
      <c r="VQI24" s="516"/>
      <c r="VQJ24" s="516"/>
      <c r="VQK24" s="516"/>
      <c r="VQL24" s="516"/>
      <c r="VQM24" s="516"/>
      <c r="VQN24" s="516"/>
      <c r="VQO24" s="516"/>
      <c r="VQP24" s="516"/>
      <c r="VQQ24" s="516"/>
      <c r="VQR24" s="516"/>
      <c r="VQS24" s="516"/>
      <c r="VQT24" s="516"/>
      <c r="VQU24" s="516"/>
      <c r="VQV24" s="516"/>
      <c r="VQW24" s="516"/>
      <c r="VQX24" s="516"/>
      <c r="VQY24" s="516"/>
      <c r="VQZ24" s="516"/>
      <c r="VRA24" s="516"/>
      <c r="VRB24" s="516"/>
      <c r="VRC24" s="516"/>
      <c r="VRD24" s="516"/>
      <c r="VRE24" s="516"/>
      <c r="VRF24" s="516"/>
      <c r="VRG24" s="516"/>
      <c r="VRH24" s="516"/>
      <c r="VRI24" s="516"/>
      <c r="VRJ24" s="516"/>
      <c r="VRK24" s="516"/>
      <c r="VRL24" s="516"/>
      <c r="VRM24" s="516"/>
      <c r="VRN24" s="516"/>
      <c r="VRO24" s="516"/>
      <c r="VRP24" s="516"/>
      <c r="VRQ24" s="516"/>
      <c r="VRR24" s="516"/>
      <c r="VRS24" s="516"/>
      <c r="VRT24" s="516"/>
      <c r="VRU24" s="516"/>
      <c r="VRV24" s="516"/>
      <c r="VRW24" s="516"/>
      <c r="VRX24" s="516"/>
      <c r="VRY24" s="516"/>
      <c r="VRZ24" s="516"/>
      <c r="VSA24" s="516"/>
      <c r="VSB24" s="516"/>
      <c r="VSC24" s="516"/>
      <c r="VSD24" s="516"/>
      <c r="VSE24" s="516"/>
      <c r="VSF24" s="516"/>
      <c r="VSG24" s="516"/>
      <c r="VSH24" s="516"/>
      <c r="VSI24" s="516"/>
      <c r="VSJ24" s="516"/>
      <c r="VSK24" s="516"/>
      <c r="VSL24" s="516"/>
      <c r="VSM24" s="516"/>
      <c r="VSN24" s="516"/>
      <c r="VSO24" s="516"/>
      <c r="VSP24" s="516"/>
      <c r="VSQ24" s="516"/>
      <c r="VSR24" s="516"/>
      <c r="VSS24" s="516"/>
      <c r="VST24" s="516"/>
      <c r="VSU24" s="516"/>
      <c r="VSV24" s="516"/>
      <c r="VSW24" s="516"/>
      <c r="VSX24" s="516"/>
      <c r="VSY24" s="516"/>
      <c r="VSZ24" s="516"/>
      <c r="VTA24" s="516"/>
      <c r="VTB24" s="516"/>
      <c r="VTC24" s="516"/>
      <c r="VTD24" s="516"/>
      <c r="VTE24" s="516"/>
      <c r="VTF24" s="516"/>
      <c r="VTG24" s="516"/>
      <c r="VTH24" s="516"/>
      <c r="VTI24" s="516"/>
      <c r="VTJ24" s="516"/>
      <c r="VTK24" s="516"/>
      <c r="VTL24" s="516"/>
      <c r="VTM24" s="516"/>
      <c r="VTN24" s="516"/>
      <c r="VTO24" s="516"/>
      <c r="VTP24" s="516"/>
      <c r="VTQ24" s="516"/>
      <c r="VTR24" s="516"/>
      <c r="VTS24" s="516"/>
      <c r="VTT24" s="516"/>
      <c r="VTU24" s="516"/>
      <c r="VTV24" s="516"/>
      <c r="VTW24" s="516"/>
      <c r="VTX24" s="516"/>
      <c r="VTY24" s="516"/>
      <c r="VTZ24" s="516"/>
      <c r="VUA24" s="516"/>
      <c r="VUB24" s="516"/>
      <c r="VUC24" s="516"/>
      <c r="VUD24" s="516"/>
      <c r="VUE24" s="516"/>
      <c r="VUF24" s="516"/>
      <c r="VUG24" s="516"/>
      <c r="VUH24" s="516"/>
      <c r="VUI24" s="516"/>
      <c r="VUJ24" s="516"/>
      <c r="VUK24" s="516"/>
      <c r="VUL24" s="516"/>
      <c r="VUM24" s="516"/>
      <c r="VUN24" s="516"/>
      <c r="VUO24" s="516"/>
      <c r="VUP24" s="516"/>
      <c r="VUQ24" s="516"/>
      <c r="VUR24" s="516"/>
      <c r="VUS24" s="516"/>
      <c r="VUT24" s="516"/>
      <c r="VUU24" s="516"/>
      <c r="VUV24" s="516"/>
      <c r="VUW24" s="516"/>
      <c r="VUX24" s="516"/>
      <c r="VUY24" s="516"/>
      <c r="VUZ24" s="516"/>
      <c r="VVA24" s="516"/>
      <c r="VVB24" s="516"/>
      <c r="VVC24" s="516"/>
      <c r="VVD24" s="516"/>
      <c r="VVE24" s="516"/>
      <c r="VVF24" s="516"/>
      <c r="VVG24" s="516"/>
      <c r="VVH24" s="516"/>
      <c r="VVI24" s="516"/>
      <c r="VVJ24" s="516"/>
      <c r="VVK24" s="516"/>
      <c r="VVL24" s="516"/>
      <c r="VVM24" s="516"/>
      <c r="VVN24" s="516"/>
      <c r="VVO24" s="516"/>
      <c r="VVP24" s="516"/>
      <c r="VVQ24" s="516"/>
      <c r="VVR24" s="516"/>
      <c r="VVS24" s="516"/>
      <c r="VVT24" s="516"/>
      <c r="VVU24" s="516"/>
      <c r="VVV24" s="516"/>
      <c r="VVW24" s="516"/>
      <c r="VVX24" s="516"/>
      <c r="VVY24" s="516"/>
      <c r="VVZ24" s="516"/>
      <c r="VWA24" s="516"/>
      <c r="VWB24" s="516"/>
      <c r="VWC24" s="516"/>
      <c r="VWD24" s="516"/>
      <c r="VWE24" s="516"/>
      <c r="VWF24" s="516"/>
      <c r="VWG24" s="516"/>
      <c r="VWH24" s="516"/>
      <c r="VWI24" s="516"/>
      <c r="VWJ24" s="516"/>
      <c r="VWK24" s="516"/>
      <c r="VWL24" s="516"/>
      <c r="VWM24" s="516"/>
      <c r="VWN24" s="516"/>
      <c r="VWO24" s="516"/>
      <c r="VWP24" s="516"/>
      <c r="VWQ24" s="516"/>
      <c r="VWR24" s="516"/>
      <c r="VWS24" s="516"/>
      <c r="VWT24" s="516"/>
      <c r="VWU24" s="516"/>
      <c r="VWV24" s="516"/>
      <c r="VWW24" s="516"/>
      <c r="VWX24" s="516"/>
      <c r="VWY24" s="516"/>
      <c r="VWZ24" s="516"/>
      <c r="VXA24" s="516"/>
      <c r="VXB24" s="516"/>
      <c r="VXC24" s="516"/>
      <c r="VXD24" s="516"/>
      <c r="VXE24" s="516"/>
      <c r="VXF24" s="516"/>
      <c r="VXG24" s="516"/>
      <c r="VXH24" s="516"/>
      <c r="VXI24" s="516"/>
      <c r="VXJ24" s="516"/>
      <c r="VXK24" s="516"/>
      <c r="VXL24" s="516"/>
      <c r="VXM24" s="516"/>
      <c r="VXN24" s="516"/>
      <c r="VXO24" s="516"/>
      <c r="VXP24" s="516"/>
      <c r="VXQ24" s="516"/>
      <c r="VXR24" s="516"/>
      <c r="VXS24" s="516"/>
      <c r="VXT24" s="516"/>
      <c r="VXU24" s="516"/>
      <c r="VXV24" s="516"/>
      <c r="VXW24" s="516"/>
      <c r="VXX24" s="516"/>
      <c r="VXY24" s="516"/>
      <c r="VXZ24" s="516"/>
      <c r="VYA24" s="516"/>
      <c r="VYB24" s="516"/>
      <c r="VYC24" s="516"/>
      <c r="VYD24" s="516"/>
      <c r="VYE24" s="516"/>
      <c r="VYF24" s="516"/>
      <c r="VYG24" s="516"/>
      <c r="VYH24" s="516"/>
      <c r="VYI24" s="516"/>
      <c r="VYJ24" s="516"/>
      <c r="VYK24" s="516"/>
      <c r="VYL24" s="516"/>
      <c r="VYM24" s="516"/>
      <c r="VYN24" s="516"/>
      <c r="VYO24" s="516"/>
      <c r="VYP24" s="516"/>
      <c r="VYQ24" s="516"/>
      <c r="VYR24" s="516"/>
      <c r="VYS24" s="516"/>
      <c r="VYT24" s="516"/>
      <c r="VYU24" s="516"/>
      <c r="VYV24" s="516"/>
      <c r="VYW24" s="516"/>
      <c r="VYX24" s="516"/>
      <c r="VYY24" s="516"/>
      <c r="VYZ24" s="516"/>
      <c r="VZA24" s="516"/>
      <c r="VZB24" s="516"/>
      <c r="VZC24" s="516"/>
      <c r="VZD24" s="516"/>
      <c r="VZE24" s="516"/>
      <c r="VZF24" s="516"/>
      <c r="VZG24" s="516"/>
      <c r="VZH24" s="516"/>
      <c r="VZI24" s="516"/>
      <c r="VZJ24" s="516"/>
      <c r="VZK24" s="516"/>
      <c r="VZL24" s="516"/>
      <c r="VZM24" s="516"/>
      <c r="VZN24" s="516"/>
      <c r="VZO24" s="516"/>
      <c r="VZP24" s="516"/>
      <c r="VZQ24" s="516"/>
      <c r="VZR24" s="516"/>
      <c r="VZS24" s="516"/>
      <c r="VZT24" s="516"/>
      <c r="VZU24" s="516"/>
      <c r="VZV24" s="516"/>
      <c r="VZW24" s="516"/>
      <c r="VZX24" s="516"/>
      <c r="VZY24" s="516"/>
      <c r="VZZ24" s="516"/>
      <c r="WAA24" s="516"/>
      <c r="WAB24" s="516"/>
      <c r="WAC24" s="516"/>
      <c r="WAD24" s="516"/>
      <c r="WAE24" s="516"/>
      <c r="WAF24" s="516"/>
      <c r="WAG24" s="516"/>
      <c r="WAH24" s="516"/>
      <c r="WAI24" s="516"/>
      <c r="WAJ24" s="516"/>
      <c r="WAK24" s="516"/>
      <c r="WAL24" s="516"/>
      <c r="WAM24" s="516"/>
      <c r="WAN24" s="516"/>
      <c r="WAO24" s="516"/>
      <c r="WAP24" s="516"/>
      <c r="WAQ24" s="516"/>
      <c r="WAR24" s="516"/>
      <c r="WAS24" s="516"/>
      <c r="WAT24" s="516"/>
      <c r="WAU24" s="516"/>
      <c r="WAV24" s="516"/>
      <c r="WAW24" s="516"/>
      <c r="WAX24" s="516"/>
      <c r="WAY24" s="516"/>
      <c r="WAZ24" s="516"/>
      <c r="WBA24" s="516"/>
      <c r="WBB24" s="516"/>
      <c r="WBC24" s="516"/>
      <c r="WBD24" s="516"/>
      <c r="WBE24" s="516"/>
      <c r="WBF24" s="516"/>
      <c r="WBG24" s="516"/>
      <c r="WBH24" s="516"/>
      <c r="WBI24" s="516"/>
      <c r="WBJ24" s="516"/>
      <c r="WBK24" s="516"/>
      <c r="WBL24" s="516"/>
      <c r="WBM24" s="516"/>
      <c r="WBN24" s="516"/>
      <c r="WBO24" s="516"/>
      <c r="WBP24" s="516"/>
      <c r="WBQ24" s="516"/>
      <c r="WBR24" s="516"/>
      <c r="WBS24" s="516"/>
      <c r="WBT24" s="516"/>
      <c r="WBU24" s="516"/>
      <c r="WBV24" s="516"/>
      <c r="WBW24" s="516"/>
      <c r="WBX24" s="516"/>
      <c r="WBY24" s="516"/>
      <c r="WBZ24" s="516"/>
      <c r="WCA24" s="516"/>
      <c r="WCB24" s="516"/>
      <c r="WCC24" s="516"/>
      <c r="WCD24" s="516"/>
      <c r="WCE24" s="516"/>
      <c r="WCF24" s="516"/>
      <c r="WCG24" s="516"/>
      <c r="WCH24" s="516"/>
      <c r="WCI24" s="516"/>
      <c r="WCJ24" s="516"/>
      <c r="WCK24" s="516"/>
      <c r="WCL24" s="516"/>
      <c r="WCM24" s="516"/>
      <c r="WCN24" s="516"/>
      <c r="WCO24" s="516"/>
      <c r="WCP24" s="516"/>
      <c r="WCQ24" s="516"/>
      <c r="WCR24" s="516"/>
      <c r="WCS24" s="516"/>
      <c r="WCT24" s="516"/>
      <c r="WCU24" s="516"/>
      <c r="WCV24" s="516"/>
      <c r="WCW24" s="516"/>
      <c r="WCX24" s="516"/>
      <c r="WCY24" s="516"/>
      <c r="WCZ24" s="516"/>
      <c r="WDA24" s="516"/>
      <c r="WDB24" s="516"/>
      <c r="WDC24" s="516"/>
      <c r="WDD24" s="516"/>
      <c r="WDE24" s="516"/>
      <c r="WDF24" s="516"/>
      <c r="WDG24" s="516"/>
      <c r="WDH24" s="516"/>
      <c r="WDI24" s="516"/>
      <c r="WDJ24" s="516"/>
      <c r="WDK24" s="516"/>
      <c r="WDL24" s="516"/>
      <c r="WDM24" s="516"/>
      <c r="WDN24" s="516"/>
      <c r="WDO24" s="516"/>
      <c r="WDP24" s="516"/>
      <c r="WDQ24" s="516"/>
      <c r="WDR24" s="516"/>
      <c r="WDS24" s="516"/>
      <c r="WDT24" s="516"/>
      <c r="WDU24" s="516"/>
      <c r="WDV24" s="516"/>
      <c r="WDW24" s="516"/>
      <c r="WDX24" s="516"/>
      <c r="WDY24" s="516"/>
      <c r="WDZ24" s="516"/>
      <c r="WEA24" s="516"/>
      <c r="WEB24" s="516"/>
      <c r="WEC24" s="516"/>
      <c r="WED24" s="516"/>
      <c r="WEE24" s="516"/>
      <c r="WEF24" s="516"/>
      <c r="WEG24" s="516"/>
      <c r="WEH24" s="516"/>
      <c r="WEI24" s="516"/>
      <c r="WEJ24" s="516"/>
      <c r="WEK24" s="516"/>
      <c r="WEL24" s="516"/>
      <c r="WEM24" s="516"/>
      <c r="WEN24" s="516"/>
      <c r="WEO24" s="516"/>
      <c r="WEP24" s="516"/>
      <c r="WEQ24" s="516"/>
      <c r="WER24" s="516"/>
      <c r="WES24" s="516"/>
      <c r="WET24" s="516"/>
      <c r="WEU24" s="516"/>
      <c r="WEV24" s="516"/>
      <c r="WEW24" s="516"/>
      <c r="WEX24" s="516"/>
      <c r="WEY24" s="516"/>
      <c r="WEZ24" s="516"/>
      <c r="WFA24" s="516"/>
      <c r="WFB24" s="516"/>
      <c r="WFC24" s="516"/>
      <c r="WFD24" s="516"/>
      <c r="WFE24" s="516"/>
      <c r="WFF24" s="516"/>
      <c r="WFG24" s="516"/>
      <c r="WFH24" s="516"/>
      <c r="WFI24" s="516"/>
      <c r="WFJ24" s="516"/>
      <c r="WFK24" s="516"/>
      <c r="WFL24" s="516"/>
      <c r="WFM24" s="516"/>
      <c r="WFN24" s="516"/>
      <c r="WFO24" s="516"/>
      <c r="WFP24" s="516"/>
      <c r="WFQ24" s="516"/>
      <c r="WFR24" s="516"/>
      <c r="WFS24" s="516"/>
      <c r="WFT24" s="516"/>
      <c r="WFU24" s="516"/>
      <c r="WFV24" s="516"/>
      <c r="WFW24" s="516"/>
      <c r="WFX24" s="516"/>
      <c r="WFY24" s="516"/>
      <c r="WFZ24" s="516"/>
      <c r="WGA24" s="516"/>
      <c r="WGB24" s="516"/>
      <c r="WGC24" s="516"/>
      <c r="WGD24" s="516"/>
      <c r="WGE24" s="516"/>
      <c r="WGF24" s="516"/>
      <c r="WGG24" s="516"/>
      <c r="WGH24" s="516"/>
      <c r="WGI24" s="516"/>
      <c r="WGJ24" s="516"/>
      <c r="WGK24" s="516"/>
      <c r="WGL24" s="516"/>
      <c r="WGM24" s="516"/>
      <c r="WGN24" s="516"/>
      <c r="WGO24" s="516"/>
      <c r="WGP24" s="516"/>
      <c r="WGQ24" s="516"/>
      <c r="WGR24" s="516"/>
      <c r="WGS24" s="516"/>
      <c r="WGT24" s="516"/>
      <c r="WGU24" s="516"/>
      <c r="WGV24" s="516"/>
      <c r="WGW24" s="516"/>
      <c r="WGX24" s="516"/>
      <c r="WGY24" s="516"/>
      <c r="WGZ24" s="516"/>
      <c r="WHA24" s="516"/>
      <c r="WHB24" s="516"/>
      <c r="WHC24" s="516"/>
      <c r="WHD24" s="516"/>
      <c r="WHE24" s="516"/>
      <c r="WHF24" s="516"/>
      <c r="WHG24" s="516"/>
      <c r="WHH24" s="516"/>
      <c r="WHI24" s="516"/>
      <c r="WHJ24" s="516"/>
      <c r="WHK24" s="516"/>
      <c r="WHL24" s="516"/>
      <c r="WHM24" s="516"/>
      <c r="WHN24" s="516"/>
      <c r="WHO24" s="516"/>
      <c r="WHP24" s="516"/>
      <c r="WHQ24" s="516"/>
      <c r="WHR24" s="516"/>
      <c r="WHS24" s="516"/>
      <c r="WHT24" s="516"/>
      <c r="WHU24" s="516"/>
      <c r="WHV24" s="516"/>
      <c r="WHW24" s="516"/>
      <c r="WHX24" s="516"/>
      <c r="WHY24" s="516"/>
      <c r="WHZ24" s="516"/>
      <c r="WIA24" s="516"/>
      <c r="WIB24" s="516"/>
      <c r="WIC24" s="516"/>
      <c r="WID24" s="516"/>
      <c r="WIE24" s="516"/>
      <c r="WIF24" s="516"/>
      <c r="WIG24" s="516"/>
      <c r="WIH24" s="516"/>
      <c r="WII24" s="516"/>
      <c r="WIJ24" s="516"/>
      <c r="WIK24" s="516"/>
      <c r="WIL24" s="516"/>
      <c r="WIM24" s="516"/>
      <c r="WIN24" s="516"/>
      <c r="WIO24" s="516"/>
      <c r="WIP24" s="516"/>
      <c r="WIQ24" s="516"/>
      <c r="WIR24" s="516"/>
      <c r="WIS24" s="516"/>
      <c r="WIT24" s="516"/>
      <c r="WIU24" s="516"/>
      <c r="WIV24" s="516"/>
      <c r="WIW24" s="516"/>
      <c r="WIX24" s="516"/>
      <c r="WIY24" s="516"/>
      <c r="WIZ24" s="516"/>
      <c r="WJA24" s="516"/>
      <c r="WJB24" s="516"/>
      <c r="WJC24" s="516"/>
      <c r="WJD24" s="516"/>
      <c r="WJE24" s="516"/>
      <c r="WJF24" s="516"/>
      <c r="WJG24" s="516"/>
      <c r="WJH24" s="516"/>
      <c r="WJI24" s="516"/>
      <c r="WJJ24" s="516"/>
      <c r="WJK24" s="516"/>
      <c r="WJL24" s="516"/>
      <c r="WJM24" s="516"/>
      <c r="WJN24" s="516"/>
      <c r="WJO24" s="516"/>
      <c r="WJP24" s="516"/>
      <c r="WJQ24" s="516"/>
      <c r="WJR24" s="516"/>
      <c r="WJS24" s="516"/>
      <c r="WJT24" s="516"/>
      <c r="WJU24" s="516"/>
      <c r="WJV24" s="516"/>
      <c r="WJW24" s="516"/>
      <c r="WJX24" s="516"/>
      <c r="WJY24" s="516"/>
      <c r="WJZ24" s="516"/>
      <c r="WKA24" s="516"/>
      <c r="WKB24" s="516"/>
      <c r="WKC24" s="516"/>
      <c r="WKD24" s="516"/>
      <c r="WKE24" s="516"/>
      <c r="WKF24" s="516"/>
      <c r="WKG24" s="516"/>
      <c r="WKH24" s="516"/>
      <c r="WKI24" s="516"/>
      <c r="WKJ24" s="516"/>
      <c r="WKK24" s="516"/>
      <c r="WKL24" s="516"/>
      <c r="WKM24" s="516"/>
      <c r="WKN24" s="516"/>
      <c r="WKO24" s="516"/>
      <c r="WKP24" s="516"/>
      <c r="WKQ24" s="516"/>
      <c r="WKR24" s="516"/>
      <c r="WKS24" s="516"/>
      <c r="WKT24" s="516"/>
      <c r="WKU24" s="516"/>
      <c r="WKV24" s="516"/>
      <c r="WKW24" s="516"/>
      <c r="WKX24" s="516"/>
      <c r="WKY24" s="516"/>
      <c r="WKZ24" s="516"/>
      <c r="WLA24" s="516"/>
      <c r="WLB24" s="516"/>
      <c r="WLC24" s="516"/>
      <c r="WLD24" s="516"/>
      <c r="WLE24" s="516"/>
      <c r="WLF24" s="516"/>
      <c r="WLG24" s="516"/>
      <c r="WLH24" s="516"/>
      <c r="WLI24" s="516"/>
      <c r="WLJ24" s="516"/>
      <c r="WLK24" s="516"/>
      <c r="WLL24" s="516"/>
      <c r="WLM24" s="516"/>
      <c r="WLN24" s="516"/>
      <c r="WLO24" s="516"/>
      <c r="WLP24" s="516"/>
      <c r="WLQ24" s="516"/>
      <c r="WLR24" s="516"/>
      <c r="WLS24" s="516"/>
      <c r="WLT24" s="516"/>
      <c r="WLU24" s="516"/>
      <c r="WLV24" s="516"/>
      <c r="WLW24" s="516"/>
      <c r="WLX24" s="516"/>
      <c r="WLY24" s="516"/>
      <c r="WLZ24" s="516"/>
      <c r="WMA24" s="516"/>
      <c r="WMB24" s="516"/>
      <c r="WMC24" s="516"/>
      <c r="WMD24" s="516"/>
      <c r="WME24" s="516"/>
      <c r="WMF24" s="516"/>
      <c r="WMG24" s="516"/>
      <c r="WMH24" s="516"/>
      <c r="WMI24" s="516"/>
      <c r="WMJ24" s="516"/>
      <c r="WMK24" s="516"/>
      <c r="WML24" s="516"/>
      <c r="WMM24" s="516"/>
      <c r="WMN24" s="516"/>
      <c r="WMO24" s="516"/>
      <c r="WMP24" s="516"/>
      <c r="WMQ24" s="516"/>
      <c r="WMR24" s="516"/>
      <c r="WMS24" s="516"/>
      <c r="WMT24" s="516"/>
      <c r="WMU24" s="516"/>
      <c r="WMV24" s="516"/>
      <c r="WMW24" s="516"/>
      <c r="WMX24" s="516"/>
      <c r="WMY24" s="516"/>
      <c r="WMZ24" s="516"/>
      <c r="WNA24" s="516"/>
      <c r="WNB24" s="516"/>
      <c r="WNC24" s="516"/>
      <c r="WND24" s="516"/>
      <c r="WNE24" s="516"/>
      <c r="WNF24" s="516"/>
      <c r="WNG24" s="516"/>
      <c r="WNH24" s="516"/>
      <c r="WNI24" s="516"/>
      <c r="WNJ24" s="516"/>
      <c r="WNK24" s="516"/>
      <c r="WNL24" s="516"/>
      <c r="WNM24" s="516"/>
      <c r="WNN24" s="516"/>
      <c r="WNO24" s="516"/>
      <c r="WNP24" s="516"/>
      <c r="WNQ24" s="516"/>
      <c r="WNR24" s="516"/>
      <c r="WNS24" s="516"/>
      <c r="WNT24" s="516"/>
      <c r="WNU24" s="516"/>
      <c r="WNV24" s="516"/>
      <c r="WNW24" s="516"/>
      <c r="WNX24" s="516"/>
      <c r="WNY24" s="516"/>
      <c r="WNZ24" s="516"/>
      <c r="WOA24" s="516"/>
      <c r="WOB24" s="516"/>
      <c r="WOC24" s="516"/>
      <c r="WOD24" s="516"/>
      <c r="WOE24" s="516"/>
      <c r="WOF24" s="516"/>
      <c r="WOG24" s="516"/>
      <c r="WOH24" s="516"/>
      <c r="WOI24" s="516"/>
      <c r="WOJ24" s="516"/>
      <c r="WOK24" s="516"/>
      <c r="WOL24" s="516"/>
      <c r="WOM24" s="516"/>
      <c r="WON24" s="516"/>
      <c r="WOO24" s="516"/>
      <c r="WOP24" s="516"/>
      <c r="WOQ24" s="516"/>
      <c r="WOR24" s="516"/>
      <c r="WOS24" s="516"/>
      <c r="WOT24" s="516"/>
      <c r="WOU24" s="516"/>
      <c r="WOV24" s="516"/>
      <c r="WOW24" s="516"/>
      <c r="WOX24" s="516"/>
      <c r="WOY24" s="516"/>
      <c r="WOZ24" s="516"/>
      <c r="WPA24" s="516"/>
      <c r="WPB24" s="516"/>
      <c r="WPC24" s="516"/>
      <c r="WPD24" s="516"/>
      <c r="WPE24" s="516"/>
      <c r="WPF24" s="516"/>
      <c r="WPG24" s="516"/>
      <c r="WPH24" s="516"/>
      <c r="WPI24" s="516"/>
      <c r="WPJ24" s="516"/>
      <c r="WPK24" s="516"/>
      <c r="WPL24" s="516"/>
      <c r="WPM24" s="516"/>
      <c r="WPN24" s="516"/>
      <c r="WPO24" s="516"/>
      <c r="WPP24" s="516"/>
      <c r="WPQ24" s="516"/>
      <c r="WPR24" s="516"/>
      <c r="WPS24" s="516"/>
      <c r="WPT24" s="516"/>
      <c r="WPU24" s="516"/>
      <c r="WPV24" s="516"/>
      <c r="WPW24" s="516"/>
      <c r="WPX24" s="516"/>
      <c r="WPY24" s="516"/>
      <c r="WPZ24" s="516"/>
      <c r="WQA24" s="516"/>
      <c r="WQB24" s="516"/>
      <c r="WQC24" s="516"/>
      <c r="WQD24" s="516"/>
      <c r="WQE24" s="516"/>
      <c r="WQF24" s="516"/>
      <c r="WQG24" s="516"/>
      <c r="WQH24" s="516"/>
      <c r="WQI24" s="516"/>
      <c r="WQJ24" s="516"/>
      <c r="WQK24" s="516"/>
      <c r="WQL24" s="516"/>
      <c r="WQM24" s="516"/>
      <c r="WQN24" s="516"/>
      <c r="WQO24" s="516"/>
      <c r="WQP24" s="516"/>
      <c r="WQQ24" s="516"/>
      <c r="WQR24" s="516"/>
      <c r="WQS24" s="516"/>
      <c r="WQT24" s="516"/>
      <c r="WQU24" s="516"/>
      <c r="WQV24" s="516"/>
      <c r="WQW24" s="516"/>
      <c r="WQX24" s="516"/>
      <c r="WQY24" s="516"/>
      <c r="WQZ24" s="516"/>
      <c r="WRA24" s="516"/>
      <c r="WRB24" s="516"/>
      <c r="WRC24" s="516"/>
      <c r="WRD24" s="516"/>
      <c r="WRE24" s="516"/>
      <c r="WRF24" s="516"/>
      <c r="WRG24" s="516"/>
      <c r="WRH24" s="516"/>
      <c r="WRI24" s="516"/>
      <c r="WRJ24" s="516"/>
      <c r="WRK24" s="516"/>
      <c r="WRL24" s="516"/>
      <c r="WRM24" s="516"/>
      <c r="WRN24" s="516"/>
      <c r="WRO24" s="516"/>
      <c r="WRP24" s="516"/>
      <c r="WRQ24" s="516"/>
      <c r="WRR24" s="516"/>
      <c r="WRS24" s="516"/>
      <c r="WRT24" s="516"/>
      <c r="WRU24" s="516"/>
      <c r="WRV24" s="516"/>
      <c r="WRW24" s="516"/>
      <c r="WRX24" s="516"/>
      <c r="WRY24" s="516"/>
      <c r="WRZ24" s="516"/>
      <c r="WSA24" s="516"/>
      <c r="WSB24" s="516"/>
      <c r="WSC24" s="516"/>
      <c r="WSD24" s="516"/>
      <c r="WSE24" s="516"/>
      <c r="WSF24" s="516"/>
      <c r="WSG24" s="516"/>
      <c r="WSH24" s="516"/>
      <c r="WSI24" s="516"/>
      <c r="WSJ24" s="516"/>
      <c r="WSK24" s="516"/>
      <c r="WSL24" s="516"/>
      <c r="WSM24" s="516"/>
      <c r="WSN24" s="516"/>
      <c r="WSO24" s="516"/>
      <c r="WSP24" s="516"/>
      <c r="WSQ24" s="516"/>
      <c r="WSR24" s="516"/>
      <c r="WSS24" s="516"/>
      <c r="WST24" s="516"/>
      <c r="WSU24" s="516"/>
      <c r="WSV24" s="516"/>
      <c r="WSW24" s="516"/>
      <c r="WSX24" s="516"/>
      <c r="WSY24" s="516"/>
      <c r="WSZ24" s="516"/>
      <c r="WTA24" s="516"/>
      <c r="WTB24" s="516"/>
      <c r="WTC24" s="516"/>
      <c r="WTD24" s="516"/>
      <c r="WTE24" s="516"/>
      <c r="WTF24" s="516"/>
      <c r="WTG24" s="516"/>
      <c r="WTH24" s="516"/>
      <c r="WTI24" s="516"/>
      <c r="WTJ24" s="516"/>
      <c r="WTK24" s="516"/>
      <c r="WTL24" s="516"/>
      <c r="WTM24" s="516"/>
      <c r="WTN24" s="516"/>
      <c r="WTO24" s="516"/>
      <c r="WTP24" s="516"/>
      <c r="WTQ24" s="516"/>
      <c r="WTR24" s="516"/>
      <c r="WTS24" s="516"/>
      <c r="WTT24" s="516"/>
      <c r="WTU24" s="516"/>
      <c r="WTV24" s="516"/>
      <c r="WTW24" s="516"/>
      <c r="WTX24" s="516"/>
      <c r="WTY24" s="516"/>
      <c r="WTZ24" s="516"/>
      <c r="WUA24" s="516"/>
      <c r="WUB24" s="516"/>
      <c r="WUC24" s="516"/>
      <c r="WUD24" s="516"/>
      <c r="WUE24" s="516"/>
      <c r="WUF24" s="516"/>
      <c r="WUG24" s="516"/>
      <c r="WUH24" s="516"/>
      <c r="WUI24" s="516"/>
      <c r="WUJ24" s="516"/>
      <c r="WUK24" s="516"/>
      <c r="WUL24" s="516"/>
      <c r="WUM24" s="516"/>
      <c r="WUN24" s="516"/>
      <c r="WUO24" s="516"/>
      <c r="WUP24" s="516"/>
      <c r="WUQ24" s="516"/>
      <c r="WUR24" s="516"/>
      <c r="WUS24" s="516"/>
      <c r="WUT24" s="516"/>
      <c r="WUU24" s="516"/>
      <c r="WUV24" s="516"/>
      <c r="WUW24" s="516"/>
      <c r="WUX24" s="516"/>
      <c r="WUY24" s="516"/>
      <c r="WUZ24" s="516"/>
      <c r="WVA24" s="516"/>
      <c r="WVB24" s="516"/>
      <c r="WVC24" s="516"/>
      <c r="WVD24" s="516"/>
      <c r="WVE24" s="516"/>
      <c r="WVF24" s="516"/>
      <c r="WVG24" s="516"/>
      <c r="WVH24" s="516"/>
      <c r="WVI24" s="516"/>
      <c r="WVJ24" s="516"/>
      <c r="WVK24" s="516"/>
      <c r="WVL24" s="516"/>
      <c r="WVM24" s="516"/>
      <c r="WVN24" s="516"/>
      <c r="WVO24" s="516"/>
      <c r="WVP24" s="516"/>
      <c r="WVQ24" s="516"/>
      <c r="WVR24" s="516"/>
      <c r="WVS24" s="516"/>
      <c r="WVT24" s="516"/>
      <c r="WVU24" s="516"/>
      <c r="WVV24" s="516"/>
      <c r="WVW24" s="516"/>
      <c r="WVX24" s="516"/>
      <c r="WVY24" s="516"/>
      <c r="WVZ24" s="516"/>
      <c r="WWA24" s="516"/>
      <c r="WWB24" s="516"/>
      <c r="WWC24" s="516"/>
      <c r="WWD24" s="516"/>
      <c r="WWE24" s="516"/>
      <c r="WWF24" s="516"/>
      <c r="WWG24" s="516"/>
      <c r="WWH24" s="516"/>
      <c r="WWI24" s="516"/>
      <c r="WWJ24" s="516"/>
      <c r="WWK24" s="516"/>
      <c r="WWL24" s="516"/>
      <c r="WWM24" s="516"/>
      <c r="WWN24" s="516"/>
      <c r="WWO24" s="516"/>
      <c r="WWP24" s="516"/>
      <c r="WWQ24" s="516"/>
      <c r="WWR24" s="516"/>
      <c r="WWS24" s="516"/>
      <c r="WWT24" s="516"/>
      <c r="WWU24" s="516"/>
      <c r="WWV24" s="516"/>
      <c r="WWW24" s="516"/>
      <c r="WWX24" s="516"/>
      <c r="WWY24" s="516"/>
      <c r="WWZ24" s="516"/>
      <c r="WXA24" s="516"/>
      <c r="WXB24" s="516"/>
      <c r="WXC24" s="516"/>
      <c r="WXD24" s="516"/>
      <c r="WXE24" s="516"/>
      <c r="WXF24" s="516"/>
      <c r="WXG24" s="516"/>
      <c r="WXH24" s="516"/>
      <c r="WXI24" s="516"/>
      <c r="WXJ24" s="516"/>
      <c r="WXK24" s="516"/>
      <c r="WXL24" s="516"/>
      <c r="WXM24" s="516"/>
      <c r="WXN24" s="516"/>
      <c r="WXO24" s="516"/>
      <c r="WXP24" s="516"/>
      <c r="WXQ24" s="516"/>
      <c r="WXR24" s="516"/>
      <c r="WXS24" s="516"/>
      <c r="WXT24" s="516"/>
      <c r="WXU24" s="516"/>
      <c r="WXV24" s="516"/>
      <c r="WXW24" s="516"/>
      <c r="WXX24" s="516"/>
      <c r="WXY24" s="516"/>
      <c r="WXZ24" s="516"/>
      <c r="WYA24" s="516"/>
      <c r="WYB24" s="516"/>
      <c r="WYC24" s="516"/>
      <c r="WYD24" s="516"/>
      <c r="WYE24" s="516"/>
      <c r="WYF24" s="516"/>
      <c r="WYG24" s="516"/>
      <c r="WYH24" s="516"/>
      <c r="WYI24" s="516"/>
      <c r="WYJ24" s="516"/>
      <c r="WYK24" s="516"/>
      <c r="WYL24" s="516"/>
      <c r="WYM24" s="516"/>
      <c r="WYN24" s="516"/>
      <c r="WYO24" s="516"/>
      <c r="WYP24" s="516"/>
      <c r="WYQ24" s="516"/>
      <c r="WYR24" s="516"/>
      <c r="WYS24" s="516"/>
      <c r="WYT24" s="516"/>
      <c r="WYU24" s="516"/>
      <c r="WYV24" s="516"/>
      <c r="WYW24" s="516"/>
      <c r="WYX24" s="516"/>
      <c r="WYY24" s="516"/>
      <c r="WYZ24" s="516"/>
      <c r="WZA24" s="516"/>
      <c r="WZB24" s="516"/>
      <c r="WZC24" s="516"/>
      <c r="WZD24" s="516"/>
      <c r="WZE24" s="516"/>
      <c r="WZF24" s="516"/>
      <c r="WZG24" s="516"/>
      <c r="WZH24" s="516"/>
      <c r="WZI24" s="516"/>
      <c r="WZJ24" s="516"/>
      <c r="WZK24" s="516"/>
      <c r="WZL24" s="516"/>
      <c r="WZM24" s="516"/>
      <c r="WZN24" s="516"/>
      <c r="WZO24" s="516"/>
      <c r="WZP24" s="516"/>
      <c r="WZQ24" s="516"/>
      <c r="WZR24" s="516"/>
      <c r="WZS24" s="516"/>
      <c r="WZT24" s="516"/>
      <c r="WZU24" s="516"/>
      <c r="WZV24" s="516"/>
      <c r="WZW24" s="516"/>
      <c r="WZX24" s="516"/>
      <c r="WZY24" s="516"/>
      <c r="WZZ24" s="516"/>
      <c r="XAA24" s="516"/>
      <c r="XAB24" s="516"/>
      <c r="XAC24" s="516"/>
      <c r="XAD24" s="516"/>
      <c r="XAE24" s="516"/>
      <c r="XAF24" s="516"/>
      <c r="XAG24" s="516"/>
      <c r="XAH24" s="516"/>
      <c r="XAI24" s="516"/>
      <c r="XAJ24" s="516"/>
      <c r="XAK24" s="516"/>
      <c r="XAL24" s="516"/>
      <c r="XAM24" s="516"/>
      <c r="XAN24" s="516"/>
      <c r="XAO24" s="516"/>
      <c r="XAP24" s="516"/>
      <c r="XAQ24" s="516"/>
      <c r="XAR24" s="516"/>
      <c r="XAS24" s="516"/>
      <c r="XAT24" s="516"/>
      <c r="XAU24" s="516"/>
      <c r="XAV24" s="516"/>
      <c r="XAW24" s="516"/>
      <c r="XAX24" s="516"/>
      <c r="XAY24" s="516"/>
      <c r="XAZ24" s="516"/>
      <c r="XBA24" s="516"/>
      <c r="XBB24" s="516"/>
      <c r="XBC24" s="516"/>
      <c r="XBD24" s="516"/>
      <c r="XBE24" s="516"/>
      <c r="XBF24" s="516"/>
      <c r="XBG24" s="516"/>
      <c r="XBH24" s="516"/>
      <c r="XBI24" s="516"/>
      <c r="XBJ24" s="516"/>
      <c r="XBK24" s="516"/>
      <c r="XBL24" s="516"/>
      <c r="XBM24" s="516"/>
      <c r="XBN24" s="516"/>
      <c r="XBO24" s="516"/>
      <c r="XBP24" s="516"/>
      <c r="XBQ24" s="516"/>
      <c r="XBR24" s="516"/>
      <c r="XBS24" s="516"/>
      <c r="XBT24" s="516"/>
      <c r="XBU24" s="516"/>
      <c r="XBV24" s="516"/>
      <c r="XBW24" s="516"/>
      <c r="XBX24" s="516"/>
      <c r="XBY24" s="516"/>
      <c r="XBZ24" s="516"/>
      <c r="XCA24" s="516"/>
      <c r="XCB24" s="516"/>
      <c r="XCC24" s="516"/>
      <c r="XCD24" s="516"/>
      <c r="XCE24" s="516"/>
      <c r="XCF24" s="516"/>
      <c r="XCG24" s="516"/>
      <c r="XCH24" s="516"/>
      <c r="XCI24" s="516"/>
      <c r="XCJ24" s="516"/>
      <c r="XCK24" s="516"/>
      <c r="XCL24" s="516"/>
      <c r="XCM24" s="516"/>
      <c r="XCN24" s="516"/>
      <c r="XCO24" s="516"/>
      <c r="XCP24" s="516"/>
      <c r="XCQ24" s="516"/>
      <c r="XCR24" s="516"/>
      <c r="XCS24" s="516"/>
      <c r="XCT24" s="516"/>
      <c r="XCU24" s="516"/>
      <c r="XCV24" s="516"/>
      <c r="XCW24" s="516"/>
      <c r="XCX24" s="516"/>
      <c r="XCY24" s="516"/>
      <c r="XCZ24" s="516"/>
      <c r="XDA24" s="516"/>
      <c r="XDB24" s="516"/>
      <c r="XDC24" s="516"/>
      <c r="XDD24" s="516"/>
      <c r="XDE24" s="516"/>
      <c r="XDF24" s="516"/>
      <c r="XDG24" s="516"/>
      <c r="XDH24" s="516"/>
      <c r="XDI24" s="516"/>
      <c r="XDJ24" s="516"/>
      <c r="XDK24" s="516"/>
      <c r="XDL24" s="516"/>
      <c r="XDM24" s="516"/>
      <c r="XDN24" s="516"/>
      <c r="XDO24" s="516"/>
      <c r="XDP24" s="516"/>
      <c r="XDQ24" s="516"/>
      <c r="XDR24" s="516"/>
      <c r="XDS24" s="516"/>
      <c r="XDT24" s="516"/>
      <c r="XDU24" s="516"/>
      <c r="XDV24" s="516"/>
      <c r="XDW24" s="516"/>
      <c r="XDX24" s="516"/>
      <c r="XDY24" s="516"/>
      <c r="XDZ24" s="516"/>
      <c r="XEA24" s="516"/>
      <c r="XEB24" s="516"/>
      <c r="XEC24" s="516"/>
      <c r="XED24" s="516"/>
      <c r="XEE24" s="516"/>
      <c r="XEF24" s="516"/>
      <c r="XEG24" s="516"/>
      <c r="XEH24" s="516"/>
      <c r="XEI24" s="516"/>
      <c r="XEJ24" s="516"/>
      <c r="XEK24" s="516"/>
      <c r="XEL24" s="516"/>
      <c r="XEM24" s="516"/>
      <c r="XEN24" s="516"/>
      <c r="XEO24" s="516"/>
      <c r="XEP24" s="516"/>
      <c r="XEQ24" s="516"/>
      <c r="XER24" s="516"/>
      <c r="XES24" s="516"/>
      <c r="XET24" s="516"/>
      <c r="XEU24" s="516"/>
      <c r="XEV24" s="516"/>
      <c r="XEW24" s="516"/>
      <c r="XEX24" s="516"/>
      <c r="XEY24" s="516"/>
      <c r="XEZ24" s="516"/>
      <c r="XFA24" s="516"/>
    </row>
    <row r="25" spans="1:16381" ht="28.5" customHeight="1">
      <c r="A25" s="481" t="s">
        <v>30</v>
      </c>
      <c r="B25" s="482" t="s">
        <v>31</v>
      </c>
      <c r="C25" s="552" t="s">
        <v>482</v>
      </c>
      <c r="D25" s="367"/>
      <c r="E25" s="278" t="s">
        <v>32</v>
      </c>
      <c r="F25" s="131">
        <v>263332</v>
      </c>
      <c r="G25" s="367" t="s">
        <v>483</v>
      </c>
      <c r="H25" s="367"/>
      <c r="I25" s="367"/>
    </row>
    <row r="26" spans="1:16381">
      <c r="A26" s="481"/>
      <c r="B26" s="482"/>
      <c r="C26" s="367" t="s">
        <v>33</v>
      </c>
      <c r="D26" s="367"/>
      <c r="E26" s="367"/>
      <c r="F26" s="367"/>
      <c r="G26" s="367"/>
      <c r="H26" s="367"/>
      <c r="I26" s="367"/>
    </row>
    <row r="27" spans="1:16381" ht="40.5" customHeight="1">
      <c r="A27" s="481"/>
      <c r="B27" s="482"/>
      <c r="C27" s="132" t="s">
        <v>484</v>
      </c>
      <c r="D27" s="132" t="s">
        <v>485</v>
      </c>
      <c r="E27" s="132" t="s">
        <v>486</v>
      </c>
      <c r="F27" s="132" t="s">
        <v>384</v>
      </c>
      <c r="G27" s="549" t="s">
        <v>487</v>
      </c>
      <c r="H27" s="549"/>
      <c r="I27" s="549"/>
    </row>
    <row r="28" spans="1:16381" ht="33.75" customHeight="1">
      <c r="A28" s="481"/>
      <c r="B28" s="482" t="s">
        <v>34</v>
      </c>
      <c r="C28" s="549" t="s">
        <v>488</v>
      </c>
      <c r="D28" s="550"/>
      <c r="E28" s="251" t="s">
        <v>32</v>
      </c>
      <c r="F28" s="266">
        <f>ROUND(F25/64*4,0)</f>
        <v>16458</v>
      </c>
      <c r="G28" s="550" t="s">
        <v>489</v>
      </c>
      <c r="H28" s="550"/>
      <c r="I28" s="550"/>
    </row>
    <row r="29" spans="1:16381">
      <c r="A29" s="481"/>
      <c r="B29" s="482"/>
      <c r="C29" s="551" t="s">
        <v>33</v>
      </c>
      <c r="D29" s="551"/>
      <c r="E29" s="551"/>
      <c r="F29" s="551"/>
      <c r="G29" s="551"/>
      <c r="H29" s="551"/>
      <c r="I29" s="551"/>
    </row>
    <row r="30" spans="1:16381" ht="30" customHeight="1">
      <c r="A30" s="481"/>
      <c r="B30" s="482"/>
      <c r="C30" s="132" t="s">
        <v>484</v>
      </c>
      <c r="D30" s="132" t="s">
        <v>485</v>
      </c>
      <c r="E30" s="132" t="s">
        <v>486</v>
      </c>
      <c r="F30" s="367" t="s">
        <v>391</v>
      </c>
      <c r="G30" s="367"/>
      <c r="H30" s="367" t="s">
        <v>490</v>
      </c>
      <c r="I30" s="367"/>
    </row>
    <row r="31" spans="1:16381" ht="31.5">
      <c r="A31" s="481"/>
      <c r="B31" s="481" t="s">
        <v>35</v>
      </c>
      <c r="C31" s="16" t="s">
        <v>36</v>
      </c>
      <c r="D31" s="11" t="s">
        <v>37</v>
      </c>
      <c r="E31" s="245" t="s">
        <v>38</v>
      </c>
      <c r="F31" s="492" t="s">
        <v>39</v>
      </c>
      <c r="G31" s="492"/>
      <c r="H31" s="492"/>
      <c r="I31" s="492"/>
    </row>
    <row r="32" spans="1:16381">
      <c r="A32" s="481"/>
      <c r="B32" s="481"/>
      <c r="C32" s="367" t="s">
        <v>40</v>
      </c>
      <c r="D32" s="252"/>
      <c r="E32" s="268"/>
      <c r="F32" s="548"/>
      <c r="G32" s="548"/>
      <c r="H32" s="548"/>
      <c r="I32" s="548"/>
    </row>
    <row r="33" spans="1:16381" ht="15.95" customHeight="1">
      <c r="A33" s="481"/>
      <c r="B33" s="481"/>
      <c r="C33" s="367"/>
      <c r="D33" s="252"/>
      <c r="E33" s="268"/>
      <c r="F33" s="548"/>
      <c r="G33" s="548"/>
      <c r="H33" s="548"/>
      <c r="I33" s="548"/>
    </row>
    <row r="34" spans="1:16381" ht="15.95" customHeight="1">
      <c r="A34" s="481"/>
      <c r="B34" s="481"/>
      <c r="C34" s="367"/>
      <c r="D34" s="252"/>
      <c r="E34" s="268"/>
      <c r="F34" s="548"/>
      <c r="G34" s="548"/>
      <c r="H34" s="548"/>
      <c r="I34" s="548"/>
    </row>
    <row r="35" spans="1:16381" ht="15.95" customHeight="1">
      <c r="A35" s="481"/>
      <c r="B35" s="481"/>
      <c r="C35" s="367" t="s">
        <v>44</v>
      </c>
      <c r="D35" s="252" t="s">
        <v>538</v>
      </c>
      <c r="E35" s="279">
        <f>F28*48.8%</f>
        <v>8031.5039999999999</v>
      </c>
      <c r="F35" s="548" t="s">
        <v>540</v>
      </c>
      <c r="G35" s="548"/>
      <c r="H35" s="548"/>
      <c r="I35" s="548"/>
    </row>
    <row r="36" spans="1:16381" ht="15.95" customHeight="1">
      <c r="A36" s="481"/>
      <c r="B36" s="481"/>
      <c r="C36" s="367"/>
      <c r="D36" s="252" t="s">
        <v>539</v>
      </c>
      <c r="E36" s="279">
        <f>F28-E35</f>
        <v>8426.4959999999992</v>
      </c>
      <c r="F36" s="548" t="s">
        <v>541</v>
      </c>
      <c r="G36" s="548"/>
      <c r="H36" s="548"/>
      <c r="I36" s="548"/>
    </row>
    <row r="37" spans="1:16381">
      <c r="A37" s="546" t="s">
        <v>47</v>
      </c>
      <c r="B37" s="520"/>
      <c r="C37" s="520"/>
      <c r="D37" s="520"/>
      <c r="E37" s="520"/>
      <c r="F37" s="520"/>
      <c r="G37" s="520"/>
      <c r="H37" s="520"/>
      <c r="I37" s="547"/>
      <c r="J37" s="522"/>
      <c r="K37" s="522"/>
      <c r="L37" s="522"/>
      <c r="M37" s="522"/>
      <c r="N37" s="522"/>
      <c r="O37" s="522"/>
      <c r="P37" s="522"/>
      <c r="Q37" s="522"/>
      <c r="R37" s="522"/>
      <c r="S37" s="522"/>
      <c r="T37" s="522"/>
      <c r="U37" s="522"/>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c r="HI37" s="516"/>
      <c r="HJ37" s="516"/>
      <c r="HK37" s="516"/>
      <c r="HL37" s="516"/>
      <c r="HM37" s="516"/>
      <c r="HN37" s="516"/>
      <c r="HO37" s="516"/>
      <c r="HP37" s="516"/>
      <c r="HQ37" s="516"/>
      <c r="HR37" s="516"/>
      <c r="HS37" s="516"/>
      <c r="HT37" s="516"/>
      <c r="HU37" s="516"/>
      <c r="HV37" s="516"/>
      <c r="HW37" s="516"/>
      <c r="HX37" s="516"/>
      <c r="HY37" s="516"/>
      <c r="HZ37" s="516"/>
      <c r="IA37" s="516"/>
      <c r="IB37" s="516"/>
      <c r="IC37" s="516"/>
      <c r="ID37" s="516"/>
      <c r="IE37" s="516"/>
      <c r="IF37" s="516"/>
      <c r="IG37" s="516"/>
      <c r="IH37" s="516"/>
      <c r="II37" s="516"/>
      <c r="IJ37" s="516"/>
      <c r="IK37" s="516"/>
      <c r="IL37" s="516"/>
      <c r="IM37" s="516"/>
      <c r="IN37" s="516"/>
      <c r="IO37" s="516"/>
      <c r="IP37" s="516"/>
      <c r="IQ37" s="516"/>
      <c r="IR37" s="516"/>
      <c r="IS37" s="516"/>
      <c r="IT37" s="516"/>
      <c r="IU37" s="516"/>
      <c r="IV37" s="516"/>
      <c r="IW37" s="516"/>
      <c r="IX37" s="516"/>
      <c r="IY37" s="516"/>
      <c r="IZ37" s="516"/>
      <c r="JA37" s="516"/>
      <c r="JB37" s="516"/>
      <c r="JC37" s="516"/>
      <c r="JD37" s="516"/>
      <c r="JE37" s="516"/>
      <c r="JF37" s="516"/>
      <c r="JG37" s="516"/>
      <c r="JH37" s="516"/>
      <c r="JI37" s="516"/>
      <c r="JJ37" s="516"/>
      <c r="JK37" s="516"/>
      <c r="JL37" s="516"/>
      <c r="JM37" s="516"/>
      <c r="JN37" s="516"/>
      <c r="JO37" s="516"/>
      <c r="JP37" s="516"/>
      <c r="JQ37" s="516"/>
      <c r="JR37" s="516"/>
      <c r="JS37" s="516"/>
      <c r="JT37" s="516"/>
      <c r="JU37" s="516"/>
      <c r="JV37" s="516"/>
      <c r="JW37" s="516"/>
      <c r="JX37" s="516"/>
      <c r="JY37" s="516"/>
      <c r="JZ37" s="516"/>
      <c r="KA37" s="516"/>
      <c r="KB37" s="516"/>
      <c r="KC37" s="516"/>
      <c r="KD37" s="516"/>
      <c r="KE37" s="516"/>
      <c r="KF37" s="516"/>
      <c r="KG37" s="516"/>
      <c r="KH37" s="516"/>
      <c r="KI37" s="516"/>
      <c r="KJ37" s="516"/>
      <c r="KK37" s="516"/>
      <c r="KL37" s="516"/>
      <c r="KM37" s="516"/>
      <c r="KN37" s="516"/>
      <c r="KO37" s="516"/>
      <c r="KP37" s="516"/>
      <c r="KQ37" s="516"/>
      <c r="KR37" s="516"/>
      <c r="KS37" s="516"/>
      <c r="KT37" s="516"/>
      <c r="KU37" s="516"/>
      <c r="KV37" s="516"/>
      <c r="KW37" s="516"/>
      <c r="KX37" s="516"/>
      <c r="KY37" s="516"/>
      <c r="KZ37" s="516"/>
      <c r="LA37" s="516"/>
      <c r="LB37" s="516"/>
      <c r="LC37" s="516"/>
      <c r="LD37" s="516"/>
      <c r="LE37" s="516"/>
      <c r="LF37" s="516"/>
      <c r="LG37" s="516"/>
      <c r="LH37" s="516"/>
      <c r="LI37" s="516"/>
      <c r="LJ37" s="516"/>
      <c r="LK37" s="516"/>
      <c r="LL37" s="516"/>
      <c r="LM37" s="516"/>
      <c r="LN37" s="516"/>
      <c r="LO37" s="516"/>
      <c r="LP37" s="516"/>
      <c r="LQ37" s="516"/>
      <c r="LR37" s="516"/>
      <c r="LS37" s="516"/>
      <c r="LT37" s="516"/>
      <c r="LU37" s="516"/>
      <c r="LV37" s="516"/>
      <c r="LW37" s="516"/>
      <c r="LX37" s="516"/>
      <c r="LY37" s="516"/>
      <c r="LZ37" s="516"/>
      <c r="MA37" s="516"/>
      <c r="MB37" s="516"/>
      <c r="MC37" s="516"/>
      <c r="MD37" s="516"/>
      <c r="ME37" s="516"/>
      <c r="MF37" s="516"/>
      <c r="MG37" s="516"/>
      <c r="MH37" s="516"/>
      <c r="MI37" s="516"/>
      <c r="MJ37" s="516"/>
      <c r="MK37" s="516"/>
      <c r="ML37" s="516"/>
      <c r="MM37" s="516"/>
      <c r="MN37" s="516"/>
      <c r="MO37" s="516"/>
      <c r="MP37" s="516"/>
      <c r="MQ37" s="516"/>
      <c r="MR37" s="516"/>
      <c r="MS37" s="516"/>
      <c r="MT37" s="516"/>
      <c r="MU37" s="516"/>
      <c r="MV37" s="516"/>
      <c r="MW37" s="516"/>
      <c r="MX37" s="516"/>
      <c r="MY37" s="516"/>
      <c r="MZ37" s="516"/>
      <c r="NA37" s="516"/>
      <c r="NB37" s="516"/>
      <c r="NC37" s="516"/>
      <c r="ND37" s="516"/>
      <c r="NE37" s="516"/>
      <c r="NF37" s="516"/>
      <c r="NG37" s="516"/>
      <c r="NH37" s="516"/>
      <c r="NI37" s="516"/>
      <c r="NJ37" s="516"/>
      <c r="NK37" s="516"/>
      <c r="NL37" s="516"/>
      <c r="NM37" s="516"/>
      <c r="NN37" s="516"/>
      <c r="NO37" s="516"/>
      <c r="NP37" s="516"/>
      <c r="NQ37" s="516"/>
      <c r="NR37" s="516"/>
      <c r="NS37" s="516"/>
      <c r="NT37" s="516"/>
      <c r="NU37" s="516"/>
      <c r="NV37" s="516"/>
      <c r="NW37" s="516"/>
      <c r="NX37" s="516"/>
      <c r="NY37" s="516"/>
      <c r="NZ37" s="516"/>
      <c r="OA37" s="516"/>
      <c r="OB37" s="516"/>
      <c r="OC37" s="516"/>
      <c r="OD37" s="516"/>
      <c r="OE37" s="516"/>
      <c r="OF37" s="516"/>
      <c r="OG37" s="516"/>
      <c r="OH37" s="516"/>
      <c r="OI37" s="516"/>
      <c r="OJ37" s="516"/>
      <c r="OK37" s="516"/>
      <c r="OL37" s="516"/>
      <c r="OM37" s="516"/>
      <c r="ON37" s="516"/>
      <c r="OO37" s="516"/>
      <c r="OP37" s="516"/>
      <c r="OQ37" s="516"/>
      <c r="OR37" s="516"/>
      <c r="OS37" s="516"/>
      <c r="OT37" s="516"/>
      <c r="OU37" s="516"/>
      <c r="OV37" s="516"/>
      <c r="OW37" s="516"/>
      <c r="OX37" s="516"/>
      <c r="OY37" s="516"/>
      <c r="OZ37" s="516"/>
      <c r="PA37" s="516"/>
      <c r="PB37" s="516"/>
      <c r="PC37" s="516"/>
      <c r="PD37" s="516"/>
      <c r="PE37" s="516"/>
      <c r="PF37" s="516"/>
      <c r="PG37" s="516"/>
      <c r="PH37" s="516"/>
      <c r="PI37" s="516"/>
      <c r="PJ37" s="516"/>
      <c r="PK37" s="516"/>
      <c r="PL37" s="516"/>
      <c r="PM37" s="516"/>
      <c r="PN37" s="516"/>
      <c r="PO37" s="516"/>
      <c r="PP37" s="516"/>
      <c r="PQ37" s="516"/>
      <c r="PR37" s="516"/>
      <c r="PS37" s="516"/>
      <c r="PT37" s="516"/>
      <c r="PU37" s="516"/>
      <c r="PV37" s="516"/>
      <c r="PW37" s="516"/>
      <c r="PX37" s="516"/>
      <c r="PY37" s="516"/>
      <c r="PZ37" s="516"/>
      <c r="QA37" s="516"/>
      <c r="QB37" s="516"/>
      <c r="QC37" s="516"/>
      <c r="QD37" s="516"/>
      <c r="QE37" s="516"/>
      <c r="QF37" s="516"/>
      <c r="QG37" s="516"/>
      <c r="QH37" s="516"/>
      <c r="QI37" s="516"/>
      <c r="QJ37" s="516"/>
      <c r="QK37" s="516"/>
      <c r="QL37" s="516"/>
      <c r="QM37" s="516"/>
      <c r="QN37" s="516"/>
      <c r="QO37" s="516"/>
      <c r="QP37" s="516"/>
      <c r="QQ37" s="516"/>
      <c r="QR37" s="516"/>
      <c r="QS37" s="516"/>
      <c r="QT37" s="516"/>
      <c r="QU37" s="516"/>
      <c r="QV37" s="516"/>
      <c r="QW37" s="516"/>
      <c r="QX37" s="516"/>
      <c r="QY37" s="516"/>
      <c r="QZ37" s="516"/>
      <c r="RA37" s="516"/>
      <c r="RB37" s="516"/>
      <c r="RC37" s="516"/>
      <c r="RD37" s="516"/>
      <c r="RE37" s="516"/>
      <c r="RF37" s="516"/>
      <c r="RG37" s="516"/>
      <c r="RH37" s="516"/>
      <c r="RI37" s="516"/>
      <c r="RJ37" s="516"/>
      <c r="RK37" s="516"/>
      <c r="RL37" s="516"/>
      <c r="RM37" s="516"/>
      <c r="RN37" s="516"/>
      <c r="RO37" s="516"/>
      <c r="RP37" s="516"/>
      <c r="RQ37" s="516"/>
      <c r="RR37" s="516"/>
      <c r="RS37" s="516"/>
      <c r="RT37" s="516"/>
      <c r="RU37" s="516"/>
      <c r="RV37" s="516"/>
      <c r="RW37" s="516"/>
      <c r="RX37" s="516"/>
      <c r="RY37" s="516"/>
      <c r="RZ37" s="516"/>
      <c r="SA37" s="516"/>
      <c r="SB37" s="516"/>
      <c r="SC37" s="516"/>
      <c r="SD37" s="516"/>
      <c r="SE37" s="516"/>
      <c r="SF37" s="516"/>
      <c r="SG37" s="516"/>
      <c r="SH37" s="516"/>
      <c r="SI37" s="516"/>
      <c r="SJ37" s="516"/>
      <c r="SK37" s="516"/>
      <c r="SL37" s="516"/>
      <c r="SM37" s="516"/>
      <c r="SN37" s="516"/>
      <c r="SO37" s="516"/>
      <c r="SP37" s="516"/>
      <c r="SQ37" s="516"/>
      <c r="SR37" s="516"/>
      <c r="SS37" s="516"/>
      <c r="ST37" s="516"/>
      <c r="SU37" s="516"/>
      <c r="SV37" s="516"/>
      <c r="SW37" s="516"/>
      <c r="SX37" s="516"/>
      <c r="SY37" s="516"/>
      <c r="SZ37" s="516"/>
      <c r="TA37" s="516"/>
      <c r="TB37" s="516"/>
      <c r="TC37" s="516"/>
      <c r="TD37" s="516"/>
      <c r="TE37" s="516"/>
      <c r="TF37" s="516"/>
      <c r="TG37" s="516"/>
      <c r="TH37" s="516"/>
      <c r="TI37" s="516"/>
      <c r="TJ37" s="516"/>
      <c r="TK37" s="516"/>
      <c r="TL37" s="516"/>
      <c r="TM37" s="516"/>
      <c r="TN37" s="516"/>
      <c r="TO37" s="516"/>
      <c r="TP37" s="516"/>
      <c r="TQ37" s="516"/>
      <c r="TR37" s="516"/>
      <c r="TS37" s="516"/>
      <c r="TT37" s="516"/>
      <c r="TU37" s="516"/>
      <c r="TV37" s="516"/>
      <c r="TW37" s="516"/>
      <c r="TX37" s="516"/>
      <c r="TY37" s="516"/>
      <c r="TZ37" s="516"/>
      <c r="UA37" s="516"/>
      <c r="UB37" s="516"/>
      <c r="UC37" s="516"/>
      <c r="UD37" s="516"/>
      <c r="UE37" s="516"/>
      <c r="UF37" s="516"/>
      <c r="UG37" s="516"/>
      <c r="UH37" s="516"/>
      <c r="UI37" s="516"/>
      <c r="UJ37" s="516"/>
      <c r="UK37" s="516"/>
      <c r="UL37" s="516"/>
      <c r="UM37" s="516"/>
      <c r="UN37" s="516"/>
      <c r="UO37" s="516"/>
      <c r="UP37" s="516"/>
      <c r="UQ37" s="516"/>
      <c r="UR37" s="516"/>
      <c r="US37" s="516"/>
      <c r="UT37" s="516"/>
      <c r="UU37" s="516"/>
      <c r="UV37" s="516"/>
      <c r="UW37" s="516"/>
      <c r="UX37" s="516"/>
      <c r="UY37" s="516"/>
      <c r="UZ37" s="516"/>
      <c r="VA37" s="516"/>
      <c r="VB37" s="516"/>
      <c r="VC37" s="516"/>
      <c r="VD37" s="516"/>
      <c r="VE37" s="516"/>
      <c r="VF37" s="516"/>
      <c r="VG37" s="516"/>
      <c r="VH37" s="516"/>
      <c r="VI37" s="516"/>
      <c r="VJ37" s="516"/>
      <c r="VK37" s="516"/>
      <c r="VL37" s="516"/>
      <c r="VM37" s="516"/>
      <c r="VN37" s="516"/>
      <c r="VO37" s="516"/>
      <c r="VP37" s="516"/>
      <c r="VQ37" s="516"/>
      <c r="VR37" s="516"/>
      <c r="VS37" s="516"/>
      <c r="VT37" s="516"/>
      <c r="VU37" s="516"/>
      <c r="VV37" s="516"/>
      <c r="VW37" s="516"/>
      <c r="VX37" s="516"/>
      <c r="VY37" s="516"/>
      <c r="VZ37" s="516"/>
      <c r="WA37" s="516"/>
      <c r="WB37" s="516"/>
      <c r="WC37" s="516"/>
      <c r="WD37" s="516"/>
      <c r="WE37" s="516"/>
      <c r="WF37" s="516"/>
      <c r="WG37" s="516"/>
      <c r="WH37" s="516"/>
      <c r="WI37" s="516"/>
      <c r="WJ37" s="516"/>
      <c r="WK37" s="516"/>
      <c r="WL37" s="516"/>
      <c r="WM37" s="516"/>
      <c r="WN37" s="516"/>
      <c r="WO37" s="516"/>
      <c r="WP37" s="516"/>
      <c r="WQ37" s="516"/>
      <c r="WR37" s="516"/>
      <c r="WS37" s="516"/>
      <c r="WT37" s="516"/>
      <c r="WU37" s="516"/>
      <c r="WV37" s="516"/>
      <c r="WW37" s="516"/>
      <c r="WX37" s="516"/>
      <c r="WY37" s="516"/>
      <c r="WZ37" s="516"/>
      <c r="XA37" s="516"/>
      <c r="XB37" s="516"/>
      <c r="XC37" s="516"/>
      <c r="XD37" s="516"/>
      <c r="XE37" s="516"/>
      <c r="XF37" s="516"/>
      <c r="XG37" s="516"/>
      <c r="XH37" s="516"/>
      <c r="XI37" s="516"/>
      <c r="XJ37" s="516"/>
      <c r="XK37" s="516"/>
      <c r="XL37" s="516"/>
      <c r="XM37" s="516"/>
      <c r="XN37" s="516"/>
      <c r="XO37" s="516"/>
      <c r="XP37" s="516"/>
      <c r="XQ37" s="516"/>
      <c r="XR37" s="516"/>
      <c r="XS37" s="516"/>
      <c r="XT37" s="516"/>
      <c r="XU37" s="516"/>
      <c r="XV37" s="516"/>
      <c r="XW37" s="516"/>
      <c r="XX37" s="516"/>
      <c r="XY37" s="516"/>
      <c r="XZ37" s="516"/>
      <c r="YA37" s="516"/>
      <c r="YB37" s="516"/>
      <c r="YC37" s="516"/>
      <c r="YD37" s="516"/>
      <c r="YE37" s="516"/>
      <c r="YF37" s="516"/>
      <c r="YG37" s="516"/>
      <c r="YH37" s="516"/>
      <c r="YI37" s="516"/>
      <c r="YJ37" s="516"/>
      <c r="YK37" s="516"/>
      <c r="YL37" s="516"/>
      <c r="YM37" s="516"/>
      <c r="YN37" s="516"/>
      <c r="YO37" s="516"/>
      <c r="YP37" s="516"/>
      <c r="YQ37" s="516"/>
      <c r="YR37" s="516"/>
      <c r="YS37" s="516"/>
      <c r="YT37" s="516"/>
      <c r="YU37" s="516"/>
      <c r="YV37" s="516"/>
      <c r="YW37" s="516"/>
      <c r="YX37" s="516"/>
      <c r="YY37" s="516"/>
      <c r="YZ37" s="516"/>
      <c r="ZA37" s="516"/>
      <c r="ZB37" s="516"/>
      <c r="ZC37" s="516"/>
      <c r="ZD37" s="516"/>
      <c r="ZE37" s="516"/>
      <c r="ZF37" s="516"/>
      <c r="ZG37" s="516"/>
      <c r="ZH37" s="516"/>
      <c r="ZI37" s="516"/>
      <c r="ZJ37" s="516"/>
      <c r="ZK37" s="516"/>
      <c r="ZL37" s="516"/>
      <c r="ZM37" s="516"/>
      <c r="ZN37" s="516"/>
      <c r="ZO37" s="516"/>
      <c r="ZP37" s="516"/>
      <c r="ZQ37" s="516"/>
      <c r="ZR37" s="516"/>
      <c r="ZS37" s="516"/>
      <c r="ZT37" s="516"/>
      <c r="ZU37" s="516"/>
      <c r="ZV37" s="516"/>
      <c r="ZW37" s="516"/>
      <c r="ZX37" s="516"/>
      <c r="ZY37" s="516"/>
      <c r="ZZ37" s="516"/>
      <c r="AAA37" s="516"/>
      <c r="AAB37" s="516"/>
      <c r="AAC37" s="516"/>
      <c r="AAD37" s="516"/>
      <c r="AAE37" s="516"/>
      <c r="AAF37" s="516"/>
      <c r="AAG37" s="516"/>
      <c r="AAH37" s="516"/>
      <c r="AAI37" s="516"/>
      <c r="AAJ37" s="516"/>
      <c r="AAK37" s="516"/>
      <c r="AAL37" s="516"/>
      <c r="AAM37" s="516"/>
      <c r="AAN37" s="516"/>
      <c r="AAO37" s="516"/>
      <c r="AAP37" s="516"/>
      <c r="AAQ37" s="516"/>
      <c r="AAR37" s="516"/>
      <c r="AAS37" s="516"/>
      <c r="AAT37" s="516"/>
      <c r="AAU37" s="516"/>
      <c r="AAV37" s="516"/>
      <c r="AAW37" s="516"/>
      <c r="AAX37" s="516"/>
      <c r="AAY37" s="516"/>
      <c r="AAZ37" s="516"/>
      <c r="ABA37" s="516"/>
      <c r="ABB37" s="516"/>
      <c r="ABC37" s="516"/>
      <c r="ABD37" s="516"/>
      <c r="ABE37" s="516"/>
      <c r="ABF37" s="516"/>
      <c r="ABG37" s="516"/>
      <c r="ABH37" s="516"/>
      <c r="ABI37" s="516"/>
      <c r="ABJ37" s="516"/>
      <c r="ABK37" s="516"/>
      <c r="ABL37" s="516"/>
      <c r="ABM37" s="516"/>
      <c r="ABN37" s="516"/>
      <c r="ABO37" s="516"/>
      <c r="ABP37" s="516"/>
      <c r="ABQ37" s="516"/>
      <c r="ABR37" s="516"/>
      <c r="ABS37" s="516"/>
      <c r="ABT37" s="516"/>
      <c r="ABU37" s="516"/>
      <c r="ABV37" s="516"/>
      <c r="ABW37" s="516"/>
      <c r="ABX37" s="516"/>
      <c r="ABY37" s="516"/>
      <c r="ABZ37" s="516"/>
      <c r="ACA37" s="516"/>
      <c r="ACB37" s="516"/>
      <c r="ACC37" s="516"/>
      <c r="ACD37" s="516"/>
      <c r="ACE37" s="516"/>
      <c r="ACF37" s="516"/>
      <c r="ACG37" s="516"/>
      <c r="ACH37" s="516"/>
      <c r="ACI37" s="516"/>
      <c r="ACJ37" s="516"/>
      <c r="ACK37" s="516"/>
      <c r="ACL37" s="516"/>
      <c r="ACM37" s="516"/>
      <c r="ACN37" s="516"/>
      <c r="ACO37" s="516"/>
      <c r="ACP37" s="516"/>
      <c r="ACQ37" s="516"/>
      <c r="ACR37" s="516"/>
      <c r="ACS37" s="516"/>
      <c r="ACT37" s="516"/>
      <c r="ACU37" s="516"/>
      <c r="ACV37" s="516"/>
      <c r="ACW37" s="516"/>
      <c r="ACX37" s="516"/>
      <c r="ACY37" s="516"/>
      <c r="ACZ37" s="516"/>
      <c r="ADA37" s="516"/>
      <c r="ADB37" s="516"/>
      <c r="ADC37" s="516"/>
      <c r="ADD37" s="516"/>
      <c r="ADE37" s="516"/>
      <c r="ADF37" s="516"/>
      <c r="ADG37" s="516"/>
      <c r="ADH37" s="516"/>
      <c r="ADI37" s="516"/>
      <c r="ADJ37" s="516"/>
      <c r="ADK37" s="516"/>
      <c r="ADL37" s="516"/>
      <c r="ADM37" s="516"/>
      <c r="ADN37" s="516"/>
      <c r="ADO37" s="516"/>
      <c r="ADP37" s="516"/>
      <c r="ADQ37" s="516"/>
      <c r="ADR37" s="516"/>
      <c r="ADS37" s="516"/>
      <c r="ADT37" s="516"/>
      <c r="ADU37" s="516"/>
      <c r="ADV37" s="516"/>
      <c r="ADW37" s="516"/>
      <c r="ADX37" s="516"/>
      <c r="ADY37" s="516"/>
      <c r="ADZ37" s="516"/>
      <c r="AEA37" s="516"/>
      <c r="AEB37" s="516"/>
      <c r="AEC37" s="516"/>
      <c r="AED37" s="516"/>
      <c r="AEE37" s="516"/>
      <c r="AEF37" s="516"/>
      <c r="AEG37" s="516"/>
      <c r="AEH37" s="516"/>
      <c r="AEI37" s="516"/>
      <c r="AEJ37" s="516"/>
      <c r="AEK37" s="516"/>
      <c r="AEL37" s="516"/>
      <c r="AEM37" s="516"/>
      <c r="AEN37" s="516"/>
      <c r="AEO37" s="516"/>
      <c r="AEP37" s="516"/>
      <c r="AEQ37" s="516"/>
      <c r="AER37" s="516"/>
      <c r="AES37" s="516"/>
      <c r="AET37" s="516"/>
      <c r="AEU37" s="516"/>
      <c r="AEV37" s="516"/>
      <c r="AEW37" s="516"/>
      <c r="AEX37" s="516"/>
      <c r="AEY37" s="516"/>
      <c r="AEZ37" s="516"/>
      <c r="AFA37" s="516"/>
      <c r="AFB37" s="516"/>
      <c r="AFC37" s="516"/>
      <c r="AFD37" s="516"/>
      <c r="AFE37" s="516"/>
      <c r="AFF37" s="516"/>
      <c r="AFG37" s="516"/>
      <c r="AFH37" s="516"/>
      <c r="AFI37" s="516"/>
      <c r="AFJ37" s="516"/>
      <c r="AFK37" s="516"/>
      <c r="AFL37" s="516"/>
      <c r="AFM37" s="516"/>
      <c r="AFN37" s="516"/>
      <c r="AFO37" s="516"/>
      <c r="AFP37" s="516"/>
      <c r="AFQ37" s="516"/>
      <c r="AFR37" s="516"/>
      <c r="AFS37" s="516"/>
      <c r="AFT37" s="516"/>
      <c r="AFU37" s="516"/>
      <c r="AFV37" s="516"/>
      <c r="AFW37" s="516"/>
      <c r="AFX37" s="516"/>
      <c r="AFY37" s="516"/>
      <c r="AFZ37" s="516"/>
      <c r="AGA37" s="516"/>
      <c r="AGB37" s="516"/>
      <c r="AGC37" s="516"/>
      <c r="AGD37" s="516"/>
      <c r="AGE37" s="516"/>
      <c r="AGF37" s="516"/>
      <c r="AGG37" s="516"/>
      <c r="AGH37" s="516"/>
      <c r="AGI37" s="516"/>
      <c r="AGJ37" s="516"/>
      <c r="AGK37" s="516"/>
      <c r="AGL37" s="516"/>
      <c r="AGM37" s="516"/>
      <c r="AGN37" s="516"/>
      <c r="AGO37" s="516"/>
      <c r="AGP37" s="516"/>
      <c r="AGQ37" s="516"/>
      <c r="AGR37" s="516"/>
      <c r="AGS37" s="516"/>
      <c r="AGT37" s="516"/>
      <c r="AGU37" s="516"/>
      <c r="AGV37" s="516"/>
      <c r="AGW37" s="516"/>
      <c r="AGX37" s="516"/>
      <c r="AGY37" s="516"/>
      <c r="AGZ37" s="516"/>
      <c r="AHA37" s="516"/>
      <c r="AHB37" s="516"/>
      <c r="AHC37" s="516"/>
      <c r="AHD37" s="516"/>
      <c r="AHE37" s="516"/>
      <c r="AHF37" s="516"/>
      <c r="AHG37" s="516"/>
      <c r="AHH37" s="516"/>
      <c r="AHI37" s="516"/>
      <c r="AHJ37" s="516"/>
      <c r="AHK37" s="516"/>
      <c r="AHL37" s="516"/>
      <c r="AHM37" s="516"/>
      <c r="AHN37" s="516"/>
      <c r="AHO37" s="516"/>
      <c r="AHP37" s="516"/>
      <c r="AHQ37" s="516"/>
      <c r="AHR37" s="516"/>
      <c r="AHS37" s="516"/>
      <c r="AHT37" s="516"/>
      <c r="AHU37" s="516"/>
      <c r="AHV37" s="516"/>
      <c r="AHW37" s="516"/>
      <c r="AHX37" s="516"/>
      <c r="AHY37" s="516"/>
      <c r="AHZ37" s="516"/>
      <c r="AIA37" s="516"/>
      <c r="AIB37" s="516"/>
      <c r="AIC37" s="516"/>
      <c r="AID37" s="516"/>
      <c r="AIE37" s="516"/>
      <c r="AIF37" s="516"/>
      <c r="AIG37" s="516"/>
      <c r="AIH37" s="516"/>
      <c r="AII37" s="516"/>
      <c r="AIJ37" s="516"/>
      <c r="AIK37" s="516"/>
      <c r="AIL37" s="516"/>
      <c r="AIM37" s="516"/>
      <c r="AIN37" s="516"/>
      <c r="AIO37" s="516"/>
      <c r="AIP37" s="516"/>
      <c r="AIQ37" s="516"/>
      <c r="AIR37" s="516"/>
      <c r="AIS37" s="516"/>
      <c r="AIT37" s="516"/>
      <c r="AIU37" s="516"/>
      <c r="AIV37" s="516"/>
      <c r="AIW37" s="516"/>
      <c r="AIX37" s="516"/>
      <c r="AIY37" s="516"/>
      <c r="AIZ37" s="516"/>
      <c r="AJA37" s="516"/>
      <c r="AJB37" s="516"/>
      <c r="AJC37" s="516"/>
      <c r="AJD37" s="516"/>
      <c r="AJE37" s="516"/>
      <c r="AJF37" s="516"/>
      <c r="AJG37" s="516"/>
      <c r="AJH37" s="516"/>
      <c r="AJI37" s="516"/>
      <c r="AJJ37" s="516"/>
      <c r="AJK37" s="516"/>
      <c r="AJL37" s="516"/>
      <c r="AJM37" s="516"/>
      <c r="AJN37" s="516"/>
      <c r="AJO37" s="516"/>
      <c r="AJP37" s="516"/>
      <c r="AJQ37" s="516"/>
      <c r="AJR37" s="516"/>
      <c r="AJS37" s="516"/>
      <c r="AJT37" s="516"/>
      <c r="AJU37" s="516"/>
      <c r="AJV37" s="516"/>
      <c r="AJW37" s="516"/>
      <c r="AJX37" s="516"/>
      <c r="AJY37" s="516"/>
      <c r="AJZ37" s="516"/>
      <c r="AKA37" s="516"/>
      <c r="AKB37" s="516"/>
      <c r="AKC37" s="516"/>
      <c r="AKD37" s="516"/>
      <c r="AKE37" s="516"/>
      <c r="AKF37" s="516"/>
      <c r="AKG37" s="516"/>
      <c r="AKH37" s="516"/>
      <c r="AKI37" s="516"/>
      <c r="AKJ37" s="516"/>
      <c r="AKK37" s="516"/>
      <c r="AKL37" s="516"/>
      <c r="AKM37" s="516"/>
      <c r="AKN37" s="516"/>
      <c r="AKO37" s="516"/>
      <c r="AKP37" s="516"/>
      <c r="AKQ37" s="516"/>
      <c r="AKR37" s="516"/>
      <c r="AKS37" s="516"/>
      <c r="AKT37" s="516"/>
      <c r="AKU37" s="516"/>
      <c r="AKV37" s="516"/>
      <c r="AKW37" s="516"/>
      <c r="AKX37" s="516"/>
      <c r="AKY37" s="516"/>
      <c r="AKZ37" s="516"/>
      <c r="ALA37" s="516"/>
      <c r="ALB37" s="516"/>
      <c r="ALC37" s="516"/>
      <c r="ALD37" s="516"/>
      <c r="ALE37" s="516"/>
      <c r="ALF37" s="516"/>
      <c r="ALG37" s="516"/>
      <c r="ALH37" s="516"/>
      <c r="ALI37" s="516"/>
      <c r="ALJ37" s="516"/>
      <c r="ALK37" s="516"/>
      <c r="ALL37" s="516"/>
      <c r="ALM37" s="516"/>
      <c r="ALN37" s="516"/>
      <c r="ALO37" s="516"/>
      <c r="ALP37" s="516"/>
      <c r="ALQ37" s="516"/>
      <c r="ALR37" s="516"/>
      <c r="ALS37" s="516"/>
      <c r="ALT37" s="516"/>
      <c r="ALU37" s="516"/>
      <c r="ALV37" s="516"/>
      <c r="ALW37" s="516"/>
      <c r="ALX37" s="516"/>
      <c r="ALY37" s="516"/>
      <c r="ALZ37" s="516"/>
      <c r="AMA37" s="516"/>
      <c r="AMB37" s="516"/>
      <c r="AMC37" s="516"/>
      <c r="AMD37" s="516"/>
      <c r="AME37" s="516"/>
      <c r="AMF37" s="516"/>
      <c r="AMG37" s="516"/>
      <c r="AMH37" s="516"/>
      <c r="AMI37" s="516"/>
      <c r="AMJ37" s="516"/>
      <c r="AMK37" s="516"/>
      <c r="AML37" s="516"/>
      <c r="AMM37" s="516"/>
      <c r="AMN37" s="516"/>
      <c r="AMO37" s="516"/>
      <c r="AMP37" s="516"/>
      <c r="AMQ37" s="516"/>
      <c r="AMR37" s="516"/>
      <c r="AMS37" s="516"/>
      <c r="AMT37" s="516"/>
      <c r="AMU37" s="516"/>
      <c r="AMV37" s="516"/>
      <c r="AMW37" s="516"/>
      <c r="AMX37" s="516"/>
      <c r="AMY37" s="516"/>
      <c r="AMZ37" s="516"/>
      <c r="ANA37" s="516"/>
      <c r="ANB37" s="516"/>
      <c r="ANC37" s="516"/>
      <c r="AND37" s="516"/>
      <c r="ANE37" s="516"/>
      <c r="ANF37" s="516"/>
      <c r="ANG37" s="516"/>
      <c r="ANH37" s="516"/>
      <c r="ANI37" s="516"/>
      <c r="ANJ37" s="516"/>
      <c r="ANK37" s="516"/>
      <c r="ANL37" s="516"/>
      <c r="ANM37" s="516"/>
      <c r="ANN37" s="516"/>
      <c r="ANO37" s="516"/>
      <c r="ANP37" s="516"/>
      <c r="ANQ37" s="516"/>
      <c r="ANR37" s="516"/>
      <c r="ANS37" s="516"/>
      <c r="ANT37" s="516"/>
      <c r="ANU37" s="516"/>
      <c r="ANV37" s="516"/>
      <c r="ANW37" s="516"/>
      <c r="ANX37" s="516"/>
      <c r="ANY37" s="516"/>
      <c r="ANZ37" s="516"/>
      <c r="AOA37" s="516"/>
      <c r="AOB37" s="516"/>
      <c r="AOC37" s="516"/>
      <c r="AOD37" s="516"/>
      <c r="AOE37" s="516"/>
      <c r="AOF37" s="516"/>
      <c r="AOG37" s="516"/>
      <c r="AOH37" s="516"/>
      <c r="AOI37" s="516"/>
      <c r="AOJ37" s="516"/>
      <c r="AOK37" s="516"/>
      <c r="AOL37" s="516"/>
      <c r="AOM37" s="516"/>
      <c r="AON37" s="516"/>
      <c r="AOO37" s="516"/>
      <c r="AOP37" s="516"/>
      <c r="AOQ37" s="516"/>
      <c r="AOR37" s="516"/>
      <c r="AOS37" s="516"/>
      <c r="AOT37" s="516"/>
      <c r="AOU37" s="516"/>
      <c r="AOV37" s="516"/>
      <c r="AOW37" s="516"/>
      <c r="AOX37" s="516"/>
      <c r="AOY37" s="516"/>
      <c r="AOZ37" s="516"/>
      <c r="APA37" s="516"/>
      <c r="APB37" s="516"/>
      <c r="APC37" s="516"/>
      <c r="APD37" s="516"/>
      <c r="APE37" s="516"/>
      <c r="APF37" s="516"/>
      <c r="APG37" s="516"/>
      <c r="APH37" s="516"/>
      <c r="API37" s="516"/>
      <c r="APJ37" s="516"/>
      <c r="APK37" s="516"/>
      <c r="APL37" s="516"/>
      <c r="APM37" s="516"/>
      <c r="APN37" s="516"/>
      <c r="APO37" s="516"/>
      <c r="APP37" s="516"/>
      <c r="APQ37" s="516"/>
      <c r="APR37" s="516"/>
      <c r="APS37" s="516"/>
      <c r="APT37" s="516"/>
      <c r="APU37" s="516"/>
      <c r="APV37" s="516"/>
      <c r="APW37" s="516"/>
      <c r="APX37" s="516"/>
      <c r="APY37" s="516"/>
      <c r="APZ37" s="516"/>
      <c r="AQA37" s="516"/>
      <c r="AQB37" s="516"/>
      <c r="AQC37" s="516"/>
      <c r="AQD37" s="516"/>
      <c r="AQE37" s="516"/>
      <c r="AQF37" s="516"/>
      <c r="AQG37" s="516"/>
      <c r="AQH37" s="516"/>
      <c r="AQI37" s="516"/>
      <c r="AQJ37" s="516"/>
      <c r="AQK37" s="516"/>
      <c r="AQL37" s="516"/>
      <c r="AQM37" s="516"/>
      <c r="AQN37" s="516"/>
      <c r="AQO37" s="516"/>
      <c r="AQP37" s="516"/>
      <c r="AQQ37" s="516"/>
      <c r="AQR37" s="516"/>
      <c r="AQS37" s="516"/>
      <c r="AQT37" s="516"/>
      <c r="AQU37" s="516"/>
      <c r="AQV37" s="516"/>
      <c r="AQW37" s="516"/>
      <c r="AQX37" s="516"/>
      <c r="AQY37" s="516"/>
      <c r="AQZ37" s="516"/>
      <c r="ARA37" s="516"/>
      <c r="ARB37" s="516"/>
      <c r="ARC37" s="516"/>
      <c r="ARD37" s="516"/>
      <c r="ARE37" s="516"/>
      <c r="ARF37" s="516"/>
      <c r="ARG37" s="516"/>
      <c r="ARH37" s="516"/>
      <c r="ARI37" s="516"/>
      <c r="ARJ37" s="516"/>
      <c r="ARK37" s="516"/>
      <c r="ARL37" s="516"/>
      <c r="ARM37" s="516"/>
      <c r="ARN37" s="516"/>
      <c r="ARO37" s="516"/>
      <c r="ARP37" s="516"/>
      <c r="ARQ37" s="516"/>
      <c r="ARR37" s="516"/>
      <c r="ARS37" s="516"/>
      <c r="ART37" s="516"/>
      <c r="ARU37" s="516"/>
      <c r="ARV37" s="516"/>
      <c r="ARW37" s="516"/>
      <c r="ARX37" s="516"/>
      <c r="ARY37" s="516"/>
      <c r="ARZ37" s="516"/>
      <c r="ASA37" s="516"/>
      <c r="ASB37" s="516"/>
      <c r="ASC37" s="516"/>
      <c r="ASD37" s="516"/>
      <c r="ASE37" s="516"/>
      <c r="ASF37" s="516"/>
      <c r="ASG37" s="516"/>
      <c r="ASH37" s="516"/>
      <c r="ASI37" s="516"/>
      <c r="ASJ37" s="516"/>
      <c r="ASK37" s="516"/>
      <c r="ASL37" s="516"/>
      <c r="ASM37" s="516"/>
      <c r="ASN37" s="516"/>
      <c r="ASO37" s="516"/>
      <c r="ASP37" s="516"/>
      <c r="ASQ37" s="516"/>
      <c r="ASR37" s="516"/>
      <c r="ASS37" s="516"/>
      <c r="AST37" s="516"/>
      <c r="ASU37" s="516"/>
      <c r="ASV37" s="516"/>
      <c r="ASW37" s="516"/>
      <c r="ASX37" s="516"/>
      <c r="ASY37" s="516"/>
      <c r="ASZ37" s="516"/>
      <c r="ATA37" s="516"/>
      <c r="ATB37" s="516"/>
      <c r="ATC37" s="516"/>
      <c r="ATD37" s="516"/>
      <c r="ATE37" s="516"/>
      <c r="ATF37" s="516"/>
      <c r="ATG37" s="516"/>
      <c r="ATH37" s="516"/>
      <c r="ATI37" s="516"/>
      <c r="ATJ37" s="516"/>
      <c r="ATK37" s="516"/>
      <c r="ATL37" s="516"/>
      <c r="ATM37" s="516"/>
      <c r="ATN37" s="516"/>
      <c r="ATO37" s="516"/>
      <c r="ATP37" s="516"/>
      <c r="ATQ37" s="516"/>
      <c r="ATR37" s="516"/>
      <c r="ATS37" s="516"/>
      <c r="ATT37" s="516"/>
      <c r="ATU37" s="516"/>
      <c r="ATV37" s="516"/>
      <c r="ATW37" s="516"/>
      <c r="ATX37" s="516"/>
      <c r="ATY37" s="516"/>
      <c r="ATZ37" s="516"/>
      <c r="AUA37" s="516"/>
      <c r="AUB37" s="516"/>
      <c r="AUC37" s="516"/>
      <c r="AUD37" s="516"/>
      <c r="AUE37" s="516"/>
      <c r="AUF37" s="516"/>
      <c r="AUG37" s="516"/>
      <c r="AUH37" s="516"/>
      <c r="AUI37" s="516"/>
      <c r="AUJ37" s="516"/>
      <c r="AUK37" s="516"/>
      <c r="AUL37" s="516"/>
      <c r="AUM37" s="516"/>
      <c r="AUN37" s="516"/>
      <c r="AUO37" s="516"/>
      <c r="AUP37" s="516"/>
      <c r="AUQ37" s="516"/>
      <c r="AUR37" s="516"/>
      <c r="AUS37" s="516"/>
      <c r="AUT37" s="516"/>
      <c r="AUU37" s="516"/>
      <c r="AUV37" s="516"/>
      <c r="AUW37" s="516"/>
      <c r="AUX37" s="516"/>
      <c r="AUY37" s="516"/>
      <c r="AUZ37" s="516"/>
      <c r="AVA37" s="516"/>
      <c r="AVB37" s="516"/>
      <c r="AVC37" s="516"/>
      <c r="AVD37" s="516"/>
      <c r="AVE37" s="516"/>
      <c r="AVF37" s="516"/>
      <c r="AVG37" s="516"/>
      <c r="AVH37" s="516"/>
      <c r="AVI37" s="516"/>
      <c r="AVJ37" s="516"/>
      <c r="AVK37" s="516"/>
      <c r="AVL37" s="516"/>
      <c r="AVM37" s="516"/>
      <c r="AVN37" s="516"/>
      <c r="AVO37" s="516"/>
      <c r="AVP37" s="516"/>
      <c r="AVQ37" s="516"/>
      <c r="AVR37" s="516"/>
      <c r="AVS37" s="516"/>
      <c r="AVT37" s="516"/>
      <c r="AVU37" s="516"/>
      <c r="AVV37" s="516"/>
      <c r="AVW37" s="516"/>
      <c r="AVX37" s="516"/>
      <c r="AVY37" s="516"/>
      <c r="AVZ37" s="516"/>
      <c r="AWA37" s="516"/>
      <c r="AWB37" s="516"/>
      <c r="AWC37" s="516"/>
      <c r="AWD37" s="516"/>
      <c r="AWE37" s="516"/>
      <c r="AWF37" s="516"/>
      <c r="AWG37" s="516"/>
      <c r="AWH37" s="516"/>
      <c r="AWI37" s="516"/>
      <c r="AWJ37" s="516"/>
      <c r="AWK37" s="516"/>
      <c r="AWL37" s="516"/>
      <c r="AWM37" s="516"/>
      <c r="AWN37" s="516"/>
      <c r="AWO37" s="516"/>
      <c r="AWP37" s="516"/>
      <c r="AWQ37" s="516"/>
      <c r="AWR37" s="516"/>
      <c r="AWS37" s="516"/>
      <c r="AWT37" s="516"/>
      <c r="AWU37" s="516"/>
      <c r="AWV37" s="516"/>
      <c r="AWW37" s="516"/>
      <c r="AWX37" s="516"/>
      <c r="AWY37" s="516"/>
      <c r="AWZ37" s="516"/>
      <c r="AXA37" s="516"/>
      <c r="AXB37" s="516"/>
      <c r="AXC37" s="516"/>
      <c r="AXD37" s="516"/>
      <c r="AXE37" s="516"/>
      <c r="AXF37" s="516"/>
      <c r="AXG37" s="516"/>
      <c r="AXH37" s="516"/>
      <c r="AXI37" s="516"/>
      <c r="AXJ37" s="516"/>
      <c r="AXK37" s="516"/>
      <c r="AXL37" s="516"/>
      <c r="AXM37" s="516"/>
      <c r="AXN37" s="516"/>
      <c r="AXO37" s="516"/>
      <c r="AXP37" s="516"/>
      <c r="AXQ37" s="516"/>
      <c r="AXR37" s="516"/>
      <c r="AXS37" s="516"/>
      <c r="AXT37" s="516"/>
      <c r="AXU37" s="516"/>
      <c r="AXV37" s="516"/>
      <c r="AXW37" s="516"/>
      <c r="AXX37" s="516"/>
      <c r="AXY37" s="516"/>
      <c r="AXZ37" s="516"/>
      <c r="AYA37" s="516"/>
      <c r="AYB37" s="516"/>
      <c r="AYC37" s="516"/>
      <c r="AYD37" s="516"/>
      <c r="AYE37" s="516"/>
      <c r="AYF37" s="516"/>
      <c r="AYG37" s="516"/>
      <c r="AYH37" s="516"/>
      <c r="AYI37" s="516"/>
      <c r="AYJ37" s="516"/>
      <c r="AYK37" s="516"/>
      <c r="AYL37" s="516"/>
      <c r="AYM37" s="516"/>
      <c r="AYN37" s="516"/>
      <c r="AYO37" s="516"/>
      <c r="AYP37" s="516"/>
      <c r="AYQ37" s="516"/>
      <c r="AYR37" s="516"/>
      <c r="AYS37" s="516"/>
      <c r="AYT37" s="516"/>
      <c r="AYU37" s="516"/>
      <c r="AYV37" s="516"/>
      <c r="AYW37" s="516"/>
      <c r="AYX37" s="516"/>
      <c r="AYY37" s="516"/>
      <c r="AYZ37" s="516"/>
      <c r="AZA37" s="516"/>
      <c r="AZB37" s="516"/>
      <c r="AZC37" s="516"/>
      <c r="AZD37" s="516"/>
      <c r="AZE37" s="516"/>
      <c r="AZF37" s="516"/>
      <c r="AZG37" s="516"/>
      <c r="AZH37" s="516"/>
      <c r="AZI37" s="516"/>
      <c r="AZJ37" s="516"/>
      <c r="AZK37" s="516"/>
      <c r="AZL37" s="516"/>
      <c r="AZM37" s="516"/>
      <c r="AZN37" s="516"/>
      <c r="AZO37" s="516"/>
      <c r="AZP37" s="516"/>
      <c r="AZQ37" s="516"/>
      <c r="AZR37" s="516"/>
      <c r="AZS37" s="516"/>
      <c r="AZT37" s="516"/>
      <c r="AZU37" s="516"/>
      <c r="AZV37" s="516"/>
      <c r="AZW37" s="516"/>
      <c r="AZX37" s="516"/>
      <c r="AZY37" s="516"/>
      <c r="AZZ37" s="516"/>
      <c r="BAA37" s="516"/>
      <c r="BAB37" s="516"/>
      <c r="BAC37" s="516"/>
      <c r="BAD37" s="516"/>
      <c r="BAE37" s="516"/>
      <c r="BAF37" s="516"/>
      <c r="BAG37" s="516"/>
      <c r="BAH37" s="516"/>
      <c r="BAI37" s="516"/>
      <c r="BAJ37" s="516"/>
      <c r="BAK37" s="516"/>
      <c r="BAL37" s="516"/>
      <c r="BAM37" s="516"/>
      <c r="BAN37" s="516"/>
      <c r="BAO37" s="516"/>
      <c r="BAP37" s="516"/>
      <c r="BAQ37" s="516"/>
      <c r="BAR37" s="516"/>
      <c r="BAS37" s="516"/>
      <c r="BAT37" s="516"/>
      <c r="BAU37" s="516"/>
      <c r="BAV37" s="516"/>
      <c r="BAW37" s="516"/>
      <c r="BAX37" s="516"/>
      <c r="BAY37" s="516"/>
      <c r="BAZ37" s="516"/>
      <c r="BBA37" s="516"/>
      <c r="BBB37" s="516"/>
      <c r="BBC37" s="516"/>
      <c r="BBD37" s="516"/>
      <c r="BBE37" s="516"/>
      <c r="BBF37" s="516"/>
      <c r="BBG37" s="516"/>
      <c r="BBH37" s="516"/>
      <c r="BBI37" s="516"/>
      <c r="BBJ37" s="516"/>
      <c r="BBK37" s="516"/>
      <c r="BBL37" s="516"/>
      <c r="BBM37" s="516"/>
      <c r="BBN37" s="516"/>
      <c r="BBO37" s="516"/>
      <c r="BBP37" s="516"/>
      <c r="BBQ37" s="516"/>
      <c r="BBR37" s="516"/>
      <c r="BBS37" s="516"/>
      <c r="BBT37" s="516"/>
      <c r="BBU37" s="516"/>
      <c r="BBV37" s="516"/>
      <c r="BBW37" s="516"/>
      <c r="BBX37" s="516"/>
      <c r="BBY37" s="516"/>
      <c r="BBZ37" s="516"/>
      <c r="BCA37" s="516"/>
      <c r="BCB37" s="516"/>
      <c r="BCC37" s="516"/>
      <c r="BCD37" s="516"/>
      <c r="BCE37" s="516"/>
      <c r="BCF37" s="516"/>
      <c r="BCG37" s="516"/>
      <c r="BCH37" s="516"/>
      <c r="BCI37" s="516"/>
      <c r="BCJ37" s="516"/>
      <c r="BCK37" s="516"/>
      <c r="BCL37" s="516"/>
      <c r="BCM37" s="516"/>
      <c r="BCN37" s="516"/>
      <c r="BCO37" s="516"/>
      <c r="BCP37" s="516"/>
      <c r="BCQ37" s="516"/>
      <c r="BCR37" s="516"/>
      <c r="BCS37" s="516"/>
      <c r="BCT37" s="516"/>
      <c r="BCU37" s="516"/>
      <c r="BCV37" s="516"/>
      <c r="BCW37" s="516"/>
      <c r="BCX37" s="516"/>
      <c r="BCY37" s="516"/>
      <c r="BCZ37" s="516"/>
      <c r="BDA37" s="516"/>
      <c r="BDB37" s="516"/>
      <c r="BDC37" s="516"/>
      <c r="BDD37" s="516"/>
      <c r="BDE37" s="516"/>
      <c r="BDF37" s="516"/>
      <c r="BDG37" s="516"/>
      <c r="BDH37" s="516"/>
      <c r="BDI37" s="516"/>
      <c r="BDJ37" s="516"/>
      <c r="BDK37" s="516"/>
      <c r="BDL37" s="516"/>
      <c r="BDM37" s="516"/>
      <c r="BDN37" s="516"/>
      <c r="BDO37" s="516"/>
      <c r="BDP37" s="516"/>
      <c r="BDQ37" s="516"/>
      <c r="BDR37" s="516"/>
      <c r="BDS37" s="516"/>
      <c r="BDT37" s="516"/>
      <c r="BDU37" s="516"/>
      <c r="BDV37" s="516"/>
      <c r="BDW37" s="516"/>
      <c r="BDX37" s="516"/>
      <c r="BDY37" s="516"/>
      <c r="BDZ37" s="516"/>
      <c r="BEA37" s="516"/>
      <c r="BEB37" s="516"/>
      <c r="BEC37" s="516"/>
      <c r="BED37" s="516"/>
      <c r="BEE37" s="516"/>
      <c r="BEF37" s="516"/>
      <c r="BEG37" s="516"/>
      <c r="BEH37" s="516"/>
      <c r="BEI37" s="516"/>
      <c r="BEJ37" s="516"/>
      <c r="BEK37" s="516"/>
      <c r="BEL37" s="516"/>
      <c r="BEM37" s="516"/>
      <c r="BEN37" s="516"/>
      <c r="BEO37" s="516"/>
      <c r="BEP37" s="516"/>
      <c r="BEQ37" s="516"/>
      <c r="BER37" s="516"/>
      <c r="BES37" s="516"/>
      <c r="BET37" s="516"/>
      <c r="BEU37" s="516"/>
      <c r="BEV37" s="516"/>
      <c r="BEW37" s="516"/>
      <c r="BEX37" s="516"/>
      <c r="BEY37" s="516"/>
      <c r="BEZ37" s="516"/>
      <c r="BFA37" s="516"/>
      <c r="BFB37" s="516"/>
      <c r="BFC37" s="516"/>
      <c r="BFD37" s="516"/>
      <c r="BFE37" s="516"/>
      <c r="BFF37" s="516"/>
      <c r="BFG37" s="516"/>
      <c r="BFH37" s="516"/>
      <c r="BFI37" s="516"/>
      <c r="BFJ37" s="516"/>
      <c r="BFK37" s="516"/>
      <c r="BFL37" s="516"/>
      <c r="BFM37" s="516"/>
      <c r="BFN37" s="516"/>
      <c r="BFO37" s="516"/>
      <c r="BFP37" s="516"/>
      <c r="BFQ37" s="516"/>
      <c r="BFR37" s="516"/>
      <c r="BFS37" s="516"/>
      <c r="BFT37" s="516"/>
      <c r="BFU37" s="516"/>
      <c r="BFV37" s="516"/>
      <c r="BFW37" s="516"/>
      <c r="BFX37" s="516"/>
      <c r="BFY37" s="516"/>
      <c r="BFZ37" s="516"/>
      <c r="BGA37" s="516"/>
      <c r="BGB37" s="516"/>
      <c r="BGC37" s="516"/>
      <c r="BGD37" s="516"/>
      <c r="BGE37" s="516"/>
      <c r="BGF37" s="516"/>
      <c r="BGG37" s="516"/>
      <c r="BGH37" s="516"/>
      <c r="BGI37" s="516"/>
      <c r="BGJ37" s="516"/>
      <c r="BGK37" s="516"/>
      <c r="BGL37" s="516"/>
      <c r="BGM37" s="516"/>
      <c r="BGN37" s="516"/>
      <c r="BGO37" s="516"/>
      <c r="BGP37" s="516"/>
      <c r="BGQ37" s="516"/>
      <c r="BGR37" s="516"/>
      <c r="BGS37" s="516"/>
      <c r="BGT37" s="516"/>
      <c r="BGU37" s="516"/>
      <c r="BGV37" s="516"/>
      <c r="BGW37" s="516"/>
      <c r="BGX37" s="516"/>
      <c r="BGY37" s="516"/>
      <c r="BGZ37" s="516"/>
      <c r="BHA37" s="516"/>
      <c r="BHB37" s="516"/>
      <c r="BHC37" s="516"/>
      <c r="BHD37" s="516"/>
      <c r="BHE37" s="516"/>
      <c r="BHF37" s="516"/>
      <c r="BHG37" s="516"/>
      <c r="BHH37" s="516"/>
      <c r="BHI37" s="516"/>
      <c r="BHJ37" s="516"/>
      <c r="BHK37" s="516"/>
      <c r="BHL37" s="516"/>
      <c r="BHM37" s="516"/>
      <c r="BHN37" s="516"/>
      <c r="BHO37" s="516"/>
      <c r="BHP37" s="516"/>
      <c r="BHQ37" s="516"/>
      <c r="BHR37" s="516"/>
      <c r="BHS37" s="516"/>
      <c r="BHT37" s="516"/>
      <c r="BHU37" s="516"/>
      <c r="BHV37" s="516"/>
      <c r="BHW37" s="516"/>
      <c r="BHX37" s="516"/>
      <c r="BHY37" s="516"/>
      <c r="BHZ37" s="516"/>
      <c r="BIA37" s="516"/>
      <c r="BIB37" s="516"/>
      <c r="BIC37" s="516"/>
      <c r="BID37" s="516"/>
      <c r="BIE37" s="516"/>
      <c r="BIF37" s="516"/>
      <c r="BIG37" s="516"/>
      <c r="BIH37" s="516"/>
      <c r="BII37" s="516"/>
      <c r="BIJ37" s="516"/>
      <c r="BIK37" s="516"/>
      <c r="BIL37" s="516"/>
      <c r="BIM37" s="516"/>
      <c r="BIN37" s="516"/>
      <c r="BIO37" s="516"/>
      <c r="BIP37" s="516"/>
      <c r="BIQ37" s="516"/>
      <c r="BIR37" s="516"/>
      <c r="BIS37" s="516"/>
      <c r="BIT37" s="516"/>
      <c r="BIU37" s="516"/>
      <c r="BIV37" s="516"/>
      <c r="BIW37" s="516"/>
      <c r="BIX37" s="516"/>
      <c r="BIY37" s="516"/>
      <c r="BIZ37" s="516"/>
      <c r="BJA37" s="516"/>
      <c r="BJB37" s="516"/>
      <c r="BJC37" s="516"/>
      <c r="BJD37" s="516"/>
      <c r="BJE37" s="516"/>
      <c r="BJF37" s="516"/>
      <c r="BJG37" s="516"/>
      <c r="BJH37" s="516"/>
      <c r="BJI37" s="516"/>
      <c r="BJJ37" s="516"/>
      <c r="BJK37" s="516"/>
      <c r="BJL37" s="516"/>
      <c r="BJM37" s="516"/>
      <c r="BJN37" s="516"/>
      <c r="BJO37" s="516"/>
      <c r="BJP37" s="516"/>
      <c r="BJQ37" s="516"/>
      <c r="BJR37" s="516"/>
      <c r="BJS37" s="516"/>
      <c r="BJT37" s="516"/>
      <c r="BJU37" s="516"/>
      <c r="BJV37" s="516"/>
      <c r="BJW37" s="516"/>
      <c r="BJX37" s="516"/>
      <c r="BJY37" s="516"/>
      <c r="BJZ37" s="516"/>
      <c r="BKA37" s="516"/>
      <c r="BKB37" s="516"/>
      <c r="BKC37" s="516"/>
      <c r="BKD37" s="516"/>
      <c r="BKE37" s="516"/>
      <c r="BKF37" s="516"/>
      <c r="BKG37" s="516"/>
      <c r="BKH37" s="516"/>
      <c r="BKI37" s="516"/>
      <c r="BKJ37" s="516"/>
      <c r="BKK37" s="516"/>
      <c r="BKL37" s="516"/>
      <c r="BKM37" s="516"/>
      <c r="BKN37" s="516"/>
      <c r="BKO37" s="516"/>
      <c r="BKP37" s="516"/>
      <c r="BKQ37" s="516"/>
      <c r="BKR37" s="516"/>
      <c r="BKS37" s="516"/>
      <c r="BKT37" s="516"/>
      <c r="BKU37" s="516"/>
      <c r="BKV37" s="516"/>
      <c r="BKW37" s="516"/>
      <c r="BKX37" s="516"/>
      <c r="BKY37" s="516"/>
      <c r="BKZ37" s="516"/>
      <c r="BLA37" s="516"/>
      <c r="BLB37" s="516"/>
      <c r="BLC37" s="516"/>
      <c r="BLD37" s="516"/>
      <c r="BLE37" s="516"/>
      <c r="BLF37" s="516"/>
      <c r="BLG37" s="516"/>
      <c r="BLH37" s="516"/>
      <c r="BLI37" s="516"/>
      <c r="BLJ37" s="516"/>
      <c r="BLK37" s="516"/>
      <c r="BLL37" s="516"/>
      <c r="BLM37" s="516"/>
      <c r="BLN37" s="516"/>
      <c r="BLO37" s="516"/>
      <c r="BLP37" s="516"/>
      <c r="BLQ37" s="516"/>
      <c r="BLR37" s="516"/>
      <c r="BLS37" s="516"/>
      <c r="BLT37" s="516"/>
      <c r="BLU37" s="516"/>
      <c r="BLV37" s="516"/>
      <c r="BLW37" s="516"/>
      <c r="BLX37" s="516"/>
      <c r="BLY37" s="516"/>
      <c r="BLZ37" s="516"/>
      <c r="BMA37" s="516"/>
      <c r="BMB37" s="516"/>
      <c r="BMC37" s="516"/>
      <c r="BMD37" s="516"/>
      <c r="BME37" s="516"/>
      <c r="BMF37" s="516"/>
      <c r="BMG37" s="516"/>
      <c r="BMH37" s="516"/>
      <c r="BMI37" s="516"/>
      <c r="BMJ37" s="516"/>
      <c r="BMK37" s="516"/>
      <c r="BML37" s="516"/>
      <c r="BMM37" s="516"/>
      <c r="BMN37" s="516"/>
      <c r="BMO37" s="516"/>
      <c r="BMP37" s="516"/>
      <c r="BMQ37" s="516"/>
      <c r="BMR37" s="516"/>
      <c r="BMS37" s="516"/>
      <c r="BMT37" s="516"/>
      <c r="BMU37" s="516"/>
      <c r="BMV37" s="516"/>
      <c r="BMW37" s="516"/>
      <c r="BMX37" s="516"/>
      <c r="BMY37" s="516"/>
      <c r="BMZ37" s="516"/>
      <c r="BNA37" s="516"/>
      <c r="BNB37" s="516"/>
      <c r="BNC37" s="516"/>
      <c r="BND37" s="516"/>
      <c r="BNE37" s="516"/>
      <c r="BNF37" s="516"/>
      <c r="BNG37" s="516"/>
      <c r="BNH37" s="516"/>
      <c r="BNI37" s="516"/>
      <c r="BNJ37" s="516"/>
      <c r="BNK37" s="516"/>
      <c r="BNL37" s="516"/>
      <c r="BNM37" s="516"/>
      <c r="BNN37" s="516"/>
      <c r="BNO37" s="516"/>
      <c r="BNP37" s="516"/>
      <c r="BNQ37" s="516"/>
      <c r="BNR37" s="516"/>
      <c r="BNS37" s="516"/>
      <c r="BNT37" s="516"/>
      <c r="BNU37" s="516"/>
      <c r="BNV37" s="516"/>
      <c r="BNW37" s="516"/>
      <c r="BNX37" s="516"/>
      <c r="BNY37" s="516"/>
      <c r="BNZ37" s="516"/>
      <c r="BOA37" s="516"/>
      <c r="BOB37" s="516"/>
      <c r="BOC37" s="516"/>
      <c r="BOD37" s="516"/>
      <c r="BOE37" s="516"/>
      <c r="BOF37" s="516"/>
      <c r="BOG37" s="516"/>
      <c r="BOH37" s="516"/>
      <c r="BOI37" s="516"/>
      <c r="BOJ37" s="516"/>
      <c r="BOK37" s="516"/>
      <c r="BOL37" s="516"/>
      <c r="BOM37" s="516"/>
      <c r="BON37" s="516"/>
      <c r="BOO37" s="516"/>
      <c r="BOP37" s="516"/>
      <c r="BOQ37" s="516"/>
      <c r="BOR37" s="516"/>
      <c r="BOS37" s="516"/>
      <c r="BOT37" s="516"/>
      <c r="BOU37" s="516"/>
      <c r="BOV37" s="516"/>
      <c r="BOW37" s="516"/>
      <c r="BOX37" s="516"/>
      <c r="BOY37" s="516"/>
      <c r="BOZ37" s="516"/>
      <c r="BPA37" s="516"/>
      <c r="BPB37" s="516"/>
      <c r="BPC37" s="516"/>
      <c r="BPD37" s="516"/>
      <c r="BPE37" s="516"/>
      <c r="BPF37" s="516"/>
      <c r="BPG37" s="516"/>
      <c r="BPH37" s="516"/>
      <c r="BPI37" s="516"/>
      <c r="BPJ37" s="516"/>
      <c r="BPK37" s="516"/>
      <c r="BPL37" s="516"/>
      <c r="BPM37" s="516"/>
      <c r="BPN37" s="516"/>
      <c r="BPO37" s="516"/>
      <c r="BPP37" s="516"/>
      <c r="BPQ37" s="516"/>
      <c r="BPR37" s="516"/>
      <c r="BPS37" s="516"/>
      <c r="BPT37" s="516"/>
      <c r="BPU37" s="516"/>
      <c r="BPV37" s="516"/>
      <c r="BPW37" s="516"/>
      <c r="BPX37" s="516"/>
      <c r="BPY37" s="516"/>
      <c r="BPZ37" s="516"/>
      <c r="BQA37" s="516"/>
      <c r="BQB37" s="516"/>
      <c r="BQC37" s="516"/>
      <c r="BQD37" s="516"/>
      <c r="BQE37" s="516"/>
      <c r="BQF37" s="516"/>
      <c r="BQG37" s="516"/>
      <c r="BQH37" s="516"/>
      <c r="BQI37" s="516"/>
      <c r="BQJ37" s="516"/>
      <c r="BQK37" s="516"/>
      <c r="BQL37" s="516"/>
      <c r="BQM37" s="516"/>
      <c r="BQN37" s="516"/>
      <c r="BQO37" s="516"/>
      <c r="BQP37" s="516"/>
      <c r="BQQ37" s="516"/>
      <c r="BQR37" s="516"/>
      <c r="BQS37" s="516"/>
      <c r="BQT37" s="516"/>
      <c r="BQU37" s="516"/>
      <c r="BQV37" s="516"/>
      <c r="BQW37" s="516"/>
      <c r="BQX37" s="516"/>
      <c r="BQY37" s="516"/>
      <c r="BQZ37" s="516"/>
      <c r="BRA37" s="516"/>
      <c r="BRB37" s="516"/>
      <c r="BRC37" s="516"/>
      <c r="BRD37" s="516"/>
      <c r="BRE37" s="516"/>
      <c r="BRF37" s="516"/>
      <c r="BRG37" s="516"/>
      <c r="BRH37" s="516"/>
      <c r="BRI37" s="516"/>
      <c r="BRJ37" s="516"/>
      <c r="BRK37" s="516"/>
      <c r="BRL37" s="516"/>
      <c r="BRM37" s="516"/>
      <c r="BRN37" s="516"/>
      <c r="BRO37" s="516"/>
      <c r="BRP37" s="516"/>
      <c r="BRQ37" s="516"/>
      <c r="BRR37" s="516"/>
      <c r="BRS37" s="516"/>
      <c r="BRT37" s="516"/>
      <c r="BRU37" s="516"/>
      <c r="BRV37" s="516"/>
      <c r="BRW37" s="516"/>
      <c r="BRX37" s="516"/>
      <c r="BRY37" s="516"/>
      <c r="BRZ37" s="516"/>
      <c r="BSA37" s="516"/>
      <c r="BSB37" s="516"/>
      <c r="BSC37" s="516"/>
      <c r="BSD37" s="516"/>
      <c r="BSE37" s="516"/>
      <c r="BSF37" s="516"/>
      <c r="BSG37" s="516"/>
      <c r="BSH37" s="516"/>
      <c r="BSI37" s="516"/>
      <c r="BSJ37" s="516"/>
      <c r="BSK37" s="516"/>
      <c r="BSL37" s="516"/>
      <c r="BSM37" s="516"/>
      <c r="BSN37" s="516"/>
      <c r="BSO37" s="516"/>
      <c r="BSP37" s="516"/>
      <c r="BSQ37" s="516"/>
      <c r="BSR37" s="516"/>
      <c r="BSS37" s="516"/>
      <c r="BST37" s="516"/>
      <c r="BSU37" s="516"/>
      <c r="BSV37" s="516"/>
      <c r="BSW37" s="516"/>
      <c r="BSX37" s="516"/>
      <c r="BSY37" s="516"/>
      <c r="BSZ37" s="516"/>
      <c r="BTA37" s="516"/>
      <c r="BTB37" s="516"/>
      <c r="BTC37" s="516"/>
      <c r="BTD37" s="516"/>
      <c r="BTE37" s="516"/>
      <c r="BTF37" s="516"/>
      <c r="BTG37" s="516"/>
      <c r="BTH37" s="516"/>
      <c r="BTI37" s="516"/>
      <c r="BTJ37" s="516"/>
      <c r="BTK37" s="516"/>
      <c r="BTL37" s="516"/>
      <c r="BTM37" s="516"/>
      <c r="BTN37" s="516"/>
      <c r="BTO37" s="516"/>
      <c r="BTP37" s="516"/>
      <c r="BTQ37" s="516"/>
      <c r="BTR37" s="516"/>
      <c r="BTS37" s="516"/>
      <c r="BTT37" s="516"/>
      <c r="BTU37" s="516"/>
      <c r="BTV37" s="516"/>
      <c r="BTW37" s="516"/>
      <c r="BTX37" s="516"/>
      <c r="BTY37" s="516"/>
      <c r="BTZ37" s="516"/>
      <c r="BUA37" s="516"/>
      <c r="BUB37" s="516"/>
      <c r="BUC37" s="516"/>
      <c r="BUD37" s="516"/>
      <c r="BUE37" s="516"/>
      <c r="BUF37" s="516"/>
      <c r="BUG37" s="516"/>
      <c r="BUH37" s="516"/>
      <c r="BUI37" s="516"/>
      <c r="BUJ37" s="516"/>
      <c r="BUK37" s="516"/>
      <c r="BUL37" s="516"/>
      <c r="BUM37" s="516"/>
      <c r="BUN37" s="516"/>
      <c r="BUO37" s="516"/>
      <c r="BUP37" s="516"/>
      <c r="BUQ37" s="516"/>
      <c r="BUR37" s="516"/>
      <c r="BUS37" s="516"/>
      <c r="BUT37" s="516"/>
      <c r="BUU37" s="516"/>
      <c r="BUV37" s="516"/>
      <c r="BUW37" s="516"/>
      <c r="BUX37" s="516"/>
      <c r="BUY37" s="516"/>
      <c r="BUZ37" s="516"/>
      <c r="BVA37" s="516"/>
      <c r="BVB37" s="516"/>
      <c r="BVC37" s="516"/>
      <c r="BVD37" s="516"/>
      <c r="BVE37" s="516"/>
      <c r="BVF37" s="516"/>
      <c r="BVG37" s="516"/>
      <c r="BVH37" s="516"/>
      <c r="BVI37" s="516"/>
      <c r="BVJ37" s="516"/>
      <c r="BVK37" s="516"/>
      <c r="BVL37" s="516"/>
      <c r="BVM37" s="516"/>
      <c r="BVN37" s="516"/>
      <c r="BVO37" s="516"/>
      <c r="BVP37" s="516"/>
      <c r="BVQ37" s="516"/>
      <c r="BVR37" s="516"/>
      <c r="BVS37" s="516"/>
      <c r="BVT37" s="516"/>
      <c r="BVU37" s="516"/>
      <c r="BVV37" s="516"/>
      <c r="BVW37" s="516"/>
      <c r="BVX37" s="516"/>
      <c r="BVY37" s="516"/>
      <c r="BVZ37" s="516"/>
      <c r="BWA37" s="516"/>
      <c r="BWB37" s="516"/>
      <c r="BWC37" s="516"/>
      <c r="BWD37" s="516"/>
      <c r="BWE37" s="516"/>
      <c r="BWF37" s="516"/>
      <c r="BWG37" s="516"/>
      <c r="BWH37" s="516"/>
      <c r="BWI37" s="516"/>
      <c r="BWJ37" s="516"/>
      <c r="BWK37" s="516"/>
      <c r="BWL37" s="516"/>
      <c r="BWM37" s="516"/>
      <c r="BWN37" s="516"/>
      <c r="BWO37" s="516"/>
      <c r="BWP37" s="516"/>
      <c r="BWQ37" s="516"/>
      <c r="BWR37" s="516"/>
      <c r="BWS37" s="516"/>
      <c r="BWT37" s="516"/>
      <c r="BWU37" s="516"/>
      <c r="BWV37" s="516"/>
      <c r="BWW37" s="516"/>
      <c r="BWX37" s="516"/>
      <c r="BWY37" s="516"/>
      <c r="BWZ37" s="516"/>
      <c r="BXA37" s="516"/>
      <c r="BXB37" s="516"/>
      <c r="BXC37" s="516"/>
      <c r="BXD37" s="516"/>
      <c r="BXE37" s="516"/>
      <c r="BXF37" s="516"/>
      <c r="BXG37" s="516"/>
      <c r="BXH37" s="516"/>
      <c r="BXI37" s="516"/>
      <c r="BXJ37" s="516"/>
      <c r="BXK37" s="516"/>
      <c r="BXL37" s="516"/>
      <c r="BXM37" s="516"/>
      <c r="BXN37" s="516"/>
      <c r="BXO37" s="516"/>
      <c r="BXP37" s="516"/>
      <c r="BXQ37" s="516"/>
      <c r="BXR37" s="516"/>
      <c r="BXS37" s="516"/>
      <c r="BXT37" s="516"/>
      <c r="BXU37" s="516"/>
      <c r="BXV37" s="516"/>
      <c r="BXW37" s="516"/>
      <c r="BXX37" s="516"/>
      <c r="BXY37" s="516"/>
      <c r="BXZ37" s="516"/>
      <c r="BYA37" s="516"/>
      <c r="BYB37" s="516"/>
      <c r="BYC37" s="516"/>
      <c r="BYD37" s="516"/>
      <c r="BYE37" s="516"/>
      <c r="BYF37" s="516"/>
      <c r="BYG37" s="516"/>
      <c r="BYH37" s="516"/>
      <c r="BYI37" s="516"/>
      <c r="BYJ37" s="516"/>
      <c r="BYK37" s="516"/>
      <c r="BYL37" s="516"/>
      <c r="BYM37" s="516"/>
      <c r="BYN37" s="516"/>
      <c r="BYO37" s="516"/>
      <c r="BYP37" s="516"/>
      <c r="BYQ37" s="516"/>
      <c r="BYR37" s="516"/>
      <c r="BYS37" s="516"/>
      <c r="BYT37" s="516"/>
      <c r="BYU37" s="516"/>
      <c r="BYV37" s="516"/>
      <c r="BYW37" s="516"/>
      <c r="BYX37" s="516"/>
      <c r="BYY37" s="516"/>
      <c r="BYZ37" s="516"/>
      <c r="BZA37" s="516"/>
      <c r="BZB37" s="516"/>
      <c r="BZC37" s="516"/>
      <c r="BZD37" s="516"/>
      <c r="BZE37" s="516"/>
      <c r="BZF37" s="516"/>
      <c r="BZG37" s="516"/>
      <c r="BZH37" s="516"/>
      <c r="BZI37" s="516"/>
      <c r="BZJ37" s="516"/>
      <c r="BZK37" s="516"/>
      <c r="BZL37" s="516"/>
      <c r="BZM37" s="516"/>
      <c r="BZN37" s="516"/>
      <c r="BZO37" s="516"/>
      <c r="BZP37" s="516"/>
      <c r="BZQ37" s="516"/>
      <c r="BZR37" s="516"/>
      <c r="BZS37" s="516"/>
      <c r="BZT37" s="516"/>
      <c r="BZU37" s="516"/>
      <c r="BZV37" s="516"/>
      <c r="BZW37" s="516"/>
      <c r="BZX37" s="516"/>
      <c r="BZY37" s="516"/>
      <c r="BZZ37" s="516"/>
      <c r="CAA37" s="516"/>
      <c r="CAB37" s="516"/>
      <c r="CAC37" s="516"/>
      <c r="CAD37" s="516"/>
      <c r="CAE37" s="516"/>
      <c r="CAF37" s="516"/>
      <c r="CAG37" s="516"/>
      <c r="CAH37" s="516"/>
      <c r="CAI37" s="516"/>
      <c r="CAJ37" s="516"/>
      <c r="CAK37" s="516"/>
      <c r="CAL37" s="516"/>
      <c r="CAM37" s="516"/>
      <c r="CAN37" s="516"/>
      <c r="CAO37" s="516"/>
      <c r="CAP37" s="516"/>
      <c r="CAQ37" s="516"/>
      <c r="CAR37" s="516"/>
      <c r="CAS37" s="516"/>
      <c r="CAT37" s="516"/>
      <c r="CAU37" s="516"/>
      <c r="CAV37" s="516"/>
      <c r="CAW37" s="516"/>
      <c r="CAX37" s="516"/>
      <c r="CAY37" s="516"/>
      <c r="CAZ37" s="516"/>
      <c r="CBA37" s="516"/>
      <c r="CBB37" s="516"/>
      <c r="CBC37" s="516"/>
      <c r="CBD37" s="516"/>
      <c r="CBE37" s="516"/>
      <c r="CBF37" s="516"/>
      <c r="CBG37" s="516"/>
      <c r="CBH37" s="516"/>
      <c r="CBI37" s="516"/>
      <c r="CBJ37" s="516"/>
      <c r="CBK37" s="516"/>
      <c r="CBL37" s="516"/>
      <c r="CBM37" s="516"/>
      <c r="CBN37" s="516"/>
      <c r="CBO37" s="516"/>
      <c r="CBP37" s="516"/>
      <c r="CBQ37" s="516"/>
      <c r="CBR37" s="516"/>
      <c r="CBS37" s="516"/>
      <c r="CBT37" s="516"/>
      <c r="CBU37" s="516"/>
      <c r="CBV37" s="516"/>
      <c r="CBW37" s="516"/>
      <c r="CBX37" s="516"/>
      <c r="CBY37" s="516"/>
      <c r="CBZ37" s="516"/>
      <c r="CCA37" s="516"/>
      <c r="CCB37" s="516"/>
      <c r="CCC37" s="516"/>
      <c r="CCD37" s="516"/>
      <c r="CCE37" s="516"/>
      <c r="CCF37" s="516"/>
      <c r="CCG37" s="516"/>
      <c r="CCH37" s="516"/>
      <c r="CCI37" s="516"/>
      <c r="CCJ37" s="516"/>
      <c r="CCK37" s="516"/>
      <c r="CCL37" s="516"/>
      <c r="CCM37" s="516"/>
      <c r="CCN37" s="516"/>
      <c r="CCO37" s="516"/>
      <c r="CCP37" s="516"/>
      <c r="CCQ37" s="516"/>
      <c r="CCR37" s="516"/>
      <c r="CCS37" s="516"/>
      <c r="CCT37" s="516"/>
      <c r="CCU37" s="516"/>
      <c r="CCV37" s="516"/>
      <c r="CCW37" s="516"/>
      <c r="CCX37" s="516"/>
      <c r="CCY37" s="516"/>
      <c r="CCZ37" s="516"/>
      <c r="CDA37" s="516"/>
      <c r="CDB37" s="516"/>
      <c r="CDC37" s="516"/>
      <c r="CDD37" s="516"/>
      <c r="CDE37" s="516"/>
      <c r="CDF37" s="516"/>
      <c r="CDG37" s="516"/>
      <c r="CDH37" s="516"/>
      <c r="CDI37" s="516"/>
      <c r="CDJ37" s="516"/>
      <c r="CDK37" s="516"/>
      <c r="CDL37" s="516"/>
      <c r="CDM37" s="516"/>
      <c r="CDN37" s="516"/>
      <c r="CDO37" s="516"/>
      <c r="CDP37" s="516"/>
      <c r="CDQ37" s="516"/>
      <c r="CDR37" s="516"/>
      <c r="CDS37" s="516"/>
      <c r="CDT37" s="516"/>
      <c r="CDU37" s="516"/>
      <c r="CDV37" s="516"/>
      <c r="CDW37" s="516"/>
      <c r="CDX37" s="516"/>
      <c r="CDY37" s="516"/>
      <c r="CDZ37" s="516"/>
      <c r="CEA37" s="516"/>
      <c r="CEB37" s="516"/>
      <c r="CEC37" s="516"/>
      <c r="CED37" s="516"/>
      <c r="CEE37" s="516"/>
      <c r="CEF37" s="516"/>
      <c r="CEG37" s="516"/>
      <c r="CEH37" s="516"/>
      <c r="CEI37" s="516"/>
      <c r="CEJ37" s="516"/>
      <c r="CEK37" s="516"/>
      <c r="CEL37" s="516"/>
      <c r="CEM37" s="516"/>
      <c r="CEN37" s="516"/>
      <c r="CEO37" s="516"/>
      <c r="CEP37" s="516"/>
      <c r="CEQ37" s="516"/>
      <c r="CER37" s="516"/>
      <c r="CES37" s="516"/>
      <c r="CET37" s="516"/>
      <c r="CEU37" s="516"/>
      <c r="CEV37" s="516"/>
      <c r="CEW37" s="516"/>
      <c r="CEX37" s="516"/>
      <c r="CEY37" s="516"/>
      <c r="CEZ37" s="516"/>
      <c r="CFA37" s="516"/>
      <c r="CFB37" s="516"/>
      <c r="CFC37" s="516"/>
      <c r="CFD37" s="516"/>
      <c r="CFE37" s="516"/>
      <c r="CFF37" s="516"/>
      <c r="CFG37" s="516"/>
      <c r="CFH37" s="516"/>
      <c r="CFI37" s="516"/>
      <c r="CFJ37" s="516"/>
      <c r="CFK37" s="516"/>
      <c r="CFL37" s="516"/>
      <c r="CFM37" s="516"/>
      <c r="CFN37" s="516"/>
      <c r="CFO37" s="516"/>
      <c r="CFP37" s="516"/>
      <c r="CFQ37" s="516"/>
      <c r="CFR37" s="516"/>
      <c r="CFS37" s="516"/>
      <c r="CFT37" s="516"/>
      <c r="CFU37" s="516"/>
      <c r="CFV37" s="516"/>
      <c r="CFW37" s="516"/>
      <c r="CFX37" s="516"/>
      <c r="CFY37" s="516"/>
      <c r="CFZ37" s="516"/>
      <c r="CGA37" s="516"/>
      <c r="CGB37" s="516"/>
      <c r="CGC37" s="516"/>
      <c r="CGD37" s="516"/>
      <c r="CGE37" s="516"/>
      <c r="CGF37" s="516"/>
      <c r="CGG37" s="516"/>
      <c r="CGH37" s="516"/>
      <c r="CGI37" s="516"/>
      <c r="CGJ37" s="516"/>
      <c r="CGK37" s="516"/>
      <c r="CGL37" s="516"/>
      <c r="CGM37" s="516"/>
      <c r="CGN37" s="516"/>
      <c r="CGO37" s="516"/>
      <c r="CGP37" s="516"/>
      <c r="CGQ37" s="516"/>
      <c r="CGR37" s="516"/>
      <c r="CGS37" s="516"/>
      <c r="CGT37" s="516"/>
      <c r="CGU37" s="516"/>
      <c r="CGV37" s="516"/>
      <c r="CGW37" s="516"/>
      <c r="CGX37" s="516"/>
      <c r="CGY37" s="516"/>
      <c r="CGZ37" s="516"/>
      <c r="CHA37" s="516"/>
      <c r="CHB37" s="516"/>
      <c r="CHC37" s="516"/>
      <c r="CHD37" s="516"/>
      <c r="CHE37" s="516"/>
      <c r="CHF37" s="516"/>
      <c r="CHG37" s="516"/>
      <c r="CHH37" s="516"/>
      <c r="CHI37" s="516"/>
      <c r="CHJ37" s="516"/>
      <c r="CHK37" s="516"/>
      <c r="CHL37" s="516"/>
      <c r="CHM37" s="516"/>
      <c r="CHN37" s="516"/>
      <c r="CHO37" s="516"/>
      <c r="CHP37" s="516"/>
      <c r="CHQ37" s="516"/>
      <c r="CHR37" s="516"/>
      <c r="CHS37" s="516"/>
      <c r="CHT37" s="516"/>
      <c r="CHU37" s="516"/>
      <c r="CHV37" s="516"/>
      <c r="CHW37" s="516"/>
      <c r="CHX37" s="516"/>
      <c r="CHY37" s="516"/>
      <c r="CHZ37" s="516"/>
      <c r="CIA37" s="516"/>
      <c r="CIB37" s="516"/>
      <c r="CIC37" s="516"/>
      <c r="CID37" s="516"/>
      <c r="CIE37" s="516"/>
      <c r="CIF37" s="516"/>
      <c r="CIG37" s="516"/>
      <c r="CIH37" s="516"/>
      <c r="CII37" s="516"/>
      <c r="CIJ37" s="516"/>
      <c r="CIK37" s="516"/>
      <c r="CIL37" s="516"/>
      <c r="CIM37" s="516"/>
      <c r="CIN37" s="516"/>
      <c r="CIO37" s="516"/>
      <c r="CIP37" s="516"/>
      <c r="CIQ37" s="516"/>
      <c r="CIR37" s="516"/>
      <c r="CIS37" s="516"/>
      <c r="CIT37" s="516"/>
      <c r="CIU37" s="516"/>
      <c r="CIV37" s="516"/>
      <c r="CIW37" s="516"/>
      <c r="CIX37" s="516"/>
      <c r="CIY37" s="516"/>
      <c r="CIZ37" s="516"/>
      <c r="CJA37" s="516"/>
      <c r="CJB37" s="516"/>
      <c r="CJC37" s="516"/>
      <c r="CJD37" s="516"/>
      <c r="CJE37" s="516"/>
      <c r="CJF37" s="516"/>
      <c r="CJG37" s="516"/>
      <c r="CJH37" s="516"/>
      <c r="CJI37" s="516"/>
      <c r="CJJ37" s="516"/>
      <c r="CJK37" s="516"/>
      <c r="CJL37" s="516"/>
      <c r="CJM37" s="516"/>
      <c r="CJN37" s="516"/>
      <c r="CJO37" s="516"/>
      <c r="CJP37" s="516"/>
      <c r="CJQ37" s="516"/>
      <c r="CJR37" s="516"/>
      <c r="CJS37" s="516"/>
      <c r="CJT37" s="516"/>
      <c r="CJU37" s="516"/>
      <c r="CJV37" s="516"/>
      <c r="CJW37" s="516"/>
      <c r="CJX37" s="516"/>
      <c r="CJY37" s="516"/>
      <c r="CJZ37" s="516"/>
      <c r="CKA37" s="516"/>
      <c r="CKB37" s="516"/>
      <c r="CKC37" s="516"/>
      <c r="CKD37" s="516"/>
      <c r="CKE37" s="516"/>
      <c r="CKF37" s="516"/>
      <c r="CKG37" s="516"/>
      <c r="CKH37" s="516"/>
      <c r="CKI37" s="516"/>
      <c r="CKJ37" s="516"/>
      <c r="CKK37" s="516"/>
      <c r="CKL37" s="516"/>
      <c r="CKM37" s="516"/>
      <c r="CKN37" s="516"/>
      <c r="CKO37" s="516"/>
      <c r="CKP37" s="516"/>
      <c r="CKQ37" s="516"/>
      <c r="CKR37" s="516"/>
      <c r="CKS37" s="516"/>
      <c r="CKT37" s="516"/>
      <c r="CKU37" s="516"/>
      <c r="CKV37" s="516"/>
      <c r="CKW37" s="516"/>
      <c r="CKX37" s="516"/>
      <c r="CKY37" s="516"/>
      <c r="CKZ37" s="516"/>
      <c r="CLA37" s="516"/>
      <c r="CLB37" s="516"/>
      <c r="CLC37" s="516"/>
      <c r="CLD37" s="516"/>
      <c r="CLE37" s="516"/>
      <c r="CLF37" s="516"/>
      <c r="CLG37" s="516"/>
      <c r="CLH37" s="516"/>
      <c r="CLI37" s="516"/>
      <c r="CLJ37" s="516"/>
      <c r="CLK37" s="516"/>
      <c r="CLL37" s="516"/>
      <c r="CLM37" s="516"/>
      <c r="CLN37" s="516"/>
      <c r="CLO37" s="516"/>
      <c r="CLP37" s="516"/>
      <c r="CLQ37" s="516"/>
      <c r="CLR37" s="516"/>
      <c r="CLS37" s="516"/>
      <c r="CLT37" s="516"/>
      <c r="CLU37" s="516"/>
      <c r="CLV37" s="516"/>
      <c r="CLW37" s="516"/>
      <c r="CLX37" s="516"/>
      <c r="CLY37" s="516"/>
      <c r="CLZ37" s="516"/>
      <c r="CMA37" s="516"/>
      <c r="CMB37" s="516"/>
      <c r="CMC37" s="516"/>
      <c r="CMD37" s="516"/>
      <c r="CME37" s="516"/>
      <c r="CMF37" s="516"/>
      <c r="CMG37" s="516"/>
      <c r="CMH37" s="516"/>
      <c r="CMI37" s="516"/>
      <c r="CMJ37" s="516"/>
      <c r="CMK37" s="516"/>
      <c r="CML37" s="516"/>
      <c r="CMM37" s="516"/>
      <c r="CMN37" s="516"/>
      <c r="CMO37" s="516"/>
      <c r="CMP37" s="516"/>
      <c r="CMQ37" s="516"/>
      <c r="CMR37" s="516"/>
      <c r="CMS37" s="516"/>
      <c r="CMT37" s="516"/>
      <c r="CMU37" s="516"/>
      <c r="CMV37" s="516"/>
      <c r="CMW37" s="516"/>
      <c r="CMX37" s="516"/>
      <c r="CMY37" s="516"/>
      <c r="CMZ37" s="516"/>
      <c r="CNA37" s="516"/>
      <c r="CNB37" s="516"/>
      <c r="CNC37" s="516"/>
      <c r="CND37" s="516"/>
      <c r="CNE37" s="516"/>
      <c r="CNF37" s="516"/>
      <c r="CNG37" s="516"/>
      <c r="CNH37" s="516"/>
      <c r="CNI37" s="516"/>
      <c r="CNJ37" s="516"/>
      <c r="CNK37" s="516"/>
      <c r="CNL37" s="516"/>
      <c r="CNM37" s="516"/>
      <c r="CNN37" s="516"/>
      <c r="CNO37" s="516"/>
      <c r="CNP37" s="516"/>
      <c r="CNQ37" s="516"/>
      <c r="CNR37" s="516"/>
      <c r="CNS37" s="516"/>
      <c r="CNT37" s="516"/>
      <c r="CNU37" s="516"/>
      <c r="CNV37" s="516"/>
      <c r="CNW37" s="516"/>
      <c r="CNX37" s="516"/>
      <c r="CNY37" s="516"/>
      <c r="CNZ37" s="516"/>
      <c r="COA37" s="516"/>
      <c r="COB37" s="516"/>
      <c r="COC37" s="516"/>
      <c r="COD37" s="516"/>
      <c r="COE37" s="516"/>
      <c r="COF37" s="516"/>
      <c r="COG37" s="516"/>
      <c r="COH37" s="516"/>
      <c r="COI37" s="516"/>
      <c r="COJ37" s="516"/>
      <c r="COK37" s="516"/>
      <c r="COL37" s="516"/>
      <c r="COM37" s="516"/>
      <c r="CON37" s="516"/>
      <c r="COO37" s="516"/>
      <c r="COP37" s="516"/>
      <c r="COQ37" s="516"/>
      <c r="COR37" s="516"/>
      <c r="COS37" s="516"/>
      <c r="COT37" s="516"/>
      <c r="COU37" s="516"/>
      <c r="COV37" s="516"/>
      <c r="COW37" s="516"/>
      <c r="COX37" s="516"/>
      <c r="COY37" s="516"/>
      <c r="COZ37" s="516"/>
      <c r="CPA37" s="516"/>
      <c r="CPB37" s="516"/>
      <c r="CPC37" s="516"/>
      <c r="CPD37" s="516"/>
      <c r="CPE37" s="516"/>
      <c r="CPF37" s="516"/>
      <c r="CPG37" s="516"/>
      <c r="CPH37" s="516"/>
      <c r="CPI37" s="516"/>
      <c r="CPJ37" s="516"/>
      <c r="CPK37" s="516"/>
      <c r="CPL37" s="516"/>
      <c r="CPM37" s="516"/>
      <c r="CPN37" s="516"/>
      <c r="CPO37" s="516"/>
      <c r="CPP37" s="516"/>
      <c r="CPQ37" s="516"/>
      <c r="CPR37" s="516"/>
      <c r="CPS37" s="516"/>
      <c r="CPT37" s="516"/>
      <c r="CPU37" s="516"/>
      <c r="CPV37" s="516"/>
      <c r="CPW37" s="516"/>
      <c r="CPX37" s="516"/>
      <c r="CPY37" s="516"/>
      <c r="CPZ37" s="516"/>
      <c r="CQA37" s="516"/>
      <c r="CQB37" s="516"/>
      <c r="CQC37" s="516"/>
      <c r="CQD37" s="516"/>
      <c r="CQE37" s="516"/>
      <c r="CQF37" s="516"/>
      <c r="CQG37" s="516"/>
      <c r="CQH37" s="516"/>
      <c r="CQI37" s="516"/>
      <c r="CQJ37" s="516"/>
      <c r="CQK37" s="516"/>
      <c r="CQL37" s="516"/>
      <c r="CQM37" s="516"/>
      <c r="CQN37" s="516"/>
      <c r="CQO37" s="516"/>
      <c r="CQP37" s="516"/>
      <c r="CQQ37" s="516"/>
      <c r="CQR37" s="516"/>
      <c r="CQS37" s="516"/>
      <c r="CQT37" s="516"/>
      <c r="CQU37" s="516"/>
      <c r="CQV37" s="516"/>
      <c r="CQW37" s="516"/>
      <c r="CQX37" s="516"/>
      <c r="CQY37" s="516"/>
      <c r="CQZ37" s="516"/>
      <c r="CRA37" s="516"/>
      <c r="CRB37" s="516"/>
      <c r="CRC37" s="516"/>
      <c r="CRD37" s="516"/>
      <c r="CRE37" s="516"/>
      <c r="CRF37" s="516"/>
      <c r="CRG37" s="516"/>
      <c r="CRH37" s="516"/>
      <c r="CRI37" s="516"/>
      <c r="CRJ37" s="516"/>
      <c r="CRK37" s="516"/>
      <c r="CRL37" s="516"/>
      <c r="CRM37" s="516"/>
      <c r="CRN37" s="516"/>
      <c r="CRO37" s="516"/>
      <c r="CRP37" s="516"/>
      <c r="CRQ37" s="516"/>
      <c r="CRR37" s="516"/>
      <c r="CRS37" s="516"/>
      <c r="CRT37" s="516"/>
      <c r="CRU37" s="516"/>
      <c r="CRV37" s="516"/>
      <c r="CRW37" s="516"/>
      <c r="CRX37" s="516"/>
      <c r="CRY37" s="516"/>
      <c r="CRZ37" s="516"/>
      <c r="CSA37" s="516"/>
      <c r="CSB37" s="516"/>
      <c r="CSC37" s="516"/>
      <c r="CSD37" s="516"/>
      <c r="CSE37" s="516"/>
      <c r="CSF37" s="516"/>
      <c r="CSG37" s="516"/>
      <c r="CSH37" s="516"/>
      <c r="CSI37" s="516"/>
      <c r="CSJ37" s="516"/>
      <c r="CSK37" s="516"/>
      <c r="CSL37" s="516"/>
      <c r="CSM37" s="516"/>
      <c r="CSN37" s="516"/>
      <c r="CSO37" s="516"/>
      <c r="CSP37" s="516"/>
      <c r="CSQ37" s="516"/>
      <c r="CSR37" s="516"/>
      <c r="CSS37" s="516"/>
      <c r="CST37" s="516"/>
      <c r="CSU37" s="516"/>
      <c r="CSV37" s="516"/>
      <c r="CSW37" s="516"/>
      <c r="CSX37" s="516"/>
      <c r="CSY37" s="516"/>
      <c r="CSZ37" s="516"/>
      <c r="CTA37" s="516"/>
      <c r="CTB37" s="516"/>
      <c r="CTC37" s="516"/>
      <c r="CTD37" s="516"/>
      <c r="CTE37" s="516"/>
      <c r="CTF37" s="516"/>
      <c r="CTG37" s="516"/>
      <c r="CTH37" s="516"/>
      <c r="CTI37" s="516"/>
      <c r="CTJ37" s="516"/>
      <c r="CTK37" s="516"/>
      <c r="CTL37" s="516"/>
      <c r="CTM37" s="516"/>
      <c r="CTN37" s="516"/>
      <c r="CTO37" s="516"/>
      <c r="CTP37" s="516"/>
      <c r="CTQ37" s="516"/>
      <c r="CTR37" s="516"/>
      <c r="CTS37" s="516"/>
      <c r="CTT37" s="516"/>
      <c r="CTU37" s="516"/>
      <c r="CTV37" s="516"/>
      <c r="CTW37" s="516"/>
      <c r="CTX37" s="516"/>
      <c r="CTY37" s="516"/>
      <c r="CTZ37" s="516"/>
      <c r="CUA37" s="516"/>
      <c r="CUB37" s="516"/>
      <c r="CUC37" s="516"/>
      <c r="CUD37" s="516"/>
      <c r="CUE37" s="516"/>
      <c r="CUF37" s="516"/>
      <c r="CUG37" s="516"/>
      <c r="CUH37" s="516"/>
      <c r="CUI37" s="516"/>
      <c r="CUJ37" s="516"/>
      <c r="CUK37" s="516"/>
      <c r="CUL37" s="516"/>
      <c r="CUM37" s="516"/>
      <c r="CUN37" s="516"/>
      <c r="CUO37" s="516"/>
      <c r="CUP37" s="516"/>
      <c r="CUQ37" s="516"/>
      <c r="CUR37" s="516"/>
      <c r="CUS37" s="516"/>
      <c r="CUT37" s="516"/>
      <c r="CUU37" s="516"/>
      <c r="CUV37" s="516"/>
      <c r="CUW37" s="516"/>
      <c r="CUX37" s="516"/>
      <c r="CUY37" s="516"/>
      <c r="CUZ37" s="516"/>
      <c r="CVA37" s="516"/>
      <c r="CVB37" s="516"/>
      <c r="CVC37" s="516"/>
      <c r="CVD37" s="516"/>
      <c r="CVE37" s="516"/>
      <c r="CVF37" s="516"/>
      <c r="CVG37" s="516"/>
      <c r="CVH37" s="516"/>
      <c r="CVI37" s="516"/>
      <c r="CVJ37" s="516"/>
      <c r="CVK37" s="516"/>
      <c r="CVL37" s="516"/>
      <c r="CVM37" s="516"/>
      <c r="CVN37" s="516"/>
      <c r="CVO37" s="516"/>
      <c r="CVP37" s="516"/>
      <c r="CVQ37" s="516"/>
      <c r="CVR37" s="516"/>
      <c r="CVS37" s="516"/>
      <c r="CVT37" s="516"/>
      <c r="CVU37" s="516"/>
      <c r="CVV37" s="516"/>
      <c r="CVW37" s="516"/>
      <c r="CVX37" s="516"/>
      <c r="CVY37" s="516"/>
      <c r="CVZ37" s="516"/>
      <c r="CWA37" s="516"/>
      <c r="CWB37" s="516"/>
      <c r="CWC37" s="516"/>
      <c r="CWD37" s="516"/>
      <c r="CWE37" s="516"/>
      <c r="CWF37" s="516"/>
      <c r="CWG37" s="516"/>
      <c r="CWH37" s="516"/>
      <c r="CWI37" s="516"/>
      <c r="CWJ37" s="516"/>
      <c r="CWK37" s="516"/>
      <c r="CWL37" s="516"/>
      <c r="CWM37" s="516"/>
      <c r="CWN37" s="516"/>
      <c r="CWO37" s="516"/>
      <c r="CWP37" s="516"/>
      <c r="CWQ37" s="516"/>
      <c r="CWR37" s="516"/>
      <c r="CWS37" s="516"/>
      <c r="CWT37" s="516"/>
      <c r="CWU37" s="516"/>
      <c r="CWV37" s="516"/>
      <c r="CWW37" s="516"/>
      <c r="CWX37" s="516"/>
      <c r="CWY37" s="516"/>
      <c r="CWZ37" s="516"/>
      <c r="CXA37" s="516"/>
      <c r="CXB37" s="516"/>
      <c r="CXC37" s="516"/>
      <c r="CXD37" s="516"/>
      <c r="CXE37" s="516"/>
      <c r="CXF37" s="516"/>
      <c r="CXG37" s="516"/>
      <c r="CXH37" s="516"/>
      <c r="CXI37" s="516"/>
      <c r="CXJ37" s="516"/>
      <c r="CXK37" s="516"/>
      <c r="CXL37" s="516"/>
      <c r="CXM37" s="516"/>
      <c r="CXN37" s="516"/>
      <c r="CXO37" s="516"/>
      <c r="CXP37" s="516"/>
      <c r="CXQ37" s="516"/>
      <c r="CXR37" s="516"/>
      <c r="CXS37" s="516"/>
      <c r="CXT37" s="516"/>
      <c r="CXU37" s="516"/>
      <c r="CXV37" s="516"/>
      <c r="CXW37" s="516"/>
      <c r="CXX37" s="516"/>
      <c r="CXY37" s="516"/>
      <c r="CXZ37" s="516"/>
      <c r="CYA37" s="516"/>
      <c r="CYB37" s="516"/>
      <c r="CYC37" s="516"/>
      <c r="CYD37" s="516"/>
      <c r="CYE37" s="516"/>
      <c r="CYF37" s="516"/>
      <c r="CYG37" s="516"/>
      <c r="CYH37" s="516"/>
      <c r="CYI37" s="516"/>
      <c r="CYJ37" s="516"/>
      <c r="CYK37" s="516"/>
      <c r="CYL37" s="516"/>
      <c r="CYM37" s="516"/>
      <c r="CYN37" s="516"/>
      <c r="CYO37" s="516"/>
      <c r="CYP37" s="516"/>
      <c r="CYQ37" s="516"/>
      <c r="CYR37" s="516"/>
      <c r="CYS37" s="516"/>
      <c r="CYT37" s="516"/>
      <c r="CYU37" s="516"/>
      <c r="CYV37" s="516"/>
      <c r="CYW37" s="516"/>
      <c r="CYX37" s="516"/>
      <c r="CYY37" s="516"/>
      <c r="CYZ37" s="516"/>
      <c r="CZA37" s="516"/>
      <c r="CZB37" s="516"/>
      <c r="CZC37" s="516"/>
      <c r="CZD37" s="516"/>
      <c r="CZE37" s="516"/>
      <c r="CZF37" s="516"/>
      <c r="CZG37" s="516"/>
      <c r="CZH37" s="516"/>
      <c r="CZI37" s="516"/>
      <c r="CZJ37" s="516"/>
      <c r="CZK37" s="516"/>
      <c r="CZL37" s="516"/>
      <c r="CZM37" s="516"/>
      <c r="CZN37" s="516"/>
      <c r="CZO37" s="516"/>
      <c r="CZP37" s="516"/>
      <c r="CZQ37" s="516"/>
      <c r="CZR37" s="516"/>
      <c r="CZS37" s="516"/>
      <c r="CZT37" s="516"/>
      <c r="CZU37" s="516"/>
      <c r="CZV37" s="516"/>
      <c r="CZW37" s="516"/>
      <c r="CZX37" s="516"/>
      <c r="CZY37" s="516"/>
      <c r="CZZ37" s="516"/>
      <c r="DAA37" s="516"/>
      <c r="DAB37" s="516"/>
      <c r="DAC37" s="516"/>
      <c r="DAD37" s="516"/>
      <c r="DAE37" s="516"/>
      <c r="DAF37" s="516"/>
      <c r="DAG37" s="516"/>
      <c r="DAH37" s="516"/>
      <c r="DAI37" s="516"/>
      <c r="DAJ37" s="516"/>
      <c r="DAK37" s="516"/>
      <c r="DAL37" s="516"/>
      <c r="DAM37" s="516"/>
      <c r="DAN37" s="516"/>
      <c r="DAO37" s="516"/>
      <c r="DAP37" s="516"/>
      <c r="DAQ37" s="516"/>
      <c r="DAR37" s="516"/>
      <c r="DAS37" s="516"/>
      <c r="DAT37" s="516"/>
      <c r="DAU37" s="516"/>
      <c r="DAV37" s="516"/>
      <c r="DAW37" s="516"/>
      <c r="DAX37" s="516"/>
      <c r="DAY37" s="516"/>
      <c r="DAZ37" s="516"/>
      <c r="DBA37" s="516"/>
      <c r="DBB37" s="516"/>
      <c r="DBC37" s="516"/>
      <c r="DBD37" s="516"/>
      <c r="DBE37" s="516"/>
      <c r="DBF37" s="516"/>
      <c r="DBG37" s="516"/>
      <c r="DBH37" s="516"/>
      <c r="DBI37" s="516"/>
      <c r="DBJ37" s="516"/>
      <c r="DBK37" s="516"/>
      <c r="DBL37" s="516"/>
      <c r="DBM37" s="516"/>
      <c r="DBN37" s="516"/>
      <c r="DBO37" s="516"/>
      <c r="DBP37" s="516"/>
      <c r="DBQ37" s="516"/>
      <c r="DBR37" s="516"/>
      <c r="DBS37" s="516"/>
      <c r="DBT37" s="516"/>
      <c r="DBU37" s="516"/>
      <c r="DBV37" s="516"/>
      <c r="DBW37" s="516"/>
      <c r="DBX37" s="516"/>
      <c r="DBY37" s="516"/>
      <c r="DBZ37" s="516"/>
      <c r="DCA37" s="516"/>
      <c r="DCB37" s="516"/>
      <c r="DCC37" s="516"/>
      <c r="DCD37" s="516"/>
      <c r="DCE37" s="516"/>
      <c r="DCF37" s="516"/>
      <c r="DCG37" s="516"/>
      <c r="DCH37" s="516"/>
      <c r="DCI37" s="516"/>
      <c r="DCJ37" s="516"/>
      <c r="DCK37" s="516"/>
      <c r="DCL37" s="516"/>
      <c r="DCM37" s="516"/>
      <c r="DCN37" s="516"/>
      <c r="DCO37" s="516"/>
      <c r="DCP37" s="516"/>
      <c r="DCQ37" s="516"/>
      <c r="DCR37" s="516"/>
      <c r="DCS37" s="516"/>
      <c r="DCT37" s="516"/>
      <c r="DCU37" s="516"/>
      <c r="DCV37" s="516"/>
      <c r="DCW37" s="516"/>
      <c r="DCX37" s="516"/>
      <c r="DCY37" s="516"/>
      <c r="DCZ37" s="516"/>
      <c r="DDA37" s="516"/>
      <c r="DDB37" s="516"/>
      <c r="DDC37" s="516"/>
      <c r="DDD37" s="516"/>
      <c r="DDE37" s="516"/>
      <c r="DDF37" s="516"/>
      <c r="DDG37" s="516"/>
      <c r="DDH37" s="516"/>
      <c r="DDI37" s="516"/>
      <c r="DDJ37" s="516"/>
      <c r="DDK37" s="516"/>
      <c r="DDL37" s="516"/>
      <c r="DDM37" s="516"/>
      <c r="DDN37" s="516"/>
      <c r="DDO37" s="516"/>
      <c r="DDP37" s="516"/>
      <c r="DDQ37" s="516"/>
      <c r="DDR37" s="516"/>
      <c r="DDS37" s="516"/>
      <c r="DDT37" s="516"/>
      <c r="DDU37" s="516"/>
      <c r="DDV37" s="516"/>
      <c r="DDW37" s="516"/>
      <c r="DDX37" s="516"/>
      <c r="DDY37" s="516"/>
      <c r="DDZ37" s="516"/>
      <c r="DEA37" s="516"/>
      <c r="DEB37" s="516"/>
      <c r="DEC37" s="516"/>
      <c r="DED37" s="516"/>
      <c r="DEE37" s="516"/>
      <c r="DEF37" s="516"/>
      <c r="DEG37" s="516"/>
      <c r="DEH37" s="516"/>
      <c r="DEI37" s="516"/>
      <c r="DEJ37" s="516"/>
      <c r="DEK37" s="516"/>
      <c r="DEL37" s="516"/>
      <c r="DEM37" s="516"/>
      <c r="DEN37" s="516"/>
      <c r="DEO37" s="516"/>
      <c r="DEP37" s="516"/>
      <c r="DEQ37" s="516"/>
      <c r="DER37" s="516"/>
      <c r="DES37" s="516"/>
      <c r="DET37" s="516"/>
      <c r="DEU37" s="516"/>
      <c r="DEV37" s="516"/>
      <c r="DEW37" s="516"/>
      <c r="DEX37" s="516"/>
      <c r="DEY37" s="516"/>
      <c r="DEZ37" s="516"/>
      <c r="DFA37" s="516"/>
      <c r="DFB37" s="516"/>
      <c r="DFC37" s="516"/>
      <c r="DFD37" s="516"/>
      <c r="DFE37" s="516"/>
      <c r="DFF37" s="516"/>
      <c r="DFG37" s="516"/>
      <c r="DFH37" s="516"/>
      <c r="DFI37" s="516"/>
      <c r="DFJ37" s="516"/>
      <c r="DFK37" s="516"/>
      <c r="DFL37" s="516"/>
      <c r="DFM37" s="516"/>
      <c r="DFN37" s="516"/>
      <c r="DFO37" s="516"/>
      <c r="DFP37" s="516"/>
      <c r="DFQ37" s="516"/>
      <c r="DFR37" s="516"/>
      <c r="DFS37" s="516"/>
      <c r="DFT37" s="516"/>
      <c r="DFU37" s="516"/>
      <c r="DFV37" s="516"/>
      <c r="DFW37" s="516"/>
      <c r="DFX37" s="516"/>
      <c r="DFY37" s="516"/>
      <c r="DFZ37" s="516"/>
      <c r="DGA37" s="516"/>
      <c r="DGB37" s="516"/>
      <c r="DGC37" s="516"/>
      <c r="DGD37" s="516"/>
      <c r="DGE37" s="516"/>
      <c r="DGF37" s="516"/>
      <c r="DGG37" s="516"/>
      <c r="DGH37" s="516"/>
      <c r="DGI37" s="516"/>
      <c r="DGJ37" s="516"/>
      <c r="DGK37" s="516"/>
      <c r="DGL37" s="516"/>
      <c r="DGM37" s="516"/>
      <c r="DGN37" s="516"/>
      <c r="DGO37" s="516"/>
      <c r="DGP37" s="516"/>
      <c r="DGQ37" s="516"/>
      <c r="DGR37" s="516"/>
      <c r="DGS37" s="516"/>
      <c r="DGT37" s="516"/>
      <c r="DGU37" s="516"/>
      <c r="DGV37" s="516"/>
      <c r="DGW37" s="516"/>
      <c r="DGX37" s="516"/>
      <c r="DGY37" s="516"/>
      <c r="DGZ37" s="516"/>
      <c r="DHA37" s="516"/>
      <c r="DHB37" s="516"/>
      <c r="DHC37" s="516"/>
      <c r="DHD37" s="516"/>
      <c r="DHE37" s="516"/>
      <c r="DHF37" s="516"/>
      <c r="DHG37" s="516"/>
      <c r="DHH37" s="516"/>
      <c r="DHI37" s="516"/>
      <c r="DHJ37" s="516"/>
      <c r="DHK37" s="516"/>
      <c r="DHL37" s="516"/>
      <c r="DHM37" s="516"/>
      <c r="DHN37" s="516"/>
      <c r="DHO37" s="516"/>
      <c r="DHP37" s="516"/>
      <c r="DHQ37" s="516"/>
      <c r="DHR37" s="516"/>
      <c r="DHS37" s="516"/>
      <c r="DHT37" s="516"/>
      <c r="DHU37" s="516"/>
      <c r="DHV37" s="516"/>
      <c r="DHW37" s="516"/>
      <c r="DHX37" s="516"/>
      <c r="DHY37" s="516"/>
      <c r="DHZ37" s="516"/>
      <c r="DIA37" s="516"/>
      <c r="DIB37" s="516"/>
      <c r="DIC37" s="516"/>
      <c r="DID37" s="516"/>
      <c r="DIE37" s="516"/>
      <c r="DIF37" s="516"/>
      <c r="DIG37" s="516"/>
      <c r="DIH37" s="516"/>
      <c r="DII37" s="516"/>
      <c r="DIJ37" s="516"/>
      <c r="DIK37" s="516"/>
      <c r="DIL37" s="516"/>
      <c r="DIM37" s="516"/>
      <c r="DIN37" s="516"/>
      <c r="DIO37" s="516"/>
      <c r="DIP37" s="516"/>
      <c r="DIQ37" s="516"/>
      <c r="DIR37" s="516"/>
      <c r="DIS37" s="516"/>
      <c r="DIT37" s="516"/>
      <c r="DIU37" s="516"/>
      <c r="DIV37" s="516"/>
      <c r="DIW37" s="516"/>
      <c r="DIX37" s="516"/>
      <c r="DIY37" s="516"/>
      <c r="DIZ37" s="516"/>
      <c r="DJA37" s="516"/>
      <c r="DJB37" s="516"/>
      <c r="DJC37" s="516"/>
      <c r="DJD37" s="516"/>
      <c r="DJE37" s="516"/>
      <c r="DJF37" s="516"/>
      <c r="DJG37" s="516"/>
      <c r="DJH37" s="516"/>
      <c r="DJI37" s="516"/>
      <c r="DJJ37" s="516"/>
      <c r="DJK37" s="516"/>
      <c r="DJL37" s="516"/>
      <c r="DJM37" s="516"/>
      <c r="DJN37" s="516"/>
      <c r="DJO37" s="516"/>
      <c r="DJP37" s="516"/>
      <c r="DJQ37" s="516"/>
      <c r="DJR37" s="516"/>
      <c r="DJS37" s="516"/>
      <c r="DJT37" s="516"/>
      <c r="DJU37" s="516"/>
      <c r="DJV37" s="516"/>
      <c r="DJW37" s="516"/>
      <c r="DJX37" s="516"/>
      <c r="DJY37" s="516"/>
      <c r="DJZ37" s="516"/>
      <c r="DKA37" s="516"/>
      <c r="DKB37" s="516"/>
      <c r="DKC37" s="516"/>
      <c r="DKD37" s="516"/>
      <c r="DKE37" s="516"/>
      <c r="DKF37" s="516"/>
      <c r="DKG37" s="516"/>
      <c r="DKH37" s="516"/>
      <c r="DKI37" s="516"/>
      <c r="DKJ37" s="516"/>
      <c r="DKK37" s="516"/>
      <c r="DKL37" s="516"/>
      <c r="DKM37" s="516"/>
      <c r="DKN37" s="516"/>
      <c r="DKO37" s="516"/>
      <c r="DKP37" s="516"/>
      <c r="DKQ37" s="516"/>
      <c r="DKR37" s="516"/>
      <c r="DKS37" s="516"/>
      <c r="DKT37" s="516"/>
      <c r="DKU37" s="516"/>
      <c r="DKV37" s="516"/>
      <c r="DKW37" s="516"/>
      <c r="DKX37" s="516"/>
      <c r="DKY37" s="516"/>
      <c r="DKZ37" s="516"/>
      <c r="DLA37" s="516"/>
      <c r="DLB37" s="516"/>
      <c r="DLC37" s="516"/>
      <c r="DLD37" s="516"/>
      <c r="DLE37" s="516"/>
      <c r="DLF37" s="516"/>
      <c r="DLG37" s="516"/>
      <c r="DLH37" s="516"/>
      <c r="DLI37" s="516"/>
      <c r="DLJ37" s="516"/>
      <c r="DLK37" s="516"/>
      <c r="DLL37" s="516"/>
      <c r="DLM37" s="516"/>
      <c r="DLN37" s="516"/>
      <c r="DLO37" s="516"/>
      <c r="DLP37" s="516"/>
      <c r="DLQ37" s="516"/>
      <c r="DLR37" s="516"/>
      <c r="DLS37" s="516"/>
      <c r="DLT37" s="516"/>
      <c r="DLU37" s="516"/>
      <c r="DLV37" s="516"/>
      <c r="DLW37" s="516"/>
      <c r="DLX37" s="516"/>
      <c r="DLY37" s="516"/>
      <c r="DLZ37" s="516"/>
      <c r="DMA37" s="516"/>
      <c r="DMB37" s="516"/>
      <c r="DMC37" s="516"/>
      <c r="DMD37" s="516"/>
      <c r="DME37" s="516"/>
      <c r="DMF37" s="516"/>
      <c r="DMG37" s="516"/>
      <c r="DMH37" s="516"/>
      <c r="DMI37" s="516"/>
      <c r="DMJ37" s="516"/>
      <c r="DMK37" s="516"/>
      <c r="DML37" s="516"/>
      <c r="DMM37" s="516"/>
      <c r="DMN37" s="516"/>
      <c r="DMO37" s="516"/>
      <c r="DMP37" s="516"/>
      <c r="DMQ37" s="516"/>
      <c r="DMR37" s="516"/>
      <c r="DMS37" s="516"/>
      <c r="DMT37" s="516"/>
      <c r="DMU37" s="516"/>
      <c r="DMV37" s="516"/>
      <c r="DMW37" s="516"/>
      <c r="DMX37" s="516"/>
      <c r="DMY37" s="516"/>
      <c r="DMZ37" s="516"/>
      <c r="DNA37" s="516"/>
      <c r="DNB37" s="516"/>
      <c r="DNC37" s="516"/>
      <c r="DND37" s="516"/>
      <c r="DNE37" s="516"/>
      <c r="DNF37" s="516"/>
      <c r="DNG37" s="516"/>
      <c r="DNH37" s="516"/>
      <c r="DNI37" s="516"/>
      <c r="DNJ37" s="516"/>
      <c r="DNK37" s="516"/>
      <c r="DNL37" s="516"/>
      <c r="DNM37" s="516"/>
      <c r="DNN37" s="516"/>
      <c r="DNO37" s="516"/>
      <c r="DNP37" s="516"/>
      <c r="DNQ37" s="516"/>
      <c r="DNR37" s="516"/>
      <c r="DNS37" s="516"/>
      <c r="DNT37" s="516"/>
      <c r="DNU37" s="516"/>
      <c r="DNV37" s="516"/>
      <c r="DNW37" s="516"/>
      <c r="DNX37" s="516"/>
      <c r="DNY37" s="516"/>
      <c r="DNZ37" s="516"/>
      <c r="DOA37" s="516"/>
      <c r="DOB37" s="516"/>
      <c r="DOC37" s="516"/>
      <c r="DOD37" s="516"/>
      <c r="DOE37" s="516"/>
      <c r="DOF37" s="516"/>
      <c r="DOG37" s="516"/>
      <c r="DOH37" s="516"/>
      <c r="DOI37" s="516"/>
      <c r="DOJ37" s="516"/>
      <c r="DOK37" s="516"/>
      <c r="DOL37" s="516"/>
      <c r="DOM37" s="516"/>
      <c r="DON37" s="516"/>
      <c r="DOO37" s="516"/>
      <c r="DOP37" s="516"/>
      <c r="DOQ37" s="516"/>
      <c r="DOR37" s="516"/>
      <c r="DOS37" s="516"/>
      <c r="DOT37" s="516"/>
      <c r="DOU37" s="516"/>
      <c r="DOV37" s="516"/>
      <c r="DOW37" s="516"/>
      <c r="DOX37" s="516"/>
      <c r="DOY37" s="516"/>
      <c r="DOZ37" s="516"/>
      <c r="DPA37" s="516"/>
      <c r="DPB37" s="516"/>
      <c r="DPC37" s="516"/>
      <c r="DPD37" s="516"/>
      <c r="DPE37" s="516"/>
      <c r="DPF37" s="516"/>
      <c r="DPG37" s="516"/>
      <c r="DPH37" s="516"/>
      <c r="DPI37" s="516"/>
      <c r="DPJ37" s="516"/>
      <c r="DPK37" s="516"/>
      <c r="DPL37" s="516"/>
      <c r="DPM37" s="516"/>
      <c r="DPN37" s="516"/>
      <c r="DPO37" s="516"/>
      <c r="DPP37" s="516"/>
      <c r="DPQ37" s="516"/>
      <c r="DPR37" s="516"/>
      <c r="DPS37" s="516"/>
      <c r="DPT37" s="516"/>
      <c r="DPU37" s="516"/>
      <c r="DPV37" s="516"/>
      <c r="DPW37" s="516"/>
      <c r="DPX37" s="516"/>
      <c r="DPY37" s="516"/>
      <c r="DPZ37" s="516"/>
      <c r="DQA37" s="516"/>
      <c r="DQB37" s="516"/>
      <c r="DQC37" s="516"/>
      <c r="DQD37" s="516"/>
      <c r="DQE37" s="516"/>
      <c r="DQF37" s="516"/>
      <c r="DQG37" s="516"/>
      <c r="DQH37" s="516"/>
      <c r="DQI37" s="516"/>
      <c r="DQJ37" s="516"/>
      <c r="DQK37" s="516"/>
      <c r="DQL37" s="516"/>
      <c r="DQM37" s="516"/>
      <c r="DQN37" s="516"/>
      <c r="DQO37" s="516"/>
      <c r="DQP37" s="516"/>
      <c r="DQQ37" s="516"/>
      <c r="DQR37" s="516"/>
      <c r="DQS37" s="516"/>
      <c r="DQT37" s="516"/>
      <c r="DQU37" s="516"/>
      <c r="DQV37" s="516"/>
      <c r="DQW37" s="516"/>
      <c r="DQX37" s="516"/>
      <c r="DQY37" s="516"/>
      <c r="DQZ37" s="516"/>
      <c r="DRA37" s="516"/>
      <c r="DRB37" s="516"/>
      <c r="DRC37" s="516"/>
      <c r="DRD37" s="516"/>
      <c r="DRE37" s="516"/>
      <c r="DRF37" s="516"/>
      <c r="DRG37" s="516"/>
      <c r="DRH37" s="516"/>
      <c r="DRI37" s="516"/>
      <c r="DRJ37" s="516"/>
      <c r="DRK37" s="516"/>
      <c r="DRL37" s="516"/>
      <c r="DRM37" s="516"/>
      <c r="DRN37" s="516"/>
      <c r="DRO37" s="516"/>
      <c r="DRP37" s="516"/>
      <c r="DRQ37" s="516"/>
      <c r="DRR37" s="516"/>
      <c r="DRS37" s="516"/>
      <c r="DRT37" s="516"/>
      <c r="DRU37" s="516"/>
      <c r="DRV37" s="516"/>
      <c r="DRW37" s="516"/>
      <c r="DRX37" s="516"/>
      <c r="DRY37" s="516"/>
      <c r="DRZ37" s="516"/>
      <c r="DSA37" s="516"/>
      <c r="DSB37" s="516"/>
      <c r="DSC37" s="516"/>
      <c r="DSD37" s="516"/>
      <c r="DSE37" s="516"/>
      <c r="DSF37" s="516"/>
      <c r="DSG37" s="516"/>
      <c r="DSH37" s="516"/>
      <c r="DSI37" s="516"/>
      <c r="DSJ37" s="516"/>
      <c r="DSK37" s="516"/>
      <c r="DSL37" s="516"/>
      <c r="DSM37" s="516"/>
      <c r="DSN37" s="516"/>
      <c r="DSO37" s="516"/>
      <c r="DSP37" s="516"/>
      <c r="DSQ37" s="516"/>
      <c r="DSR37" s="516"/>
      <c r="DSS37" s="516"/>
      <c r="DST37" s="516"/>
      <c r="DSU37" s="516"/>
      <c r="DSV37" s="516"/>
      <c r="DSW37" s="516"/>
      <c r="DSX37" s="516"/>
      <c r="DSY37" s="516"/>
      <c r="DSZ37" s="516"/>
      <c r="DTA37" s="516"/>
      <c r="DTB37" s="516"/>
      <c r="DTC37" s="516"/>
      <c r="DTD37" s="516"/>
      <c r="DTE37" s="516"/>
      <c r="DTF37" s="516"/>
      <c r="DTG37" s="516"/>
      <c r="DTH37" s="516"/>
      <c r="DTI37" s="516"/>
      <c r="DTJ37" s="516"/>
      <c r="DTK37" s="516"/>
      <c r="DTL37" s="516"/>
      <c r="DTM37" s="516"/>
      <c r="DTN37" s="516"/>
      <c r="DTO37" s="516"/>
      <c r="DTP37" s="516"/>
      <c r="DTQ37" s="516"/>
      <c r="DTR37" s="516"/>
      <c r="DTS37" s="516"/>
      <c r="DTT37" s="516"/>
      <c r="DTU37" s="516"/>
      <c r="DTV37" s="516"/>
      <c r="DTW37" s="516"/>
      <c r="DTX37" s="516"/>
      <c r="DTY37" s="516"/>
      <c r="DTZ37" s="516"/>
      <c r="DUA37" s="516"/>
      <c r="DUB37" s="516"/>
      <c r="DUC37" s="516"/>
      <c r="DUD37" s="516"/>
      <c r="DUE37" s="516"/>
      <c r="DUF37" s="516"/>
      <c r="DUG37" s="516"/>
      <c r="DUH37" s="516"/>
      <c r="DUI37" s="516"/>
      <c r="DUJ37" s="516"/>
      <c r="DUK37" s="516"/>
      <c r="DUL37" s="516"/>
      <c r="DUM37" s="516"/>
      <c r="DUN37" s="516"/>
      <c r="DUO37" s="516"/>
      <c r="DUP37" s="516"/>
      <c r="DUQ37" s="516"/>
      <c r="DUR37" s="516"/>
      <c r="DUS37" s="516"/>
      <c r="DUT37" s="516"/>
      <c r="DUU37" s="516"/>
      <c r="DUV37" s="516"/>
      <c r="DUW37" s="516"/>
      <c r="DUX37" s="516"/>
      <c r="DUY37" s="516"/>
      <c r="DUZ37" s="516"/>
      <c r="DVA37" s="516"/>
      <c r="DVB37" s="516"/>
      <c r="DVC37" s="516"/>
      <c r="DVD37" s="516"/>
      <c r="DVE37" s="516"/>
      <c r="DVF37" s="516"/>
      <c r="DVG37" s="516"/>
      <c r="DVH37" s="516"/>
      <c r="DVI37" s="516"/>
      <c r="DVJ37" s="516"/>
      <c r="DVK37" s="516"/>
      <c r="DVL37" s="516"/>
      <c r="DVM37" s="516"/>
      <c r="DVN37" s="516"/>
      <c r="DVO37" s="516"/>
      <c r="DVP37" s="516"/>
      <c r="DVQ37" s="516"/>
      <c r="DVR37" s="516"/>
      <c r="DVS37" s="516"/>
      <c r="DVT37" s="516"/>
      <c r="DVU37" s="516"/>
      <c r="DVV37" s="516"/>
      <c r="DVW37" s="516"/>
      <c r="DVX37" s="516"/>
      <c r="DVY37" s="516"/>
      <c r="DVZ37" s="516"/>
      <c r="DWA37" s="516"/>
      <c r="DWB37" s="516"/>
      <c r="DWC37" s="516"/>
      <c r="DWD37" s="516"/>
      <c r="DWE37" s="516"/>
      <c r="DWF37" s="516"/>
      <c r="DWG37" s="516"/>
      <c r="DWH37" s="516"/>
      <c r="DWI37" s="516"/>
      <c r="DWJ37" s="516"/>
      <c r="DWK37" s="516"/>
      <c r="DWL37" s="516"/>
      <c r="DWM37" s="516"/>
      <c r="DWN37" s="516"/>
      <c r="DWO37" s="516"/>
      <c r="DWP37" s="516"/>
      <c r="DWQ37" s="516"/>
      <c r="DWR37" s="516"/>
      <c r="DWS37" s="516"/>
      <c r="DWT37" s="516"/>
      <c r="DWU37" s="516"/>
      <c r="DWV37" s="516"/>
      <c r="DWW37" s="516"/>
      <c r="DWX37" s="516"/>
      <c r="DWY37" s="516"/>
      <c r="DWZ37" s="516"/>
      <c r="DXA37" s="516"/>
      <c r="DXB37" s="516"/>
      <c r="DXC37" s="516"/>
      <c r="DXD37" s="516"/>
      <c r="DXE37" s="516"/>
      <c r="DXF37" s="516"/>
      <c r="DXG37" s="516"/>
      <c r="DXH37" s="516"/>
      <c r="DXI37" s="516"/>
      <c r="DXJ37" s="516"/>
      <c r="DXK37" s="516"/>
      <c r="DXL37" s="516"/>
      <c r="DXM37" s="516"/>
      <c r="DXN37" s="516"/>
      <c r="DXO37" s="516"/>
      <c r="DXP37" s="516"/>
      <c r="DXQ37" s="516"/>
      <c r="DXR37" s="516"/>
      <c r="DXS37" s="516"/>
      <c r="DXT37" s="516"/>
      <c r="DXU37" s="516"/>
      <c r="DXV37" s="516"/>
      <c r="DXW37" s="516"/>
      <c r="DXX37" s="516"/>
      <c r="DXY37" s="516"/>
      <c r="DXZ37" s="516"/>
      <c r="DYA37" s="516"/>
      <c r="DYB37" s="516"/>
      <c r="DYC37" s="516"/>
      <c r="DYD37" s="516"/>
      <c r="DYE37" s="516"/>
      <c r="DYF37" s="516"/>
      <c r="DYG37" s="516"/>
      <c r="DYH37" s="516"/>
      <c r="DYI37" s="516"/>
      <c r="DYJ37" s="516"/>
      <c r="DYK37" s="516"/>
      <c r="DYL37" s="516"/>
      <c r="DYM37" s="516"/>
      <c r="DYN37" s="516"/>
      <c r="DYO37" s="516"/>
      <c r="DYP37" s="516"/>
      <c r="DYQ37" s="516"/>
      <c r="DYR37" s="516"/>
      <c r="DYS37" s="516"/>
      <c r="DYT37" s="516"/>
      <c r="DYU37" s="516"/>
      <c r="DYV37" s="516"/>
      <c r="DYW37" s="516"/>
      <c r="DYX37" s="516"/>
      <c r="DYY37" s="516"/>
      <c r="DYZ37" s="516"/>
      <c r="DZA37" s="516"/>
      <c r="DZB37" s="516"/>
      <c r="DZC37" s="516"/>
      <c r="DZD37" s="516"/>
      <c r="DZE37" s="516"/>
      <c r="DZF37" s="516"/>
      <c r="DZG37" s="516"/>
      <c r="DZH37" s="516"/>
      <c r="DZI37" s="516"/>
      <c r="DZJ37" s="516"/>
      <c r="DZK37" s="516"/>
      <c r="DZL37" s="516"/>
      <c r="DZM37" s="516"/>
      <c r="DZN37" s="516"/>
      <c r="DZO37" s="516"/>
      <c r="DZP37" s="516"/>
      <c r="DZQ37" s="516"/>
      <c r="DZR37" s="516"/>
      <c r="DZS37" s="516"/>
      <c r="DZT37" s="516"/>
      <c r="DZU37" s="516"/>
      <c r="DZV37" s="516"/>
      <c r="DZW37" s="516"/>
      <c r="DZX37" s="516"/>
      <c r="DZY37" s="516"/>
      <c r="DZZ37" s="516"/>
      <c r="EAA37" s="516"/>
      <c r="EAB37" s="516"/>
      <c r="EAC37" s="516"/>
      <c r="EAD37" s="516"/>
      <c r="EAE37" s="516"/>
      <c r="EAF37" s="516"/>
      <c r="EAG37" s="516"/>
      <c r="EAH37" s="516"/>
      <c r="EAI37" s="516"/>
      <c r="EAJ37" s="516"/>
      <c r="EAK37" s="516"/>
      <c r="EAL37" s="516"/>
      <c r="EAM37" s="516"/>
      <c r="EAN37" s="516"/>
      <c r="EAO37" s="516"/>
      <c r="EAP37" s="516"/>
      <c r="EAQ37" s="516"/>
      <c r="EAR37" s="516"/>
      <c r="EAS37" s="516"/>
      <c r="EAT37" s="516"/>
      <c r="EAU37" s="516"/>
      <c r="EAV37" s="516"/>
      <c r="EAW37" s="516"/>
      <c r="EAX37" s="516"/>
      <c r="EAY37" s="516"/>
      <c r="EAZ37" s="516"/>
      <c r="EBA37" s="516"/>
      <c r="EBB37" s="516"/>
      <c r="EBC37" s="516"/>
      <c r="EBD37" s="516"/>
      <c r="EBE37" s="516"/>
      <c r="EBF37" s="516"/>
      <c r="EBG37" s="516"/>
      <c r="EBH37" s="516"/>
      <c r="EBI37" s="516"/>
      <c r="EBJ37" s="516"/>
      <c r="EBK37" s="516"/>
      <c r="EBL37" s="516"/>
      <c r="EBM37" s="516"/>
      <c r="EBN37" s="516"/>
      <c r="EBO37" s="516"/>
      <c r="EBP37" s="516"/>
      <c r="EBQ37" s="516"/>
      <c r="EBR37" s="516"/>
      <c r="EBS37" s="516"/>
      <c r="EBT37" s="516"/>
      <c r="EBU37" s="516"/>
      <c r="EBV37" s="516"/>
      <c r="EBW37" s="516"/>
      <c r="EBX37" s="516"/>
      <c r="EBY37" s="516"/>
      <c r="EBZ37" s="516"/>
      <c r="ECA37" s="516"/>
      <c r="ECB37" s="516"/>
      <c r="ECC37" s="516"/>
      <c r="ECD37" s="516"/>
      <c r="ECE37" s="516"/>
      <c r="ECF37" s="516"/>
      <c r="ECG37" s="516"/>
      <c r="ECH37" s="516"/>
      <c r="ECI37" s="516"/>
      <c r="ECJ37" s="516"/>
      <c r="ECK37" s="516"/>
      <c r="ECL37" s="516"/>
      <c r="ECM37" s="516"/>
      <c r="ECN37" s="516"/>
      <c r="ECO37" s="516"/>
      <c r="ECP37" s="516"/>
      <c r="ECQ37" s="516"/>
      <c r="ECR37" s="516"/>
      <c r="ECS37" s="516"/>
      <c r="ECT37" s="516"/>
      <c r="ECU37" s="516"/>
      <c r="ECV37" s="516"/>
      <c r="ECW37" s="516"/>
      <c r="ECX37" s="516"/>
      <c r="ECY37" s="516"/>
      <c r="ECZ37" s="516"/>
      <c r="EDA37" s="516"/>
      <c r="EDB37" s="516"/>
      <c r="EDC37" s="516"/>
      <c r="EDD37" s="516"/>
      <c r="EDE37" s="516"/>
      <c r="EDF37" s="516"/>
      <c r="EDG37" s="516"/>
      <c r="EDH37" s="516"/>
      <c r="EDI37" s="516"/>
      <c r="EDJ37" s="516"/>
      <c r="EDK37" s="516"/>
      <c r="EDL37" s="516"/>
      <c r="EDM37" s="516"/>
      <c r="EDN37" s="516"/>
      <c r="EDO37" s="516"/>
      <c r="EDP37" s="516"/>
      <c r="EDQ37" s="516"/>
      <c r="EDR37" s="516"/>
      <c r="EDS37" s="516"/>
      <c r="EDT37" s="516"/>
      <c r="EDU37" s="516"/>
      <c r="EDV37" s="516"/>
      <c r="EDW37" s="516"/>
      <c r="EDX37" s="516"/>
      <c r="EDY37" s="516"/>
      <c r="EDZ37" s="516"/>
      <c r="EEA37" s="516"/>
      <c r="EEB37" s="516"/>
      <c r="EEC37" s="516"/>
      <c r="EED37" s="516"/>
      <c r="EEE37" s="516"/>
      <c r="EEF37" s="516"/>
      <c r="EEG37" s="516"/>
      <c r="EEH37" s="516"/>
      <c r="EEI37" s="516"/>
      <c r="EEJ37" s="516"/>
      <c r="EEK37" s="516"/>
      <c r="EEL37" s="516"/>
      <c r="EEM37" s="516"/>
      <c r="EEN37" s="516"/>
      <c r="EEO37" s="516"/>
      <c r="EEP37" s="516"/>
      <c r="EEQ37" s="516"/>
      <c r="EER37" s="516"/>
      <c r="EES37" s="516"/>
      <c r="EET37" s="516"/>
      <c r="EEU37" s="516"/>
      <c r="EEV37" s="516"/>
      <c r="EEW37" s="516"/>
      <c r="EEX37" s="516"/>
      <c r="EEY37" s="516"/>
      <c r="EEZ37" s="516"/>
      <c r="EFA37" s="516"/>
      <c r="EFB37" s="516"/>
      <c r="EFC37" s="516"/>
      <c r="EFD37" s="516"/>
      <c r="EFE37" s="516"/>
      <c r="EFF37" s="516"/>
      <c r="EFG37" s="516"/>
      <c r="EFH37" s="516"/>
      <c r="EFI37" s="516"/>
      <c r="EFJ37" s="516"/>
      <c r="EFK37" s="516"/>
      <c r="EFL37" s="516"/>
      <c r="EFM37" s="516"/>
      <c r="EFN37" s="516"/>
      <c r="EFO37" s="516"/>
      <c r="EFP37" s="516"/>
      <c r="EFQ37" s="516"/>
      <c r="EFR37" s="516"/>
      <c r="EFS37" s="516"/>
      <c r="EFT37" s="516"/>
      <c r="EFU37" s="516"/>
      <c r="EFV37" s="516"/>
      <c r="EFW37" s="516"/>
      <c r="EFX37" s="516"/>
      <c r="EFY37" s="516"/>
      <c r="EFZ37" s="516"/>
      <c r="EGA37" s="516"/>
      <c r="EGB37" s="516"/>
      <c r="EGC37" s="516"/>
      <c r="EGD37" s="516"/>
      <c r="EGE37" s="516"/>
      <c r="EGF37" s="516"/>
      <c r="EGG37" s="516"/>
      <c r="EGH37" s="516"/>
      <c r="EGI37" s="516"/>
      <c r="EGJ37" s="516"/>
      <c r="EGK37" s="516"/>
      <c r="EGL37" s="516"/>
      <c r="EGM37" s="516"/>
      <c r="EGN37" s="516"/>
      <c r="EGO37" s="516"/>
      <c r="EGP37" s="516"/>
      <c r="EGQ37" s="516"/>
      <c r="EGR37" s="516"/>
      <c r="EGS37" s="516"/>
      <c r="EGT37" s="516"/>
      <c r="EGU37" s="516"/>
      <c r="EGV37" s="516"/>
      <c r="EGW37" s="516"/>
      <c r="EGX37" s="516"/>
      <c r="EGY37" s="516"/>
      <c r="EGZ37" s="516"/>
      <c r="EHA37" s="516"/>
      <c r="EHB37" s="516"/>
      <c r="EHC37" s="516"/>
      <c r="EHD37" s="516"/>
      <c r="EHE37" s="516"/>
      <c r="EHF37" s="516"/>
      <c r="EHG37" s="516"/>
      <c r="EHH37" s="516"/>
      <c r="EHI37" s="516"/>
      <c r="EHJ37" s="516"/>
      <c r="EHK37" s="516"/>
      <c r="EHL37" s="516"/>
      <c r="EHM37" s="516"/>
      <c r="EHN37" s="516"/>
      <c r="EHO37" s="516"/>
      <c r="EHP37" s="516"/>
      <c r="EHQ37" s="516"/>
      <c r="EHR37" s="516"/>
      <c r="EHS37" s="516"/>
      <c r="EHT37" s="516"/>
      <c r="EHU37" s="516"/>
      <c r="EHV37" s="516"/>
      <c r="EHW37" s="516"/>
      <c r="EHX37" s="516"/>
      <c r="EHY37" s="516"/>
      <c r="EHZ37" s="516"/>
      <c r="EIA37" s="516"/>
      <c r="EIB37" s="516"/>
      <c r="EIC37" s="516"/>
      <c r="EID37" s="516"/>
      <c r="EIE37" s="516"/>
      <c r="EIF37" s="516"/>
      <c r="EIG37" s="516"/>
      <c r="EIH37" s="516"/>
      <c r="EII37" s="516"/>
      <c r="EIJ37" s="516"/>
      <c r="EIK37" s="516"/>
      <c r="EIL37" s="516"/>
      <c r="EIM37" s="516"/>
      <c r="EIN37" s="516"/>
      <c r="EIO37" s="516"/>
      <c r="EIP37" s="516"/>
      <c r="EIQ37" s="516"/>
      <c r="EIR37" s="516"/>
      <c r="EIS37" s="516"/>
      <c r="EIT37" s="516"/>
      <c r="EIU37" s="516"/>
      <c r="EIV37" s="516"/>
      <c r="EIW37" s="516"/>
      <c r="EIX37" s="516"/>
      <c r="EIY37" s="516"/>
      <c r="EIZ37" s="516"/>
      <c r="EJA37" s="516"/>
      <c r="EJB37" s="516"/>
      <c r="EJC37" s="516"/>
      <c r="EJD37" s="516"/>
      <c r="EJE37" s="516"/>
      <c r="EJF37" s="516"/>
      <c r="EJG37" s="516"/>
      <c r="EJH37" s="516"/>
      <c r="EJI37" s="516"/>
      <c r="EJJ37" s="516"/>
      <c r="EJK37" s="516"/>
      <c r="EJL37" s="516"/>
      <c r="EJM37" s="516"/>
      <c r="EJN37" s="516"/>
      <c r="EJO37" s="516"/>
      <c r="EJP37" s="516"/>
      <c r="EJQ37" s="516"/>
      <c r="EJR37" s="516"/>
      <c r="EJS37" s="516"/>
      <c r="EJT37" s="516"/>
      <c r="EJU37" s="516"/>
      <c r="EJV37" s="516"/>
      <c r="EJW37" s="516"/>
      <c r="EJX37" s="516"/>
      <c r="EJY37" s="516"/>
      <c r="EJZ37" s="516"/>
      <c r="EKA37" s="516"/>
      <c r="EKB37" s="516"/>
      <c r="EKC37" s="516"/>
      <c r="EKD37" s="516"/>
      <c r="EKE37" s="516"/>
      <c r="EKF37" s="516"/>
      <c r="EKG37" s="516"/>
      <c r="EKH37" s="516"/>
      <c r="EKI37" s="516"/>
      <c r="EKJ37" s="516"/>
      <c r="EKK37" s="516"/>
      <c r="EKL37" s="516"/>
      <c r="EKM37" s="516"/>
      <c r="EKN37" s="516"/>
      <c r="EKO37" s="516"/>
      <c r="EKP37" s="516"/>
      <c r="EKQ37" s="516"/>
      <c r="EKR37" s="516"/>
      <c r="EKS37" s="516"/>
      <c r="EKT37" s="516"/>
      <c r="EKU37" s="516"/>
      <c r="EKV37" s="516"/>
      <c r="EKW37" s="516"/>
      <c r="EKX37" s="516"/>
      <c r="EKY37" s="516"/>
      <c r="EKZ37" s="516"/>
      <c r="ELA37" s="516"/>
      <c r="ELB37" s="516"/>
      <c r="ELC37" s="516"/>
      <c r="ELD37" s="516"/>
      <c r="ELE37" s="516"/>
      <c r="ELF37" s="516"/>
      <c r="ELG37" s="516"/>
      <c r="ELH37" s="516"/>
      <c r="ELI37" s="516"/>
      <c r="ELJ37" s="516"/>
      <c r="ELK37" s="516"/>
      <c r="ELL37" s="516"/>
      <c r="ELM37" s="516"/>
      <c r="ELN37" s="516"/>
      <c r="ELO37" s="516"/>
      <c r="ELP37" s="516"/>
      <c r="ELQ37" s="516"/>
      <c r="ELR37" s="516"/>
      <c r="ELS37" s="516"/>
      <c r="ELT37" s="516"/>
      <c r="ELU37" s="516"/>
      <c r="ELV37" s="516"/>
      <c r="ELW37" s="516"/>
      <c r="ELX37" s="516"/>
      <c r="ELY37" s="516"/>
      <c r="ELZ37" s="516"/>
      <c r="EMA37" s="516"/>
      <c r="EMB37" s="516"/>
      <c r="EMC37" s="516"/>
      <c r="EMD37" s="516"/>
      <c r="EME37" s="516"/>
      <c r="EMF37" s="516"/>
      <c r="EMG37" s="516"/>
      <c r="EMH37" s="516"/>
      <c r="EMI37" s="516"/>
      <c r="EMJ37" s="516"/>
      <c r="EMK37" s="516"/>
      <c r="EML37" s="516"/>
      <c r="EMM37" s="516"/>
      <c r="EMN37" s="516"/>
      <c r="EMO37" s="516"/>
      <c r="EMP37" s="516"/>
      <c r="EMQ37" s="516"/>
      <c r="EMR37" s="516"/>
      <c r="EMS37" s="516"/>
      <c r="EMT37" s="516"/>
      <c r="EMU37" s="516"/>
      <c r="EMV37" s="516"/>
      <c r="EMW37" s="516"/>
      <c r="EMX37" s="516"/>
      <c r="EMY37" s="516"/>
      <c r="EMZ37" s="516"/>
      <c r="ENA37" s="516"/>
      <c r="ENB37" s="516"/>
      <c r="ENC37" s="516"/>
      <c r="END37" s="516"/>
      <c r="ENE37" s="516"/>
      <c r="ENF37" s="516"/>
      <c r="ENG37" s="516"/>
      <c r="ENH37" s="516"/>
      <c r="ENI37" s="516"/>
      <c r="ENJ37" s="516"/>
      <c r="ENK37" s="516"/>
      <c r="ENL37" s="516"/>
      <c r="ENM37" s="516"/>
      <c r="ENN37" s="516"/>
      <c r="ENO37" s="516"/>
      <c r="ENP37" s="516"/>
      <c r="ENQ37" s="516"/>
      <c r="ENR37" s="516"/>
      <c r="ENS37" s="516"/>
      <c r="ENT37" s="516"/>
      <c r="ENU37" s="516"/>
      <c r="ENV37" s="516"/>
      <c r="ENW37" s="516"/>
      <c r="ENX37" s="516"/>
      <c r="ENY37" s="516"/>
      <c r="ENZ37" s="516"/>
      <c r="EOA37" s="516"/>
      <c r="EOB37" s="516"/>
      <c r="EOC37" s="516"/>
      <c r="EOD37" s="516"/>
      <c r="EOE37" s="516"/>
      <c r="EOF37" s="516"/>
      <c r="EOG37" s="516"/>
      <c r="EOH37" s="516"/>
      <c r="EOI37" s="516"/>
      <c r="EOJ37" s="516"/>
      <c r="EOK37" s="516"/>
      <c r="EOL37" s="516"/>
      <c r="EOM37" s="516"/>
      <c r="EON37" s="516"/>
      <c r="EOO37" s="516"/>
      <c r="EOP37" s="516"/>
      <c r="EOQ37" s="516"/>
      <c r="EOR37" s="516"/>
      <c r="EOS37" s="516"/>
      <c r="EOT37" s="516"/>
      <c r="EOU37" s="516"/>
      <c r="EOV37" s="516"/>
      <c r="EOW37" s="516"/>
      <c r="EOX37" s="516"/>
      <c r="EOY37" s="516"/>
      <c r="EOZ37" s="516"/>
      <c r="EPA37" s="516"/>
      <c r="EPB37" s="516"/>
      <c r="EPC37" s="516"/>
      <c r="EPD37" s="516"/>
      <c r="EPE37" s="516"/>
      <c r="EPF37" s="516"/>
      <c r="EPG37" s="516"/>
      <c r="EPH37" s="516"/>
      <c r="EPI37" s="516"/>
      <c r="EPJ37" s="516"/>
      <c r="EPK37" s="516"/>
      <c r="EPL37" s="516"/>
      <c r="EPM37" s="516"/>
      <c r="EPN37" s="516"/>
      <c r="EPO37" s="516"/>
      <c r="EPP37" s="516"/>
      <c r="EPQ37" s="516"/>
      <c r="EPR37" s="516"/>
      <c r="EPS37" s="516"/>
      <c r="EPT37" s="516"/>
      <c r="EPU37" s="516"/>
      <c r="EPV37" s="516"/>
      <c r="EPW37" s="516"/>
      <c r="EPX37" s="516"/>
      <c r="EPY37" s="516"/>
      <c r="EPZ37" s="516"/>
      <c r="EQA37" s="516"/>
      <c r="EQB37" s="516"/>
      <c r="EQC37" s="516"/>
      <c r="EQD37" s="516"/>
      <c r="EQE37" s="516"/>
      <c r="EQF37" s="516"/>
      <c r="EQG37" s="516"/>
      <c r="EQH37" s="516"/>
      <c r="EQI37" s="516"/>
      <c r="EQJ37" s="516"/>
      <c r="EQK37" s="516"/>
      <c r="EQL37" s="516"/>
      <c r="EQM37" s="516"/>
      <c r="EQN37" s="516"/>
      <c r="EQO37" s="516"/>
      <c r="EQP37" s="516"/>
      <c r="EQQ37" s="516"/>
      <c r="EQR37" s="516"/>
      <c r="EQS37" s="516"/>
      <c r="EQT37" s="516"/>
      <c r="EQU37" s="516"/>
      <c r="EQV37" s="516"/>
      <c r="EQW37" s="516"/>
      <c r="EQX37" s="516"/>
      <c r="EQY37" s="516"/>
      <c r="EQZ37" s="516"/>
      <c r="ERA37" s="516"/>
      <c r="ERB37" s="516"/>
      <c r="ERC37" s="516"/>
      <c r="ERD37" s="516"/>
      <c r="ERE37" s="516"/>
      <c r="ERF37" s="516"/>
      <c r="ERG37" s="516"/>
      <c r="ERH37" s="516"/>
      <c r="ERI37" s="516"/>
      <c r="ERJ37" s="516"/>
      <c r="ERK37" s="516"/>
      <c r="ERL37" s="516"/>
      <c r="ERM37" s="516"/>
      <c r="ERN37" s="516"/>
      <c r="ERO37" s="516"/>
      <c r="ERP37" s="516"/>
      <c r="ERQ37" s="516"/>
      <c r="ERR37" s="516"/>
      <c r="ERS37" s="516"/>
      <c r="ERT37" s="516"/>
      <c r="ERU37" s="516"/>
      <c r="ERV37" s="516"/>
      <c r="ERW37" s="516"/>
      <c r="ERX37" s="516"/>
      <c r="ERY37" s="516"/>
      <c r="ERZ37" s="516"/>
      <c r="ESA37" s="516"/>
      <c r="ESB37" s="516"/>
      <c r="ESC37" s="516"/>
      <c r="ESD37" s="516"/>
      <c r="ESE37" s="516"/>
      <c r="ESF37" s="516"/>
      <c r="ESG37" s="516"/>
      <c r="ESH37" s="516"/>
      <c r="ESI37" s="516"/>
      <c r="ESJ37" s="516"/>
      <c r="ESK37" s="516"/>
      <c r="ESL37" s="516"/>
      <c r="ESM37" s="516"/>
      <c r="ESN37" s="516"/>
      <c r="ESO37" s="516"/>
      <c r="ESP37" s="516"/>
      <c r="ESQ37" s="516"/>
      <c r="ESR37" s="516"/>
      <c r="ESS37" s="516"/>
      <c r="EST37" s="516"/>
      <c r="ESU37" s="516"/>
      <c r="ESV37" s="516"/>
      <c r="ESW37" s="516"/>
      <c r="ESX37" s="516"/>
      <c r="ESY37" s="516"/>
      <c r="ESZ37" s="516"/>
      <c r="ETA37" s="516"/>
      <c r="ETB37" s="516"/>
      <c r="ETC37" s="516"/>
      <c r="ETD37" s="516"/>
      <c r="ETE37" s="516"/>
      <c r="ETF37" s="516"/>
      <c r="ETG37" s="516"/>
      <c r="ETH37" s="516"/>
      <c r="ETI37" s="516"/>
      <c r="ETJ37" s="516"/>
      <c r="ETK37" s="516"/>
      <c r="ETL37" s="516"/>
      <c r="ETM37" s="516"/>
      <c r="ETN37" s="516"/>
      <c r="ETO37" s="516"/>
      <c r="ETP37" s="516"/>
      <c r="ETQ37" s="516"/>
      <c r="ETR37" s="516"/>
      <c r="ETS37" s="516"/>
      <c r="ETT37" s="516"/>
      <c r="ETU37" s="516"/>
      <c r="ETV37" s="516"/>
      <c r="ETW37" s="516"/>
      <c r="ETX37" s="516"/>
      <c r="ETY37" s="516"/>
      <c r="ETZ37" s="516"/>
      <c r="EUA37" s="516"/>
      <c r="EUB37" s="516"/>
      <c r="EUC37" s="516"/>
      <c r="EUD37" s="516"/>
      <c r="EUE37" s="516"/>
      <c r="EUF37" s="516"/>
      <c r="EUG37" s="516"/>
      <c r="EUH37" s="516"/>
      <c r="EUI37" s="516"/>
      <c r="EUJ37" s="516"/>
      <c r="EUK37" s="516"/>
      <c r="EUL37" s="516"/>
      <c r="EUM37" s="516"/>
      <c r="EUN37" s="516"/>
      <c r="EUO37" s="516"/>
      <c r="EUP37" s="516"/>
      <c r="EUQ37" s="516"/>
      <c r="EUR37" s="516"/>
      <c r="EUS37" s="516"/>
      <c r="EUT37" s="516"/>
      <c r="EUU37" s="516"/>
      <c r="EUV37" s="516"/>
      <c r="EUW37" s="516"/>
      <c r="EUX37" s="516"/>
      <c r="EUY37" s="516"/>
      <c r="EUZ37" s="516"/>
      <c r="EVA37" s="516"/>
      <c r="EVB37" s="516"/>
      <c r="EVC37" s="516"/>
      <c r="EVD37" s="516"/>
      <c r="EVE37" s="516"/>
      <c r="EVF37" s="516"/>
      <c r="EVG37" s="516"/>
      <c r="EVH37" s="516"/>
      <c r="EVI37" s="516"/>
      <c r="EVJ37" s="516"/>
      <c r="EVK37" s="516"/>
      <c r="EVL37" s="516"/>
      <c r="EVM37" s="516"/>
      <c r="EVN37" s="516"/>
      <c r="EVO37" s="516"/>
      <c r="EVP37" s="516"/>
      <c r="EVQ37" s="516"/>
      <c r="EVR37" s="516"/>
      <c r="EVS37" s="516"/>
      <c r="EVT37" s="516"/>
      <c r="EVU37" s="516"/>
      <c r="EVV37" s="516"/>
      <c r="EVW37" s="516"/>
      <c r="EVX37" s="516"/>
      <c r="EVY37" s="516"/>
      <c r="EVZ37" s="516"/>
      <c r="EWA37" s="516"/>
      <c r="EWB37" s="516"/>
      <c r="EWC37" s="516"/>
      <c r="EWD37" s="516"/>
      <c r="EWE37" s="516"/>
      <c r="EWF37" s="516"/>
      <c r="EWG37" s="516"/>
      <c r="EWH37" s="516"/>
      <c r="EWI37" s="516"/>
      <c r="EWJ37" s="516"/>
      <c r="EWK37" s="516"/>
      <c r="EWL37" s="516"/>
      <c r="EWM37" s="516"/>
      <c r="EWN37" s="516"/>
      <c r="EWO37" s="516"/>
      <c r="EWP37" s="516"/>
      <c r="EWQ37" s="516"/>
      <c r="EWR37" s="516"/>
      <c r="EWS37" s="516"/>
      <c r="EWT37" s="516"/>
      <c r="EWU37" s="516"/>
      <c r="EWV37" s="516"/>
      <c r="EWW37" s="516"/>
      <c r="EWX37" s="516"/>
      <c r="EWY37" s="516"/>
      <c r="EWZ37" s="516"/>
      <c r="EXA37" s="516"/>
      <c r="EXB37" s="516"/>
      <c r="EXC37" s="516"/>
      <c r="EXD37" s="516"/>
      <c r="EXE37" s="516"/>
      <c r="EXF37" s="516"/>
      <c r="EXG37" s="516"/>
      <c r="EXH37" s="516"/>
      <c r="EXI37" s="516"/>
      <c r="EXJ37" s="516"/>
      <c r="EXK37" s="516"/>
      <c r="EXL37" s="516"/>
      <c r="EXM37" s="516"/>
      <c r="EXN37" s="516"/>
      <c r="EXO37" s="516"/>
      <c r="EXP37" s="516"/>
      <c r="EXQ37" s="516"/>
      <c r="EXR37" s="516"/>
      <c r="EXS37" s="516"/>
      <c r="EXT37" s="516"/>
      <c r="EXU37" s="516"/>
      <c r="EXV37" s="516"/>
      <c r="EXW37" s="516"/>
      <c r="EXX37" s="516"/>
      <c r="EXY37" s="516"/>
      <c r="EXZ37" s="516"/>
      <c r="EYA37" s="516"/>
      <c r="EYB37" s="516"/>
      <c r="EYC37" s="516"/>
      <c r="EYD37" s="516"/>
      <c r="EYE37" s="516"/>
      <c r="EYF37" s="516"/>
      <c r="EYG37" s="516"/>
      <c r="EYH37" s="516"/>
      <c r="EYI37" s="516"/>
      <c r="EYJ37" s="516"/>
      <c r="EYK37" s="516"/>
      <c r="EYL37" s="516"/>
      <c r="EYM37" s="516"/>
      <c r="EYN37" s="516"/>
      <c r="EYO37" s="516"/>
      <c r="EYP37" s="516"/>
      <c r="EYQ37" s="516"/>
      <c r="EYR37" s="516"/>
      <c r="EYS37" s="516"/>
      <c r="EYT37" s="516"/>
      <c r="EYU37" s="516"/>
      <c r="EYV37" s="516"/>
      <c r="EYW37" s="516"/>
      <c r="EYX37" s="516"/>
      <c r="EYY37" s="516"/>
      <c r="EYZ37" s="516"/>
      <c r="EZA37" s="516"/>
      <c r="EZB37" s="516"/>
      <c r="EZC37" s="516"/>
      <c r="EZD37" s="516"/>
      <c r="EZE37" s="516"/>
      <c r="EZF37" s="516"/>
      <c r="EZG37" s="516"/>
      <c r="EZH37" s="516"/>
      <c r="EZI37" s="516"/>
      <c r="EZJ37" s="516"/>
      <c r="EZK37" s="516"/>
      <c r="EZL37" s="516"/>
      <c r="EZM37" s="516"/>
      <c r="EZN37" s="516"/>
      <c r="EZO37" s="516"/>
      <c r="EZP37" s="516"/>
      <c r="EZQ37" s="516"/>
      <c r="EZR37" s="516"/>
      <c r="EZS37" s="516"/>
      <c r="EZT37" s="516"/>
      <c r="EZU37" s="516"/>
      <c r="EZV37" s="516"/>
      <c r="EZW37" s="516"/>
      <c r="EZX37" s="516"/>
      <c r="EZY37" s="516"/>
      <c r="EZZ37" s="516"/>
      <c r="FAA37" s="516"/>
      <c r="FAB37" s="516"/>
      <c r="FAC37" s="516"/>
      <c r="FAD37" s="516"/>
      <c r="FAE37" s="516"/>
      <c r="FAF37" s="516"/>
      <c r="FAG37" s="516"/>
      <c r="FAH37" s="516"/>
      <c r="FAI37" s="516"/>
      <c r="FAJ37" s="516"/>
      <c r="FAK37" s="516"/>
      <c r="FAL37" s="516"/>
      <c r="FAM37" s="516"/>
      <c r="FAN37" s="516"/>
      <c r="FAO37" s="516"/>
      <c r="FAP37" s="516"/>
      <c r="FAQ37" s="516"/>
      <c r="FAR37" s="516"/>
      <c r="FAS37" s="516"/>
      <c r="FAT37" s="516"/>
      <c r="FAU37" s="516"/>
      <c r="FAV37" s="516"/>
      <c r="FAW37" s="516"/>
      <c r="FAX37" s="516"/>
      <c r="FAY37" s="516"/>
      <c r="FAZ37" s="516"/>
      <c r="FBA37" s="516"/>
      <c r="FBB37" s="516"/>
      <c r="FBC37" s="516"/>
      <c r="FBD37" s="516"/>
      <c r="FBE37" s="516"/>
      <c r="FBF37" s="516"/>
      <c r="FBG37" s="516"/>
      <c r="FBH37" s="516"/>
      <c r="FBI37" s="516"/>
      <c r="FBJ37" s="516"/>
      <c r="FBK37" s="516"/>
      <c r="FBL37" s="516"/>
      <c r="FBM37" s="516"/>
      <c r="FBN37" s="516"/>
      <c r="FBO37" s="516"/>
      <c r="FBP37" s="516"/>
      <c r="FBQ37" s="516"/>
      <c r="FBR37" s="516"/>
      <c r="FBS37" s="516"/>
      <c r="FBT37" s="516"/>
      <c r="FBU37" s="516"/>
      <c r="FBV37" s="516"/>
      <c r="FBW37" s="516"/>
      <c r="FBX37" s="516"/>
      <c r="FBY37" s="516"/>
      <c r="FBZ37" s="516"/>
      <c r="FCA37" s="516"/>
      <c r="FCB37" s="516"/>
      <c r="FCC37" s="516"/>
      <c r="FCD37" s="516"/>
      <c r="FCE37" s="516"/>
      <c r="FCF37" s="516"/>
      <c r="FCG37" s="516"/>
      <c r="FCH37" s="516"/>
      <c r="FCI37" s="516"/>
      <c r="FCJ37" s="516"/>
      <c r="FCK37" s="516"/>
      <c r="FCL37" s="516"/>
      <c r="FCM37" s="516"/>
      <c r="FCN37" s="516"/>
      <c r="FCO37" s="516"/>
      <c r="FCP37" s="516"/>
      <c r="FCQ37" s="516"/>
      <c r="FCR37" s="516"/>
      <c r="FCS37" s="516"/>
      <c r="FCT37" s="516"/>
      <c r="FCU37" s="516"/>
      <c r="FCV37" s="516"/>
      <c r="FCW37" s="516"/>
      <c r="FCX37" s="516"/>
      <c r="FCY37" s="516"/>
      <c r="FCZ37" s="516"/>
      <c r="FDA37" s="516"/>
      <c r="FDB37" s="516"/>
      <c r="FDC37" s="516"/>
      <c r="FDD37" s="516"/>
      <c r="FDE37" s="516"/>
      <c r="FDF37" s="516"/>
      <c r="FDG37" s="516"/>
      <c r="FDH37" s="516"/>
      <c r="FDI37" s="516"/>
      <c r="FDJ37" s="516"/>
      <c r="FDK37" s="516"/>
      <c r="FDL37" s="516"/>
      <c r="FDM37" s="516"/>
      <c r="FDN37" s="516"/>
      <c r="FDO37" s="516"/>
      <c r="FDP37" s="516"/>
      <c r="FDQ37" s="516"/>
      <c r="FDR37" s="516"/>
      <c r="FDS37" s="516"/>
      <c r="FDT37" s="516"/>
      <c r="FDU37" s="516"/>
      <c r="FDV37" s="516"/>
      <c r="FDW37" s="516"/>
      <c r="FDX37" s="516"/>
      <c r="FDY37" s="516"/>
      <c r="FDZ37" s="516"/>
      <c r="FEA37" s="516"/>
      <c r="FEB37" s="516"/>
      <c r="FEC37" s="516"/>
      <c r="FED37" s="516"/>
      <c r="FEE37" s="516"/>
      <c r="FEF37" s="516"/>
      <c r="FEG37" s="516"/>
      <c r="FEH37" s="516"/>
      <c r="FEI37" s="516"/>
      <c r="FEJ37" s="516"/>
      <c r="FEK37" s="516"/>
      <c r="FEL37" s="516"/>
      <c r="FEM37" s="516"/>
      <c r="FEN37" s="516"/>
      <c r="FEO37" s="516"/>
      <c r="FEP37" s="516"/>
      <c r="FEQ37" s="516"/>
      <c r="FER37" s="516"/>
      <c r="FES37" s="516"/>
      <c r="FET37" s="516"/>
      <c r="FEU37" s="516"/>
      <c r="FEV37" s="516"/>
      <c r="FEW37" s="516"/>
      <c r="FEX37" s="516"/>
      <c r="FEY37" s="516"/>
      <c r="FEZ37" s="516"/>
      <c r="FFA37" s="516"/>
      <c r="FFB37" s="516"/>
      <c r="FFC37" s="516"/>
      <c r="FFD37" s="516"/>
      <c r="FFE37" s="516"/>
      <c r="FFF37" s="516"/>
      <c r="FFG37" s="516"/>
      <c r="FFH37" s="516"/>
      <c r="FFI37" s="516"/>
      <c r="FFJ37" s="516"/>
      <c r="FFK37" s="516"/>
      <c r="FFL37" s="516"/>
      <c r="FFM37" s="516"/>
      <c r="FFN37" s="516"/>
      <c r="FFO37" s="516"/>
      <c r="FFP37" s="516"/>
      <c r="FFQ37" s="516"/>
      <c r="FFR37" s="516"/>
      <c r="FFS37" s="516"/>
      <c r="FFT37" s="516"/>
      <c r="FFU37" s="516"/>
      <c r="FFV37" s="516"/>
      <c r="FFW37" s="516"/>
      <c r="FFX37" s="516"/>
      <c r="FFY37" s="516"/>
      <c r="FFZ37" s="516"/>
      <c r="FGA37" s="516"/>
      <c r="FGB37" s="516"/>
      <c r="FGC37" s="516"/>
      <c r="FGD37" s="516"/>
      <c r="FGE37" s="516"/>
      <c r="FGF37" s="516"/>
      <c r="FGG37" s="516"/>
      <c r="FGH37" s="516"/>
      <c r="FGI37" s="516"/>
      <c r="FGJ37" s="516"/>
      <c r="FGK37" s="516"/>
      <c r="FGL37" s="516"/>
      <c r="FGM37" s="516"/>
      <c r="FGN37" s="516"/>
      <c r="FGO37" s="516"/>
      <c r="FGP37" s="516"/>
      <c r="FGQ37" s="516"/>
      <c r="FGR37" s="516"/>
      <c r="FGS37" s="516"/>
      <c r="FGT37" s="516"/>
      <c r="FGU37" s="516"/>
      <c r="FGV37" s="516"/>
      <c r="FGW37" s="516"/>
      <c r="FGX37" s="516"/>
      <c r="FGY37" s="516"/>
      <c r="FGZ37" s="516"/>
      <c r="FHA37" s="516"/>
      <c r="FHB37" s="516"/>
      <c r="FHC37" s="516"/>
      <c r="FHD37" s="516"/>
      <c r="FHE37" s="516"/>
      <c r="FHF37" s="516"/>
      <c r="FHG37" s="516"/>
      <c r="FHH37" s="516"/>
      <c r="FHI37" s="516"/>
      <c r="FHJ37" s="516"/>
      <c r="FHK37" s="516"/>
      <c r="FHL37" s="516"/>
      <c r="FHM37" s="516"/>
      <c r="FHN37" s="516"/>
      <c r="FHO37" s="516"/>
      <c r="FHP37" s="516"/>
      <c r="FHQ37" s="516"/>
      <c r="FHR37" s="516"/>
      <c r="FHS37" s="516"/>
      <c r="FHT37" s="516"/>
      <c r="FHU37" s="516"/>
      <c r="FHV37" s="516"/>
      <c r="FHW37" s="516"/>
      <c r="FHX37" s="516"/>
      <c r="FHY37" s="516"/>
      <c r="FHZ37" s="516"/>
      <c r="FIA37" s="516"/>
      <c r="FIB37" s="516"/>
      <c r="FIC37" s="516"/>
      <c r="FID37" s="516"/>
      <c r="FIE37" s="516"/>
      <c r="FIF37" s="516"/>
      <c r="FIG37" s="516"/>
      <c r="FIH37" s="516"/>
      <c r="FII37" s="516"/>
      <c r="FIJ37" s="516"/>
      <c r="FIK37" s="516"/>
      <c r="FIL37" s="516"/>
      <c r="FIM37" s="516"/>
      <c r="FIN37" s="516"/>
      <c r="FIO37" s="516"/>
      <c r="FIP37" s="516"/>
      <c r="FIQ37" s="516"/>
      <c r="FIR37" s="516"/>
      <c r="FIS37" s="516"/>
      <c r="FIT37" s="516"/>
      <c r="FIU37" s="516"/>
      <c r="FIV37" s="516"/>
      <c r="FIW37" s="516"/>
      <c r="FIX37" s="516"/>
      <c r="FIY37" s="516"/>
      <c r="FIZ37" s="516"/>
      <c r="FJA37" s="516"/>
      <c r="FJB37" s="516"/>
      <c r="FJC37" s="516"/>
      <c r="FJD37" s="516"/>
      <c r="FJE37" s="516"/>
      <c r="FJF37" s="516"/>
      <c r="FJG37" s="516"/>
      <c r="FJH37" s="516"/>
      <c r="FJI37" s="516"/>
      <c r="FJJ37" s="516"/>
      <c r="FJK37" s="516"/>
      <c r="FJL37" s="516"/>
      <c r="FJM37" s="516"/>
      <c r="FJN37" s="516"/>
      <c r="FJO37" s="516"/>
      <c r="FJP37" s="516"/>
      <c r="FJQ37" s="516"/>
      <c r="FJR37" s="516"/>
      <c r="FJS37" s="516"/>
      <c r="FJT37" s="516"/>
      <c r="FJU37" s="516"/>
      <c r="FJV37" s="516"/>
      <c r="FJW37" s="516"/>
      <c r="FJX37" s="516"/>
      <c r="FJY37" s="516"/>
      <c r="FJZ37" s="516"/>
      <c r="FKA37" s="516"/>
      <c r="FKB37" s="516"/>
      <c r="FKC37" s="516"/>
      <c r="FKD37" s="516"/>
      <c r="FKE37" s="516"/>
      <c r="FKF37" s="516"/>
      <c r="FKG37" s="516"/>
      <c r="FKH37" s="516"/>
      <c r="FKI37" s="516"/>
      <c r="FKJ37" s="516"/>
      <c r="FKK37" s="516"/>
      <c r="FKL37" s="516"/>
      <c r="FKM37" s="516"/>
      <c r="FKN37" s="516"/>
      <c r="FKO37" s="516"/>
      <c r="FKP37" s="516"/>
      <c r="FKQ37" s="516"/>
      <c r="FKR37" s="516"/>
      <c r="FKS37" s="516"/>
      <c r="FKT37" s="516"/>
      <c r="FKU37" s="516"/>
      <c r="FKV37" s="516"/>
      <c r="FKW37" s="516"/>
      <c r="FKX37" s="516"/>
      <c r="FKY37" s="516"/>
      <c r="FKZ37" s="516"/>
      <c r="FLA37" s="516"/>
      <c r="FLB37" s="516"/>
      <c r="FLC37" s="516"/>
      <c r="FLD37" s="516"/>
      <c r="FLE37" s="516"/>
      <c r="FLF37" s="516"/>
      <c r="FLG37" s="516"/>
      <c r="FLH37" s="516"/>
      <c r="FLI37" s="516"/>
      <c r="FLJ37" s="516"/>
      <c r="FLK37" s="516"/>
      <c r="FLL37" s="516"/>
      <c r="FLM37" s="516"/>
      <c r="FLN37" s="516"/>
      <c r="FLO37" s="516"/>
      <c r="FLP37" s="516"/>
      <c r="FLQ37" s="516"/>
      <c r="FLR37" s="516"/>
      <c r="FLS37" s="516"/>
      <c r="FLT37" s="516"/>
      <c r="FLU37" s="516"/>
      <c r="FLV37" s="516"/>
      <c r="FLW37" s="516"/>
      <c r="FLX37" s="516"/>
      <c r="FLY37" s="516"/>
      <c r="FLZ37" s="516"/>
      <c r="FMA37" s="516"/>
      <c r="FMB37" s="516"/>
      <c r="FMC37" s="516"/>
      <c r="FMD37" s="516"/>
      <c r="FME37" s="516"/>
      <c r="FMF37" s="516"/>
      <c r="FMG37" s="516"/>
      <c r="FMH37" s="516"/>
      <c r="FMI37" s="516"/>
      <c r="FMJ37" s="516"/>
      <c r="FMK37" s="516"/>
      <c r="FML37" s="516"/>
      <c r="FMM37" s="516"/>
      <c r="FMN37" s="516"/>
      <c r="FMO37" s="516"/>
      <c r="FMP37" s="516"/>
      <c r="FMQ37" s="516"/>
      <c r="FMR37" s="516"/>
      <c r="FMS37" s="516"/>
      <c r="FMT37" s="516"/>
      <c r="FMU37" s="516"/>
      <c r="FMV37" s="516"/>
      <c r="FMW37" s="516"/>
      <c r="FMX37" s="516"/>
      <c r="FMY37" s="516"/>
      <c r="FMZ37" s="516"/>
      <c r="FNA37" s="516"/>
      <c r="FNB37" s="516"/>
      <c r="FNC37" s="516"/>
      <c r="FND37" s="516"/>
      <c r="FNE37" s="516"/>
      <c r="FNF37" s="516"/>
      <c r="FNG37" s="516"/>
      <c r="FNH37" s="516"/>
      <c r="FNI37" s="516"/>
      <c r="FNJ37" s="516"/>
      <c r="FNK37" s="516"/>
      <c r="FNL37" s="516"/>
      <c r="FNM37" s="516"/>
      <c r="FNN37" s="516"/>
      <c r="FNO37" s="516"/>
      <c r="FNP37" s="516"/>
      <c r="FNQ37" s="516"/>
      <c r="FNR37" s="516"/>
      <c r="FNS37" s="516"/>
      <c r="FNT37" s="516"/>
      <c r="FNU37" s="516"/>
      <c r="FNV37" s="516"/>
      <c r="FNW37" s="516"/>
      <c r="FNX37" s="516"/>
      <c r="FNY37" s="516"/>
      <c r="FNZ37" s="516"/>
      <c r="FOA37" s="516"/>
      <c r="FOB37" s="516"/>
      <c r="FOC37" s="516"/>
      <c r="FOD37" s="516"/>
      <c r="FOE37" s="516"/>
      <c r="FOF37" s="516"/>
      <c r="FOG37" s="516"/>
      <c r="FOH37" s="516"/>
      <c r="FOI37" s="516"/>
      <c r="FOJ37" s="516"/>
      <c r="FOK37" s="516"/>
      <c r="FOL37" s="516"/>
      <c r="FOM37" s="516"/>
      <c r="FON37" s="516"/>
      <c r="FOO37" s="516"/>
      <c r="FOP37" s="516"/>
      <c r="FOQ37" s="516"/>
      <c r="FOR37" s="516"/>
      <c r="FOS37" s="516"/>
      <c r="FOT37" s="516"/>
      <c r="FOU37" s="516"/>
      <c r="FOV37" s="516"/>
      <c r="FOW37" s="516"/>
      <c r="FOX37" s="516"/>
      <c r="FOY37" s="516"/>
      <c r="FOZ37" s="516"/>
      <c r="FPA37" s="516"/>
      <c r="FPB37" s="516"/>
      <c r="FPC37" s="516"/>
      <c r="FPD37" s="516"/>
      <c r="FPE37" s="516"/>
      <c r="FPF37" s="516"/>
      <c r="FPG37" s="516"/>
      <c r="FPH37" s="516"/>
      <c r="FPI37" s="516"/>
      <c r="FPJ37" s="516"/>
      <c r="FPK37" s="516"/>
      <c r="FPL37" s="516"/>
      <c r="FPM37" s="516"/>
      <c r="FPN37" s="516"/>
      <c r="FPO37" s="516"/>
      <c r="FPP37" s="516"/>
      <c r="FPQ37" s="516"/>
      <c r="FPR37" s="516"/>
      <c r="FPS37" s="516"/>
      <c r="FPT37" s="516"/>
      <c r="FPU37" s="516"/>
      <c r="FPV37" s="516"/>
      <c r="FPW37" s="516"/>
      <c r="FPX37" s="516"/>
      <c r="FPY37" s="516"/>
      <c r="FPZ37" s="516"/>
      <c r="FQA37" s="516"/>
      <c r="FQB37" s="516"/>
      <c r="FQC37" s="516"/>
      <c r="FQD37" s="516"/>
      <c r="FQE37" s="516"/>
      <c r="FQF37" s="516"/>
      <c r="FQG37" s="516"/>
      <c r="FQH37" s="516"/>
      <c r="FQI37" s="516"/>
      <c r="FQJ37" s="516"/>
      <c r="FQK37" s="516"/>
      <c r="FQL37" s="516"/>
      <c r="FQM37" s="516"/>
      <c r="FQN37" s="516"/>
      <c r="FQO37" s="516"/>
      <c r="FQP37" s="516"/>
      <c r="FQQ37" s="516"/>
      <c r="FQR37" s="516"/>
      <c r="FQS37" s="516"/>
      <c r="FQT37" s="516"/>
      <c r="FQU37" s="516"/>
      <c r="FQV37" s="516"/>
      <c r="FQW37" s="516"/>
      <c r="FQX37" s="516"/>
      <c r="FQY37" s="516"/>
      <c r="FQZ37" s="516"/>
      <c r="FRA37" s="516"/>
      <c r="FRB37" s="516"/>
      <c r="FRC37" s="516"/>
      <c r="FRD37" s="516"/>
      <c r="FRE37" s="516"/>
      <c r="FRF37" s="516"/>
      <c r="FRG37" s="516"/>
      <c r="FRH37" s="516"/>
      <c r="FRI37" s="516"/>
      <c r="FRJ37" s="516"/>
      <c r="FRK37" s="516"/>
      <c r="FRL37" s="516"/>
      <c r="FRM37" s="516"/>
      <c r="FRN37" s="516"/>
      <c r="FRO37" s="516"/>
      <c r="FRP37" s="516"/>
      <c r="FRQ37" s="516"/>
      <c r="FRR37" s="516"/>
      <c r="FRS37" s="516"/>
      <c r="FRT37" s="516"/>
      <c r="FRU37" s="516"/>
      <c r="FRV37" s="516"/>
      <c r="FRW37" s="516"/>
      <c r="FRX37" s="516"/>
      <c r="FRY37" s="516"/>
      <c r="FRZ37" s="516"/>
      <c r="FSA37" s="516"/>
      <c r="FSB37" s="516"/>
      <c r="FSC37" s="516"/>
      <c r="FSD37" s="516"/>
      <c r="FSE37" s="516"/>
      <c r="FSF37" s="516"/>
      <c r="FSG37" s="516"/>
      <c r="FSH37" s="516"/>
      <c r="FSI37" s="516"/>
      <c r="FSJ37" s="516"/>
      <c r="FSK37" s="516"/>
      <c r="FSL37" s="516"/>
      <c r="FSM37" s="516"/>
      <c r="FSN37" s="516"/>
      <c r="FSO37" s="516"/>
      <c r="FSP37" s="516"/>
      <c r="FSQ37" s="516"/>
      <c r="FSR37" s="516"/>
      <c r="FSS37" s="516"/>
      <c r="FST37" s="516"/>
      <c r="FSU37" s="516"/>
      <c r="FSV37" s="516"/>
      <c r="FSW37" s="516"/>
      <c r="FSX37" s="516"/>
      <c r="FSY37" s="516"/>
      <c r="FSZ37" s="516"/>
      <c r="FTA37" s="516"/>
      <c r="FTB37" s="516"/>
      <c r="FTC37" s="516"/>
      <c r="FTD37" s="516"/>
      <c r="FTE37" s="516"/>
      <c r="FTF37" s="516"/>
      <c r="FTG37" s="516"/>
      <c r="FTH37" s="516"/>
      <c r="FTI37" s="516"/>
      <c r="FTJ37" s="516"/>
      <c r="FTK37" s="516"/>
      <c r="FTL37" s="516"/>
      <c r="FTM37" s="516"/>
      <c r="FTN37" s="516"/>
      <c r="FTO37" s="516"/>
      <c r="FTP37" s="516"/>
      <c r="FTQ37" s="516"/>
      <c r="FTR37" s="516"/>
      <c r="FTS37" s="516"/>
      <c r="FTT37" s="516"/>
      <c r="FTU37" s="516"/>
      <c r="FTV37" s="516"/>
      <c r="FTW37" s="516"/>
      <c r="FTX37" s="516"/>
      <c r="FTY37" s="516"/>
      <c r="FTZ37" s="516"/>
      <c r="FUA37" s="516"/>
      <c r="FUB37" s="516"/>
      <c r="FUC37" s="516"/>
      <c r="FUD37" s="516"/>
      <c r="FUE37" s="516"/>
      <c r="FUF37" s="516"/>
      <c r="FUG37" s="516"/>
      <c r="FUH37" s="516"/>
      <c r="FUI37" s="516"/>
      <c r="FUJ37" s="516"/>
      <c r="FUK37" s="516"/>
      <c r="FUL37" s="516"/>
      <c r="FUM37" s="516"/>
      <c r="FUN37" s="516"/>
      <c r="FUO37" s="516"/>
      <c r="FUP37" s="516"/>
      <c r="FUQ37" s="516"/>
      <c r="FUR37" s="516"/>
      <c r="FUS37" s="516"/>
      <c r="FUT37" s="516"/>
      <c r="FUU37" s="516"/>
      <c r="FUV37" s="516"/>
      <c r="FUW37" s="516"/>
      <c r="FUX37" s="516"/>
      <c r="FUY37" s="516"/>
      <c r="FUZ37" s="516"/>
      <c r="FVA37" s="516"/>
      <c r="FVB37" s="516"/>
      <c r="FVC37" s="516"/>
      <c r="FVD37" s="516"/>
      <c r="FVE37" s="516"/>
      <c r="FVF37" s="516"/>
      <c r="FVG37" s="516"/>
      <c r="FVH37" s="516"/>
      <c r="FVI37" s="516"/>
      <c r="FVJ37" s="516"/>
      <c r="FVK37" s="516"/>
      <c r="FVL37" s="516"/>
      <c r="FVM37" s="516"/>
      <c r="FVN37" s="516"/>
      <c r="FVO37" s="516"/>
      <c r="FVP37" s="516"/>
      <c r="FVQ37" s="516"/>
      <c r="FVR37" s="516"/>
      <c r="FVS37" s="516"/>
      <c r="FVT37" s="516"/>
      <c r="FVU37" s="516"/>
      <c r="FVV37" s="516"/>
      <c r="FVW37" s="516"/>
      <c r="FVX37" s="516"/>
      <c r="FVY37" s="516"/>
      <c r="FVZ37" s="516"/>
      <c r="FWA37" s="516"/>
      <c r="FWB37" s="516"/>
      <c r="FWC37" s="516"/>
      <c r="FWD37" s="516"/>
      <c r="FWE37" s="516"/>
      <c r="FWF37" s="516"/>
      <c r="FWG37" s="516"/>
      <c r="FWH37" s="516"/>
      <c r="FWI37" s="516"/>
      <c r="FWJ37" s="516"/>
      <c r="FWK37" s="516"/>
      <c r="FWL37" s="516"/>
      <c r="FWM37" s="516"/>
      <c r="FWN37" s="516"/>
      <c r="FWO37" s="516"/>
      <c r="FWP37" s="516"/>
      <c r="FWQ37" s="516"/>
      <c r="FWR37" s="516"/>
      <c r="FWS37" s="516"/>
      <c r="FWT37" s="516"/>
      <c r="FWU37" s="516"/>
      <c r="FWV37" s="516"/>
      <c r="FWW37" s="516"/>
      <c r="FWX37" s="516"/>
      <c r="FWY37" s="516"/>
      <c r="FWZ37" s="516"/>
      <c r="FXA37" s="516"/>
      <c r="FXB37" s="516"/>
      <c r="FXC37" s="516"/>
      <c r="FXD37" s="516"/>
      <c r="FXE37" s="516"/>
      <c r="FXF37" s="516"/>
      <c r="FXG37" s="516"/>
      <c r="FXH37" s="516"/>
      <c r="FXI37" s="516"/>
      <c r="FXJ37" s="516"/>
      <c r="FXK37" s="516"/>
      <c r="FXL37" s="516"/>
      <c r="FXM37" s="516"/>
      <c r="FXN37" s="516"/>
      <c r="FXO37" s="516"/>
      <c r="FXP37" s="516"/>
      <c r="FXQ37" s="516"/>
      <c r="FXR37" s="516"/>
      <c r="FXS37" s="516"/>
      <c r="FXT37" s="516"/>
      <c r="FXU37" s="516"/>
      <c r="FXV37" s="516"/>
      <c r="FXW37" s="516"/>
      <c r="FXX37" s="516"/>
      <c r="FXY37" s="516"/>
      <c r="FXZ37" s="516"/>
      <c r="FYA37" s="516"/>
      <c r="FYB37" s="516"/>
      <c r="FYC37" s="516"/>
      <c r="FYD37" s="516"/>
      <c r="FYE37" s="516"/>
      <c r="FYF37" s="516"/>
      <c r="FYG37" s="516"/>
      <c r="FYH37" s="516"/>
      <c r="FYI37" s="516"/>
      <c r="FYJ37" s="516"/>
      <c r="FYK37" s="516"/>
      <c r="FYL37" s="516"/>
      <c r="FYM37" s="516"/>
      <c r="FYN37" s="516"/>
      <c r="FYO37" s="516"/>
      <c r="FYP37" s="516"/>
      <c r="FYQ37" s="516"/>
      <c r="FYR37" s="516"/>
      <c r="FYS37" s="516"/>
      <c r="FYT37" s="516"/>
      <c r="FYU37" s="516"/>
      <c r="FYV37" s="516"/>
      <c r="FYW37" s="516"/>
      <c r="FYX37" s="516"/>
      <c r="FYY37" s="516"/>
      <c r="FYZ37" s="516"/>
      <c r="FZA37" s="516"/>
      <c r="FZB37" s="516"/>
      <c r="FZC37" s="516"/>
      <c r="FZD37" s="516"/>
      <c r="FZE37" s="516"/>
      <c r="FZF37" s="516"/>
      <c r="FZG37" s="516"/>
      <c r="FZH37" s="516"/>
      <c r="FZI37" s="516"/>
      <c r="FZJ37" s="516"/>
      <c r="FZK37" s="516"/>
      <c r="FZL37" s="516"/>
      <c r="FZM37" s="516"/>
      <c r="FZN37" s="516"/>
      <c r="FZO37" s="516"/>
      <c r="FZP37" s="516"/>
      <c r="FZQ37" s="516"/>
      <c r="FZR37" s="516"/>
      <c r="FZS37" s="516"/>
      <c r="FZT37" s="516"/>
      <c r="FZU37" s="516"/>
      <c r="FZV37" s="516"/>
      <c r="FZW37" s="516"/>
      <c r="FZX37" s="516"/>
      <c r="FZY37" s="516"/>
      <c r="FZZ37" s="516"/>
      <c r="GAA37" s="516"/>
      <c r="GAB37" s="516"/>
      <c r="GAC37" s="516"/>
      <c r="GAD37" s="516"/>
      <c r="GAE37" s="516"/>
      <c r="GAF37" s="516"/>
      <c r="GAG37" s="516"/>
      <c r="GAH37" s="516"/>
      <c r="GAI37" s="516"/>
      <c r="GAJ37" s="516"/>
      <c r="GAK37" s="516"/>
      <c r="GAL37" s="516"/>
      <c r="GAM37" s="516"/>
      <c r="GAN37" s="516"/>
      <c r="GAO37" s="516"/>
      <c r="GAP37" s="516"/>
      <c r="GAQ37" s="516"/>
      <c r="GAR37" s="516"/>
      <c r="GAS37" s="516"/>
      <c r="GAT37" s="516"/>
      <c r="GAU37" s="516"/>
      <c r="GAV37" s="516"/>
      <c r="GAW37" s="516"/>
      <c r="GAX37" s="516"/>
      <c r="GAY37" s="516"/>
      <c r="GAZ37" s="516"/>
      <c r="GBA37" s="516"/>
      <c r="GBB37" s="516"/>
      <c r="GBC37" s="516"/>
      <c r="GBD37" s="516"/>
      <c r="GBE37" s="516"/>
      <c r="GBF37" s="516"/>
      <c r="GBG37" s="516"/>
      <c r="GBH37" s="516"/>
      <c r="GBI37" s="516"/>
      <c r="GBJ37" s="516"/>
      <c r="GBK37" s="516"/>
      <c r="GBL37" s="516"/>
      <c r="GBM37" s="516"/>
      <c r="GBN37" s="516"/>
      <c r="GBO37" s="516"/>
      <c r="GBP37" s="516"/>
      <c r="GBQ37" s="516"/>
      <c r="GBR37" s="516"/>
      <c r="GBS37" s="516"/>
      <c r="GBT37" s="516"/>
      <c r="GBU37" s="516"/>
      <c r="GBV37" s="516"/>
      <c r="GBW37" s="516"/>
      <c r="GBX37" s="516"/>
      <c r="GBY37" s="516"/>
      <c r="GBZ37" s="516"/>
      <c r="GCA37" s="516"/>
      <c r="GCB37" s="516"/>
      <c r="GCC37" s="516"/>
      <c r="GCD37" s="516"/>
      <c r="GCE37" s="516"/>
      <c r="GCF37" s="516"/>
      <c r="GCG37" s="516"/>
      <c r="GCH37" s="516"/>
      <c r="GCI37" s="516"/>
      <c r="GCJ37" s="516"/>
      <c r="GCK37" s="516"/>
      <c r="GCL37" s="516"/>
      <c r="GCM37" s="516"/>
      <c r="GCN37" s="516"/>
      <c r="GCO37" s="516"/>
      <c r="GCP37" s="516"/>
      <c r="GCQ37" s="516"/>
      <c r="GCR37" s="516"/>
      <c r="GCS37" s="516"/>
      <c r="GCT37" s="516"/>
      <c r="GCU37" s="516"/>
      <c r="GCV37" s="516"/>
      <c r="GCW37" s="516"/>
      <c r="GCX37" s="516"/>
      <c r="GCY37" s="516"/>
      <c r="GCZ37" s="516"/>
      <c r="GDA37" s="516"/>
      <c r="GDB37" s="516"/>
      <c r="GDC37" s="516"/>
      <c r="GDD37" s="516"/>
      <c r="GDE37" s="516"/>
      <c r="GDF37" s="516"/>
      <c r="GDG37" s="516"/>
      <c r="GDH37" s="516"/>
      <c r="GDI37" s="516"/>
      <c r="GDJ37" s="516"/>
      <c r="GDK37" s="516"/>
      <c r="GDL37" s="516"/>
      <c r="GDM37" s="516"/>
      <c r="GDN37" s="516"/>
      <c r="GDO37" s="516"/>
      <c r="GDP37" s="516"/>
      <c r="GDQ37" s="516"/>
      <c r="GDR37" s="516"/>
      <c r="GDS37" s="516"/>
      <c r="GDT37" s="516"/>
      <c r="GDU37" s="516"/>
      <c r="GDV37" s="516"/>
      <c r="GDW37" s="516"/>
      <c r="GDX37" s="516"/>
      <c r="GDY37" s="516"/>
      <c r="GDZ37" s="516"/>
      <c r="GEA37" s="516"/>
      <c r="GEB37" s="516"/>
      <c r="GEC37" s="516"/>
      <c r="GED37" s="516"/>
      <c r="GEE37" s="516"/>
      <c r="GEF37" s="516"/>
      <c r="GEG37" s="516"/>
      <c r="GEH37" s="516"/>
      <c r="GEI37" s="516"/>
      <c r="GEJ37" s="516"/>
      <c r="GEK37" s="516"/>
      <c r="GEL37" s="516"/>
      <c r="GEM37" s="516"/>
      <c r="GEN37" s="516"/>
      <c r="GEO37" s="516"/>
      <c r="GEP37" s="516"/>
      <c r="GEQ37" s="516"/>
      <c r="GER37" s="516"/>
      <c r="GES37" s="516"/>
      <c r="GET37" s="516"/>
      <c r="GEU37" s="516"/>
      <c r="GEV37" s="516"/>
      <c r="GEW37" s="516"/>
      <c r="GEX37" s="516"/>
      <c r="GEY37" s="516"/>
      <c r="GEZ37" s="516"/>
      <c r="GFA37" s="516"/>
      <c r="GFB37" s="516"/>
      <c r="GFC37" s="516"/>
      <c r="GFD37" s="516"/>
      <c r="GFE37" s="516"/>
      <c r="GFF37" s="516"/>
      <c r="GFG37" s="516"/>
      <c r="GFH37" s="516"/>
      <c r="GFI37" s="516"/>
      <c r="GFJ37" s="516"/>
      <c r="GFK37" s="516"/>
      <c r="GFL37" s="516"/>
      <c r="GFM37" s="516"/>
      <c r="GFN37" s="516"/>
      <c r="GFO37" s="516"/>
      <c r="GFP37" s="516"/>
      <c r="GFQ37" s="516"/>
      <c r="GFR37" s="516"/>
      <c r="GFS37" s="516"/>
      <c r="GFT37" s="516"/>
      <c r="GFU37" s="516"/>
      <c r="GFV37" s="516"/>
      <c r="GFW37" s="516"/>
      <c r="GFX37" s="516"/>
      <c r="GFY37" s="516"/>
      <c r="GFZ37" s="516"/>
      <c r="GGA37" s="516"/>
      <c r="GGB37" s="516"/>
      <c r="GGC37" s="516"/>
      <c r="GGD37" s="516"/>
      <c r="GGE37" s="516"/>
      <c r="GGF37" s="516"/>
      <c r="GGG37" s="516"/>
      <c r="GGH37" s="516"/>
      <c r="GGI37" s="516"/>
      <c r="GGJ37" s="516"/>
      <c r="GGK37" s="516"/>
      <c r="GGL37" s="516"/>
      <c r="GGM37" s="516"/>
      <c r="GGN37" s="516"/>
      <c r="GGO37" s="516"/>
      <c r="GGP37" s="516"/>
      <c r="GGQ37" s="516"/>
      <c r="GGR37" s="516"/>
      <c r="GGS37" s="516"/>
      <c r="GGT37" s="516"/>
      <c r="GGU37" s="516"/>
      <c r="GGV37" s="516"/>
      <c r="GGW37" s="516"/>
      <c r="GGX37" s="516"/>
      <c r="GGY37" s="516"/>
      <c r="GGZ37" s="516"/>
      <c r="GHA37" s="516"/>
      <c r="GHB37" s="516"/>
      <c r="GHC37" s="516"/>
      <c r="GHD37" s="516"/>
      <c r="GHE37" s="516"/>
      <c r="GHF37" s="516"/>
      <c r="GHG37" s="516"/>
      <c r="GHH37" s="516"/>
      <c r="GHI37" s="516"/>
      <c r="GHJ37" s="516"/>
      <c r="GHK37" s="516"/>
      <c r="GHL37" s="516"/>
      <c r="GHM37" s="516"/>
      <c r="GHN37" s="516"/>
      <c r="GHO37" s="516"/>
      <c r="GHP37" s="516"/>
      <c r="GHQ37" s="516"/>
      <c r="GHR37" s="516"/>
      <c r="GHS37" s="516"/>
      <c r="GHT37" s="516"/>
      <c r="GHU37" s="516"/>
      <c r="GHV37" s="516"/>
      <c r="GHW37" s="516"/>
      <c r="GHX37" s="516"/>
      <c r="GHY37" s="516"/>
      <c r="GHZ37" s="516"/>
      <c r="GIA37" s="516"/>
      <c r="GIB37" s="516"/>
      <c r="GIC37" s="516"/>
      <c r="GID37" s="516"/>
      <c r="GIE37" s="516"/>
      <c r="GIF37" s="516"/>
      <c r="GIG37" s="516"/>
      <c r="GIH37" s="516"/>
      <c r="GII37" s="516"/>
      <c r="GIJ37" s="516"/>
      <c r="GIK37" s="516"/>
      <c r="GIL37" s="516"/>
      <c r="GIM37" s="516"/>
      <c r="GIN37" s="516"/>
      <c r="GIO37" s="516"/>
      <c r="GIP37" s="516"/>
      <c r="GIQ37" s="516"/>
      <c r="GIR37" s="516"/>
      <c r="GIS37" s="516"/>
      <c r="GIT37" s="516"/>
      <c r="GIU37" s="516"/>
      <c r="GIV37" s="516"/>
      <c r="GIW37" s="516"/>
      <c r="GIX37" s="516"/>
      <c r="GIY37" s="516"/>
      <c r="GIZ37" s="516"/>
      <c r="GJA37" s="516"/>
      <c r="GJB37" s="516"/>
      <c r="GJC37" s="516"/>
      <c r="GJD37" s="516"/>
      <c r="GJE37" s="516"/>
      <c r="GJF37" s="516"/>
      <c r="GJG37" s="516"/>
      <c r="GJH37" s="516"/>
      <c r="GJI37" s="516"/>
      <c r="GJJ37" s="516"/>
      <c r="GJK37" s="516"/>
      <c r="GJL37" s="516"/>
      <c r="GJM37" s="516"/>
      <c r="GJN37" s="516"/>
      <c r="GJO37" s="516"/>
      <c r="GJP37" s="516"/>
      <c r="GJQ37" s="516"/>
      <c r="GJR37" s="516"/>
      <c r="GJS37" s="516"/>
      <c r="GJT37" s="516"/>
      <c r="GJU37" s="516"/>
      <c r="GJV37" s="516"/>
      <c r="GJW37" s="516"/>
      <c r="GJX37" s="516"/>
      <c r="GJY37" s="516"/>
      <c r="GJZ37" s="516"/>
      <c r="GKA37" s="516"/>
      <c r="GKB37" s="516"/>
      <c r="GKC37" s="516"/>
      <c r="GKD37" s="516"/>
      <c r="GKE37" s="516"/>
      <c r="GKF37" s="516"/>
      <c r="GKG37" s="516"/>
      <c r="GKH37" s="516"/>
      <c r="GKI37" s="516"/>
      <c r="GKJ37" s="516"/>
      <c r="GKK37" s="516"/>
      <c r="GKL37" s="516"/>
      <c r="GKM37" s="516"/>
      <c r="GKN37" s="516"/>
      <c r="GKO37" s="516"/>
      <c r="GKP37" s="516"/>
      <c r="GKQ37" s="516"/>
      <c r="GKR37" s="516"/>
      <c r="GKS37" s="516"/>
      <c r="GKT37" s="516"/>
      <c r="GKU37" s="516"/>
      <c r="GKV37" s="516"/>
      <c r="GKW37" s="516"/>
      <c r="GKX37" s="516"/>
      <c r="GKY37" s="516"/>
      <c r="GKZ37" s="516"/>
      <c r="GLA37" s="516"/>
      <c r="GLB37" s="516"/>
      <c r="GLC37" s="516"/>
      <c r="GLD37" s="516"/>
      <c r="GLE37" s="516"/>
      <c r="GLF37" s="516"/>
      <c r="GLG37" s="516"/>
      <c r="GLH37" s="516"/>
      <c r="GLI37" s="516"/>
      <c r="GLJ37" s="516"/>
      <c r="GLK37" s="516"/>
      <c r="GLL37" s="516"/>
      <c r="GLM37" s="516"/>
      <c r="GLN37" s="516"/>
      <c r="GLO37" s="516"/>
      <c r="GLP37" s="516"/>
      <c r="GLQ37" s="516"/>
      <c r="GLR37" s="516"/>
      <c r="GLS37" s="516"/>
      <c r="GLT37" s="516"/>
      <c r="GLU37" s="516"/>
      <c r="GLV37" s="516"/>
      <c r="GLW37" s="516"/>
      <c r="GLX37" s="516"/>
      <c r="GLY37" s="516"/>
      <c r="GLZ37" s="516"/>
      <c r="GMA37" s="516"/>
      <c r="GMB37" s="516"/>
      <c r="GMC37" s="516"/>
      <c r="GMD37" s="516"/>
      <c r="GME37" s="516"/>
      <c r="GMF37" s="516"/>
      <c r="GMG37" s="516"/>
      <c r="GMH37" s="516"/>
      <c r="GMI37" s="516"/>
      <c r="GMJ37" s="516"/>
      <c r="GMK37" s="516"/>
      <c r="GML37" s="516"/>
      <c r="GMM37" s="516"/>
      <c r="GMN37" s="516"/>
      <c r="GMO37" s="516"/>
      <c r="GMP37" s="516"/>
      <c r="GMQ37" s="516"/>
      <c r="GMR37" s="516"/>
      <c r="GMS37" s="516"/>
      <c r="GMT37" s="516"/>
      <c r="GMU37" s="516"/>
      <c r="GMV37" s="516"/>
      <c r="GMW37" s="516"/>
      <c r="GMX37" s="516"/>
      <c r="GMY37" s="516"/>
      <c r="GMZ37" s="516"/>
      <c r="GNA37" s="516"/>
      <c r="GNB37" s="516"/>
      <c r="GNC37" s="516"/>
      <c r="GND37" s="516"/>
      <c r="GNE37" s="516"/>
      <c r="GNF37" s="516"/>
      <c r="GNG37" s="516"/>
      <c r="GNH37" s="516"/>
      <c r="GNI37" s="516"/>
      <c r="GNJ37" s="516"/>
      <c r="GNK37" s="516"/>
      <c r="GNL37" s="516"/>
      <c r="GNM37" s="516"/>
      <c r="GNN37" s="516"/>
      <c r="GNO37" s="516"/>
      <c r="GNP37" s="516"/>
      <c r="GNQ37" s="516"/>
      <c r="GNR37" s="516"/>
      <c r="GNS37" s="516"/>
      <c r="GNT37" s="516"/>
      <c r="GNU37" s="516"/>
      <c r="GNV37" s="516"/>
      <c r="GNW37" s="516"/>
      <c r="GNX37" s="516"/>
      <c r="GNY37" s="516"/>
      <c r="GNZ37" s="516"/>
      <c r="GOA37" s="516"/>
      <c r="GOB37" s="516"/>
      <c r="GOC37" s="516"/>
      <c r="GOD37" s="516"/>
      <c r="GOE37" s="516"/>
      <c r="GOF37" s="516"/>
      <c r="GOG37" s="516"/>
      <c r="GOH37" s="516"/>
      <c r="GOI37" s="516"/>
      <c r="GOJ37" s="516"/>
      <c r="GOK37" s="516"/>
      <c r="GOL37" s="516"/>
      <c r="GOM37" s="516"/>
      <c r="GON37" s="516"/>
      <c r="GOO37" s="516"/>
      <c r="GOP37" s="516"/>
      <c r="GOQ37" s="516"/>
      <c r="GOR37" s="516"/>
      <c r="GOS37" s="516"/>
      <c r="GOT37" s="516"/>
      <c r="GOU37" s="516"/>
      <c r="GOV37" s="516"/>
      <c r="GOW37" s="516"/>
      <c r="GOX37" s="516"/>
      <c r="GOY37" s="516"/>
      <c r="GOZ37" s="516"/>
      <c r="GPA37" s="516"/>
      <c r="GPB37" s="516"/>
      <c r="GPC37" s="516"/>
      <c r="GPD37" s="516"/>
      <c r="GPE37" s="516"/>
      <c r="GPF37" s="516"/>
      <c r="GPG37" s="516"/>
      <c r="GPH37" s="516"/>
      <c r="GPI37" s="516"/>
      <c r="GPJ37" s="516"/>
      <c r="GPK37" s="516"/>
      <c r="GPL37" s="516"/>
      <c r="GPM37" s="516"/>
      <c r="GPN37" s="516"/>
      <c r="GPO37" s="516"/>
      <c r="GPP37" s="516"/>
      <c r="GPQ37" s="516"/>
      <c r="GPR37" s="516"/>
      <c r="GPS37" s="516"/>
      <c r="GPT37" s="516"/>
      <c r="GPU37" s="516"/>
      <c r="GPV37" s="516"/>
      <c r="GPW37" s="516"/>
      <c r="GPX37" s="516"/>
      <c r="GPY37" s="516"/>
      <c r="GPZ37" s="516"/>
      <c r="GQA37" s="516"/>
      <c r="GQB37" s="516"/>
      <c r="GQC37" s="516"/>
      <c r="GQD37" s="516"/>
      <c r="GQE37" s="516"/>
      <c r="GQF37" s="516"/>
      <c r="GQG37" s="516"/>
      <c r="GQH37" s="516"/>
      <c r="GQI37" s="516"/>
      <c r="GQJ37" s="516"/>
      <c r="GQK37" s="516"/>
      <c r="GQL37" s="516"/>
      <c r="GQM37" s="516"/>
      <c r="GQN37" s="516"/>
      <c r="GQO37" s="516"/>
      <c r="GQP37" s="516"/>
      <c r="GQQ37" s="516"/>
      <c r="GQR37" s="516"/>
      <c r="GQS37" s="516"/>
      <c r="GQT37" s="516"/>
      <c r="GQU37" s="516"/>
      <c r="GQV37" s="516"/>
      <c r="GQW37" s="516"/>
      <c r="GQX37" s="516"/>
      <c r="GQY37" s="516"/>
      <c r="GQZ37" s="516"/>
      <c r="GRA37" s="516"/>
      <c r="GRB37" s="516"/>
      <c r="GRC37" s="516"/>
      <c r="GRD37" s="516"/>
      <c r="GRE37" s="516"/>
      <c r="GRF37" s="516"/>
      <c r="GRG37" s="516"/>
      <c r="GRH37" s="516"/>
      <c r="GRI37" s="516"/>
      <c r="GRJ37" s="516"/>
      <c r="GRK37" s="516"/>
      <c r="GRL37" s="516"/>
      <c r="GRM37" s="516"/>
      <c r="GRN37" s="516"/>
      <c r="GRO37" s="516"/>
      <c r="GRP37" s="516"/>
      <c r="GRQ37" s="516"/>
      <c r="GRR37" s="516"/>
      <c r="GRS37" s="516"/>
      <c r="GRT37" s="516"/>
      <c r="GRU37" s="516"/>
      <c r="GRV37" s="516"/>
      <c r="GRW37" s="516"/>
      <c r="GRX37" s="516"/>
      <c r="GRY37" s="516"/>
      <c r="GRZ37" s="516"/>
      <c r="GSA37" s="516"/>
      <c r="GSB37" s="516"/>
      <c r="GSC37" s="516"/>
      <c r="GSD37" s="516"/>
      <c r="GSE37" s="516"/>
      <c r="GSF37" s="516"/>
      <c r="GSG37" s="516"/>
      <c r="GSH37" s="516"/>
      <c r="GSI37" s="516"/>
      <c r="GSJ37" s="516"/>
      <c r="GSK37" s="516"/>
      <c r="GSL37" s="516"/>
      <c r="GSM37" s="516"/>
      <c r="GSN37" s="516"/>
      <c r="GSO37" s="516"/>
      <c r="GSP37" s="516"/>
      <c r="GSQ37" s="516"/>
      <c r="GSR37" s="516"/>
      <c r="GSS37" s="516"/>
      <c r="GST37" s="516"/>
      <c r="GSU37" s="516"/>
      <c r="GSV37" s="516"/>
      <c r="GSW37" s="516"/>
      <c r="GSX37" s="516"/>
      <c r="GSY37" s="516"/>
      <c r="GSZ37" s="516"/>
      <c r="GTA37" s="516"/>
      <c r="GTB37" s="516"/>
      <c r="GTC37" s="516"/>
      <c r="GTD37" s="516"/>
      <c r="GTE37" s="516"/>
      <c r="GTF37" s="516"/>
      <c r="GTG37" s="516"/>
      <c r="GTH37" s="516"/>
      <c r="GTI37" s="516"/>
      <c r="GTJ37" s="516"/>
      <c r="GTK37" s="516"/>
      <c r="GTL37" s="516"/>
      <c r="GTM37" s="516"/>
      <c r="GTN37" s="516"/>
      <c r="GTO37" s="516"/>
      <c r="GTP37" s="516"/>
      <c r="GTQ37" s="516"/>
      <c r="GTR37" s="516"/>
      <c r="GTS37" s="516"/>
      <c r="GTT37" s="516"/>
      <c r="GTU37" s="516"/>
      <c r="GTV37" s="516"/>
      <c r="GTW37" s="516"/>
      <c r="GTX37" s="516"/>
      <c r="GTY37" s="516"/>
      <c r="GTZ37" s="516"/>
      <c r="GUA37" s="516"/>
      <c r="GUB37" s="516"/>
      <c r="GUC37" s="516"/>
      <c r="GUD37" s="516"/>
      <c r="GUE37" s="516"/>
      <c r="GUF37" s="516"/>
      <c r="GUG37" s="516"/>
      <c r="GUH37" s="516"/>
      <c r="GUI37" s="516"/>
      <c r="GUJ37" s="516"/>
      <c r="GUK37" s="516"/>
      <c r="GUL37" s="516"/>
      <c r="GUM37" s="516"/>
      <c r="GUN37" s="516"/>
      <c r="GUO37" s="516"/>
      <c r="GUP37" s="516"/>
      <c r="GUQ37" s="516"/>
      <c r="GUR37" s="516"/>
      <c r="GUS37" s="516"/>
      <c r="GUT37" s="516"/>
      <c r="GUU37" s="516"/>
      <c r="GUV37" s="516"/>
      <c r="GUW37" s="516"/>
      <c r="GUX37" s="516"/>
      <c r="GUY37" s="516"/>
      <c r="GUZ37" s="516"/>
      <c r="GVA37" s="516"/>
      <c r="GVB37" s="516"/>
      <c r="GVC37" s="516"/>
      <c r="GVD37" s="516"/>
      <c r="GVE37" s="516"/>
      <c r="GVF37" s="516"/>
      <c r="GVG37" s="516"/>
      <c r="GVH37" s="516"/>
      <c r="GVI37" s="516"/>
      <c r="GVJ37" s="516"/>
      <c r="GVK37" s="516"/>
      <c r="GVL37" s="516"/>
      <c r="GVM37" s="516"/>
      <c r="GVN37" s="516"/>
      <c r="GVO37" s="516"/>
      <c r="GVP37" s="516"/>
      <c r="GVQ37" s="516"/>
      <c r="GVR37" s="516"/>
      <c r="GVS37" s="516"/>
      <c r="GVT37" s="516"/>
      <c r="GVU37" s="516"/>
      <c r="GVV37" s="516"/>
      <c r="GVW37" s="516"/>
      <c r="GVX37" s="516"/>
      <c r="GVY37" s="516"/>
      <c r="GVZ37" s="516"/>
      <c r="GWA37" s="516"/>
      <c r="GWB37" s="516"/>
      <c r="GWC37" s="516"/>
      <c r="GWD37" s="516"/>
      <c r="GWE37" s="516"/>
      <c r="GWF37" s="516"/>
      <c r="GWG37" s="516"/>
      <c r="GWH37" s="516"/>
      <c r="GWI37" s="516"/>
      <c r="GWJ37" s="516"/>
      <c r="GWK37" s="516"/>
      <c r="GWL37" s="516"/>
      <c r="GWM37" s="516"/>
      <c r="GWN37" s="516"/>
      <c r="GWO37" s="516"/>
      <c r="GWP37" s="516"/>
      <c r="GWQ37" s="516"/>
      <c r="GWR37" s="516"/>
      <c r="GWS37" s="516"/>
      <c r="GWT37" s="516"/>
      <c r="GWU37" s="516"/>
      <c r="GWV37" s="516"/>
      <c r="GWW37" s="516"/>
      <c r="GWX37" s="516"/>
      <c r="GWY37" s="516"/>
      <c r="GWZ37" s="516"/>
      <c r="GXA37" s="516"/>
      <c r="GXB37" s="516"/>
      <c r="GXC37" s="516"/>
      <c r="GXD37" s="516"/>
      <c r="GXE37" s="516"/>
      <c r="GXF37" s="516"/>
      <c r="GXG37" s="516"/>
      <c r="GXH37" s="516"/>
      <c r="GXI37" s="516"/>
      <c r="GXJ37" s="516"/>
      <c r="GXK37" s="516"/>
      <c r="GXL37" s="516"/>
      <c r="GXM37" s="516"/>
      <c r="GXN37" s="516"/>
      <c r="GXO37" s="516"/>
      <c r="GXP37" s="516"/>
      <c r="GXQ37" s="516"/>
      <c r="GXR37" s="516"/>
      <c r="GXS37" s="516"/>
      <c r="GXT37" s="516"/>
      <c r="GXU37" s="516"/>
      <c r="GXV37" s="516"/>
      <c r="GXW37" s="516"/>
      <c r="GXX37" s="516"/>
      <c r="GXY37" s="516"/>
      <c r="GXZ37" s="516"/>
      <c r="GYA37" s="516"/>
      <c r="GYB37" s="516"/>
      <c r="GYC37" s="516"/>
      <c r="GYD37" s="516"/>
      <c r="GYE37" s="516"/>
      <c r="GYF37" s="516"/>
      <c r="GYG37" s="516"/>
      <c r="GYH37" s="516"/>
      <c r="GYI37" s="516"/>
      <c r="GYJ37" s="516"/>
      <c r="GYK37" s="516"/>
      <c r="GYL37" s="516"/>
      <c r="GYM37" s="516"/>
      <c r="GYN37" s="516"/>
      <c r="GYO37" s="516"/>
      <c r="GYP37" s="516"/>
      <c r="GYQ37" s="516"/>
      <c r="GYR37" s="516"/>
      <c r="GYS37" s="516"/>
      <c r="GYT37" s="516"/>
      <c r="GYU37" s="516"/>
      <c r="GYV37" s="516"/>
      <c r="GYW37" s="516"/>
      <c r="GYX37" s="516"/>
      <c r="GYY37" s="516"/>
      <c r="GYZ37" s="516"/>
      <c r="GZA37" s="516"/>
      <c r="GZB37" s="516"/>
      <c r="GZC37" s="516"/>
      <c r="GZD37" s="516"/>
      <c r="GZE37" s="516"/>
      <c r="GZF37" s="516"/>
      <c r="GZG37" s="516"/>
      <c r="GZH37" s="516"/>
      <c r="GZI37" s="516"/>
      <c r="GZJ37" s="516"/>
      <c r="GZK37" s="516"/>
      <c r="GZL37" s="516"/>
      <c r="GZM37" s="516"/>
      <c r="GZN37" s="516"/>
      <c r="GZO37" s="516"/>
      <c r="GZP37" s="516"/>
      <c r="GZQ37" s="516"/>
      <c r="GZR37" s="516"/>
      <c r="GZS37" s="516"/>
      <c r="GZT37" s="516"/>
      <c r="GZU37" s="516"/>
      <c r="GZV37" s="516"/>
      <c r="GZW37" s="516"/>
      <c r="GZX37" s="516"/>
      <c r="GZY37" s="516"/>
      <c r="GZZ37" s="516"/>
      <c r="HAA37" s="516"/>
      <c r="HAB37" s="516"/>
      <c r="HAC37" s="516"/>
      <c r="HAD37" s="516"/>
      <c r="HAE37" s="516"/>
      <c r="HAF37" s="516"/>
      <c r="HAG37" s="516"/>
      <c r="HAH37" s="516"/>
      <c r="HAI37" s="516"/>
      <c r="HAJ37" s="516"/>
      <c r="HAK37" s="516"/>
      <c r="HAL37" s="516"/>
      <c r="HAM37" s="516"/>
      <c r="HAN37" s="516"/>
      <c r="HAO37" s="516"/>
      <c r="HAP37" s="516"/>
      <c r="HAQ37" s="516"/>
      <c r="HAR37" s="516"/>
      <c r="HAS37" s="516"/>
      <c r="HAT37" s="516"/>
      <c r="HAU37" s="516"/>
      <c r="HAV37" s="516"/>
      <c r="HAW37" s="516"/>
      <c r="HAX37" s="516"/>
      <c r="HAY37" s="516"/>
      <c r="HAZ37" s="516"/>
      <c r="HBA37" s="516"/>
      <c r="HBB37" s="516"/>
      <c r="HBC37" s="516"/>
      <c r="HBD37" s="516"/>
      <c r="HBE37" s="516"/>
      <c r="HBF37" s="516"/>
      <c r="HBG37" s="516"/>
      <c r="HBH37" s="516"/>
      <c r="HBI37" s="516"/>
      <c r="HBJ37" s="516"/>
      <c r="HBK37" s="516"/>
      <c r="HBL37" s="516"/>
      <c r="HBM37" s="516"/>
      <c r="HBN37" s="516"/>
      <c r="HBO37" s="516"/>
      <c r="HBP37" s="516"/>
      <c r="HBQ37" s="516"/>
      <c r="HBR37" s="516"/>
      <c r="HBS37" s="516"/>
      <c r="HBT37" s="516"/>
      <c r="HBU37" s="516"/>
      <c r="HBV37" s="516"/>
      <c r="HBW37" s="516"/>
      <c r="HBX37" s="516"/>
      <c r="HBY37" s="516"/>
      <c r="HBZ37" s="516"/>
      <c r="HCA37" s="516"/>
      <c r="HCB37" s="516"/>
      <c r="HCC37" s="516"/>
      <c r="HCD37" s="516"/>
      <c r="HCE37" s="516"/>
      <c r="HCF37" s="516"/>
      <c r="HCG37" s="516"/>
      <c r="HCH37" s="516"/>
      <c r="HCI37" s="516"/>
      <c r="HCJ37" s="516"/>
      <c r="HCK37" s="516"/>
      <c r="HCL37" s="516"/>
      <c r="HCM37" s="516"/>
      <c r="HCN37" s="516"/>
      <c r="HCO37" s="516"/>
      <c r="HCP37" s="516"/>
      <c r="HCQ37" s="516"/>
      <c r="HCR37" s="516"/>
      <c r="HCS37" s="516"/>
      <c r="HCT37" s="516"/>
      <c r="HCU37" s="516"/>
      <c r="HCV37" s="516"/>
      <c r="HCW37" s="516"/>
      <c r="HCX37" s="516"/>
      <c r="HCY37" s="516"/>
      <c r="HCZ37" s="516"/>
      <c r="HDA37" s="516"/>
      <c r="HDB37" s="516"/>
      <c r="HDC37" s="516"/>
      <c r="HDD37" s="516"/>
      <c r="HDE37" s="516"/>
      <c r="HDF37" s="516"/>
      <c r="HDG37" s="516"/>
      <c r="HDH37" s="516"/>
      <c r="HDI37" s="516"/>
      <c r="HDJ37" s="516"/>
      <c r="HDK37" s="516"/>
      <c r="HDL37" s="516"/>
      <c r="HDM37" s="516"/>
      <c r="HDN37" s="516"/>
      <c r="HDO37" s="516"/>
      <c r="HDP37" s="516"/>
      <c r="HDQ37" s="516"/>
      <c r="HDR37" s="516"/>
      <c r="HDS37" s="516"/>
      <c r="HDT37" s="516"/>
      <c r="HDU37" s="516"/>
      <c r="HDV37" s="516"/>
      <c r="HDW37" s="516"/>
      <c r="HDX37" s="516"/>
      <c r="HDY37" s="516"/>
      <c r="HDZ37" s="516"/>
      <c r="HEA37" s="516"/>
      <c r="HEB37" s="516"/>
      <c r="HEC37" s="516"/>
      <c r="HED37" s="516"/>
      <c r="HEE37" s="516"/>
      <c r="HEF37" s="516"/>
      <c r="HEG37" s="516"/>
      <c r="HEH37" s="516"/>
      <c r="HEI37" s="516"/>
      <c r="HEJ37" s="516"/>
      <c r="HEK37" s="516"/>
      <c r="HEL37" s="516"/>
      <c r="HEM37" s="516"/>
      <c r="HEN37" s="516"/>
      <c r="HEO37" s="516"/>
      <c r="HEP37" s="516"/>
      <c r="HEQ37" s="516"/>
      <c r="HER37" s="516"/>
      <c r="HES37" s="516"/>
      <c r="HET37" s="516"/>
      <c r="HEU37" s="516"/>
      <c r="HEV37" s="516"/>
      <c r="HEW37" s="516"/>
      <c r="HEX37" s="516"/>
      <c r="HEY37" s="516"/>
      <c r="HEZ37" s="516"/>
      <c r="HFA37" s="516"/>
      <c r="HFB37" s="516"/>
      <c r="HFC37" s="516"/>
      <c r="HFD37" s="516"/>
      <c r="HFE37" s="516"/>
      <c r="HFF37" s="516"/>
      <c r="HFG37" s="516"/>
      <c r="HFH37" s="516"/>
      <c r="HFI37" s="516"/>
      <c r="HFJ37" s="516"/>
      <c r="HFK37" s="516"/>
      <c r="HFL37" s="516"/>
      <c r="HFM37" s="516"/>
      <c r="HFN37" s="516"/>
      <c r="HFO37" s="516"/>
      <c r="HFP37" s="516"/>
      <c r="HFQ37" s="516"/>
      <c r="HFR37" s="516"/>
      <c r="HFS37" s="516"/>
      <c r="HFT37" s="516"/>
      <c r="HFU37" s="516"/>
      <c r="HFV37" s="516"/>
      <c r="HFW37" s="516"/>
      <c r="HFX37" s="516"/>
      <c r="HFY37" s="516"/>
      <c r="HFZ37" s="516"/>
      <c r="HGA37" s="516"/>
      <c r="HGB37" s="516"/>
      <c r="HGC37" s="516"/>
      <c r="HGD37" s="516"/>
      <c r="HGE37" s="516"/>
      <c r="HGF37" s="516"/>
      <c r="HGG37" s="516"/>
      <c r="HGH37" s="516"/>
      <c r="HGI37" s="516"/>
      <c r="HGJ37" s="516"/>
      <c r="HGK37" s="516"/>
      <c r="HGL37" s="516"/>
      <c r="HGM37" s="516"/>
      <c r="HGN37" s="516"/>
      <c r="HGO37" s="516"/>
      <c r="HGP37" s="516"/>
      <c r="HGQ37" s="516"/>
      <c r="HGR37" s="516"/>
      <c r="HGS37" s="516"/>
      <c r="HGT37" s="516"/>
      <c r="HGU37" s="516"/>
      <c r="HGV37" s="516"/>
      <c r="HGW37" s="516"/>
      <c r="HGX37" s="516"/>
      <c r="HGY37" s="516"/>
      <c r="HGZ37" s="516"/>
      <c r="HHA37" s="516"/>
      <c r="HHB37" s="516"/>
      <c r="HHC37" s="516"/>
      <c r="HHD37" s="516"/>
      <c r="HHE37" s="516"/>
      <c r="HHF37" s="516"/>
      <c r="HHG37" s="516"/>
      <c r="HHH37" s="516"/>
      <c r="HHI37" s="516"/>
      <c r="HHJ37" s="516"/>
      <c r="HHK37" s="516"/>
      <c r="HHL37" s="516"/>
      <c r="HHM37" s="516"/>
      <c r="HHN37" s="516"/>
      <c r="HHO37" s="516"/>
      <c r="HHP37" s="516"/>
      <c r="HHQ37" s="516"/>
      <c r="HHR37" s="516"/>
      <c r="HHS37" s="516"/>
      <c r="HHT37" s="516"/>
      <c r="HHU37" s="516"/>
      <c r="HHV37" s="516"/>
      <c r="HHW37" s="516"/>
      <c r="HHX37" s="516"/>
      <c r="HHY37" s="516"/>
      <c r="HHZ37" s="516"/>
      <c r="HIA37" s="516"/>
      <c r="HIB37" s="516"/>
      <c r="HIC37" s="516"/>
      <c r="HID37" s="516"/>
      <c r="HIE37" s="516"/>
      <c r="HIF37" s="516"/>
      <c r="HIG37" s="516"/>
      <c r="HIH37" s="516"/>
      <c r="HII37" s="516"/>
      <c r="HIJ37" s="516"/>
      <c r="HIK37" s="516"/>
      <c r="HIL37" s="516"/>
      <c r="HIM37" s="516"/>
      <c r="HIN37" s="516"/>
      <c r="HIO37" s="516"/>
      <c r="HIP37" s="516"/>
      <c r="HIQ37" s="516"/>
      <c r="HIR37" s="516"/>
      <c r="HIS37" s="516"/>
      <c r="HIT37" s="516"/>
      <c r="HIU37" s="516"/>
      <c r="HIV37" s="516"/>
      <c r="HIW37" s="516"/>
      <c r="HIX37" s="516"/>
      <c r="HIY37" s="516"/>
      <c r="HIZ37" s="516"/>
      <c r="HJA37" s="516"/>
      <c r="HJB37" s="516"/>
      <c r="HJC37" s="516"/>
      <c r="HJD37" s="516"/>
      <c r="HJE37" s="516"/>
      <c r="HJF37" s="516"/>
      <c r="HJG37" s="516"/>
      <c r="HJH37" s="516"/>
      <c r="HJI37" s="516"/>
      <c r="HJJ37" s="516"/>
      <c r="HJK37" s="516"/>
      <c r="HJL37" s="516"/>
      <c r="HJM37" s="516"/>
      <c r="HJN37" s="516"/>
      <c r="HJO37" s="516"/>
      <c r="HJP37" s="516"/>
      <c r="HJQ37" s="516"/>
      <c r="HJR37" s="516"/>
      <c r="HJS37" s="516"/>
      <c r="HJT37" s="516"/>
      <c r="HJU37" s="516"/>
      <c r="HJV37" s="516"/>
      <c r="HJW37" s="516"/>
      <c r="HJX37" s="516"/>
      <c r="HJY37" s="516"/>
      <c r="HJZ37" s="516"/>
      <c r="HKA37" s="516"/>
      <c r="HKB37" s="516"/>
      <c r="HKC37" s="516"/>
      <c r="HKD37" s="516"/>
      <c r="HKE37" s="516"/>
      <c r="HKF37" s="516"/>
      <c r="HKG37" s="516"/>
      <c r="HKH37" s="516"/>
      <c r="HKI37" s="516"/>
      <c r="HKJ37" s="516"/>
      <c r="HKK37" s="516"/>
      <c r="HKL37" s="516"/>
      <c r="HKM37" s="516"/>
      <c r="HKN37" s="516"/>
      <c r="HKO37" s="516"/>
      <c r="HKP37" s="516"/>
      <c r="HKQ37" s="516"/>
      <c r="HKR37" s="516"/>
      <c r="HKS37" s="516"/>
      <c r="HKT37" s="516"/>
      <c r="HKU37" s="516"/>
      <c r="HKV37" s="516"/>
      <c r="HKW37" s="516"/>
      <c r="HKX37" s="516"/>
      <c r="HKY37" s="516"/>
      <c r="HKZ37" s="516"/>
      <c r="HLA37" s="516"/>
      <c r="HLB37" s="516"/>
      <c r="HLC37" s="516"/>
      <c r="HLD37" s="516"/>
      <c r="HLE37" s="516"/>
      <c r="HLF37" s="516"/>
      <c r="HLG37" s="516"/>
      <c r="HLH37" s="516"/>
      <c r="HLI37" s="516"/>
      <c r="HLJ37" s="516"/>
      <c r="HLK37" s="516"/>
      <c r="HLL37" s="516"/>
      <c r="HLM37" s="516"/>
      <c r="HLN37" s="516"/>
      <c r="HLO37" s="516"/>
      <c r="HLP37" s="516"/>
      <c r="HLQ37" s="516"/>
      <c r="HLR37" s="516"/>
      <c r="HLS37" s="516"/>
      <c r="HLT37" s="516"/>
      <c r="HLU37" s="516"/>
      <c r="HLV37" s="516"/>
      <c r="HLW37" s="516"/>
      <c r="HLX37" s="516"/>
      <c r="HLY37" s="516"/>
      <c r="HLZ37" s="516"/>
      <c r="HMA37" s="516"/>
      <c r="HMB37" s="516"/>
      <c r="HMC37" s="516"/>
      <c r="HMD37" s="516"/>
      <c r="HME37" s="516"/>
      <c r="HMF37" s="516"/>
      <c r="HMG37" s="516"/>
      <c r="HMH37" s="516"/>
      <c r="HMI37" s="516"/>
      <c r="HMJ37" s="516"/>
      <c r="HMK37" s="516"/>
      <c r="HML37" s="516"/>
      <c r="HMM37" s="516"/>
      <c r="HMN37" s="516"/>
      <c r="HMO37" s="516"/>
      <c r="HMP37" s="516"/>
      <c r="HMQ37" s="516"/>
      <c r="HMR37" s="516"/>
      <c r="HMS37" s="516"/>
      <c r="HMT37" s="516"/>
      <c r="HMU37" s="516"/>
      <c r="HMV37" s="516"/>
      <c r="HMW37" s="516"/>
      <c r="HMX37" s="516"/>
      <c r="HMY37" s="516"/>
      <c r="HMZ37" s="516"/>
      <c r="HNA37" s="516"/>
      <c r="HNB37" s="516"/>
      <c r="HNC37" s="516"/>
      <c r="HND37" s="516"/>
      <c r="HNE37" s="516"/>
      <c r="HNF37" s="516"/>
      <c r="HNG37" s="516"/>
      <c r="HNH37" s="516"/>
      <c r="HNI37" s="516"/>
      <c r="HNJ37" s="516"/>
      <c r="HNK37" s="516"/>
      <c r="HNL37" s="516"/>
      <c r="HNM37" s="516"/>
      <c r="HNN37" s="516"/>
      <c r="HNO37" s="516"/>
      <c r="HNP37" s="516"/>
      <c r="HNQ37" s="516"/>
      <c r="HNR37" s="516"/>
      <c r="HNS37" s="516"/>
      <c r="HNT37" s="516"/>
      <c r="HNU37" s="516"/>
      <c r="HNV37" s="516"/>
      <c r="HNW37" s="516"/>
      <c r="HNX37" s="516"/>
      <c r="HNY37" s="516"/>
      <c r="HNZ37" s="516"/>
      <c r="HOA37" s="516"/>
      <c r="HOB37" s="516"/>
      <c r="HOC37" s="516"/>
      <c r="HOD37" s="516"/>
      <c r="HOE37" s="516"/>
      <c r="HOF37" s="516"/>
      <c r="HOG37" s="516"/>
      <c r="HOH37" s="516"/>
      <c r="HOI37" s="516"/>
      <c r="HOJ37" s="516"/>
      <c r="HOK37" s="516"/>
      <c r="HOL37" s="516"/>
      <c r="HOM37" s="516"/>
      <c r="HON37" s="516"/>
      <c r="HOO37" s="516"/>
      <c r="HOP37" s="516"/>
      <c r="HOQ37" s="516"/>
      <c r="HOR37" s="516"/>
      <c r="HOS37" s="516"/>
      <c r="HOT37" s="516"/>
      <c r="HOU37" s="516"/>
      <c r="HOV37" s="516"/>
      <c r="HOW37" s="516"/>
      <c r="HOX37" s="516"/>
      <c r="HOY37" s="516"/>
      <c r="HOZ37" s="516"/>
      <c r="HPA37" s="516"/>
      <c r="HPB37" s="516"/>
      <c r="HPC37" s="516"/>
      <c r="HPD37" s="516"/>
      <c r="HPE37" s="516"/>
      <c r="HPF37" s="516"/>
      <c r="HPG37" s="516"/>
      <c r="HPH37" s="516"/>
      <c r="HPI37" s="516"/>
      <c r="HPJ37" s="516"/>
      <c r="HPK37" s="516"/>
      <c r="HPL37" s="516"/>
      <c r="HPM37" s="516"/>
      <c r="HPN37" s="516"/>
      <c r="HPO37" s="516"/>
      <c r="HPP37" s="516"/>
      <c r="HPQ37" s="516"/>
      <c r="HPR37" s="516"/>
      <c r="HPS37" s="516"/>
      <c r="HPT37" s="516"/>
      <c r="HPU37" s="516"/>
      <c r="HPV37" s="516"/>
      <c r="HPW37" s="516"/>
      <c r="HPX37" s="516"/>
      <c r="HPY37" s="516"/>
      <c r="HPZ37" s="516"/>
      <c r="HQA37" s="516"/>
      <c r="HQB37" s="516"/>
      <c r="HQC37" s="516"/>
      <c r="HQD37" s="516"/>
      <c r="HQE37" s="516"/>
      <c r="HQF37" s="516"/>
      <c r="HQG37" s="516"/>
      <c r="HQH37" s="516"/>
      <c r="HQI37" s="516"/>
      <c r="HQJ37" s="516"/>
      <c r="HQK37" s="516"/>
      <c r="HQL37" s="516"/>
      <c r="HQM37" s="516"/>
      <c r="HQN37" s="516"/>
      <c r="HQO37" s="516"/>
      <c r="HQP37" s="516"/>
      <c r="HQQ37" s="516"/>
      <c r="HQR37" s="516"/>
      <c r="HQS37" s="516"/>
      <c r="HQT37" s="516"/>
      <c r="HQU37" s="516"/>
      <c r="HQV37" s="516"/>
      <c r="HQW37" s="516"/>
      <c r="HQX37" s="516"/>
      <c r="HQY37" s="516"/>
      <c r="HQZ37" s="516"/>
      <c r="HRA37" s="516"/>
      <c r="HRB37" s="516"/>
      <c r="HRC37" s="516"/>
      <c r="HRD37" s="516"/>
      <c r="HRE37" s="516"/>
      <c r="HRF37" s="516"/>
      <c r="HRG37" s="516"/>
      <c r="HRH37" s="516"/>
      <c r="HRI37" s="516"/>
      <c r="HRJ37" s="516"/>
      <c r="HRK37" s="516"/>
      <c r="HRL37" s="516"/>
      <c r="HRM37" s="516"/>
      <c r="HRN37" s="516"/>
      <c r="HRO37" s="516"/>
      <c r="HRP37" s="516"/>
      <c r="HRQ37" s="516"/>
      <c r="HRR37" s="516"/>
      <c r="HRS37" s="516"/>
      <c r="HRT37" s="516"/>
      <c r="HRU37" s="516"/>
      <c r="HRV37" s="516"/>
      <c r="HRW37" s="516"/>
      <c r="HRX37" s="516"/>
      <c r="HRY37" s="516"/>
      <c r="HRZ37" s="516"/>
      <c r="HSA37" s="516"/>
      <c r="HSB37" s="516"/>
      <c r="HSC37" s="516"/>
      <c r="HSD37" s="516"/>
      <c r="HSE37" s="516"/>
      <c r="HSF37" s="516"/>
      <c r="HSG37" s="516"/>
      <c r="HSH37" s="516"/>
      <c r="HSI37" s="516"/>
      <c r="HSJ37" s="516"/>
      <c r="HSK37" s="516"/>
      <c r="HSL37" s="516"/>
      <c r="HSM37" s="516"/>
      <c r="HSN37" s="516"/>
      <c r="HSO37" s="516"/>
      <c r="HSP37" s="516"/>
      <c r="HSQ37" s="516"/>
      <c r="HSR37" s="516"/>
      <c r="HSS37" s="516"/>
      <c r="HST37" s="516"/>
      <c r="HSU37" s="516"/>
      <c r="HSV37" s="516"/>
      <c r="HSW37" s="516"/>
      <c r="HSX37" s="516"/>
      <c r="HSY37" s="516"/>
      <c r="HSZ37" s="516"/>
      <c r="HTA37" s="516"/>
      <c r="HTB37" s="516"/>
      <c r="HTC37" s="516"/>
      <c r="HTD37" s="516"/>
      <c r="HTE37" s="516"/>
      <c r="HTF37" s="516"/>
      <c r="HTG37" s="516"/>
      <c r="HTH37" s="516"/>
      <c r="HTI37" s="516"/>
      <c r="HTJ37" s="516"/>
      <c r="HTK37" s="516"/>
      <c r="HTL37" s="516"/>
      <c r="HTM37" s="516"/>
      <c r="HTN37" s="516"/>
      <c r="HTO37" s="516"/>
      <c r="HTP37" s="516"/>
      <c r="HTQ37" s="516"/>
      <c r="HTR37" s="516"/>
      <c r="HTS37" s="516"/>
      <c r="HTT37" s="516"/>
      <c r="HTU37" s="516"/>
      <c r="HTV37" s="516"/>
      <c r="HTW37" s="516"/>
      <c r="HTX37" s="516"/>
      <c r="HTY37" s="516"/>
      <c r="HTZ37" s="516"/>
      <c r="HUA37" s="516"/>
      <c r="HUB37" s="516"/>
      <c r="HUC37" s="516"/>
      <c r="HUD37" s="516"/>
      <c r="HUE37" s="516"/>
      <c r="HUF37" s="516"/>
      <c r="HUG37" s="516"/>
      <c r="HUH37" s="516"/>
      <c r="HUI37" s="516"/>
      <c r="HUJ37" s="516"/>
      <c r="HUK37" s="516"/>
      <c r="HUL37" s="516"/>
      <c r="HUM37" s="516"/>
      <c r="HUN37" s="516"/>
      <c r="HUO37" s="516"/>
      <c r="HUP37" s="516"/>
      <c r="HUQ37" s="516"/>
      <c r="HUR37" s="516"/>
      <c r="HUS37" s="516"/>
      <c r="HUT37" s="516"/>
      <c r="HUU37" s="516"/>
      <c r="HUV37" s="516"/>
      <c r="HUW37" s="516"/>
      <c r="HUX37" s="516"/>
      <c r="HUY37" s="516"/>
      <c r="HUZ37" s="516"/>
      <c r="HVA37" s="516"/>
      <c r="HVB37" s="516"/>
      <c r="HVC37" s="516"/>
      <c r="HVD37" s="516"/>
      <c r="HVE37" s="516"/>
      <c r="HVF37" s="516"/>
      <c r="HVG37" s="516"/>
      <c r="HVH37" s="516"/>
      <c r="HVI37" s="516"/>
      <c r="HVJ37" s="516"/>
      <c r="HVK37" s="516"/>
      <c r="HVL37" s="516"/>
      <c r="HVM37" s="516"/>
      <c r="HVN37" s="516"/>
      <c r="HVO37" s="516"/>
      <c r="HVP37" s="516"/>
      <c r="HVQ37" s="516"/>
      <c r="HVR37" s="516"/>
      <c r="HVS37" s="516"/>
      <c r="HVT37" s="516"/>
      <c r="HVU37" s="516"/>
      <c r="HVV37" s="516"/>
      <c r="HVW37" s="516"/>
      <c r="HVX37" s="516"/>
      <c r="HVY37" s="516"/>
      <c r="HVZ37" s="516"/>
      <c r="HWA37" s="516"/>
      <c r="HWB37" s="516"/>
      <c r="HWC37" s="516"/>
      <c r="HWD37" s="516"/>
      <c r="HWE37" s="516"/>
      <c r="HWF37" s="516"/>
      <c r="HWG37" s="516"/>
      <c r="HWH37" s="516"/>
      <c r="HWI37" s="516"/>
      <c r="HWJ37" s="516"/>
      <c r="HWK37" s="516"/>
      <c r="HWL37" s="516"/>
      <c r="HWM37" s="516"/>
      <c r="HWN37" s="516"/>
      <c r="HWO37" s="516"/>
      <c r="HWP37" s="516"/>
      <c r="HWQ37" s="516"/>
      <c r="HWR37" s="516"/>
      <c r="HWS37" s="516"/>
      <c r="HWT37" s="516"/>
      <c r="HWU37" s="516"/>
      <c r="HWV37" s="516"/>
      <c r="HWW37" s="516"/>
      <c r="HWX37" s="516"/>
      <c r="HWY37" s="516"/>
      <c r="HWZ37" s="516"/>
      <c r="HXA37" s="516"/>
      <c r="HXB37" s="516"/>
      <c r="HXC37" s="516"/>
      <c r="HXD37" s="516"/>
      <c r="HXE37" s="516"/>
      <c r="HXF37" s="516"/>
      <c r="HXG37" s="516"/>
      <c r="HXH37" s="516"/>
      <c r="HXI37" s="516"/>
      <c r="HXJ37" s="516"/>
      <c r="HXK37" s="516"/>
      <c r="HXL37" s="516"/>
      <c r="HXM37" s="516"/>
      <c r="HXN37" s="516"/>
      <c r="HXO37" s="516"/>
      <c r="HXP37" s="516"/>
      <c r="HXQ37" s="516"/>
      <c r="HXR37" s="516"/>
      <c r="HXS37" s="516"/>
      <c r="HXT37" s="516"/>
      <c r="HXU37" s="516"/>
      <c r="HXV37" s="516"/>
      <c r="HXW37" s="516"/>
      <c r="HXX37" s="516"/>
      <c r="HXY37" s="516"/>
      <c r="HXZ37" s="516"/>
      <c r="HYA37" s="516"/>
      <c r="HYB37" s="516"/>
      <c r="HYC37" s="516"/>
      <c r="HYD37" s="516"/>
      <c r="HYE37" s="516"/>
      <c r="HYF37" s="516"/>
      <c r="HYG37" s="516"/>
      <c r="HYH37" s="516"/>
      <c r="HYI37" s="516"/>
      <c r="HYJ37" s="516"/>
      <c r="HYK37" s="516"/>
      <c r="HYL37" s="516"/>
      <c r="HYM37" s="516"/>
      <c r="HYN37" s="516"/>
      <c r="HYO37" s="516"/>
      <c r="HYP37" s="516"/>
      <c r="HYQ37" s="516"/>
      <c r="HYR37" s="516"/>
      <c r="HYS37" s="516"/>
      <c r="HYT37" s="516"/>
      <c r="HYU37" s="516"/>
      <c r="HYV37" s="516"/>
      <c r="HYW37" s="516"/>
      <c r="HYX37" s="516"/>
      <c r="HYY37" s="516"/>
      <c r="HYZ37" s="516"/>
      <c r="HZA37" s="516"/>
      <c r="HZB37" s="516"/>
      <c r="HZC37" s="516"/>
      <c r="HZD37" s="516"/>
      <c r="HZE37" s="516"/>
      <c r="HZF37" s="516"/>
      <c r="HZG37" s="516"/>
      <c r="HZH37" s="516"/>
      <c r="HZI37" s="516"/>
      <c r="HZJ37" s="516"/>
      <c r="HZK37" s="516"/>
      <c r="HZL37" s="516"/>
      <c r="HZM37" s="516"/>
      <c r="HZN37" s="516"/>
      <c r="HZO37" s="516"/>
      <c r="HZP37" s="516"/>
      <c r="HZQ37" s="516"/>
      <c r="HZR37" s="516"/>
      <c r="HZS37" s="516"/>
      <c r="HZT37" s="516"/>
      <c r="HZU37" s="516"/>
      <c r="HZV37" s="516"/>
      <c r="HZW37" s="516"/>
      <c r="HZX37" s="516"/>
      <c r="HZY37" s="516"/>
      <c r="HZZ37" s="516"/>
      <c r="IAA37" s="516"/>
      <c r="IAB37" s="516"/>
      <c r="IAC37" s="516"/>
      <c r="IAD37" s="516"/>
      <c r="IAE37" s="516"/>
      <c r="IAF37" s="516"/>
      <c r="IAG37" s="516"/>
      <c r="IAH37" s="516"/>
      <c r="IAI37" s="516"/>
      <c r="IAJ37" s="516"/>
      <c r="IAK37" s="516"/>
      <c r="IAL37" s="516"/>
      <c r="IAM37" s="516"/>
      <c r="IAN37" s="516"/>
      <c r="IAO37" s="516"/>
      <c r="IAP37" s="516"/>
      <c r="IAQ37" s="516"/>
      <c r="IAR37" s="516"/>
      <c r="IAS37" s="516"/>
      <c r="IAT37" s="516"/>
      <c r="IAU37" s="516"/>
      <c r="IAV37" s="516"/>
      <c r="IAW37" s="516"/>
      <c r="IAX37" s="516"/>
      <c r="IAY37" s="516"/>
      <c r="IAZ37" s="516"/>
      <c r="IBA37" s="516"/>
      <c r="IBB37" s="516"/>
      <c r="IBC37" s="516"/>
      <c r="IBD37" s="516"/>
      <c r="IBE37" s="516"/>
      <c r="IBF37" s="516"/>
      <c r="IBG37" s="516"/>
      <c r="IBH37" s="516"/>
      <c r="IBI37" s="516"/>
      <c r="IBJ37" s="516"/>
      <c r="IBK37" s="516"/>
      <c r="IBL37" s="516"/>
      <c r="IBM37" s="516"/>
      <c r="IBN37" s="516"/>
      <c r="IBO37" s="516"/>
      <c r="IBP37" s="516"/>
      <c r="IBQ37" s="516"/>
      <c r="IBR37" s="516"/>
      <c r="IBS37" s="516"/>
      <c r="IBT37" s="516"/>
      <c r="IBU37" s="516"/>
      <c r="IBV37" s="516"/>
      <c r="IBW37" s="516"/>
      <c r="IBX37" s="516"/>
      <c r="IBY37" s="516"/>
      <c r="IBZ37" s="516"/>
      <c r="ICA37" s="516"/>
      <c r="ICB37" s="516"/>
      <c r="ICC37" s="516"/>
      <c r="ICD37" s="516"/>
      <c r="ICE37" s="516"/>
      <c r="ICF37" s="516"/>
      <c r="ICG37" s="516"/>
      <c r="ICH37" s="516"/>
      <c r="ICI37" s="516"/>
      <c r="ICJ37" s="516"/>
      <c r="ICK37" s="516"/>
      <c r="ICL37" s="516"/>
      <c r="ICM37" s="516"/>
      <c r="ICN37" s="516"/>
      <c r="ICO37" s="516"/>
      <c r="ICP37" s="516"/>
      <c r="ICQ37" s="516"/>
      <c r="ICR37" s="516"/>
      <c r="ICS37" s="516"/>
      <c r="ICT37" s="516"/>
      <c r="ICU37" s="516"/>
      <c r="ICV37" s="516"/>
      <c r="ICW37" s="516"/>
      <c r="ICX37" s="516"/>
      <c r="ICY37" s="516"/>
      <c r="ICZ37" s="516"/>
      <c r="IDA37" s="516"/>
      <c r="IDB37" s="516"/>
      <c r="IDC37" s="516"/>
      <c r="IDD37" s="516"/>
      <c r="IDE37" s="516"/>
      <c r="IDF37" s="516"/>
      <c r="IDG37" s="516"/>
      <c r="IDH37" s="516"/>
      <c r="IDI37" s="516"/>
      <c r="IDJ37" s="516"/>
      <c r="IDK37" s="516"/>
      <c r="IDL37" s="516"/>
      <c r="IDM37" s="516"/>
      <c r="IDN37" s="516"/>
      <c r="IDO37" s="516"/>
      <c r="IDP37" s="516"/>
      <c r="IDQ37" s="516"/>
      <c r="IDR37" s="516"/>
      <c r="IDS37" s="516"/>
      <c r="IDT37" s="516"/>
      <c r="IDU37" s="516"/>
      <c r="IDV37" s="516"/>
      <c r="IDW37" s="516"/>
      <c r="IDX37" s="516"/>
      <c r="IDY37" s="516"/>
      <c r="IDZ37" s="516"/>
      <c r="IEA37" s="516"/>
      <c r="IEB37" s="516"/>
      <c r="IEC37" s="516"/>
      <c r="IED37" s="516"/>
      <c r="IEE37" s="516"/>
      <c r="IEF37" s="516"/>
      <c r="IEG37" s="516"/>
      <c r="IEH37" s="516"/>
      <c r="IEI37" s="516"/>
      <c r="IEJ37" s="516"/>
      <c r="IEK37" s="516"/>
      <c r="IEL37" s="516"/>
      <c r="IEM37" s="516"/>
      <c r="IEN37" s="516"/>
      <c r="IEO37" s="516"/>
      <c r="IEP37" s="516"/>
      <c r="IEQ37" s="516"/>
      <c r="IER37" s="516"/>
      <c r="IES37" s="516"/>
      <c r="IET37" s="516"/>
      <c r="IEU37" s="516"/>
      <c r="IEV37" s="516"/>
      <c r="IEW37" s="516"/>
      <c r="IEX37" s="516"/>
      <c r="IEY37" s="516"/>
      <c r="IEZ37" s="516"/>
      <c r="IFA37" s="516"/>
      <c r="IFB37" s="516"/>
      <c r="IFC37" s="516"/>
      <c r="IFD37" s="516"/>
      <c r="IFE37" s="516"/>
      <c r="IFF37" s="516"/>
      <c r="IFG37" s="516"/>
      <c r="IFH37" s="516"/>
      <c r="IFI37" s="516"/>
      <c r="IFJ37" s="516"/>
      <c r="IFK37" s="516"/>
      <c r="IFL37" s="516"/>
      <c r="IFM37" s="516"/>
      <c r="IFN37" s="516"/>
      <c r="IFO37" s="516"/>
      <c r="IFP37" s="516"/>
      <c r="IFQ37" s="516"/>
      <c r="IFR37" s="516"/>
      <c r="IFS37" s="516"/>
      <c r="IFT37" s="516"/>
      <c r="IFU37" s="516"/>
      <c r="IFV37" s="516"/>
      <c r="IFW37" s="516"/>
      <c r="IFX37" s="516"/>
      <c r="IFY37" s="516"/>
      <c r="IFZ37" s="516"/>
      <c r="IGA37" s="516"/>
      <c r="IGB37" s="516"/>
      <c r="IGC37" s="516"/>
      <c r="IGD37" s="516"/>
      <c r="IGE37" s="516"/>
      <c r="IGF37" s="516"/>
      <c r="IGG37" s="516"/>
      <c r="IGH37" s="516"/>
      <c r="IGI37" s="516"/>
      <c r="IGJ37" s="516"/>
      <c r="IGK37" s="516"/>
      <c r="IGL37" s="516"/>
      <c r="IGM37" s="516"/>
      <c r="IGN37" s="516"/>
      <c r="IGO37" s="516"/>
      <c r="IGP37" s="516"/>
      <c r="IGQ37" s="516"/>
      <c r="IGR37" s="516"/>
      <c r="IGS37" s="516"/>
      <c r="IGT37" s="516"/>
      <c r="IGU37" s="516"/>
      <c r="IGV37" s="516"/>
      <c r="IGW37" s="516"/>
      <c r="IGX37" s="516"/>
      <c r="IGY37" s="516"/>
      <c r="IGZ37" s="516"/>
      <c r="IHA37" s="516"/>
      <c r="IHB37" s="516"/>
      <c r="IHC37" s="516"/>
      <c r="IHD37" s="516"/>
      <c r="IHE37" s="516"/>
      <c r="IHF37" s="516"/>
      <c r="IHG37" s="516"/>
      <c r="IHH37" s="516"/>
      <c r="IHI37" s="516"/>
      <c r="IHJ37" s="516"/>
      <c r="IHK37" s="516"/>
      <c r="IHL37" s="516"/>
      <c r="IHM37" s="516"/>
      <c r="IHN37" s="516"/>
      <c r="IHO37" s="516"/>
      <c r="IHP37" s="516"/>
      <c r="IHQ37" s="516"/>
      <c r="IHR37" s="516"/>
      <c r="IHS37" s="516"/>
      <c r="IHT37" s="516"/>
      <c r="IHU37" s="516"/>
      <c r="IHV37" s="516"/>
      <c r="IHW37" s="516"/>
      <c r="IHX37" s="516"/>
      <c r="IHY37" s="516"/>
      <c r="IHZ37" s="516"/>
      <c r="IIA37" s="516"/>
      <c r="IIB37" s="516"/>
      <c r="IIC37" s="516"/>
      <c r="IID37" s="516"/>
      <c r="IIE37" s="516"/>
      <c r="IIF37" s="516"/>
      <c r="IIG37" s="516"/>
      <c r="IIH37" s="516"/>
      <c r="III37" s="516"/>
      <c r="IIJ37" s="516"/>
      <c r="IIK37" s="516"/>
      <c r="IIL37" s="516"/>
      <c r="IIM37" s="516"/>
      <c r="IIN37" s="516"/>
      <c r="IIO37" s="516"/>
      <c r="IIP37" s="516"/>
      <c r="IIQ37" s="516"/>
      <c r="IIR37" s="516"/>
      <c r="IIS37" s="516"/>
      <c r="IIT37" s="516"/>
      <c r="IIU37" s="516"/>
      <c r="IIV37" s="516"/>
      <c r="IIW37" s="516"/>
      <c r="IIX37" s="516"/>
      <c r="IIY37" s="516"/>
      <c r="IIZ37" s="516"/>
      <c r="IJA37" s="516"/>
      <c r="IJB37" s="516"/>
      <c r="IJC37" s="516"/>
      <c r="IJD37" s="516"/>
      <c r="IJE37" s="516"/>
      <c r="IJF37" s="516"/>
      <c r="IJG37" s="516"/>
      <c r="IJH37" s="516"/>
      <c r="IJI37" s="516"/>
      <c r="IJJ37" s="516"/>
      <c r="IJK37" s="516"/>
      <c r="IJL37" s="516"/>
      <c r="IJM37" s="516"/>
      <c r="IJN37" s="516"/>
      <c r="IJO37" s="516"/>
      <c r="IJP37" s="516"/>
      <c r="IJQ37" s="516"/>
      <c r="IJR37" s="516"/>
      <c r="IJS37" s="516"/>
      <c r="IJT37" s="516"/>
      <c r="IJU37" s="516"/>
      <c r="IJV37" s="516"/>
      <c r="IJW37" s="516"/>
      <c r="IJX37" s="516"/>
      <c r="IJY37" s="516"/>
      <c r="IJZ37" s="516"/>
      <c r="IKA37" s="516"/>
      <c r="IKB37" s="516"/>
      <c r="IKC37" s="516"/>
      <c r="IKD37" s="516"/>
      <c r="IKE37" s="516"/>
      <c r="IKF37" s="516"/>
      <c r="IKG37" s="516"/>
      <c r="IKH37" s="516"/>
      <c r="IKI37" s="516"/>
      <c r="IKJ37" s="516"/>
      <c r="IKK37" s="516"/>
      <c r="IKL37" s="516"/>
      <c r="IKM37" s="516"/>
      <c r="IKN37" s="516"/>
      <c r="IKO37" s="516"/>
      <c r="IKP37" s="516"/>
      <c r="IKQ37" s="516"/>
      <c r="IKR37" s="516"/>
      <c r="IKS37" s="516"/>
      <c r="IKT37" s="516"/>
      <c r="IKU37" s="516"/>
      <c r="IKV37" s="516"/>
      <c r="IKW37" s="516"/>
      <c r="IKX37" s="516"/>
      <c r="IKY37" s="516"/>
      <c r="IKZ37" s="516"/>
      <c r="ILA37" s="516"/>
      <c r="ILB37" s="516"/>
      <c r="ILC37" s="516"/>
      <c r="ILD37" s="516"/>
      <c r="ILE37" s="516"/>
      <c r="ILF37" s="516"/>
      <c r="ILG37" s="516"/>
      <c r="ILH37" s="516"/>
      <c r="ILI37" s="516"/>
      <c r="ILJ37" s="516"/>
      <c r="ILK37" s="516"/>
      <c r="ILL37" s="516"/>
      <c r="ILM37" s="516"/>
      <c r="ILN37" s="516"/>
      <c r="ILO37" s="516"/>
      <c r="ILP37" s="516"/>
      <c r="ILQ37" s="516"/>
      <c r="ILR37" s="516"/>
      <c r="ILS37" s="516"/>
      <c r="ILT37" s="516"/>
      <c r="ILU37" s="516"/>
      <c r="ILV37" s="516"/>
      <c r="ILW37" s="516"/>
      <c r="ILX37" s="516"/>
      <c r="ILY37" s="516"/>
      <c r="ILZ37" s="516"/>
      <c r="IMA37" s="516"/>
      <c r="IMB37" s="516"/>
      <c r="IMC37" s="516"/>
      <c r="IMD37" s="516"/>
      <c r="IME37" s="516"/>
      <c r="IMF37" s="516"/>
      <c r="IMG37" s="516"/>
      <c r="IMH37" s="516"/>
      <c r="IMI37" s="516"/>
      <c r="IMJ37" s="516"/>
      <c r="IMK37" s="516"/>
      <c r="IML37" s="516"/>
      <c r="IMM37" s="516"/>
      <c r="IMN37" s="516"/>
      <c r="IMO37" s="516"/>
      <c r="IMP37" s="516"/>
      <c r="IMQ37" s="516"/>
      <c r="IMR37" s="516"/>
      <c r="IMS37" s="516"/>
      <c r="IMT37" s="516"/>
      <c r="IMU37" s="516"/>
      <c r="IMV37" s="516"/>
      <c r="IMW37" s="516"/>
      <c r="IMX37" s="516"/>
      <c r="IMY37" s="516"/>
      <c r="IMZ37" s="516"/>
      <c r="INA37" s="516"/>
      <c r="INB37" s="516"/>
      <c r="INC37" s="516"/>
      <c r="IND37" s="516"/>
      <c r="INE37" s="516"/>
      <c r="INF37" s="516"/>
      <c r="ING37" s="516"/>
      <c r="INH37" s="516"/>
      <c r="INI37" s="516"/>
      <c r="INJ37" s="516"/>
      <c r="INK37" s="516"/>
      <c r="INL37" s="516"/>
      <c r="INM37" s="516"/>
      <c r="INN37" s="516"/>
      <c r="INO37" s="516"/>
      <c r="INP37" s="516"/>
      <c r="INQ37" s="516"/>
      <c r="INR37" s="516"/>
      <c r="INS37" s="516"/>
      <c r="INT37" s="516"/>
      <c r="INU37" s="516"/>
      <c r="INV37" s="516"/>
      <c r="INW37" s="516"/>
      <c r="INX37" s="516"/>
      <c r="INY37" s="516"/>
      <c r="INZ37" s="516"/>
      <c r="IOA37" s="516"/>
      <c r="IOB37" s="516"/>
      <c r="IOC37" s="516"/>
      <c r="IOD37" s="516"/>
      <c r="IOE37" s="516"/>
      <c r="IOF37" s="516"/>
      <c r="IOG37" s="516"/>
      <c r="IOH37" s="516"/>
      <c r="IOI37" s="516"/>
      <c r="IOJ37" s="516"/>
      <c r="IOK37" s="516"/>
      <c r="IOL37" s="516"/>
      <c r="IOM37" s="516"/>
      <c r="ION37" s="516"/>
      <c r="IOO37" s="516"/>
      <c r="IOP37" s="516"/>
      <c r="IOQ37" s="516"/>
      <c r="IOR37" s="516"/>
      <c r="IOS37" s="516"/>
      <c r="IOT37" s="516"/>
      <c r="IOU37" s="516"/>
      <c r="IOV37" s="516"/>
      <c r="IOW37" s="516"/>
      <c r="IOX37" s="516"/>
      <c r="IOY37" s="516"/>
      <c r="IOZ37" s="516"/>
      <c r="IPA37" s="516"/>
      <c r="IPB37" s="516"/>
      <c r="IPC37" s="516"/>
      <c r="IPD37" s="516"/>
      <c r="IPE37" s="516"/>
      <c r="IPF37" s="516"/>
      <c r="IPG37" s="516"/>
      <c r="IPH37" s="516"/>
      <c r="IPI37" s="516"/>
      <c r="IPJ37" s="516"/>
      <c r="IPK37" s="516"/>
      <c r="IPL37" s="516"/>
      <c r="IPM37" s="516"/>
      <c r="IPN37" s="516"/>
      <c r="IPO37" s="516"/>
      <c r="IPP37" s="516"/>
      <c r="IPQ37" s="516"/>
      <c r="IPR37" s="516"/>
      <c r="IPS37" s="516"/>
      <c r="IPT37" s="516"/>
      <c r="IPU37" s="516"/>
      <c r="IPV37" s="516"/>
      <c r="IPW37" s="516"/>
      <c r="IPX37" s="516"/>
      <c r="IPY37" s="516"/>
      <c r="IPZ37" s="516"/>
      <c r="IQA37" s="516"/>
      <c r="IQB37" s="516"/>
      <c r="IQC37" s="516"/>
      <c r="IQD37" s="516"/>
      <c r="IQE37" s="516"/>
      <c r="IQF37" s="516"/>
      <c r="IQG37" s="516"/>
      <c r="IQH37" s="516"/>
      <c r="IQI37" s="516"/>
      <c r="IQJ37" s="516"/>
      <c r="IQK37" s="516"/>
      <c r="IQL37" s="516"/>
      <c r="IQM37" s="516"/>
      <c r="IQN37" s="516"/>
      <c r="IQO37" s="516"/>
      <c r="IQP37" s="516"/>
      <c r="IQQ37" s="516"/>
      <c r="IQR37" s="516"/>
      <c r="IQS37" s="516"/>
      <c r="IQT37" s="516"/>
      <c r="IQU37" s="516"/>
      <c r="IQV37" s="516"/>
      <c r="IQW37" s="516"/>
      <c r="IQX37" s="516"/>
      <c r="IQY37" s="516"/>
      <c r="IQZ37" s="516"/>
      <c r="IRA37" s="516"/>
      <c r="IRB37" s="516"/>
      <c r="IRC37" s="516"/>
      <c r="IRD37" s="516"/>
      <c r="IRE37" s="516"/>
      <c r="IRF37" s="516"/>
      <c r="IRG37" s="516"/>
      <c r="IRH37" s="516"/>
      <c r="IRI37" s="516"/>
      <c r="IRJ37" s="516"/>
      <c r="IRK37" s="516"/>
      <c r="IRL37" s="516"/>
      <c r="IRM37" s="516"/>
      <c r="IRN37" s="516"/>
      <c r="IRO37" s="516"/>
      <c r="IRP37" s="516"/>
      <c r="IRQ37" s="516"/>
      <c r="IRR37" s="516"/>
      <c r="IRS37" s="516"/>
      <c r="IRT37" s="516"/>
      <c r="IRU37" s="516"/>
      <c r="IRV37" s="516"/>
      <c r="IRW37" s="516"/>
      <c r="IRX37" s="516"/>
      <c r="IRY37" s="516"/>
      <c r="IRZ37" s="516"/>
      <c r="ISA37" s="516"/>
      <c r="ISB37" s="516"/>
      <c r="ISC37" s="516"/>
      <c r="ISD37" s="516"/>
      <c r="ISE37" s="516"/>
      <c r="ISF37" s="516"/>
      <c r="ISG37" s="516"/>
      <c r="ISH37" s="516"/>
      <c r="ISI37" s="516"/>
      <c r="ISJ37" s="516"/>
      <c r="ISK37" s="516"/>
      <c r="ISL37" s="516"/>
      <c r="ISM37" s="516"/>
      <c r="ISN37" s="516"/>
      <c r="ISO37" s="516"/>
      <c r="ISP37" s="516"/>
      <c r="ISQ37" s="516"/>
      <c r="ISR37" s="516"/>
      <c r="ISS37" s="516"/>
      <c r="IST37" s="516"/>
      <c r="ISU37" s="516"/>
      <c r="ISV37" s="516"/>
      <c r="ISW37" s="516"/>
      <c r="ISX37" s="516"/>
      <c r="ISY37" s="516"/>
      <c r="ISZ37" s="516"/>
      <c r="ITA37" s="516"/>
      <c r="ITB37" s="516"/>
      <c r="ITC37" s="516"/>
      <c r="ITD37" s="516"/>
      <c r="ITE37" s="516"/>
      <c r="ITF37" s="516"/>
      <c r="ITG37" s="516"/>
      <c r="ITH37" s="516"/>
      <c r="ITI37" s="516"/>
      <c r="ITJ37" s="516"/>
      <c r="ITK37" s="516"/>
      <c r="ITL37" s="516"/>
      <c r="ITM37" s="516"/>
      <c r="ITN37" s="516"/>
      <c r="ITO37" s="516"/>
      <c r="ITP37" s="516"/>
      <c r="ITQ37" s="516"/>
      <c r="ITR37" s="516"/>
      <c r="ITS37" s="516"/>
      <c r="ITT37" s="516"/>
      <c r="ITU37" s="516"/>
      <c r="ITV37" s="516"/>
      <c r="ITW37" s="516"/>
      <c r="ITX37" s="516"/>
      <c r="ITY37" s="516"/>
      <c r="ITZ37" s="516"/>
      <c r="IUA37" s="516"/>
      <c r="IUB37" s="516"/>
      <c r="IUC37" s="516"/>
      <c r="IUD37" s="516"/>
      <c r="IUE37" s="516"/>
      <c r="IUF37" s="516"/>
      <c r="IUG37" s="516"/>
      <c r="IUH37" s="516"/>
      <c r="IUI37" s="516"/>
      <c r="IUJ37" s="516"/>
      <c r="IUK37" s="516"/>
      <c r="IUL37" s="516"/>
      <c r="IUM37" s="516"/>
      <c r="IUN37" s="516"/>
      <c r="IUO37" s="516"/>
      <c r="IUP37" s="516"/>
      <c r="IUQ37" s="516"/>
      <c r="IUR37" s="516"/>
      <c r="IUS37" s="516"/>
      <c r="IUT37" s="516"/>
      <c r="IUU37" s="516"/>
      <c r="IUV37" s="516"/>
      <c r="IUW37" s="516"/>
      <c r="IUX37" s="516"/>
      <c r="IUY37" s="516"/>
      <c r="IUZ37" s="516"/>
      <c r="IVA37" s="516"/>
      <c r="IVB37" s="516"/>
      <c r="IVC37" s="516"/>
      <c r="IVD37" s="516"/>
      <c r="IVE37" s="516"/>
      <c r="IVF37" s="516"/>
      <c r="IVG37" s="516"/>
      <c r="IVH37" s="516"/>
      <c r="IVI37" s="516"/>
      <c r="IVJ37" s="516"/>
      <c r="IVK37" s="516"/>
      <c r="IVL37" s="516"/>
      <c r="IVM37" s="516"/>
      <c r="IVN37" s="516"/>
      <c r="IVO37" s="516"/>
      <c r="IVP37" s="516"/>
      <c r="IVQ37" s="516"/>
      <c r="IVR37" s="516"/>
      <c r="IVS37" s="516"/>
      <c r="IVT37" s="516"/>
      <c r="IVU37" s="516"/>
      <c r="IVV37" s="516"/>
      <c r="IVW37" s="516"/>
      <c r="IVX37" s="516"/>
      <c r="IVY37" s="516"/>
      <c r="IVZ37" s="516"/>
      <c r="IWA37" s="516"/>
      <c r="IWB37" s="516"/>
      <c r="IWC37" s="516"/>
      <c r="IWD37" s="516"/>
      <c r="IWE37" s="516"/>
      <c r="IWF37" s="516"/>
      <c r="IWG37" s="516"/>
      <c r="IWH37" s="516"/>
      <c r="IWI37" s="516"/>
      <c r="IWJ37" s="516"/>
      <c r="IWK37" s="516"/>
      <c r="IWL37" s="516"/>
      <c r="IWM37" s="516"/>
      <c r="IWN37" s="516"/>
      <c r="IWO37" s="516"/>
      <c r="IWP37" s="516"/>
      <c r="IWQ37" s="516"/>
      <c r="IWR37" s="516"/>
      <c r="IWS37" s="516"/>
      <c r="IWT37" s="516"/>
      <c r="IWU37" s="516"/>
      <c r="IWV37" s="516"/>
      <c r="IWW37" s="516"/>
      <c r="IWX37" s="516"/>
      <c r="IWY37" s="516"/>
      <c r="IWZ37" s="516"/>
      <c r="IXA37" s="516"/>
      <c r="IXB37" s="516"/>
      <c r="IXC37" s="516"/>
      <c r="IXD37" s="516"/>
      <c r="IXE37" s="516"/>
      <c r="IXF37" s="516"/>
      <c r="IXG37" s="516"/>
      <c r="IXH37" s="516"/>
      <c r="IXI37" s="516"/>
      <c r="IXJ37" s="516"/>
      <c r="IXK37" s="516"/>
      <c r="IXL37" s="516"/>
      <c r="IXM37" s="516"/>
      <c r="IXN37" s="516"/>
      <c r="IXO37" s="516"/>
      <c r="IXP37" s="516"/>
      <c r="IXQ37" s="516"/>
      <c r="IXR37" s="516"/>
      <c r="IXS37" s="516"/>
      <c r="IXT37" s="516"/>
      <c r="IXU37" s="516"/>
      <c r="IXV37" s="516"/>
      <c r="IXW37" s="516"/>
      <c r="IXX37" s="516"/>
      <c r="IXY37" s="516"/>
      <c r="IXZ37" s="516"/>
      <c r="IYA37" s="516"/>
      <c r="IYB37" s="516"/>
      <c r="IYC37" s="516"/>
      <c r="IYD37" s="516"/>
      <c r="IYE37" s="516"/>
      <c r="IYF37" s="516"/>
      <c r="IYG37" s="516"/>
      <c r="IYH37" s="516"/>
      <c r="IYI37" s="516"/>
      <c r="IYJ37" s="516"/>
      <c r="IYK37" s="516"/>
      <c r="IYL37" s="516"/>
      <c r="IYM37" s="516"/>
      <c r="IYN37" s="516"/>
      <c r="IYO37" s="516"/>
      <c r="IYP37" s="516"/>
      <c r="IYQ37" s="516"/>
      <c r="IYR37" s="516"/>
      <c r="IYS37" s="516"/>
      <c r="IYT37" s="516"/>
      <c r="IYU37" s="516"/>
      <c r="IYV37" s="516"/>
      <c r="IYW37" s="516"/>
      <c r="IYX37" s="516"/>
      <c r="IYY37" s="516"/>
      <c r="IYZ37" s="516"/>
      <c r="IZA37" s="516"/>
      <c r="IZB37" s="516"/>
      <c r="IZC37" s="516"/>
      <c r="IZD37" s="516"/>
      <c r="IZE37" s="516"/>
      <c r="IZF37" s="516"/>
      <c r="IZG37" s="516"/>
      <c r="IZH37" s="516"/>
      <c r="IZI37" s="516"/>
      <c r="IZJ37" s="516"/>
      <c r="IZK37" s="516"/>
      <c r="IZL37" s="516"/>
      <c r="IZM37" s="516"/>
      <c r="IZN37" s="516"/>
      <c r="IZO37" s="516"/>
      <c r="IZP37" s="516"/>
      <c r="IZQ37" s="516"/>
      <c r="IZR37" s="516"/>
      <c r="IZS37" s="516"/>
      <c r="IZT37" s="516"/>
      <c r="IZU37" s="516"/>
      <c r="IZV37" s="516"/>
      <c r="IZW37" s="516"/>
      <c r="IZX37" s="516"/>
      <c r="IZY37" s="516"/>
      <c r="IZZ37" s="516"/>
      <c r="JAA37" s="516"/>
      <c r="JAB37" s="516"/>
      <c r="JAC37" s="516"/>
      <c r="JAD37" s="516"/>
      <c r="JAE37" s="516"/>
      <c r="JAF37" s="516"/>
      <c r="JAG37" s="516"/>
      <c r="JAH37" s="516"/>
      <c r="JAI37" s="516"/>
      <c r="JAJ37" s="516"/>
      <c r="JAK37" s="516"/>
      <c r="JAL37" s="516"/>
      <c r="JAM37" s="516"/>
      <c r="JAN37" s="516"/>
      <c r="JAO37" s="516"/>
      <c r="JAP37" s="516"/>
      <c r="JAQ37" s="516"/>
      <c r="JAR37" s="516"/>
      <c r="JAS37" s="516"/>
      <c r="JAT37" s="516"/>
      <c r="JAU37" s="516"/>
      <c r="JAV37" s="516"/>
      <c r="JAW37" s="516"/>
      <c r="JAX37" s="516"/>
      <c r="JAY37" s="516"/>
      <c r="JAZ37" s="516"/>
      <c r="JBA37" s="516"/>
      <c r="JBB37" s="516"/>
      <c r="JBC37" s="516"/>
      <c r="JBD37" s="516"/>
      <c r="JBE37" s="516"/>
      <c r="JBF37" s="516"/>
      <c r="JBG37" s="516"/>
      <c r="JBH37" s="516"/>
      <c r="JBI37" s="516"/>
      <c r="JBJ37" s="516"/>
      <c r="JBK37" s="516"/>
      <c r="JBL37" s="516"/>
      <c r="JBM37" s="516"/>
      <c r="JBN37" s="516"/>
      <c r="JBO37" s="516"/>
      <c r="JBP37" s="516"/>
      <c r="JBQ37" s="516"/>
      <c r="JBR37" s="516"/>
      <c r="JBS37" s="516"/>
      <c r="JBT37" s="516"/>
      <c r="JBU37" s="516"/>
      <c r="JBV37" s="516"/>
      <c r="JBW37" s="516"/>
      <c r="JBX37" s="516"/>
      <c r="JBY37" s="516"/>
      <c r="JBZ37" s="516"/>
      <c r="JCA37" s="516"/>
      <c r="JCB37" s="516"/>
      <c r="JCC37" s="516"/>
      <c r="JCD37" s="516"/>
      <c r="JCE37" s="516"/>
      <c r="JCF37" s="516"/>
      <c r="JCG37" s="516"/>
      <c r="JCH37" s="516"/>
      <c r="JCI37" s="516"/>
      <c r="JCJ37" s="516"/>
      <c r="JCK37" s="516"/>
      <c r="JCL37" s="516"/>
      <c r="JCM37" s="516"/>
      <c r="JCN37" s="516"/>
      <c r="JCO37" s="516"/>
      <c r="JCP37" s="516"/>
      <c r="JCQ37" s="516"/>
      <c r="JCR37" s="516"/>
      <c r="JCS37" s="516"/>
      <c r="JCT37" s="516"/>
      <c r="JCU37" s="516"/>
      <c r="JCV37" s="516"/>
      <c r="JCW37" s="516"/>
      <c r="JCX37" s="516"/>
      <c r="JCY37" s="516"/>
      <c r="JCZ37" s="516"/>
      <c r="JDA37" s="516"/>
      <c r="JDB37" s="516"/>
      <c r="JDC37" s="516"/>
      <c r="JDD37" s="516"/>
      <c r="JDE37" s="516"/>
      <c r="JDF37" s="516"/>
      <c r="JDG37" s="516"/>
      <c r="JDH37" s="516"/>
      <c r="JDI37" s="516"/>
      <c r="JDJ37" s="516"/>
      <c r="JDK37" s="516"/>
      <c r="JDL37" s="516"/>
      <c r="JDM37" s="516"/>
      <c r="JDN37" s="516"/>
      <c r="JDO37" s="516"/>
      <c r="JDP37" s="516"/>
      <c r="JDQ37" s="516"/>
      <c r="JDR37" s="516"/>
      <c r="JDS37" s="516"/>
      <c r="JDT37" s="516"/>
      <c r="JDU37" s="516"/>
      <c r="JDV37" s="516"/>
      <c r="JDW37" s="516"/>
      <c r="JDX37" s="516"/>
      <c r="JDY37" s="516"/>
      <c r="JDZ37" s="516"/>
      <c r="JEA37" s="516"/>
      <c r="JEB37" s="516"/>
      <c r="JEC37" s="516"/>
      <c r="JED37" s="516"/>
      <c r="JEE37" s="516"/>
      <c r="JEF37" s="516"/>
      <c r="JEG37" s="516"/>
      <c r="JEH37" s="516"/>
      <c r="JEI37" s="516"/>
      <c r="JEJ37" s="516"/>
      <c r="JEK37" s="516"/>
      <c r="JEL37" s="516"/>
      <c r="JEM37" s="516"/>
      <c r="JEN37" s="516"/>
      <c r="JEO37" s="516"/>
      <c r="JEP37" s="516"/>
      <c r="JEQ37" s="516"/>
      <c r="JER37" s="516"/>
      <c r="JES37" s="516"/>
      <c r="JET37" s="516"/>
      <c r="JEU37" s="516"/>
      <c r="JEV37" s="516"/>
      <c r="JEW37" s="516"/>
      <c r="JEX37" s="516"/>
      <c r="JEY37" s="516"/>
      <c r="JEZ37" s="516"/>
      <c r="JFA37" s="516"/>
      <c r="JFB37" s="516"/>
      <c r="JFC37" s="516"/>
      <c r="JFD37" s="516"/>
      <c r="JFE37" s="516"/>
      <c r="JFF37" s="516"/>
      <c r="JFG37" s="516"/>
      <c r="JFH37" s="516"/>
      <c r="JFI37" s="516"/>
      <c r="JFJ37" s="516"/>
      <c r="JFK37" s="516"/>
      <c r="JFL37" s="516"/>
      <c r="JFM37" s="516"/>
      <c r="JFN37" s="516"/>
      <c r="JFO37" s="516"/>
      <c r="JFP37" s="516"/>
      <c r="JFQ37" s="516"/>
      <c r="JFR37" s="516"/>
      <c r="JFS37" s="516"/>
      <c r="JFT37" s="516"/>
      <c r="JFU37" s="516"/>
      <c r="JFV37" s="516"/>
      <c r="JFW37" s="516"/>
      <c r="JFX37" s="516"/>
      <c r="JFY37" s="516"/>
      <c r="JFZ37" s="516"/>
      <c r="JGA37" s="516"/>
      <c r="JGB37" s="516"/>
      <c r="JGC37" s="516"/>
      <c r="JGD37" s="516"/>
      <c r="JGE37" s="516"/>
      <c r="JGF37" s="516"/>
      <c r="JGG37" s="516"/>
      <c r="JGH37" s="516"/>
      <c r="JGI37" s="516"/>
      <c r="JGJ37" s="516"/>
      <c r="JGK37" s="516"/>
      <c r="JGL37" s="516"/>
      <c r="JGM37" s="516"/>
      <c r="JGN37" s="516"/>
      <c r="JGO37" s="516"/>
      <c r="JGP37" s="516"/>
      <c r="JGQ37" s="516"/>
      <c r="JGR37" s="516"/>
      <c r="JGS37" s="516"/>
      <c r="JGT37" s="516"/>
      <c r="JGU37" s="516"/>
      <c r="JGV37" s="516"/>
      <c r="JGW37" s="516"/>
      <c r="JGX37" s="516"/>
      <c r="JGY37" s="516"/>
      <c r="JGZ37" s="516"/>
      <c r="JHA37" s="516"/>
      <c r="JHB37" s="516"/>
      <c r="JHC37" s="516"/>
      <c r="JHD37" s="516"/>
      <c r="JHE37" s="516"/>
      <c r="JHF37" s="516"/>
      <c r="JHG37" s="516"/>
      <c r="JHH37" s="516"/>
      <c r="JHI37" s="516"/>
      <c r="JHJ37" s="516"/>
      <c r="JHK37" s="516"/>
      <c r="JHL37" s="516"/>
      <c r="JHM37" s="516"/>
      <c r="JHN37" s="516"/>
      <c r="JHO37" s="516"/>
      <c r="JHP37" s="516"/>
      <c r="JHQ37" s="516"/>
      <c r="JHR37" s="516"/>
      <c r="JHS37" s="516"/>
      <c r="JHT37" s="516"/>
      <c r="JHU37" s="516"/>
      <c r="JHV37" s="516"/>
      <c r="JHW37" s="516"/>
      <c r="JHX37" s="516"/>
      <c r="JHY37" s="516"/>
      <c r="JHZ37" s="516"/>
      <c r="JIA37" s="516"/>
      <c r="JIB37" s="516"/>
      <c r="JIC37" s="516"/>
      <c r="JID37" s="516"/>
      <c r="JIE37" s="516"/>
      <c r="JIF37" s="516"/>
      <c r="JIG37" s="516"/>
      <c r="JIH37" s="516"/>
      <c r="JII37" s="516"/>
      <c r="JIJ37" s="516"/>
      <c r="JIK37" s="516"/>
      <c r="JIL37" s="516"/>
      <c r="JIM37" s="516"/>
      <c r="JIN37" s="516"/>
      <c r="JIO37" s="516"/>
      <c r="JIP37" s="516"/>
      <c r="JIQ37" s="516"/>
      <c r="JIR37" s="516"/>
      <c r="JIS37" s="516"/>
      <c r="JIT37" s="516"/>
      <c r="JIU37" s="516"/>
      <c r="JIV37" s="516"/>
      <c r="JIW37" s="516"/>
      <c r="JIX37" s="516"/>
      <c r="JIY37" s="516"/>
      <c r="JIZ37" s="516"/>
      <c r="JJA37" s="516"/>
      <c r="JJB37" s="516"/>
      <c r="JJC37" s="516"/>
      <c r="JJD37" s="516"/>
      <c r="JJE37" s="516"/>
      <c r="JJF37" s="516"/>
      <c r="JJG37" s="516"/>
      <c r="JJH37" s="516"/>
      <c r="JJI37" s="516"/>
      <c r="JJJ37" s="516"/>
      <c r="JJK37" s="516"/>
      <c r="JJL37" s="516"/>
      <c r="JJM37" s="516"/>
      <c r="JJN37" s="516"/>
      <c r="JJO37" s="516"/>
      <c r="JJP37" s="516"/>
      <c r="JJQ37" s="516"/>
      <c r="JJR37" s="516"/>
      <c r="JJS37" s="516"/>
      <c r="JJT37" s="516"/>
      <c r="JJU37" s="516"/>
      <c r="JJV37" s="516"/>
      <c r="JJW37" s="516"/>
      <c r="JJX37" s="516"/>
      <c r="JJY37" s="516"/>
      <c r="JJZ37" s="516"/>
      <c r="JKA37" s="516"/>
      <c r="JKB37" s="516"/>
      <c r="JKC37" s="516"/>
      <c r="JKD37" s="516"/>
      <c r="JKE37" s="516"/>
      <c r="JKF37" s="516"/>
      <c r="JKG37" s="516"/>
      <c r="JKH37" s="516"/>
      <c r="JKI37" s="516"/>
      <c r="JKJ37" s="516"/>
      <c r="JKK37" s="516"/>
      <c r="JKL37" s="516"/>
      <c r="JKM37" s="516"/>
      <c r="JKN37" s="516"/>
      <c r="JKO37" s="516"/>
      <c r="JKP37" s="516"/>
      <c r="JKQ37" s="516"/>
      <c r="JKR37" s="516"/>
      <c r="JKS37" s="516"/>
      <c r="JKT37" s="516"/>
      <c r="JKU37" s="516"/>
      <c r="JKV37" s="516"/>
      <c r="JKW37" s="516"/>
      <c r="JKX37" s="516"/>
      <c r="JKY37" s="516"/>
      <c r="JKZ37" s="516"/>
      <c r="JLA37" s="516"/>
      <c r="JLB37" s="516"/>
      <c r="JLC37" s="516"/>
      <c r="JLD37" s="516"/>
      <c r="JLE37" s="516"/>
      <c r="JLF37" s="516"/>
      <c r="JLG37" s="516"/>
      <c r="JLH37" s="516"/>
      <c r="JLI37" s="516"/>
      <c r="JLJ37" s="516"/>
      <c r="JLK37" s="516"/>
      <c r="JLL37" s="516"/>
      <c r="JLM37" s="516"/>
      <c r="JLN37" s="516"/>
      <c r="JLO37" s="516"/>
      <c r="JLP37" s="516"/>
      <c r="JLQ37" s="516"/>
      <c r="JLR37" s="516"/>
      <c r="JLS37" s="516"/>
      <c r="JLT37" s="516"/>
      <c r="JLU37" s="516"/>
      <c r="JLV37" s="516"/>
      <c r="JLW37" s="516"/>
      <c r="JLX37" s="516"/>
      <c r="JLY37" s="516"/>
      <c r="JLZ37" s="516"/>
      <c r="JMA37" s="516"/>
      <c r="JMB37" s="516"/>
      <c r="JMC37" s="516"/>
      <c r="JMD37" s="516"/>
      <c r="JME37" s="516"/>
      <c r="JMF37" s="516"/>
      <c r="JMG37" s="516"/>
      <c r="JMH37" s="516"/>
      <c r="JMI37" s="516"/>
      <c r="JMJ37" s="516"/>
      <c r="JMK37" s="516"/>
      <c r="JML37" s="516"/>
      <c r="JMM37" s="516"/>
      <c r="JMN37" s="516"/>
      <c r="JMO37" s="516"/>
      <c r="JMP37" s="516"/>
      <c r="JMQ37" s="516"/>
      <c r="JMR37" s="516"/>
      <c r="JMS37" s="516"/>
      <c r="JMT37" s="516"/>
      <c r="JMU37" s="516"/>
      <c r="JMV37" s="516"/>
      <c r="JMW37" s="516"/>
      <c r="JMX37" s="516"/>
      <c r="JMY37" s="516"/>
      <c r="JMZ37" s="516"/>
      <c r="JNA37" s="516"/>
      <c r="JNB37" s="516"/>
      <c r="JNC37" s="516"/>
      <c r="JND37" s="516"/>
      <c r="JNE37" s="516"/>
      <c r="JNF37" s="516"/>
      <c r="JNG37" s="516"/>
      <c r="JNH37" s="516"/>
      <c r="JNI37" s="516"/>
      <c r="JNJ37" s="516"/>
      <c r="JNK37" s="516"/>
      <c r="JNL37" s="516"/>
      <c r="JNM37" s="516"/>
      <c r="JNN37" s="516"/>
      <c r="JNO37" s="516"/>
      <c r="JNP37" s="516"/>
      <c r="JNQ37" s="516"/>
      <c r="JNR37" s="516"/>
      <c r="JNS37" s="516"/>
      <c r="JNT37" s="516"/>
      <c r="JNU37" s="516"/>
      <c r="JNV37" s="516"/>
      <c r="JNW37" s="516"/>
      <c r="JNX37" s="516"/>
      <c r="JNY37" s="516"/>
      <c r="JNZ37" s="516"/>
      <c r="JOA37" s="516"/>
      <c r="JOB37" s="516"/>
      <c r="JOC37" s="516"/>
      <c r="JOD37" s="516"/>
      <c r="JOE37" s="516"/>
      <c r="JOF37" s="516"/>
      <c r="JOG37" s="516"/>
      <c r="JOH37" s="516"/>
      <c r="JOI37" s="516"/>
      <c r="JOJ37" s="516"/>
      <c r="JOK37" s="516"/>
      <c r="JOL37" s="516"/>
      <c r="JOM37" s="516"/>
      <c r="JON37" s="516"/>
      <c r="JOO37" s="516"/>
      <c r="JOP37" s="516"/>
      <c r="JOQ37" s="516"/>
      <c r="JOR37" s="516"/>
      <c r="JOS37" s="516"/>
      <c r="JOT37" s="516"/>
      <c r="JOU37" s="516"/>
      <c r="JOV37" s="516"/>
      <c r="JOW37" s="516"/>
      <c r="JOX37" s="516"/>
      <c r="JOY37" s="516"/>
      <c r="JOZ37" s="516"/>
      <c r="JPA37" s="516"/>
      <c r="JPB37" s="516"/>
      <c r="JPC37" s="516"/>
      <c r="JPD37" s="516"/>
      <c r="JPE37" s="516"/>
      <c r="JPF37" s="516"/>
      <c r="JPG37" s="516"/>
      <c r="JPH37" s="516"/>
      <c r="JPI37" s="516"/>
      <c r="JPJ37" s="516"/>
      <c r="JPK37" s="516"/>
      <c r="JPL37" s="516"/>
      <c r="JPM37" s="516"/>
      <c r="JPN37" s="516"/>
      <c r="JPO37" s="516"/>
      <c r="JPP37" s="516"/>
      <c r="JPQ37" s="516"/>
      <c r="JPR37" s="516"/>
      <c r="JPS37" s="516"/>
      <c r="JPT37" s="516"/>
      <c r="JPU37" s="516"/>
      <c r="JPV37" s="516"/>
      <c r="JPW37" s="516"/>
      <c r="JPX37" s="516"/>
      <c r="JPY37" s="516"/>
      <c r="JPZ37" s="516"/>
      <c r="JQA37" s="516"/>
      <c r="JQB37" s="516"/>
      <c r="JQC37" s="516"/>
      <c r="JQD37" s="516"/>
      <c r="JQE37" s="516"/>
      <c r="JQF37" s="516"/>
      <c r="JQG37" s="516"/>
      <c r="JQH37" s="516"/>
      <c r="JQI37" s="516"/>
      <c r="JQJ37" s="516"/>
      <c r="JQK37" s="516"/>
      <c r="JQL37" s="516"/>
      <c r="JQM37" s="516"/>
      <c r="JQN37" s="516"/>
      <c r="JQO37" s="516"/>
      <c r="JQP37" s="516"/>
      <c r="JQQ37" s="516"/>
      <c r="JQR37" s="516"/>
      <c r="JQS37" s="516"/>
      <c r="JQT37" s="516"/>
      <c r="JQU37" s="516"/>
      <c r="JQV37" s="516"/>
      <c r="JQW37" s="516"/>
      <c r="JQX37" s="516"/>
      <c r="JQY37" s="516"/>
      <c r="JQZ37" s="516"/>
      <c r="JRA37" s="516"/>
      <c r="JRB37" s="516"/>
      <c r="JRC37" s="516"/>
      <c r="JRD37" s="516"/>
      <c r="JRE37" s="516"/>
      <c r="JRF37" s="516"/>
      <c r="JRG37" s="516"/>
      <c r="JRH37" s="516"/>
      <c r="JRI37" s="516"/>
      <c r="JRJ37" s="516"/>
      <c r="JRK37" s="516"/>
      <c r="JRL37" s="516"/>
      <c r="JRM37" s="516"/>
      <c r="JRN37" s="516"/>
      <c r="JRO37" s="516"/>
      <c r="JRP37" s="516"/>
      <c r="JRQ37" s="516"/>
      <c r="JRR37" s="516"/>
      <c r="JRS37" s="516"/>
      <c r="JRT37" s="516"/>
      <c r="JRU37" s="516"/>
      <c r="JRV37" s="516"/>
      <c r="JRW37" s="516"/>
      <c r="JRX37" s="516"/>
      <c r="JRY37" s="516"/>
      <c r="JRZ37" s="516"/>
      <c r="JSA37" s="516"/>
      <c r="JSB37" s="516"/>
      <c r="JSC37" s="516"/>
      <c r="JSD37" s="516"/>
      <c r="JSE37" s="516"/>
      <c r="JSF37" s="516"/>
      <c r="JSG37" s="516"/>
      <c r="JSH37" s="516"/>
      <c r="JSI37" s="516"/>
      <c r="JSJ37" s="516"/>
      <c r="JSK37" s="516"/>
      <c r="JSL37" s="516"/>
      <c r="JSM37" s="516"/>
      <c r="JSN37" s="516"/>
      <c r="JSO37" s="516"/>
      <c r="JSP37" s="516"/>
      <c r="JSQ37" s="516"/>
      <c r="JSR37" s="516"/>
      <c r="JSS37" s="516"/>
      <c r="JST37" s="516"/>
      <c r="JSU37" s="516"/>
      <c r="JSV37" s="516"/>
      <c r="JSW37" s="516"/>
      <c r="JSX37" s="516"/>
      <c r="JSY37" s="516"/>
      <c r="JSZ37" s="516"/>
      <c r="JTA37" s="516"/>
      <c r="JTB37" s="516"/>
      <c r="JTC37" s="516"/>
      <c r="JTD37" s="516"/>
      <c r="JTE37" s="516"/>
      <c r="JTF37" s="516"/>
      <c r="JTG37" s="516"/>
      <c r="JTH37" s="516"/>
      <c r="JTI37" s="516"/>
      <c r="JTJ37" s="516"/>
      <c r="JTK37" s="516"/>
      <c r="JTL37" s="516"/>
      <c r="JTM37" s="516"/>
      <c r="JTN37" s="516"/>
      <c r="JTO37" s="516"/>
      <c r="JTP37" s="516"/>
      <c r="JTQ37" s="516"/>
      <c r="JTR37" s="516"/>
      <c r="JTS37" s="516"/>
      <c r="JTT37" s="516"/>
      <c r="JTU37" s="516"/>
      <c r="JTV37" s="516"/>
      <c r="JTW37" s="516"/>
      <c r="JTX37" s="516"/>
      <c r="JTY37" s="516"/>
      <c r="JTZ37" s="516"/>
      <c r="JUA37" s="516"/>
      <c r="JUB37" s="516"/>
      <c r="JUC37" s="516"/>
      <c r="JUD37" s="516"/>
      <c r="JUE37" s="516"/>
      <c r="JUF37" s="516"/>
      <c r="JUG37" s="516"/>
      <c r="JUH37" s="516"/>
      <c r="JUI37" s="516"/>
      <c r="JUJ37" s="516"/>
      <c r="JUK37" s="516"/>
      <c r="JUL37" s="516"/>
      <c r="JUM37" s="516"/>
      <c r="JUN37" s="516"/>
      <c r="JUO37" s="516"/>
      <c r="JUP37" s="516"/>
      <c r="JUQ37" s="516"/>
      <c r="JUR37" s="516"/>
      <c r="JUS37" s="516"/>
      <c r="JUT37" s="516"/>
      <c r="JUU37" s="516"/>
      <c r="JUV37" s="516"/>
      <c r="JUW37" s="516"/>
      <c r="JUX37" s="516"/>
      <c r="JUY37" s="516"/>
      <c r="JUZ37" s="516"/>
      <c r="JVA37" s="516"/>
      <c r="JVB37" s="516"/>
      <c r="JVC37" s="516"/>
      <c r="JVD37" s="516"/>
      <c r="JVE37" s="516"/>
      <c r="JVF37" s="516"/>
      <c r="JVG37" s="516"/>
      <c r="JVH37" s="516"/>
      <c r="JVI37" s="516"/>
      <c r="JVJ37" s="516"/>
      <c r="JVK37" s="516"/>
      <c r="JVL37" s="516"/>
      <c r="JVM37" s="516"/>
      <c r="JVN37" s="516"/>
      <c r="JVO37" s="516"/>
      <c r="JVP37" s="516"/>
      <c r="JVQ37" s="516"/>
      <c r="JVR37" s="516"/>
      <c r="JVS37" s="516"/>
      <c r="JVT37" s="516"/>
      <c r="JVU37" s="516"/>
      <c r="JVV37" s="516"/>
      <c r="JVW37" s="516"/>
      <c r="JVX37" s="516"/>
      <c r="JVY37" s="516"/>
      <c r="JVZ37" s="516"/>
      <c r="JWA37" s="516"/>
      <c r="JWB37" s="516"/>
      <c r="JWC37" s="516"/>
      <c r="JWD37" s="516"/>
      <c r="JWE37" s="516"/>
      <c r="JWF37" s="516"/>
      <c r="JWG37" s="516"/>
      <c r="JWH37" s="516"/>
      <c r="JWI37" s="516"/>
      <c r="JWJ37" s="516"/>
      <c r="JWK37" s="516"/>
      <c r="JWL37" s="516"/>
      <c r="JWM37" s="516"/>
      <c r="JWN37" s="516"/>
      <c r="JWO37" s="516"/>
      <c r="JWP37" s="516"/>
      <c r="JWQ37" s="516"/>
      <c r="JWR37" s="516"/>
      <c r="JWS37" s="516"/>
      <c r="JWT37" s="516"/>
      <c r="JWU37" s="516"/>
      <c r="JWV37" s="516"/>
      <c r="JWW37" s="516"/>
      <c r="JWX37" s="516"/>
      <c r="JWY37" s="516"/>
      <c r="JWZ37" s="516"/>
      <c r="JXA37" s="516"/>
      <c r="JXB37" s="516"/>
      <c r="JXC37" s="516"/>
      <c r="JXD37" s="516"/>
      <c r="JXE37" s="516"/>
      <c r="JXF37" s="516"/>
      <c r="JXG37" s="516"/>
      <c r="JXH37" s="516"/>
      <c r="JXI37" s="516"/>
      <c r="JXJ37" s="516"/>
      <c r="JXK37" s="516"/>
      <c r="JXL37" s="516"/>
      <c r="JXM37" s="516"/>
      <c r="JXN37" s="516"/>
      <c r="JXO37" s="516"/>
      <c r="JXP37" s="516"/>
      <c r="JXQ37" s="516"/>
      <c r="JXR37" s="516"/>
      <c r="JXS37" s="516"/>
      <c r="JXT37" s="516"/>
      <c r="JXU37" s="516"/>
      <c r="JXV37" s="516"/>
      <c r="JXW37" s="516"/>
      <c r="JXX37" s="516"/>
      <c r="JXY37" s="516"/>
      <c r="JXZ37" s="516"/>
      <c r="JYA37" s="516"/>
      <c r="JYB37" s="516"/>
      <c r="JYC37" s="516"/>
      <c r="JYD37" s="516"/>
      <c r="JYE37" s="516"/>
      <c r="JYF37" s="516"/>
      <c r="JYG37" s="516"/>
      <c r="JYH37" s="516"/>
      <c r="JYI37" s="516"/>
      <c r="JYJ37" s="516"/>
      <c r="JYK37" s="516"/>
      <c r="JYL37" s="516"/>
      <c r="JYM37" s="516"/>
      <c r="JYN37" s="516"/>
      <c r="JYO37" s="516"/>
      <c r="JYP37" s="516"/>
      <c r="JYQ37" s="516"/>
      <c r="JYR37" s="516"/>
      <c r="JYS37" s="516"/>
      <c r="JYT37" s="516"/>
      <c r="JYU37" s="516"/>
      <c r="JYV37" s="516"/>
      <c r="JYW37" s="516"/>
      <c r="JYX37" s="516"/>
      <c r="JYY37" s="516"/>
      <c r="JYZ37" s="516"/>
      <c r="JZA37" s="516"/>
      <c r="JZB37" s="516"/>
      <c r="JZC37" s="516"/>
      <c r="JZD37" s="516"/>
      <c r="JZE37" s="516"/>
      <c r="JZF37" s="516"/>
      <c r="JZG37" s="516"/>
      <c r="JZH37" s="516"/>
      <c r="JZI37" s="516"/>
      <c r="JZJ37" s="516"/>
      <c r="JZK37" s="516"/>
      <c r="JZL37" s="516"/>
      <c r="JZM37" s="516"/>
      <c r="JZN37" s="516"/>
      <c r="JZO37" s="516"/>
      <c r="JZP37" s="516"/>
      <c r="JZQ37" s="516"/>
      <c r="JZR37" s="516"/>
      <c r="JZS37" s="516"/>
      <c r="JZT37" s="516"/>
      <c r="JZU37" s="516"/>
      <c r="JZV37" s="516"/>
      <c r="JZW37" s="516"/>
      <c r="JZX37" s="516"/>
      <c r="JZY37" s="516"/>
      <c r="JZZ37" s="516"/>
      <c r="KAA37" s="516"/>
      <c r="KAB37" s="516"/>
      <c r="KAC37" s="516"/>
      <c r="KAD37" s="516"/>
      <c r="KAE37" s="516"/>
      <c r="KAF37" s="516"/>
      <c r="KAG37" s="516"/>
      <c r="KAH37" s="516"/>
      <c r="KAI37" s="516"/>
      <c r="KAJ37" s="516"/>
      <c r="KAK37" s="516"/>
      <c r="KAL37" s="516"/>
      <c r="KAM37" s="516"/>
      <c r="KAN37" s="516"/>
      <c r="KAO37" s="516"/>
      <c r="KAP37" s="516"/>
      <c r="KAQ37" s="516"/>
      <c r="KAR37" s="516"/>
      <c r="KAS37" s="516"/>
      <c r="KAT37" s="516"/>
      <c r="KAU37" s="516"/>
      <c r="KAV37" s="516"/>
      <c r="KAW37" s="516"/>
      <c r="KAX37" s="516"/>
      <c r="KAY37" s="516"/>
      <c r="KAZ37" s="516"/>
      <c r="KBA37" s="516"/>
      <c r="KBB37" s="516"/>
      <c r="KBC37" s="516"/>
      <c r="KBD37" s="516"/>
      <c r="KBE37" s="516"/>
      <c r="KBF37" s="516"/>
      <c r="KBG37" s="516"/>
      <c r="KBH37" s="516"/>
      <c r="KBI37" s="516"/>
      <c r="KBJ37" s="516"/>
      <c r="KBK37" s="516"/>
      <c r="KBL37" s="516"/>
      <c r="KBM37" s="516"/>
      <c r="KBN37" s="516"/>
      <c r="KBO37" s="516"/>
      <c r="KBP37" s="516"/>
      <c r="KBQ37" s="516"/>
      <c r="KBR37" s="516"/>
      <c r="KBS37" s="516"/>
      <c r="KBT37" s="516"/>
      <c r="KBU37" s="516"/>
      <c r="KBV37" s="516"/>
      <c r="KBW37" s="516"/>
      <c r="KBX37" s="516"/>
      <c r="KBY37" s="516"/>
      <c r="KBZ37" s="516"/>
      <c r="KCA37" s="516"/>
      <c r="KCB37" s="516"/>
      <c r="KCC37" s="516"/>
      <c r="KCD37" s="516"/>
      <c r="KCE37" s="516"/>
      <c r="KCF37" s="516"/>
      <c r="KCG37" s="516"/>
      <c r="KCH37" s="516"/>
      <c r="KCI37" s="516"/>
      <c r="KCJ37" s="516"/>
      <c r="KCK37" s="516"/>
      <c r="KCL37" s="516"/>
      <c r="KCM37" s="516"/>
      <c r="KCN37" s="516"/>
      <c r="KCO37" s="516"/>
      <c r="KCP37" s="516"/>
      <c r="KCQ37" s="516"/>
      <c r="KCR37" s="516"/>
      <c r="KCS37" s="516"/>
      <c r="KCT37" s="516"/>
      <c r="KCU37" s="516"/>
      <c r="KCV37" s="516"/>
      <c r="KCW37" s="516"/>
      <c r="KCX37" s="516"/>
      <c r="KCY37" s="516"/>
      <c r="KCZ37" s="516"/>
      <c r="KDA37" s="516"/>
      <c r="KDB37" s="516"/>
      <c r="KDC37" s="516"/>
      <c r="KDD37" s="516"/>
      <c r="KDE37" s="516"/>
      <c r="KDF37" s="516"/>
      <c r="KDG37" s="516"/>
      <c r="KDH37" s="516"/>
      <c r="KDI37" s="516"/>
      <c r="KDJ37" s="516"/>
      <c r="KDK37" s="516"/>
      <c r="KDL37" s="516"/>
      <c r="KDM37" s="516"/>
      <c r="KDN37" s="516"/>
      <c r="KDO37" s="516"/>
      <c r="KDP37" s="516"/>
      <c r="KDQ37" s="516"/>
      <c r="KDR37" s="516"/>
      <c r="KDS37" s="516"/>
      <c r="KDT37" s="516"/>
      <c r="KDU37" s="516"/>
      <c r="KDV37" s="516"/>
      <c r="KDW37" s="516"/>
      <c r="KDX37" s="516"/>
      <c r="KDY37" s="516"/>
      <c r="KDZ37" s="516"/>
      <c r="KEA37" s="516"/>
      <c r="KEB37" s="516"/>
      <c r="KEC37" s="516"/>
      <c r="KED37" s="516"/>
      <c r="KEE37" s="516"/>
      <c r="KEF37" s="516"/>
      <c r="KEG37" s="516"/>
      <c r="KEH37" s="516"/>
      <c r="KEI37" s="516"/>
      <c r="KEJ37" s="516"/>
      <c r="KEK37" s="516"/>
      <c r="KEL37" s="516"/>
      <c r="KEM37" s="516"/>
      <c r="KEN37" s="516"/>
      <c r="KEO37" s="516"/>
      <c r="KEP37" s="516"/>
      <c r="KEQ37" s="516"/>
      <c r="KER37" s="516"/>
      <c r="KES37" s="516"/>
      <c r="KET37" s="516"/>
      <c r="KEU37" s="516"/>
      <c r="KEV37" s="516"/>
      <c r="KEW37" s="516"/>
      <c r="KEX37" s="516"/>
      <c r="KEY37" s="516"/>
      <c r="KEZ37" s="516"/>
      <c r="KFA37" s="516"/>
      <c r="KFB37" s="516"/>
      <c r="KFC37" s="516"/>
      <c r="KFD37" s="516"/>
      <c r="KFE37" s="516"/>
      <c r="KFF37" s="516"/>
      <c r="KFG37" s="516"/>
      <c r="KFH37" s="516"/>
      <c r="KFI37" s="516"/>
      <c r="KFJ37" s="516"/>
      <c r="KFK37" s="516"/>
      <c r="KFL37" s="516"/>
      <c r="KFM37" s="516"/>
      <c r="KFN37" s="516"/>
      <c r="KFO37" s="516"/>
      <c r="KFP37" s="516"/>
      <c r="KFQ37" s="516"/>
      <c r="KFR37" s="516"/>
      <c r="KFS37" s="516"/>
      <c r="KFT37" s="516"/>
      <c r="KFU37" s="516"/>
      <c r="KFV37" s="516"/>
      <c r="KFW37" s="516"/>
      <c r="KFX37" s="516"/>
      <c r="KFY37" s="516"/>
      <c r="KFZ37" s="516"/>
      <c r="KGA37" s="516"/>
      <c r="KGB37" s="516"/>
      <c r="KGC37" s="516"/>
      <c r="KGD37" s="516"/>
      <c r="KGE37" s="516"/>
      <c r="KGF37" s="516"/>
      <c r="KGG37" s="516"/>
      <c r="KGH37" s="516"/>
      <c r="KGI37" s="516"/>
      <c r="KGJ37" s="516"/>
      <c r="KGK37" s="516"/>
      <c r="KGL37" s="516"/>
      <c r="KGM37" s="516"/>
      <c r="KGN37" s="516"/>
      <c r="KGO37" s="516"/>
      <c r="KGP37" s="516"/>
      <c r="KGQ37" s="516"/>
      <c r="KGR37" s="516"/>
      <c r="KGS37" s="516"/>
      <c r="KGT37" s="516"/>
      <c r="KGU37" s="516"/>
      <c r="KGV37" s="516"/>
      <c r="KGW37" s="516"/>
      <c r="KGX37" s="516"/>
      <c r="KGY37" s="516"/>
      <c r="KGZ37" s="516"/>
      <c r="KHA37" s="516"/>
      <c r="KHB37" s="516"/>
      <c r="KHC37" s="516"/>
      <c r="KHD37" s="516"/>
      <c r="KHE37" s="516"/>
      <c r="KHF37" s="516"/>
      <c r="KHG37" s="516"/>
      <c r="KHH37" s="516"/>
      <c r="KHI37" s="516"/>
      <c r="KHJ37" s="516"/>
      <c r="KHK37" s="516"/>
      <c r="KHL37" s="516"/>
      <c r="KHM37" s="516"/>
      <c r="KHN37" s="516"/>
      <c r="KHO37" s="516"/>
      <c r="KHP37" s="516"/>
      <c r="KHQ37" s="516"/>
      <c r="KHR37" s="516"/>
      <c r="KHS37" s="516"/>
      <c r="KHT37" s="516"/>
      <c r="KHU37" s="516"/>
      <c r="KHV37" s="516"/>
      <c r="KHW37" s="516"/>
      <c r="KHX37" s="516"/>
      <c r="KHY37" s="516"/>
      <c r="KHZ37" s="516"/>
      <c r="KIA37" s="516"/>
      <c r="KIB37" s="516"/>
      <c r="KIC37" s="516"/>
      <c r="KID37" s="516"/>
      <c r="KIE37" s="516"/>
      <c r="KIF37" s="516"/>
      <c r="KIG37" s="516"/>
      <c r="KIH37" s="516"/>
      <c r="KII37" s="516"/>
      <c r="KIJ37" s="516"/>
      <c r="KIK37" s="516"/>
      <c r="KIL37" s="516"/>
      <c r="KIM37" s="516"/>
      <c r="KIN37" s="516"/>
      <c r="KIO37" s="516"/>
      <c r="KIP37" s="516"/>
      <c r="KIQ37" s="516"/>
      <c r="KIR37" s="516"/>
      <c r="KIS37" s="516"/>
      <c r="KIT37" s="516"/>
      <c r="KIU37" s="516"/>
      <c r="KIV37" s="516"/>
      <c r="KIW37" s="516"/>
      <c r="KIX37" s="516"/>
      <c r="KIY37" s="516"/>
      <c r="KIZ37" s="516"/>
      <c r="KJA37" s="516"/>
      <c r="KJB37" s="516"/>
      <c r="KJC37" s="516"/>
      <c r="KJD37" s="516"/>
      <c r="KJE37" s="516"/>
      <c r="KJF37" s="516"/>
      <c r="KJG37" s="516"/>
      <c r="KJH37" s="516"/>
      <c r="KJI37" s="516"/>
      <c r="KJJ37" s="516"/>
      <c r="KJK37" s="516"/>
      <c r="KJL37" s="516"/>
      <c r="KJM37" s="516"/>
      <c r="KJN37" s="516"/>
      <c r="KJO37" s="516"/>
      <c r="KJP37" s="516"/>
      <c r="KJQ37" s="516"/>
      <c r="KJR37" s="516"/>
      <c r="KJS37" s="516"/>
      <c r="KJT37" s="516"/>
      <c r="KJU37" s="516"/>
      <c r="KJV37" s="516"/>
      <c r="KJW37" s="516"/>
      <c r="KJX37" s="516"/>
      <c r="KJY37" s="516"/>
      <c r="KJZ37" s="516"/>
      <c r="KKA37" s="516"/>
      <c r="KKB37" s="516"/>
      <c r="KKC37" s="516"/>
      <c r="KKD37" s="516"/>
      <c r="KKE37" s="516"/>
      <c r="KKF37" s="516"/>
      <c r="KKG37" s="516"/>
      <c r="KKH37" s="516"/>
      <c r="KKI37" s="516"/>
      <c r="KKJ37" s="516"/>
      <c r="KKK37" s="516"/>
      <c r="KKL37" s="516"/>
      <c r="KKM37" s="516"/>
      <c r="KKN37" s="516"/>
      <c r="KKO37" s="516"/>
      <c r="KKP37" s="516"/>
      <c r="KKQ37" s="516"/>
      <c r="KKR37" s="516"/>
      <c r="KKS37" s="516"/>
      <c r="KKT37" s="516"/>
      <c r="KKU37" s="516"/>
      <c r="KKV37" s="516"/>
      <c r="KKW37" s="516"/>
      <c r="KKX37" s="516"/>
      <c r="KKY37" s="516"/>
      <c r="KKZ37" s="516"/>
      <c r="KLA37" s="516"/>
      <c r="KLB37" s="516"/>
      <c r="KLC37" s="516"/>
      <c r="KLD37" s="516"/>
      <c r="KLE37" s="516"/>
      <c r="KLF37" s="516"/>
      <c r="KLG37" s="516"/>
      <c r="KLH37" s="516"/>
      <c r="KLI37" s="516"/>
      <c r="KLJ37" s="516"/>
      <c r="KLK37" s="516"/>
      <c r="KLL37" s="516"/>
      <c r="KLM37" s="516"/>
      <c r="KLN37" s="516"/>
      <c r="KLO37" s="516"/>
      <c r="KLP37" s="516"/>
      <c r="KLQ37" s="516"/>
      <c r="KLR37" s="516"/>
      <c r="KLS37" s="516"/>
      <c r="KLT37" s="516"/>
      <c r="KLU37" s="516"/>
      <c r="KLV37" s="516"/>
      <c r="KLW37" s="516"/>
      <c r="KLX37" s="516"/>
      <c r="KLY37" s="516"/>
      <c r="KLZ37" s="516"/>
      <c r="KMA37" s="516"/>
      <c r="KMB37" s="516"/>
      <c r="KMC37" s="516"/>
      <c r="KMD37" s="516"/>
      <c r="KME37" s="516"/>
      <c r="KMF37" s="516"/>
      <c r="KMG37" s="516"/>
      <c r="KMH37" s="516"/>
      <c r="KMI37" s="516"/>
      <c r="KMJ37" s="516"/>
      <c r="KMK37" s="516"/>
      <c r="KML37" s="516"/>
      <c r="KMM37" s="516"/>
      <c r="KMN37" s="516"/>
      <c r="KMO37" s="516"/>
      <c r="KMP37" s="516"/>
      <c r="KMQ37" s="516"/>
      <c r="KMR37" s="516"/>
      <c r="KMS37" s="516"/>
      <c r="KMT37" s="516"/>
      <c r="KMU37" s="516"/>
      <c r="KMV37" s="516"/>
      <c r="KMW37" s="516"/>
      <c r="KMX37" s="516"/>
      <c r="KMY37" s="516"/>
      <c r="KMZ37" s="516"/>
      <c r="KNA37" s="516"/>
      <c r="KNB37" s="516"/>
      <c r="KNC37" s="516"/>
      <c r="KND37" s="516"/>
      <c r="KNE37" s="516"/>
      <c r="KNF37" s="516"/>
      <c r="KNG37" s="516"/>
      <c r="KNH37" s="516"/>
      <c r="KNI37" s="516"/>
      <c r="KNJ37" s="516"/>
      <c r="KNK37" s="516"/>
      <c r="KNL37" s="516"/>
      <c r="KNM37" s="516"/>
      <c r="KNN37" s="516"/>
      <c r="KNO37" s="516"/>
      <c r="KNP37" s="516"/>
      <c r="KNQ37" s="516"/>
      <c r="KNR37" s="516"/>
      <c r="KNS37" s="516"/>
      <c r="KNT37" s="516"/>
      <c r="KNU37" s="516"/>
      <c r="KNV37" s="516"/>
      <c r="KNW37" s="516"/>
      <c r="KNX37" s="516"/>
      <c r="KNY37" s="516"/>
      <c r="KNZ37" s="516"/>
      <c r="KOA37" s="516"/>
      <c r="KOB37" s="516"/>
      <c r="KOC37" s="516"/>
      <c r="KOD37" s="516"/>
      <c r="KOE37" s="516"/>
      <c r="KOF37" s="516"/>
      <c r="KOG37" s="516"/>
      <c r="KOH37" s="516"/>
      <c r="KOI37" s="516"/>
      <c r="KOJ37" s="516"/>
      <c r="KOK37" s="516"/>
      <c r="KOL37" s="516"/>
      <c r="KOM37" s="516"/>
      <c r="KON37" s="516"/>
      <c r="KOO37" s="516"/>
      <c r="KOP37" s="516"/>
      <c r="KOQ37" s="516"/>
      <c r="KOR37" s="516"/>
      <c r="KOS37" s="516"/>
      <c r="KOT37" s="516"/>
      <c r="KOU37" s="516"/>
      <c r="KOV37" s="516"/>
      <c r="KOW37" s="516"/>
      <c r="KOX37" s="516"/>
      <c r="KOY37" s="516"/>
      <c r="KOZ37" s="516"/>
      <c r="KPA37" s="516"/>
      <c r="KPB37" s="516"/>
      <c r="KPC37" s="516"/>
      <c r="KPD37" s="516"/>
      <c r="KPE37" s="516"/>
      <c r="KPF37" s="516"/>
      <c r="KPG37" s="516"/>
      <c r="KPH37" s="516"/>
      <c r="KPI37" s="516"/>
      <c r="KPJ37" s="516"/>
      <c r="KPK37" s="516"/>
      <c r="KPL37" s="516"/>
      <c r="KPM37" s="516"/>
      <c r="KPN37" s="516"/>
      <c r="KPO37" s="516"/>
      <c r="KPP37" s="516"/>
      <c r="KPQ37" s="516"/>
      <c r="KPR37" s="516"/>
      <c r="KPS37" s="516"/>
      <c r="KPT37" s="516"/>
      <c r="KPU37" s="516"/>
      <c r="KPV37" s="516"/>
      <c r="KPW37" s="516"/>
      <c r="KPX37" s="516"/>
      <c r="KPY37" s="516"/>
      <c r="KPZ37" s="516"/>
      <c r="KQA37" s="516"/>
      <c r="KQB37" s="516"/>
      <c r="KQC37" s="516"/>
      <c r="KQD37" s="516"/>
      <c r="KQE37" s="516"/>
      <c r="KQF37" s="516"/>
      <c r="KQG37" s="516"/>
      <c r="KQH37" s="516"/>
      <c r="KQI37" s="516"/>
      <c r="KQJ37" s="516"/>
      <c r="KQK37" s="516"/>
      <c r="KQL37" s="516"/>
      <c r="KQM37" s="516"/>
      <c r="KQN37" s="516"/>
      <c r="KQO37" s="516"/>
      <c r="KQP37" s="516"/>
      <c r="KQQ37" s="516"/>
      <c r="KQR37" s="516"/>
      <c r="KQS37" s="516"/>
      <c r="KQT37" s="516"/>
      <c r="KQU37" s="516"/>
      <c r="KQV37" s="516"/>
      <c r="KQW37" s="516"/>
      <c r="KQX37" s="516"/>
      <c r="KQY37" s="516"/>
      <c r="KQZ37" s="516"/>
      <c r="KRA37" s="516"/>
      <c r="KRB37" s="516"/>
      <c r="KRC37" s="516"/>
      <c r="KRD37" s="516"/>
      <c r="KRE37" s="516"/>
      <c r="KRF37" s="516"/>
      <c r="KRG37" s="516"/>
      <c r="KRH37" s="516"/>
      <c r="KRI37" s="516"/>
      <c r="KRJ37" s="516"/>
      <c r="KRK37" s="516"/>
      <c r="KRL37" s="516"/>
      <c r="KRM37" s="516"/>
      <c r="KRN37" s="516"/>
      <c r="KRO37" s="516"/>
      <c r="KRP37" s="516"/>
      <c r="KRQ37" s="516"/>
      <c r="KRR37" s="516"/>
      <c r="KRS37" s="516"/>
      <c r="KRT37" s="516"/>
      <c r="KRU37" s="516"/>
      <c r="KRV37" s="516"/>
      <c r="KRW37" s="516"/>
      <c r="KRX37" s="516"/>
      <c r="KRY37" s="516"/>
      <c r="KRZ37" s="516"/>
      <c r="KSA37" s="516"/>
      <c r="KSB37" s="516"/>
      <c r="KSC37" s="516"/>
      <c r="KSD37" s="516"/>
      <c r="KSE37" s="516"/>
      <c r="KSF37" s="516"/>
      <c r="KSG37" s="516"/>
      <c r="KSH37" s="516"/>
      <c r="KSI37" s="516"/>
      <c r="KSJ37" s="516"/>
      <c r="KSK37" s="516"/>
      <c r="KSL37" s="516"/>
      <c r="KSM37" s="516"/>
      <c r="KSN37" s="516"/>
      <c r="KSO37" s="516"/>
      <c r="KSP37" s="516"/>
      <c r="KSQ37" s="516"/>
      <c r="KSR37" s="516"/>
      <c r="KSS37" s="516"/>
      <c r="KST37" s="516"/>
      <c r="KSU37" s="516"/>
      <c r="KSV37" s="516"/>
      <c r="KSW37" s="516"/>
      <c r="KSX37" s="516"/>
      <c r="KSY37" s="516"/>
      <c r="KSZ37" s="516"/>
      <c r="KTA37" s="516"/>
      <c r="KTB37" s="516"/>
      <c r="KTC37" s="516"/>
      <c r="KTD37" s="516"/>
      <c r="KTE37" s="516"/>
      <c r="KTF37" s="516"/>
      <c r="KTG37" s="516"/>
      <c r="KTH37" s="516"/>
      <c r="KTI37" s="516"/>
      <c r="KTJ37" s="516"/>
      <c r="KTK37" s="516"/>
      <c r="KTL37" s="516"/>
      <c r="KTM37" s="516"/>
      <c r="KTN37" s="516"/>
      <c r="KTO37" s="516"/>
      <c r="KTP37" s="516"/>
      <c r="KTQ37" s="516"/>
      <c r="KTR37" s="516"/>
      <c r="KTS37" s="516"/>
      <c r="KTT37" s="516"/>
      <c r="KTU37" s="516"/>
      <c r="KTV37" s="516"/>
      <c r="KTW37" s="516"/>
      <c r="KTX37" s="516"/>
      <c r="KTY37" s="516"/>
      <c r="KTZ37" s="516"/>
      <c r="KUA37" s="516"/>
      <c r="KUB37" s="516"/>
      <c r="KUC37" s="516"/>
      <c r="KUD37" s="516"/>
      <c r="KUE37" s="516"/>
      <c r="KUF37" s="516"/>
      <c r="KUG37" s="516"/>
      <c r="KUH37" s="516"/>
      <c r="KUI37" s="516"/>
      <c r="KUJ37" s="516"/>
      <c r="KUK37" s="516"/>
      <c r="KUL37" s="516"/>
      <c r="KUM37" s="516"/>
      <c r="KUN37" s="516"/>
      <c r="KUO37" s="516"/>
      <c r="KUP37" s="516"/>
      <c r="KUQ37" s="516"/>
      <c r="KUR37" s="516"/>
      <c r="KUS37" s="516"/>
      <c r="KUT37" s="516"/>
      <c r="KUU37" s="516"/>
      <c r="KUV37" s="516"/>
      <c r="KUW37" s="516"/>
      <c r="KUX37" s="516"/>
      <c r="KUY37" s="516"/>
      <c r="KUZ37" s="516"/>
      <c r="KVA37" s="516"/>
      <c r="KVB37" s="516"/>
      <c r="KVC37" s="516"/>
      <c r="KVD37" s="516"/>
      <c r="KVE37" s="516"/>
      <c r="KVF37" s="516"/>
      <c r="KVG37" s="516"/>
      <c r="KVH37" s="516"/>
      <c r="KVI37" s="516"/>
      <c r="KVJ37" s="516"/>
      <c r="KVK37" s="516"/>
      <c r="KVL37" s="516"/>
      <c r="KVM37" s="516"/>
      <c r="KVN37" s="516"/>
      <c r="KVO37" s="516"/>
      <c r="KVP37" s="516"/>
      <c r="KVQ37" s="516"/>
      <c r="KVR37" s="516"/>
      <c r="KVS37" s="516"/>
      <c r="KVT37" s="516"/>
      <c r="KVU37" s="516"/>
      <c r="KVV37" s="516"/>
      <c r="KVW37" s="516"/>
      <c r="KVX37" s="516"/>
      <c r="KVY37" s="516"/>
      <c r="KVZ37" s="516"/>
      <c r="KWA37" s="516"/>
      <c r="KWB37" s="516"/>
      <c r="KWC37" s="516"/>
      <c r="KWD37" s="516"/>
      <c r="KWE37" s="516"/>
      <c r="KWF37" s="516"/>
      <c r="KWG37" s="516"/>
      <c r="KWH37" s="516"/>
      <c r="KWI37" s="516"/>
      <c r="KWJ37" s="516"/>
      <c r="KWK37" s="516"/>
      <c r="KWL37" s="516"/>
      <c r="KWM37" s="516"/>
      <c r="KWN37" s="516"/>
      <c r="KWO37" s="516"/>
      <c r="KWP37" s="516"/>
      <c r="KWQ37" s="516"/>
      <c r="KWR37" s="516"/>
      <c r="KWS37" s="516"/>
      <c r="KWT37" s="516"/>
      <c r="KWU37" s="516"/>
      <c r="KWV37" s="516"/>
      <c r="KWW37" s="516"/>
      <c r="KWX37" s="516"/>
      <c r="KWY37" s="516"/>
      <c r="KWZ37" s="516"/>
      <c r="KXA37" s="516"/>
      <c r="KXB37" s="516"/>
      <c r="KXC37" s="516"/>
      <c r="KXD37" s="516"/>
      <c r="KXE37" s="516"/>
      <c r="KXF37" s="516"/>
      <c r="KXG37" s="516"/>
      <c r="KXH37" s="516"/>
      <c r="KXI37" s="516"/>
      <c r="KXJ37" s="516"/>
      <c r="KXK37" s="516"/>
      <c r="KXL37" s="516"/>
      <c r="KXM37" s="516"/>
      <c r="KXN37" s="516"/>
      <c r="KXO37" s="516"/>
      <c r="KXP37" s="516"/>
      <c r="KXQ37" s="516"/>
      <c r="KXR37" s="516"/>
      <c r="KXS37" s="516"/>
      <c r="KXT37" s="516"/>
      <c r="KXU37" s="516"/>
      <c r="KXV37" s="516"/>
      <c r="KXW37" s="516"/>
      <c r="KXX37" s="516"/>
      <c r="KXY37" s="516"/>
      <c r="KXZ37" s="516"/>
      <c r="KYA37" s="516"/>
      <c r="KYB37" s="516"/>
      <c r="KYC37" s="516"/>
      <c r="KYD37" s="516"/>
      <c r="KYE37" s="516"/>
      <c r="KYF37" s="516"/>
      <c r="KYG37" s="516"/>
      <c r="KYH37" s="516"/>
      <c r="KYI37" s="516"/>
      <c r="KYJ37" s="516"/>
      <c r="KYK37" s="516"/>
      <c r="KYL37" s="516"/>
      <c r="KYM37" s="516"/>
      <c r="KYN37" s="516"/>
      <c r="KYO37" s="516"/>
      <c r="KYP37" s="516"/>
      <c r="KYQ37" s="516"/>
      <c r="KYR37" s="516"/>
      <c r="KYS37" s="516"/>
      <c r="KYT37" s="516"/>
      <c r="KYU37" s="516"/>
      <c r="KYV37" s="516"/>
      <c r="KYW37" s="516"/>
      <c r="KYX37" s="516"/>
      <c r="KYY37" s="516"/>
      <c r="KYZ37" s="516"/>
      <c r="KZA37" s="516"/>
      <c r="KZB37" s="516"/>
      <c r="KZC37" s="516"/>
      <c r="KZD37" s="516"/>
      <c r="KZE37" s="516"/>
      <c r="KZF37" s="516"/>
      <c r="KZG37" s="516"/>
      <c r="KZH37" s="516"/>
      <c r="KZI37" s="516"/>
      <c r="KZJ37" s="516"/>
      <c r="KZK37" s="516"/>
      <c r="KZL37" s="516"/>
      <c r="KZM37" s="516"/>
      <c r="KZN37" s="516"/>
      <c r="KZO37" s="516"/>
      <c r="KZP37" s="516"/>
      <c r="KZQ37" s="516"/>
      <c r="KZR37" s="516"/>
      <c r="KZS37" s="516"/>
      <c r="KZT37" s="516"/>
      <c r="KZU37" s="516"/>
      <c r="KZV37" s="516"/>
      <c r="KZW37" s="516"/>
      <c r="KZX37" s="516"/>
      <c r="KZY37" s="516"/>
      <c r="KZZ37" s="516"/>
      <c r="LAA37" s="516"/>
      <c r="LAB37" s="516"/>
      <c r="LAC37" s="516"/>
      <c r="LAD37" s="516"/>
      <c r="LAE37" s="516"/>
      <c r="LAF37" s="516"/>
      <c r="LAG37" s="516"/>
      <c r="LAH37" s="516"/>
      <c r="LAI37" s="516"/>
      <c r="LAJ37" s="516"/>
      <c r="LAK37" s="516"/>
      <c r="LAL37" s="516"/>
      <c r="LAM37" s="516"/>
      <c r="LAN37" s="516"/>
      <c r="LAO37" s="516"/>
      <c r="LAP37" s="516"/>
      <c r="LAQ37" s="516"/>
      <c r="LAR37" s="516"/>
      <c r="LAS37" s="516"/>
      <c r="LAT37" s="516"/>
      <c r="LAU37" s="516"/>
      <c r="LAV37" s="516"/>
      <c r="LAW37" s="516"/>
      <c r="LAX37" s="516"/>
      <c r="LAY37" s="516"/>
      <c r="LAZ37" s="516"/>
      <c r="LBA37" s="516"/>
      <c r="LBB37" s="516"/>
      <c r="LBC37" s="516"/>
      <c r="LBD37" s="516"/>
      <c r="LBE37" s="516"/>
      <c r="LBF37" s="516"/>
      <c r="LBG37" s="516"/>
      <c r="LBH37" s="516"/>
      <c r="LBI37" s="516"/>
      <c r="LBJ37" s="516"/>
      <c r="LBK37" s="516"/>
      <c r="LBL37" s="516"/>
      <c r="LBM37" s="516"/>
      <c r="LBN37" s="516"/>
      <c r="LBO37" s="516"/>
      <c r="LBP37" s="516"/>
      <c r="LBQ37" s="516"/>
      <c r="LBR37" s="516"/>
      <c r="LBS37" s="516"/>
      <c r="LBT37" s="516"/>
      <c r="LBU37" s="516"/>
      <c r="LBV37" s="516"/>
      <c r="LBW37" s="516"/>
      <c r="LBX37" s="516"/>
      <c r="LBY37" s="516"/>
      <c r="LBZ37" s="516"/>
      <c r="LCA37" s="516"/>
      <c r="LCB37" s="516"/>
      <c r="LCC37" s="516"/>
      <c r="LCD37" s="516"/>
      <c r="LCE37" s="516"/>
      <c r="LCF37" s="516"/>
      <c r="LCG37" s="516"/>
      <c r="LCH37" s="516"/>
      <c r="LCI37" s="516"/>
      <c r="LCJ37" s="516"/>
      <c r="LCK37" s="516"/>
      <c r="LCL37" s="516"/>
      <c r="LCM37" s="516"/>
      <c r="LCN37" s="516"/>
      <c r="LCO37" s="516"/>
      <c r="LCP37" s="516"/>
      <c r="LCQ37" s="516"/>
      <c r="LCR37" s="516"/>
      <c r="LCS37" s="516"/>
      <c r="LCT37" s="516"/>
      <c r="LCU37" s="516"/>
      <c r="LCV37" s="516"/>
      <c r="LCW37" s="516"/>
      <c r="LCX37" s="516"/>
      <c r="LCY37" s="516"/>
      <c r="LCZ37" s="516"/>
      <c r="LDA37" s="516"/>
      <c r="LDB37" s="516"/>
      <c r="LDC37" s="516"/>
      <c r="LDD37" s="516"/>
      <c r="LDE37" s="516"/>
      <c r="LDF37" s="516"/>
      <c r="LDG37" s="516"/>
      <c r="LDH37" s="516"/>
      <c r="LDI37" s="516"/>
      <c r="LDJ37" s="516"/>
      <c r="LDK37" s="516"/>
      <c r="LDL37" s="516"/>
      <c r="LDM37" s="516"/>
      <c r="LDN37" s="516"/>
      <c r="LDO37" s="516"/>
      <c r="LDP37" s="516"/>
      <c r="LDQ37" s="516"/>
      <c r="LDR37" s="516"/>
      <c r="LDS37" s="516"/>
      <c r="LDT37" s="516"/>
      <c r="LDU37" s="516"/>
      <c r="LDV37" s="516"/>
      <c r="LDW37" s="516"/>
      <c r="LDX37" s="516"/>
      <c r="LDY37" s="516"/>
      <c r="LDZ37" s="516"/>
      <c r="LEA37" s="516"/>
      <c r="LEB37" s="516"/>
      <c r="LEC37" s="516"/>
      <c r="LED37" s="516"/>
      <c r="LEE37" s="516"/>
      <c r="LEF37" s="516"/>
      <c r="LEG37" s="516"/>
      <c r="LEH37" s="516"/>
      <c r="LEI37" s="516"/>
      <c r="LEJ37" s="516"/>
      <c r="LEK37" s="516"/>
      <c r="LEL37" s="516"/>
      <c r="LEM37" s="516"/>
      <c r="LEN37" s="516"/>
      <c r="LEO37" s="516"/>
      <c r="LEP37" s="516"/>
      <c r="LEQ37" s="516"/>
      <c r="LER37" s="516"/>
      <c r="LES37" s="516"/>
      <c r="LET37" s="516"/>
      <c r="LEU37" s="516"/>
      <c r="LEV37" s="516"/>
      <c r="LEW37" s="516"/>
      <c r="LEX37" s="516"/>
      <c r="LEY37" s="516"/>
      <c r="LEZ37" s="516"/>
      <c r="LFA37" s="516"/>
      <c r="LFB37" s="516"/>
      <c r="LFC37" s="516"/>
      <c r="LFD37" s="516"/>
      <c r="LFE37" s="516"/>
      <c r="LFF37" s="516"/>
      <c r="LFG37" s="516"/>
      <c r="LFH37" s="516"/>
      <c r="LFI37" s="516"/>
      <c r="LFJ37" s="516"/>
      <c r="LFK37" s="516"/>
      <c r="LFL37" s="516"/>
      <c r="LFM37" s="516"/>
      <c r="LFN37" s="516"/>
      <c r="LFO37" s="516"/>
      <c r="LFP37" s="516"/>
      <c r="LFQ37" s="516"/>
      <c r="LFR37" s="516"/>
      <c r="LFS37" s="516"/>
      <c r="LFT37" s="516"/>
      <c r="LFU37" s="516"/>
      <c r="LFV37" s="516"/>
      <c r="LFW37" s="516"/>
      <c r="LFX37" s="516"/>
      <c r="LFY37" s="516"/>
      <c r="LFZ37" s="516"/>
      <c r="LGA37" s="516"/>
      <c r="LGB37" s="516"/>
      <c r="LGC37" s="516"/>
      <c r="LGD37" s="516"/>
      <c r="LGE37" s="516"/>
      <c r="LGF37" s="516"/>
      <c r="LGG37" s="516"/>
      <c r="LGH37" s="516"/>
      <c r="LGI37" s="516"/>
      <c r="LGJ37" s="516"/>
      <c r="LGK37" s="516"/>
      <c r="LGL37" s="516"/>
      <c r="LGM37" s="516"/>
      <c r="LGN37" s="516"/>
      <c r="LGO37" s="516"/>
      <c r="LGP37" s="516"/>
      <c r="LGQ37" s="516"/>
      <c r="LGR37" s="516"/>
      <c r="LGS37" s="516"/>
      <c r="LGT37" s="516"/>
      <c r="LGU37" s="516"/>
      <c r="LGV37" s="516"/>
      <c r="LGW37" s="516"/>
      <c r="LGX37" s="516"/>
      <c r="LGY37" s="516"/>
      <c r="LGZ37" s="516"/>
      <c r="LHA37" s="516"/>
      <c r="LHB37" s="516"/>
      <c r="LHC37" s="516"/>
      <c r="LHD37" s="516"/>
      <c r="LHE37" s="516"/>
      <c r="LHF37" s="516"/>
      <c r="LHG37" s="516"/>
      <c r="LHH37" s="516"/>
      <c r="LHI37" s="516"/>
      <c r="LHJ37" s="516"/>
      <c r="LHK37" s="516"/>
      <c r="LHL37" s="516"/>
      <c r="LHM37" s="516"/>
      <c r="LHN37" s="516"/>
      <c r="LHO37" s="516"/>
      <c r="LHP37" s="516"/>
      <c r="LHQ37" s="516"/>
      <c r="LHR37" s="516"/>
      <c r="LHS37" s="516"/>
      <c r="LHT37" s="516"/>
      <c r="LHU37" s="516"/>
      <c r="LHV37" s="516"/>
      <c r="LHW37" s="516"/>
      <c r="LHX37" s="516"/>
      <c r="LHY37" s="516"/>
      <c r="LHZ37" s="516"/>
      <c r="LIA37" s="516"/>
      <c r="LIB37" s="516"/>
      <c r="LIC37" s="516"/>
      <c r="LID37" s="516"/>
      <c r="LIE37" s="516"/>
      <c r="LIF37" s="516"/>
      <c r="LIG37" s="516"/>
      <c r="LIH37" s="516"/>
      <c r="LII37" s="516"/>
      <c r="LIJ37" s="516"/>
      <c r="LIK37" s="516"/>
      <c r="LIL37" s="516"/>
      <c r="LIM37" s="516"/>
      <c r="LIN37" s="516"/>
      <c r="LIO37" s="516"/>
      <c r="LIP37" s="516"/>
      <c r="LIQ37" s="516"/>
      <c r="LIR37" s="516"/>
      <c r="LIS37" s="516"/>
      <c r="LIT37" s="516"/>
      <c r="LIU37" s="516"/>
      <c r="LIV37" s="516"/>
      <c r="LIW37" s="516"/>
      <c r="LIX37" s="516"/>
      <c r="LIY37" s="516"/>
      <c r="LIZ37" s="516"/>
      <c r="LJA37" s="516"/>
      <c r="LJB37" s="516"/>
      <c r="LJC37" s="516"/>
      <c r="LJD37" s="516"/>
      <c r="LJE37" s="516"/>
      <c r="LJF37" s="516"/>
      <c r="LJG37" s="516"/>
      <c r="LJH37" s="516"/>
      <c r="LJI37" s="516"/>
      <c r="LJJ37" s="516"/>
      <c r="LJK37" s="516"/>
      <c r="LJL37" s="516"/>
      <c r="LJM37" s="516"/>
      <c r="LJN37" s="516"/>
      <c r="LJO37" s="516"/>
      <c r="LJP37" s="516"/>
      <c r="LJQ37" s="516"/>
      <c r="LJR37" s="516"/>
      <c r="LJS37" s="516"/>
      <c r="LJT37" s="516"/>
      <c r="LJU37" s="516"/>
      <c r="LJV37" s="516"/>
      <c r="LJW37" s="516"/>
      <c r="LJX37" s="516"/>
      <c r="LJY37" s="516"/>
      <c r="LJZ37" s="516"/>
      <c r="LKA37" s="516"/>
      <c r="LKB37" s="516"/>
      <c r="LKC37" s="516"/>
      <c r="LKD37" s="516"/>
      <c r="LKE37" s="516"/>
      <c r="LKF37" s="516"/>
      <c r="LKG37" s="516"/>
      <c r="LKH37" s="516"/>
      <c r="LKI37" s="516"/>
      <c r="LKJ37" s="516"/>
      <c r="LKK37" s="516"/>
      <c r="LKL37" s="516"/>
      <c r="LKM37" s="516"/>
      <c r="LKN37" s="516"/>
      <c r="LKO37" s="516"/>
      <c r="LKP37" s="516"/>
      <c r="LKQ37" s="516"/>
      <c r="LKR37" s="516"/>
      <c r="LKS37" s="516"/>
      <c r="LKT37" s="516"/>
      <c r="LKU37" s="516"/>
      <c r="LKV37" s="516"/>
      <c r="LKW37" s="516"/>
      <c r="LKX37" s="516"/>
      <c r="LKY37" s="516"/>
      <c r="LKZ37" s="516"/>
      <c r="LLA37" s="516"/>
      <c r="LLB37" s="516"/>
      <c r="LLC37" s="516"/>
      <c r="LLD37" s="516"/>
      <c r="LLE37" s="516"/>
      <c r="LLF37" s="516"/>
      <c r="LLG37" s="516"/>
      <c r="LLH37" s="516"/>
      <c r="LLI37" s="516"/>
      <c r="LLJ37" s="516"/>
      <c r="LLK37" s="516"/>
      <c r="LLL37" s="516"/>
      <c r="LLM37" s="516"/>
      <c r="LLN37" s="516"/>
      <c r="LLO37" s="516"/>
      <c r="LLP37" s="516"/>
      <c r="LLQ37" s="516"/>
      <c r="LLR37" s="516"/>
      <c r="LLS37" s="516"/>
      <c r="LLT37" s="516"/>
      <c r="LLU37" s="516"/>
      <c r="LLV37" s="516"/>
      <c r="LLW37" s="516"/>
      <c r="LLX37" s="516"/>
      <c r="LLY37" s="516"/>
      <c r="LLZ37" s="516"/>
      <c r="LMA37" s="516"/>
      <c r="LMB37" s="516"/>
      <c r="LMC37" s="516"/>
      <c r="LMD37" s="516"/>
      <c r="LME37" s="516"/>
      <c r="LMF37" s="516"/>
      <c r="LMG37" s="516"/>
      <c r="LMH37" s="516"/>
      <c r="LMI37" s="516"/>
      <c r="LMJ37" s="516"/>
      <c r="LMK37" s="516"/>
      <c r="LML37" s="516"/>
      <c r="LMM37" s="516"/>
      <c r="LMN37" s="516"/>
      <c r="LMO37" s="516"/>
      <c r="LMP37" s="516"/>
      <c r="LMQ37" s="516"/>
      <c r="LMR37" s="516"/>
      <c r="LMS37" s="516"/>
      <c r="LMT37" s="516"/>
      <c r="LMU37" s="516"/>
      <c r="LMV37" s="516"/>
      <c r="LMW37" s="516"/>
      <c r="LMX37" s="516"/>
      <c r="LMY37" s="516"/>
      <c r="LMZ37" s="516"/>
      <c r="LNA37" s="516"/>
      <c r="LNB37" s="516"/>
      <c r="LNC37" s="516"/>
      <c r="LND37" s="516"/>
      <c r="LNE37" s="516"/>
      <c r="LNF37" s="516"/>
      <c r="LNG37" s="516"/>
      <c r="LNH37" s="516"/>
      <c r="LNI37" s="516"/>
      <c r="LNJ37" s="516"/>
      <c r="LNK37" s="516"/>
      <c r="LNL37" s="516"/>
      <c r="LNM37" s="516"/>
      <c r="LNN37" s="516"/>
      <c r="LNO37" s="516"/>
      <c r="LNP37" s="516"/>
      <c r="LNQ37" s="516"/>
      <c r="LNR37" s="516"/>
      <c r="LNS37" s="516"/>
      <c r="LNT37" s="516"/>
      <c r="LNU37" s="516"/>
      <c r="LNV37" s="516"/>
      <c r="LNW37" s="516"/>
      <c r="LNX37" s="516"/>
      <c r="LNY37" s="516"/>
      <c r="LNZ37" s="516"/>
      <c r="LOA37" s="516"/>
      <c r="LOB37" s="516"/>
      <c r="LOC37" s="516"/>
      <c r="LOD37" s="516"/>
      <c r="LOE37" s="516"/>
      <c r="LOF37" s="516"/>
      <c r="LOG37" s="516"/>
      <c r="LOH37" s="516"/>
      <c r="LOI37" s="516"/>
      <c r="LOJ37" s="516"/>
      <c r="LOK37" s="516"/>
      <c r="LOL37" s="516"/>
      <c r="LOM37" s="516"/>
      <c r="LON37" s="516"/>
      <c r="LOO37" s="516"/>
      <c r="LOP37" s="516"/>
      <c r="LOQ37" s="516"/>
      <c r="LOR37" s="516"/>
      <c r="LOS37" s="516"/>
      <c r="LOT37" s="516"/>
      <c r="LOU37" s="516"/>
      <c r="LOV37" s="516"/>
      <c r="LOW37" s="516"/>
      <c r="LOX37" s="516"/>
      <c r="LOY37" s="516"/>
      <c r="LOZ37" s="516"/>
      <c r="LPA37" s="516"/>
      <c r="LPB37" s="516"/>
      <c r="LPC37" s="516"/>
      <c r="LPD37" s="516"/>
      <c r="LPE37" s="516"/>
      <c r="LPF37" s="516"/>
      <c r="LPG37" s="516"/>
      <c r="LPH37" s="516"/>
      <c r="LPI37" s="516"/>
      <c r="LPJ37" s="516"/>
      <c r="LPK37" s="516"/>
      <c r="LPL37" s="516"/>
      <c r="LPM37" s="516"/>
      <c r="LPN37" s="516"/>
      <c r="LPO37" s="516"/>
      <c r="LPP37" s="516"/>
      <c r="LPQ37" s="516"/>
      <c r="LPR37" s="516"/>
      <c r="LPS37" s="516"/>
      <c r="LPT37" s="516"/>
      <c r="LPU37" s="516"/>
      <c r="LPV37" s="516"/>
      <c r="LPW37" s="516"/>
      <c r="LPX37" s="516"/>
      <c r="LPY37" s="516"/>
      <c r="LPZ37" s="516"/>
      <c r="LQA37" s="516"/>
      <c r="LQB37" s="516"/>
      <c r="LQC37" s="516"/>
      <c r="LQD37" s="516"/>
      <c r="LQE37" s="516"/>
      <c r="LQF37" s="516"/>
      <c r="LQG37" s="516"/>
      <c r="LQH37" s="516"/>
      <c r="LQI37" s="516"/>
      <c r="LQJ37" s="516"/>
      <c r="LQK37" s="516"/>
      <c r="LQL37" s="516"/>
      <c r="LQM37" s="516"/>
      <c r="LQN37" s="516"/>
      <c r="LQO37" s="516"/>
      <c r="LQP37" s="516"/>
      <c r="LQQ37" s="516"/>
      <c r="LQR37" s="516"/>
      <c r="LQS37" s="516"/>
      <c r="LQT37" s="516"/>
      <c r="LQU37" s="516"/>
      <c r="LQV37" s="516"/>
      <c r="LQW37" s="516"/>
      <c r="LQX37" s="516"/>
      <c r="LQY37" s="516"/>
      <c r="LQZ37" s="516"/>
      <c r="LRA37" s="516"/>
      <c r="LRB37" s="516"/>
      <c r="LRC37" s="516"/>
      <c r="LRD37" s="516"/>
      <c r="LRE37" s="516"/>
      <c r="LRF37" s="516"/>
      <c r="LRG37" s="516"/>
      <c r="LRH37" s="516"/>
      <c r="LRI37" s="516"/>
      <c r="LRJ37" s="516"/>
      <c r="LRK37" s="516"/>
      <c r="LRL37" s="516"/>
      <c r="LRM37" s="516"/>
      <c r="LRN37" s="516"/>
      <c r="LRO37" s="516"/>
      <c r="LRP37" s="516"/>
      <c r="LRQ37" s="516"/>
      <c r="LRR37" s="516"/>
      <c r="LRS37" s="516"/>
      <c r="LRT37" s="516"/>
      <c r="LRU37" s="516"/>
      <c r="LRV37" s="516"/>
      <c r="LRW37" s="516"/>
      <c r="LRX37" s="516"/>
      <c r="LRY37" s="516"/>
      <c r="LRZ37" s="516"/>
      <c r="LSA37" s="516"/>
      <c r="LSB37" s="516"/>
      <c r="LSC37" s="516"/>
      <c r="LSD37" s="516"/>
      <c r="LSE37" s="516"/>
      <c r="LSF37" s="516"/>
      <c r="LSG37" s="516"/>
      <c r="LSH37" s="516"/>
      <c r="LSI37" s="516"/>
      <c r="LSJ37" s="516"/>
      <c r="LSK37" s="516"/>
      <c r="LSL37" s="516"/>
      <c r="LSM37" s="516"/>
      <c r="LSN37" s="516"/>
      <c r="LSO37" s="516"/>
      <c r="LSP37" s="516"/>
      <c r="LSQ37" s="516"/>
      <c r="LSR37" s="516"/>
      <c r="LSS37" s="516"/>
      <c r="LST37" s="516"/>
      <c r="LSU37" s="516"/>
      <c r="LSV37" s="516"/>
      <c r="LSW37" s="516"/>
      <c r="LSX37" s="516"/>
      <c r="LSY37" s="516"/>
      <c r="LSZ37" s="516"/>
      <c r="LTA37" s="516"/>
      <c r="LTB37" s="516"/>
      <c r="LTC37" s="516"/>
      <c r="LTD37" s="516"/>
      <c r="LTE37" s="516"/>
      <c r="LTF37" s="516"/>
      <c r="LTG37" s="516"/>
      <c r="LTH37" s="516"/>
      <c r="LTI37" s="516"/>
      <c r="LTJ37" s="516"/>
      <c r="LTK37" s="516"/>
      <c r="LTL37" s="516"/>
      <c r="LTM37" s="516"/>
      <c r="LTN37" s="516"/>
      <c r="LTO37" s="516"/>
      <c r="LTP37" s="516"/>
      <c r="LTQ37" s="516"/>
      <c r="LTR37" s="516"/>
      <c r="LTS37" s="516"/>
      <c r="LTT37" s="516"/>
      <c r="LTU37" s="516"/>
      <c r="LTV37" s="516"/>
      <c r="LTW37" s="516"/>
      <c r="LTX37" s="516"/>
      <c r="LTY37" s="516"/>
      <c r="LTZ37" s="516"/>
      <c r="LUA37" s="516"/>
      <c r="LUB37" s="516"/>
      <c r="LUC37" s="516"/>
      <c r="LUD37" s="516"/>
      <c r="LUE37" s="516"/>
      <c r="LUF37" s="516"/>
      <c r="LUG37" s="516"/>
      <c r="LUH37" s="516"/>
      <c r="LUI37" s="516"/>
      <c r="LUJ37" s="516"/>
      <c r="LUK37" s="516"/>
      <c r="LUL37" s="516"/>
      <c r="LUM37" s="516"/>
      <c r="LUN37" s="516"/>
      <c r="LUO37" s="516"/>
      <c r="LUP37" s="516"/>
      <c r="LUQ37" s="516"/>
      <c r="LUR37" s="516"/>
      <c r="LUS37" s="516"/>
      <c r="LUT37" s="516"/>
      <c r="LUU37" s="516"/>
      <c r="LUV37" s="516"/>
      <c r="LUW37" s="516"/>
      <c r="LUX37" s="516"/>
      <c r="LUY37" s="516"/>
      <c r="LUZ37" s="516"/>
      <c r="LVA37" s="516"/>
      <c r="LVB37" s="516"/>
      <c r="LVC37" s="516"/>
      <c r="LVD37" s="516"/>
      <c r="LVE37" s="516"/>
      <c r="LVF37" s="516"/>
      <c r="LVG37" s="516"/>
      <c r="LVH37" s="516"/>
      <c r="LVI37" s="516"/>
      <c r="LVJ37" s="516"/>
      <c r="LVK37" s="516"/>
      <c r="LVL37" s="516"/>
      <c r="LVM37" s="516"/>
      <c r="LVN37" s="516"/>
      <c r="LVO37" s="516"/>
      <c r="LVP37" s="516"/>
      <c r="LVQ37" s="516"/>
      <c r="LVR37" s="516"/>
      <c r="LVS37" s="516"/>
      <c r="LVT37" s="516"/>
      <c r="LVU37" s="516"/>
      <c r="LVV37" s="516"/>
      <c r="LVW37" s="516"/>
      <c r="LVX37" s="516"/>
      <c r="LVY37" s="516"/>
      <c r="LVZ37" s="516"/>
      <c r="LWA37" s="516"/>
      <c r="LWB37" s="516"/>
      <c r="LWC37" s="516"/>
      <c r="LWD37" s="516"/>
      <c r="LWE37" s="516"/>
      <c r="LWF37" s="516"/>
      <c r="LWG37" s="516"/>
      <c r="LWH37" s="516"/>
      <c r="LWI37" s="516"/>
      <c r="LWJ37" s="516"/>
      <c r="LWK37" s="516"/>
      <c r="LWL37" s="516"/>
      <c r="LWM37" s="516"/>
      <c r="LWN37" s="516"/>
      <c r="LWO37" s="516"/>
      <c r="LWP37" s="516"/>
      <c r="LWQ37" s="516"/>
      <c r="LWR37" s="516"/>
      <c r="LWS37" s="516"/>
      <c r="LWT37" s="516"/>
      <c r="LWU37" s="516"/>
      <c r="LWV37" s="516"/>
      <c r="LWW37" s="516"/>
      <c r="LWX37" s="516"/>
      <c r="LWY37" s="516"/>
      <c r="LWZ37" s="516"/>
      <c r="LXA37" s="516"/>
      <c r="LXB37" s="516"/>
      <c r="LXC37" s="516"/>
      <c r="LXD37" s="516"/>
      <c r="LXE37" s="516"/>
      <c r="LXF37" s="516"/>
      <c r="LXG37" s="516"/>
      <c r="LXH37" s="516"/>
      <c r="LXI37" s="516"/>
      <c r="LXJ37" s="516"/>
      <c r="LXK37" s="516"/>
      <c r="LXL37" s="516"/>
      <c r="LXM37" s="516"/>
      <c r="LXN37" s="516"/>
      <c r="LXO37" s="516"/>
      <c r="LXP37" s="516"/>
      <c r="LXQ37" s="516"/>
      <c r="LXR37" s="516"/>
      <c r="LXS37" s="516"/>
      <c r="LXT37" s="516"/>
      <c r="LXU37" s="516"/>
      <c r="LXV37" s="516"/>
      <c r="LXW37" s="516"/>
      <c r="LXX37" s="516"/>
      <c r="LXY37" s="516"/>
      <c r="LXZ37" s="516"/>
      <c r="LYA37" s="516"/>
      <c r="LYB37" s="516"/>
      <c r="LYC37" s="516"/>
      <c r="LYD37" s="516"/>
      <c r="LYE37" s="516"/>
      <c r="LYF37" s="516"/>
      <c r="LYG37" s="516"/>
      <c r="LYH37" s="516"/>
      <c r="LYI37" s="516"/>
      <c r="LYJ37" s="516"/>
      <c r="LYK37" s="516"/>
      <c r="LYL37" s="516"/>
      <c r="LYM37" s="516"/>
      <c r="LYN37" s="516"/>
      <c r="LYO37" s="516"/>
      <c r="LYP37" s="516"/>
      <c r="LYQ37" s="516"/>
      <c r="LYR37" s="516"/>
      <c r="LYS37" s="516"/>
      <c r="LYT37" s="516"/>
      <c r="LYU37" s="516"/>
      <c r="LYV37" s="516"/>
      <c r="LYW37" s="516"/>
      <c r="LYX37" s="516"/>
      <c r="LYY37" s="516"/>
      <c r="LYZ37" s="516"/>
      <c r="LZA37" s="516"/>
      <c r="LZB37" s="516"/>
      <c r="LZC37" s="516"/>
      <c r="LZD37" s="516"/>
      <c r="LZE37" s="516"/>
      <c r="LZF37" s="516"/>
      <c r="LZG37" s="516"/>
      <c r="LZH37" s="516"/>
      <c r="LZI37" s="516"/>
      <c r="LZJ37" s="516"/>
      <c r="LZK37" s="516"/>
      <c r="LZL37" s="516"/>
      <c r="LZM37" s="516"/>
      <c r="LZN37" s="516"/>
      <c r="LZO37" s="516"/>
      <c r="LZP37" s="516"/>
      <c r="LZQ37" s="516"/>
      <c r="LZR37" s="516"/>
      <c r="LZS37" s="516"/>
      <c r="LZT37" s="516"/>
      <c r="LZU37" s="516"/>
      <c r="LZV37" s="516"/>
      <c r="LZW37" s="516"/>
      <c r="LZX37" s="516"/>
      <c r="LZY37" s="516"/>
      <c r="LZZ37" s="516"/>
      <c r="MAA37" s="516"/>
      <c r="MAB37" s="516"/>
      <c r="MAC37" s="516"/>
      <c r="MAD37" s="516"/>
      <c r="MAE37" s="516"/>
      <c r="MAF37" s="516"/>
      <c r="MAG37" s="516"/>
      <c r="MAH37" s="516"/>
      <c r="MAI37" s="516"/>
      <c r="MAJ37" s="516"/>
      <c r="MAK37" s="516"/>
      <c r="MAL37" s="516"/>
      <c r="MAM37" s="516"/>
      <c r="MAN37" s="516"/>
      <c r="MAO37" s="516"/>
      <c r="MAP37" s="516"/>
      <c r="MAQ37" s="516"/>
      <c r="MAR37" s="516"/>
      <c r="MAS37" s="516"/>
      <c r="MAT37" s="516"/>
      <c r="MAU37" s="516"/>
      <c r="MAV37" s="516"/>
      <c r="MAW37" s="516"/>
      <c r="MAX37" s="516"/>
      <c r="MAY37" s="516"/>
      <c r="MAZ37" s="516"/>
      <c r="MBA37" s="516"/>
      <c r="MBB37" s="516"/>
      <c r="MBC37" s="516"/>
      <c r="MBD37" s="516"/>
      <c r="MBE37" s="516"/>
      <c r="MBF37" s="516"/>
      <c r="MBG37" s="516"/>
      <c r="MBH37" s="516"/>
      <c r="MBI37" s="516"/>
      <c r="MBJ37" s="516"/>
      <c r="MBK37" s="516"/>
      <c r="MBL37" s="516"/>
      <c r="MBM37" s="516"/>
      <c r="MBN37" s="516"/>
      <c r="MBO37" s="516"/>
      <c r="MBP37" s="516"/>
      <c r="MBQ37" s="516"/>
      <c r="MBR37" s="516"/>
      <c r="MBS37" s="516"/>
      <c r="MBT37" s="516"/>
      <c r="MBU37" s="516"/>
      <c r="MBV37" s="516"/>
      <c r="MBW37" s="516"/>
      <c r="MBX37" s="516"/>
      <c r="MBY37" s="516"/>
      <c r="MBZ37" s="516"/>
      <c r="MCA37" s="516"/>
      <c r="MCB37" s="516"/>
      <c r="MCC37" s="516"/>
      <c r="MCD37" s="516"/>
      <c r="MCE37" s="516"/>
      <c r="MCF37" s="516"/>
      <c r="MCG37" s="516"/>
      <c r="MCH37" s="516"/>
      <c r="MCI37" s="516"/>
      <c r="MCJ37" s="516"/>
      <c r="MCK37" s="516"/>
      <c r="MCL37" s="516"/>
      <c r="MCM37" s="516"/>
      <c r="MCN37" s="516"/>
      <c r="MCO37" s="516"/>
      <c r="MCP37" s="516"/>
      <c r="MCQ37" s="516"/>
      <c r="MCR37" s="516"/>
      <c r="MCS37" s="516"/>
      <c r="MCT37" s="516"/>
      <c r="MCU37" s="516"/>
      <c r="MCV37" s="516"/>
      <c r="MCW37" s="516"/>
      <c r="MCX37" s="516"/>
      <c r="MCY37" s="516"/>
      <c r="MCZ37" s="516"/>
      <c r="MDA37" s="516"/>
      <c r="MDB37" s="516"/>
      <c r="MDC37" s="516"/>
      <c r="MDD37" s="516"/>
      <c r="MDE37" s="516"/>
      <c r="MDF37" s="516"/>
      <c r="MDG37" s="516"/>
      <c r="MDH37" s="516"/>
      <c r="MDI37" s="516"/>
      <c r="MDJ37" s="516"/>
      <c r="MDK37" s="516"/>
      <c r="MDL37" s="516"/>
      <c r="MDM37" s="516"/>
      <c r="MDN37" s="516"/>
      <c r="MDO37" s="516"/>
      <c r="MDP37" s="516"/>
      <c r="MDQ37" s="516"/>
      <c r="MDR37" s="516"/>
      <c r="MDS37" s="516"/>
      <c r="MDT37" s="516"/>
      <c r="MDU37" s="516"/>
      <c r="MDV37" s="516"/>
      <c r="MDW37" s="516"/>
      <c r="MDX37" s="516"/>
      <c r="MDY37" s="516"/>
      <c r="MDZ37" s="516"/>
      <c r="MEA37" s="516"/>
      <c r="MEB37" s="516"/>
      <c r="MEC37" s="516"/>
      <c r="MED37" s="516"/>
      <c r="MEE37" s="516"/>
      <c r="MEF37" s="516"/>
      <c r="MEG37" s="516"/>
      <c r="MEH37" s="516"/>
      <c r="MEI37" s="516"/>
      <c r="MEJ37" s="516"/>
      <c r="MEK37" s="516"/>
      <c r="MEL37" s="516"/>
      <c r="MEM37" s="516"/>
      <c r="MEN37" s="516"/>
      <c r="MEO37" s="516"/>
      <c r="MEP37" s="516"/>
      <c r="MEQ37" s="516"/>
      <c r="MER37" s="516"/>
      <c r="MES37" s="516"/>
      <c r="MET37" s="516"/>
      <c r="MEU37" s="516"/>
      <c r="MEV37" s="516"/>
      <c r="MEW37" s="516"/>
      <c r="MEX37" s="516"/>
      <c r="MEY37" s="516"/>
      <c r="MEZ37" s="516"/>
      <c r="MFA37" s="516"/>
      <c r="MFB37" s="516"/>
      <c r="MFC37" s="516"/>
      <c r="MFD37" s="516"/>
      <c r="MFE37" s="516"/>
      <c r="MFF37" s="516"/>
      <c r="MFG37" s="516"/>
      <c r="MFH37" s="516"/>
      <c r="MFI37" s="516"/>
      <c r="MFJ37" s="516"/>
      <c r="MFK37" s="516"/>
      <c r="MFL37" s="516"/>
      <c r="MFM37" s="516"/>
      <c r="MFN37" s="516"/>
      <c r="MFO37" s="516"/>
      <c r="MFP37" s="516"/>
      <c r="MFQ37" s="516"/>
      <c r="MFR37" s="516"/>
      <c r="MFS37" s="516"/>
      <c r="MFT37" s="516"/>
      <c r="MFU37" s="516"/>
      <c r="MFV37" s="516"/>
      <c r="MFW37" s="516"/>
      <c r="MFX37" s="516"/>
      <c r="MFY37" s="516"/>
      <c r="MFZ37" s="516"/>
      <c r="MGA37" s="516"/>
      <c r="MGB37" s="516"/>
      <c r="MGC37" s="516"/>
      <c r="MGD37" s="516"/>
      <c r="MGE37" s="516"/>
      <c r="MGF37" s="516"/>
      <c r="MGG37" s="516"/>
      <c r="MGH37" s="516"/>
      <c r="MGI37" s="516"/>
      <c r="MGJ37" s="516"/>
      <c r="MGK37" s="516"/>
      <c r="MGL37" s="516"/>
      <c r="MGM37" s="516"/>
      <c r="MGN37" s="516"/>
      <c r="MGO37" s="516"/>
      <c r="MGP37" s="516"/>
      <c r="MGQ37" s="516"/>
      <c r="MGR37" s="516"/>
      <c r="MGS37" s="516"/>
      <c r="MGT37" s="516"/>
      <c r="MGU37" s="516"/>
      <c r="MGV37" s="516"/>
      <c r="MGW37" s="516"/>
      <c r="MGX37" s="516"/>
      <c r="MGY37" s="516"/>
      <c r="MGZ37" s="516"/>
      <c r="MHA37" s="516"/>
      <c r="MHB37" s="516"/>
      <c r="MHC37" s="516"/>
      <c r="MHD37" s="516"/>
      <c r="MHE37" s="516"/>
      <c r="MHF37" s="516"/>
      <c r="MHG37" s="516"/>
      <c r="MHH37" s="516"/>
      <c r="MHI37" s="516"/>
      <c r="MHJ37" s="516"/>
      <c r="MHK37" s="516"/>
      <c r="MHL37" s="516"/>
      <c r="MHM37" s="516"/>
      <c r="MHN37" s="516"/>
      <c r="MHO37" s="516"/>
      <c r="MHP37" s="516"/>
      <c r="MHQ37" s="516"/>
      <c r="MHR37" s="516"/>
      <c r="MHS37" s="516"/>
      <c r="MHT37" s="516"/>
      <c r="MHU37" s="516"/>
      <c r="MHV37" s="516"/>
      <c r="MHW37" s="516"/>
      <c r="MHX37" s="516"/>
      <c r="MHY37" s="516"/>
      <c r="MHZ37" s="516"/>
      <c r="MIA37" s="516"/>
      <c r="MIB37" s="516"/>
      <c r="MIC37" s="516"/>
      <c r="MID37" s="516"/>
      <c r="MIE37" s="516"/>
      <c r="MIF37" s="516"/>
      <c r="MIG37" s="516"/>
      <c r="MIH37" s="516"/>
      <c r="MII37" s="516"/>
      <c r="MIJ37" s="516"/>
      <c r="MIK37" s="516"/>
      <c r="MIL37" s="516"/>
      <c r="MIM37" s="516"/>
      <c r="MIN37" s="516"/>
      <c r="MIO37" s="516"/>
      <c r="MIP37" s="516"/>
      <c r="MIQ37" s="516"/>
      <c r="MIR37" s="516"/>
      <c r="MIS37" s="516"/>
      <c r="MIT37" s="516"/>
      <c r="MIU37" s="516"/>
      <c r="MIV37" s="516"/>
      <c r="MIW37" s="516"/>
      <c r="MIX37" s="516"/>
      <c r="MIY37" s="516"/>
      <c r="MIZ37" s="516"/>
      <c r="MJA37" s="516"/>
      <c r="MJB37" s="516"/>
      <c r="MJC37" s="516"/>
      <c r="MJD37" s="516"/>
      <c r="MJE37" s="516"/>
      <c r="MJF37" s="516"/>
      <c r="MJG37" s="516"/>
      <c r="MJH37" s="516"/>
      <c r="MJI37" s="516"/>
      <c r="MJJ37" s="516"/>
      <c r="MJK37" s="516"/>
      <c r="MJL37" s="516"/>
      <c r="MJM37" s="516"/>
      <c r="MJN37" s="516"/>
      <c r="MJO37" s="516"/>
      <c r="MJP37" s="516"/>
      <c r="MJQ37" s="516"/>
      <c r="MJR37" s="516"/>
      <c r="MJS37" s="516"/>
      <c r="MJT37" s="516"/>
      <c r="MJU37" s="516"/>
      <c r="MJV37" s="516"/>
      <c r="MJW37" s="516"/>
      <c r="MJX37" s="516"/>
      <c r="MJY37" s="516"/>
      <c r="MJZ37" s="516"/>
      <c r="MKA37" s="516"/>
      <c r="MKB37" s="516"/>
      <c r="MKC37" s="516"/>
      <c r="MKD37" s="516"/>
      <c r="MKE37" s="516"/>
      <c r="MKF37" s="516"/>
      <c r="MKG37" s="516"/>
      <c r="MKH37" s="516"/>
      <c r="MKI37" s="516"/>
      <c r="MKJ37" s="516"/>
      <c r="MKK37" s="516"/>
      <c r="MKL37" s="516"/>
      <c r="MKM37" s="516"/>
      <c r="MKN37" s="516"/>
      <c r="MKO37" s="516"/>
      <c r="MKP37" s="516"/>
      <c r="MKQ37" s="516"/>
      <c r="MKR37" s="516"/>
      <c r="MKS37" s="516"/>
      <c r="MKT37" s="516"/>
      <c r="MKU37" s="516"/>
      <c r="MKV37" s="516"/>
      <c r="MKW37" s="516"/>
      <c r="MKX37" s="516"/>
      <c r="MKY37" s="516"/>
      <c r="MKZ37" s="516"/>
      <c r="MLA37" s="516"/>
      <c r="MLB37" s="516"/>
      <c r="MLC37" s="516"/>
      <c r="MLD37" s="516"/>
      <c r="MLE37" s="516"/>
      <c r="MLF37" s="516"/>
      <c r="MLG37" s="516"/>
      <c r="MLH37" s="516"/>
      <c r="MLI37" s="516"/>
      <c r="MLJ37" s="516"/>
      <c r="MLK37" s="516"/>
      <c r="MLL37" s="516"/>
      <c r="MLM37" s="516"/>
      <c r="MLN37" s="516"/>
      <c r="MLO37" s="516"/>
      <c r="MLP37" s="516"/>
      <c r="MLQ37" s="516"/>
      <c r="MLR37" s="516"/>
      <c r="MLS37" s="516"/>
      <c r="MLT37" s="516"/>
      <c r="MLU37" s="516"/>
      <c r="MLV37" s="516"/>
      <c r="MLW37" s="516"/>
      <c r="MLX37" s="516"/>
      <c r="MLY37" s="516"/>
      <c r="MLZ37" s="516"/>
      <c r="MMA37" s="516"/>
      <c r="MMB37" s="516"/>
      <c r="MMC37" s="516"/>
      <c r="MMD37" s="516"/>
      <c r="MME37" s="516"/>
      <c r="MMF37" s="516"/>
      <c r="MMG37" s="516"/>
      <c r="MMH37" s="516"/>
      <c r="MMI37" s="516"/>
      <c r="MMJ37" s="516"/>
      <c r="MMK37" s="516"/>
      <c r="MML37" s="516"/>
      <c r="MMM37" s="516"/>
      <c r="MMN37" s="516"/>
      <c r="MMO37" s="516"/>
      <c r="MMP37" s="516"/>
      <c r="MMQ37" s="516"/>
      <c r="MMR37" s="516"/>
      <c r="MMS37" s="516"/>
      <c r="MMT37" s="516"/>
      <c r="MMU37" s="516"/>
      <c r="MMV37" s="516"/>
      <c r="MMW37" s="516"/>
      <c r="MMX37" s="516"/>
      <c r="MMY37" s="516"/>
      <c r="MMZ37" s="516"/>
      <c r="MNA37" s="516"/>
      <c r="MNB37" s="516"/>
      <c r="MNC37" s="516"/>
      <c r="MND37" s="516"/>
      <c r="MNE37" s="516"/>
      <c r="MNF37" s="516"/>
      <c r="MNG37" s="516"/>
      <c r="MNH37" s="516"/>
      <c r="MNI37" s="516"/>
      <c r="MNJ37" s="516"/>
      <c r="MNK37" s="516"/>
      <c r="MNL37" s="516"/>
      <c r="MNM37" s="516"/>
      <c r="MNN37" s="516"/>
      <c r="MNO37" s="516"/>
      <c r="MNP37" s="516"/>
      <c r="MNQ37" s="516"/>
      <c r="MNR37" s="516"/>
      <c r="MNS37" s="516"/>
      <c r="MNT37" s="516"/>
      <c r="MNU37" s="516"/>
      <c r="MNV37" s="516"/>
      <c r="MNW37" s="516"/>
      <c r="MNX37" s="516"/>
      <c r="MNY37" s="516"/>
      <c r="MNZ37" s="516"/>
      <c r="MOA37" s="516"/>
      <c r="MOB37" s="516"/>
      <c r="MOC37" s="516"/>
      <c r="MOD37" s="516"/>
      <c r="MOE37" s="516"/>
      <c r="MOF37" s="516"/>
      <c r="MOG37" s="516"/>
      <c r="MOH37" s="516"/>
      <c r="MOI37" s="516"/>
      <c r="MOJ37" s="516"/>
      <c r="MOK37" s="516"/>
      <c r="MOL37" s="516"/>
      <c r="MOM37" s="516"/>
      <c r="MON37" s="516"/>
      <c r="MOO37" s="516"/>
      <c r="MOP37" s="516"/>
      <c r="MOQ37" s="516"/>
      <c r="MOR37" s="516"/>
      <c r="MOS37" s="516"/>
      <c r="MOT37" s="516"/>
      <c r="MOU37" s="516"/>
      <c r="MOV37" s="516"/>
      <c r="MOW37" s="516"/>
      <c r="MOX37" s="516"/>
      <c r="MOY37" s="516"/>
      <c r="MOZ37" s="516"/>
      <c r="MPA37" s="516"/>
      <c r="MPB37" s="516"/>
      <c r="MPC37" s="516"/>
      <c r="MPD37" s="516"/>
      <c r="MPE37" s="516"/>
      <c r="MPF37" s="516"/>
      <c r="MPG37" s="516"/>
      <c r="MPH37" s="516"/>
      <c r="MPI37" s="516"/>
      <c r="MPJ37" s="516"/>
      <c r="MPK37" s="516"/>
      <c r="MPL37" s="516"/>
      <c r="MPM37" s="516"/>
      <c r="MPN37" s="516"/>
      <c r="MPO37" s="516"/>
      <c r="MPP37" s="516"/>
      <c r="MPQ37" s="516"/>
      <c r="MPR37" s="516"/>
      <c r="MPS37" s="516"/>
      <c r="MPT37" s="516"/>
      <c r="MPU37" s="516"/>
      <c r="MPV37" s="516"/>
      <c r="MPW37" s="516"/>
      <c r="MPX37" s="516"/>
      <c r="MPY37" s="516"/>
      <c r="MPZ37" s="516"/>
      <c r="MQA37" s="516"/>
      <c r="MQB37" s="516"/>
      <c r="MQC37" s="516"/>
      <c r="MQD37" s="516"/>
      <c r="MQE37" s="516"/>
      <c r="MQF37" s="516"/>
      <c r="MQG37" s="516"/>
      <c r="MQH37" s="516"/>
      <c r="MQI37" s="516"/>
      <c r="MQJ37" s="516"/>
      <c r="MQK37" s="516"/>
      <c r="MQL37" s="516"/>
      <c r="MQM37" s="516"/>
      <c r="MQN37" s="516"/>
      <c r="MQO37" s="516"/>
      <c r="MQP37" s="516"/>
      <c r="MQQ37" s="516"/>
      <c r="MQR37" s="516"/>
      <c r="MQS37" s="516"/>
      <c r="MQT37" s="516"/>
      <c r="MQU37" s="516"/>
      <c r="MQV37" s="516"/>
      <c r="MQW37" s="516"/>
      <c r="MQX37" s="516"/>
      <c r="MQY37" s="516"/>
      <c r="MQZ37" s="516"/>
      <c r="MRA37" s="516"/>
      <c r="MRB37" s="516"/>
      <c r="MRC37" s="516"/>
      <c r="MRD37" s="516"/>
      <c r="MRE37" s="516"/>
      <c r="MRF37" s="516"/>
      <c r="MRG37" s="516"/>
      <c r="MRH37" s="516"/>
      <c r="MRI37" s="516"/>
      <c r="MRJ37" s="516"/>
      <c r="MRK37" s="516"/>
      <c r="MRL37" s="516"/>
      <c r="MRM37" s="516"/>
      <c r="MRN37" s="516"/>
      <c r="MRO37" s="516"/>
      <c r="MRP37" s="516"/>
      <c r="MRQ37" s="516"/>
      <c r="MRR37" s="516"/>
      <c r="MRS37" s="516"/>
      <c r="MRT37" s="516"/>
      <c r="MRU37" s="516"/>
      <c r="MRV37" s="516"/>
      <c r="MRW37" s="516"/>
      <c r="MRX37" s="516"/>
      <c r="MRY37" s="516"/>
      <c r="MRZ37" s="516"/>
      <c r="MSA37" s="516"/>
      <c r="MSB37" s="516"/>
      <c r="MSC37" s="516"/>
      <c r="MSD37" s="516"/>
      <c r="MSE37" s="516"/>
      <c r="MSF37" s="516"/>
      <c r="MSG37" s="516"/>
      <c r="MSH37" s="516"/>
      <c r="MSI37" s="516"/>
      <c r="MSJ37" s="516"/>
      <c r="MSK37" s="516"/>
      <c r="MSL37" s="516"/>
      <c r="MSM37" s="516"/>
      <c r="MSN37" s="516"/>
      <c r="MSO37" s="516"/>
      <c r="MSP37" s="516"/>
      <c r="MSQ37" s="516"/>
      <c r="MSR37" s="516"/>
      <c r="MSS37" s="516"/>
      <c r="MST37" s="516"/>
      <c r="MSU37" s="516"/>
      <c r="MSV37" s="516"/>
      <c r="MSW37" s="516"/>
      <c r="MSX37" s="516"/>
      <c r="MSY37" s="516"/>
      <c r="MSZ37" s="516"/>
      <c r="MTA37" s="516"/>
      <c r="MTB37" s="516"/>
      <c r="MTC37" s="516"/>
      <c r="MTD37" s="516"/>
      <c r="MTE37" s="516"/>
      <c r="MTF37" s="516"/>
      <c r="MTG37" s="516"/>
      <c r="MTH37" s="516"/>
      <c r="MTI37" s="516"/>
      <c r="MTJ37" s="516"/>
      <c r="MTK37" s="516"/>
      <c r="MTL37" s="516"/>
      <c r="MTM37" s="516"/>
      <c r="MTN37" s="516"/>
      <c r="MTO37" s="516"/>
      <c r="MTP37" s="516"/>
      <c r="MTQ37" s="516"/>
      <c r="MTR37" s="516"/>
      <c r="MTS37" s="516"/>
      <c r="MTT37" s="516"/>
      <c r="MTU37" s="516"/>
      <c r="MTV37" s="516"/>
      <c r="MTW37" s="516"/>
      <c r="MTX37" s="516"/>
      <c r="MTY37" s="516"/>
      <c r="MTZ37" s="516"/>
      <c r="MUA37" s="516"/>
      <c r="MUB37" s="516"/>
      <c r="MUC37" s="516"/>
      <c r="MUD37" s="516"/>
      <c r="MUE37" s="516"/>
      <c r="MUF37" s="516"/>
      <c r="MUG37" s="516"/>
      <c r="MUH37" s="516"/>
      <c r="MUI37" s="516"/>
      <c r="MUJ37" s="516"/>
      <c r="MUK37" s="516"/>
      <c r="MUL37" s="516"/>
      <c r="MUM37" s="516"/>
      <c r="MUN37" s="516"/>
      <c r="MUO37" s="516"/>
      <c r="MUP37" s="516"/>
      <c r="MUQ37" s="516"/>
      <c r="MUR37" s="516"/>
      <c r="MUS37" s="516"/>
      <c r="MUT37" s="516"/>
      <c r="MUU37" s="516"/>
      <c r="MUV37" s="516"/>
      <c r="MUW37" s="516"/>
      <c r="MUX37" s="516"/>
      <c r="MUY37" s="516"/>
      <c r="MUZ37" s="516"/>
      <c r="MVA37" s="516"/>
      <c r="MVB37" s="516"/>
      <c r="MVC37" s="516"/>
      <c r="MVD37" s="516"/>
      <c r="MVE37" s="516"/>
      <c r="MVF37" s="516"/>
      <c r="MVG37" s="516"/>
      <c r="MVH37" s="516"/>
      <c r="MVI37" s="516"/>
      <c r="MVJ37" s="516"/>
      <c r="MVK37" s="516"/>
      <c r="MVL37" s="516"/>
      <c r="MVM37" s="516"/>
      <c r="MVN37" s="516"/>
      <c r="MVO37" s="516"/>
      <c r="MVP37" s="516"/>
      <c r="MVQ37" s="516"/>
      <c r="MVR37" s="516"/>
      <c r="MVS37" s="516"/>
      <c r="MVT37" s="516"/>
      <c r="MVU37" s="516"/>
      <c r="MVV37" s="516"/>
      <c r="MVW37" s="516"/>
      <c r="MVX37" s="516"/>
      <c r="MVY37" s="516"/>
      <c r="MVZ37" s="516"/>
      <c r="MWA37" s="516"/>
      <c r="MWB37" s="516"/>
      <c r="MWC37" s="516"/>
      <c r="MWD37" s="516"/>
      <c r="MWE37" s="516"/>
      <c r="MWF37" s="516"/>
      <c r="MWG37" s="516"/>
      <c r="MWH37" s="516"/>
      <c r="MWI37" s="516"/>
      <c r="MWJ37" s="516"/>
      <c r="MWK37" s="516"/>
      <c r="MWL37" s="516"/>
      <c r="MWM37" s="516"/>
      <c r="MWN37" s="516"/>
      <c r="MWO37" s="516"/>
      <c r="MWP37" s="516"/>
      <c r="MWQ37" s="516"/>
      <c r="MWR37" s="516"/>
      <c r="MWS37" s="516"/>
      <c r="MWT37" s="516"/>
      <c r="MWU37" s="516"/>
      <c r="MWV37" s="516"/>
      <c r="MWW37" s="516"/>
      <c r="MWX37" s="516"/>
      <c r="MWY37" s="516"/>
      <c r="MWZ37" s="516"/>
      <c r="MXA37" s="516"/>
      <c r="MXB37" s="516"/>
      <c r="MXC37" s="516"/>
      <c r="MXD37" s="516"/>
      <c r="MXE37" s="516"/>
      <c r="MXF37" s="516"/>
      <c r="MXG37" s="516"/>
      <c r="MXH37" s="516"/>
      <c r="MXI37" s="516"/>
      <c r="MXJ37" s="516"/>
      <c r="MXK37" s="516"/>
      <c r="MXL37" s="516"/>
      <c r="MXM37" s="516"/>
      <c r="MXN37" s="516"/>
      <c r="MXO37" s="516"/>
      <c r="MXP37" s="516"/>
      <c r="MXQ37" s="516"/>
      <c r="MXR37" s="516"/>
      <c r="MXS37" s="516"/>
      <c r="MXT37" s="516"/>
      <c r="MXU37" s="516"/>
      <c r="MXV37" s="516"/>
      <c r="MXW37" s="516"/>
      <c r="MXX37" s="516"/>
      <c r="MXY37" s="516"/>
      <c r="MXZ37" s="516"/>
      <c r="MYA37" s="516"/>
      <c r="MYB37" s="516"/>
      <c r="MYC37" s="516"/>
      <c r="MYD37" s="516"/>
      <c r="MYE37" s="516"/>
      <c r="MYF37" s="516"/>
      <c r="MYG37" s="516"/>
      <c r="MYH37" s="516"/>
      <c r="MYI37" s="516"/>
      <c r="MYJ37" s="516"/>
      <c r="MYK37" s="516"/>
      <c r="MYL37" s="516"/>
      <c r="MYM37" s="516"/>
      <c r="MYN37" s="516"/>
      <c r="MYO37" s="516"/>
      <c r="MYP37" s="516"/>
      <c r="MYQ37" s="516"/>
      <c r="MYR37" s="516"/>
      <c r="MYS37" s="516"/>
      <c r="MYT37" s="516"/>
      <c r="MYU37" s="516"/>
      <c r="MYV37" s="516"/>
      <c r="MYW37" s="516"/>
      <c r="MYX37" s="516"/>
      <c r="MYY37" s="516"/>
      <c r="MYZ37" s="516"/>
      <c r="MZA37" s="516"/>
      <c r="MZB37" s="516"/>
      <c r="MZC37" s="516"/>
      <c r="MZD37" s="516"/>
      <c r="MZE37" s="516"/>
      <c r="MZF37" s="516"/>
      <c r="MZG37" s="516"/>
      <c r="MZH37" s="516"/>
      <c r="MZI37" s="516"/>
      <c r="MZJ37" s="516"/>
      <c r="MZK37" s="516"/>
      <c r="MZL37" s="516"/>
      <c r="MZM37" s="516"/>
      <c r="MZN37" s="516"/>
      <c r="MZO37" s="516"/>
      <c r="MZP37" s="516"/>
      <c r="MZQ37" s="516"/>
      <c r="MZR37" s="516"/>
      <c r="MZS37" s="516"/>
      <c r="MZT37" s="516"/>
      <c r="MZU37" s="516"/>
      <c r="MZV37" s="516"/>
      <c r="MZW37" s="516"/>
      <c r="MZX37" s="516"/>
      <c r="MZY37" s="516"/>
      <c r="MZZ37" s="516"/>
      <c r="NAA37" s="516"/>
      <c r="NAB37" s="516"/>
      <c r="NAC37" s="516"/>
      <c r="NAD37" s="516"/>
      <c r="NAE37" s="516"/>
      <c r="NAF37" s="516"/>
      <c r="NAG37" s="516"/>
      <c r="NAH37" s="516"/>
      <c r="NAI37" s="516"/>
      <c r="NAJ37" s="516"/>
      <c r="NAK37" s="516"/>
      <c r="NAL37" s="516"/>
      <c r="NAM37" s="516"/>
      <c r="NAN37" s="516"/>
      <c r="NAO37" s="516"/>
      <c r="NAP37" s="516"/>
      <c r="NAQ37" s="516"/>
      <c r="NAR37" s="516"/>
      <c r="NAS37" s="516"/>
      <c r="NAT37" s="516"/>
      <c r="NAU37" s="516"/>
      <c r="NAV37" s="516"/>
      <c r="NAW37" s="516"/>
      <c r="NAX37" s="516"/>
      <c r="NAY37" s="516"/>
      <c r="NAZ37" s="516"/>
      <c r="NBA37" s="516"/>
      <c r="NBB37" s="516"/>
      <c r="NBC37" s="516"/>
      <c r="NBD37" s="516"/>
      <c r="NBE37" s="516"/>
      <c r="NBF37" s="516"/>
      <c r="NBG37" s="516"/>
      <c r="NBH37" s="516"/>
      <c r="NBI37" s="516"/>
      <c r="NBJ37" s="516"/>
      <c r="NBK37" s="516"/>
      <c r="NBL37" s="516"/>
      <c r="NBM37" s="516"/>
      <c r="NBN37" s="516"/>
      <c r="NBO37" s="516"/>
      <c r="NBP37" s="516"/>
      <c r="NBQ37" s="516"/>
      <c r="NBR37" s="516"/>
      <c r="NBS37" s="516"/>
      <c r="NBT37" s="516"/>
      <c r="NBU37" s="516"/>
      <c r="NBV37" s="516"/>
      <c r="NBW37" s="516"/>
      <c r="NBX37" s="516"/>
      <c r="NBY37" s="516"/>
      <c r="NBZ37" s="516"/>
      <c r="NCA37" s="516"/>
      <c r="NCB37" s="516"/>
      <c r="NCC37" s="516"/>
      <c r="NCD37" s="516"/>
      <c r="NCE37" s="516"/>
      <c r="NCF37" s="516"/>
      <c r="NCG37" s="516"/>
      <c r="NCH37" s="516"/>
      <c r="NCI37" s="516"/>
      <c r="NCJ37" s="516"/>
      <c r="NCK37" s="516"/>
      <c r="NCL37" s="516"/>
      <c r="NCM37" s="516"/>
      <c r="NCN37" s="516"/>
      <c r="NCO37" s="516"/>
      <c r="NCP37" s="516"/>
      <c r="NCQ37" s="516"/>
      <c r="NCR37" s="516"/>
      <c r="NCS37" s="516"/>
      <c r="NCT37" s="516"/>
      <c r="NCU37" s="516"/>
      <c r="NCV37" s="516"/>
      <c r="NCW37" s="516"/>
      <c r="NCX37" s="516"/>
      <c r="NCY37" s="516"/>
      <c r="NCZ37" s="516"/>
      <c r="NDA37" s="516"/>
      <c r="NDB37" s="516"/>
      <c r="NDC37" s="516"/>
      <c r="NDD37" s="516"/>
      <c r="NDE37" s="516"/>
      <c r="NDF37" s="516"/>
      <c r="NDG37" s="516"/>
      <c r="NDH37" s="516"/>
      <c r="NDI37" s="516"/>
      <c r="NDJ37" s="516"/>
      <c r="NDK37" s="516"/>
      <c r="NDL37" s="516"/>
      <c r="NDM37" s="516"/>
      <c r="NDN37" s="516"/>
      <c r="NDO37" s="516"/>
      <c r="NDP37" s="516"/>
      <c r="NDQ37" s="516"/>
      <c r="NDR37" s="516"/>
      <c r="NDS37" s="516"/>
      <c r="NDT37" s="516"/>
      <c r="NDU37" s="516"/>
      <c r="NDV37" s="516"/>
      <c r="NDW37" s="516"/>
      <c r="NDX37" s="516"/>
      <c r="NDY37" s="516"/>
      <c r="NDZ37" s="516"/>
      <c r="NEA37" s="516"/>
      <c r="NEB37" s="516"/>
      <c r="NEC37" s="516"/>
      <c r="NED37" s="516"/>
      <c r="NEE37" s="516"/>
      <c r="NEF37" s="516"/>
      <c r="NEG37" s="516"/>
      <c r="NEH37" s="516"/>
      <c r="NEI37" s="516"/>
      <c r="NEJ37" s="516"/>
      <c r="NEK37" s="516"/>
      <c r="NEL37" s="516"/>
      <c r="NEM37" s="516"/>
      <c r="NEN37" s="516"/>
      <c r="NEO37" s="516"/>
      <c r="NEP37" s="516"/>
      <c r="NEQ37" s="516"/>
      <c r="NER37" s="516"/>
      <c r="NES37" s="516"/>
      <c r="NET37" s="516"/>
      <c r="NEU37" s="516"/>
      <c r="NEV37" s="516"/>
      <c r="NEW37" s="516"/>
      <c r="NEX37" s="516"/>
      <c r="NEY37" s="516"/>
      <c r="NEZ37" s="516"/>
      <c r="NFA37" s="516"/>
      <c r="NFB37" s="516"/>
      <c r="NFC37" s="516"/>
      <c r="NFD37" s="516"/>
      <c r="NFE37" s="516"/>
      <c r="NFF37" s="516"/>
      <c r="NFG37" s="516"/>
      <c r="NFH37" s="516"/>
      <c r="NFI37" s="516"/>
      <c r="NFJ37" s="516"/>
      <c r="NFK37" s="516"/>
      <c r="NFL37" s="516"/>
      <c r="NFM37" s="516"/>
      <c r="NFN37" s="516"/>
      <c r="NFO37" s="516"/>
      <c r="NFP37" s="516"/>
      <c r="NFQ37" s="516"/>
      <c r="NFR37" s="516"/>
      <c r="NFS37" s="516"/>
      <c r="NFT37" s="516"/>
      <c r="NFU37" s="516"/>
      <c r="NFV37" s="516"/>
      <c r="NFW37" s="516"/>
      <c r="NFX37" s="516"/>
      <c r="NFY37" s="516"/>
      <c r="NFZ37" s="516"/>
      <c r="NGA37" s="516"/>
      <c r="NGB37" s="516"/>
      <c r="NGC37" s="516"/>
      <c r="NGD37" s="516"/>
      <c r="NGE37" s="516"/>
      <c r="NGF37" s="516"/>
      <c r="NGG37" s="516"/>
      <c r="NGH37" s="516"/>
      <c r="NGI37" s="516"/>
      <c r="NGJ37" s="516"/>
      <c r="NGK37" s="516"/>
      <c r="NGL37" s="516"/>
      <c r="NGM37" s="516"/>
      <c r="NGN37" s="516"/>
      <c r="NGO37" s="516"/>
      <c r="NGP37" s="516"/>
      <c r="NGQ37" s="516"/>
      <c r="NGR37" s="516"/>
      <c r="NGS37" s="516"/>
      <c r="NGT37" s="516"/>
      <c r="NGU37" s="516"/>
      <c r="NGV37" s="516"/>
      <c r="NGW37" s="516"/>
      <c r="NGX37" s="516"/>
      <c r="NGY37" s="516"/>
      <c r="NGZ37" s="516"/>
      <c r="NHA37" s="516"/>
      <c r="NHB37" s="516"/>
      <c r="NHC37" s="516"/>
      <c r="NHD37" s="516"/>
      <c r="NHE37" s="516"/>
      <c r="NHF37" s="516"/>
      <c r="NHG37" s="516"/>
      <c r="NHH37" s="516"/>
      <c r="NHI37" s="516"/>
      <c r="NHJ37" s="516"/>
      <c r="NHK37" s="516"/>
      <c r="NHL37" s="516"/>
      <c r="NHM37" s="516"/>
      <c r="NHN37" s="516"/>
      <c r="NHO37" s="516"/>
      <c r="NHP37" s="516"/>
      <c r="NHQ37" s="516"/>
      <c r="NHR37" s="516"/>
      <c r="NHS37" s="516"/>
      <c r="NHT37" s="516"/>
      <c r="NHU37" s="516"/>
      <c r="NHV37" s="516"/>
      <c r="NHW37" s="516"/>
      <c r="NHX37" s="516"/>
      <c r="NHY37" s="516"/>
      <c r="NHZ37" s="516"/>
      <c r="NIA37" s="516"/>
      <c r="NIB37" s="516"/>
      <c r="NIC37" s="516"/>
      <c r="NID37" s="516"/>
      <c r="NIE37" s="516"/>
      <c r="NIF37" s="516"/>
      <c r="NIG37" s="516"/>
      <c r="NIH37" s="516"/>
      <c r="NII37" s="516"/>
      <c r="NIJ37" s="516"/>
      <c r="NIK37" s="516"/>
      <c r="NIL37" s="516"/>
      <c r="NIM37" s="516"/>
      <c r="NIN37" s="516"/>
      <c r="NIO37" s="516"/>
      <c r="NIP37" s="516"/>
      <c r="NIQ37" s="516"/>
      <c r="NIR37" s="516"/>
      <c r="NIS37" s="516"/>
      <c r="NIT37" s="516"/>
      <c r="NIU37" s="516"/>
      <c r="NIV37" s="516"/>
      <c r="NIW37" s="516"/>
      <c r="NIX37" s="516"/>
      <c r="NIY37" s="516"/>
      <c r="NIZ37" s="516"/>
      <c r="NJA37" s="516"/>
      <c r="NJB37" s="516"/>
      <c r="NJC37" s="516"/>
      <c r="NJD37" s="516"/>
      <c r="NJE37" s="516"/>
      <c r="NJF37" s="516"/>
      <c r="NJG37" s="516"/>
      <c r="NJH37" s="516"/>
      <c r="NJI37" s="516"/>
      <c r="NJJ37" s="516"/>
      <c r="NJK37" s="516"/>
      <c r="NJL37" s="516"/>
      <c r="NJM37" s="516"/>
      <c r="NJN37" s="516"/>
      <c r="NJO37" s="516"/>
      <c r="NJP37" s="516"/>
      <c r="NJQ37" s="516"/>
      <c r="NJR37" s="516"/>
      <c r="NJS37" s="516"/>
      <c r="NJT37" s="516"/>
      <c r="NJU37" s="516"/>
      <c r="NJV37" s="516"/>
      <c r="NJW37" s="516"/>
      <c r="NJX37" s="516"/>
      <c r="NJY37" s="516"/>
      <c r="NJZ37" s="516"/>
      <c r="NKA37" s="516"/>
      <c r="NKB37" s="516"/>
      <c r="NKC37" s="516"/>
      <c r="NKD37" s="516"/>
      <c r="NKE37" s="516"/>
      <c r="NKF37" s="516"/>
      <c r="NKG37" s="516"/>
      <c r="NKH37" s="516"/>
      <c r="NKI37" s="516"/>
      <c r="NKJ37" s="516"/>
      <c r="NKK37" s="516"/>
      <c r="NKL37" s="516"/>
      <c r="NKM37" s="516"/>
      <c r="NKN37" s="516"/>
      <c r="NKO37" s="516"/>
      <c r="NKP37" s="516"/>
      <c r="NKQ37" s="516"/>
      <c r="NKR37" s="516"/>
      <c r="NKS37" s="516"/>
      <c r="NKT37" s="516"/>
      <c r="NKU37" s="516"/>
      <c r="NKV37" s="516"/>
      <c r="NKW37" s="516"/>
      <c r="NKX37" s="516"/>
      <c r="NKY37" s="516"/>
      <c r="NKZ37" s="516"/>
      <c r="NLA37" s="516"/>
      <c r="NLB37" s="516"/>
      <c r="NLC37" s="516"/>
      <c r="NLD37" s="516"/>
      <c r="NLE37" s="516"/>
      <c r="NLF37" s="516"/>
      <c r="NLG37" s="516"/>
      <c r="NLH37" s="516"/>
      <c r="NLI37" s="516"/>
      <c r="NLJ37" s="516"/>
      <c r="NLK37" s="516"/>
      <c r="NLL37" s="516"/>
      <c r="NLM37" s="516"/>
      <c r="NLN37" s="516"/>
      <c r="NLO37" s="516"/>
      <c r="NLP37" s="516"/>
      <c r="NLQ37" s="516"/>
      <c r="NLR37" s="516"/>
      <c r="NLS37" s="516"/>
      <c r="NLT37" s="516"/>
      <c r="NLU37" s="516"/>
      <c r="NLV37" s="516"/>
      <c r="NLW37" s="516"/>
      <c r="NLX37" s="516"/>
      <c r="NLY37" s="516"/>
      <c r="NLZ37" s="516"/>
      <c r="NMA37" s="516"/>
      <c r="NMB37" s="516"/>
      <c r="NMC37" s="516"/>
      <c r="NMD37" s="516"/>
      <c r="NME37" s="516"/>
      <c r="NMF37" s="516"/>
      <c r="NMG37" s="516"/>
      <c r="NMH37" s="516"/>
      <c r="NMI37" s="516"/>
      <c r="NMJ37" s="516"/>
      <c r="NMK37" s="516"/>
      <c r="NML37" s="516"/>
      <c r="NMM37" s="516"/>
      <c r="NMN37" s="516"/>
      <c r="NMO37" s="516"/>
      <c r="NMP37" s="516"/>
      <c r="NMQ37" s="516"/>
      <c r="NMR37" s="516"/>
      <c r="NMS37" s="516"/>
      <c r="NMT37" s="516"/>
      <c r="NMU37" s="516"/>
      <c r="NMV37" s="516"/>
      <c r="NMW37" s="516"/>
      <c r="NMX37" s="516"/>
      <c r="NMY37" s="516"/>
      <c r="NMZ37" s="516"/>
      <c r="NNA37" s="516"/>
      <c r="NNB37" s="516"/>
      <c r="NNC37" s="516"/>
      <c r="NND37" s="516"/>
      <c r="NNE37" s="516"/>
      <c r="NNF37" s="516"/>
      <c r="NNG37" s="516"/>
      <c r="NNH37" s="516"/>
      <c r="NNI37" s="516"/>
      <c r="NNJ37" s="516"/>
      <c r="NNK37" s="516"/>
      <c r="NNL37" s="516"/>
      <c r="NNM37" s="516"/>
      <c r="NNN37" s="516"/>
      <c r="NNO37" s="516"/>
      <c r="NNP37" s="516"/>
      <c r="NNQ37" s="516"/>
      <c r="NNR37" s="516"/>
      <c r="NNS37" s="516"/>
      <c r="NNT37" s="516"/>
      <c r="NNU37" s="516"/>
      <c r="NNV37" s="516"/>
      <c r="NNW37" s="516"/>
      <c r="NNX37" s="516"/>
      <c r="NNY37" s="516"/>
      <c r="NNZ37" s="516"/>
      <c r="NOA37" s="516"/>
      <c r="NOB37" s="516"/>
      <c r="NOC37" s="516"/>
      <c r="NOD37" s="516"/>
      <c r="NOE37" s="516"/>
      <c r="NOF37" s="516"/>
      <c r="NOG37" s="516"/>
      <c r="NOH37" s="516"/>
      <c r="NOI37" s="516"/>
      <c r="NOJ37" s="516"/>
      <c r="NOK37" s="516"/>
      <c r="NOL37" s="516"/>
      <c r="NOM37" s="516"/>
      <c r="NON37" s="516"/>
      <c r="NOO37" s="516"/>
      <c r="NOP37" s="516"/>
      <c r="NOQ37" s="516"/>
      <c r="NOR37" s="516"/>
      <c r="NOS37" s="516"/>
      <c r="NOT37" s="516"/>
      <c r="NOU37" s="516"/>
      <c r="NOV37" s="516"/>
      <c r="NOW37" s="516"/>
      <c r="NOX37" s="516"/>
      <c r="NOY37" s="516"/>
      <c r="NOZ37" s="516"/>
      <c r="NPA37" s="516"/>
      <c r="NPB37" s="516"/>
      <c r="NPC37" s="516"/>
      <c r="NPD37" s="516"/>
      <c r="NPE37" s="516"/>
      <c r="NPF37" s="516"/>
      <c r="NPG37" s="516"/>
      <c r="NPH37" s="516"/>
      <c r="NPI37" s="516"/>
      <c r="NPJ37" s="516"/>
      <c r="NPK37" s="516"/>
      <c r="NPL37" s="516"/>
      <c r="NPM37" s="516"/>
      <c r="NPN37" s="516"/>
      <c r="NPO37" s="516"/>
      <c r="NPP37" s="516"/>
      <c r="NPQ37" s="516"/>
      <c r="NPR37" s="516"/>
      <c r="NPS37" s="516"/>
      <c r="NPT37" s="516"/>
      <c r="NPU37" s="516"/>
      <c r="NPV37" s="516"/>
      <c r="NPW37" s="516"/>
      <c r="NPX37" s="516"/>
      <c r="NPY37" s="516"/>
      <c r="NPZ37" s="516"/>
      <c r="NQA37" s="516"/>
      <c r="NQB37" s="516"/>
      <c r="NQC37" s="516"/>
      <c r="NQD37" s="516"/>
      <c r="NQE37" s="516"/>
      <c r="NQF37" s="516"/>
      <c r="NQG37" s="516"/>
      <c r="NQH37" s="516"/>
      <c r="NQI37" s="516"/>
      <c r="NQJ37" s="516"/>
      <c r="NQK37" s="516"/>
      <c r="NQL37" s="516"/>
      <c r="NQM37" s="516"/>
      <c r="NQN37" s="516"/>
      <c r="NQO37" s="516"/>
      <c r="NQP37" s="516"/>
      <c r="NQQ37" s="516"/>
      <c r="NQR37" s="516"/>
      <c r="NQS37" s="516"/>
      <c r="NQT37" s="516"/>
      <c r="NQU37" s="516"/>
      <c r="NQV37" s="516"/>
      <c r="NQW37" s="516"/>
      <c r="NQX37" s="516"/>
      <c r="NQY37" s="516"/>
      <c r="NQZ37" s="516"/>
      <c r="NRA37" s="516"/>
      <c r="NRB37" s="516"/>
      <c r="NRC37" s="516"/>
      <c r="NRD37" s="516"/>
      <c r="NRE37" s="516"/>
      <c r="NRF37" s="516"/>
      <c r="NRG37" s="516"/>
      <c r="NRH37" s="516"/>
      <c r="NRI37" s="516"/>
      <c r="NRJ37" s="516"/>
      <c r="NRK37" s="516"/>
      <c r="NRL37" s="516"/>
      <c r="NRM37" s="516"/>
      <c r="NRN37" s="516"/>
      <c r="NRO37" s="516"/>
      <c r="NRP37" s="516"/>
      <c r="NRQ37" s="516"/>
      <c r="NRR37" s="516"/>
      <c r="NRS37" s="516"/>
      <c r="NRT37" s="516"/>
      <c r="NRU37" s="516"/>
      <c r="NRV37" s="516"/>
      <c r="NRW37" s="516"/>
      <c r="NRX37" s="516"/>
      <c r="NRY37" s="516"/>
      <c r="NRZ37" s="516"/>
      <c r="NSA37" s="516"/>
      <c r="NSB37" s="516"/>
      <c r="NSC37" s="516"/>
      <c r="NSD37" s="516"/>
      <c r="NSE37" s="516"/>
      <c r="NSF37" s="516"/>
      <c r="NSG37" s="516"/>
      <c r="NSH37" s="516"/>
      <c r="NSI37" s="516"/>
      <c r="NSJ37" s="516"/>
      <c r="NSK37" s="516"/>
      <c r="NSL37" s="516"/>
      <c r="NSM37" s="516"/>
      <c r="NSN37" s="516"/>
      <c r="NSO37" s="516"/>
      <c r="NSP37" s="516"/>
      <c r="NSQ37" s="516"/>
      <c r="NSR37" s="516"/>
      <c r="NSS37" s="516"/>
      <c r="NST37" s="516"/>
      <c r="NSU37" s="516"/>
      <c r="NSV37" s="516"/>
      <c r="NSW37" s="516"/>
      <c r="NSX37" s="516"/>
      <c r="NSY37" s="516"/>
      <c r="NSZ37" s="516"/>
      <c r="NTA37" s="516"/>
      <c r="NTB37" s="516"/>
      <c r="NTC37" s="516"/>
      <c r="NTD37" s="516"/>
      <c r="NTE37" s="516"/>
      <c r="NTF37" s="516"/>
      <c r="NTG37" s="516"/>
      <c r="NTH37" s="516"/>
      <c r="NTI37" s="516"/>
      <c r="NTJ37" s="516"/>
      <c r="NTK37" s="516"/>
      <c r="NTL37" s="516"/>
      <c r="NTM37" s="516"/>
      <c r="NTN37" s="516"/>
      <c r="NTO37" s="516"/>
      <c r="NTP37" s="516"/>
      <c r="NTQ37" s="516"/>
      <c r="NTR37" s="516"/>
      <c r="NTS37" s="516"/>
      <c r="NTT37" s="516"/>
      <c r="NTU37" s="516"/>
      <c r="NTV37" s="516"/>
      <c r="NTW37" s="516"/>
      <c r="NTX37" s="516"/>
      <c r="NTY37" s="516"/>
      <c r="NTZ37" s="516"/>
      <c r="NUA37" s="516"/>
      <c r="NUB37" s="516"/>
      <c r="NUC37" s="516"/>
      <c r="NUD37" s="516"/>
      <c r="NUE37" s="516"/>
      <c r="NUF37" s="516"/>
      <c r="NUG37" s="516"/>
      <c r="NUH37" s="516"/>
      <c r="NUI37" s="516"/>
      <c r="NUJ37" s="516"/>
      <c r="NUK37" s="516"/>
      <c r="NUL37" s="516"/>
      <c r="NUM37" s="516"/>
      <c r="NUN37" s="516"/>
      <c r="NUO37" s="516"/>
      <c r="NUP37" s="516"/>
      <c r="NUQ37" s="516"/>
      <c r="NUR37" s="516"/>
      <c r="NUS37" s="516"/>
      <c r="NUT37" s="516"/>
      <c r="NUU37" s="516"/>
      <c r="NUV37" s="516"/>
      <c r="NUW37" s="516"/>
      <c r="NUX37" s="516"/>
      <c r="NUY37" s="516"/>
      <c r="NUZ37" s="516"/>
      <c r="NVA37" s="516"/>
      <c r="NVB37" s="516"/>
      <c r="NVC37" s="516"/>
      <c r="NVD37" s="516"/>
      <c r="NVE37" s="516"/>
      <c r="NVF37" s="516"/>
      <c r="NVG37" s="516"/>
      <c r="NVH37" s="516"/>
      <c r="NVI37" s="516"/>
      <c r="NVJ37" s="516"/>
      <c r="NVK37" s="516"/>
      <c r="NVL37" s="516"/>
      <c r="NVM37" s="516"/>
      <c r="NVN37" s="516"/>
      <c r="NVO37" s="516"/>
      <c r="NVP37" s="516"/>
      <c r="NVQ37" s="516"/>
      <c r="NVR37" s="516"/>
      <c r="NVS37" s="516"/>
      <c r="NVT37" s="516"/>
      <c r="NVU37" s="516"/>
      <c r="NVV37" s="516"/>
      <c r="NVW37" s="516"/>
      <c r="NVX37" s="516"/>
      <c r="NVY37" s="516"/>
      <c r="NVZ37" s="516"/>
      <c r="NWA37" s="516"/>
      <c r="NWB37" s="516"/>
      <c r="NWC37" s="516"/>
      <c r="NWD37" s="516"/>
      <c r="NWE37" s="516"/>
      <c r="NWF37" s="516"/>
      <c r="NWG37" s="516"/>
      <c r="NWH37" s="516"/>
      <c r="NWI37" s="516"/>
      <c r="NWJ37" s="516"/>
      <c r="NWK37" s="516"/>
      <c r="NWL37" s="516"/>
      <c r="NWM37" s="516"/>
      <c r="NWN37" s="516"/>
      <c r="NWO37" s="516"/>
      <c r="NWP37" s="516"/>
      <c r="NWQ37" s="516"/>
      <c r="NWR37" s="516"/>
      <c r="NWS37" s="516"/>
      <c r="NWT37" s="516"/>
      <c r="NWU37" s="516"/>
      <c r="NWV37" s="516"/>
      <c r="NWW37" s="516"/>
      <c r="NWX37" s="516"/>
      <c r="NWY37" s="516"/>
      <c r="NWZ37" s="516"/>
      <c r="NXA37" s="516"/>
      <c r="NXB37" s="516"/>
      <c r="NXC37" s="516"/>
      <c r="NXD37" s="516"/>
      <c r="NXE37" s="516"/>
      <c r="NXF37" s="516"/>
      <c r="NXG37" s="516"/>
      <c r="NXH37" s="516"/>
      <c r="NXI37" s="516"/>
      <c r="NXJ37" s="516"/>
      <c r="NXK37" s="516"/>
      <c r="NXL37" s="516"/>
      <c r="NXM37" s="516"/>
      <c r="NXN37" s="516"/>
      <c r="NXO37" s="516"/>
      <c r="NXP37" s="516"/>
      <c r="NXQ37" s="516"/>
      <c r="NXR37" s="516"/>
      <c r="NXS37" s="516"/>
      <c r="NXT37" s="516"/>
      <c r="NXU37" s="516"/>
      <c r="NXV37" s="516"/>
      <c r="NXW37" s="516"/>
      <c r="NXX37" s="516"/>
      <c r="NXY37" s="516"/>
      <c r="NXZ37" s="516"/>
      <c r="NYA37" s="516"/>
      <c r="NYB37" s="516"/>
      <c r="NYC37" s="516"/>
      <c r="NYD37" s="516"/>
      <c r="NYE37" s="516"/>
      <c r="NYF37" s="516"/>
      <c r="NYG37" s="516"/>
      <c r="NYH37" s="516"/>
      <c r="NYI37" s="516"/>
      <c r="NYJ37" s="516"/>
      <c r="NYK37" s="516"/>
      <c r="NYL37" s="516"/>
      <c r="NYM37" s="516"/>
      <c r="NYN37" s="516"/>
      <c r="NYO37" s="516"/>
      <c r="NYP37" s="516"/>
      <c r="NYQ37" s="516"/>
      <c r="NYR37" s="516"/>
      <c r="NYS37" s="516"/>
      <c r="NYT37" s="516"/>
      <c r="NYU37" s="516"/>
      <c r="NYV37" s="516"/>
      <c r="NYW37" s="516"/>
      <c r="NYX37" s="516"/>
      <c r="NYY37" s="516"/>
      <c r="NYZ37" s="516"/>
      <c r="NZA37" s="516"/>
      <c r="NZB37" s="516"/>
      <c r="NZC37" s="516"/>
      <c r="NZD37" s="516"/>
      <c r="NZE37" s="516"/>
      <c r="NZF37" s="516"/>
      <c r="NZG37" s="516"/>
      <c r="NZH37" s="516"/>
      <c r="NZI37" s="516"/>
      <c r="NZJ37" s="516"/>
      <c r="NZK37" s="516"/>
      <c r="NZL37" s="516"/>
      <c r="NZM37" s="516"/>
      <c r="NZN37" s="516"/>
      <c r="NZO37" s="516"/>
      <c r="NZP37" s="516"/>
      <c r="NZQ37" s="516"/>
      <c r="NZR37" s="516"/>
      <c r="NZS37" s="516"/>
      <c r="NZT37" s="516"/>
      <c r="NZU37" s="516"/>
      <c r="NZV37" s="516"/>
      <c r="NZW37" s="516"/>
      <c r="NZX37" s="516"/>
      <c r="NZY37" s="516"/>
      <c r="NZZ37" s="516"/>
      <c r="OAA37" s="516"/>
      <c r="OAB37" s="516"/>
      <c r="OAC37" s="516"/>
      <c r="OAD37" s="516"/>
      <c r="OAE37" s="516"/>
      <c r="OAF37" s="516"/>
      <c r="OAG37" s="516"/>
      <c r="OAH37" s="516"/>
      <c r="OAI37" s="516"/>
      <c r="OAJ37" s="516"/>
      <c r="OAK37" s="516"/>
      <c r="OAL37" s="516"/>
      <c r="OAM37" s="516"/>
      <c r="OAN37" s="516"/>
      <c r="OAO37" s="516"/>
      <c r="OAP37" s="516"/>
      <c r="OAQ37" s="516"/>
      <c r="OAR37" s="516"/>
      <c r="OAS37" s="516"/>
      <c r="OAT37" s="516"/>
      <c r="OAU37" s="516"/>
      <c r="OAV37" s="516"/>
      <c r="OAW37" s="516"/>
      <c r="OAX37" s="516"/>
      <c r="OAY37" s="516"/>
      <c r="OAZ37" s="516"/>
      <c r="OBA37" s="516"/>
      <c r="OBB37" s="516"/>
      <c r="OBC37" s="516"/>
      <c r="OBD37" s="516"/>
      <c r="OBE37" s="516"/>
      <c r="OBF37" s="516"/>
      <c r="OBG37" s="516"/>
      <c r="OBH37" s="516"/>
      <c r="OBI37" s="516"/>
      <c r="OBJ37" s="516"/>
      <c r="OBK37" s="516"/>
      <c r="OBL37" s="516"/>
      <c r="OBM37" s="516"/>
      <c r="OBN37" s="516"/>
      <c r="OBO37" s="516"/>
      <c r="OBP37" s="516"/>
      <c r="OBQ37" s="516"/>
      <c r="OBR37" s="516"/>
      <c r="OBS37" s="516"/>
      <c r="OBT37" s="516"/>
      <c r="OBU37" s="516"/>
      <c r="OBV37" s="516"/>
      <c r="OBW37" s="516"/>
      <c r="OBX37" s="516"/>
      <c r="OBY37" s="516"/>
      <c r="OBZ37" s="516"/>
      <c r="OCA37" s="516"/>
      <c r="OCB37" s="516"/>
      <c r="OCC37" s="516"/>
      <c r="OCD37" s="516"/>
      <c r="OCE37" s="516"/>
      <c r="OCF37" s="516"/>
      <c r="OCG37" s="516"/>
      <c r="OCH37" s="516"/>
      <c r="OCI37" s="516"/>
      <c r="OCJ37" s="516"/>
      <c r="OCK37" s="516"/>
      <c r="OCL37" s="516"/>
      <c r="OCM37" s="516"/>
      <c r="OCN37" s="516"/>
      <c r="OCO37" s="516"/>
      <c r="OCP37" s="516"/>
      <c r="OCQ37" s="516"/>
      <c r="OCR37" s="516"/>
      <c r="OCS37" s="516"/>
      <c r="OCT37" s="516"/>
      <c r="OCU37" s="516"/>
      <c r="OCV37" s="516"/>
      <c r="OCW37" s="516"/>
      <c r="OCX37" s="516"/>
      <c r="OCY37" s="516"/>
      <c r="OCZ37" s="516"/>
      <c r="ODA37" s="516"/>
      <c r="ODB37" s="516"/>
      <c r="ODC37" s="516"/>
      <c r="ODD37" s="516"/>
      <c r="ODE37" s="516"/>
      <c r="ODF37" s="516"/>
      <c r="ODG37" s="516"/>
      <c r="ODH37" s="516"/>
      <c r="ODI37" s="516"/>
      <c r="ODJ37" s="516"/>
      <c r="ODK37" s="516"/>
      <c r="ODL37" s="516"/>
      <c r="ODM37" s="516"/>
      <c r="ODN37" s="516"/>
      <c r="ODO37" s="516"/>
      <c r="ODP37" s="516"/>
      <c r="ODQ37" s="516"/>
      <c r="ODR37" s="516"/>
      <c r="ODS37" s="516"/>
      <c r="ODT37" s="516"/>
      <c r="ODU37" s="516"/>
      <c r="ODV37" s="516"/>
      <c r="ODW37" s="516"/>
      <c r="ODX37" s="516"/>
      <c r="ODY37" s="516"/>
      <c r="ODZ37" s="516"/>
      <c r="OEA37" s="516"/>
      <c r="OEB37" s="516"/>
      <c r="OEC37" s="516"/>
      <c r="OED37" s="516"/>
      <c r="OEE37" s="516"/>
      <c r="OEF37" s="516"/>
      <c r="OEG37" s="516"/>
      <c r="OEH37" s="516"/>
      <c r="OEI37" s="516"/>
      <c r="OEJ37" s="516"/>
      <c r="OEK37" s="516"/>
      <c r="OEL37" s="516"/>
      <c r="OEM37" s="516"/>
      <c r="OEN37" s="516"/>
      <c r="OEO37" s="516"/>
      <c r="OEP37" s="516"/>
      <c r="OEQ37" s="516"/>
      <c r="OER37" s="516"/>
      <c r="OES37" s="516"/>
      <c r="OET37" s="516"/>
      <c r="OEU37" s="516"/>
      <c r="OEV37" s="516"/>
      <c r="OEW37" s="516"/>
      <c r="OEX37" s="516"/>
      <c r="OEY37" s="516"/>
      <c r="OEZ37" s="516"/>
      <c r="OFA37" s="516"/>
      <c r="OFB37" s="516"/>
      <c r="OFC37" s="516"/>
      <c r="OFD37" s="516"/>
      <c r="OFE37" s="516"/>
      <c r="OFF37" s="516"/>
      <c r="OFG37" s="516"/>
      <c r="OFH37" s="516"/>
      <c r="OFI37" s="516"/>
      <c r="OFJ37" s="516"/>
      <c r="OFK37" s="516"/>
      <c r="OFL37" s="516"/>
      <c r="OFM37" s="516"/>
      <c r="OFN37" s="516"/>
      <c r="OFO37" s="516"/>
      <c r="OFP37" s="516"/>
      <c r="OFQ37" s="516"/>
      <c r="OFR37" s="516"/>
      <c r="OFS37" s="516"/>
      <c r="OFT37" s="516"/>
      <c r="OFU37" s="516"/>
      <c r="OFV37" s="516"/>
      <c r="OFW37" s="516"/>
      <c r="OFX37" s="516"/>
      <c r="OFY37" s="516"/>
      <c r="OFZ37" s="516"/>
      <c r="OGA37" s="516"/>
      <c r="OGB37" s="516"/>
      <c r="OGC37" s="516"/>
      <c r="OGD37" s="516"/>
      <c r="OGE37" s="516"/>
      <c r="OGF37" s="516"/>
      <c r="OGG37" s="516"/>
      <c r="OGH37" s="516"/>
      <c r="OGI37" s="516"/>
      <c r="OGJ37" s="516"/>
      <c r="OGK37" s="516"/>
      <c r="OGL37" s="516"/>
      <c r="OGM37" s="516"/>
      <c r="OGN37" s="516"/>
      <c r="OGO37" s="516"/>
      <c r="OGP37" s="516"/>
      <c r="OGQ37" s="516"/>
      <c r="OGR37" s="516"/>
      <c r="OGS37" s="516"/>
      <c r="OGT37" s="516"/>
      <c r="OGU37" s="516"/>
      <c r="OGV37" s="516"/>
      <c r="OGW37" s="516"/>
      <c r="OGX37" s="516"/>
      <c r="OGY37" s="516"/>
      <c r="OGZ37" s="516"/>
      <c r="OHA37" s="516"/>
      <c r="OHB37" s="516"/>
      <c r="OHC37" s="516"/>
      <c r="OHD37" s="516"/>
      <c r="OHE37" s="516"/>
      <c r="OHF37" s="516"/>
      <c r="OHG37" s="516"/>
      <c r="OHH37" s="516"/>
      <c r="OHI37" s="516"/>
      <c r="OHJ37" s="516"/>
      <c r="OHK37" s="516"/>
      <c r="OHL37" s="516"/>
      <c r="OHM37" s="516"/>
      <c r="OHN37" s="516"/>
      <c r="OHO37" s="516"/>
      <c r="OHP37" s="516"/>
      <c r="OHQ37" s="516"/>
      <c r="OHR37" s="516"/>
      <c r="OHS37" s="516"/>
      <c r="OHT37" s="516"/>
      <c r="OHU37" s="516"/>
      <c r="OHV37" s="516"/>
      <c r="OHW37" s="516"/>
      <c r="OHX37" s="516"/>
      <c r="OHY37" s="516"/>
      <c r="OHZ37" s="516"/>
      <c r="OIA37" s="516"/>
      <c r="OIB37" s="516"/>
      <c r="OIC37" s="516"/>
      <c r="OID37" s="516"/>
      <c r="OIE37" s="516"/>
      <c r="OIF37" s="516"/>
      <c r="OIG37" s="516"/>
      <c r="OIH37" s="516"/>
      <c r="OII37" s="516"/>
      <c r="OIJ37" s="516"/>
      <c r="OIK37" s="516"/>
      <c r="OIL37" s="516"/>
      <c r="OIM37" s="516"/>
      <c r="OIN37" s="516"/>
      <c r="OIO37" s="516"/>
      <c r="OIP37" s="516"/>
      <c r="OIQ37" s="516"/>
      <c r="OIR37" s="516"/>
      <c r="OIS37" s="516"/>
      <c r="OIT37" s="516"/>
      <c r="OIU37" s="516"/>
      <c r="OIV37" s="516"/>
      <c r="OIW37" s="516"/>
      <c r="OIX37" s="516"/>
      <c r="OIY37" s="516"/>
      <c r="OIZ37" s="516"/>
      <c r="OJA37" s="516"/>
      <c r="OJB37" s="516"/>
      <c r="OJC37" s="516"/>
      <c r="OJD37" s="516"/>
      <c r="OJE37" s="516"/>
      <c r="OJF37" s="516"/>
      <c r="OJG37" s="516"/>
      <c r="OJH37" s="516"/>
      <c r="OJI37" s="516"/>
      <c r="OJJ37" s="516"/>
      <c r="OJK37" s="516"/>
      <c r="OJL37" s="516"/>
      <c r="OJM37" s="516"/>
      <c r="OJN37" s="516"/>
      <c r="OJO37" s="516"/>
      <c r="OJP37" s="516"/>
      <c r="OJQ37" s="516"/>
      <c r="OJR37" s="516"/>
      <c r="OJS37" s="516"/>
      <c r="OJT37" s="516"/>
      <c r="OJU37" s="516"/>
      <c r="OJV37" s="516"/>
      <c r="OJW37" s="516"/>
      <c r="OJX37" s="516"/>
      <c r="OJY37" s="516"/>
      <c r="OJZ37" s="516"/>
      <c r="OKA37" s="516"/>
      <c r="OKB37" s="516"/>
      <c r="OKC37" s="516"/>
      <c r="OKD37" s="516"/>
      <c r="OKE37" s="516"/>
      <c r="OKF37" s="516"/>
      <c r="OKG37" s="516"/>
      <c r="OKH37" s="516"/>
      <c r="OKI37" s="516"/>
      <c r="OKJ37" s="516"/>
      <c r="OKK37" s="516"/>
      <c r="OKL37" s="516"/>
      <c r="OKM37" s="516"/>
      <c r="OKN37" s="516"/>
      <c r="OKO37" s="516"/>
      <c r="OKP37" s="516"/>
      <c r="OKQ37" s="516"/>
      <c r="OKR37" s="516"/>
      <c r="OKS37" s="516"/>
      <c r="OKT37" s="516"/>
      <c r="OKU37" s="516"/>
      <c r="OKV37" s="516"/>
      <c r="OKW37" s="516"/>
      <c r="OKX37" s="516"/>
      <c r="OKY37" s="516"/>
      <c r="OKZ37" s="516"/>
      <c r="OLA37" s="516"/>
      <c r="OLB37" s="516"/>
      <c r="OLC37" s="516"/>
      <c r="OLD37" s="516"/>
      <c r="OLE37" s="516"/>
      <c r="OLF37" s="516"/>
      <c r="OLG37" s="516"/>
      <c r="OLH37" s="516"/>
      <c r="OLI37" s="516"/>
      <c r="OLJ37" s="516"/>
      <c r="OLK37" s="516"/>
      <c r="OLL37" s="516"/>
      <c r="OLM37" s="516"/>
      <c r="OLN37" s="516"/>
      <c r="OLO37" s="516"/>
      <c r="OLP37" s="516"/>
      <c r="OLQ37" s="516"/>
      <c r="OLR37" s="516"/>
      <c r="OLS37" s="516"/>
      <c r="OLT37" s="516"/>
      <c r="OLU37" s="516"/>
      <c r="OLV37" s="516"/>
      <c r="OLW37" s="516"/>
      <c r="OLX37" s="516"/>
      <c r="OLY37" s="516"/>
      <c r="OLZ37" s="516"/>
      <c r="OMA37" s="516"/>
      <c r="OMB37" s="516"/>
      <c r="OMC37" s="516"/>
      <c r="OMD37" s="516"/>
      <c r="OME37" s="516"/>
      <c r="OMF37" s="516"/>
      <c r="OMG37" s="516"/>
      <c r="OMH37" s="516"/>
      <c r="OMI37" s="516"/>
      <c r="OMJ37" s="516"/>
      <c r="OMK37" s="516"/>
      <c r="OML37" s="516"/>
      <c r="OMM37" s="516"/>
      <c r="OMN37" s="516"/>
      <c r="OMO37" s="516"/>
      <c r="OMP37" s="516"/>
      <c r="OMQ37" s="516"/>
      <c r="OMR37" s="516"/>
      <c r="OMS37" s="516"/>
      <c r="OMT37" s="516"/>
      <c r="OMU37" s="516"/>
      <c r="OMV37" s="516"/>
      <c r="OMW37" s="516"/>
      <c r="OMX37" s="516"/>
      <c r="OMY37" s="516"/>
      <c r="OMZ37" s="516"/>
      <c r="ONA37" s="516"/>
      <c r="ONB37" s="516"/>
      <c r="ONC37" s="516"/>
      <c r="OND37" s="516"/>
      <c r="ONE37" s="516"/>
      <c r="ONF37" s="516"/>
      <c r="ONG37" s="516"/>
      <c r="ONH37" s="516"/>
      <c r="ONI37" s="516"/>
      <c r="ONJ37" s="516"/>
      <c r="ONK37" s="516"/>
      <c r="ONL37" s="516"/>
      <c r="ONM37" s="516"/>
      <c r="ONN37" s="516"/>
      <c r="ONO37" s="516"/>
      <c r="ONP37" s="516"/>
      <c r="ONQ37" s="516"/>
      <c r="ONR37" s="516"/>
      <c r="ONS37" s="516"/>
      <c r="ONT37" s="516"/>
      <c r="ONU37" s="516"/>
      <c r="ONV37" s="516"/>
      <c r="ONW37" s="516"/>
      <c r="ONX37" s="516"/>
      <c r="ONY37" s="516"/>
      <c r="ONZ37" s="516"/>
      <c r="OOA37" s="516"/>
      <c r="OOB37" s="516"/>
      <c r="OOC37" s="516"/>
      <c r="OOD37" s="516"/>
      <c r="OOE37" s="516"/>
      <c r="OOF37" s="516"/>
      <c r="OOG37" s="516"/>
      <c r="OOH37" s="516"/>
      <c r="OOI37" s="516"/>
      <c r="OOJ37" s="516"/>
      <c r="OOK37" s="516"/>
      <c r="OOL37" s="516"/>
      <c r="OOM37" s="516"/>
      <c r="OON37" s="516"/>
      <c r="OOO37" s="516"/>
      <c r="OOP37" s="516"/>
      <c r="OOQ37" s="516"/>
      <c r="OOR37" s="516"/>
      <c r="OOS37" s="516"/>
      <c r="OOT37" s="516"/>
      <c r="OOU37" s="516"/>
      <c r="OOV37" s="516"/>
      <c r="OOW37" s="516"/>
      <c r="OOX37" s="516"/>
      <c r="OOY37" s="516"/>
      <c r="OOZ37" s="516"/>
      <c r="OPA37" s="516"/>
      <c r="OPB37" s="516"/>
      <c r="OPC37" s="516"/>
      <c r="OPD37" s="516"/>
      <c r="OPE37" s="516"/>
      <c r="OPF37" s="516"/>
      <c r="OPG37" s="516"/>
      <c r="OPH37" s="516"/>
      <c r="OPI37" s="516"/>
      <c r="OPJ37" s="516"/>
      <c r="OPK37" s="516"/>
      <c r="OPL37" s="516"/>
      <c r="OPM37" s="516"/>
      <c r="OPN37" s="516"/>
      <c r="OPO37" s="516"/>
      <c r="OPP37" s="516"/>
      <c r="OPQ37" s="516"/>
      <c r="OPR37" s="516"/>
      <c r="OPS37" s="516"/>
      <c r="OPT37" s="516"/>
      <c r="OPU37" s="516"/>
      <c r="OPV37" s="516"/>
      <c r="OPW37" s="516"/>
      <c r="OPX37" s="516"/>
      <c r="OPY37" s="516"/>
      <c r="OPZ37" s="516"/>
      <c r="OQA37" s="516"/>
      <c r="OQB37" s="516"/>
      <c r="OQC37" s="516"/>
      <c r="OQD37" s="516"/>
      <c r="OQE37" s="516"/>
      <c r="OQF37" s="516"/>
      <c r="OQG37" s="516"/>
      <c r="OQH37" s="516"/>
      <c r="OQI37" s="516"/>
      <c r="OQJ37" s="516"/>
      <c r="OQK37" s="516"/>
      <c r="OQL37" s="516"/>
      <c r="OQM37" s="516"/>
      <c r="OQN37" s="516"/>
      <c r="OQO37" s="516"/>
      <c r="OQP37" s="516"/>
      <c r="OQQ37" s="516"/>
      <c r="OQR37" s="516"/>
      <c r="OQS37" s="516"/>
      <c r="OQT37" s="516"/>
      <c r="OQU37" s="516"/>
      <c r="OQV37" s="516"/>
      <c r="OQW37" s="516"/>
      <c r="OQX37" s="516"/>
      <c r="OQY37" s="516"/>
      <c r="OQZ37" s="516"/>
      <c r="ORA37" s="516"/>
      <c r="ORB37" s="516"/>
      <c r="ORC37" s="516"/>
      <c r="ORD37" s="516"/>
      <c r="ORE37" s="516"/>
      <c r="ORF37" s="516"/>
      <c r="ORG37" s="516"/>
      <c r="ORH37" s="516"/>
      <c r="ORI37" s="516"/>
      <c r="ORJ37" s="516"/>
      <c r="ORK37" s="516"/>
      <c r="ORL37" s="516"/>
      <c r="ORM37" s="516"/>
      <c r="ORN37" s="516"/>
      <c r="ORO37" s="516"/>
      <c r="ORP37" s="516"/>
      <c r="ORQ37" s="516"/>
      <c r="ORR37" s="516"/>
      <c r="ORS37" s="516"/>
      <c r="ORT37" s="516"/>
      <c r="ORU37" s="516"/>
      <c r="ORV37" s="516"/>
      <c r="ORW37" s="516"/>
      <c r="ORX37" s="516"/>
      <c r="ORY37" s="516"/>
      <c r="ORZ37" s="516"/>
      <c r="OSA37" s="516"/>
      <c r="OSB37" s="516"/>
      <c r="OSC37" s="516"/>
      <c r="OSD37" s="516"/>
      <c r="OSE37" s="516"/>
      <c r="OSF37" s="516"/>
      <c r="OSG37" s="516"/>
      <c r="OSH37" s="516"/>
      <c r="OSI37" s="516"/>
      <c r="OSJ37" s="516"/>
      <c r="OSK37" s="516"/>
      <c r="OSL37" s="516"/>
      <c r="OSM37" s="516"/>
      <c r="OSN37" s="516"/>
      <c r="OSO37" s="516"/>
      <c r="OSP37" s="516"/>
      <c r="OSQ37" s="516"/>
      <c r="OSR37" s="516"/>
      <c r="OSS37" s="516"/>
      <c r="OST37" s="516"/>
      <c r="OSU37" s="516"/>
      <c r="OSV37" s="516"/>
      <c r="OSW37" s="516"/>
      <c r="OSX37" s="516"/>
      <c r="OSY37" s="516"/>
      <c r="OSZ37" s="516"/>
      <c r="OTA37" s="516"/>
      <c r="OTB37" s="516"/>
      <c r="OTC37" s="516"/>
      <c r="OTD37" s="516"/>
      <c r="OTE37" s="516"/>
      <c r="OTF37" s="516"/>
      <c r="OTG37" s="516"/>
      <c r="OTH37" s="516"/>
      <c r="OTI37" s="516"/>
      <c r="OTJ37" s="516"/>
      <c r="OTK37" s="516"/>
      <c r="OTL37" s="516"/>
      <c r="OTM37" s="516"/>
      <c r="OTN37" s="516"/>
      <c r="OTO37" s="516"/>
      <c r="OTP37" s="516"/>
      <c r="OTQ37" s="516"/>
      <c r="OTR37" s="516"/>
      <c r="OTS37" s="516"/>
      <c r="OTT37" s="516"/>
      <c r="OTU37" s="516"/>
      <c r="OTV37" s="516"/>
      <c r="OTW37" s="516"/>
      <c r="OTX37" s="516"/>
      <c r="OTY37" s="516"/>
      <c r="OTZ37" s="516"/>
      <c r="OUA37" s="516"/>
      <c r="OUB37" s="516"/>
      <c r="OUC37" s="516"/>
      <c r="OUD37" s="516"/>
      <c r="OUE37" s="516"/>
      <c r="OUF37" s="516"/>
      <c r="OUG37" s="516"/>
      <c r="OUH37" s="516"/>
      <c r="OUI37" s="516"/>
      <c r="OUJ37" s="516"/>
      <c r="OUK37" s="516"/>
      <c r="OUL37" s="516"/>
      <c r="OUM37" s="516"/>
      <c r="OUN37" s="516"/>
      <c r="OUO37" s="516"/>
      <c r="OUP37" s="516"/>
      <c r="OUQ37" s="516"/>
      <c r="OUR37" s="516"/>
      <c r="OUS37" s="516"/>
      <c r="OUT37" s="516"/>
      <c r="OUU37" s="516"/>
      <c r="OUV37" s="516"/>
      <c r="OUW37" s="516"/>
      <c r="OUX37" s="516"/>
      <c r="OUY37" s="516"/>
      <c r="OUZ37" s="516"/>
      <c r="OVA37" s="516"/>
      <c r="OVB37" s="516"/>
      <c r="OVC37" s="516"/>
      <c r="OVD37" s="516"/>
      <c r="OVE37" s="516"/>
      <c r="OVF37" s="516"/>
      <c r="OVG37" s="516"/>
      <c r="OVH37" s="516"/>
      <c r="OVI37" s="516"/>
      <c r="OVJ37" s="516"/>
      <c r="OVK37" s="516"/>
      <c r="OVL37" s="516"/>
      <c r="OVM37" s="516"/>
      <c r="OVN37" s="516"/>
      <c r="OVO37" s="516"/>
      <c r="OVP37" s="516"/>
      <c r="OVQ37" s="516"/>
      <c r="OVR37" s="516"/>
      <c r="OVS37" s="516"/>
      <c r="OVT37" s="516"/>
      <c r="OVU37" s="516"/>
      <c r="OVV37" s="516"/>
      <c r="OVW37" s="516"/>
      <c r="OVX37" s="516"/>
      <c r="OVY37" s="516"/>
      <c r="OVZ37" s="516"/>
      <c r="OWA37" s="516"/>
      <c r="OWB37" s="516"/>
      <c r="OWC37" s="516"/>
      <c r="OWD37" s="516"/>
      <c r="OWE37" s="516"/>
      <c r="OWF37" s="516"/>
      <c r="OWG37" s="516"/>
      <c r="OWH37" s="516"/>
      <c r="OWI37" s="516"/>
      <c r="OWJ37" s="516"/>
      <c r="OWK37" s="516"/>
      <c r="OWL37" s="516"/>
      <c r="OWM37" s="516"/>
      <c r="OWN37" s="516"/>
      <c r="OWO37" s="516"/>
      <c r="OWP37" s="516"/>
      <c r="OWQ37" s="516"/>
      <c r="OWR37" s="516"/>
      <c r="OWS37" s="516"/>
      <c r="OWT37" s="516"/>
      <c r="OWU37" s="516"/>
      <c r="OWV37" s="516"/>
      <c r="OWW37" s="516"/>
      <c r="OWX37" s="516"/>
      <c r="OWY37" s="516"/>
      <c r="OWZ37" s="516"/>
      <c r="OXA37" s="516"/>
      <c r="OXB37" s="516"/>
      <c r="OXC37" s="516"/>
      <c r="OXD37" s="516"/>
      <c r="OXE37" s="516"/>
      <c r="OXF37" s="516"/>
      <c r="OXG37" s="516"/>
      <c r="OXH37" s="516"/>
      <c r="OXI37" s="516"/>
      <c r="OXJ37" s="516"/>
      <c r="OXK37" s="516"/>
      <c r="OXL37" s="516"/>
      <c r="OXM37" s="516"/>
      <c r="OXN37" s="516"/>
      <c r="OXO37" s="516"/>
      <c r="OXP37" s="516"/>
      <c r="OXQ37" s="516"/>
      <c r="OXR37" s="516"/>
      <c r="OXS37" s="516"/>
      <c r="OXT37" s="516"/>
      <c r="OXU37" s="516"/>
      <c r="OXV37" s="516"/>
      <c r="OXW37" s="516"/>
      <c r="OXX37" s="516"/>
      <c r="OXY37" s="516"/>
      <c r="OXZ37" s="516"/>
      <c r="OYA37" s="516"/>
      <c r="OYB37" s="516"/>
      <c r="OYC37" s="516"/>
      <c r="OYD37" s="516"/>
      <c r="OYE37" s="516"/>
      <c r="OYF37" s="516"/>
      <c r="OYG37" s="516"/>
      <c r="OYH37" s="516"/>
      <c r="OYI37" s="516"/>
      <c r="OYJ37" s="516"/>
      <c r="OYK37" s="516"/>
      <c r="OYL37" s="516"/>
      <c r="OYM37" s="516"/>
      <c r="OYN37" s="516"/>
      <c r="OYO37" s="516"/>
      <c r="OYP37" s="516"/>
      <c r="OYQ37" s="516"/>
      <c r="OYR37" s="516"/>
      <c r="OYS37" s="516"/>
      <c r="OYT37" s="516"/>
      <c r="OYU37" s="516"/>
      <c r="OYV37" s="516"/>
      <c r="OYW37" s="516"/>
      <c r="OYX37" s="516"/>
      <c r="OYY37" s="516"/>
      <c r="OYZ37" s="516"/>
      <c r="OZA37" s="516"/>
      <c r="OZB37" s="516"/>
      <c r="OZC37" s="516"/>
      <c r="OZD37" s="516"/>
      <c r="OZE37" s="516"/>
      <c r="OZF37" s="516"/>
      <c r="OZG37" s="516"/>
      <c r="OZH37" s="516"/>
      <c r="OZI37" s="516"/>
      <c r="OZJ37" s="516"/>
      <c r="OZK37" s="516"/>
      <c r="OZL37" s="516"/>
      <c r="OZM37" s="516"/>
      <c r="OZN37" s="516"/>
      <c r="OZO37" s="516"/>
      <c r="OZP37" s="516"/>
      <c r="OZQ37" s="516"/>
      <c r="OZR37" s="516"/>
      <c r="OZS37" s="516"/>
      <c r="OZT37" s="516"/>
      <c r="OZU37" s="516"/>
      <c r="OZV37" s="516"/>
      <c r="OZW37" s="516"/>
      <c r="OZX37" s="516"/>
      <c r="OZY37" s="516"/>
      <c r="OZZ37" s="516"/>
      <c r="PAA37" s="516"/>
      <c r="PAB37" s="516"/>
      <c r="PAC37" s="516"/>
      <c r="PAD37" s="516"/>
      <c r="PAE37" s="516"/>
      <c r="PAF37" s="516"/>
      <c r="PAG37" s="516"/>
      <c r="PAH37" s="516"/>
      <c r="PAI37" s="516"/>
      <c r="PAJ37" s="516"/>
      <c r="PAK37" s="516"/>
      <c r="PAL37" s="516"/>
      <c r="PAM37" s="516"/>
      <c r="PAN37" s="516"/>
      <c r="PAO37" s="516"/>
      <c r="PAP37" s="516"/>
      <c r="PAQ37" s="516"/>
      <c r="PAR37" s="516"/>
      <c r="PAS37" s="516"/>
      <c r="PAT37" s="516"/>
      <c r="PAU37" s="516"/>
      <c r="PAV37" s="516"/>
      <c r="PAW37" s="516"/>
      <c r="PAX37" s="516"/>
      <c r="PAY37" s="516"/>
      <c r="PAZ37" s="516"/>
      <c r="PBA37" s="516"/>
      <c r="PBB37" s="516"/>
      <c r="PBC37" s="516"/>
      <c r="PBD37" s="516"/>
      <c r="PBE37" s="516"/>
      <c r="PBF37" s="516"/>
      <c r="PBG37" s="516"/>
      <c r="PBH37" s="516"/>
      <c r="PBI37" s="516"/>
      <c r="PBJ37" s="516"/>
      <c r="PBK37" s="516"/>
      <c r="PBL37" s="516"/>
      <c r="PBM37" s="516"/>
      <c r="PBN37" s="516"/>
      <c r="PBO37" s="516"/>
      <c r="PBP37" s="516"/>
      <c r="PBQ37" s="516"/>
      <c r="PBR37" s="516"/>
      <c r="PBS37" s="516"/>
      <c r="PBT37" s="516"/>
      <c r="PBU37" s="516"/>
      <c r="PBV37" s="516"/>
      <c r="PBW37" s="516"/>
      <c r="PBX37" s="516"/>
      <c r="PBY37" s="516"/>
      <c r="PBZ37" s="516"/>
      <c r="PCA37" s="516"/>
      <c r="PCB37" s="516"/>
      <c r="PCC37" s="516"/>
      <c r="PCD37" s="516"/>
      <c r="PCE37" s="516"/>
      <c r="PCF37" s="516"/>
      <c r="PCG37" s="516"/>
      <c r="PCH37" s="516"/>
      <c r="PCI37" s="516"/>
      <c r="PCJ37" s="516"/>
      <c r="PCK37" s="516"/>
      <c r="PCL37" s="516"/>
      <c r="PCM37" s="516"/>
      <c r="PCN37" s="516"/>
      <c r="PCO37" s="516"/>
      <c r="PCP37" s="516"/>
      <c r="PCQ37" s="516"/>
      <c r="PCR37" s="516"/>
      <c r="PCS37" s="516"/>
      <c r="PCT37" s="516"/>
      <c r="PCU37" s="516"/>
      <c r="PCV37" s="516"/>
      <c r="PCW37" s="516"/>
      <c r="PCX37" s="516"/>
      <c r="PCY37" s="516"/>
      <c r="PCZ37" s="516"/>
      <c r="PDA37" s="516"/>
      <c r="PDB37" s="516"/>
      <c r="PDC37" s="516"/>
      <c r="PDD37" s="516"/>
      <c r="PDE37" s="516"/>
      <c r="PDF37" s="516"/>
      <c r="PDG37" s="516"/>
      <c r="PDH37" s="516"/>
      <c r="PDI37" s="516"/>
      <c r="PDJ37" s="516"/>
      <c r="PDK37" s="516"/>
      <c r="PDL37" s="516"/>
      <c r="PDM37" s="516"/>
      <c r="PDN37" s="516"/>
      <c r="PDO37" s="516"/>
      <c r="PDP37" s="516"/>
      <c r="PDQ37" s="516"/>
      <c r="PDR37" s="516"/>
      <c r="PDS37" s="516"/>
      <c r="PDT37" s="516"/>
      <c r="PDU37" s="516"/>
      <c r="PDV37" s="516"/>
      <c r="PDW37" s="516"/>
      <c r="PDX37" s="516"/>
      <c r="PDY37" s="516"/>
      <c r="PDZ37" s="516"/>
      <c r="PEA37" s="516"/>
      <c r="PEB37" s="516"/>
      <c r="PEC37" s="516"/>
      <c r="PED37" s="516"/>
      <c r="PEE37" s="516"/>
      <c r="PEF37" s="516"/>
      <c r="PEG37" s="516"/>
      <c r="PEH37" s="516"/>
      <c r="PEI37" s="516"/>
      <c r="PEJ37" s="516"/>
      <c r="PEK37" s="516"/>
      <c r="PEL37" s="516"/>
      <c r="PEM37" s="516"/>
      <c r="PEN37" s="516"/>
      <c r="PEO37" s="516"/>
      <c r="PEP37" s="516"/>
      <c r="PEQ37" s="516"/>
      <c r="PER37" s="516"/>
      <c r="PES37" s="516"/>
      <c r="PET37" s="516"/>
      <c r="PEU37" s="516"/>
      <c r="PEV37" s="516"/>
      <c r="PEW37" s="516"/>
      <c r="PEX37" s="516"/>
      <c r="PEY37" s="516"/>
      <c r="PEZ37" s="516"/>
      <c r="PFA37" s="516"/>
      <c r="PFB37" s="516"/>
      <c r="PFC37" s="516"/>
      <c r="PFD37" s="516"/>
      <c r="PFE37" s="516"/>
      <c r="PFF37" s="516"/>
      <c r="PFG37" s="516"/>
      <c r="PFH37" s="516"/>
      <c r="PFI37" s="516"/>
      <c r="PFJ37" s="516"/>
      <c r="PFK37" s="516"/>
      <c r="PFL37" s="516"/>
      <c r="PFM37" s="516"/>
      <c r="PFN37" s="516"/>
      <c r="PFO37" s="516"/>
      <c r="PFP37" s="516"/>
      <c r="PFQ37" s="516"/>
      <c r="PFR37" s="516"/>
      <c r="PFS37" s="516"/>
      <c r="PFT37" s="516"/>
      <c r="PFU37" s="516"/>
      <c r="PFV37" s="516"/>
      <c r="PFW37" s="516"/>
      <c r="PFX37" s="516"/>
      <c r="PFY37" s="516"/>
      <c r="PFZ37" s="516"/>
      <c r="PGA37" s="516"/>
      <c r="PGB37" s="516"/>
      <c r="PGC37" s="516"/>
      <c r="PGD37" s="516"/>
      <c r="PGE37" s="516"/>
      <c r="PGF37" s="516"/>
      <c r="PGG37" s="516"/>
      <c r="PGH37" s="516"/>
      <c r="PGI37" s="516"/>
      <c r="PGJ37" s="516"/>
      <c r="PGK37" s="516"/>
      <c r="PGL37" s="516"/>
      <c r="PGM37" s="516"/>
      <c r="PGN37" s="516"/>
      <c r="PGO37" s="516"/>
      <c r="PGP37" s="516"/>
      <c r="PGQ37" s="516"/>
      <c r="PGR37" s="516"/>
      <c r="PGS37" s="516"/>
      <c r="PGT37" s="516"/>
      <c r="PGU37" s="516"/>
      <c r="PGV37" s="516"/>
      <c r="PGW37" s="516"/>
      <c r="PGX37" s="516"/>
      <c r="PGY37" s="516"/>
      <c r="PGZ37" s="516"/>
      <c r="PHA37" s="516"/>
      <c r="PHB37" s="516"/>
      <c r="PHC37" s="516"/>
      <c r="PHD37" s="516"/>
      <c r="PHE37" s="516"/>
      <c r="PHF37" s="516"/>
      <c r="PHG37" s="516"/>
      <c r="PHH37" s="516"/>
      <c r="PHI37" s="516"/>
      <c r="PHJ37" s="516"/>
      <c r="PHK37" s="516"/>
      <c r="PHL37" s="516"/>
      <c r="PHM37" s="516"/>
      <c r="PHN37" s="516"/>
      <c r="PHO37" s="516"/>
      <c r="PHP37" s="516"/>
      <c r="PHQ37" s="516"/>
      <c r="PHR37" s="516"/>
      <c r="PHS37" s="516"/>
      <c r="PHT37" s="516"/>
      <c r="PHU37" s="516"/>
      <c r="PHV37" s="516"/>
      <c r="PHW37" s="516"/>
      <c r="PHX37" s="516"/>
      <c r="PHY37" s="516"/>
      <c r="PHZ37" s="516"/>
      <c r="PIA37" s="516"/>
      <c r="PIB37" s="516"/>
      <c r="PIC37" s="516"/>
      <c r="PID37" s="516"/>
      <c r="PIE37" s="516"/>
      <c r="PIF37" s="516"/>
      <c r="PIG37" s="516"/>
      <c r="PIH37" s="516"/>
      <c r="PII37" s="516"/>
      <c r="PIJ37" s="516"/>
      <c r="PIK37" s="516"/>
      <c r="PIL37" s="516"/>
      <c r="PIM37" s="516"/>
      <c r="PIN37" s="516"/>
      <c r="PIO37" s="516"/>
      <c r="PIP37" s="516"/>
      <c r="PIQ37" s="516"/>
      <c r="PIR37" s="516"/>
      <c r="PIS37" s="516"/>
      <c r="PIT37" s="516"/>
      <c r="PIU37" s="516"/>
      <c r="PIV37" s="516"/>
      <c r="PIW37" s="516"/>
      <c r="PIX37" s="516"/>
      <c r="PIY37" s="516"/>
      <c r="PIZ37" s="516"/>
      <c r="PJA37" s="516"/>
      <c r="PJB37" s="516"/>
      <c r="PJC37" s="516"/>
      <c r="PJD37" s="516"/>
      <c r="PJE37" s="516"/>
      <c r="PJF37" s="516"/>
      <c r="PJG37" s="516"/>
      <c r="PJH37" s="516"/>
      <c r="PJI37" s="516"/>
      <c r="PJJ37" s="516"/>
      <c r="PJK37" s="516"/>
      <c r="PJL37" s="516"/>
      <c r="PJM37" s="516"/>
      <c r="PJN37" s="516"/>
      <c r="PJO37" s="516"/>
      <c r="PJP37" s="516"/>
      <c r="PJQ37" s="516"/>
      <c r="PJR37" s="516"/>
      <c r="PJS37" s="516"/>
      <c r="PJT37" s="516"/>
      <c r="PJU37" s="516"/>
      <c r="PJV37" s="516"/>
      <c r="PJW37" s="516"/>
      <c r="PJX37" s="516"/>
      <c r="PJY37" s="516"/>
      <c r="PJZ37" s="516"/>
      <c r="PKA37" s="516"/>
      <c r="PKB37" s="516"/>
      <c r="PKC37" s="516"/>
      <c r="PKD37" s="516"/>
      <c r="PKE37" s="516"/>
      <c r="PKF37" s="516"/>
      <c r="PKG37" s="516"/>
      <c r="PKH37" s="516"/>
      <c r="PKI37" s="516"/>
      <c r="PKJ37" s="516"/>
      <c r="PKK37" s="516"/>
      <c r="PKL37" s="516"/>
      <c r="PKM37" s="516"/>
      <c r="PKN37" s="516"/>
      <c r="PKO37" s="516"/>
      <c r="PKP37" s="516"/>
      <c r="PKQ37" s="516"/>
      <c r="PKR37" s="516"/>
      <c r="PKS37" s="516"/>
      <c r="PKT37" s="516"/>
      <c r="PKU37" s="516"/>
      <c r="PKV37" s="516"/>
      <c r="PKW37" s="516"/>
      <c r="PKX37" s="516"/>
      <c r="PKY37" s="516"/>
      <c r="PKZ37" s="516"/>
      <c r="PLA37" s="516"/>
      <c r="PLB37" s="516"/>
      <c r="PLC37" s="516"/>
      <c r="PLD37" s="516"/>
      <c r="PLE37" s="516"/>
      <c r="PLF37" s="516"/>
      <c r="PLG37" s="516"/>
      <c r="PLH37" s="516"/>
      <c r="PLI37" s="516"/>
      <c r="PLJ37" s="516"/>
      <c r="PLK37" s="516"/>
      <c r="PLL37" s="516"/>
      <c r="PLM37" s="516"/>
      <c r="PLN37" s="516"/>
      <c r="PLO37" s="516"/>
      <c r="PLP37" s="516"/>
      <c r="PLQ37" s="516"/>
      <c r="PLR37" s="516"/>
      <c r="PLS37" s="516"/>
      <c r="PLT37" s="516"/>
      <c r="PLU37" s="516"/>
      <c r="PLV37" s="516"/>
      <c r="PLW37" s="516"/>
      <c r="PLX37" s="516"/>
      <c r="PLY37" s="516"/>
      <c r="PLZ37" s="516"/>
      <c r="PMA37" s="516"/>
      <c r="PMB37" s="516"/>
      <c r="PMC37" s="516"/>
      <c r="PMD37" s="516"/>
      <c r="PME37" s="516"/>
      <c r="PMF37" s="516"/>
      <c r="PMG37" s="516"/>
      <c r="PMH37" s="516"/>
      <c r="PMI37" s="516"/>
      <c r="PMJ37" s="516"/>
      <c r="PMK37" s="516"/>
      <c r="PML37" s="516"/>
      <c r="PMM37" s="516"/>
      <c r="PMN37" s="516"/>
      <c r="PMO37" s="516"/>
      <c r="PMP37" s="516"/>
      <c r="PMQ37" s="516"/>
      <c r="PMR37" s="516"/>
      <c r="PMS37" s="516"/>
      <c r="PMT37" s="516"/>
      <c r="PMU37" s="516"/>
      <c r="PMV37" s="516"/>
      <c r="PMW37" s="516"/>
      <c r="PMX37" s="516"/>
      <c r="PMY37" s="516"/>
      <c r="PMZ37" s="516"/>
      <c r="PNA37" s="516"/>
      <c r="PNB37" s="516"/>
      <c r="PNC37" s="516"/>
      <c r="PND37" s="516"/>
      <c r="PNE37" s="516"/>
      <c r="PNF37" s="516"/>
      <c r="PNG37" s="516"/>
      <c r="PNH37" s="516"/>
      <c r="PNI37" s="516"/>
      <c r="PNJ37" s="516"/>
      <c r="PNK37" s="516"/>
      <c r="PNL37" s="516"/>
      <c r="PNM37" s="516"/>
      <c r="PNN37" s="516"/>
      <c r="PNO37" s="516"/>
      <c r="PNP37" s="516"/>
      <c r="PNQ37" s="516"/>
      <c r="PNR37" s="516"/>
      <c r="PNS37" s="516"/>
      <c r="PNT37" s="516"/>
      <c r="PNU37" s="516"/>
      <c r="PNV37" s="516"/>
      <c r="PNW37" s="516"/>
      <c r="PNX37" s="516"/>
      <c r="PNY37" s="516"/>
      <c r="PNZ37" s="516"/>
      <c r="POA37" s="516"/>
      <c r="POB37" s="516"/>
      <c r="POC37" s="516"/>
      <c r="POD37" s="516"/>
      <c r="POE37" s="516"/>
      <c r="POF37" s="516"/>
      <c r="POG37" s="516"/>
      <c r="POH37" s="516"/>
      <c r="POI37" s="516"/>
      <c r="POJ37" s="516"/>
      <c r="POK37" s="516"/>
      <c r="POL37" s="516"/>
      <c r="POM37" s="516"/>
      <c r="PON37" s="516"/>
      <c r="POO37" s="516"/>
      <c r="POP37" s="516"/>
      <c r="POQ37" s="516"/>
      <c r="POR37" s="516"/>
      <c r="POS37" s="516"/>
      <c r="POT37" s="516"/>
      <c r="POU37" s="516"/>
      <c r="POV37" s="516"/>
      <c r="POW37" s="516"/>
      <c r="POX37" s="516"/>
      <c r="POY37" s="516"/>
      <c r="POZ37" s="516"/>
      <c r="PPA37" s="516"/>
      <c r="PPB37" s="516"/>
      <c r="PPC37" s="516"/>
      <c r="PPD37" s="516"/>
      <c r="PPE37" s="516"/>
      <c r="PPF37" s="516"/>
      <c r="PPG37" s="516"/>
      <c r="PPH37" s="516"/>
      <c r="PPI37" s="516"/>
      <c r="PPJ37" s="516"/>
      <c r="PPK37" s="516"/>
      <c r="PPL37" s="516"/>
      <c r="PPM37" s="516"/>
      <c r="PPN37" s="516"/>
      <c r="PPO37" s="516"/>
      <c r="PPP37" s="516"/>
      <c r="PPQ37" s="516"/>
      <c r="PPR37" s="516"/>
      <c r="PPS37" s="516"/>
      <c r="PPT37" s="516"/>
      <c r="PPU37" s="516"/>
      <c r="PPV37" s="516"/>
      <c r="PPW37" s="516"/>
      <c r="PPX37" s="516"/>
      <c r="PPY37" s="516"/>
      <c r="PPZ37" s="516"/>
      <c r="PQA37" s="516"/>
      <c r="PQB37" s="516"/>
      <c r="PQC37" s="516"/>
      <c r="PQD37" s="516"/>
      <c r="PQE37" s="516"/>
      <c r="PQF37" s="516"/>
      <c r="PQG37" s="516"/>
      <c r="PQH37" s="516"/>
      <c r="PQI37" s="516"/>
      <c r="PQJ37" s="516"/>
      <c r="PQK37" s="516"/>
      <c r="PQL37" s="516"/>
      <c r="PQM37" s="516"/>
      <c r="PQN37" s="516"/>
      <c r="PQO37" s="516"/>
      <c r="PQP37" s="516"/>
      <c r="PQQ37" s="516"/>
      <c r="PQR37" s="516"/>
      <c r="PQS37" s="516"/>
      <c r="PQT37" s="516"/>
      <c r="PQU37" s="516"/>
      <c r="PQV37" s="516"/>
      <c r="PQW37" s="516"/>
      <c r="PQX37" s="516"/>
      <c r="PQY37" s="516"/>
      <c r="PQZ37" s="516"/>
      <c r="PRA37" s="516"/>
      <c r="PRB37" s="516"/>
      <c r="PRC37" s="516"/>
      <c r="PRD37" s="516"/>
      <c r="PRE37" s="516"/>
      <c r="PRF37" s="516"/>
      <c r="PRG37" s="516"/>
      <c r="PRH37" s="516"/>
      <c r="PRI37" s="516"/>
      <c r="PRJ37" s="516"/>
      <c r="PRK37" s="516"/>
      <c r="PRL37" s="516"/>
      <c r="PRM37" s="516"/>
      <c r="PRN37" s="516"/>
      <c r="PRO37" s="516"/>
      <c r="PRP37" s="516"/>
      <c r="PRQ37" s="516"/>
      <c r="PRR37" s="516"/>
      <c r="PRS37" s="516"/>
      <c r="PRT37" s="516"/>
      <c r="PRU37" s="516"/>
      <c r="PRV37" s="516"/>
      <c r="PRW37" s="516"/>
      <c r="PRX37" s="516"/>
      <c r="PRY37" s="516"/>
      <c r="PRZ37" s="516"/>
      <c r="PSA37" s="516"/>
      <c r="PSB37" s="516"/>
      <c r="PSC37" s="516"/>
      <c r="PSD37" s="516"/>
      <c r="PSE37" s="516"/>
      <c r="PSF37" s="516"/>
      <c r="PSG37" s="516"/>
      <c r="PSH37" s="516"/>
      <c r="PSI37" s="516"/>
      <c r="PSJ37" s="516"/>
      <c r="PSK37" s="516"/>
      <c r="PSL37" s="516"/>
      <c r="PSM37" s="516"/>
      <c r="PSN37" s="516"/>
      <c r="PSO37" s="516"/>
      <c r="PSP37" s="516"/>
      <c r="PSQ37" s="516"/>
      <c r="PSR37" s="516"/>
      <c r="PSS37" s="516"/>
      <c r="PST37" s="516"/>
      <c r="PSU37" s="516"/>
      <c r="PSV37" s="516"/>
      <c r="PSW37" s="516"/>
      <c r="PSX37" s="516"/>
      <c r="PSY37" s="516"/>
      <c r="PSZ37" s="516"/>
      <c r="PTA37" s="516"/>
      <c r="PTB37" s="516"/>
      <c r="PTC37" s="516"/>
      <c r="PTD37" s="516"/>
      <c r="PTE37" s="516"/>
      <c r="PTF37" s="516"/>
      <c r="PTG37" s="516"/>
      <c r="PTH37" s="516"/>
      <c r="PTI37" s="516"/>
      <c r="PTJ37" s="516"/>
      <c r="PTK37" s="516"/>
      <c r="PTL37" s="516"/>
      <c r="PTM37" s="516"/>
      <c r="PTN37" s="516"/>
      <c r="PTO37" s="516"/>
      <c r="PTP37" s="516"/>
      <c r="PTQ37" s="516"/>
      <c r="PTR37" s="516"/>
      <c r="PTS37" s="516"/>
      <c r="PTT37" s="516"/>
      <c r="PTU37" s="516"/>
      <c r="PTV37" s="516"/>
      <c r="PTW37" s="516"/>
      <c r="PTX37" s="516"/>
      <c r="PTY37" s="516"/>
      <c r="PTZ37" s="516"/>
      <c r="PUA37" s="516"/>
      <c r="PUB37" s="516"/>
      <c r="PUC37" s="516"/>
      <c r="PUD37" s="516"/>
      <c r="PUE37" s="516"/>
      <c r="PUF37" s="516"/>
      <c r="PUG37" s="516"/>
      <c r="PUH37" s="516"/>
      <c r="PUI37" s="516"/>
      <c r="PUJ37" s="516"/>
      <c r="PUK37" s="516"/>
      <c r="PUL37" s="516"/>
      <c r="PUM37" s="516"/>
      <c r="PUN37" s="516"/>
      <c r="PUO37" s="516"/>
      <c r="PUP37" s="516"/>
      <c r="PUQ37" s="516"/>
      <c r="PUR37" s="516"/>
      <c r="PUS37" s="516"/>
      <c r="PUT37" s="516"/>
      <c r="PUU37" s="516"/>
      <c r="PUV37" s="516"/>
      <c r="PUW37" s="516"/>
      <c r="PUX37" s="516"/>
      <c r="PUY37" s="516"/>
      <c r="PUZ37" s="516"/>
      <c r="PVA37" s="516"/>
      <c r="PVB37" s="516"/>
      <c r="PVC37" s="516"/>
      <c r="PVD37" s="516"/>
      <c r="PVE37" s="516"/>
      <c r="PVF37" s="516"/>
      <c r="PVG37" s="516"/>
      <c r="PVH37" s="516"/>
      <c r="PVI37" s="516"/>
      <c r="PVJ37" s="516"/>
      <c r="PVK37" s="516"/>
      <c r="PVL37" s="516"/>
      <c r="PVM37" s="516"/>
      <c r="PVN37" s="516"/>
      <c r="PVO37" s="516"/>
      <c r="PVP37" s="516"/>
      <c r="PVQ37" s="516"/>
      <c r="PVR37" s="516"/>
      <c r="PVS37" s="516"/>
      <c r="PVT37" s="516"/>
      <c r="PVU37" s="516"/>
      <c r="PVV37" s="516"/>
      <c r="PVW37" s="516"/>
      <c r="PVX37" s="516"/>
      <c r="PVY37" s="516"/>
      <c r="PVZ37" s="516"/>
      <c r="PWA37" s="516"/>
      <c r="PWB37" s="516"/>
      <c r="PWC37" s="516"/>
      <c r="PWD37" s="516"/>
      <c r="PWE37" s="516"/>
      <c r="PWF37" s="516"/>
      <c r="PWG37" s="516"/>
      <c r="PWH37" s="516"/>
      <c r="PWI37" s="516"/>
      <c r="PWJ37" s="516"/>
      <c r="PWK37" s="516"/>
      <c r="PWL37" s="516"/>
      <c r="PWM37" s="516"/>
      <c r="PWN37" s="516"/>
      <c r="PWO37" s="516"/>
      <c r="PWP37" s="516"/>
      <c r="PWQ37" s="516"/>
      <c r="PWR37" s="516"/>
      <c r="PWS37" s="516"/>
      <c r="PWT37" s="516"/>
      <c r="PWU37" s="516"/>
      <c r="PWV37" s="516"/>
      <c r="PWW37" s="516"/>
      <c r="PWX37" s="516"/>
      <c r="PWY37" s="516"/>
      <c r="PWZ37" s="516"/>
      <c r="PXA37" s="516"/>
      <c r="PXB37" s="516"/>
      <c r="PXC37" s="516"/>
      <c r="PXD37" s="516"/>
      <c r="PXE37" s="516"/>
      <c r="PXF37" s="516"/>
      <c r="PXG37" s="516"/>
      <c r="PXH37" s="516"/>
      <c r="PXI37" s="516"/>
      <c r="PXJ37" s="516"/>
      <c r="PXK37" s="516"/>
      <c r="PXL37" s="516"/>
      <c r="PXM37" s="516"/>
      <c r="PXN37" s="516"/>
      <c r="PXO37" s="516"/>
      <c r="PXP37" s="516"/>
      <c r="PXQ37" s="516"/>
      <c r="PXR37" s="516"/>
      <c r="PXS37" s="516"/>
      <c r="PXT37" s="516"/>
      <c r="PXU37" s="516"/>
      <c r="PXV37" s="516"/>
      <c r="PXW37" s="516"/>
      <c r="PXX37" s="516"/>
      <c r="PXY37" s="516"/>
      <c r="PXZ37" s="516"/>
      <c r="PYA37" s="516"/>
      <c r="PYB37" s="516"/>
      <c r="PYC37" s="516"/>
      <c r="PYD37" s="516"/>
      <c r="PYE37" s="516"/>
      <c r="PYF37" s="516"/>
      <c r="PYG37" s="516"/>
      <c r="PYH37" s="516"/>
      <c r="PYI37" s="516"/>
      <c r="PYJ37" s="516"/>
      <c r="PYK37" s="516"/>
      <c r="PYL37" s="516"/>
      <c r="PYM37" s="516"/>
      <c r="PYN37" s="516"/>
      <c r="PYO37" s="516"/>
      <c r="PYP37" s="516"/>
      <c r="PYQ37" s="516"/>
      <c r="PYR37" s="516"/>
      <c r="PYS37" s="516"/>
      <c r="PYT37" s="516"/>
      <c r="PYU37" s="516"/>
      <c r="PYV37" s="516"/>
      <c r="PYW37" s="516"/>
      <c r="PYX37" s="516"/>
      <c r="PYY37" s="516"/>
      <c r="PYZ37" s="516"/>
      <c r="PZA37" s="516"/>
      <c r="PZB37" s="516"/>
      <c r="PZC37" s="516"/>
      <c r="PZD37" s="516"/>
      <c r="PZE37" s="516"/>
      <c r="PZF37" s="516"/>
      <c r="PZG37" s="516"/>
      <c r="PZH37" s="516"/>
      <c r="PZI37" s="516"/>
      <c r="PZJ37" s="516"/>
      <c r="PZK37" s="516"/>
      <c r="PZL37" s="516"/>
      <c r="PZM37" s="516"/>
      <c r="PZN37" s="516"/>
      <c r="PZO37" s="516"/>
      <c r="PZP37" s="516"/>
      <c r="PZQ37" s="516"/>
      <c r="PZR37" s="516"/>
      <c r="PZS37" s="516"/>
      <c r="PZT37" s="516"/>
      <c r="PZU37" s="516"/>
      <c r="PZV37" s="516"/>
      <c r="PZW37" s="516"/>
      <c r="PZX37" s="516"/>
      <c r="PZY37" s="516"/>
      <c r="PZZ37" s="516"/>
      <c r="QAA37" s="516"/>
      <c r="QAB37" s="516"/>
      <c r="QAC37" s="516"/>
      <c r="QAD37" s="516"/>
      <c r="QAE37" s="516"/>
      <c r="QAF37" s="516"/>
      <c r="QAG37" s="516"/>
      <c r="QAH37" s="516"/>
      <c r="QAI37" s="516"/>
      <c r="QAJ37" s="516"/>
      <c r="QAK37" s="516"/>
      <c r="QAL37" s="516"/>
      <c r="QAM37" s="516"/>
      <c r="QAN37" s="516"/>
      <c r="QAO37" s="516"/>
      <c r="QAP37" s="516"/>
      <c r="QAQ37" s="516"/>
      <c r="QAR37" s="516"/>
      <c r="QAS37" s="516"/>
      <c r="QAT37" s="516"/>
      <c r="QAU37" s="516"/>
      <c r="QAV37" s="516"/>
      <c r="QAW37" s="516"/>
      <c r="QAX37" s="516"/>
      <c r="QAY37" s="516"/>
      <c r="QAZ37" s="516"/>
      <c r="QBA37" s="516"/>
      <c r="QBB37" s="516"/>
      <c r="QBC37" s="516"/>
      <c r="QBD37" s="516"/>
      <c r="QBE37" s="516"/>
      <c r="QBF37" s="516"/>
      <c r="QBG37" s="516"/>
      <c r="QBH37" s="516"/>
      <c r="QBI37" s="516"/>
      <c r="QBJ37" s="516"/>
      <c r="QBK37" s="516"/>
      <c r="QBL37" s="516"/>
      <c r="QBM37" s="516"/>
      <c r="QBN37" s="516"/>
      <c r="QBO37" s="516"/>
      <c r="QBP37" s="516"/>
      <c r="QBQ37" s="516"/>
      <c r="QBR37" s="516"/>
      <c r="QBS37" s="516"/>
      <c r="QBT37" s="516"/>
      <c r="QBU37" s="516"/>
      <c r="QBV37" s="516"/>
      <c r="QBW37" s="516"/>
      <c r="QBX37" s="516"/>
      <c r="QBY37" s="516"/>
      <c r="QBZ37" s="516"/>
      <c r="QCA37" s="516"/>
      <c r="QCB37" s="516"/>
      <c r="QCC37" s="516"/>
      <c r="QCD37" s="516"/>
      <c r="QCE37" s="516"/>
      <c r="QCF37" s="516"/>
      <c r="QCG37" s="516"/>
      <c r="QCH37" s="516"/>
      <c r="QCI37" s="516"/>
      <c r="QCJ37" s="516"/>
      <c r="QCK37" s="516"/>
      <c r="QCL37" s="516"/>
      <c r="QCM37" s="516"/>
      <c r="QCN37" s="516"/>
      <c r="QCO37" s="516"/>
      <c r="QCP37" s="516"/>
      <c r="QCQ37" s="516"/>
      <c r="QCR37" s="516"/>
      <c r="QCS37" s="516"/>
      <c r="QCT37" s="516"/>
      <c r="QCU37" s="516"/>
      <c r="QCV37" s="516"/>
      <c r="QCW37" s="516"/>
      <c r="QCX37" s="516"/>
      <c r="QCY37" s="516"/>
      <c r="QCZ37" s="516"/>
      <c r="QDA37" s="516"/>
      <c r="QDB37" s="516"/>
      <c r="QDC37" s="516"/>
      <c r="QDD37" s="516"/>
      <c r="QDE37" s="516"/>
      <c r="QDF37" s="516"/>
      <c r="QDG37" s="516"/>
      <c r="QDH37" s="516"/>
      <c r="QDI37" s="516"/>
      <c r="QDJ37" s="516"/>
      <c r="QDK37" s="516"/>
      <c r="QDL37" s="516"/>
      <c r="QDM37" s="516"/>
      <c r="QDN37" s="516"/>
      <c r="QDO37" s="516"/>
      <c r="QDP37" s="516"/>
      <c r="QDQ37" s="516"/>
      <c r="QDR37" s="516"/>
      <c r="QDS37" s="516"/>
      <c r="QDT37" s="516"/>
      <c r="QDU37" s="516"/>
      <c r="QDV37" s="516"/>
      <c r="QDW37" s="516"/>
      <c r="QDX37" s="516"/>
      <c r="QDY37" s="516"/>
      <c r="QDZ37" s="516"/>
      <c r="QEA37" s="516"/>
      <c r="QEB37" s="516"/>
      <c r="QEC37" s="516"/>
      <c r="QED37" s="516"/>
      <c r="QEE37" s="516"/>
      <c r="QEF37" s="516"/>
      <c r="QEG37" s="516"/>
      <c r="QEH37" s="516"/>
      <c r="QEI37" s="516"/>
      <c r="QEJ37" s="516"/>
      <c r="QEK37" s="516"/>
      <c r="QEL37" s="516"/>
      <c r="QEM37" s="516"/>
      <c r="QEN37" s="516"/>
      <c r="QEO37" s="516"/>
      <c r="QEP37" s="516"/>
      <c r="QEQ37" s="516"/>
      <c r="QER37" s="516"/>
      <c r="QES37" s="516"/>
      <c r="QET37" s="516"/>
      <c r="QEU37" s="516"/>
      <c r="QEV37" s="516"/>
      <c r="QEW37" s="516"/>
      <c r="QEX37" s="516"/>
      <c r="QEY37" s="516"/>
      <c r="QEZ37" s="516"/>
      <c r="QFA37" s="516"/>
      <c r="QFB37" s="516"/>
      <c r="QFC37" s="516"/>
      <c r="QFD37" s="516"/>
      <c r="QFE37" s="516"/>
      <c r="QFF37" s="516"/>
      <c r="QFG37" s="516"/>
      <c r="QFH37" s="516"/>
      <c r="QFI37" s="516"/>
      <c r="QFJ37" s="516"/>
      <c r="QFK37" s="516"/>
      <c r="QFL37" s="516"/>
      <c r="QFM37" s="516"/>
      <c r="QFN37" s="516"/>
      <c r="QFO37" s="516"/>
      <c r="QFP37" s="516"/>
      <c r="QFQ37" s="516"/>
      <c r="QFR37" s="516"/>
      <c r="QFS37" s="516"/>
      <c r="QFT37" s="516"/>
      <c r="QFU37" s="516"/>
      <c r="QFV37" s="516"/>
      <c r="QFW37" s="516"/>
      <c r="QFX37" s="516"/>
      <c r="QFY37" s="516"/>
      <c r="QFZ37" s="516"/>
      <c r="QGA37" s="516"/>
      <c r="QGB37" s="516"/>
      <c r="QGC37" s="516"/>
      <c r="QGD37" s="516"/>
      <c r="QGE37" s="516"/>
      <c r="QGF37" s="516"/>
      <c r="QGG37" s="516"/>
      <c r="QGH37" s="516"/>
      <c r="QGI37" s="516"/>
      <c r="QGJ37" s="516"/>
      <c r="QGK37" s="516"/>
      <c r="QGL37" s="516"/>
      <c r="QGM37" s="516"/>
      <c r="QGN37" s="516"/>
      <c r="QGO37" s="516"/>
      <c r="QGP37" s="516"/>
      <c r="QGQ37" s="516"/>
      <c r="QGR37" s="516"/>
      <c r="QGS37" s="516"/>
      <c r="QGT37" s="516"/>
      <c r="QGU37" s="516"/>
      <c r="QGV37" s="516"/>
      <c r="QGW37" s="516"/>
      <c r="QGX37" s="516"/>
      <c r="QGY37" s="516"/>
      <c r="QGZ37" s="516"/>
      <c r="QHA37" s="516"/>
      <c r="QHB37" s="516"/>
      <c r="QHC37" s="516"/>
      <c r="QHD37" s="516"/>
      <c r="QHE37" s="516"/>
      <c r="QHF37" s="516"/>
      <c r="QHG37" s="516"/>
      <c r="QHH37" s="516"/>
      <c r="QHI37" s="516"/>
      <c r="QHJ37" s="516"/>
      <c r="QHK37" s="516"/>
      <c r="QHL37" s="516"/>
      <c r="QHM37" s="516"/>
      <c r="QHN37" s="516"/>
      <c r="QHO37" s="516"/>
      <c r="QHP37" s="516"/>
      <c r="QHQ37" s="516"/>
      <c r="QHR37" s="516"/>
      <c r="QHS37" s="516"/>
      <c r="QHT37" s="516"/>
      <c r="QHU37" s="516"/>
      <c r="QHV37" s="516"/>
      <c r="QHW37" s="516"/>
      <c r="QHX37" s="516"/>
      <c r="QHY37" s="516"/>
      <c r="QHZ37" s="516"/>
      <c r="QIA37" s="516"/>
      <c r="QIB37" s="516"/>
      <c r="QIC37" s="516"/>
      <c r="QID37" s="516"/>
      <c r="QIE37" s="516"/>
      <c r="QIF37" s="516"/>
      <c r="QIG37" s="516"/>
      <c r="QIH37" s="516"/>
      <c r="QII37" s="516"/>
      <c r="QIJ37" s="516"/>
      <c r="QIK37" s="516"/>
      <c r="QIL37" s="516"/>
      <c r="QIM37" s="516"/>
      <c r="QIN37" s="516"/>
      <c r="QIO37" s="516"/>
      <c r="QIP37" s="516"/>
      <c r="QIQ37" s="516"/>
      <c r="QIR37" s="516"/>
      <c r="QIS37" s="516"/>
      <c r="QIT37" s="516"/>
      <c r="QIU37" s="516"/>
      <c r="QIV37" s="516"/>
      <c r="QIW37" s="516"/>
      <c r="QIX37" s="516"/>
      <c r="QIY37" s="516"/>
      <c r="QIZ37" s="516"/>
      <c r="QJA37" s="516"/>
      <c r="QJB37" s="516"/>
      <c r="QJC37" s="516"/>
      <c r="QJD37" s="516"/>
      <c r="QJE37" s="516"/>
      <c r="QJF37" s="516"/>
      <c r="QJG37" s="516"/>
      <c r="QJH37" s="516"/>
      <c r="QJI37" s="516"/>
      <c r="QJJ37" s="516"/>
      <c r="QJK37" s="516"/>
      <c r="QJL37" s="516"/>
      <c r="QJM37" s="516"/>
      <c r="QJN37" s="516"/>
      <c r="QJO37" s="516"/>
      <c r="QJP37" s="516"/>
      <c r="QJQ37" s="516"/>
      <c r="QJR37" s="516"/>
      <c r="QJS37" s="516"/>
      <c r="QJT37" s="516"/>
      <c r="QJU37" s="516"/>
      <c r="QJV37" s="516"/>
      <c r="QJW37" s="516"/>
      <c r="QJX37" s="516"/>
      <c r="QJY37" s="516"/>
      <c r="QJZ37" s="516"/>
      <c r="QKA37" s="516"/>
      <c r="QKB37" s="516"/>
      <c r="QKC37" s="516"/>
      <c r="QKD37" s="516"/>
      <c r="QKE37" s="516"/>
      <c r="QKF37" s="516"/>
      <c r="QKG37" s="516"/>
      <c r="QKH37" s="516"/>
      <c r="QKI37" s="516"/>
      <c r="QKJ37" s="516"/>
      <c r="QKK37" s="516"/>
      <c r="QKL37" s="516"/>
      <c r="QKM37" s="516"/>
      <c r="QKN37" s="516"/>
      <c r="QKO37" s="516"/>
      <c r="QKP37" s="516"/>
      <c r="QKQ37" s="516"/>
      <c r="QKR37" s="516"/>
      <c r="QKS37" s="516"/>
      <c r="QKT37" s="516"/>
      <c r="QKU37" s="516"/>
      <c r="QKV37" s="516"/>
      <c r="QKW37" s="516"/>
      <c r="QKX37" s="516"/>
      <c r="QKY37" s="516"/>
      <c r="QKZ37" s="516"/>
      <c r="QLA37" s="516"/>
      <c r="QLB37" s="516"/>
      <c r="QLC37" s="516"/>
      <c r="QLD37" s="516"/>
      <c r="QLE37" s="516"/>
      <c r="QLF37" s="516"/>
      <c r="QLG37" s="516"/>
      <c r="QLH37" s="516"/>
      <c r="QLI37" s="516"/>
      <c r="QLJ37" s="516"/>
      <c r="QLK37" s="516"/>
      <c r="QLL37" s="516"/>
      <c r="QLM37" s="516"/>
      <c r="QLN37" s="516"/>
      <c r="QLO37" s="516"/>
      <c r="QLP37" s="516"/>
      <c r="QLQ37" s="516"/>
      <c r="QLR37" s="516"/>
      <c r="QLS37" s="516"/>
      <c r="QLT37" s="516"/>
      <c r="QLU37" s="516"/>
      <c r="QLV37" s="516"/>
      <c r="QLW37" s="516"/>
      <c r="QLX37" s="516"/>
      <c r="QLY37" s="516"/>
      <c r="QLZ37" s="516"/>
      <c r="QMA37" s="516"/>
      <c r="QMB37" s="516"/>
      <c r="QMC37" s="516"/>
      <c r="QMD37" s="516"/>
      <c r="QME37" s="516"/>
      <c r="QMF37" s="516"/>
      <c r="QMG37" s="516"/>
      <c r="QMH37" s="516"/>
      <c r="QMI37" s="516"/>
      <c r="QMJ37" s="516"/>
      <c r="QMK37" s="516"/>
      <c r="QML37" s="516"/>
      <c r="QMM37" s="516"/>
      <c r="QMN37" s="516"/>
      <c r="QMO37" s="516"/>
      <c r="QMP37" s="516"/>
      <c r="QMQ37" s="516"/>
      <c r="QMR37" s="516"/>
      <c r="QMS37" s="516"/>
      <c r="QMT37" s="516"/>
      <c r="QMU37" s="516"/>
      <c r="QMV37" s="516"/>
      <c r="QMW37" s="516"/>
      <c r="QMX37" s="516"/>
      <c r="QMY37" s="516"/>
      <c r="QMZ37" s="516"/>
      <c r="QNA37" s="516"/>
      <c r="QNB37" s="516"/>
      <c r="QNC37" s="516"/>
      <c r="QND37" s="516"/>
      <c r="QNE37" s="516"/>
      <c r="QNF37" s="516"/>
      <c r="QNG37" s="516"/>
      <c r="QNH37" s="516"/>
      <c r="QNI37" s="516"/>
      <c r="QNJ37" s="516"/>
      <c r="QNK37" s="516"/>
      <c r="QNL37" s="516"/>
      <c r="QNM37" s="516"/>
      <c r="QNN37" s="516"/>
      <c r="QNO37" s="516"/>
      <c r="QNP37" s="516"/>
      <c r="QNQ37" s="516"/>
      <c r="QNR37" s="516"/>
      <c r="QNS37" s="516"/>
      <c r="QNT37" s="516"/>
      <c r="QNU37" s="516"/>
      <c r="QNV37" s="516"/>
      <c r="QNW37" s="516"/>
      <c r="QNX37" s="516"/>
      <c r="QNY37" s="516"/>
      <c r="QNZ37" s="516"/>
      <c r="QOA37" s="516"/>
      <c r="QOB37" s="516"/>
      <c r="QOC37" s="516"/>
      <c r="QOD37" s="516"/>
      <c r="QOE37" s="516"/>
      <c r="QOF37" s="516"/>
      <c r="QOG37" s="516"/>
      <c r="QOH37" s="516"/>
      <c r="QOI37" s="516"/>
      <c r="QOJ37" s="516"/>
      <c r="QOK37" s="516"/>
      <c r="QOL37" s="516"/>
      <c r="QOM37" s="516"/>
      <c r="QON37" s="516"/>
      <c r="QOO37" s="516"/>
      <c r="QOP37" s="516"/>
      <c r="QOQ37" s="516"/>
      <c r="QOR37" s="516"/>
      <c r="QOS37" s="516"/>
      <c r="QOT37" s="516"/>
      <c r="QOU37" s="516"/>
      <c r="QOV37" s="516"/>
      <c r="QOW37" s="516"/>
      <c r="QOX37" s="516"/>
      <c r="QOY37" s="516"/>
      <c r="QOZ37" s="516"/>
      <c r="QPA37" s="516"/>
      <c r="QPB37" s="516"/>
      <c r="QPC37" s="516"/>
      <c r="QPD37" s="516"/>
      <c r="QPE37" s="516"/>
      <c r="QPF37" s="516"/>
      <c r="QPG37" s="516"/>
      <c r="QPH37" s="516"/>
      <c r="QPI37" s="516"/>
      <c r="QPJ37" s="516"/>
      <c r="QPK37" s="516"/>
      <c r="QPL37" s="516"/>
      <c r="QPM37" s="516"/>
      <c r="QPN37" s="516"/>
      <c r="QPO37" s="516"/>
      <c r="QPP37" s="516"/>
      <c r="QPQ37" s="516"/>
      <c r="QPR37" s="516"/>
      <c r="QPS37" s="516"/>
      <c r="QPT37" s="516"/>
      <c r="QPU37" s="516"/>
      <c r="QPV37" s="516"/>
      <c r="QPW37" s="516"/>
      <c r="QPX37" s="516"/>
      <c r="QPY37" s="516"/>
      <c r="QPZ37" s="516"/>
      <c r="QQA37" s="516"/>
      <c r="QQB37" s="516"/>
      <c r="QQC37" s="516"/>
      <c r="QQD37" s="516"/>
      <c r="QQE37" s="516"/>
      <c r="QQF37" s="516"/>
      <c r="QQG37" s="516"/>
      <c r="QQH37" s="516"/>
      <c r="QQI37" s="516"/>
      <c r="QQJ37" s="516"/>
      <c r="QQK37" s="516"/>
      <c r="QQL37" s="516"/>
      <c r="QQM37" s="516"/>
      <c r="QQN37" s="516"/>
      <c r="QQO37" s="516"/>
      <c r="QQP37" s="516"/>
      <c r="QQQ37" s="516"/>
      <c r="QQR37" s="516"/>
      <c r="QQS37" s="516"/>
      <c r="QQT37" s="516"/>
      <c r="QQU37" s="516"/>
      <c r="QQV37" s="516"/>
      <c r="QQW37" s="516"/>
      <c r="QQX37" s="516"/>
      <c r="QQY37" s="516"/>
      <c r="QQZ37" s="516"/>
      <c r="QRA37" s="516"/>
      <c r="QRB37" s="516"/>
      <c r="QRC37" s="516"/>
      <c r="QRD37" s="516"/>
      <c r="QRE37" s="516"/>
      <c r="QRF37" s="516"/>
      <c r="QRG37" s="516"/>
      <c r="QRH37" s="516"/>
      <c r="QRI37" s="516"/>
      <c r="QRJ37" s="516"/>
      <c r="QRK37" s="516"/>
      <c r="QRL37" s="516"/>
      <c r="QRM37" s="516"/>
      <c r="QRN37" s="516"/>
      <c r="QRO37" s="516"/>
      <c r="QRP37" s="516"/>
      <c r="QRQ37" s="516"/>
      <c r="QRR37" s="516"/>
      <c r="QRS37" s="516"/>
      <c r="QRT37" s="516"/>
      <c r="QRU37" s="516"/>
      <c r="QRV37" s="516"/>
      <c r="QRW37" s="516"/>
      <c r="QRX37" s="516"/>
      <c r="QRY37" s="516"/>
      <c r="QRZ37" s="516"/>
      <c r="QSA37" s="516"/>
      <c r="QSB37" s="516"/>
      <c r="QSC37" s="516"/>
      <c r="QSD37" s="516"/>
      <c r="QSE37" s="516"/>
      <c r="QSF37" s="516"/>
      <c r="QSG37" s="516"/>
      <c r="QSH37" s="516"/>
      <c r="QSI37" s="516"/>
      <c r="QSJ37" s="516"/>
      <c r="QSK37" s="516"/>
      <c r="QSL37" s="516"/>
      <c r="QSM37" s="516"/>
      <c r="QSN37" s="516"/>
      <c r="QSO37" s="516"/>
      <c r="QSP37" s="516"/>
      <c r="QSQ37" s="516"/>
      <c r="QSR37" s="516"/>
      <c r="QSS37" s="516"/>
      <c r="QST37" s="516"/>
      <c r="QSU37" s="516"/>
      <c r="QSV37" s="516"/>
      <c r="QSW37" s="516"/>
      <c r="QSX37" s="516"/>
      <c r="QSY37" s="516"/>
      <c r="QSZ37" s="516"/>
      <c r="QTA37" s="516"/>
      <c r="QTB37" s="516"/>
      <c r="QTC37" s="516"/>
      <c r="QTD37" s="516"/>
      <c r="QTE37" s="516"/>
      <c r="QTF37" s="516"/>
      <c r="QTG37" s="516"/>
      <c r="QTH37" s="516"/>
      <c r="QTI37" s="516"/>
      <c r="QTJ37" s="516"/>
      <c r="QTK37" s="516"/>
      <c r="QTL37" s="516"/>
      <c r="QTM37" s="516"/>
      <c r="QTN37" s="516"/>
      <c r="QTO37" s="516"/>
      <c r="QTP37" s="516"/>
      <c r="QTQ37" s="516"/>
      <c r="QTR37" s="516"/>
      <c r="QTS37" s="516"/>
      <c r="QTT37" s="516"/>
      <c r="QTU37" s="516"/>
      <c r="QTV37" s="516"/>
      <c r="QTW37" s="516"/>
      <c r="QTX37" s="516"/>
      <c r="QTY37" s="516"/>
      <c r="QTZ37" s="516"/>
      <c r="QUA37" s="516"/>
      <c r="QUB37" s="516"/>
      <c r="QUC37" s="516"/>
      <c r="QUD37" s="516"/>
      <c r="QUE37" s="516"/>
      <c r="QUF37" s="516"/>
      <c r="QUG37" s="516"/>
      <c r="QUH37" s="516"/>
      <c r="QUI37" s="516"/>
      <c r="QUJ37" s="516"/>
      <c r="QUK37" s="516"/>
      <c r="QUL37" s="516"/>
      <c r="QUM37" s="516"/>
      <c r="QUN37" s="516"/>
      <c r="QUO37" s="516"/>
      <c r="QUP37" s="516"/>
      <c r="QUQ37" s="516"/>
      <c r="QUR37" s="516"/>
      <c r="QUS37" s="516"/>
      <c r="QUT37" s="516"/>
      <c r="QUU37" s="516"/>
      <c r="QUV37" s="516"/>
      <c r="QUW37" s="516"/>
      <c r="QUX37" s="516"/>
      <c r="QUY37" s="516"/>
      <c r="QUZ37" s="516"/>
      <c r="QVA37" s="516"/>
      <c r="QVB37" s="516"/>
      <c r="QVC37" s="516"/>
      <c r="QVD37" s="516"/>
      <c r="QVE37" s="516"/>
      <c r="QVF37" s="516"/>
      <c r="QVG37" s="516"/>
      <c r="QVH37" s="516"/>
      <c r="QVI37" s="516"/>
      <c r="QVJ37" s="516"/>
      <c r="QVK37" s="516"/>
      <c r="QVL37" s="516"/>
      <c r="QVM37" s="516"/>
      <c r="QVN37" s="516"/>
      <c r="QVO37" s="516"/>
      <c r="QVP37" s="516"/>
      <c r="QVQ37" s="516"/>
      <c r="QVR37" s="516"/>
      <c r="QVS37" s="516"/>
      <c r="QVT37" s="516"/>
      <c r="QVU37" s="516"/>
      <c r="QVV37" s="516"/>
      <c r="QVW37" s="516"/>
      <c r="QVX37" s="516"/>
      <c r="QVY37" s="516"/>
      <c r="QVZ37" s="516"/>
      <c r="QWA37" s="516"/>
      <c r="QWB37" s="516"/>
      <c r="QWC37" s="516"/>
      <c r="QWD37" s="516"/>
      <c r="QWE37" s="516"/>
      <c r="QWF37" s="516"/>
      <c r="QWG37" s="516"/>
      <c r="QWH37" s="516"/>
      <c r="QWI37" s="516"/>
      <c r="QWJ37" s="516"/>
      <c r="QWK37" s="516"/>
      <c r="QWL37" s="516"/>
      <c r="QWM37" s="516"/>
      <c r="QWN37" s="516"/>
      <c r="QWO37" s="516"/>
      <c r="QWP37" s="516"/>
      <c r="QWQ37" s="516"/>
      <c r="QWR37" s="516"/>
      <c r="QWS37" s="516"/>
      <c r="QWT37" s="516"/>
      <c r="QWU37" s="516"/>
      <c r="QWV37" s="516"/>
      <c r="QWW37" s="516"/>
      <c r="QWX37" s="516"/>
      <c r="QWY37" s="516"/>
      <c r="QWZ37" s="516"/>
      <c r="QXA37" s="516"/>
      <c r="QXB37" s="516"/>
      <c r="QXC37" s="516"/>
      <c r="QXD37" s="516"/>
      <c r="QXE37" s="516"/>
      <c r="QXF37" s="516"/>
      <c r="QXG37" s="516"/>
      <c r="QXH37" s="516"/>
      <c r="QXI37" s="516"/>
      <c r="QXJ37" s="516"/>
      <c r="QXK37" s="516"/>
      <c r="QXL37" s="516"/>
      <c r="QXM37" s="516"/>
      <c r="QXN37" s="516"/>
      <c r="QXO37" s="516"/>
      <c r="QXP37" s="516"/>
      <c r="QXQ37" s="516"/>
      <c r="QXR37" s="516"/>
      <c r="QXS37" s="516"/>
      <c r="QXT37" s="516"/>
      <c r="QXU37" s="516"/>
      <c r="QXV37" s="516"/>
      <c r="QXW37" s="516"/>
      <c r="QXX37" s="516"/>
      <c r="QXY37" s="516"/>
      <c r="QXZ37" s="516"/>
      <c r="QYA37" s="516"/>
      <c r="QYB37" s="516"/>
      <c r="QYC37" s="516"/>
      <c r="QYD37" s="516"/>
      <c r="QYE37" s="516"/>
      <c r="QYF37" s="516"/>
      <c r="QYG37" s="516"/>
      <c r="QYH37" s="516"/>
      <c r="QYI37" s="516"/>
      <c r="QYJ37" s="516"/>
      <c r="QYK37" s="516"/>
      <c r="QYL37" s="516"/>
      <c r="QYM37" s="516"/>
      <c r="QYN37" s="516"/>
      <c r="QYO37" s="516"/>
      <c r="QYP37" s="516"/>
      <c r="QYQ37" s="516"/>
      <c r="QYR37" s="516"/>
      <c r="QYS37" s="516"/>
      <c r="QYT37" s="516"/>
      <c r="QYU37" s="516"/>
      <c r="QYV37" s="516"/>
      <c r="QYW37" s="516"/>
      <c r="QYX37" s="516"/>
      <c r="QYY37" s="516"/>
      <c r="QYZ37" s="516"/>
      <c r="QZA37" s="516"/>
      <c r="QZB37" s="516"/>
      <c r="QZC37" s="516"/>
      <c r="QZD37" s="516"/>
      <c r="QZE37" s="516"/>
      <c r="QZF37" s="516"/>
      <c r="QZG37" s="516"/>
      <c r="QZH37" s="516"/>
      <c r="QZI37" s="516"/>
      <c r="QZJ37" s="516"/>
      <c r="QZK37" s="516"/>
      <c r="QZL37" s="516"/>
      <c r="QZM37" s="516"/>
      <c r="QZN37" s="516"/>
      <c r="QZO37" s="516"/>
      <c r="QZP37" s="516"/>
      <c r="QZQ37" s="516"/>
      <c r="QZR37" s="516"/>
      <c r="QZS37" s="516"/>
      <c r="QZT37" s="516"/>
      <c r="QZU37" s="516"/>
      <c r="QZV37" s="516"/>
      <c r="QZW37" s="516"/>
      <c r="QZX37" s="516"/>
      <c r="QZY37" s="516"/>
      <c r="QZZ37" s="516"/>
      <c r="RAA37" s="516"/>
      <c r="RAB37" s="516"/>
      <c r="RAC37" s="516"/>
      <c r="RAD37" s="516"/>
      <c r="RAE37" s="516"/>
      <c r="RAF37" s="516"/>
      <c r="RAG37" s="516"/>
      <c r="RAH37" s="516"/>
      <c r="RAI37" s="516"/>
      <c r="RAJ37" s="516"/>
      <c r="RAK37" s="516"/>
      <c r="RAL37" s="516"/>
      <c r="RAM37" s="516"/>
      <c r="RAN37" s="516"/>
      <c r="RAO37" s="516"/>
      <c r="RAP37" s="516"/>
      <c r="RAQ37" s="516"/>
      <c r="RAR37" s="516"/>
      <c r="RAS37" s="516"/>
      <c r="RAT37" s="516"/>
      <c r="RAU37" s="516"/>
      <c r="RAV37" s="516"/>
      <c r="RAW37" s="516"/>
      <c r="RAX37" s="516"/>
      <c r="RAY37" s="516"/>
      <c r="RAZ37" s="516"/>
      <c r="RBA37" s="516"/>
      <c r="RBB37" s="516"/>
      <c r="RBC37" s="516"/>
      <c r="RBD37" s="516"/>
      <c r="RBE37" s="516"/>
      <c r="RBF37" s="516"/>
      <c r="RBG37" s="516"/>
      <c r="RBH37" s="516"/>
      <c r="RBI37" s="516"/>
      <c r="RBJ37" s="516"/>
      <c r="RBK37" s="516"/>
      <c r="RBL37" s="516"/>
      <c r="RBM37" s="516"/>
      <c r="RBN37" s="516"/>
      <c r="RBO37" s="516"/>
      <c r="RBP37" s="516"/>
      <c r="RBQ37" s="516"/>
      <c r="RBR37" s="516"/>
      <c r="RBS37" s="516"/>
      <c r="RBT37" s="516"/>
      <c r="RBU37" s="516"/>
      <c r="RBV37" s="516"/>
      <c r="RBW37" s="516"/>
      <c r="RBX37" s="516"/>
      <c r="RBY37" s="516"/>
      <c r="RBZ37" s="516"/>
      <c r="RCA37" s="516"/>
      <c r="RCB37" s="516"/>
      <c r="RCC37" s="516"/>
      <c r="RCD37" s="516"/>
      <c r="RCE37" s="516"/>
      <c r="RCF37" s="516"/>
      <c r="RCG37" s="516"/>
      <c r="RCH37" s="516"/>
      <c r="RCI37" s="516"/>
      <c r="RCJ37" s="516"/>
      <c r="RCK37" s="516"/>
      <c r="RCL37" s="516"/>
      <c r="RCM37" s="516"/>
      <c r="RCN37" s="516"/>
      <c r="RCO37" s="516"/>
      <c r="RCP37" s="516"/>
      <c r="RCQ37" s="516"/>
      <c r="RCR37" s="516"/>
      <c r="RCS37" s="516"/>
      <c r="RCT37" s="516"/>
      <c r="RCU37" s="516"/>
      <c r="RCV37" s="516"/>
      <c r="RCW37" s="516"/>
      <c r="RCX37" s="516"/>
      <c r="RCY37" s="516"/>
      <c r="RCZ37" s="516"/>
      <c r="RDA37" s="516"/>
      <c r="RDB37" s="516"/>
      <c r="RDC37" s="516"/>
      <c r="RDD37" s="516"/>
      <c r="RDE37" s="516"/>
      <c r="RDF37" s="516"/>
      <c r="RDG37" s="516"/>
      <c r="RDH37" s="516"/>
      <c r="RDI37" s="516"/>
      <c r="RDJ37" s="516"/>
      <c r="RDK37" s="516"/>
      <c r="RDL37" s="516"/>
      <c r="RDM37" s="516"/>
      <c r="RDN37" s="516"/>
      <c r="RDO37" s="516"/>
      <c r="RDP37" s="516"/>
      <c r="RDQ37" s="516"/>
      <c r="RDR37" s="516"/>
      <c r="RDS37" s="516"/>
      <c r="RDT37" s="516"/>
      <c r="RDU37" s="516"/>
      <c r="RDV37" s="516"/>
      <c r="RDW37" s="516"/>
      <c r="RDX37" s="516"/>
      <c r="RDY37" s="516"/>
      <c r="RDZ37" s="516"/>
      <c r="REA37" s="516"/>
      <c r="REB37" s="516"/>
      <c r="REC37" s="516"/>
      <c r="RED37" s="516"/>
      <c r="REE37" s="516"/>
      <c r="REF37" s="516"/>
      <c r="REG37" s="516"/>
      <c r="REH37" s="516"/>
      <c r="REI37" s="516"/>
      <c r="REJ37" s="516"/>
      <c r="REK37" s="516"/>
      <c r="REL37" s="516"/>
      <c r="REM37" s="516"/>
      <c r="REN37" s="516"/>
      <c r="REO37" s="516"/>
      <c r="REP37" s="516"/>
      <c r="REQ37" s="516"/>
      <c r="RER37" s="516"/>
      <c r="RES37" s="516"/>
      <c r="RET37" s="516"/>
      <c r="REU37" s="516"/>
      <c r="REV37" s="516"/>
      <c r="REW37" s="516"/>
      <c r="REX37" s="516"/>
      <c r="REY37" s="516"/>
      <c r="REZ37" s="516"/>
      <c r="RFA37" s="516"/>
      <c r="RFB37" s="516"/>
      <c r="RFC37" s="516"/>
      <c r="RFD37" s="516"/>
      <c r="RFE37" s="516"/>
      <c r="RFF37" s="516"/>
      <c r="RFG37" s="516"/>
      <c r="RFH37" s="516"/>
      <c r="RFI37" s="516"/>
      <c r="RFJ37" s="516"/>
      <c r="RFK37" s="516"/>
      <c r="RFL37" s="516"/>
      <c r="RFM37" s="516"/>
      <c r="RFN37" s="516"/>
      <c r="RFO37" s="516"/>
      <c r="RFP37" s="516"/>
      <c r="RFQ37" s="516"/>
      <c r="RFR37" s="516"/>
      <c r="RFS37" s="516"/>
      <c r="RFT37" s="516"/>
      <c r="RFU37" s="516"/>
      <c r="RFV37" s="516"/>
      <c r="RFW37" s="516"/>
      <c r="RFX37" s="516"/>
      <c r="RFY37" s="516"/>
      <c r="RFZ37" s="516"/>
      <c r="RGA37" s="516"/>
      <c r="RGB37" s="516"/>
      <c r="RGC37" s="516"/>
      <c r="RGD37" s="516"/>
      <c r="RGE37" s="516"/>
      <c r="RGF37" s="516"/>
      <c r="RGG37" s="516"/>
      <c r="RGH37" s="516"/>
      <c r="RGI37" s="516"/>
      <c r="RGJ37" s="516"/>
      <c r="RGK37" s="516"/>
      <c r="RGL37" s="516"/>
      <c r="RGM37" s="516"/>
      <c r="RGN37" s="516"/>
      <c r="RGO37" s="516"/>
      <c r="RGP37" s="516"/>
      <c r="RGQ37" s="516"/>
      <c r="RGR37" s="516"/>
      <c r="RGS37" s="516"/>
      <c r="RGT37" s="516"/>
      <c r="RGU37" s="516"/>
      <c r="RGV37" s="516"/>
      <c r="RGW37" s="516"/>
      <c r="RGX37" s="516"/>
      <c r="RGY37" s="516"/>
      <c r="RGZ37" s="516"/>
      <c r="RHA37" s="516"/>
      <c r="RHB37" s="516"/>
      <c r="RHC37" s="516"/>
      <c r="RHD37" s="516"/>
      <c r="RHE37" s="516"/>
      <c r="RHF37" s="516"/>
      <c r="RHG37" s="516"/>
      <c r="RHH37" s="516"/>
      <c r="RHI37" s="516"/>
      <c r="RHJ37" s="516"/>
      <c r="RHK37" s="516"/>
      <c r="RHL37" s="516"/>
      <c r="RHM37" s="516"/>
      <c r="RHN37" s="516"/>
      <c r="RHO37" s="516"/>
      <c r="RHP37" s="516"/>
      <c r="RHQ37" s="516"/>
      <c r="RHR37" s="516"/>
      <c r="RHS37" s="516"/>
      <c r="RHT37" s="516"/>
      <c r="RHU37" s="516"/>
      <c r="RHV37" s="516"/>
      <c r="RHW37" s="516"/>
      <c r="RHX37" s="516"/>
      <c r="RHY37" s="516"/>
      <c r="RHZ37" s="516"/>
      <c r="RIA37" s="516"/>
      <c r="RIB37" s="516"/>
      <c r="RIC37" s="516"/>
      <c r="RID37" s="516"/>
      <c r="RIE37" s="516"/>
      <c r="RIF37" s="516"/>
      <c r="RIG37" s="516"/>
      <c r="RIH37" s="516"/>
      <c r="RII37" s="516"/>
      <c r="RIJ37" s="516"/>
      <c r="RIK37" s="516"/>
      <c r="RIL37" s="516"/>
      <c r="RIM37" s="516"/>
      <c r="RIN37" s="516"/>
      <c r="RIO37" s="516"/>
      <c r="RIP37" s="516"/>
      <c r="RIQ37" s="516"/>
      <c r="RIR37" s="516"/>
      <c r="RIS37" s="516"/>
      <c r="RIT37" s="516"/>
      <c r="RIU37" s="516"/>
      <c r="RIV37" s="516"/>
      <c r="RIW37" s="516"/>
      <c r="RIX37" s="516"/>
      <c r="RIY37" s="516"/>
      <c r="RIZ37" s="516"/>
      <c r="RJA37" s="516"/>
      <c r="RJB37" s="516"/>
      <c r="RJC37" s="516"/>
      <c r="RJD37" s="516"/>
      <c r="RJE37" s="516"/>
      <c r="RJF37" s="516"/>
      <c r="RJG37" s="516"/>
      <c r="RJH37" s="516"/>
      <c r="RJI37" s="516"/>
      <c r="RJJ37" s="516"/>
      <c r="RJK37" s="516"/>
      <c r="RJL37" s="516"/>
      <c r="RJM37" s="516"/>
      <c r="RJN37" s="516"/>
      <c r="RJO37" s="516"/>
      <c r="RJP37" s="516"/>
      <c r="RJQ37" s="516"/>
      <c r="RJR37" s="516"/>
      <c r="RJS37" s="516"/>
      <c r="RJT37" s="516"/>
      <c r="RJU37" s="516"/>
      <c r="RJV37" s="516"/>
      <c r="RJW37" s="516"/>
      <c r="RJX37" s="516"/>
      <c r="RJY37" s="516"/>
      <c r="RJZ37" s="516"/>
      <c r="RKA37" s="516"/>
      <c r="RKB37" s="516"/>
      <c r="RKC37" s="516"/>
      <c r="RKD37" s="516"/>
      <c r="RKE37" s="516"/>
      <c r="RKF37" s="516"/>
      <c r="RKG37" s="516"/>
      <c r="RKH37" s="516"/>
      <c r="RKI37" s="516"/>
      <c r="RKJ37" s="516"/>
      <c r="RKK37" s="516"/>
      <c r="RKL37" s="516"/>
      <c r="RKM37" s="516"/>
      <c r="RKN37" s="516"/>
      <c r="RKO37" s="516"/>
      <c r="RKP37" s="516"/>
      <c r="RKQ37" s="516"/>
      <c r="RKR37" s="516"/>
      <c r="RKS37" s="516"/>
      <c r="RKT37" s="516"/>
      <c r="RKU37" s="516"/>
      <c r="RKV37" s="516"/>
      <c r="RKW37" s="516"/>
      <c r="RKX37" s="516"/>
      <c r="RKY37" s="516"/>
      <c r="RKZ37" s="516"/>
      <c r="RLA37" s="516"/>
      <c r="RLB37" s="516"/>
      <c r="RLC37" s="516"/>
      <c r="RLD37" s="516"/>
      <c r="RLE37" s="516"/>
      <c r="RLF37" s="516"/>
      <c r="RLG37" s="516"/>
      <c r="RLH37" s="516"/>
      <c r="RLI37" s="516"/>
      <c r="RLJ37" s="516"/>
      <c r="RLK37" s="516"/>
      <c r="RLL37" s="516"/>
      <c r="RLM37" s="516"/>
      <c r="RLN37" s="516"/>
      <c r="RLO37" s="516"/>
      <c r="RLP37" s="516"/>
      <c r="RLQ37" s="516"/>
      <c r="RLR37" s="516"/>
      <c r="RLS37" s="516"/>
      <c r="RLT37" s="516"/>
      <c r="RLU37" s="516"/>
      <c r="RLV37" s="516"/>
      <c r="RLW37" s="516"/>
      <c r="RLX37" s="516"/>
      <c r="RLY37" s="516"/>
      <c r="RLZ37" s="516"/>
      <c r="RMA37" s="516"/>
      <c r="RMB37" s="516"/>
      <c r="RMC37" s="516"/>
      <c r="RMD37" s="516"/>
      <c r="RME37" s="516"/>
      <c r="RMF37" s="516"/>
      <c r="RMG37" s="516"/>
      <c r="RMH37" s="516"/>
      <c r="RMI37" s="516"/>
      <c r="RMJ37" s="516"/>
      <c r="RMK37" s="516"/>
      <c r="RML37" s="516"/>
      <c r="RMM37" s="516"/>
      <c r="RMN37" s="516"/>
      <c r="RMO37" s="516"/>
      <c r="RMP37" s="516"/>
      <c r="RMQ37" s="516"/>
      <c r="RMR37" s="516"/>
      <c r="RMS37" s="516"/>
      <c r="RMT37" s="516"/>
      <c r="RMU37" s="516"/>
      <c r="RMV37" s="516"/>
      <c r="RMW37" s="516"/>
      <c r="RMX37" s="516"/>
      <c r="RMY37" s="516"/>
      <c r="RMZ37" s="516"/>
      <c r="RNA37" s="516"/>
      <c r="RNB37" s="516"/>
      <c r="RNC37" s="516"/>
      <c r="RND37" s="516"/>
      <c r="RNE37" s="516"/>
      <c r="RNF37" s="516"/>
      <c r="RNG37" s="516"/>
      <c r="RNH37" s="516"/>
      <c r="RNI37" s="516"/>
      <c r="RNJ37" s="516"/>
      <c r="RNK37" s="516"/>
      <c r="RNL37" s="516"/>
      <c r="RNM37" s="516"/>
      <c r="RNN37" s="516"/>
      <c r="RNO37" s="516"/>
      <c r="RNP37" s="516"/>
      <c r="RNQ37" s="516"/>
      <c r="RNR37" s="516"/>
      <c r="RNS37" s="516"/>
      <c r="RNT37" s="516"/>
      <c r="RNU37" s="516"/>
      <c r="RNV37" s="516"/>
      <c r="RNW37" s="516"/>
      <c r="RNX37" s="516"/>
      <c r="RNY37" s="516"/>
      <c r="RNZ37" s="516"/>
      <c r="ROA37" s="516"/>
      <c r="ROB37" s="516"/>
      <c r="ROC37" s="516"/>
      <c r="ROD37" s="516"/>
      <c r="ROE37" s="516"/>
      <c r="ROF37" s="516"/>
      <c r="ROG37" s="516"/>
      <c r="ROH37" s="516"/>
      <c r="ROI37" s="516"/>
      <c r="ROJ37" s="516"/>
      <c r="ROK37" s="516"/>
      <c r="ROL37" s="516"/>
      <c r="ROM37" s="516"/>
      <c r="RON37" s="516"/>
      <c r="ROO37" s="516"/>
      <c r="ROP37" s="516"/>
      <c r="ROQ37" s="516"/>
      <c r="ROR37" s="516"/>
      <c r="ROS37" s="516"/>
      <c r="ROT37" s="516"/>
      <c r="ROU37" s="516"/>
      <c r="ROV37" s="516"/>
      <c r="ROW37" s="516"/>
      <c r="ROX37" s="516"/>
      <c r="ROY37" s="516"/>
      <c r="ROZ37" s="516"/>
      <c r="RPA37" s="516"/>
      <c r="RPB37" s="516"/>
      <c r="RPC37" s="516"/>
      <c r="RPD37" s="516"/>
      <c r="RPE37" s="516"/>
      <c r="RPF37" s="516"/>
      <c r="RPG37" s="516"/>
      <c r="RPH37" s="516"/>
      <c r="RPI37" s="516"/>
      <c r="RPJ37" s="516"/>
      <c r="RPK37" s="516"/>
      <c r="RPL37" s="516"/>
      <c r="RPM37" s="516"/>
      <c r="RPN37" s="516"/>
      <c r="RPO37" s="516"/>
      <c r="RPP37" s="516"/>
      <c r="RPQ37" s="516"/>
      <c r="RPR37" s="516"/>
      <c r="RPS37" s="516"/>
      <c r="RPT37" s="516"/>
      <c r="RPU37" s="516"/>
      <c r="RPV37" s="516"/>
      <c r="RPW37" s="516"/>
      <c r="RPX37" s="516"/>
      <c r="RPY37" s="516"/>
      <c r="RPZ37" s="516"/>
      <c r="RQA37" s="516"/>
      <c r="RQB37" s="516"/>
      <c r="RQC37" s="516"/>
      <c r="RQD37" s="516"/>
      <c r="RQE37" s="516"/>
      <c r="RQF37" s="516"/>
      <c r="RQG37" s="516"/>
      <c r="RQH37" s="516"/>
      <c r="RQI37" s="516"/>
      <c r="RQJ37" s="516"/>
      <c r="RQK37" s="516"/>
      <c r="RQL37" s="516"/>
      <c r="RQM37" s="516"/>
      <c r="RQN37" s="516"/>
      <c r="RQO37" s="516"/>
      <c r="RQP37" s="516"/>
      <c r="RQQ37" s="516"/>
      <c r="RQR37" s="516"/>
      <c r="RQS37" s="516"/>
      <c r="RQT37" s="516"/>
      <c r="RQU37" s="516"/>
      <c r="RQV37" s="516"/>
      <c r="RQW37" s="516"/>
      <c r="RQX37" s="516"/>
      <c r="RQY37" s="516"/>
      <c r="RQZ37" s="516"/>
      <c r="RRA37" s="516"/>
      <c r="RRB37" s="516"/>
      <c r="RRC37" s="516"/>
      <c r="RRD37" s="516"/>
      <c r="RRE37" s="516"/>
      <c r="RRF37" s="516"/>
      <c r="RRG37" s="516"/>
      <c r="RRH37" s="516"/>
      <c r="RRI37" s="516"/>
      <c r="RRJ37" s="516"/>
      <c r="RRK37" s="516"/>
      <c r="RRL37" s="516"/>
      <c r="RRM37" s="516"/>
      <c r="RRN37" s="516"/>
      <c r="RRO37" s="516"/>
      <c r="RRP37" s="516"/>
      <c r="RRQ37" s="516"/>
      <c r="RRR37" s="516"/>
      <c r="RRS37" s="516"/>
      <c r="RRT37" s="516"/>
      <c r="RRU37" s="516"/>
      <c r="RRV37" s="516"/>
      <c r="RRW37" s="516"/>
      <c r="RRX37" s="516"/>
      <c r="RRY37" s="516"/>
      <c r="RRZ37" s="516"/>
      <c r="RSA37" s="516"/>
      <c r="RSB37" s="516"/>
      <c r="RSC37" s="516"/>
      <c r="RSD37" s="516"/>
      <c r="RSE37" s="516"/>
      <c r="RSF37" s="516"/>
      <c r="RSG37" s="516"/>
      <c r="RSH37" s="516"/>
      <c r="RSI37" s="516"/>
      <c r="RSJ37" s="516"/>
      <c r="RSK37" s="516"/>
      <c r="RSL37" s="516"/>
      <c r="RSM37" s="516"/>
      <c r="RSN37" s="516"/>
      <c r="RSO37" s="516"/>
      <c r="RSP37" s="516"/>
      <c r="RSQ37" s="516"/>
      <c r="RSR37" s="516"/>
      <c r="RSS37" s="516"/>
      <c r="RST37" s="516"/>
      <c r="RSU37" s="516"/>
      <c r="RSV37" s="516"/>
      <c r="RSW37" s="516"/>
      <c r="RSX37" s="516"/>
      <c r="RSY37" s="516"/>
      <c r="RSZ37" s="516"/>
      <c r="RTA37" s="516"/>
      <c r="RTB37" s="516"/>
      <c r="RTC37" s="516"/>
      <c r="RTD37" s="516"/>
      <c r="RTE37" s="516"/>
      <c r="RTF37" s="516"/>
      <c r="RTG37" s="516"/>
      <c r="RTH37" s="516"/>
      <c r="RTI37" s="516"/>
      <c r="RTJ37" s="516"/>
      <c r="RTK37" s="516"/>
      <c r="RTL37" s="516"/>
      <c r="RTM37" s="516"/>
      <c r="RTN37" s="516"/>
      <c r="RTO37" s="516"/>
      <c r="RTP37" s="516"/>
      <c r="RTQ37" s="516"/>
      <c r="RTR37" s="516"/>
      <c r="RTS37" s="516"/>
      <c r="RTT37" s="516"/>
      <c r="RTU37" s="516"/>
      <c r="RTV37" s="516"/>
      <c r="RTW37" s="516"/>
      <c r="RTX37" s="516"/>
      <c r="RTY37" s="516"/>
      <c r="RTZ37" s="516"/>
      <c r="RUA37" s="516"/>
      <c r="RUB37" s="516"/>
      <c r="RUC37" s="516"/>
      <c r="RUD37" s="516"/>
      <c r="RUE37" s="516"/>
      <c r="RUF37" s="516"/>
      <c r="RUG37" s="516"/>
      <c r="RUH37" s="516"/>
      <c r="RUI37" s="516"/>
      <c r="RUJ37" s="516"/>
      <c r="RUK37" s="516"/>
      <c r="RUL37" s="516"/>
      <c r="RUM37" s="516"/>
      <c r="RUN37" s="516"/>
      <c r="RUO37" s="516"/>
      <c r="RUP37" s="516"/>
      <c r="RUQ37" s="516"/>
      <c r="RUR37" s="516"/>
      <c r="RUS37" s="516"/>
      <c r="RUT37" s="516"/>
      <c r="RUU37" s="516"/>
      <c r="RUV37" s="516"/>
      <c r="RUW37" s="516"/>
      <c r="RUX37" s="516"/>
      <c r="RUY37" s="516"/>
      <c r="RUZ37" s="516"/>
      <c r="RVA37" s="516"/>
      <c r="RVB37" s="516"/>
      <c r="RVC37" s="516"/>
      <c r="RVD37" s="516"/>
      <c r="RVE37" s="516"/>
      <c r="RVF37" s="516"/>
      <c r="RVG37" s="516"/>
      <c r="RVH37" s="516"/>
      <c r="RVI37" s="516"/>
      <c r="RVJ37" s="516"/>
      <c r="RVK37" s="516"/>
      <c r="RVL37" s="516"/>
      <c r="RVM37" s="516"/>
      <c r="RVN37" s="516"/>
      <c r="RVO37" s="516"/>
      <c r="RVP37" s="516"/>
      <c r="RVQ37" s="516"/>
      <c r="RVR37" s="516"/>
      <c r="RVS37" s="516"/>
      <c r="RVT37" s="516"/>
      <c r="RVU37" s="516"/>
      <c r="RVV37" s="516"/>
      <c r="RVW37" s="516"/>
      <c r="RVX37" s="516"/>
      <c r="RVY37" s="516"/>
      <c r="RVZ37" s="516"/>
      <c r="RWA37" s="516"/>
      <c r="RWB37" s="516"/>
      <c r="RWC37" s="516"/>
      <c r="RWD37" s="516"/>
      <c r="RWE37" s="516"/>
      <c r="RWF37" s="516"/>
      <c r="RWG37" s="516"/>
      <c r="RWH37" s="516"/>
      <c r="RWI37" s="516"/>
      <c r="RWJ37" s="516"/>
      <c r="RWK37" s="516"/>
      <c r="RWL37" s="516"/>
      <c r="RWM37" s="516"/>
      <c r="RWN37" s="516"/>
      <c r="RWO37" s="516"/>
      <c r="RWP37" s="516"/>
      <c r="RWQ37" s="516"/>
      <c r="RWR37" s="516"/>
      <c r="RWS37" s="516"/>
      <c r="RWT37" s="516"/>
      <c r="RWU37" s="516"/>
      <c r="RWV37" s="516"/>
      <c r="RWW37" s="516"/>
      <c r="RWX37" s="516"/>
      <c r="RWY37" s="516"/>
      <c r="RWZ37" s="516"/>
      <c r="RXA37" s="516"/>
      <c r="RXB37" s="516"/>
      <c r="RXC37" s="516"/>
      <c r="RXD37" s="516"/>
      <c r="RXE37" s="516"/>
      <c r="RXF37" s="516"/>
      <c r="RXG37" s="516"/>
      <c r="RXH37" s="516"/>
      <c r="RXI37" s="516"/>
      <c r="RXJ37" s="516"/>
      <c r="RXK37" s="516"/>
      <c r="RXL37" s="516"/>
      <c r="RXM37" s="516"/>
      <c r="RXN37" s="516"/>
      <c r="RXO37" s="516"/>
      <c r="RXP37" s="516"/>
      <c r="RXQ37" s="516"/>
      <c r="RXR37" s="516"/>
      <c r="RXS37" s="516"/>
      <c r="RXT37" s="516"/>
      <c r="RXU37" s="516"/>
      <c r="RXV37" s="516"/>
      <c r="RXW37" s="516"/>
      <c r="RXX37" s="516"/>
      <c r="RXY37" s="516"/>
      <c r="RXZ37" s="516"/>
      <c r="RYA37" s="516"/>
      <c r="RYB37" s="516"/>
      <c r="RYC37" s="516"/>
      <c r="RYD37" s="516"/>
      <c r="RYE37" s="516"/>
      <c r="RYF37" s="516"/>
      <c r="RYG37" s="516"/>
      <c r="RYH37" s="516"/>
      <c r="RYI37" s="516"/>
      <c r="RYJ37" s="516"/>
      <c r="RYK37" s="516"/>
      <c r="RYL37" s="516"/>
      <c r="RYM37" s="516"/>
      <c r="RYN37" s="516"/>
      <c r="RYO37" s="516"/>
      <c r="RYP37" s="516"/>
      <c r="RYQ37" s="516"/>
      <c r="RYR37" s="516"/>
      <c r="RYS37" s="516"/>
      <c r="RYT37" s="516"/>
      <c r="RYU37" s="516"/>
      <c r="RYV37" s="516"/>
      <c r="RYW37" s="516"/>
      <c r="RYX37" s="516"/>
      <c r="RYY37" s="516"/>
      <c r="RYZ37" s="516"/>
      <c r="RZA37" s="516"/>
      <c r="RZB37" s="516"/>
      <c r="RZC37" s="516"/>
      <c r="RZD37" s="516"/>
      <c r="RZE37" s="516"/>
      <c r="RZF37" s="516"/>
      <c r="RZG37" s="516"/>
      <c r="RZH37" s="516"/>
      <c r="RZI37" s="516"/>
      <c r="RZJ37" s="516"/>
      <c r="RZK37" s="516"/>
      <c r="RZL37" s="516"/>
      <c r="RZM37" s="516"/>
      <c r="RZN37" s="516"/>
      <c r="RZO37" s="516"/>
      <c r="RZP37" s="516"/>
      <c r="RZQ37" s="516"/>
      <c r="RZR37" s="516"/>
      <c r="RZS37" s="516"/>
      <c r="RZT37" s="516"/>
      <c r="RZU37" s="516"/>
      <c r="RZV37" s="516"/>
      <c r="RZW37" s="516"/>
      <c r="RZX37" s="516"/>
      <c r="RZY37" s="516"/>
      <c r="RZZ37" s="516"/>
      <c r="SAA37" s="516"/>
      <c r="SAB37" s="516"/>
      <c r="SAC37" s="516"/>
      <c r="SAD37" s="516"/>
      <c r="SAE37" s="516"/>
      <c r="SAF37" s="516"/>
      <c r="SAG37" s="516"/>
      <c r="SAH37" s="516"/>
      <c r="SAI37" s="516"/>
      <c r="SAJ37" s="516"/>
      <c r="SAK37" s="516"/>
      <c r="SAL37" s="516"/>
      <c r="SAM37" s="516"/>
      <c r="SAN37" s="516"/>
      <c r="SAO37" s="516"/>
      <c r="SAP37" s="516"/>
      <c r="SAQ37" s="516"/>
      <c r="SAR37" s="516"/>
      <c r="SAS37" s="516"/>
      <c r="SAT37" s="516"/>
      <c r="SAU37" s="516"/>
      <c r="SAV37" s="516"/>
      <c r="SAW37" s="516"/>
      <c r="SAX37" s="516"/>
      <c r="SAY37" s="516"/>
      <c r="SAZ37" s="516"/>
      <c r="SBA37" s="516"/>
      <c r="SBB37" s="516"/>
      <c r="SBC37" s="516"/>
      <c r="SBD37" s="516"/>
      <c r="SBE37" s="516"/>
      <c r="SBF37" s="516"/>
      <c r="SBG37" s="516"/>
      <c r="SBH37" s="516"/>
      <c r="SBI37" s="516"/>
      <c r="SBJ37" s="516"/>
      <c r="SBK37" s="516"/>
      <c r="SBL37" s="516"/>
      <c r="SBM37" s="516"/>
      <c r="SBN37" s="516"/>
      <c r="SBO37" s="516"/>
      <c r="SBP37" s="516"/>
      <c r="SBQ37" s="516"/>
      <c r="SBR37" s="516"/>
      <c r="SBS37" s="516"/>
      <c r="SBT37" s="516"/>
      <c r="SBU37" s="516"/>
      <c r="SBV37" s="516"/>
      <c r="SBW37" s="516"/>
      <c r="SBX37" s="516"/>
      <c r="SBY37" s="516"/>
      <c r="SBZ37" s="516"/>
      <c r="SCA37" s="516"/>
      <c r="SCB37" s="516"/>
      <c r="SCC37" s="516"/>
      <c r="SCD37" s="516"/>
      <c r="SCE37" s="516"/>
      <c r="SCF37" s="516"/>
      <c r="SCG37" s="516"/>
      <c r="SCH37" s="516"/>
      <c r="SCI37" s="516"/>
      <c r="SCJ37" s="516"/>
      <c r="SCK37" s="516"/>
      <c r="SCL37" s="516"/>
      <c r="SCM37" s="516"/>
      <c r="SCN37" s="516"/>
      <c r="SCO37" s="516"/>
      <c r="SCP37" s="516"/>
      <c r="SCQ37" s="516"/>
      <c r="SCR37" s="516"/>
      <c r="SCS37" s="516"/>
      <c r="SCT37" s="516"/>
      <c r="SCU37" s="516"/>
      <c r="SCV37" s="516"/>
      <c r="SCW37" s="516"/>
      <c r="SCX37" s="516"/>
      <c r="SCY37" s="516"/>
      <c r="SCZ37" s="516"/>
      <c r="SDA37" s="516"/>
      <c r="SDB37" s="516"/>
      <c r="SDC37" s="516"/>
      <c r="SDD37" s="516"/>
      <c r="SDE37" s="516"/>
      <c r="SDF37" s="516"/>
      <c r="SDG37" s="516"/>
      <c r="SDH37" s="516"/>
      <c r="SDI37" s="516"/>
      <c r="SDJ37" s="516"/>
      <c r="SDK37" s="516"/>
      <c r="SDL37" s="516"/>
      <c r="SDM37" s="516"/>
      <c r="SDN37" s="516"/>
      <c r="SDO37" s="516"/>
      <c r="SDP37" s="516"/>
      <c r="SDQ37" s="516"/>
      <c r="SDR37" s="516"/>
      <c r="SDS37" s="516"/>
      <c r="SDT37" s="516"/>
      <c r="SDU37" s="516"/>
      <c r="SDV37" s="516"/>
      <c r="SDW37" s="516"/>
      <c r="SDX37" s="516"/>
      <c r="SDY37" s="516"/>
      <c r="SDZ37" s="516"/>
      <c r="SEA37" s="516"/>
      <c r="SEB37" s="516"/>
      <c r="SEC37" s="516"/>
      <c r="SED37" s="516"/>
      <c r="SEE37" s="516"/>
      <c r="SEF37" s="516"/>
      <c r="SEG37" s="516"/>
      <c r="SEH37" s="516"/>
      <c r="SEI37" s="516"/>
      <c r="SEJ37" s="516"/>
      <c r="SEK37" s="516"/>
      <c r="SEL37" s="516"/>
      <c r="SEM37" s="516"/>
      <c r="SEN37" s="516"/>
      <c r="SEO37" s="516"/>
      <c r="SEP37" s="516"/>
      <c r="SEQ37" s="516"/>
      <c r="SER37" s="516"/>
      <c r="SES37" s="516"/>
      <c r="SET37" s="516"/>
      <c r="SEU37" s="516"/>
      <c r="SEV37" s="516"/>
      <c r="SEW37" s="516"/>
      <c r="SEX37" s="516"/>
      <c r="SEY37" s="516"/>
      <c r="SEZ37" s="516"/>
      <c r="SFA37" s="516"/>
      <c r="SFB37" s="516"/>
      <c r="SFC37" s="516"/>
      <c r="SFD37" s="516"/>
      <c r="SFE37" s="516"/>
      <c r="SFF37" s="516"/>
      <c r="SFG37" s="516"/>
      <c r="SFH37" s="516"/>
      <c r="SFI37" s="516"/>
      <c r="SFJ37" s="516"/>
      <c r="SFK37" s="516"/>
      <c r="SFL37" s="516"/>
      <c r="SFM37" s="516"/>
      <c r="SFN37" s="516"/>
      <c r="SFO37" s="516"/>
      <c r="SFP37" s="516"/>
      <c r="SFQ37" s="516"/>
      <c r="SFR37" s="516"/>
      <c r="SFS37" s="516"/>
      <c r="SFT37" s="516"/>
      <c r="SFU37" s="516"/>
      <c r="SFV37" s="516"/>
      <c r="SFW37" s="516"/>
      <c r="SFX37" s="516"/>
      <c r="SFY37" s="516"/>
      <c r="SFZ37" s="516"/>
      <c r="SGA37" s="516"/>
      <c r="SGB37" s="516"/>
      <c r="SGC37" s="516"/>
      <c r="SGD37" s="516"/>
      <c r="SGE37" s="516"/>
      <c r="SGF37" s="516"/>
      <c r="SGG37" s="516"/>
      <c r="SGH37" s="516"/>
      <c r="SGI37" s="516"/>
      <c r="SGJ37" s="516"/>
      <c r="SGK37" s="516"/>
      <c r="SGL37" s="516"/>
      <c r="SGM37" s="516"/>
      <c r="SGN37" s="516"/>
      <c r="SGO37" s="516"/>
      <c r="SGP37" s="516"/>
      <c r="SGQ37" s="516"/>
      <c r="SGR37" s="516"/>
      <c r="SGS37" s="516"/>
      <c r="SGT37" s="516"/>
      <c r="SGU37" s="516"/>
      <c r="SGV37" s="516"/>
      <c r="SGW37" s="516"/>
      <c r="SGX37" s="516"/>
      <c r="SGY37" s="516"/>
      <c r="SGZ37" s="516"/>
      <c r="SHA37" s="516"/>
      <c r="SHB37" s="516"/>
      <c r="SHC37" s="516"/>
      <c r="SHD37" s="516"/>
      <c r="SHE37" s="516"/>
      <c r="SHF37" s="516"/>
      <c r="SHG37" s="516"/>
      <c r="SHH37" s="516"/>
      <c r="SHI37" s="516"/>
      <c r="SHJ37" s="516"/>
      <c r="SHK37" s="516"/>
      <c r="SHL37" s="516"/>
      <c r="SHM37" s="516"/>
      <c r="SHN37" s="516"/>
      <c r="SHO37" s="516"/>
      <c r="SHP37" s="516"/>
      <c r="SHQ37" s="516"/>
      <c r="SHR37" s="516"/>
      <c r="SHS37" s="516"/>
      <c r="SHT37" s="516"/>
      <c r="SHU37" s="516"/>
      <c r="SHV37" s="516"/>
      <c r="SHW37" s="516"/>
      <c r="SHX37" s="516"/>
      <c r="SHY37" s="516"/>
      <c r="SHZ37" s="516"/>
      <c r="SIA37" s="516"/>
      <c r="SIB37" s="516"/>
      <c r="SIC37" s="516"/>
      <c r="SID37" s="516"/>
      <c r="SIE37" s="516"/>
      <c r="SIF37" s="516"/>
      <c r="SIG37" s="516"/>
      <c r="SIH37" s="516"/>
      <c r="SII37" s="516"/>
      <c r="SIJ37" s="516"/>
      <c r="SIK37" s="516"/>
      <c r="SIL37" s="516"/>
      <c r="SIM37" s="516"/>
      <c r="SIN37" s="516"/>
      <c r="SIO37" s="516"/>
      <c r="SIP37" s="516"/>
      <c r="SIQ37" s="516"/>
      <c r="SIR37" s="516"/>
      <c r="SIS37" s="516"/>
      <c r="SIT37" s="516"/>
      <c r="SIU37" s="516"/>
      <c r="SIV37" s="516"/>
      <c r="SIW37" s="516"/>
      <c r="SIX37" s="516"/>
      <c r="SIY37" s="516"/>
      <c r="SIZ37" s="516"/>
      <c r="SJA37" s="516"/>
      <c r="SJB37" s="516"/>
      <c r="SJC37" s="516"/>
      <c r="SJD37" s="516"/>
      <c r="SJE37" s="516"/>
      <c r="SJF37" s="516"/>
      <c r="SJG37" s="516"/>
      <c r="SJH37" s="516"/>
      <c r="SJI37" s="516"/>
      <c r="SJJ37" s="516"/>
      <c r="SJK37" s="516"/>
      <c r="SJL37" s="516"/>
      <c r="SJM37" s="516"/>
      <c r="SJN37" s="516"/>
      <c r="SJO37" s="516"/>
      <c r="SJP37" s="516"/>
      <c r="SJQ37" s="516"/>
      <c r="SJR37" s="516"/>
      <c r="SJS37" s="516"/>
      <c r="SJT37" s="516"/>
      <c r="SJU37" s="516"/>
      <c r="SJV37" s="516"/>
      <c r="SJW37" s="516"/>
      <c r="SJX37" s="516"/>
      <c r="SJY37" s="516"/>
      <c r="SJZ37" s="516"/>
      <c r="SKA37" s="516"/>
      <c r="SKB37" s="516"/>
      <c r="SKC37" s="516"/>
      <c r="SKD37" s="516"/>
      <c r="SKE37" s="516"/>
      <c r="SKF37" s="516"/>
      <c r="SKG37" s="516"/>
      <c r="SKH37" s="516"/>
      <c r="SKI37" s="516"/>
      <c r="SKJ37" s="516"/>
      <c r="SKK37" s="516"/>
      <c r="SKL37" s="516"/>
      <c r="SKM37" s="516"/>
      <c r="SKN37" s="516"/>
      <c r="SKO37" s="516"/>
      <c r="SKP37" s="516"/>
      <c r="SKQ37" s="516"/>
      <c r="SKR37" s="516"/>
      <c r="SKS37" s="516"/>
      <c r="SKT37" s="516"/>
      <c r="SKU37" s="516"/>
      <c r="SKV37" s="516"/>
      <c r="SKW37" s="516"/>
      <c r="SKX37" s="516"/>
      <c r="SKY37" s="516"/>
      <c r="SKZ37" s="516"/>
      <c r="SLA37" s="516"/>
      <c r="SLB37" s="516"/>
      <c r="SLC37" s="516"/>
      <c r="SLD37" s="516"/>
      <c r="SLE37" s="516"/>
      <c r="SLF37" s="516"/>
      <c r="SLG37" s="516"/>
      <c r="SLH37" s="516"/>
      <c r="SLI37" s="516"/>
      <c r="SLJ37" s="516"/>
      <c r="SLK37" s="516"/>
      <c r="SLL37" s="516"/>
      <c r="SLM37" s="516"/>
      <c r="SLN37" s="516"/>
      <c r="SLO37" s="516"/>
      <c r="SLP37" s="516"/>
      <c r="SLQ37" s="516"/>
      <c r="SLR37" s="516"/>
      <c r="SLS37" s="516"/>
      <c r="SLT37" s="516"/>
      <c r="SLU37" s="516"/>
      <c r="SLV37" s="516"/>
      <c r="SLW37" s="516"/>
      <c r="SLX37" s="516"/>
      <c r="SLY37" s="516"/>
      <c r="SLZ37" s="516"/>
      <c r="SMA37" s="516"/>
      <c r="SMB37" s="516"/>
      <c r="SMC37" s="516"/>
      <c r="SMD37" s="516"/>
      <c r="SME37" s="516"/>
      <c r="SMF37" s="516"/>
      <c r="SMG37" s="516"/>
      <c r="SMH37" s="516"/>
      <c r="SMI37" s="516"/>
      <c r="SMJ37" s="516"/>
      <c r="SMK37" s="516"/>
      <c r="SML37" s="516"/>
      <c r="SMM37" s="516"/>
      <c r="SMN37" s="516"/>
      <c r="SMO37" s="516"/>
      <c r="SMP37" s="516"/>
      <c r="SMQ37" s="516"/>
      <c r="SMR37" s="516"/>
      <c r="SMS37" s="516"/>
      <c r="SMT37" s="516"/>
      <c r="SMU37" s="516"/>
      <c r="SMV37" s="516"/>
      <c r="SMW37" s="516"/>
      <c r="SMX37" s="516"/>
      <c r="SMY37" s="516"/>
      <c r="SMZ37" s="516"/>
      <c r="SNA37" s="516"/>
      <c r="SNB37" s="516"/>
      <c r="SNC37" s="516"/>
      <c r="SND37" s="516"/>
      <c r="SNE37" s="516"/>
      <c r="SNF37" s="516"/>
      <c r="SNG37" s="516"/>
      <c r="SNH37" s="516"/>
      <c r="SNI37" s="516"/>
      <c r="SNJ37" s="516"/>
      <c r="SNK37" s="516"/>
      <c r="SNL37" s="516"/>
      <c r="SNM37" s="516"/>
      <c r="SNN37" s="516"/>
      <c r="SNO37" s="516"/>
      <c r="SNP37" s="516"/>
      <c r="SNQ37" s="516"/>
      <c r="SNR37" s="516"/>
      <c r="SNS37" s="516"/>
      <c r="SNT37" s="516"/>
      <c r="SNU37" s="516"/>
      <c r="SNV37" s="516"/>
      <c r="SNW37" s="516"/>
      <c r="SNX37" s="516"/>
      <c r="SNY37" s="516"/>
      <c r="SNZ37" s="516"/>
      <c r="SOA37" s="516"/>
      <c r="SOB37" s="516"/>
      <c r="SOC37" s="516"/>
      <c r="SOD37" s="516"/>
      <c r="SOE37" s="516"/>
      <c r="SOF37" s="516"/>
      <c r="SOG37" s="516"/>
      <c r="SOH37" s="516"/>
      <c r="SOI37" s="516"/>
      <c r="SOJ37" s="516"/>
      <c r="SOK37" s="516"/>
      <c r="SOL37" s="516"/>
      <c r="SOM37" s="516"/>
      <c r="SON37" s="516"/>
      <c r="SOO37" s="516"/>
      <c r="SOP37" s="516"/>
      <c r="SOQ37" s="516"/>
      <c r="SOR37" s="516"/>
      <c r="SOS37" s="516"/>
      <c r="SOT37" s="516"/>
      <c r="SOU37" s="516"/>
      <c r="SOV37" s="516"/>
      <c r="SOW37" s="516"/>
      <c r="SOX37" s="516"/>
      <c r="SOY37" s="516"/>
      <c r="SOZ37" s="516"/>
      <c r="SPA37" s="516"/>
      <c r="SPB37" s="516"/>
      <c r="SPC37" s="516"/>
      <c r="SPD37" s="516"/>
      <c r="SPE37" s="516"/>
      <c r="SPF37" s="516"/>
      <c r="SPG37" s="516"/>
      <c r="SPH37" s="516"/>
      <c r="SPI37" s="516"/>
      <c r="SPJ37" s="516"/>
      <c r="SPK37" s="516"/>
      <c r="SPL37" s="516"/>
      <c r="SPM37" s="516"/>
      <c r="SPN37" s="516"/>
      <c r="SPO37" s="516"/>
      <c r="SPP37" s="516"/>
      <c r="SPQ37" s="516"/>
      <c r="SPR37" s="516"/>
      <c r="SPS37" s="516"/>
      <c r="SPT37" s="516"/>
      <c r="SPU37" s="516"/>
      <c r="SPV37" s="516"/>
      <c r="SPW37" s="516"/>
      <c r="SPX37" s="516"/>
      <c r="SPY37" s="516"/>
      <c r="SPZ37" s="516"/>
      <c r="SQA37" s="516"/>
      <c r="SQB37" s="516"/>
      <c r="SQC37" s="516"/>
      <c r="SQD37" s="516"/>
      <c r="SQE37" s="516"/>
      <c r="SQF37" s="516"/>
      <c r="SQG37" s="516"/>
      <c r="SQH37" s="516"/>
      <c r="SQI37" s="516"/>
      <c r="SQJ37" s="516"/>
      <c r="SQK37" s="516"/>
      <c r="SQL37" s="516"/>
      <c r="SQM37" s="516"/>
      <c r="SQN37" s="516"/>
      <c r="SQO37" s="516"/>
      <c r="SQP37" s="516"/>
      <c r="SQQ37" s="516"/>
      <c r="SQR37" s="516"/>
      <c r="SQS37" s="516"/>
      <c r="SQT37" s="516"/>
      <c r="SQU37" s="516"/>
      <c r="SQV37" s="516"/>
      <c r="SQW37" s="516"/>
      <c r="SQX37" s="516"/>
      <c r="SQY37" s="516"/>
      <c r="SQZ37" s="516"/>
      <c r="SRA37" s="516"/>
      <c r="SRB37" s="516"/>
      <c r="SRC37" s="516"/>
      <c r="SRD37" s="516"/>
      <c r="SRE37" s="516"/>
      <c r="SRF37" s="516"/>
      <c r="SRG37" s="516"/>
      <c r="SRH37" s="516"/>
      <c r="SRI37" s="516"/>
      <c r="SRJ37" s="516"/>
      <c r="SRK37" s="516"/>
      <c r="SRL37" s="516"/>
      <c r="SRM37" s="516"/>
      <c r="SRN37" s="516"/>
      <c r="SRO37" s="516"/>
      <c r="SRP37" s="516"/>
      <c r="SRQ37" s="516"/>
      <c r="SRR37" s="516"/>
      <c r="SRS37" s="516"/>
      <c r="SRT37" s="516"/>
      <c r="SRU37" s="516"/>
      <c r="SRV37" s="516"/>
      <c r="SRW37" s="516"/>
      <c r="SRX37" s="516"/>
      <c r="SRY37" s="516"/>
      <c r="SRZ37" s="516"/>
      <c r="SSA37" s="516"/>
      <c r="SSB37" s="516"/>
      <c r="SSC37" s="516"/>
      <c r="SSD37" s="516"/>
      <c r="SSE37" s="516"/>
      <c r="SSF37" s="516"/>
      <c r="SSG37" s="516"/>
      <c r="SSH37" s="516"/>
      <c r="SSI37" s="516"/>
      <c r="SSJ37" s="516"/>
      <c r="SSK37" s="516"/>
      <c r="SSL37" s="516"/>
      <c r="SSM37" s="516"/>
      <c r="SSN37" s="516"/>
      <c r="SSO37" s="516"/>
      <c r="SSP37" s="516"/>
      <c r="SSQ37" s="516"/>
      <c r="SSR37" s="516"/>
      <c r="SSS37" s="516"/>
      <c r="SST37" s="516"/>
      <c r="SSU37" s="516"/>
      <c r="SSV37" s="516"/>
      <c r="SSW37" s="516"/>
      <c r="SSX37" s="516"/>
      <c r="SSY37" s="516"/>
      <c r="SSZ37" s="516"/>
      <c r="STA37" s="516"/>
      <c r="STB37" s="516"/>
      <c r="STC37" s="516"/>
      <c r="STD37" s="516"/>
      <c r="STE37" s="516"/>
      <c r="STF37" s="516"/>
      <c r="STG37" s="516"/>
      <c r="STH37" s="516"/>
      <c r="STI37" s="516"/>
      <c r="STJ37" s="516"/>
      <c r="STK37" s="516"/>
      <c r="STL37" s="516"/>
      <c r="STM37" s="516"/>
      <c r="STN37" s="516"/>
      <c r="STO37" s="516"/>
      <c r="STP37" s="516"/>
      <c r="STQ37" s="516"/>
      <c r="STR37" s="516"/>
      <c r="STS37" s="516"/>
      <c r="STT37" s="516"/>
      <c r="STU37" s="516"/>
      <c r="STV37" s="516"/>
      <c r="STW37" s="516"/>
      <c r="STX37" s="516"/>
      <c r="STY37" s="516"/>
      <c r="STZ37" s="516"/>
      <c r="SUA37" s="516"/>
      <c r="SUB37" s="516"/>
      <c r="SUC37" s="516"/>
      <c r="SUD37" s="516"/>
      <c r="SUE37" s="516"/>
      <c r="SUF37" s="516"/>
      <c r="SUG37" s="516"/>
      <c r="SUH37" s="516"/>
      <c r="SUI37" s="516"/>
      <c r="SUJ37" s="516"/>
      <c r="SUK37" s="516"/>
      <c r="SUL37" s="516"/>
      <c r="SUM37" s="516"/>
      <c r="SUN37" s="516"/>
      <c r="SUO37" s="516"/>
      <c r="SUP37" s="516"/>
      <c r="SUQ37" s="516"/>
      <c r="SUR37" s="516"/>
      <c r="SUS37" s="516"/>
      <c r="SUT37" s="516"/>
      <c r="SUU37" s="516"/>
      <c r="SUV37" s="516"/>
      <c r="SUW37" s="516"/>
      <c r="SUX37" s="516"/>
      <c r="SUY37" s="516"/>
      <c r="SUZ37" s="516"/>
      <c r="SVA37" s="516"/>
      <c r="SVB37" s="516"/>
      <c r="SVC37" s="516"/>
      <c r="SVD37" s="516"/>
      <c r="SVE37" s="516"/>
      <c r="SVF37" s="516"/>
      <c r="SVG37" s="516"/>
      <c r="SVH37" s="516"/>
      <c r="SVI37" s="516"/>
      <c r="SVJ37" s="516"/>
      <c r="SVK37" s="516"/>
      <c r="SVL37" s="516"/>
      <c r="SVM37" s="516"/>
      <c r="SVN37" s="516"/>
      <c r="SVO37" s="516"/>
      <c r="SVP37" s="516"/>
      <c r="SVQ37" s="516"/>
      <c r="SVR37" s="516"/>
      <c r="SVS37" s="516"/>
      <c r="SVT37" s="516"/>
      <c r="SVU37" s="516"/>
      <c r="SVV37" s="516"/>
      <c r="SVW37" s="516"/>
      <c r="SVX37" s="516"/>
      <c r="SVY37" s="516"/>
      <c r="SVZ37" s="516"/>
      <c r="SWA37" s="516"/>
      <c r="SWB37" s="516"/>
      <c r="SWC37" s="516"/>
      <c r="SWD37" s="516"/>
      <c r="SWE37" s="516"/>
      <c r="SWF37" s="516"/>
      <c r="SWG37" s="516"/>
      <c r="SWH37" s="516"/>
      <c r="SWI37" s="516"/>
      <c r="SWJ37" s="516"/>
      <c r="SWK37" s="516"/>
      <c r="SWL37" s="516"/>
      <c r="SWM37" s="516"/>
      <c r="SWN37" s="516"/>
      <c r="SWO37" s="516"/>
      <c r="SWP37" s="516"/>
      <c r="SWQ37" s="516"/>
      <c r="SWR37" s="516"/>
      <c r="SWS37" s="516"/>
      <c r="SWT37" s="516"/>
      <c r="SWU37" s="516"/>
      <c r="SWV37" s="516"/>
      <c r="SWW37" s="516"/>
      <c r="SWX37" s="516"/>
      <c r="SWY37" s="516"/>
      <c r="SWZ37" s="516"/>
      <c r="SXA37" s="516"/>
      <c r="SXB37" s="516"/>
      <c r="SXC37" s="516"/>
      <c r="SXD37" s="516"/>
      <c r="SXE37" s="516"/>
      <c r="SXF37" s="516"/>
      <c r="SXG37" s="516"/>
      <c r="SXH37" s="516"/>
      <c r="SXI37" s="516"/>
      <c r="SXJ37" s="516"/>
      <c r="SXK37" s="516"/>
      <c r="SXL37" s="516"/>
      <c r="SXM37" s="516"/>
      <c r="SXN37" s="516"/>
      <c r="SXO37" s="516"/>
      <c r="SXP37" s="516"/>
      <c r="SXQ37" s="516"/>
      <c r="SXR37" s="516"/>
      <c r="SXS37" s="516"/>
      <c r="SXT37" s="516"/>
      <c r="SXU37" s="516"/>
      <c r="SXV37" s="516"/>
      <c r="SXW37" s="516"/>
      <c r="SXX37" s="516"/>
      <c r="SXY37" s="516"/>
      <c r="SXZ37" s="516"/>
      <c r="SYA37" s="516"/>
      <c r="SYB37" s="516"/>
      <c r="SYC37" s="516"/>
      <c r="SYD37" s="516"/>
      <c r="SYE37" s="516"/>
      <c r="SYF37" s="516"/>
      <c r="SYG37" s="516"/>
      <c r="SYH37" s="516"/>
      <c r="SYI37" s="516"/>
      <c r="SYJ37" s="516"/>
      <c r="SYK37" s="516"/>
      <c r="SYL37" s="516"/>
      <c r="SYM37" s="516"/>
      <c r="SYN37" s="516"/>
      <c r="SYO37" s="516"/>
      <c r="SYP37" s="516"/>
      <c r="SYQ37" s="516"/>
      <c r="SYR37" s="516"/>
      <c r="SYS37" s="516"/>
      <c r="SYT37" s="516"/>
      <c r="SYU37" s="516"/>
      <c r="SYV37" s="516"/>
      <c r="SYW37" s="516"/>
      <c r="SYX37" s="516"/>
      <c r="SYY37" s="516"/>
      <c r="SYZ37" s="516"/>
      <c r="SZA37" s="516"/>
      <c r="SZB37" s="516"/>
      <c r="SZC37" s="516"/>
      <c r="SZD37" s="516"/>
      <c r="SZE37" s="516"/>
      <c r="SZF37" s="516"/>
      <c r="SZG37" s="516"/>
      <c r="SZH37" s="516"/>
      <c r="SZI37" s="516"/>
      <c r="SZJ37" s="516"/>
      <c r="SZK37" s="516"/>
      <c r="SZL37" s="516"/>
      <c r="SZM37" s="516"/>
      <c r="SZN37" s="516"/>
      <c r="SZO37" s="516"/>
      <c r="SZP37" s="516"/>
      <c r="SZQ37" s="516"/>
      <c r="SZR37" s="516"/>
      <c r="SZS37" s="516"/>
      <c r="SZT37" s="516"/>
      <c r="SZU37" s="516"/>
      <c r="SZV37" s="516"/>
      <c r="SZW37" s="516"/>
      <c r="SZX37" s="516"/>
      <c r="SZY37" s="516"/>
      <c r="SZZ37" s="516"/>
      <c r="TAA37" s="516"/>
      <c r="TAB37" s="516"/>
      <c r="TAC37" s="516"/>
      <c r="TAD37" s="516"/>
      <c r="TAE37" s="516"/>
      <c r="TAF37" s="516"/>
      <c r="TAG37" s="516"/>
      <c r="TAH37" s="516"/>
      <c r="TAI37" s="516"/>
      <c r="TAJ37" s="516"/>
      <c r="TAK37" s="516"/>
      <c r="TAL37" s="516"/>
      <c r="TAM37" s="516"/>
      <c r="TAN37" s="516"/>
      <c r="TAO37" s="516"/>
      <c r="TAP37" s="516"/>
      <c r="TAQ37" s="516"/>
      <c r="TAR37" s="516"/>
      <c r="TAS37" s="516"/>
      <c r="TAT37" s="516"/>
      <c r="TAU37" s="516"/>
      <c r="TAV37" s="516"/>
      <c r="TAW37" s="516"/>
      <c r="TAX37" s="516"/>
      <c r="TAY37" s="516"/>
      <c r="TAZ37" s="516"/>
      <c r="TBA37" s="516"/>
      <c r="TBB37" s="516"/>
      <c r="TBC37" s="516"/>
      <c r="TBD37" s="516"/>
      <c r="TBE37" s="516"/>
      <c r="TBF37" s="516"/>
      <c r="TBG37" s="516"/>
      <c r="TBH37" s="516"/>
      <c r="TBI37" s="516"/>
      <c r="TBJ37" s="516"/>
      <c r="TBK37" s="516"/>
      <c r="TBL37" s="516"/>
      <c r="TBM37" s="516"/>
      <c r="TBN37" s="516"/>
      <c r="TBO37" s="516"/>
      <c r="TBP37" s="516"/>
      <c r="TBQ37" s="516"/>
      <c r="TBR37" s="516"/>
      <c r="TBS37" s="516"/>
      <c r="TBT37" s="516"/>
      <c r="TBU37" s="516"/>
      <c r="TBV37" s="516"/>
      <c r="TBW37" s="516"/>
      <c r="TBX37" s="516"/>
      <c r="TBY37" s="516"/>
      <c r="TBZ37" s="516"/>
      <c r="TCA37" s="516"/>
      <c r="TCB37" s="516"/>
      <c r="TCC37" s="516"/>
      <c r="TCD37" s="516"/>
      <c r="TCE37" s="516"/>
      <c r="TCF37" s="516"/>
      <c r="TCG37" s="516"/>
      <c r="TCH37" s="516"/>
      <c r="TCI37" s="516"/>
      <c r="TCJ37" s="516"/>
      <c r="TCK37" s="516"/>
      <c r="TCL37" s="516"/>
      <c r="TCM37" s="516"/>
      <c r="TCN37" s="516"/>
      <c r="TCO37" s="516"/>
      <c r="TCP37" s="516"/>
      <c r="TCQ37" s="516"/>
      <c r="TCR37" s="516"/>
      <c r="TCS37" s="516"/>
      <c r="TCT37" s="516"/>
      <c r="TCU37" s="516"/>
      <c r="TCV37" s="516"/>
      <c r="TCW37" s="516"/>
      <c r="TCX37" s="516"/>
      <c r="TCY37" s="516"/>
      <c r="TCZ37" s="516"/>
      <c r="TDA37" s="516"/>
      <c r="TDB37" s="516"/>
      <c r="TDC37" s="516"/>
      <c r="TDD37" s="516"/>
      <c r="TDE37" s="516"/>
      <c r="TDF37" s="516"/>
      <c r="TDG37" s="516"/>
      <c r="TDH37" s="516"/>
      <c r="TDI37" s="516"/>
      <c r="TDJ37" s="516"/>
      <c r="TDK37" s="516"/>
      <c r="TDL37" s="516"/>
      <c r="TDM37" s="516"/>
      <c r="TDN37" s="516"/>
      <c r="TDO37" s="516"/>
      <c r="TDP37" s="516"/>
      <c r="TDQ37" s="516"/>
      <c r="TDR37" s="516"/>
      <c r="TDS37" s="516"/>
      <c r="TDT37" s="516"/>
      <c r="TDU37" s="516"/>
      <c r="TDV37" s="516"/>
      <c r="TDW37" s="516"/>
      <c r="TDX37" s="516"/>
      <c r="TDY37" s="516"/>
      <c r="TDZ37" s="516"/>
      <c r="TEA37" s="516"/>
      <c r="TEB37" s="516"/>
      <c r="TEC37" s="516"/>
      <c r="TED37" s="516"/>
      <c r="TEE37" s="516"/>
      <c r="TEF37" s="516"/>
      <c r="TEG37" s="516"/>
      <c r="TEH37" s="516"/>
      <c r="TEI37" s="516"/>
      <c r="TEJ37" s="516"/>
      <c r="TEK37" s="516"/>
      <c r="TEL37" s="516"/>
      <c r="TEM37" s="516"/>
      <c r="TEN37" s="516"/>
      <c r="TEO37" s="516"/>
      <c r="TEP37" s="516"/>
      <c r="TEQ37" s="516"/>
      <c r="TER37" s="516"/>
      <c r="TES37" s="516"/>
      <c r="TET37" s="516"/>
      <c r="TEU37" s="516"/>
      <c r="TEV37" s="516"/>
      <c r="TEW37" s="516"/>
      <c r="TEX37" s="516"/>
      <c r="TEY37" s="516"/>
      <c r="TEZ37" s="516"/>
      <c r="TFA37" s="516"/>
      <c r="TFB37" s="516"/>
      <c r="TFC37" s="516"/>
      <c r="TFD37" s="516"/>
      <c r="TFE37" s="516"/>
      <c r="TFF37" s="516"/>
      <c r="TFG37" s="516"/>
      <c r="TFH37" s="516"/>
      <c r="TFI37" s="516"/>
      <c r="TFJ37" s="516"/>
      <c r="TFK37" s="516"/>
      <c r="TFL37" s="516"/>
      <c r="TFM37" s="516"/>
      <c r="TFN37" s="516"/>
      <c r="TFO37" s="516"/>
      <c r="TFP37" s="516"/>
      <c r="TFQ37" s="516"/>
      <c r="TFR37" s="516"/>
      <c r="TFS37" s="516"/>
      <c r="TFT37" s="516"/>
      <c r="TFU37" s="516"/>
      <c r="TFV37" s="516"/>
      <c r="TFW37" s="516"/>
      <c r="TFX37" s="516"/>
      <c r="TFY37" s="516"/>
      <c r="TFZ37" s="516"/>
      <c r="TGA37" s="516"/>
      <c r="TGB37" s="516"/>
      <c r="TGC37" s="516"/>
      <c r="TGD37" s="516"/>
      <c r="TGE37" s="516"/>
      <c r="TGF37" s="516"/>
      <c r="TGG37" s="516"/>
      <c r="TGH37" s="516"/>
      <c r="TGI37" s="516"/>
      <c r="TGJ37" s="516"/>
      <c r="TGK37" s="516"/>
      <c r="TGL37" s="516"/>
      <c r="TGM37" s="516"/>
      <c r="TGN37" s="516"/>
      <c r="TGO37" s="516"/>
      <c r="TGP37" s="516"/>
      <c r="TGQ37" s="516"/>
      <c r="TGR37" s="516"/>
      <c r="TGS37" s="516"/>
      <c r="TGT37" s="516"/>
      <c r="TGU37" s="516"/>
      <c r="TGV37" s="516"/>
      <c r="TGW37" s="516"/>
      <c r="TGX37" s="516"/>
      <c r="TGY37" s="516"/>
      <c r="TGZ37" s="516"/>
      <c r="THA37" s="516"/>
      <c r="THB37" s="516"/>
      <c r="THC37" s="516"/>
      <c r="THD37" s="516"/>
      <c r="THE37" s="516"/>
      <c r="THF37" s="516"/>
      <c r="THG37" s="516"/>
      <c r="THH37" s="516"/>
      <c r="THI37" s="516"/>
      <c r="THJ37" s="516"/>
      <c r="THK37" s="516"/>
      <c r="THL37" s="516"/>
      <c r="THM37" s="516"/>
      <c r="THN37" s="516"/>
      <c r="THO37" s="516"/>
      <c r="THP37" s="516"/>
      <c r="THQ37" s="516"/>
      <c r="THR37" s="516"/>
      <c r="THS37" s="516"/>
      <c r="THT37" s="516"/>
      <c r="THU37" s="516"/>
      <c r="THV37" s="516"/>
      <c r="THW37" s="516"/>
      <c r="THX37" s="516"/>
      <c r="THY37" s="516"/>
      <c r="THZ37" s="516"/>
      <c r="TIA37" s="516"/>
      <c r="TIB37" s="516"/>
      <c r="TIC37" s="516"/>
      <c r="TID37" s="516"/>
      <c r="TIE37" s="516"/>
      <c r="TIF37" s="516"/>
      <c r="TIG37" s="516"/>
      <c r="TIH37" s="516"/>
      <c r="TII37" s="516"/>
      <c r="TIJ37" s="516"/>
      <c r="TIK37" s="516"/>
      <c r="TIL37" s="516"/>
      <c r="TIM37" s="516"/>
      <c r="TIN37" s="516"/>
      <c r="TIO37" s="516"/>
      <c r="TIP37" s="516"/>
      <c r="TIQ37" s="516"/>
      <c r="TIR37" s="516"/>
      <c r="TIS37" s="516"/>
      <c r="TIT37" s="516"/>
      <c r="TIU37" s="516"/>
      <c r="TIV37" s="516"/>
      <c r="TIW37" s="516"/>
      <c r="TIX37" s="516"/>
      <c r="TIY37" s="516"/>
      <c r="TIZ37" s="516"/>
      <c r="TJA37" s="516"/>
      <c r="TJB37" s="516"/>
      <c r="TJC37" s="516"/>
      <c r="TJD37" s="516"/>
      <c r="TJE37" s="516"/>
      <c r="TJF37" s="516"/>
      <c r="TJG37" s="516"/>
      <c r="TJH37" s="516"/>
      <c r="TJI37" s="516"/>
      <c r="TJJ37" s="516"/>
      <c r="TJK37" s="516"/>
      <c r="TJL37" s="516"/>
      <c r="TJM37" s="516"/>
      <c r="TJN37" s="516"/>
      <c r="TJO37" s="516"/>
      <c r="TJP37" s="516"/>
      <c r="TJQ37" s="516"/>
      <c r="TJR37" s="516"/>
      <c r="TJS37" s="516"/>
      <c r="TJT37" s="516"/>
      <c r="TJU37" s="516"/>
      <c r="TJV37" s="516"/>
      <c r="TJW37" s="516"/>
      <c r="TJX37" s="516"/>
      <c r="TJY37" s="516"/>
      <c r="TJZ37" s="516"/>
      <c r="TKA37" s="516"/>
      <c r="TKB37" s="516"/>
      <c r="TKC37" s="516"/>
      <c r="TKD37" s="516"/>
      <c r="TKE37" s="516"/>
      <c r="TKF37" s="516"/>
      <c r="TKG37" s="516"/>
      <c r="TKH37" s="516"/>
      <c r="TKI37" s="516"/>
      <c r="TKJ37" s="516"/>
      <c r="TKK37" s="516"/>
      <c r="TKL37" s="516"/>
      <c r="TKM37" s="516"/>
      <c r="TKN37" s="516"/>
      <c r="TKO37" s="516"/>
      <c r="TKP37" s="516"/>
      <c r="TKQ37" s="516"/>
      <c r="TKR37" s="516"/>
      <c r="TKS37" s="516"/>
      <c r="TKT37" s="516"/>
      <c r="TKU37" s="516"/>
      <c r="TKV37" s="516"/>
      <c r="TKW37" s="516"/>
      <c r="TKX37" s="516"/>
      <c r="TKY37" s="516"/>
      <c r="TKZ37" s="516"/>
      <c r="TLA37" s="516"/>
      <c r="TLB37" s="516"/>
      <c r="TLC37" s="516"/>
      <c r="TLD37" s="516"/>
      <c r="TLE37" s="516"/>
      <c r="TLF37" s="516"/>
      <c r="TLG37" s="516"/>
      <c r="TLH37" s="516"/>
      <c r="TLI37" s="516"/>
      <c r="TLJ37" s="516"/>
      <c r="TLK37" s="516"/>
      <c r="TLL37" s="516"/>
      <c r="TLM37" s="516"/>
      <c r="TLN37" s="516"/>
      <c r="TLO37" s="516"/>
      <c r="TLP37" s="516"/>
      <c r="TLQ37" s="516"/>
      <c r="TLR37" s="516"/>
      <c r="TLS37" s="516"/>
      <c r="TLT37" s="516"/>
      <c r="TLU37" s="516"/>
      <c r="TLV37" s="516"/>
      <c r="TLW37" s="516"/>
      <c r="TLX37" s="516"/>
      <c r="TLY37" s="516"/>
      <c r="TLZ37" s="516"/>
      <c r="TMA37" s="516"/>
      <c r="TMB37" s="516"/>
      <c r="TMC37" s="516"/>
      <c r="TMD37" s="516"/>
      <c r="TME37" s="516"/>
      <c r="TMF37" s="516"/>
      <c r="TMG37" s="516"/>
      <c r="TMH37" s="516"/>
      <c r="TMI37" s="516"/>
      <c r="TMJ37" s="516"/>
      <c r="TMK37" s="516"/>
      <c r="TML37" s="516"/>
      <c r="TMM37" s="516"/>
      <c r="TMN37" s="516"/>
      <c r="TMO37" s="516"/>
      <c r="TMP37" s="516"/>
      <c r="TMQ37" s="516"/>
      <c r="TMR37" s="516"/>
      <c r="TMS37" s="516"/>
      <c r="TMT37" s="516"/>
      <c r="TMU37" s="516"/>
      <c r="TMV37" s="516"/>
      <c r="TMW37" s="516"/>
      <c r="TMX37" s="516"/>
      <c r="TMY37" s="516"/>
      <c r="TMZ37" s="516"/>
      <c r="TNA37" s="516"/>
      <c r="TNB37" s="516"/>
      <c r="TNC37" s="516"/>
      <c r="TND37" s="516"/>
      <c r="TNE37" s="516"/>
      <c r="TNF37" s="516"/>
      <c r="TNG37" s="516"/>
      <c r="TNH37" s="516"/>
      <c r="TNI37" s="516"/>
      <c r="TNJ37" s="516"/>
      <c r="TNK37" s="516"/>
      <c r="TNL37" s="516"/>
      <c r="TNM37" s="516"/>
      <c r="TNN37" s="516"/>
      <c r="TNO37" s="516"/>
      <c r="TNP37" s="516"/>
      <c r="TNQ37" s="516"/>
      <c r="TNR37" s="516"/>
      <c r="TNS37" s="516"/>
      <c r="TNT37" s="516"/>
      <c r="TNU37" s="516"/>
      <c r="TNV37" s="516"/>
      <c r="TNW37" s="516"/>
      <c r="TNX37" s="516"/>
      <c r="TNY37" s="516"/>
      <c r="TNZ37" s="516"/>
      <c r="TOA37" s="516"/>
      <c r="TOB37" s="516"/>
      <c r="TOC37" s="516"/>
      <c r="TOD37" s="516"/>
      <c r="TOE37" s="516"/>
      <c r="TOF37" s="516"/>
      <c r="TOG37" s="516"/>
      <c r="TOH37" s="516"/>
      <c r="TOI37" s="516"/>
      <c r="TOJ37" s="516"/>
      <c r="TOK37" s="516"/>
      <c r="TOL37" s="516"/>
      <c r="TOM37" s="516"/>
      <c r="TON37" s="516"/>
      <c r="TOO37" s="516"/>
      <c r="TOP37" s="516"/>
      <c r="TOQ37" s="516"/>
      <c r="TOR37" s="516"/>
      <c r="TOS37" s="516"/>
      <c r="TOT37" s="516"/>
      <c r="TOU37" s="516"/>
      <c r="TOV37" s="516"/>
      <c r="TOW37" s="516"/>
      <c r="TOX37" s="516"/>
      <c r="TOY37" s="516"/>
      <c r="TOZ37" s="516"/>
      <c r="TPA37" s="516"/>
      <c r="TPB37" s="516"/>
      <c r="TPC37" s="516"/>
      <c r="TPD37" s="516"/>
      <c r="TPE37" s="516"/>
      <c r="TPF37" s="516"/>
      <c r="TPG37" s="516"/>
      <c r="TPH37" s="516"/>
      <c r="TPI37" s="516"/>
      <c r="TPJ37" s="516"/>
      <c r="TPK37" s="516"/>
      <c r="TPL37" s="516"/>
      <c r="TPM37" s="516"/>
      <c r="TPN37" s="516"/>
      <c r="TPO37" s="516"/>
      <c r="TPP37" s="516"/>
      <c r="TPQ37" s="516"/>
      <c r="TPR37" s="516"/>
      <c r="TPS37" s="516"/>
      <c r="TPT37" s="516"/>
      <c r="TPU37" s="516"/>
      <c r="TPV37" s="516"/>
      <c r="TPW37" s="516"/>
      <c r="TPX37" s="516"/>
      <c r="TPY37" s="516"/>
      <c r="TPZ37" s="516"/>
      <c r="TQA37" s="516"/>
      <c r="TQB37" s="516"/>
      <c r="TQC37" s="516"/>
      <c r="TQD37" s="516"/>
      <c r="TQE37" s="516"/>
      <c r="TQF37" s="516"/>
      <c r="TQG37" s="516"/>
      <c r="TQH37" s="516"/>
      <c r="TQI37" s="516"/>
      <c r="TQJ37" s="516"/>
      <c r="TQK37" s="516"/>
      <c r="TQL37" s="516"/>
      <c r="TQM37" s="516"/>
      <c r="TQN37" s="516"/>
      <c r="TQO37" s="516"/>
      <c r="TQP37" s="516"/>
      <c r="TQQ37" s="516"/>
      <c r="TQR37" s="516"/>
      <c r="TQS37" s="516"/>
      <c r="TQT37" s="516"/>
      <c r="TQU37" s="516"/>
      <c r="TQV37" s="516"/>
      <c r="TQW37" s="516"/>
      <c r="TQX37" s="516"/>
      <c r="TQY37" s="516"/>
      <c r="TQZ37" s="516"/>
      <c r="TRA37" s="516"/>
      <c r="TRB37" s="516"/>
      <c r="TRC37" s="516"/>
      <c r="TRD37" s="516"/>
      <c r="TRE37" s="516"/>
      <c r="TRF37" s="516"/>
      <c r="TRG37" s="516"/>
      <c r="TRH37" s="516"/>
      <c r="TRI37" s="516"/>
      <c r="TRJ37" s="516"/>
      <c r="TRK37" s="516"/>
      <c r="TRL37" s="516"/>
      <c r="TRM37" s="516"/>
      <c r="TRN37" s="516"/>
      <c r="TRO37" s="516"/>
      <c r="TRP37" s="516"/>
      <c r="TRQ37" s="516"/>
      <c r="TRR37" s="516"/>
      <c r="TRS37" s="516"/>
      <c r="TRT37" s="516"/>
      <c r="TRU37" s="516"/>
      <c r="TRV37" s="516"/>
      <c r="TRW37" s="516"/>
      <c r="TRX37" s="516"/>
      <c r="TRY37" s="516"/>
      <c r="TRZ37" s="516"/>
      <c r="TSA37" s="516"/>
      <c r="TSB37" s="516"/>
      <c r="TSC37" s="516"/>
      <c r="TSD37" s="516"/>
      <c r="TSE37" s="516"/>
      <c r="TSF37" s="516"/>
      <c r="TSG37" s="516"/>
      <c r="TSH37" s="516"/>
      <c r="TSI37" s="516"/>
      <c r="TSJ37" s="516"/>
      <c r="TSK37" s="516"/>
      <c r="TSL37" s="516"/>
      <c r="TSM37" s="516"/>
      <c r="TSN37" s="516"/>
      <c r="TSO37" s="516"/>
      <c r="TSP37" s="516"/>
      <c r="TSQ37" s="516"/>
      <c r="TSR37" s="516"/>
      <c r="TSS37" s="516"/>
      <c r="TST37" s="516"/>
      <c r="TSU37" s="516"/>
      <c r="TSV37" s="516"/>
      <c r="TSW37" s="516"/>
      <c r="TSX37" s="516"/>
      <c r="TSY37" s="516"/>
      <c r="TSZ37" s="516"/>
      <c r="TTA37" s="516"/>
      <c r="TTB37" s="516"/>
      <c r="TTC37" s="516"/>
      <c r="TTD37" s="516"/>
      <c r="TTE37" s="516"/>
      <c r="TTF37" s="516"/>
      <c r="TTG37" s="516"/>
      <c r="TTH37" s="516"/>
      <c r="TTI37" s="516"/>
      <c r="TTJ37" s="516"/>
      <c r="TTK37" s="516"/>
      <c r="TTL37" s="516"/>
      <c r="TTM37" s="516"/>
      <c r="TTN37" s="516"/>
      <c r="TTO37" s="516"/>
      <c r="TTP37" s="516"/>
      <c r="TTQ37" s="516"/>
      <c r="TTR37" s="516"/>
      <c r="TTS37" s="516"/>
      <c r="TTT37" s="516"/>
      <c r="TTU37" s="516"/>
      <c r="TTV37" s="516"/>
      <c r="TTW37" s="516"/>
      <c r="TTX37" s="516"/>
      <c r="TTY37" s="516"/>
      <c r="TTZ37" s="516"/>
      <c r="TUA37" s="516"/>
      <c r="TUB37" s="516"/>
      <c r="TUC37" s="516"/>
      <c r="TUD37" s="516"/>
      <c r="TUE37" s="516"/>
      <c r="TUF37" s="516"/>
      <c r="TUG37" s="516"/>
      <c r="TUH37" s="516"/>
      <c r="TUI37" s="516"/>
      <c r="TUJ37" s="516"/>
      <c r="TUK37" s="516"/>
      <c r="TUL37" s="516"/>
      <c r="TUM37" s="516"/>
      <c r="TUN37" s="516"/>
      <c r="TUO37" s="516"/>
      <c r="TUP37" s="516"/>
      <c r="TUQ37" s="516"/>
      <c r="TUR37" s="516"/>
      <c r="TUS37" s="516"/>
      <c r="TUT37" s="516"/>
      <c r="TUU37" s="516"/>
      <c r="TUV37" s="516"/>
      <c r="TUW37" s="516"/>
      <c r="TUX37" s="516"/>
      <c r="TUY37" s="516"/>
      <c r="TUZ37" s="516"/>
      <c r="TVA37" s="516"/>
      <c r="TVB37" s="516"/>
      <c r="TVC37" s="516"/>
      <c r="TVD37" s="516"/>
      <c r="TVE37" s="516"/>
      <c r="TVF37" s="516"/>
      <c r="TVG37" s="516"/>
      <c r="TVH37" s="516"/>
      <c r="TVI37" s="516"/>
      <c r="TVJ37" s="516"/>
      <c r="TVK37" s="516"/>
      <c r="TVL37" s="516"/>
      <c r="TVM37" s="516"/>
      <c r="TVN37" s="516"/>
      <c r="TVO37" s="516"/>
      <c r="TVP37" s="516"/>
      <c r="TVQ37" s="516"/>
      <c r="TVR37" s="516"/>
      <c r="TVS37" s="516"/>
      <c r="TVT37" s="516"/>
      <c r="TVU37" s="516"/>
      <c r="TVV37" s="516"/>
      <c r="TVW37" s="516"/>
      <c r="TVX37" s="516"/>
      <c r="TVY37" s="516"/>
      <c r="TVZ37" s="516"/>
      <c r="TWA37" s="516"/>
      <c r="TWB37" s="516"/>
      <c r="TWC37" s="516"/>
      <c r="TWD37" s="516"/>
      <c r="TWE37" s="516"/>
      <c r="TWF37" s="516"/>
      <c r="TWG37" s="516"/>
      <c r="TWH37" s="516"/>
      <c r="TWI37" s="516"/>
      <c r="TWJ37" s="516"/>
      <c r="TWK37" s="516"/>
      <c r="TWL37" s="516"/>
      <c r="TWM37" s="516"/>
      <c r="TWN37" s="516"/>
      <c r="TWO37" s="516"/>
      <c r="TWP37" s="516"/>
      <c r="TWQ37" s="516"/>
      <c r="TWR37" s="516"/>
      <c r="TWS37" s="516"/>
      <c r="TWT37" s="516"/>
      <c r="TWU37" s="516"/>
      <c r="TWV37" s="516"/>
      <c r="TWW37" s="516"/>
      <c r="TWX37" s="516"/>
      <c r="TWY37" s="516"/>
      <c r="TWZ37" s="516"/>
      <c r="TXA37" s="516"/>
      <c r="TXB37" s="516"/>
      <c r="TXC37" s="516"/>
      <c r="TXD37" s="516"/>
      <c r="TXE37" s="516"/>
      <c r="TXF37" s="516"/>
      <c r="TXG37" s="516"/>
      <c r="TXH37" s="516"/>
      <c r="TXI37" s="516"/>
      <c r="TXJ37" s="516"/>
      <c r="TXK37" s="516"/>
      <c r="TXL37" s="516"/>
      <c r="TXM37" s="516"/>
      <c r="TXN37" s="516"/>
      <c r="TXO37" s="516"/>
      <c r="TXP37" s="516"/>
      <c r="TXQ37" s="516"/>
      <c r="TXR37" s="516"/>
      <c r="TXS37" s="516"/>
      <c r="TXT37" s="516"/>
      <c r="TXU37" s="516"/>
      <c r="TXV37" s="516"/>
      <c r="TXW37" s="516"/>
      <c r="TXX37" s="516"/>
      <c r="TXY37" s="516"/>
      <c r="TXZ37" s="516"/>
      <c r="TYA37" s="516"/>
      <c r="TYB37" s="516"/>
      <c r="TYC37" s="516"/>
      <c r="TYD37" s="516"/>
      <c r="TYE37" s="516"/>
      <c r="TYF37" s="516"/>
      <c r="TYG37" s="516"/>
      <c r="TYH37" s="516"/>
      <c r="TYI37" s="516"/>
      <c r="TYJ37" s="516"/>
      <c r="TYK37" s="516"/>
      <c r="TYL37" s="516"/>
      <c r="TYM37" s="516"/>
      <c r="TYN37" s="516"/>
      <c r="TYO37" s="516"/>
      <c r="TYP37" s="516"/>
      <c r="TYQ37" s="516"/>
      <c r="TYR37" s="516"/>
      <c r="TYS37" s="516"/>
      <c r="TYT37" s="516"/>
      <c r="TYU37" s="516"/>
      <c r="TYV37" s="516"/>
      <c r="TYW37" s="516"/>
      <c r="TYX37" s="516"/>
      <c r="TYY37" s="516"/>
      <c r="TYZ37" s="516"/>
      <c r="TZA37" s="516"/>
      <c r="TZB37" s="516"/>
      <c r="TZC37" s="516"/>
      <c r="TZD37" s="516"/>
      <c r="TZE37" s="516"/>
      <c r="TZF37" s="516"/>
      <c r="TZG37" s="516"/>
      <c r="TZH37" s="516"/>
      <c r="TZI37" s="516"/>
      <c r="TZJ37" s="516"/>
      <c r="TZK37" s="516"/>
      <c r="TZL37" s="516"/>
      <c r="TZM37" s="516"/>
      <c r="TZN37" s="516"/>
      <c r="TZO37" s="516"/>
      <c r="TZP37" s="516"/>
      <c r="TZQ37" s="516"/>
      <c r="TZR37" s="516"/>
      <c r="TZS37" s="516"/>
      <c r="TZT37" s="516"/>
      <c r="TZU37" s="516"/>
      <c r="TZV37" s="516"/>
      <c r="TZW37" s="516"/>
      <c r="TZX37" s="516"/>
      <c r="TZY37" s="516"/>
      <c r="TZZ37" s="516"/>
      <c r="UAA37" s="516"/>
      <c r="UAB37" s="516"/>
      <c r="UAC37" s="516"/>
      <c r="UAD37" s="516"/>
      <c r="UAE37" s="516"/>
      <c r="UAF37" s="516"/>
      <c r="UAG37" s="516"/>
      <c r="UAH37" s="516"/>
      <c r="UAI37" s="516"/>
      <c r="UAJ37" s="516"/>
      <c r="UAK37" s="516"/>
      <c r="UAL37" s="516"/>
      <c r="UAM37" s="516"/>
      <c r="UAN37" s="516"/>
      <c r="UAO37" s="516"/>
      <c r="UAP37" s="516"/>
      <c r="UAQ37" s="516"/>
      <c r="UAR37" s="516"/>
      <c r="UAS37" s="516"/>
      <c r="UAT37" s="516"/>
      <c r="UAU37" s="516"/>
      <c r="UAV37" s="516"/>
      <c r="UAW37" s="516"/>
      <c r="UAX37" s="516"/>
      <c r="UAY37" s="516"/>
      <c r="UAZ37" s="516"/>
      <c r="UBA37" s="516"/>
      <c r="UBB37" s="516"/>
      <c r="UBC37" s="516"/>
      <c r="UBD37" s="516"/>
      <c r="UBE37" s="516"/>
      <c r="UBF37" s="516"/>
      <c r="UBG37" s="516"/>
      <c r="UBH37" s="516"/>
      <c r="UBI37" s="516"/>
      <c r="UBJ37" s="516"/>
      <c r="UBK37" s="516"/>
      <c r="UBL37" s="516"/>
      <c r="UBM37" s="516"/>
      <c r="UBN37" s="516"/>
      <c r="UBO37" s="516"/>
      <c r="UBP37" s="516"/>
      <c r="UBQ37" s="516"/>
      <c r="UBR37" s="516"/>
      <c r="UBS37" s="516"/>
      <c r="UBT37" s="516"/>
      <c r="UBU37" s="516"/>
      <c r="UBV37" s="516"/>
      <c r="UBW37" s="516"/>
      <c r="UBX37" s="516"/>
      <c r="UBY37" s="516"/>
      <c r="UBZ37" s="516"/>
      <c r="UCA37" s="516"/>
      <c r="UCB37" s="516"/>
      <c r="UCC37" s="516"/>
      <c r="UCD37" s="516"/>
      <c r="UCE37" s="516"/>
      <c r="UCF37" s="516"/>
      <c r="UCG37" s="516"/>
      <c r="UCH37" s="516"/>
      <c r="UCI37" s="516"/>
      <c r="UCJ37" s="516"/>
      <c r="UCK37" s="516"/>
      <c r="UCL37" s="516"/>
      <c r="UCM37" s="516"/>
      <c r="UCN37" s="516"/>
      <c r="UCO37" s="516"/>
      <c r="UCP37" s="516"/>
      <c r="UCQ37" s="516"/>
      <c r="UCR37" s="516"/>
      <c r="UCS37" s="516"/>
      <c r="UCT37" s="516"/>
      <c r="UCU37" s="516"/>
      <c r="UCV37" s="516"/>
      <c r="UCW37" s="516"/>
      <c r="UCX37" s="516"/>
      <c r="UCY37" s="516"/>
      <c r="UCZ37" s="516"/>
      <c r="UDA37" s="516"/>
      <c r="UDB37" s="516"/>
      <c r="UDC37" s="516"/>
      <c r="UDD37" s="516"/>
      <c r="UDE37" s="516"/>
      <c r="UDF37" s="516"/>
      <c r="UDG37" s="516"/>
      <c r="UDH37" s="516"/>
      <c r="UDI37" s="516"/>
      <c r="UDJ37" s="516"/>
      <c r="UDK37" s="516"/>
      <c r="UDL37" s="516"/>
      <c r="UDM37" s="516"/>
      <c r="UDN37" s="516"/>
      <c r="UDO37" s="516"/>
      <c r="UDP37" s="516"/>
      <c r="UDQ37" s="516"/>
      <c r="UDR37" s="516"/>
      <c r="UDS37" s="516"/>
      <c r="UDT37" s="516"/>
      <c r="UDU37" s="516"/>
      <c r="UDV37" s="516"/>
      <c r="UDW37" s="516"/>
      <c r="UDX37" s="516"/>
      <c r="UDY37" s="516"/>
      <c r="UDZ37" s="516"/>
      <c r="UEA37" s="516"/>
      <c r="UEB37" s="516"/>
      <c r="UEC37" s="516"/>
      <c r="UED37" s="516"/>
      <c r="UEE37" s="516"/>
      <c r="UEF37" s="516"/>
      <c r="UEG37" s="516"/>
      <c r="UEH37" s="516"/>
      <c r="UEI37" s="516"/>
      <c r="UEJ37" s="516"/>
      <c r="UEK37" s="516"/>
      <c r="UEL37" s="516"/>
      <c r="UEM37" s="516"/>
      <c r="UEN37" s="516"/>
      <c r="UEO37" s="516"/>
      <c r="UEP37" s="516"/>
      <c r="UEQ37" s="516"/>
      <c r="UER37" s="516"/>
      <c r="UES37" s="516"/>
      <c r="UET37" s="516"/>
      <c r="UEU37" s="516"/>
      <c r="UEV37" s="516"/>
      <c r="UEW37" s="516"/>
      <c r="UEX37" s="516"/>
      <c r="UEY37" s="516"/>
      <c r="UEZ37" s="516"/>
      <c r="UFA37" s="516"/>
      <c r="UFB37" s="516"/>
      <c r="UFC37" s="516"/>
      <c r="UFD37" s="516"/>
      <c r="UFE37" s="516"/>
      <c r="UFF37" s="516"/>
      <c r="UFG37" s="516"/>
      <c r="UFH37" s="516"/>
      <c r="UFI37" s="516"/>
      <c r="UFJ37" s="516"/>
      <c r="UFK37" s="516"/>
      <c r="UFL37" s="516"/>
      <c r="UFM37" s="516"/>
      <c r="UFN37" s="516"/>
      <c r="UFO37" s="516"/>
      <c r="UFP37" s="516"/>
      <c r="UFQ37" s="516"/>
      <c r="UFR37" s="516"/>
      <c r="UFS37" s="516"/>
      <c r="UFT37" s="516"/>
      <c r="UFU37" s="516"/>
      <c r="UFV37" s="516"/>
      <c r="UFW37" s="516"/>
      <c r="UFX37" s="516"/>
      <c r="UFY37" s="516"/>
      <c r="UFZ37" s="516"/>
      <c r="UGA37" s="516"/>
      <c r="UGB37" s="516"/>
      <c r="UGC37" s="516"/>
      <c r="UGD37" s="516"/>
      <c r="UGE37" s="516"/>
      <c r="UGF37" s="516"/>
      <c r="UGG37" s="516"/>
      <c r="UGH37" s="516"/>
      <c r="UGI37" s="516"/>
      <c r="UGJ37" s="516"/>
      <c r="UGK37" s="516"/>
      <c r="UGL37" s="516"/>
      <c r="UGM37" s="516"/>
      <c r="UGN37" s="516"/>
      <c r="UGO37" s="516"/>
      <c r="UGP37" s="516"/>
      <c r="UGQ37" s="516"/>
      <c r="UGR37" s="516"/>
      <c r="UGS37" s="516"/>
      <c r="UGT37" s="516"/>
      <c r="UGU37" s="516"/>
      <c r="UGV37" s="516"/>
      <c r="UGW37" s="516"/>
      <c r="UGX37" s="516"/>
      <c r="UGY37" s="516"/>
      <c r="UGZ37" s="516"/>
      <c r="UHA37" s="516"/>
      <c r="UHB37" s="516"/>
      <c r="UHC37" s="516"/>
      <c r="UHD37" s="516"/>
      <c r="UHE37" s="516"/>
      <c r="UHF37" s="516"/>
      <c r="UHG37" s="516"/>
      <c r="UHH37" s="516"/>
      <c r="UHI37" s="516"/>
      <c r="UHJ37" s="516"/>
      <c r="UHK37" s="516"/>
      <c r="UHL37" s="516"/>
      <c r="UHM37" s="516"/>
      <c r="UHN37" s="516"/>
      <c r="UHO37" s="516"/>
      <c r="UHP37" s="516"/>
      <c r="UHQ37" s="516"/>
      <c r="UHR37" s="516"/>
      <c r="UHS37" s="516"/>
      <c r="UHT37" s="516"/>
      <c r="UHU37" s="516"/>
      <c r="UHV37" s="516"/>
      <c r="UHW37" s="516"/>
      <c r="UHX37" s="516"/>
      <c r="UHY37" s="516"/>
      <c r="UHZ37" s="516"/>
      <c r="UIA37" s="516"/>
      <c r="UIB37" s="516"/>
      <c r="UIC37" s="516"/>
      <c r="UID37" s="516"/>
      <c r="UIE37" s="516"/>
      <c r="UIF37" s="516"/>
      <c r="UIG37" s="516"/>
      <c r="UIH37" s="516"/>
      <c r="UII37" s="516"/>
      <c r="UIJ37" s="516"/>
      <c r="UIK37" s="516"/>
      <c r="UIL37" s="516"/>
      <c r="UIM37" s="516"/>
      <c r="UIN37" s="516"/>
      <c r="UIO37" s="516"/>
      <c r="UIP37" s="516"/>
      <c r="UIQ37" s="516"/>
      <c r="UIR37" s="516"/>
      <c r="UIS37" s="516"/>
      <c r="UIT37" s="516"/>
      <c r="UIU37" s="516"/>
      <c r="UIV37" s="516"/>
      <c r="UIW37" s="516"/>
      <c r="UIX37" s="516"/>
      <c r="UIY37" s="516"/>
      <c r="UIZ37" s="516"/>
      <c r="UJA37" s="516"/>
      <c r="UJB37" s="516"/>
      <c r="UJC37" s="516"/>
      <c r="UJD37" s="516"/>
      <c r="UJE37" s="516"/>
      <c r="UJF37" s="516"/>
      <c r="UJG37" s="516"/>
      <c r="UJH37" s="516"/>
      <c r="UJI37" s="516"/>
      <c r="UJJ37" s="516"/>
      <c r="UJK37" s="516"/>
      <c r="UJL37" s="516"/>
      <c r="UJM37" s="516"/>
      <c r="UJN37" s="516"/>
      <c r="UJO37" s="516"/>
      <c r="UJP37" s="516"/>
      <c r="UJQ37" s="516"/>
      <c r="UJR37" s="516"/>
      <c r="UJS37" s="516"/>
      <c r="UJT37" s="516"/>
      <c r="UJU37" s="516"/>
      <c r="UJV37" s="516"/>
      <c r="UJW37" s="516"/>
      <c r="UJX37" s="516"/>
      <c r="UJY37" s="516"/>
      <c r="UJZ37" s="516"/>
      <c r="UKA37" s="516"/>
      <c r="UKB37" s="516"/>
      <c r="UKC37" s="516"/>
      <c r="UKD37" s="516"/>
      <c r="UKE37" s="516"/>
      <c r="UKF37" s="516"/>
      <c r="UKG37" s="516"/>
      <c r="UKH37" s="516"/>
      <c r="UKI37" s="516"/>
      <c r="UKJ37" s="516"/>
      <c r="UKK37" s="516"/>
      <c r="UKL37" s="516"/>
      <c r="UKM37" s="516"/>
      <c r="UKN37" s="516"/>
      <c r="UKO37" s="516"/>
      <c r="UKP37" s="516"/>
      <c r="UKQ37" s="516"/>
      <c r="UKR37" s="516"/>
      <c r="UKS37" s="516"/>
      <c r="UKT37" s="516"/>
      <c r="UKU37" s="516"/>
      <c r="UKV37" s="516"/>
      <c r="UKW37" s="516"/>
      <c r="UKX37" s="516"/>
      <c r="UKY37" s="516"/>
      <c r="UKZ37" s="516"/>
      <c r="ULA37" s="516"/>
      <c r="ULB37" s="516"/>
      <c r="ULC37" s="516"/>
      <c r="ULD37" s="516"/>
      <c r="ULE37" s="516"/>
      <c r="ULF37" s="516"/>
      <c r="ULG37" s="516"/>
      <c r="ULH37" s="516"/>
      <c r="ULI37" s="516"/>
      <c r="ULJ37" s="516"/>
      <c r="ULK37" s="516"/>
      <c r="ULL37" s="516"/>
      <c r="ULM37" s="516"/>
      <c r="ULN37" s="516"/>
      <c r="ULO37" s="516"/>
      <c r="ULP37" s="516"/>
      <c r="ULQ37" s="516"/>
      <c r="ULR37" s="516"/>
      <c r="ULS37" s="516"/>
      <c r="ULT37" s="516"/>
      <c r="ULU37" s="516"/>
      <c r="ULV37" s="516"/>
      <c r="ULW37" s="516"/>
      <c r="ULX37" s="516"/>
      <c r="ULY37" s="516"/>
      <c r="ULZ37" s="516"/>
      <c r="UMA37" s="516"/>
      <c r="UMB37" s="516"/>
      <c r="UMC37" s="516"/>
      <c r="UMD37" s="516"/>
      <c r="UME37" s="516"/>
      <c r="UMF37" s="516"/>
      <c r="UMG37" s="516"/>
      <c r="UMH37" s="516"/>
      <c r="UMI37" s="516"/>
      <c r="UMJ37" s="516"/>
      <c r="UMK37" s="516"/>
      <c r="UML37" s="516"/>
      <c r="UMM37" s="516"/>
      <c r="UMN37" s="516"/>
      <c r="UMO37" s="516"/>
      <c r="UMP37" s="516"/>
      <c r="UMQ37" s="516"/>
      <c r="UMR37" s="516"/>
      <c r="UMS37" s="516"/>
      <c r="UMT37" s="516"/>
      <c r="UMU37" s="516"/>
      <c r="UMV37" s="516"/>
      <c r="UMW37" s="516"/>
      <c r="UMX37" s="516"/>
      <c r="UMY37" s="516"/>
      <c r="UMZ37" s="516"/>
      <c r="UNA37" s="516"/>
      <c r="UNB37" s="516"/>
      <c r="UNC37" s="516"/>
      <c r="UND37" s="516"/>
      <c r="UNE37" s="516"/>
      <c r="UNF37" s="516"/>
      <c r="UNG37" s="516"/>
      <c r="UNH37" s="516"/>
      <c r="UNI37" s="516"/>
      <c r="UNJ37" s="516"/>
      <c r="UNK37" s="516"/>
      <c r="UNL37" s="516"/>
      <c r="UNM37" s="516"/>
      <c r="UNN37" s="516"/>
      <c r="UNO37" s="516"/>
      <c r="UNP37" s="516"/>
      <c r="UNQ37" s="516"/>
      <c r="UNR37" s="516"/>
      <c r="UNS37" s="516"/>
      <c r="UNT37" s="516"/>
      <c r="UNU37" s="516"/>
      <c r="UNV37" s="516"/>
      <c r="UNW37" s="516"/>
      <c r="UNX37" s="516"/>
      <c r="UNY37" s="516"/>
      <c r="UNZ37" s="516"/>
      <c r="UOA37" s="516"/>
      <c r="UOB37" s="516"/>
      <c r="UOC37" s="516"/>
      <c r="UOD37" s="516"/>
      <c r="UOE37" s="516"/>
      <c r="UOF37" s="516"/>
      <c r="UOG37" s="516"/>
      <c r="UOH37" s="516"/>
      <c r="UOI37" s="516"/>
      <c r="UOJ37" s="516"/>
      <c r="UOK37" s="516"/>
      <c r="UOL37" s="516"/>
      <c r="UOM37" s="516"/>
      <c r="UON37" s="516"/>
      <c r="UOO37" s="516"/>
      <c r="UOP37" s="516"/>
      <c r="UOQ37" s="516"/>
      <c r="UOR37" s="516"/>
      <c r="UOS37" s="516"/>
      <c r="UOT37" s="516"/>
      <c r="UOU37" s="516"/>
      <c r="UOV37" s="516"/>
      <c r="UOW37" s="516"/>
      <c r="UOX37" s="516"/>
      <c r="UOY37" s="516"/>
      <c r="UOZ37" s="516"/>
      <c r="UPA37" s="516"/>
      <c r="UPB37" s="516"/>
      <c r="UPC37" s="516"/>
      <c r="UPD37" s="516"/>
      <c r="UPE37" s="516"/>
      <c r="UPF37" s="516"/>
      <c r="UPG37" s="516"/>
      <c r="UPH37" s="516"/>
      <c r="UPI37" s="516"/>
      <c r="UPJ37" s="516"/>
      <c r="UPK37" s="516"/>
      <c r="UPL37" s="516"/>
      <c r="UPM37" s="516"/>
      <c r="UPN37" s="516"/>
      <c r="UPO37" s="516"/>
      <c r="UPP37" s="516"/>
      <c r="UPQ37" s="516"/>
      <c r="UPR37" s="516"/>
      <c r="UPS37" s="516"/>
      <c r="UPT37" s="516"/>
      <c r="UPU37" s="516"/>
      <c r="UPV37" s="516"/>
      <c r="UPW37" s="516"/>
      <c r="UPX37" s="516"/>
      <c r="UPY37" s="516"/>
      <c r="UPZ37" s="516"/>
      <c r="UQA37" s="516"/>
      <c r="UQB37" s="516"/>
      <c r="UQC37" s="516"/>
      <c r="UQD37" s="516"/>
      <c r="UQE37" s="516"/>
      <c r="UQF37" s="516"/>
      <c r="UQG37" s="516"/>
      <c r="UQH37" s="516"/>
      <c r="UQI37" s="516"/>
      <c r="UQJ37" s="516"/>
      <c r="UQK37" s="516"/>
      <c r="UQL37" s="516"/>
      <c r="UQM37" s="516"/>
      <c r="UQN37" s="516"/>
      <c r="UQO37" s="516"/>
      <c r="UQP37" s="516"/>
      <c r="UQQ37" s="516"/>
      <c r="UQR37" s="516"/>
      <c r="UQS37" s="516"/>
      <c r="UQT37" s="516"/>
      <c r="UQU37" s="516"/>
      <c r="UQV37" s="516"/>
      <c r="UQW37" s="516"/>
      <c r="UQX37" s="516"/>
      <c r="UQY37" s="516"/>
      <c r="UQZ37" s="516"/>
      <c r="URA37" s="516"/>
      <c r="URB37" s="516"/>
      <c r="URC37" s="516"/>
      <c r="URD37" s="516"/>
      <c r="URE37" s="516"/>
      <c r="URF37" s="516"/>
      <c r="URG37" s="516"/>
      <c r="URH37" s="516"/>
      <c r="URI37" s="516"/>
      <c r="URJ37" s="516"/>
      <c r="URK37" s="516"/>
      <c r="URL37" s="516"/>
      <c r="URM37" s="516"/>
      <c r="URN37" s="516"/>
      <c r="URO37" s="516"/>
      <c r="URP37" s="516"/>
      <c r="URQ37" s="516"/>
      <c r="URR37" s="516"/>
      <c r="URS37" s="516"/>
      <c r="URT37" s="516"/>
      <c r="URU37" s="516"/>
      <c r="URV37" s="516"/>
      <c r="URW37" s="516"/>
      <c r="URX37" s="516"/>
      <c r="URY37" s="516"/>
      <c r="URZ37" s="516"/>
      <c r="USA37" s="516"/>
      <c r="USB37" s="516"/>
      <c r="USC37" s="516"/>
      <c r="USD37" s="516"/>
      <c r="USE37" s="516"/>
      <c r="USF37" s="516"/>
      <c r="USG37" s="516"/>
      <c r="USH37" s="516"/>
      <c r="USI37" s="516"/>
      <c r="USJ37" s="516"/>
      <c r="USK37" s="516"/>
      <c r="USL37" s="516"/>
      <c r="USM37" s="516"/>
      <c r="USN37" s="516"/>
      <c r="USO37" s="516"/>
      <c r="USP37" s="516"/>
      <c r="USQ37" s="516"/>
      <c r="USR37" s="516"/>
      <c r="USS37" s="516"/>
      <c r="UST37" s="516"/>
      <c r="USU37" s="516"/>
      <c r="USV37" s="516"/>
      <c r="USW37" s="516"/>
      <c r="USX37" s="516"/>
      <c r="USY37" s="516"/>
      <c r="USZ37" s="516"/>
      <c r="UTA37" s="516"/>
      <c r="UTB37" s="516"/>
      <c r="UTC37" s="516"/>
      <c r="UTD37" s="516"/>
      <c r="UTE37" s="516"/>
      <c r="UTF37" s="516"/>
      <c r="UTG37" s="516"/>
      <c r="UTH37" s="516"/>
      <c r="UTI37" s="516"/>
      <c r="UTJ37" s="516"/>
      <c r="UTK37" s="516"/>
      <c r="UTL37" s="516"/>
      <c r="UTM37" s="516"/>
      <c r="UTN37" s="516"/>
      <c r="UTO37" s="516"/>
      <c r="UTP37" s="516"/>
      <c r="UTQ37" s="516"/>
      <c r="UTR37" s="516"/>
      <c r="UTS37" s="516"/>
      <c r="UTT37" s="516"/>
      <c r="UTU37" s="516"/>
      <c r="UTV37" s="516"/>
      <c r="UTW37" s="516"/>
      <c r="UTX37" s="516"/>
      <c r="UTY37" s="516"/>
      <c r="UTZ37" s="516"/>
      <c r="UUA37" s="516"/>
      <c r="UUB37" s="516"/>
      <c r="UUC37" s="516"/>
      <c r="UUD37" s="516"/>
      <c r="UUE37" s="516"/>
      <c r="UUF37" s="516"/>
      <c r="UUG37" s="516"/>
      <c r="UUH37" s="516"/>
      <c r="UUI37" s="516"/>
      <c r="UUJ37" s="516"/>
      <c r="UUK37" s="516"/>
      <c r="UUL37" s="516"/>
      <c r="UUM37" s="516"/>
      <c r="UUN37" s="516"/>
      <c r="UUO37" s="516"/>
      <c r="UUP37" s="516"/>
      <c r="UUQ37" s="516"/>
      <c r="UUR37" s="516"/>
      <c r="UUS37" s="516"/>
      <c r="UUT37" s="516"/>
      <c r="UUU37" s="516"/>
      <c r="UUV37" s="516"/>
      <c r="UUW37" s="516"/>
      <c r="UUX37" s="516"/>
      <c r="UUY37" s="516"/>
      <c r="UUZ37" s="516"/>
      <c r="UVA37" s="516"/>
      <c r="UVB37" s="516"/>
      <c r="UVC37" s="516"/>
      <c r="UVD37" s="516"/>
      <c r="UVE37" s="516"/>
      <c r="UVF37" s="516"/>
      <c r="UVG37" s="516"/>
      <c r="UVH37" s="516"/>
      <c r="UVI37" s="516"/>
      <c r="UVJ37" s="516"/>
      <c r="UVK37" s="516"/>
      <c r="UVL37" s="516"/>
      <c r="UVM37" s="516"/>
      <c r="UVN37" s="516"/>
      <c r="UVO37" s="516"/>
      <c r="UVP37" s="516"/>
      <c r="UVQ37" s="516"/>
      <c r="UVR37" s="516"/>
      <c r="UVS37" s="516"/>
      <c r="UVT37" s="516"/>
      <c r="UVU37" s="516"/>
      <c r="UVV37" s="516"/>
      <c r="UVW37" s="516"/>
      <c r="UVX37" s="516"/>
      <c r="UVY37" s="516"/>
      <c r="UVZ37" s="516"/>
      <c r="UWA37" s="516"/>
      <c r="UWB37" s="516"/>
      <c r="UWC37" s="516"/>
      <c r="UWD37" s="516"/>
      <c r="UWE37" s="516"/>
      <c r="UWF37" s="516"/>
      <c r="UWG37" s="516"/>
      <c r="UWH37" s="516"/>
      <c r="UWI37" s="516"/>
      <c r="UWJ37" s="516"/>
      <c r="UWK37" s="516"/>
      <c r="UWL37" s="516"/>
      <c r="UWM37" s="516"/>
      <c r="UWN37" s="516"/>
      <c r="UWO37" s="516"/>
      <c r="UWP37" s="516"/>
      <c r="UWQ37" s="516"/>
      <c r="UWR37" s="516"/>
      <c r="UWS37" s="516"/>
      <c r="UWT37" s="516"/>
      <c r="UWU37" s="516"/>
      <c r="UWV37" s="516"/>
      <c r="UWW37" s="516"/>
      <c r="UWX37" s="516"/>
      <c r="UWY37" s="516"/>
      <c r="UWZ37" s="516"/>
      <c r="UXA37" s="516"/>
      <c r="UXB37" s="516"/>
      <c r="UXC37" s="516"/>
      <c r="UXD37" s="516"/>
      <c r="UXE37" s="516"/>
      <c r="UXF37" s="516"/>
      <c r="UXG37" s="516"/>
      <c r="UXH37" s="516"/>
      <c r="UXI37" s="516"/>
      <c r="UXJ37" s="516"/>
      <c r="UXK37" s="516"/>
      <c r="UXL37" s="516"/>
      <c r="UXM37" s="516"/>
      <c r="UXN37" s="516"/>
      <c r="UXO37" s="516"/>
      <c r="UXP37" s="516"/>
      <c r="UXQ37" s="516"/>
      <c r="UXR37" s="516"/>
      <c r="UXS37" s="516"/>
      <c r="UXT37" s="516"/>
      <c r="UXU37" s="516"/>
      <c r="UXV37" s="516"/>
      <c r="UXW37" s="516"/>
      <c r="UXX37" s="516"/>
      <c r="UXY37" s="516"/>
      <c r="UXZ37" s="516"/>
      <c r="UYA37" s="516"/>
      <c r="UYB37" s="516"/>
      <c r="UYC37" s="516"/>
      <c r="UYD37" s="516"/>
      <c r="UYE37" s="516"/>
      <c r="UYF37" s="516"/>
      <c r="UYG37" s="516"/>
      <c r="UYH37" s="516"/>
      <c r="UYI37" s="516"/>
      <c r="UYJ37" s="516"/>
      <c r="UYK37" s="516"/>
      <c r="UYL37" s="516"/>
      <c r="UYM37" s="516"/>
      <c r="UYN37" s="516"/>
      <c r="UYO37" s="516"/>
      <c r="UYP37" s="516"/>
      <c r="UYQ37" s="516"/>
      <c r="UYR37" s="516"/>
      <c r="UYS37" s="516"/>
      <c r="UYT37" s="516"/>
      <c r="UYU37" s="516"/>
      <c r="UYV37" s="516"/>
      <c r="UYW37" s="516"/>
      <c r="UYX37" s="516"/>
      <c r="UYY37" s="516"/>
      <c r="UYZ37" s="516"/>
      <c r="UZA37" s="516"/>
      <c r="UZB37" s="516"/>
      <c r="UZC37" s="516"/>
      <c r="UZD37" s="516"/>
      <c r="UZE37" s="516"/>
      <c r="UZF37" s="516"/>
      <c r="UZG37" s="516"/>
      <c r="UZH37" s="516"/>
      <c r="UZI37" s="516"/>
      <c r="UZJ37" s="516"/>
      <c r="UZK37" s="516"/>
      <c r="UZL37" s="516"/>
      <c r="UZM37" s="516"/>
      <c r="UZN37" s="516"/>
      <c r="UZO37" s="516"/>
      <c r="UZP37" s="516"/>
      <c r="UZQ37" s="516"/>
      <c r="UZR37" s="516"/>
      <c r="UZS37" s="516"/>
      <c r="UZT37" s="516"/>
      <c r="UZU37" s="516"/>
      <c r="UZV37" s="516"/>
      <c r="UZW37" s="516"/>
      <c r="UZX37" s="516"/>
      <c r="UZY37" s="516"/>
      <c r="UZZ37" s="516"/>
      <c r="VAA37" s="516"/>
      <c r="VAB37" s="516"/>
      <c r="VAC37" s="516"/>
      <c r="VAD37" s="516"/>
      <c r="VAE37" s="516"/>
      <c r="VAF37" s="516"/>
      <c r="VAG37" s="516"/>
      <c r="VAH37" s="516"/>
      <c r="VAI37" s="516"/>
      <c r="VAJ37" s="516"/>
      <c r="VAK37" s="516"/>
      <c r="VAL37" s="516"/>
      <c r="VAM37" s="516"/>
      <c r="VAN37" s="516"/>
      <c r="VAO37" s="516"/>
      <c r="VAP37" s="516"/>
      <c r="VAQ37" s="516"/>
      <c r="VAR37" s="516"/>
      <c r="VAS37" s="516"/>
      <c r="VAT37" s="516"/>
      <c r="VAU37" s="516"/>
      <c r="VAV37" s="516"/>
      <c r="VAW37" s="516"/>
      <c r="VAX37" s="516"/>
      <c r="VAY37" s="516"/>
      <c r="VAZ37" s="516"/>
      <c r="VBA37" s="516"/>
      <c r="VBB37" s="516"/>
      <c r="VBC37" s="516"/>
      <c r="VBD37" s="516"/>
      <c r="VBE37" s="516"/>
      <c r="VBF37" s="516"/>
      <c r="VBG37" s="516"/>
      <c r="VBH37" s="516"/>
      <c r="VBI37" s="516"/>
      <c r="VBJ37" s="516"/>
      <c r="VBK37" s="516"/>
      <c r="VBL37" s="516"/>
      <c r="VBM37" s="516"/>
      <c r="VBN37" s="516"/>
      <c r="VBO37" s="516"/>
      <c r="VBP37" s="516"/>
      <c r="VBQ37" s="516"/>
      <c r="VBR37" s="516"/>
      <c r="VBS37" s="516"/>
      <c r="VBT37" s="516"/>
      <c r="VBU37" s="516"/>
      <c r="VBV37" s="516"/>
      <c r="VBW37" s="516"/>
      <c r="VBX37" s="516"/>
      <c r="VBY37" s="516"/>
      <c r="VBZ37" s="516"/>
      <c r="VCA37" s="516"/>
      <c r="VCB37" s="516"/>
      <c r="VCC37" s="516"/>
      <c r="VCD37" s="516"/>
      <c r="VCE37" s="516"/>
      <c r="VCF37" s="516"/>
      <c r="VCG37" s="516"/>
      <c r="VCH37" s="516"/>
      <c r="VCI37" s="516"/>
      <c r="VCJ37" s="516"/>
      <c r="VCK37" s="516"/>
      <c r="VCL37" s="516"/>
      <c r="VCM37" s="516"/>
      <c r="VCN37" s="516"/>
      <c r="VCO37" s="516"/>
      <c r="VCP37" s="516"/>
      <c r="VCQ37" s="516"/>
      <c r="VCR37" s="516"/>
      <c r="VCS37" s="516"/>
      <c r="VCT37" s="516"/>
      <c r="VCU37" s="516"/>
      <c r="VCV37" s="516"/>
      <c r="VCW37" s="516"/>
      <c r="VCX37" s="516"/>
      <c r="VCY37" s="516"/>
      <c r="VCZ37" s="516"/>
      <c r="VDA37" s="516"/>
      <c r="VDB37" s="516"/>
      <c r="VDC37" s="516"/>
      <c r="VDD37" s="516"/>
      <c r="VDE37" s="516"/>
      <c r="VDF37" s="516"/>
      <c r="VDG37" s="516"/>
      <c r="VDH37" s="516"/>
      <c r="VDI37" s="516"/>
      <c r="VDJ37" s="516"/>
      <c r="VDK37" s="516"/>
      <c r="VDL37" s="516"/>
      <c r="VDM37" s="516"/>
      <c r="VDN37" s="516"/>
      <c r="VDO37" s="516"/>
      <c r="VDP37" s="516"/>
      <c r="VDQ37" s="516"/>
      <c r="VDR37" s="516"/>
      <c r="VDS37" s="516"/>
      <c r="VDT37" s="516"/>
      <c r="VDU37" s="516"/>
      <c r="VDV37" s="516"/>
      <c r="VDW37" s="516"/>
      <c r="VDX37" s="516"/>
      <c r="VDY37" s="516"/>
      <c r="VDZ37" s="516"/>
      <c r="VEA37" s="516"/>
      <c r="VEB37" s="516"/>
      <c r="VEC37" s="516"/>
      <c r="VED37" s="516"/>
      <c r="VEE37" s="516"/>
      <c r="VEF37" s="516"/>
      <c r="VEG37" s="516"/>
      <c r="VEH37" s="516"/>
      <c r="VEI37" s="516"/>
      <c r="VEJ37" s="516"/>
      <c r="VEK37" s="516"/>
      <c r="VEL37" s="516"/>
      <c r="VEM37" s="516"/>
      <c r="VEN37" s="516"/>
      <c r="VEO37" s="516"/>
      <c r="VEP37" s="516"/>
      <c r="VEQ37" s="516"/>
      <c r="VER37" s="516"/>
      <c r="VES37" s="516"/>
      <c r="VET37" s="516"/>
      <c r="VEU37" s="516"/>
      <c r="VEV37" s="516"/>
      <c r="VEW37" s="516"/>
      <c r="VEX37" s="516"/>
      <c r="VEY37" s="516"/>
      <c r="VEZ37" s="516"/>
      <c r="VFA37" s="516"/>
      <c r="VFB37" s="516"/>
      <c r="VFC37" s="516"/>
      <c r="VFD37" s="516"/>
      <c r="VFE37" s="516"/>
      <c r="VFF37" s="516"/>
      <c r="VFG37" s="516"/>
      <c r="VFH37" s="516"/>
      <c r="VFI37" s="516"/>
      <c r="VFJ37" s="516"/>
      <c r="VFK37" s="516"/>
      <c r="VFL37" s="516"/>
      <c r="VFM37" s="516"/>
      <c r="VFN37" s="516"/>
      <c r="VFO37" s="516"/>
      <c r="VFP37" s="516"/>
      <c r="VFQ37" s="516"/>
      <c r="VFR37" s="516"/>
      <c r="VFS37" s="516"/>
      <c r="VFT37" s="516"/>
      <c r="VFU37" s="516"/>
      <c r="VFV37" s="516"/>
      <c r="VFW37" s="516"/>
      <c r="VFX37" s="516"/>
      <c r="VFY37" s="516"/>
      <c r="VFZ37" s="516"/>
      <c r="VGA37" s="516"/>
      <c r="VGB37" s="516"/>
      <c r="VGC37" s="516"/>
      <c r="VGD37" s="516"/>
      <c r="VGE37" s="516"/>
      <c r="VGF37" s="516"/>
      <c r="VGG37" s="516"/>
      <c r="VGH37" s="516"/>
      <c r="VGI37" s="516"/>
      <c r="VGJ37" s="516"/>
      <c r="VGK37" s="516"/>
      <c r="VGL37" s="516"/>
      <c r="VGM37" s="516"/>
      <c r="VGN37" s="516"/>
      <c r="VGO37" s="516"/>
      <c r="VGP37" s="516"/>
      <c r="VGQ37" s="516"/>
      <c r="VGR37" s="516"/>
      <c r="VGS37" s="516"/>
      <c r="VGT37" s="516"/>
      <c r="VGU37" s="516"/>
      <c r="VGV37" s="516"/>
      <c r="VGW37" s="516"/>
      <c r="VGX37" s="516"/>
      <c r="VGY37" s="516"/>
      <c r="VGZ37" s="516"/>
      <c r="VHA37" s="516"/>
      <c r="VHB37" s="516"/>
      <c r="VHC37" s="516"/>
      <c r="VHD37" s="516"/>
      <c r="VHE37" s="516"/>
      <c r="VHF37" s="516"/>
      <c r="VHG37" s="516"/>
      <c r="VHH37" s="516"/>
      <c r="VHI37" s="516"/>
      <c r="VHJ37" s="516"/>
      <c r="VHK37" s="516"/>
      <c r="VHL37" s="516"/>
      <c r="VHM37" s="516"/>
      <c r="VHN37" s="516"/>
      <c r="VHO37" s="516"/>
      <c r="VHP37" s="516"/>
      <c r="VHQ37" s="516"/>
      <c r="VHR37" s="516"/>
      <c r="VHS37" s="516"/>
      <c r="VHT37" s="516"/>
      <c r="VHU37" s="516"/>
      <c r="VHV37" s="516"/>
      <c r="VHW37" s="516"/>
      <c r="VHX37" s="516"/>
      <c r="VHY37" s="516"/>
      <c r="VHZ37" s="516"/>
      <c r="VIA37" s="516"/>
      <c r="VIB37" s="516"/>
      <c r="VIC37" s="516"/>
      <c r="VID37" s="516"/>
      <c r="VIE37" s="516"/>
      <c r="VIF37" s="516"/>
      <c r="VIG37" s="516"/>
      <c r="VIH37" s="516"/>
      <c r="VII37" s="516"/>
      <c r="VIJ37" s="516"/>
      <c r="VIK37" s="516"/>
      <c r="VIL37" s="516"/>
      <c r="VIM37" s="516"/>
      <c r="VIN37" s="516"/>
      <c r="VIO37" s="516"/>
      <c r="VIP37" s="516"/>
      <c r="VIQ37" s="516"/>
      <c r="VIR37" s="516"/>
      <c r="VIS37" s="516"/>
      <c r="VIT37" s="516"/>
      <c r="VIU37" s="516"/>
      <c r="VIV37" s="516"/>
      <c r="VIW37" s="516"/>
      <c r="VIX37" s="516"/>
      <c r="VIY37" s="516"/>
      <c r="VIZ37" s="516"/>
      <c r="VJA37" s="516"/>
      <c r="VJB37" s="516"/>
      <c r="VJC37" s="516"/>
      <c r="VJD37" s="516"/>
      <c r="VJE37" s="516"/>
      <c r="VJF37" s="516"/>
      <c r="VJG37" s="516"/>
      <c r="VJH37" s="516"/>
      <c r="VJI37" s="516"/>
      <c r="VJJ37" s="516"/>
      <c r="VJK37" s="516"/>
      <c r="VJL37" s="516"/>
      <c r="VJM37" s="516"/>
      <c r="VJN37" s="516"/>
      <c r="VJO37" s="516"/>
      <c r="VJP37" s="516"/>
      <c r="VJQ37" s="516"/>
      <c r="VJR37" s="516"/>
      <c r="VJS37" s="516"/>
      <c r="VJT37" s="516"/>
      <c r="VJU37" s="516"/>
      <c r="VJV37" s="516"/>
      <c r="VJW37" s="516"/>
      <c r="VJX37" s="516"/>
      <c r="VJY37" s="516"/>
      <c r="VJZ37" s="516"/>
      <c r="VKA37" s="516"/>
      <c r="VKB37" s="516"/>
      <c r="VKC37" s="516"/>
      <c r="VKD37" s="516"/>
      <c r="VKE37" s="516"/>
      <c r="VKF37" s="516"/>
      <c r="VKG37" s="516"/>
      <c r="VKH37" s="516"/>
      <c r="VKI37" s="516"/>
      <c r="VKJ37" s="516"/>
      <c r="VKK37" s="516"/>
      <c r="VKL37" s="516"/>
      <c r="VKM37" s="516"/>
      <c r="VKN37" s="516"/>
      <c r="VKO37" s="516"/>
      <c r="VKP37" s="516"/>
      <c r="VKQ37" s="516"/>
      <c r="VKR37" s="516"/>
      <c r="VKS37" s="516"/>
      <c r="VKT37" s="516"/>
      <c r="VKU37" s="516"/>
      <c r="VKV37" s="516"/>
      <c r="VKW37" s="516"/>
      <c r="VKX37" s="516"/>
      <c r="VKY37" s="516"/>
      <c r="VKZ37" s="516"/>
      <c r="VLA37" s="516"/>
      <c r="VLB37" s="516"/>
      <c r="VLC37" s="516"/>
      <c r="VLD37" s="516"/>
      <c r="VLE37" s="516"/>
      <c r="VLF37" s="516"/>
      <c r="VLG37" s="516"/>
      <c r="VLH37" s="516"/>
      <c r="VLI37" s="516"/>
      <c r="VLJ37" s="516"/>
      <c r="VLK37" s="516"/>
      <c r="VLL37" s="516"/>
      <c r="VLM37" s="516"/>
      <c r="VLN37" s="516"/>
      <c r="VLO37" s="516"/>
      <c r="VLP37" s="516"/>
      <c r="VLQ37" s="516"/>
      <c r="VLR37" s="516"/>
      <c r="VLS37" s="516"/>
      <c r="VLT37" s="516"/>
      <c r="VLU37" s="516"/>
      <c r="VLV37" s="516"/>
      <c r="VLW37" s="516"/>
      <c r="VLX37" s="516"/>
      <c r="VLY37" s="516"/>
      <c r="VLZ37" s="516"/>
      <c r="VMA37" s="516"/>
      <c r="VMB37" s="516"/>
      <c r="VMC37" s="516"/>
      <c r="VMD37" s="516"/>
      <c r="VME37" s="516"/>
      <c r="VMF37" s="516"/>
      <c r="VMG37" s="516"/>
      <c r="VMH37" s="516"/>
      <c r="VMI37" s="516"/>
      <c r="VMJ37" s="516"/>
      <c r="VMK37" s="516"/>
      <c r="VML37" s="516"/>
      <c r="VMM37" s="516"/>
      <c r="VMN37" s="516"/>
      <c r="VMO37" s="516"/>
      <c r="VMP37" s="516"/>
      <c r="VMQ37" s="516"/>
      <c r="VMR37" s="516"/>
      <c r="VMS37" s="516"/>
      <c r="VMT37" s="516"/>
      <c r="VMU37" s="516"/>
      <c r="VMV37" s="516"/>
      <c r="VMW37" s="516"/>
      <c r="VMX37" s="516"/>
      <c r="VMY37" s="516"/>
      <c r="VMZ37" s="516"/>
      <c r="VNA37" s="516"/>
      <c r="VNB37" s="516"/>
      <c r="VNC37" s="516"/>
      <c r="VND37" s="516"/>
      <c r="VNE37" s="516"/>
      <c r="VNF37" s="516"/>
      <c r="VNG37" s="516"/>
      <c r="VNH37" s="516"/>
      <c r="VNI37" s="516"/>
      <c r="VNJ37" s="516"/>
      <c r="VNK37" s="516"/>
      <c r="VNL37" s="516"/>
      <c r="VNM37" s="516"/>
      <c r="VNN37" s="516"/>
      <c r="VNO37" s="516"/>
      <c r="VNP37" s="516"/>
      <c r="VNQ37" s="516"/>
      <c r="VNR37" s="516"/>
      <c r="VNS37" s="516"/>
      <c r="VNT37" s="516"/>
      <c r="VNU37" s="516"/>
      <c r="VNV37" s="516"/>
      <c r="VNW37" s="516"/>
      <c r="VNX37" s="516"/>
      <c r="VNY37" s="516"/>
      <c r="VNZ37" s="516"/>
      <c r="VOA37" s="516"/>
      <c r="VOB37" s="516"/>
      <c r="VOC37" s="516"/>
      <c r="VOD37" s="516"/>
      <c r="VOE37" s="516"/>
      <c r="VOF37" s="516"/>
      <c r="VOG37" s="516"/>
      <c r="VOH37" s="516"/>
      <c r="VOI37" s="516"/>
      <c r="VOJ37" s="516"/>
      <c r="VOK37" s="516"/>
      <c r="VOL37" s="516"/>
      <c r="VOM37" s="516"/>
      <c r="VON37" s="516"/>
      <c r="VOO37" s="516"/>
      <c r="VOP37" s="516"/>
      <c r="VOQ37" s="516"/>
      <c r="VOR37" s="516"/>
      <c r="VOS37" s="516"/>
      <c r="VOT37" s="516"/>
      <c r="VOU37" s="516"/>
      <c r="VOV37" s="516"/>
      <c r="VOW37" s="516"/>
      <c r="VOX37" s="516"/>
      <c r="VOY37" s="516"/>
      <c r="VOZ37" s="516"/>
      <c r="VPA37" s="516"/>
      <c r="VPB37" s="516"/>
      <c r="VPC37" s="516"/>
      <c r="VPD37" s="516"/>
      <c r="VPE37" s="516"/>
      <c r="VPF37" s="516"/>
      <c r="VPG37" s="516"/>
      <c r="VPH37" s="516"/>
      <c r="VPI37" s="516"/>
      <c r="VPJ37" s="516"/>
      <c r="VPK37" s="516"/>
      <c r="VPL37" s="516"/>
      <c r="VPM37" s="516"/>
      <c r="VPN37" s="516"/>
      <c r="VPO37" s="516"/>
      <c r="VPP37" s="516"/>
      <c r="VPQ37" s="516"/>
      <c r="VPR37" s="516"/>
      <c r="VPS37" s="516"/>
      <c r="VPT37" s="516"/>
      <c r="VPU37" s="516"/>
      <c r="VPV37" s="516"/>
      <c r="VPW37" s="516"/>
      <c r="VPX37" s="516"/>
      <c r="VPY37" s="516"/>
      <c r="VPZ37" s="516"/>
      <c r="VQA37" s="516"/>
      <c r="VQB37" s="516"/>
      <c r="VQC37" s="516"/>
      <c r="VQD37" s="516"/>
      <c r="VQE37" s="516"/>
      <c r="VQF37" s="516"/>
      <c r="VQG37" s="516"/>
      <c r="VQH37" s="516"/>
      <c r="VQI37" s="516"/>
      <c r="VQJ37" s="516"/>
      <c r="VQK37" s="516"/>
      <c r="VQL37" s="516"/>
      <c r="VQM37" s="516"/>
      <c r="VQN37" s="516"/>
      <c r="VQO37" s="516"/>
      <c r="VQP37" s="516"/>
      <c r="VQQ37" s="516"/>
      <c r="VQR37" s="516"/>
      <c r="VQS37" s="516"/>
      <c r="VQT37" s="516"/>
      <c r="VQU37" s="516"/>
      <c r="VQV37" s="516"/>
      <c r="VQW37" s="516"/>
      <c r="VQX37" s="516"/>
      <c r="VQY37" s="516"/>
      <c r="VQZ37" s="516"/>
      <c r="VRA37" s="516"/>
      <c r="VRB37" s="516"/>
      <c r="VRC37" s="516"/>
      <c r="VRD37" s="516"/>
      <c r="VRE37" s="516"/>
      <c r="VRF37" s="516"/>
      <c r="VRG37" s="516"/>
      <c r="VRH37" s="516"/>
      <c r="VRI37" s="516"/>
      <c r="VRJ37" s="516"/>
      <c r="VRK37" s="516"/>
      <c r="VRL37" s="516"/>
      <c r="VRM37" s="516"/>
      <c r="VRN37" s="516"/>
      <c r="VRO37" s="516"/>
      <c r="VRP37" s="516"/>
      <c r="VRQ37" s="516"/>
      <c r="VRR37" s="516"/>
      <c r="VRS37" s="516"/>
      <c r="VRT37" s="516"/>
      <c r="VRU37" s="516"/>
      <c r="VRV37" s="516"/>
      <c r="VRW37" s="516"/>
      <c r="VRX37" s="516"/>
      <c r="VRY37" s="516"/>
      <c r="VRZ37" s="516"/>
      <c r="VSA37" s="516"/>
      <c r="VSB37" s="516"/>
      <c r="VSC37" s="516"/>
      <c r="VSD37" s="516"/>
      <c r="VSE37" s="516"/>
      <c r="VSF37" s="516"/>
      <c r="VSG37" s="516"/>
      <c r="VSH37" s="516"/>
      <c r="VSI37" s="516"/>
      <c r="VSJ37" s="516"/>
      <c r="VSK37" s="516"/>
      <c r="VSL37" s="516"/>
      <c r="VSM37" s="516"/>
      <c r="VSN37" s="516"/>
      <c r="VSO37" s="516"/>
      <c r="VSP37" s="516"/>
      <c r="VSQ37" s="516"/>
      <c r="VSR37" s="516"/>
      <c r="VSS37" s="516"/>
      <c r="VST37" s="516"/>
      <c r="VSU37" s="516"/>
      <c r="VSV37" s="516"/>
      <c r="VSW37" s="516"/>
      <c r="VSX37" s="516"/>
      <c r="VSY37" s="516"/>
      <c r="VSZ37" s="516"/>
      <c r="VTA37" s="516"/>
      <c r="VTB37" s="516"/>
      <c r="VTC37" s="516"/>
      <c r="VTD37" s="516"/>
      <c r="VTE37" s="516"/>
      <c r="VTF37" s="516"/>
      <c r="VTG37" s="516"/>
      <c r="VTH37" s="516"/>
      <c r="VTI37" s="516"/>
      <c r="VTJ37" s="516"/>
      <c r="VTK37" s="516"/>
      <c r="VTL37" s="516"/>
      <c r="VTM37" s="516"/>
      <c r="VTN37" s="516"/>
      <c r="VTO37" s="516"/>
      <c r="VTP37" s="516"/>
      <c r="VTQ37" s="516"/>
      <c r="VTR37" s="516"/>
      <c r="VTS37" s="516"/>
      <c r="VTT37" s="516"/>
      <c r="VTU37" s="516"/>
      <c r="VTV37" s="516"/>
      <c r="VTW37" s="516"/>
      <c r="VTX37" s="516"/>
      <c r="VTY37" s="516"/>
      <c r="VTZ37" s="516"/>
      <c r="VUA37" s="516"/>
      <c r="VUB37" s="516"/>
      <c r="VUC37" s="516"/>
      <c r="VUD37" s="516"/>
      <c r="VUE37" s="516"/>
      <c r="VUF37" s="516"/>
      <c r="VUG37" s="516"/>
      <c r="VUH37" s="516"/>
      <c r="VUI37" s="516"/>
      <c r="VUJ37" s="516"/>
      <c r="VUK37" s="516"/>
      <c r="VUL37" s="516"/>
      <c r="VUM37" s="516"/>
      <c r="VUN37" s="516"/>
      <c r="VUO37" s="516"/>
      <c r="VUP37" s="516"/>
      <c r="VUQ37" s="516"/>
      <c r="VUR37" s="516"/>
      <c r="VUS37" s="516"/>
      <c r="VUT37" s="516"/>
      <c r="VUU37" s="516"/>
      <c r="VUV37" s="516"/>
      <c r="VUW37" s="516"/>
      <c r="VUX37" s="516"/>
      <c r="VUY37" s="516"/>
      <c r="VUZ37" s="516"/>
      <c r="VVA37" s="516"/>
      <c r="VVB37" s="516"/>
      <c r="VVC37" s="516"/>
      <c r="VVD37" s="516"/>
      <c r="VVE37" s="516"/>
      <c r="VVF37" s="516"/>
      <c r="VVG37" s="516"/>
      <c r="VVH37" s="516"/>
      <c r="VVI37" s="516"/>
      <c r="VVJ37" s="516"/>
      <c r="VVK37" s="516"/>
      <c r="VVL37" s="516"/>
      <c r="VVM37" s="516"/>
      <c r="VVN37" s="516"/>
      <c r="VVO37" s="516"/>
      <c r="VVP37" s="516"/>
      <c r="VVQ37" s="516"/>
      <c r="VVR37" s="516"/>
      <c r="VVS37" s="516"/>
      <c r="VVT37" s="516"/>
      <c r="VVU37" s="516"/>
      <c r="VVV37" s="516"/>
      <c r="VVW37" s="516"/>
      <c r="VVX37" s="516"/>
      <c r="VVY37" s="516"/>
      <c r="VVZ37" s="516"/>
      <c r="VWA37" s="516"/>
      <c r="VWB37" s="516"/>
      <c r="VWC37" s="516"/>
      <c r="VWD37" s="516"/>
      <c r="VWE37" s="516"/>
      <c r="VWF37" s="516"/>
      <c r="VWG37" s="516"/>
      <c r="VWH37" s="516"/>
      <c r="VWI37" s="516"/>
      <c r="VWJ37" s="516"/>
      <c r="VWK37" s="516"/>
      <c r="VWL37" s="516"/>
      <c r="VWM37" s="516"/>
      <c r="VWN37" s="516"/>
      <c r="VWO37" s="516"/>
      <c r="VWP37" s="516"/>
      <c r="VWQ37" s="516"/>
      <c r="VWR37" s="516"/>
      <c r="VWS37" s="516"/>
      <c r="VWT37" s="516"/>
      <c r="VWU37" s="516"/>
      <c r="VWV37" s="516"/>
      <c r="VWW37" s="516"/>
      <c r="VWX37" s="516"/>
      <c r="VWY37" s="516"/>
      <c r="VWZ37" s="516"/>
      <c r="VXA37" s="516"/>
      <c r="VXB37" s="516"/>
      <c r="VXC37" s="516"/>
      <c r="VXD37" s="516"/>
      <c r="VXE37" s="516"/>
      <c r="VXF37" s="516"/>
      <c r="VXG37" s="516"/>
      <c r="VXH37" s="516"/>
      <c r="VXI37" s="516"/>
      <c r="VXJ37" s="516"/>
      <c r="VXK37" s="516"/>
      <c r="VXL37" s="516"/>
      <c r="VXM37" s="516"/>
      <c r="VXN37" s="516"/>
      <c r="VXO37" s="516"/>
      <c r="VXP37" s="516"/>
      <c r="VXQ37" s="516"/>
      <c r="VXR37" s="516"/>
      <c r="VXS37" s="516"/>
      <c r="VXT37" s="516"/>
      <c r="VXU37" s="516"/>
      <c r="VXV37" s="516"/>
      <c r="VXW37" s="516"/>
      <c r="VXX37" s="516"/>
      <c r="VXY37" s="516"/>
      <c r="VXZ37" s="516"/>
      <c r="VYA37" s="516"/>
      <c r="VYB37" s="516"/>
      <c r="VYC37" s="516"/>
      <c r="VYD37" s="516"/>
      <c r="VYE37" s="516"/>
      <c r="VYF37" s="516"/>
      <c r="VYG37" s="516"/>
      <c r="VYH37" s="516"/>
      <c r="VYI37" s="516"/>
      <c r="VYJ37" s="516"/>
      <c r="VYK37" s="516"/>
      <c r="VYL37" s="516"/>
      <c r="VYM37" s="516"/>
      <c r="VYN37" s="516"/>
      <c r="VYO37" s="516"/>
      <c r="VYP37" s="516"/>
      <c r="VYQ37" s="516"/>
      <c r="VYR37" s="516"/>
      <c r="VYS37" s="516"/>
      <c r="VYT37" s="516"/>
      <c r="VYU37" s="516"/>
      <c r="VYV37" s="516"/>
      <c r="VYW37" s="516"/>
      <c r="VYX37" s="516"/>
      <c r="VYY37" s="516"/>
      <c r="VYZ37" s="516"/>
      <c r="VZA37" s="516"/>
      <c r="VZB37" s="516"/>
      <c r="VZC37" s="516"/>
      <c r="VZD37" s="516"/>
      <c r="VZE37" s="516"/>
      <c r="VZF37" s="516"/>
      <c r="VZG37" s="516"/>
      <c r="VZH37" s="516"/>
      <c r="VZI37" s="516"/>
      <c r="VZJ37" s="516"/>
      <c r="VZK37" s="516"/>
      <c r="VZL37" s="516"/>
      <c r="VZM37" s="516"/>
      <c r="VZN37" s="516"/>
      <c r="VZO37" s="516"/>
      <c r="VZP37" s="516"/>
      <c r="VZQ37" s="516"/>
      <c r="VZR37" s="516"/>
      <c r="VZS37" s="516"/>
      <c r="VZT37" s="516"/>
      <c r="VZU37" s="516"/>
      <c r="VZV37" s="516"/>
      <c r="VZW37" s="516"/>
      <c r="VZX37" s="516"/>
      <c r="VZY37" s="516"/>
      <c r="VZZ37" s="516"/>
      <c r="WAA37" s="516"/>
      <c r="WAB37" s="516"/>
      <c r="WAC37" s="516"/>
      <c r="WAD37" s="516"/>
      <c r="WAE37" s="516"/>
      <c r="WAF37" s="516"/>
      <c r="WAG37" s="516"/>
      <c r="WAH37" s="516"/>
      <c r="WAI37" s="516"/>
      <c r="WAJ37" s="516"/>
      <c r="WAK37" s="516"/>
      <c r="WAL37" s="516"/>
      <c r="WAM37" s="516"/>
      <c r="WAN37" s="516"/>
      <c r="WAO37" s="516"/>
      <c r="WAP37" s="516"/>
      <c r="WAQ37" s="516"/>
      <c r="WAR37" s="516"/>
      <c r="WAS37" s="516"/>
      <c r="WAT37" s="516"/>
      <c r="WAU37" s="516"/>
      <c r="WAV37" s="516"/>
      <c r="WAW37" s="516"/>
      <c r="WAX37" s="516"/>
      <c r="WAY37" s="516"/>
      <c r="WAZ37" s="516"/>
      <c r="WBA37" s="516"/>
      <c r="WBB37" s="516"/>
      <c r="WBC37" s="516"/>
      <c r="WBD37" s="516"/>
      <c r="WBE37" s="516"/>
      <c r="WBF37" s="516"/>
      <c r="WBG37" s="516"/>
      <c r="WBH37" s="516"/>
      <c r="WBI37" s="516"/>
      <c r="WBJ37" s="516"/>
      <c r="WBK37" s="516"/>
      <c r="WBL37" s="516"/>
      <c r="WBM37" s="516"/>
      <c r="WBN37" s="516"/>
      <c r="WBO37" s="516"/>
      <c r="WBP37" s="516"/>
      <c r="WBQ37" s="516"/>
      <c r="WBR37" s="516"/>
      <c r="WBS37" s="516"/>
      <c r="WBT37" s="516"/>
      <c r="WBU37" s="516"/>
      <c r="WBV37" s="516"/>
      <c r="WBW37" s="516"/>
      <c r="WBX37" s="516"/>
      <c r="WBY37" s="516"/>
      <c r="WBZ37" s="516"/>
      <c r="WCA37" s="516"/>
      <c r="WCB37" s="516"/>
      <c r="WCC37" s="516"/>
      <c r="WCD37" s="516"/>
      <c r="WCE37" s="516"/>
      <c r="WCF37" s="516"/>
      <c r="WCG37" s="516"/>
      <c r="WCH37" s="516"/>
      <c r="WCI37" s="516"/>
      <c r="WCJ37" s="516"/>
      <c r="WCK37" s="516"/>
      <c r="WCL37" s="516"/>
      <c r="WCM37" s="516"/>
      <c r="WCN37" s="516"/>
      <c r="WCO37" s="516"/>
      <c r="WCP37" s="516"/>
      <c r="WCQ37" s="516"/>
      <c r="WCR37" s="516"/>
      <c r="WCS37" s="516"/>
      <c r="WCT37" s="516"/>
      <c r="WCU37" s="516"/>
      <c r="WCV37" s="516"/>
      <c r="WCW37" s="516"/>
      <c r="WCX37" s="516"/>
      <c r="WCY37" s="516"/>
      <c r="WCZ37" s="516"/>
      <c r="WDA37" s="516"/>
      <c r="WDB37" s="516"/>
      <c r="WDC37" s="516"/>
      <c r="WDD37" s="516"/>
      <c r="WDE37" s="516"/>
      <c r="WDF37" s="516"/>
      <c r="WDG37" s="516"/>
      <c r="WDH37" s="516"/>
      <c r="WDI37" s="516"/>
      <c r="WDJ37" s="516"/>
      <c r="WDK37" s="516"/>
      <c r="WDL37" s="516"/>
      <c r="WDM37" s="516"/>
      <c r="WDN37" s="516"/>
      <c r="WDO37" s="516"/>
      <c r="WDP37" s="516"/>
      <c r="WDQ37" s="516"/>
      <c r="WDR37" s="516"/>
      <c r="WDS37" s="516"/>
      <c r="WDT37" s="516"/>
      <c r="WDU37" s="516"/>
      <c r="WDV37" s="516"/>
      <c r="WDW37" s="516"/>
      <c r="WDX37" s="516"/>
      <c r="WDY37" s="516"/>
      <c r="WDZ37" s="516"/>
      <c r="WEA37" s="516"/>
      <c r="WEB37" s="516"/>
      <c r="WEC37" s="516"/>
      <c r="WED37" s="516"/>
      <c r="WEE37" s="516"/>
      <c r="WEF37" s="516"/>
      <c r="WEG37" s="516"/>
      <c r="WEH37" s="516"/>
      <c r="WEI37" s="516"/>
      <c r="WEJ37" s="516"/>
      <c r="WEK37" s="516"/>
      <c r="WEL37" s="516"/>
      <c r="WEM37" s="516"/>
      <c r="WEN37" s="516"/>
      <c r="WEO37" s="516"/>
      <c r="WEP37" s="516"/>
      <c r="WEQ37" s="516"/>
      <c r="WER37" s="516"/>
      <c r="WES37" s="516"/>
      <c r="WET37" s="516"/>
      <c r="WEU37" s="516"/>
      <c r="WEV37" s="516"/>
      <c r="WEW37" s="516"/>
      <c r="WEX37" s="516"/>
      <c r="WEY37" s="516"/>
      <c r="WEZ37" s="516"/>
      <c r="WFA37" s="516"/>
      <c r="WFB37" s="516"/>
      <c r="WFC37" s="516"/>
      <c r="WFD37" s="516"/>
      <c r="WFE37" s="516"/>
      <c r="WFF37" s="516"/>
      <c r="WFG37" s="516"/>
      <c r="WFH37" s="516"/>
      <c r="WFI37" s="516"/>
      <c r="WFJ37" s="516"/>
      <c r="WFK37" s="516"/>
      <c r="WFL37" s="516"/>
      <c r="WFM37" s="516"/>
      <c r="WFN37" s="516"/>
      <c r="WFO37" s="516"/>
      <c r="WFP37" s="516"/>
      <c r="WFQ37" s="516"/>
      <c r="WFR37" s="516"/>
      <c r="WFS37" s="516"/>
      <c r="WFT37" s="516"/>
      <c r="WFU37" s="516"/>
      <c r="WFV37" s="516"/>
      <c r="WFW37" s="516"/>
      <c r="WFX37" s="516"/>
      <c r="WFY37" s="516"/>
      <c r="WFZ37" s="516"/>
      <c r="WGA37" s="516"/>
      <c r="WGB37" s="516"/>
      <c r="WGC37" s="516"/>
      <c r="WGD37" s="516"/>
      <c r="WGE37" s="516"/>
      <c r="WGF37" s="516"/>
      <c r="WGG37" s="516"/>
      <c r="WGH37" s="516"/>
      <c r="WGI37" s="516"/>
      <c r="WGJ37" s="516"/>
      <c r="WGK37" s="516"/>
      <c r="WGL37" s="516"/>
      <c r="WGM37" s="516"/>
      <c r="WGN37" s="516"/>
      <c r="WGO37" s="516"/>
      <c r="WGP37" s="516"/>
      <c r="WGQ37" s="516"/>
      <c r="WGR37" s="516"/>
      <c r="WGS37" s="516"/>
      <c r="WGT37" s="516"/>
      <c r="WGU37" s="516"/>
      <c r="WGV37" s="516"/>
      <c r="WGW37" s="516"/>
      <c r="WGX37" s="516"/>
      <c r="WGY37" s="516"/>
      <c r="WGZ37" s="516"/>
      <c r="WHA37" s="516"/>
      <c r="WHB37" s="516"/>
      <c r="WHC37" s="516"/>
      <c r="WHD37" s="516"/>
      <c r="WHE37" s="516"/>
      <c r="WHF37" s="516"/>
      <c r="WHG37" s="516"/>
      <c r="WHH37" s="516"/>
      <c r="WHI37" s="516"/>
      <c r="WHJ37" s="516"/>
      <c r="WHK37" s="516"/>
      <c r="WHL37" s="516"/>
      <c r="WHM37" s="516"/>
      <c r="WHN37" s="516"/>
      <c r="WHO37" s="516"/>
      <c r="WHP37" s="516"/>
      <c r="WHQ37" s="516"/>
      <c r="WHR37" s="516"/>
      <c r="WHS37" s="516"/>
      <c r="WHT37" s="516"/>
      <c r="WHU37" s="516"/>
      <c r="WHV37" s="516"/>
      <c r="WHW37" s="516"/>
      <c r="WHX37" s="516"/>
      <c r="WHY37" s="516"/>
      <c r="WHZ37" s="516"/>
      <c r="WIA37" s="516"/>
      <c r="WIB37" s="516"/>
      <c r="WIC37" s="516"/>
      <c r="WID37" s="516"/>
      <c r="WIE37" s="516"/>
      <c r="WIF37" s="516"/>
      <c r="WIG37" s="516"/>
      <c r="WIH37" s="516"/>
      <c r="WII37" s="516"/>
      <c r="WIJ37" s="516"/>
      <c r="WIK37" s="516"/>
      <c r="WIL37" s="516"/>
      <c r="WIM37" s="516"/>
      <c r="WIN37" s="516"/>
      <c r="WIO37" s="516"/>
      <c r="WIP37" s="516"/>
      <c r="WIQ37" s="516"/>
      <c r="WIR37" s="516"/>
      <c r="WIS37" s="516"/>
      <c r="WIT37" s="516"/>
      <c r="WIU37" s="516"/>
      <c r="WIV37" s="516"/>
      <c r="WIW37" s="516"/>
      <c r="WIX37" s="516"/>
      <c r="WIY37" s="516"/>
      <c r="WIZ37" s="516"/>
      <c r="WJA37" s="516"/>
      <c r="WJB37" s="516"/>
      <c r="WJC37" s="516"/>
      <c r="WJD37" s="516"/>
      <c r="WJE37" s="516"/>
      <c r="WJF37" s="516"/>
      <c r="WJG37" s="516"/>
      <c r="WJH37" s="516"/>
      <c r="WJI37" s="516"/>
      <c r="WJJ37" s="516"/>
      <c r="WJK37" s="516"/>
      <c r="WJL37" s="516"/>
      <c r="WJM37" s="516"/>
      <c r="WJN37" s="516"/>
      <c r="WJO37" s="516"/>
      <c r="WJP37" s="516"/>
      <c r="WJQ37" s="516"/>
      <c r="WJR37" s="516"/>
      <c r="WJS37" s="516"/>
      <c r="WJT37" s="516"/>
      <c r="WJU37" s="516"/>
      <c r="WJV37" s="516"/>
      <c r="WJW37" s="516"/>
      <c r="WJX37" s="516"/>
      <c r="WJY37" s="516"/>
      <c r="WJZ37" s="516"/>
      <c r="WKA37" s="516"/>
      <c r="WKB37" s="516"/>
      <c r="WKC37" s="516"/>
      <c r="WKD37" s="516"/>
      <c r="WKE37" s="516"/>
      <c r="WKF37" s="516"/>
      <c r="WKG37" s="516"/>
      <c r="WKH37" s="516"/>
      <c r="WKI37" s="516"/>
      <c r="WKJ37" s="516"/>
      <c r="WKK37" s="516"/>
      <c r="WKL37" s="516"/>
      <c r="WKM37" s="516"/>
      <c r="WKN37" s="516"/>
      <c r="WKO37" s="516"/>
      <c r="WKP37" s="516"/>
      <c r="WKQ37" s="516"/>
      <c r="WKR37" s="516"/>
      <c r="WKS37" s="516"/>
      <c r="WKT37" s="516"/>
      <c r="WKU37" s="516"/>
      <c r="WKV37" s="516"/>
      <c r="WKW37" s="516"/>
      <c r="WKX37" s="516"/>
      <c r="WKY37" s="516"/>
      <c r="WKZ37" s="516"/>
      <c r="WLA37" s="516"/>
      <c r="WLB37" s="516"/>
      <c r="WLC37" s="516"/>
      <c r="WLD37" s="516"/>
      <c r="WLE37" s="516"/>
      <c r="WLF37" s="516"/>
      <c r="WLG37" s="516"/>
      <c r="WLH37" s="516"/>
      <c r="WLI37" s="516"/>
      <c r="WLJ37" s="516"/>
      <c r="WLK37" s="516"/>
      <c r="WLL37" s="516"/>
      <c r="WLM37" s="516"/>
      <c r="WLN37" s="516"/>
      <c r="WLO37" s="516"/>
      <c r="WLP37" s="516"/>
      <c r="WLQ37" s="516"/>
      <c r="WLR37" s="516"/>
      <c r="WLS37" s="516"/>
      <c r="WLT37" s="516"/>
      <c r="WLU37" s="516"/>
      <c r="WLV37" s="516"/>
      <c r="WLW37" s="516"/>
      <c r="WLX37" s="516"/>
      <c r="WLY37" s="516"/>
      <c r="WLZ37" s="516"/>
      <c r="WMA37" s="516"/>
      <c r="WMB37" s="516"/>
      <c r="WMC37" s="516"/>
      <c r="WMD37" s="516"/>
      <c r="WME37" s="516"/>
      <c r="WMF37" s="516"/>
      <c r="WMG37" s="516"/>
      <c r="WMH37" s="516"/>
      <c r="WMI37" s="516"/>
      <c r="WMJ37" s="516"/>
      <c r="WMK37" s="516"/>
      <c r="WML37" s="516"/>
      <c r="WMM37" s="516"/>
      <c r="WMN37" s="516"/>
      <c r="WMO37" s="516"/>
      <c r="WMP37" s="516"/>
      <c r="WMQ37" s="516"/>
      <c r="WMR37" s="516"/>
      <c r="WMS37" s="516"/>
      <c r="WMT37" s="516"/>
      <c r="WMU37" s="516"/>
      <c r="WMV37" s="516"/>
      <c r="WMW37" s="516"/>
      <c r="WMX37" s="516"/>
      <c r="WMY37" s="516"/>
      <c r="WMZ37" s="516"/>
      <c r="WNA37" s="516"/>
      <c r="WNB37" s="516"/>
      <c r="WNC37" s="516"/>
      <c r="WND37" s="516"/>
      <c r="WNE37" s="516"/>
      <c r="WNF37" s="516"/>
      <c r="WNG37" s="516"/>
      <c r="WNH37" s="516"/>
      <c r="WNI37" s="516"/>
      <c r="WNJ37" s="516"/>
      <c r="WNK37" s="516"/>
      <c r="WNL37" s="516"/>
      <c r="WNM37" s="516"/>
      <c r="WNN37" s="516"/>
      <c r="WNO37" s="516"/>
      <c r="WNP37" s="516"/>
      <c r="WNQ37" s="516"/>
      <c r="WNR37" s="516"/>
      <c r="WNS37" s="516"/>
      <c r="WNT37" s="516"/>
      <c r="WNU37" s="516"/>
      <c r="WNV37" s="516"/>
      <c r="WNW37" s="516"/>
      <c r="WNX37" s="516"/>
      <c r="WNY37" s="516"/>
      <c r="WNZ37" s="516"/>
      <c r="WOA37" s="516"/>
      <c r="WOB37" s="516"/>
      <c r="WOC37" s="516"/>
      <c r="WOD37" s="516"/>
      <c r="WOE37" s="516"/>
      <c r="WOF37" s="516"/>
      <c r="WOG37" s="516"/>
      <c r="WOH37" s="516"/>
      <c r="WOI37" s="516"/>
      <c r="WOJ37" s="516"/>
      <c r="WOK37" s="516"/>
      <c r="WOL37" s="516"/>
      <c r="WOM37" s="516"/>
      <c r="WON37" s="516"/>
      <c r="WOO37" s="516"/>
      <c r="WOP37" s="516"/>
      <c r="WOQ37" s="516"/>
      <c r="WOR37" s="516"/>
      <c r="WOS37" s="516"/>
      <c r="WOT37" s="516"/>
      <c r="WOU37" s="516"/>
      <c r="WOV37" s="516"/>
      <c r="WOW37" s="516"/>
      <c r="WOX37" s="516"/>
      <c r="WOY37" s="516"/>
      <c r="WOZ37" s="516"/>
      <c r="WPA37" s="516"/>
      <c r="WPB37" s="516"/>
      <c r="WPC37" s="516"/>
      <c r="WPD37" s="516"/>
      <c r="WPE37" s="516"/>
      <c r="WPF37" s="516"/>
      <c r="WPG37" s="516"/>
      <c r="WPH37" s="516"/>
      <c r="WPI37" s="516"/>
      <c r="WPJ37" s="516"/>
      <c r="WPK37" s="516"/>
      <c r="WPL37" s="516"/>
      <c r="WPM37" s="516"/>
      <c r="WPN37" s="516"/>
      <c r="WPO37" s="516"/>
      <c r="WPP37" s="516"/>
      <c r="WPQ37" s="516"/>
      <c r="WPR37" s="516"/>
      <c r="WPS37" s="516"/>
      <c r="WPT37" s="516"/>
      <c r="WPU37" s="516"/>
      <c r="WPV37" s="516"/>
      <c r="WPW37" s="516"/>
      <c r="WPX37" s="516"/>
      <c r="WPY37" s="516"/>
      <c r="WPZ37" s="516"/>
      <c r="WQA37" s="516"/>
      <c r="WQB37" s="516"/>
      <c r="WQC37" s="516"/>
      <c r="WQD37" s="516"/>
      <c r="WQE37" s="516"/>
      <c r="WQF37" s="516"/>
      <c r="WQG37" s="516"/>
      <c r="WQH37" s="516"/>
      <c r="WQI37" s="516"/>
      <c r="WQJ37" s="516"/>
      <c r="WQK37" s="516"/>
      <c r="WQL37" s="516"/>
      <c r="WQM37" s="516"/>
      <c r="WQN37" s="516"/>
      <c r="WQO37" s="516"/>
      <c r="WQP37" s="516"/>
      <c r="WQQ37" s="516"/>
      <c r="WQR37" s="516"/>
      <c r="WQS37" s="516"/>
      <c r="WQT37" s="516"/>
      <c r="WQU37" s="516"/>
      <c r="WQV37" s="516"/>
      <c r="WQW37" s="516"/>
      <c r="WQX37" s="516"/>
      <c r="WQY37" s="516"/>
      <c r="WQZ37" s="516"/>
      <c r="WRA37" s="516"/>
      <c r="WRB37" s="516"/>
      <c r="WRC37" s="516"/>
      <c r="WRD37" s="516"/>
      <c r="WRE37" s="516"/>
      <c r="WRF37" s="516"/>
      <c r="WRG37" s="516"/>
      <c r="WRH37" s="516"/>
      <c r="WRI37" s="516"/>
      <c r="WRJ37" s="516"/>
      <c r="WRK37" s="516"/>
      <c r="WRL37" s="516"/>
      <c r="WRM37" s="516"/>
      <c r="WRN37" s="516"/>
      <c r="WRO37" s="516"/>
      <c r="WRP37" s="516"/>
      <c r="WRQ37" s="516"/>
      <c r="WRR37" s="516"/>
      <c r="WRS37" s="516"/>
      <c r="WRT37" s="516"/>
      <c r="WRU37" s="516"/>
      <c r="WRV37" s="516"/>
      <c r="WRW37" s="516"/>
      <c r="WRX37" s="516"/>
      <c r="WRY37" s="516"/>
      <c r="WRZ37" s="516"/>
      <c r="WSA37" s="516"/>
      <c r="WSB37" s="516"/>
      <c r="WSC37" s="516"/>
      <c r="WSD37" s="516"/>
      <c r="WSE37" s="516"/>
      <c r="WSF37" s="516"/>
      <c r="WSG37" s="516"/>
      <c r="WSH37" s="516"/>
      <c r="WSI37" s="516"/>
      <c r="WSJ37" s="516"/>
      <c r="WSK37" s="516"/>
      <c r="WSL37" s="516"/>
      <c r="WSM37" s="516"/>
      <c r="WSN37" s="516"/>
      <c r="WSO37" s="516"/>
      <c r="WSP37" s="516"/>
      <c r="WSQ37" s="516"/>
      <c r="WSR37" s="516"/>
      <c r="WSS37" s="516"/>
      <c r="WST37" s="516"/>
      <c r="WSU37" s="516"/>
      <c r="WSV37" s="516"/>
      <c r="WSW37" s="516"/>
      <c r="WSX37" s="516"/>
      <c r="WSY37" s="516"/>
      <c r="WSZ37" s="516"/>
      <c r="WTA37" s="516"/>
      <c r="WTB37" s="516"/>
      <c r="WTC37" s="516"/>
      <c r="WTD37" s="516"/>
      <c r="WTE37" s="516"/>
      <c r="WTF37" s="516"/>
      <c r="WTG37" s="516"/>
      <c r="WTH37" s="516"/>
      <c r="WTI37" s="516"/>
      <c r="WTJ37" s="516"/>
      <c r="WTK37" s="516"/>
      <c r="WTL37" s="516"/>
      <c r="WTM37" s="516"/>
      <c r="WTN37" s="516"/>
      <c r="WTO37" s="516"/>
      <c r="WTP37" s="516"/>
      <c r="WTQ37" s="516"/>
      <c r="WTR37" s="516"/>
      <c r="WTS37" s="516"/>
      <c r="WTT37" s="516"/>
      <c r="WTU37" s="516"/>
      <c r="WTV37" s="516"/>
      <c r="WTW37" s="516"/>
      <c r="WTX37" s="516"/>
      <c r="WTY37" s="516"/>
      <c r="WTZ37" s="516"/>
      <c r="WUA37" s="516"/>
      <c r="WUB37" s="516"/>
      <c r="WUC37" s="516"/>
      <c r="WUD37" s="516"/>
      <c r="WUE37" s="516"/>
      <c r="WUF37" s="516"/>
      <c r="WUG37" s="516"/>
      <c r="WUH37" s="516"/>
      <c r="WUI37" s="516"/>
      <c r="WUJ37" s="516"/>
      <c r="WUK37" s="516"/>
      <c r="WUL37" s="516"/>
      <c r="WUM37" s="516"/>
      <c r="WUN37" s="516"/>
      <c r="WUO37" s="516"/>
      <c r="WUP37" s="516"/>
      <c r="WUQ37" s="516"/>
      <c r="WUR37" s="516"/>
      <c r="WUS37" s="516"/>
      <c r="WUT37" s="516"/>
      <c r="WUU37" s="516"/>
      <c r="WUV37" s="516"/>
      <c r="WUW37" s="516"/>
      <c r="WUX37" s="516"/>
      <c r="WUY37" s="516"/>
      <c r="WUZ37" s="516"/>
      <c r="WVA37" s="516"/>
      <c r="WVB37" s="516"/>
      <c r="WVC37" s="516"/>
      <c r="WVD37" s="516"/>
      <c r="WVE37" s="516"/>
      <c r="WVF37" s="516"/>
      <c r="WVG37" s="516"/>
      <c r="WVH37" s="516"/>
      <c r="WVI37" s="516"/>
      <c r="WVJ37" s="516"/>
      <c r="WVK37" s="516"/>
      <c r="WVL37" s="516"/>
      <c r="WVM37" s="516"/>
      <c r="WVN37" s="516"/>
      <c r="WVO37" s="516"/>
      <c r="WVP37" s="516"/>
      <c r="WVQ37" s="516"/>
      <c r="WVR37" s="516"/>
      <c r="WVS37" s="516"/>
      <c r="WVT37" s="516"/>
      <c r="WVU37" s="516"/>
      <c r="WVV37" s="516"/>
      <c r="WVW37" s="516"/>
      <c r="WVX37" s="516"/>
      <c r="WVY37" s="516"/>
      <c r="WVZ37" s="516"/>
      <c r="WWA37" s="516"/>
      <c r="WWB37" s="516"/>
      <c r="WWC37" s="516"/>
      <c r="WWD37" s="516"/>
      <c r="WWE37" s="516"/>
      <c r="WWF37" s="516"/>
      <c r="WWG37" s="516"/>
      <c r="WWH37" s="516"/>
      <c r="WWI37" s="516"/>
      <c r="WWJ37" s="516"/>
      <c r="WWK37" s="516"/>
      <c r="WWL37" s="516"/>
      <c r="WWM37" s="516"/>
      <c r="WWN37" s="516"/>
      <c r="WWO37" s="516"/>
      <c r="WWP37" s="516"/>
      <c r="WWQ37" s="516"/>
      <c r="WWR37" s="516"/>
      <c r="WWS37" s="516"/>
      <c r="WWT37" s="516"/>
      <c r="WWU37" s="516"/>
      <c r="WWV37" s="516"/>
      <c r="WWW37" s="516"/>
      <c r="WWX37" s="516"/>
      <c r="WWY37" s="516"/>
      <c r="WWZ37" s="516"/>
      <c r="WXA37" s="516"/>
      <c r="WXB37" s="516"/>
      <c r="WXC37" s="516"/>
      <c r="WXD37" s="516"/>
      <c r="WXE37" s="516"/>
      <c r="WXF37" s="516"/>
      <c r="WXG37" s="516"/>
      <c r="WXH37" s="516"/>
      <c r="WXI37" s="516"/>
      <c r="WXJ37" s="516"/>
      <c r="WXK37" s="516"/>
      <c r="WXL37" s="516"/>
      <c r="WXM37" s="516"/>
      <c r="WXN37" s="516"/>
      <c r="WXO37" s="516"/>
      <c r="WXP37" s="516"/>
      <c r="WXQ37" s="516"/>
      <c r="WXR37" s="516"/>
      <c r="WXS37" s="516"/>
      <c r="WXT37" s="516"/>
      <c r="WXU37" s="516"/>
      <c r="WXV37" s="516"/>
      <c r="WXW37" s="516"/>
      <c r="WXX37" s="516"/>
      <c r="WXY37" s="516"/>
      <c r="WXZ37" s="516"/>
      <c r="WYA37" s="516"/>
      <c r="WYB37" s="516"/>
      <c r="WYC37" s="516"/>
      <c r="WYD37" s="516"/>
      <c r="WYE37" s="516"/>
      <c r="WYF37" s="516"/>
      <c r="WYG37" s="516"/>
      <c r="WYH37" s="516"/>
      <c r="WYI37" s="516"/>
      <c r="WYJ37" s="516"/>
      <c r="WYK37" s="516"/>
      <c r="WYL37" s="516"/>
      <c r="WYM37" s="516"/>
      <c r="WYN37" s="516"/>
      <c r="WYO37" s="516"/>
      <c r="WYP37" s="516"/>
      <c r="WYQ37" s="516"/>
      <c r="WYR37" s="516"/>
      <c r="WYS37" s="516"/>
      <c r="WYT37" s="516"/>
      <c r="WYU37" s="516"/>
      <c r="WYV37" s="516"/>
      <c r="WYW37" s="516"/>
      <c r="WYX37" s="516"/>
      <c r="WYY37" s="516"/>
      <c r="WYZ37" s="516"/>
      <c r="WZA37" s="516"/>
      <c r="WZB37" s="516"/>
      <c r="WZC37" s="516"/>
      <c r="WZD37" s="516"/>
      <c r="WZE37" s="516"/>
      <c r="WZF37" s="516"/>
      <c r="WZG37" s="516"/>
      <c r="WZH37" s="516"/>
      <c r="WZI37" s="516"/>
      <c r="WZJ37" s="516"/>
      <c r="WZK37" s="516"/>
      <c r="WZL37" s="516"/>
      <c r="WZM37" s="516"/>
      <c r="WZN37" s="516"/>
      <c r="WZO37" s="516"/>
      <c r="WZP37" s="516"/>
      <c r="WZQ37" s="516"/>
      <c r="WZR37" s="516"/>
      <c r="WZS37" s="516"/>
      <c r="WZT37" s="516"/>
      <c r="WZU37" s="516"/>
      <c r="WZV37" s="516"/>
      <c r="WZW37" s="516"/>
      <c r="WZX37" s="516"/>
      <c r="WZY37" s="516"/>
      <c r="WZZ37" s="516"/>
      <c r="XAA37" s="516"/>
      <c r="XAB37" s="516"/>
      <c r="XAC37" s="516"/>
      <c r="XAD37" s="516"/>
      <c r="XAE37" s="516"/>
      <c r="XAF37" s="516"/>
      <c r="XAG37" s="516"/>
      <c r="XAH37" s="516"/>
      <c r="XAI37" s="516"/>
      <c r="XAJ37" s="516"/>
      <c r="XAK37" s="516"/>
      <c r="XAL37" s="516"/>
      <c r="XAM37" s="516"/>
      <c r="XAN37" s="516"/>
      <c r="XAO37" s="516"/>
      <c r="XAP37" s="516"/>
      <c r="XAQ37" s="516"/>
      <c r="XAR37" s="516"/>
      <c r="XAS37" s="516"/>
      <c r="XAT37" s="516"/>
      <c r="XAU37" s="516"/>
      <c r="XAV37" s="516"/>
      <c r="XAW37" s="516"/>
      <c r="XAX37" s="516"/>
      <c r="XAY37" s="516"/>
      <c r="XAZ37" s="516"/>
      <c r="XBA37" s="516"/>
      <c r="XBB37" s="516"/>
      <c r="XBC37" s="516"/>
      <c r="XBD37" s="516"/>
      <c r="XBE37" s="516"/>
      <c r="XBF37" s="516"/>
      <c r="XBG37" s="516"/>
      <c r="XBH37" s="516"/>
      <c r="XBI37" s="516"/>
      <c r="XBJ37" s="516"/>
      <c r="XBK37" s="516"/>
      <c r="XBL37" s="516"/>
      <c r="XBM37" s="516"/>
      <c r="XBN37" s="516"/>
      <c r="XBO37" s="516"/>
      <c r="XBP37" s="516"/>
      <c r="XBQ37" s="516"/>
      <c r="XBR37" s="516"/>
      <c r="XBS37" s="516"/>
      <c r="XBT37" s="516"/>
      <c r="XBU37" s="516"/>
      <c r="XBV37" s="516"/>
      <c r="XBW37" s="516"/>
      <c r="XBX37" s="516"/>
      <c r="XBY37" s="516"/>
      <c r="XBZ37" s="516"/>
      <c r="XCA37" s="516"/>
      <c r="XCB37" s="516"/>
      <c r="XCC37" s="516"/>
      <c r="XCD37" s="516"/>
      <c r="XCE37" s="516"/>
      <c r="XCF37" s="516"/>
      <c r="XCG37" s="516"/>
      <c r="XCH37" s="516"/>
      <c r="XCI37" s="516"/>
      <c r="XCJ37" s="516"/>
      <c r="XCK37" s="516"/>
      <c r="XCL37" s="516"/>
      <c r="XCM37" s="516"/>
      <c r="XCN37" s="516"/>
      <c r="XCO37" s="516"/>
      <c r="XCP37" s="516"/>
      <c r="XCQ37" s="516"/>
      <c r="XCR37" s="516"/>
      <c r="XCS37" s="516"/>
      <c r="XCT37" s="516"/>
      <c r="XCU37" s="516"/>
      <c r="XCV37" s="516"/>
      <c r="XCW37" s="516"/>
      <c r="XCX37" s="516"/>
      <c r="XCY37" s="516"/>
      <c r="XCZ37" s="516"/>
      <c r="XDA37" s="516"/>
      <c r="XDB37" s="516"/>
      <c r="XDC37" s="516"/>
      <c r="XDD37" s="516"/>
      <c r="XDE37" s="516"/>
      <c r="XDF37" s="516"/>
      <c r="XDG37" s="516"/>
      <c r="XDH37" s="516"/>
      <c r="XDI37" s="516"/>
      <c r="XDJ37" s="516"/>
      <c r="XDK37" s="516"/>
      <c r="XDL37" s="516"/>
      <c r="XDM37" s="516"/>
      <c r="XDN37" s="516"/>
      <c r="XDO37" s="516"/>
      <c r="XDP37" s="516"/>
      <c r="XDQ37" s="516"/>
      <c r="XDR37" s="516"/>
      <c r="XDS37" s="516"/>
      <c r="XDT37" s="516"/>
      <c r="XDU37" s="516"/>
      <c r="XDV37" s="516"/>
      <c r="XDW37" s="516"/>
      <c r="XDX37" s="516"/>
      <c r="XDY37" s="516"/>
      <c r="XDZ37" s="516"/>
      <c r="XEA37" s="516"/>
      <c r="XEB37" s="516"/>
      <c r="XEC37" s="516"/>
      <c r="XED37" s="516"/>
      <c r="XEE37" s="516"/>
      <c r="XEF37" s="516"/>
      <c r="XEG37" s="516"/>
      <c r="XEH37" s="516"/>
      <c r="XEI37" s="516"/>
      <c r="XEJ37" s="516"/>
      <c r="XEK37" s="516"/>
      <c r="XEL37" s="516"/>
      <c r="XEM37" s="516"/>
      <c r="XEN37" s="516"/>
      <c r="XEO37" s="516"/>
      <c r="XEP37" s="516"/>
      <c r="XEQ37" s="516"/>
      <c r="XER37" s="516"/>
      <c r="XES37" s="516"/>
      <c r="XET37" s="516"/>
      <c r="XEU37" s="516"/>
      <c r="XEV37" s="516"/>
      <c r="XEW37" s="516"/>
      <c r="XEX37" s="516"/>
      <c r="XEY37" s="516"/>
      <c r="XEZ37" s="516"/>
      <c r="XFA37" s="516"/>
    </row>
    <row r="38" spans="1:16381" ht="48" customHeight="1">
      <c r="A38" s="542" t="s">
        <v>48</v>
      </c>
      <c r="B38" s="542"/>
      <c r="C38" s="543" t="s">
        <v>393</v>
      </c>
      <c r="D38" s="544"/>
      <c r="E38" s="544"/>
      <c r="F38" s="544"/>
      <c r="G38" s="544"/>
      <c r="H38" s="544"/>
      <c r="I38" s="545"/>
    </row>
    <row r="39" spans="1:16381" ht="18" customHeight="1">
      <c r="A39" s="481" t="s">
        <v>49</v>
      </c>
      <c r="B39" s="481"/>
      <c r="C39" s="533" t="s">
        <v>491</v>
      </c>
      <c r="D39" s="534"/>
      <c r="E39" s="534"/>
      <c r="F39" s="534"/>
      <c r="G39" s="534"/>
      <c r="H39" s="534"/>
      <c r="I39" s="535"/>
    </row>
    <row r="40" spans="1:16381" ht="45" customHeight="1" thickBot="1">
      <c r="A40" s="532"/>
      <c r="B40" s="532"/>
      <c r="C40" s="536" t="s">
        <v>200</v>
      </c>
      <c r="D40" s="536"/>
      <c r="E40" s="18" t="s">
        <v>492</v>
      </c>
      <c r="F40" s="537" t="s">
        <v>493</v>
      </c>
      <c r="G40" s="538"/>
      <c r="H40" s="537" t="s">
        <v>536</v>
      </c>
      <c r="I40" s="538"/>
    </row>
    <row r="41" spans="1:16381">
      <c r="A41" s="539" t="s">
        <v>50</v>
      </c>
      <c r="B41" s="540"/>
      <c r="C41" s="540"/>
      <c r="D41" s="540"/>
      <c r="E41" s="540"/>
      <c r="F41" s="540"/>
      <c r="G41" s="540"/>
      <c r="H41" s="540"/>
      <c r="I41" s="541"/>
      <c r="J41" s="522"/>
      <c r="K41" s="522"/>
      <c r="L41" s="522"/>
      <c r="M41" s="522"/>
      <c r="N41" s="522"/>
      <c r="O41" s="522"/>
      <c r="P41" s="522"/>
      <c r="Q41" s="522"/>
      <c r="R41" s="522"/>
      <c r="S41" s="522"/>
      <c r="T41" s="522"/>
      <c r="U41" s="522"/>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c r="HE41" s="516"/>
      <c r="HF41" s="516"/>
      <c r="HG41" s="516"/>
      <c r="HH41" s="516"/>
      <c r="HI41" s="516"/>
      <c r="HJ41" s="516"/>
      <c r="HK41" s="516"/>
      <c r="HL41" s="516"/>
      <c r="HM41" s="516"/>
      <c r="HN41" s="516"/>
      <c r="HO41" s="516"/>
      <c r="HP41" s="516"/>
      <c r="HQ41" s="516"/>
      <c r="HR41" s="516"/>
      <c r="HS41" s="516"/>
      <c r="HT41" s="516"/>
      <c r="HU41" s="516"/>
      <c r="HV41" s="516"/>
      <c r="HW41" s="516"/>
      <c r="HX41" s="516"/>
      <c r="HY41" s="516"/>
      <c r="HZ41" s="516"/>
      <c r="IA41" s="516"/>
      <c r="IB41" s="516"/>
      <c r="IC41" s="516"/>
      <c r="ID41" s="516"/>
      <c r="IE41" s="516"/>
      <c r="IF41" s="516"/>
      <c r="IG41" s="516"/>
      <c r="IH41" s="516"/>
      <c r="II41" s="516"/>
      <c r="IJ41" s="516"/>
      <c r="IK41" s="516"/>
      <c r="IL41" s="516"/>
      <c r="IM41" s="516"/>
      <c r="IN41" s="516"/>
      <c r="IO41" s="516"/>
      <c r="IP41" s="516"/>
      <c r="IQ41" s="516"/>
      <c r="IR41" s="516"/>
      <c r="IS41" s="516"/>
      <c r="IT41" s="516"/>
      <c r="IU41" s="516"/>
      <c r="IV41" s="516"/>
      <c r="IW41" s="516"/>
      <c r="IX41" s="516"/>
      <c r="IY41" s="516"/>
      <c r="IZ41" s="516"/>
      <c r="JA41" s="516"/>
      <c r="JB41" s="516"/>
      <c r="JC41" s="516"/>
      <c r="JD41" s="516"/>
      <c r="JE41" s="516"/>
      <c r="JF41" s="516"/>
      <c r="JG41" s="516"/>
      <c r="JH41" s="516"/>
      <c r="JI41" s="516"/>
      <c r="JJ41" s="516"/>
      <c r="JK41" s="516"/>
      <c r="JL41" s="516"/>
      <c r="JM41" s="516"/>
      <c r="JN41" s="516"/>
      <c r="JO41" s="516"/>
      <c r="JP41" s="516"/>
      <c r="JQ41" s="516"/>
      <c r="JR41" s="516"/>
      <c r="JS41" s="516"/>
      <c r="JT41" s="516"/>
      <c r="JU41" s="516"/>
      <c r="JV41" s="516"/>
      <c r="JW41" s="516"/>
      <c r="JX41" s="516"/>
      <c r="JY41" s="516"/>
      <c r="JZ41" s="516"/>
      <c r="KA41" s="516"/>
      <c r="KB41" s="516"/>
      <c r="KC41" s="516"/>
      <c r="KD41" s="516"/>
      <c r="KE41" s="516"/>
      <c r="KF41" s="516"/>
      <c r="KG41" s="516"/>
      <c r="KH41" s="516"/>
      <c r="KI41" s="516"/>
      <c r="KJ41" s="516"/>
      <c r="KK41" s="516"/>
      <c r="KL41" s="516"/>
      <c r="KM41" s="516"/>
      <c r="KN41" s="516"/>
      <c r="KO41" s="516"/>
      <c r="KP41" s="516"/>
      <c r="KQ41" s="516"/>
      <c r="KR41" s="516"/>
      <c r="KS41" s="516"/>
      <c r="KT41" s="516"/>
      <c r="KU41" s="516"/>
      <c r="KV41" s="516"/>
      <c r="KW41" s="516"/>
      <c r="KX41" s="516"/>
      <c r="KY41" s="516"/>
      <c r="KZ41" s="516"/>
      <c r="LA41" s="516"/>
      <c r="LB41" s="516"/>
      <c r="LC41" s="516"/>
      <c r="LD41" s="516"/>
      <c r="LE41" s="516"/>
      <c r="LF41" s="516"/>
      <c r="LG41" s="516"/>
      <c r="LH41" s="516"/>
      <c r="LI41" s="516"/>
      <c r="LJ41" s="516"/>
      <c r="LK41" s="516"/>
      <c r="LL41" s="516"/>
      <c r="LM41" s="516"/>
      <c r="LN41" s="516"/>
      <c r="LO41" s="516"/>
      <c r="LP41" s="516"/>
      <c r="LQ41" s="516"/>
      <c r="LR41" s="516"/>
      <c r="LS41" s="516"/>
      <c r="LT41" s="516"/>
      <c r="LU41" s="516"/>
      <c r="LV41" s="516"/>
      <c r="LW41" s="516"/>
      <c r="LX41" s="516"/>
      <c r="LY41" s="516"/>
      <c r="LZ41" s="516"/>
      <c r="MA41" s="516"/>
      <c r="MB41" s="516"/>
      <c r="MC41" s="516"/>
      <c r="MD41" s="516"/>
      <c r="ME41" s="516"/>
      <c r="MF41" s="516"/>
      <c r="MG41" s="516"/>
      <c r="MH41" s="516"/>
      <c r="MI41" s="516"/>
      <c r="MJ41" s="516"/>
      <c r="MK41" s="516"/>
      <c r="ML41" s="516"/>
      <c r="MM41" s="516"/>
      <c r="MN41" s="516"/>
      <c r="MO41" s="516"/>
      <c r="MP41" s="516"/>
      <c r="MQ41" s="516"/>
      <c r="MR41" s="516"/>
      <c r="MS41" s="516"/>
      <c r="MT41" s="516"/>
      <c r="MU41" s="516"/>
      <c r="MV41" s="516"/>
      <c r="MW41" s="516"/>
      <c r="MX41" s="516"/>
      <c r="MY41" s="516"/>
      <c r="MZ41" s="516"/>
      <c r="NA41" s="516"/>
      <c r="NB41" s="516"/>
      <c r="NC41" s="516"/>
      <c r="ND41" s="516"/>
      <c r="NE41" s="516"/>
      <c r="NF41" s="516"/>
      <c r="NG41" s="516"/>
      <c r="NH41" s="516"/>
      <c r="NI41" s="516"/>
      <c r="NJ41" s="516"/>
      <c r="NK41" s="516"/>
      <c r="NL41" s="516"/>
      <c r="NM41" s="516"/>
      <c r="NN41" s="516"/>
      <c r="NO41" s="516"/>
      <c r="NP41" s="516"/>
      <c r="NQ41" s="516"/>
      <c r="NR41" s="516"/>
      <c r="NS41" s="516"/>
      <c r="NT41" s="516"/>
      <c r="NU41" s="516"/>
      <c r="NV41" s="516"/>
      <c r="NW41" s="516"/>
      <c r="NX41" s="516"/>
      <c r="NY41" s="516"/>
      <c r="NZ41" s="516"/>
      <c r="OA41" s="516"/>
      <c r="OB41" s="516"/>
      <c r="OC41" s="516"/>
      <c r="OD41" s="516"/>
      <c r="OE41" s="516"/>
      <c r="OF41" s="516"/>
      <c r="OG41" s="516"/>
      <c r="OH41" s="516"/>
      <c r="OI41" s="516"/>
      <c r="OJ41" s="516"/>
      <c r="OK41" s="516"/>
      <c r="OL41" s="516"/>
      <c r="OM41" s="516"/>
      <c r="ON41" s="516"/>
      <c r="OO41" s="516"/>
      <c r="OP41" s="516"/>
      <c r="OQ41" s="516"/>
      <c r="OR41" s="516"/>
      <c r="OS41" s="516"/>
      <c r="OT41" s="516"/>
      <c r="OU41" s="516"/>
      <c r="OV41" s="516"/>
      <c r="OW41" s="516"/>
      <c r="OX41" s="516"/>
      <c r="OY41" s="516"/>
      <c r="OZ41" s="516"/>
      <c r="PA41" s="516"/>
      <c r="PB41" s="516"/>
      <c r="PC41" s="516"/>
      <c r="PD41" s="516"/>
      <c r="PE41" s="516"/>
      <c r="PF41" s="516"/>
      <c r="PG41" s="516"/>
      <c r="PH41" s="516"/>
      <c r="PI41" s="516"/>
      <c r="PJ41" s="516"/>
      <c r="PK41" s="516"/>
      <c r="PL41" s="516"/>
      <c r="PM41" s="516"/>
      <c r="PN41" s="516"/>
      <c r="PO41" s="516"/>
      <c r="PP41" s="516"/>
      <c r="PQ41" s="516"/>
      <c r="PR41" s="516"/>
      <c r="PS41" s="516"/>
      <c r="PT41" s="516"/>
      <c r="PU41" s="516"/>
      <c r="PV41" s="516"/>
      <c r="PW41" s="516"/>
      <c r="PX41" s="516"/>
      <c r="PY41" s="516"/>
      <c r="PZ41" s="516"/>
      <c r="QA41" s="516"/>
      <c r="QB41" s="516"/>
      <c r="QC41" s="516"/>
      <c r="QD41" s="516"/>
      <c r="QE41" s="516"/>
      <c r="QF41" s="516"/>
      <c r="QG41" s="516"/>
      <c r="QH41" s="516"/>
      <c r="QI41" s="516"/>
      <c r="QJ41" s="516"/>
      <c r="QK41" s="516"/>
      <c r="QL41" s="516"/>
      <c r="QM41" s="516"/>
      <c r="QN41" s="516"/>
      <c r="QO41" s="516"/>
      <c r="QP41" s="516"/>
      <c r="QQ41" s="516"/>
      <c r="QR41" s="516"/>
      <c r="QS41" s="516"/>
      <c r="QT41" s="516"/>
      <c r="QU41" s="516"/>
      <c r="QV41" s="516"/>
      <c r="QW41" s="516"/>
      <c r="QX41" s="516"/>
      <c r="QY41" s="516"/>
      <c r="QZ41" s="516"/>
      <c r="RA41" s="516"/>
      <c r="RB41" s="516"/>
      <c r="RC41" s="516"/>
      <c r="RD41" s="516"/>
      <c r="RE41" s="516"/>
      <c r="RF41" s="516"/>
      <c r="RG41" s="516"/>
      <c r="RH41" s="516"/>
      <c r="RI41" s="516"/>
      <c r="RJ41" s="516"/>
      <c r="RK41" s="516"/>
      <c r="RL41" s="516"/>
      <c r="RM41" s="516"/>
      <c r="RN41" s="516"/>
      <c r="RO41" s="516"/>
      <c r="RP41" s="516"/>
      <c r="RQ41" s="516"/>
      <c r="RR41" s="516"/>
      <c r="RS41" s="516"/>
      <c r="RT41" s="516"/>
      <c r="RU41" s="516"/>
      <c r="RV41" s="516"/>
      <c r="RW41" s="516"/>
      <c r="RX41" s="516"/>
      <c r="RY41" s="516"/>
      <c r="RZ41" s="516"/>
      <c r="SA41" s="516"/>
      <c r="SB41" s="516"/>
      <c r="SC41" s="516"/>
      <c r="SD41" s="516"/>
      <c r="SE41" s="516"/>
      <c r="SF41" s="516"/>
      <c r="SG41" s="516"/>
      <c r="SH41" s="516"/>
      <c r="SI41" s="516"/>
      <c r="SJ41" s="516"/>
      <c r="SK41" s="516"/>
      <c r="SL41" s="516"/>
      <c r="SM41" s="516"/>
      <c r="SN41" s="516"/>
      <c r="SO41" s="516"/>
      <c r="SP41" s="516"/>
      <c r="SQ41" s="516"/>
      <c r="SR41" s="516"/>
      <c r="SS41" s="516"/>
      <c r="ST41" s="516"/>
      <c r="SU41" s="516"/>
      <c r="SV41" s="516"/>
      <c r="SW41" s="516"/>
      <c r="SX41" s="516"/>
      <c r="SY41" s="516"/>
      <c r="SZ41" s="516"/>
      <c r="TA41" s="516"/>
      <c r="TB41" s="516"/>
      <c r="TC41" s="516"/>
      <c r="TD41" s="516"/>
      <c r="TE41" s="516"/>
      <c r="TF41" s="516"/>
      <c r="TG41" s="516"/>
      <c r="TH41" s="516"/>
      <c r="TI41" s="516"/>
      <c r="TJ41" s="516"/>
      <c r="TK41" s="516"/>
      <c r="TL41" s="516"/>
      <c r="TM41" s="516"/>
      <c r="TN41" s="516"/>
      <c r="TO41" s="516"/>
      <c r="TP41" s="516"/>
      <c r="TQ41" s="516"/>
      <c r="TR41" s="516"/>
      <c r="TS41" s="516"/>
      <c r="TT41" s="516"/>
      <c r="TU41" s="516"/>
      <c r="TV41" s="516"/>
      <c r="TW41" s="516"/>
      <c r="TX41" s="516"/>
      <c r="TY41" s="516"/>
      <c r="TZ41" s="516"/>
      <c r="UA41" s="516"/>
      <c r="UB41" s="516"/>
      <c r="UC41" s="516"/>
      <c r="UD41" s="516"/>
      <c r="UE41" s="516"/>
      <c r="UF41" s="516"/>
      <c r="UG41" s="516"/>
      <c r="UH41" s="516"/>
      <c r="UI41" s="516"/>
      <c r="UJ41" s="516"/>
      <c r="UK41" s="516"/>
      <c r="UL41" s="516"/>
      <c r="UM41" s="516"/>
      <c r="UN41" s="516"/>
      <c r="UO41" s="516"/>
      <c r="UP41" s="516"/>
      <c r="UQ41" s="516"/>
      <c r="UR41" s="516"/>
      <c r="US41" s="516"/>
      <c r="UT41" s="516"/>
      <c r="UU41" s="516"/>
      <c r="UV41" s="516"/>
      <c r="UW41" s="516"/>
      <c r="UX41" s="516"/>
      <c r="UY41" s="516"/>
      <c r="UZ41" s="516"/>
      <c r="VA41" s="516"/>
      <c r="VB41" s="516"/>
      <c r="VC41" s="516"/>
      <c r="VD41" s="516"/>
      <c r="VE41" s="516"/>
      <c r="VF41" s="516"/>
      <c r="VG41" s="516"/>
      <c r="VH41" s="516"/>
      <c r="VI41" s="516"/>
      <c r="VJ41" s="516"/>
      <c r="VK41" s="516"/>
      <c r="VL41" s="516"/>
      <c r="VM41" s="516"/>
      <c r="VN41" s="516"/>
      <c r="VO41" s="516"/>
      <c r="VP41" s="516"/>
      <c r="VQ41" s="516"/>
      <c r="VR41" s="516"/>
      <c r="VS41" s="516"/>
      <c r="VT41" s="516"/>
      <c r="VU41" s="516"/>
      <c r="VV41" s="516"/>
      <c r="VW41" s="516"/>
      <c r="VX41" s="516"/>
      <c r="VY41" s="516"/>
      <c r="VZ41" s="516"/>
      <c r="WA41" s="516"/>
      <c r="WB41" s="516"/>
      <c r="WC41" s="516"/>
      <c r="WD41" s="516"/>
      <c r="WE41" s="516"/>
      <c r="WF41" s="516"/>
      <c r="WG41" s="516"/>
      <c r="WH41" s="516"/>
      <c r="WI41" s="516"/>
      <c r="WJ41" s="516"/>
      <c r="WK41" s="516"/>
      <c r="WL41" s="516"/>
      <c r="WM41" s="516"/>
      <c r="WN41" s="516"/>
      <c r="WO41" s="516"/>
      <c r="WP41" s="516"/>
      <c r="WQ41" s="516"/>
      <c r="WR41" s="516"/>
      <c r="WS41" s="516"/>
      <c r="WT41" s="516"/>
      <c r="WU41" s="516"/>
      <c r="WV41" s="516"/>
      <c r="WW41" s="516"/>
      <c r="WX41" s="516"/>
      <c r="WY41" s="516"/>
      <c r="WZ41" s="516"/>
      <c r="XA41" s="516"/>
      <c r="XB41" s="516"/>
      <c r="XC41" s="516"/>
      <c r="XD41" s="516"/>
      <c r="XE41" s="516"/>
      <c r="XF41" s="516"/>
      <c r="XG41" s="516"/>
      <c r="XH41" s="516"/>
      <c r="XI41" s="516"/>
      <c r="XJ41" s="516"/>
      <c r="XK41" s="516"/>
      <c r="XL41" s="516"/>
      <c r="XM41" s="516"/>
      <c r="XN41" s="516"/>
      <c r="XO41" s="516"/>
      <c r="XP41" s="516"/>
      <c r="XQ41" s="516"/>
      <c r="XR41" s="516"/>
      <c r="XS41" s="516"/>
      <c r="XT41" s="516"/>
      <c r="XU41" s="516"/>
      <c r="XV41" s="516"/>
      <c r="XW41" s="516"/>
      <c r="XX41" s="516"/>
      <c r="XY41" s="516"/>
      <c r="XZ41" s="516"/>
      <c r="YA41" s="516"/>
      <c r="YB41" s="516"/>
      <c r="YC41" s="516"/>
      <c r="YD41" s="516"/>
      <c r="YE41" s="516"/>
      <c r="YF41" s="516"/>
      <c r="YG41" s="516"/>
      <c r="YH41" s="516"/>
      <c r="YI41" s="516"/>
      <c r="YJ41" s="516"/>
      <c r="YK41" s="516"/>
      <c r="YL41" s="516"/>
      <c r="YM41" s="516"/>
      <c r="YN41" s="516"/>
      <c r="YO41" s="516"/>
      <c r="YP41" s="516"/>
      <c r="YQ41" s="516"/>
      <c r="YR41" s="516"/>
      <c r="YS41" s="516"/>
      <c r="YT41" s="516"/>
      <c r="YU41" s="516"/>
      <c r="YV41" s="516"/>
      <c r="YW41" s="516"/>
      <c r="YX41" s="516"/>
      <c r="YY41" s="516"/>
      <c r="YZ41" s="516"/>
      <c r="ZA41" s="516"/>
      <c r="ZB41" s="516"/>
      <c r="ZC41" s="516"/>
      <c r="ZD41" s="516"/>
      <c r="ZE41" s="516"/>
      <c r="ZF41" s="516"/>
      <c r="ZG41" s="516"/>
      <c r="ZH41" s="516"/>
      <c r="ZI41" s="516"/>
      <c r="ZJ41" s="516"/>
      <c r="ZK41" s="516"/>
      <c r="ZL41" s="516"/>
      <c r="ZM41" s="516"/>
      <c r="ZN41" s="516"/>
      <c r="ZO41" s="516"/>
      <c r="ZP41" s="516"/>
      <c r="ZQ41" s="516"/>
      <c r="ZR41" s="516"/>
      <c r="ZS41" s="516"/>
      <c r="ZT41" s="516"/>
      <c r="ZU41" s="516"/>
      <c r="ZV41" s="516"/>
      <c r="ZW41" s="516"/>
      <c r="ZX41" s="516"/>
      <c r="ZY41" s="516"/>
      <c r="ZZ41" s="516"/>
      <c r="AAA41" s="516"/>
      <c r="AAB41" s="516"/>
      <c r="AAC41" s="516"/>
      <c r="AAD41" s="516"/>
      <c r="AAE41" s="516"/>
      <c r="AAF41" s="516"/>
      <c r="AAG41" s="516"/>
      <c r="AAH41" s="516"/>
      <c r="AAI41" s="516"/>
      <c r="AAJ41" s="516"/>
      <c r="AAK41" s="516"/>
      <c r="AAL41" s="516"/>
      <c r="AAM41" s="516"/>
      <c r="AAN41" s="516"/>
      <c r="AAO41" s="516"/>
      <c r="AAP41" s="516"/>
      <c r="AAQ41" s="516"/>
      <c r="AAR41" s="516"/>
      <c r="AAS41" s="516"/>
      <c r="AAT41" s="516"/>
      <c r="AAU41" s="516"/>
      <c r="AAV41" s="516"/>
      <c r="AAW41" s="516"/>
      <c r="AAX41" s="516"/>
      <c r="AAY41" s="516"/>
      <c r="AAZ41" s="516"/>
      <c r="ABA41" s="516"/>
      <c r="ABB41" s="516"/>
      <c r="ABC41" s="516"/>
      <c r="ABD41" s="516"/>
      <c r="ABE41" s="516"/>
      <c r="ABF41" s="516"/>
      <c r="ABG41" s="516"/>
      <c r="ABH41" s="516"/>
      <c r="ABI41" s="516"/>
      <c r="ABJ41" s="516"/>
      <c r="ABK41" s="516"/>
      <c r="ABL41" s="516"/>
      <c r="ABM41" s="516"/>
      <c r="ABN41" s="516"/>
      <c r="ABO41" s="516"/>
      <c r="ABP41" s="516"/>
      <c r="ABQ41" s="516"/>
      <c r="ABR41" s="516"/>
      <c r="ABS41" s="516"/>
      <c r="ABT41" s="516"/>
      <c r="ABU41" s="516"/>
      <c r="ABV41" s="516"/>
      <c r="ABW41" s="516"/>
      <c r="ABX41" s="516"/>
      <c r="ABY41" s="516"/>
      <c r="ABZ41" s="516"/>
      <c r="ACA41" s="516"/>
      <c r="ACB41" s="516"/>
      <c r="ACC41" s="516"/>
      <c r="ACD41" s="516"/>
      <c r="ACE41" s="516"/>
      <c r="ACF41" s="516"/>
      <c r="ACG41" s="516"/>
      <c r="ACH41" s="516"/>
      <c r="ACI41" s="516"/>
      <c r="ACJ41" s="516"/>
      <c r="ACK41" s="516"/>
      <c r="ACL41" s="516"/>
      <c r="ACM41" s="516"/>
      <c r="ACN41" s="516"/>
      <c r="ACO41" s="516"/>
      <c r="ACP41" s="516"/>
      <c r="ACQ41" s="516"/>
      <c r="ACR41" s="516"/>
      <c r="ACS41" s="516"/>
      <c r="ACT41" s="516"/>
      <c r="ACU41" s="516"/>
      <c r="ACV41" s="516"/>
      <c r="ACW41" s="516"/>
      <c r="ACX41" s="516"/>
      <c r="ACY41" s="516"/>
      <c r="ACZ41" s="516"/>
      <c r="ADA41" s="516"/>
      <c r="ADB41" s="516"/>
      <c r="ADC41" s="516"/>
      <c r="ADD41" s="516"/>
      <c r="ADE41" s="516"/>
      <c r="ADF41" s="516"/>
      <c r="ADG41" s="516"/>
      <c r="ADH41" s="516"/>
      <c r="ADI41" s="516"/>
      <c r="ADJ41" s="516"/>
      <c r="ADK41" s="516"/>
      <c r="ADL41" s="516"/>
      <c r="ADM41" s="516"/>
      <c r="ADN41" s="516"/>
      <c r="ADO41" s="516"/>
      <c r="ADP41" s="516"/>
      <c r="ADQ41" s="516"/>
      <c r="ADR41" s="516"/>
      <c r="ADS41" s="516"/>
      <c r="ADT41" s="516"/>
      <c r="ADU41" s="516"/>
      <c r="ADV41" s="516"/>
      <c r="ADW41" s="516"/>
      <c r="ADX41" s="516"/>
      <c r="ADY41" s="516"/>
      <c r="ADZ41" s="516"/>
      <c r="AEA41" s="516"/>
      <c r="AEB41" s="516"/>
      <c r="AEC41" s="516"/>
      <c r="AED41" s="516"/>
      <c r="AEE41" s="516"/>
      <c r="AEF41" s="516"/>
      <c r="AEG41" s="516"/>
      <c r="AEH41" s="516"/>
      <c r="AEI41" s="516"/>
      <c r="AEJ41" s="516"/>
      <c r="AEK41" s="516"/>
      <c r="AEL41" s="516"/>
      <c r="AEM41" s="516"/>
      <c r="AEN41" s="516"/>
      <c r="AEO41" s="516"/>
      <c r="AEP41" s="516"/>
      <c r="AEQ41" s="516"/>
      <c r="AER41" s="516"/>
      <c r="AES41" s="516"/>
      <c r="AET41" s="516"/>
      <c r="AEU41" s="516"/>
      <c r="AEV41" s="516"/>
      <c r="AEW41" s="516"/>
      <c r="AEX41" s="516"/>
      <c r="AEY41" s="516"/>
      <c r="AEZ41" s="516"/>
      <c r="AFA41" s="516"/>
      <c r="AFB41" s="516"/>
      <c r="AFC41" s="516"/>
      <c r="AFD41" s="516"/>
      <c r="AFE41" s="516"/>
      <c r="AFF41" s="516"/>
      <c r="AFG41" s="516"/>
      <c r="AFH41" s="516"/>
      <c r="AFI41" s="516"/>
      <c r="AFJ41" s="516"/>
      <c r="AFK41" s="516"/>
      <c r="AFL41" s="516"/>
      <c r="AFM41" s="516"/>
      <c r="AFN41" s="516"/>
      <c r="AFO41" s="516"/>
      <c r="AFP41" s="516"/>
      <c r="AFQ41" s="516"/>
      <c r="AFR41" s="516"/>
      <c r="AFS41" s="516"/>
      <c r="AFT41" s="516"/>
      <c r="AFU41" s="516"/>
      <c r="AFV41" s="516"/>
      <c r="AFW41" s="516"/>
      <c r="AFX41" s="516"/>
      <c r="AFY41" s="516"/>
      <c r="AFZ41" s="516"/>
      <c r="AGA41" s="516"/>
      <c r="AGB41" s="516"/>
      <c r="AGC41" s="516"/>
      <c r="AGD41" s="516"/>
      <c r="AGE41" s="516"/>
      <c r="AGF41" s="516"/>
      <c r="AGG41" s="516"/>
      <c r="AGH41" s="516"/>
      <c r="AGI41" s="516"/>
      <c r="AGJ41" s="516"/>
      <c r="AGK41" s="516"/>
      <c r="AGL41" s="516"/>
      <c r="AGM41" s="516"/>
      <c r="AGN41" s="516"/>
      <c r="AGO41" s="516"/>
      <c r="AGP41" s="516"/>
      <c r="AGQ41" s="516"/>
      <c r="AGR41" s="516"/>
      <c r="AGS41" s="516"/>
      <c r="AGT41" s="516"/>
      <c r="AGU41" s="516"/>
      <c r="AGV41" s="516"/>
      <c r="AGW41" s="516"/>
      <c r="AGX41" s="516"/>
      <c r="AGY41" s="516"/>
      <c r="AGZ41" s="516"/>
      <c r="AHA41" s="516"/>
      <c r="AHB41" s="516"/>
      <c r="AHC41" s="516"/>
      <c r="AHD41" s="516"/>
      <c r="AHE41" s="516"/>
      <c r="AHF41" s="516"/>
      <c r="AHG41" s="516"/>
      <c r="AHH41" s="516"/>
      <c r="AHI41" s="516"/>
      <c r="AHJ41" s="516"/>
      <c r="AHK41" s="516"/>
      <c r="AHL41" s="516"/>
      <c r="AHM41" s="516"/>
      <c r="AHN41" s="516"/>
      <c r="AHO41" s="516"/>
      <c r="AHP41" s="516"/>
      <c r="AHQ41" s="516"/>
      <c r="AHR41" s="516"/>
      <c r="AHS41" s="516"/>
      <c r="AHT41" s="516"/>
      <c r="AHU41" s="516"/>
      <c r="AHV41" s="516"/>
      <c r="AHW41" s="516"/>
      <c r="AHX41" s="516"/>
      <c r="AHY41" s="516"/>
      <c r="AHZ41" s="516"/>
      <c r="AIA41" s="516"/>
      <c r="AIB41" s="516"/>
      <c r="AIC41" s="516"/>
      <c r="AID41" s="516"/>
      <c r="AIE41" s="516"/>
      <c r="AIF41" s="516"/>
      <c r="AIG41" s="516"/>
      <c r="AIH41" s="516"/>
      <c r="AII41" s="516"/>
      <c r="AIJ41" s="516"/>
      <c r="AIK41" s="516"/>
      <c r="AIL41" s="516"/>
      <c r="AIM41" s="516"/>
      <c r="AIN41" s="516"/>
      <c r="AIO41" s="516"/>
      <c r="AIP41" s="516"/>
      <c r="AIQ41" s="516"/>
      <c r="AIR41" s="516"/>
      <c r="AIS41" s="516"/>
      <c r="AIT41" s="516"/>
      <c r="AIU41" s="516"/>
      <c r="AIV41" s="516"/>
      <c r="AIW41" s="516"/>
      <c r="AIX41" s="516"/>
      <c r="AIY41" s="516"/>
      <c r="AIZ41" s="516"/>
      <c r="AJA41" s="516"/>
      <c r="AJB41" s="516"/>
      <c r="AJC41" s="516"/>
      <c r="AJD41" s="516"/>
      <c r="AJE41" s="516"/>
      <c r="AJF41" s="516"/>
      <c r="AJG41" s="516"/>
      <c r="AJH41" s="516"/>
      <c r="AJI41" s="516"/>
      <c r="AJJ41" s="516"/>
      <c r="AJK41" s="516"/>
      <c r="AJL41" s="516"/>
      <c r="AJM41" s="516"/>
      <c r="AJN41" s="516"/>
      <c r="AJO41" s="516"/>
      <c r="AJP41" s="516"/>
      <c r="AJQ41" s="516"/>
      <c r="AJR41" s="516"/>
      <c r="AJS41" s="516"/>
      <c r="AJT41" s="516"/>
      <c r="AJU41" s="516"/>
      <c r="AJV41" s="516"/>
      <c r="AJW41" s="516"/>
      <c r="AJX41" s="516"/>
      <c r="AJY41" s="516"/>
      <c r="AJZ41" s="516"/>
      <c r="AKA41" s="516"/>
      <c r="AKB41" s="516"/>
      <c r="AKC41" s="516"/>
      <c r="AKD41" s="516"/>
      <c r="AKE41" s="516"/>
      <c r="AKF41" s="516"/>
      <c r="AKG41" s="516"/>
      <c r="AKH41" s="516"/>
      <c r="AKI41" s="516"/>
      <c r="AKJ41" s="516"/>
      <c r="AKK41" s="516"/>
      <c r="AKL41" s="516"/>
      <c r="AKM41" s="516"/>
      <c r="AKN41" s="516"/>
      <c r="AKO41" s="516"/>
      <c r="AKP41" s="516"/>
      <c r="AKQ41" s="516"/>
      <c r="AKR41" s="516"/>
      <c r="AKS41" s="516"/>
      <c r="AKT41" s="516"/>
      <c r="AKU41" s="516"/>
      <c r="AKV41" s="516"/>
      <c r="AKW41" s="516"/>
      <c r="AKX41" s="516"/>
      <c r="AKY41" s="516"/>
      <c r="AKZ41" s="516"/>
      <c r="ALA41" s="516"/>
      <c r="ALB41" s="516"/>
      <c r="ALC41" s="516"/>
      <c r="ALD41" s="516"/>
      <c r="ALE41" s="516"/>
      <c r="ALF41" s="516"/>
      <c r="ALG41" s="516"/>
      <c r="ALH41" s="516"/>
      <c r="ALI41" s="516"/>
      <c r="ALJ41" s="516"/>
      <c r="ALK41" s="516"/>
      <c r="ALL41" s="516"/>
      <c r="ALM41" s="516"/>
      <c r="ALN41" s="516"/>
      <c r="ALO41" s="516"/>
      <c r="ALP41" s="516"/>
      <c r="ALQ41" s="516"/>
      <c r="ALR41" s="516"/>
      <c r="ALS41" s="516"/>
      <c r="ALT41" s="516"/>
      <c r="ALU41" s="516"/>
      <c r="ALV41" s="516"/>
      <c r="ALW41" s="516"/>
      <c r="ALX41" s="516"/>
      <c r="ALY41" s="516"/>
      <c r="ALZ41" s="516"/>
      <c r="AMA41" s="516"/>
      <c r="AMB41" s="516"/>
      <c r="AMC41" s="516"/>
      <c r="AMD41" s="516"/>
      <c r="AME41" s="516"/>
      <c r="AMF41" s="516"/>
      <c r="AMG41" s="516"/>
      <c r="AMH41" s="516"/>
      <c r="AMI41" s="516"/>
      <c r="AMJ41" s="516"/>
      <c r="AMK41" s="516"/>
      <c r="AML41" s="516"/>
      <c r="AMM41" s="516"/>
      <c r="AMN41" s="516"/>
      <c r="AMO41" s="516"/>
      <c r="AMP41" s="516"/>
      <c r="AMQ41" s="516"/>
      <c r="AMR41" s="516"/>
      <c r="AMS41" s="516"/>
      <c r="AMT41" s="516"/>
      <c r="AMU41" s="516"/>
      <c r="AMV41" s="516"/>
      <c r="AMW41" s="516"/>
      <c r="AMX41" s="516"/>
      <c r="AMY41" s="516"/>
      <c r="AMZ41" s="516"/>
      <c r="ANA41" s="516"/>
      <c r="ANB41" s="516"/>
      <c r="ANC41" s="516"/>
      <c r="AND41" s="516"/>
      <c r="ANE41" s="516"/>
      <c r="ANF41" s="516"/>
      <c r="ANG41" s="516"/>
      <c r="ANH41" s="516"/>
      <c r="ANI41" s="516"/>
      <c r="ANJ41" s="516"/>
      <c r="ANK41" s="516"/>
      <c r="ANL41" s="516"/>
      <c r="ANM41" s="516"/>
      <c r="ANN41" s="516"/>
      <c r="ANO41" s="516"/>
      <c r="ANP41" s="516"/>
      <c r="ANQ41" s="516"/>
      <c r="ANR41" s="516"/>
      <c r="ANS41" s="516"/>
      <c r="ANT41" s="516"/>
      <c r="ANU41" s="516"/>
      <c r="ANV41" s="516"/>
      <c r="ANW41" s="516"/>
      <c r="ANX41" s="516"/>
      <c r="ANY41" s="516"/>
      <c r="ANZ41" s="516"/>
      <c r="AOA41" s="516"/>
      <c r="AOB41" s="516"/>
      <c r="AOC41" s="516"/>
      <c r="AOD41" s="516"/>
      <c r="AOE41" s="516"/>
      <c r="AOF41" s="516"/>
      <c r="AOG41" s="516"/>
      <c r="AOH41" s="516"/>
      <c r="AOI41" s="516"/>
      <c r="AOJ41" s="516"/>
      <c r="AOK41" s="516"/>
      <c r="AOL41" s="516"/>
      <c r="AOM41" s="516"/>
      <c r="AON41" s="516"/>
      <c r="AOO41" s="516"/>
      <c r="AOP41" s="516"/>
      <c r="AOQ41" s="516"/>
      <c r="AOR41" s="516"/>
      <c r="AOS41" s="516"/>
      <c r="AOT41" s="516"/>
      <c r="AOU41" s="516"/>
      <c r="AOV41" s="516"/>
      <c r="AOW41" s="516"/>
      <c r="AOX41" s="516"/>
      <c r="AOY41" s="516"/>
      <c r="AOZ41" s="516"/>
      <c r="APA41" s="516"/>
      <c r="APB41" s="516"/>
      <c r="APC41" s="516"/>
      <c r="APD41" s="516"/>
      <c r="APE41" s="516"/>
      <c r="APF41" s="516"/>
      <c r="APG41" s="516"/>
      <c r="APH41" s="516"/>
      <c r="API41" s="516"/>
      <c r="APJ41" s="516"/>
      <c r="APK41" s="516"/>
      <c r="APL41" s="516"/>
      <c r="APM41" s="516"/>
      <c r="APN41" s="516"/>
      <c r="APO41" s="516"/>
      <c r="APP41" s="516"/>
      <c r="APQ41" s="516"/>
      <c r="APR41" s="516"/>
      <c r="APS41" s="516"/>
      <c r="APT41" s="516"/>
      <c r="APU41" s="516"/>
      <c r="APV41" s="516"/>
      <c r="APW41" s="516"/>
      <c r="APX41" s="516"/>
      <c r="APY41" s="516"/>
      <c r="APZ41" s="516"/>
      <c r="AQA41" s="516"/>
      <c r="AQB41" s="516"/>
      <c r="AQC41" s="516"/>
      <c r="AQD41" s="516"/>
      <c r="AQE41" s="516"/>
      <c r="AQF41" s="516"/>
      <c r="AQG41" s="516"/>
      <c r="AQH41" s="516"/>
      <c r="AQI41" s="516"/>
      <c r="AQJ41" s="516"/>
      <c r="AQK41" s="516"/>
      <c r="AQL41" s="516"/>
      <c r="AQM41" s="516"/>
      <c r="AQN41" s="516"/>
      <c r="AQO41" s="516"/>
      <c r="AQP41" s="516"/>
      <c r="AQQ41" s="516"/>
      <c r="AQR41" s="516"/>
      <c r="AQS41" s="516"/>
      <c r="AQT41" s="516"/>
      <c r="AQU41" s="516"/>
      <c r="AQV41" s="516"/>
      <c r="AQW41" s="516"/>
      <c r="AQX41" s="516"/>
      <c r="AQY41" s="516"/>
      <c r="AQZ41" s="516"/>
      <c r="ARA41" s="516"/>
      <c r="ARB41" s="516"/>
      <c r="ARC41" s="516"/>
      <c r="ARD41" s="516"/>
      <c r="ARE41" s="516"/>
      <c r="ARF41" s="516"/>
      <c r="ARG41" s="516"/>
      <c r="ARH41" s="516"/>
      <c r="ARI41" s="516"/>
      <c r="ARJ41" s="516"/>
      <c r="ARK41" s="516"/>
      <c r="ARL41" s="516"/>
      <c r="ARM41" s="516"/>
      <c r="ARN41" s="516"/>
      <c r="ARO41" s="516"/>
      <c r="ARP41" s="516"/>
      <c r="ARQ41" s="516"/>
      <c r="ARR41" s="516"/>
      <c r="ARS41" s="516"/>
      <c r="ART41" s="516"/>
      <c r="ARU41" s="516"/>
      <c r="ARV41" s="516"/>
      <c r="ARW41" s="516"/>
      <c r="ARX41" s="516"/>
      <c r="ARY41" s="516"/>
      <c r="ARZ41" s="516"/>
      <c r="ASA41" s="516"/>
      <c r="ASB41" s="516"/>
      <c r="ASC41" s="516"/>
      <c r="ASD41" s="516"/>
      <c r="ASE41" s="516"/>
      <c r="ASF41" s="516"/>
      <c r="ASG41" s="516"/>
      <c r="ASH41" s="516"/>
      <c r="ASI41" s="516"/>
      <c r="ASJ41" s="516"/>
      <c r="ASK41" s="516"/>
      <c r="ASL41" s="516"/>
      <c r="ASM41" s="516"/>
      <c r="ASN41" s="516"/>
      <c r="ASO41" s="516"/>
      <c r="ASP41" s="516"/>
      <c r="ASQ41" s="516"/>
      <c r="ASR41" s="516"/>
      <c r="ASS41" s="516"/>
      <c r="AST41" s="516"/>
      <c r="ASU41" s="516"/>
      <c r="ASV41" s="516"/>
      <c r="ASW41" s="516"/>
      <c r="ASX41" s="516"/>
      <c r="ASY41" s="516"/>
      <c r="ASZ41" s="516"/>
      <c r="ATA41" s="516"/>
      <c r="ATB41" s="516"/>
      <c r="ATC41" s="516"/>
      <c r="ATD41" s="516"/>
      <c r="ATE41" s="516"/>
      <c r="ATF41" s="516"/>
      <c r="ATG41" s="516"/>
      <c r="ATH41" s="516"/>
      <c r="ATI41" s="516"/>
      <c r="ATJ41" s="516"/>
      <c r="ATK41" s="516"/>
      <c r="ATL41" s="516"/>
      <c r="ATM41" s="516"/>
      <c r="ATN41" s="516"/>
      <c r="ATO41" s="516"/>
      <c r="ATP41" s="516"/>
      <c r="ATQ41" s="516"/>
      <c r="ATR41" s="516"/>
      <c r="ATS41" s="516"/>
      <c r="ATT41" s="516"/>
      <c r="ATU41" s="516"/>
      <c r="ATV41" s="516"/>
      <c r="ATW41" s="516"/>
      <c r="ATX41" s="516"/>
      <c r="ATY41" s="516"/>
      <c r="ATZ41" s="516"/>
      <c r="AUA41" s="516"/>
      <c r="AUB41" s="516"/>
      <c r="AUC41" s="516"/>
      <c r="AUD41" s="516"/>
      <c r="AUE41" s="516"/>
      <c r="AUF41" s="516"/>
      <c r="AUG41" s="516"/>
      <c r="AUH41" s="516"/>
      <c r="AUI41" s="516"/>
      <c r="AUJ41" s="516"/>
      <c r="AUK41" s="516"/>
      <c r="AUL41" s="516"/>
      <c r="AUM41" s="516"/>
      <c r="AUN41" s="516"/>
      <c r="AUO41" s="516"/>
      <c r="AUP41" s="516"/>
      <c r="AUQ41" s="516"/>
      <c r="AUR41" s="516"/>
      <c r="AUS41" s="516"/>
      <c r="AUT41" s="516"/>
      <c r="AUU41" s="516"/>
      <c r="AUV41" s="516"/>
      <c r="AUW41" s="516"/>
      <c r="AUX41" s="516"/>
      <c r="AUY41" s="516"/>
      <c r="AUZ41" s="516"/>
      <c r="AVA41" s="516"/>
      <c r="AVB41" s="516"/>
      <c r="AVC41" s="516"/>
      <c r="AVD41" s="516"/>
      <c r="AVE41" s="516"/>
      <c r="AVF41" s="516"/>
      <c r="AVG41" s="516"/>
      <c r="AVH41" s="516"/>
      <c r="AVI41" s="516"/>
      <c r="AVJ41" s="516"/>
      <c r="AVK41" s="516"/>
      <c r="AVL41" s="516"/>
      <c r="AVM41" s="516"/>
      <c r="AVN41" s="516"/>
      <c r="AVO41" s="516"/>
      <c r="AVP41" s="516"/>
      <c r="AVQ41" s="516"/>
      <c r="AVR41" s="516"/>
      <c r="AVS41" s="516"/>
      <c r="AVT41" s="516"/>
      <c r="AVU41" s="516"/>
      <c r="AVV41" s="516"/>
      <c r="AVW41" s="516"/>
      <c r="AVX41" s="516"/>
      <c r="AVY41" s="516"/>
      <c r="AVZ41" s="516"/>
      <c r="AWA41" s="516"/>
      <c r="AWB41" s="516"/>
      <c r="AWC41" s="516"/>
      <c r="AWD41" s="516"/>
      <c r="AWE41" s="516"/>
      <c r="AWF41" s="516"/>
      <c r="AWG41" s="516"/>
      <c r="AWH41" s="516"/>
      <c r="AWI41" s="516"/>
      <c r="AWJ41" s="516"/>
      <c r="AWK41" s="516"/>
      <c r="AWL41" s="516"/>
      <c r="AWM41" s="516"/>
      <c r="AWN41" s="516"/>
      <c r="AWO41" s="516"/>
      <c r="AWP41" s="516"/>
      <c r="AWQ41" s="516"/>
      <c r="AWR41" s="516"/>
      <c r="AWS41" s="516"/>
      <c r="AWT41" s="516"/>
      <c r="AWU41" s="516"/>
      <c r="AWV41" s="516"/>
      <c r="AWW41" s="516"/>
      <c r="AWX41" s="516"/>
      <c r="AWY41" s="516"/>
      <c r="AWZ41" s="516"/>
      <c r="AXA41" s="516"/>
      <c r="AXB41" s="516"/>
      <c r="AXC41" s="516"/>
      <c r="AXD41" s="516"/>
      <c r="AXE41" s="516"/>
      <c r="AXF41" s="516"/>
      <c r="AXG41" s="516"/>
      <c r="AXH41" s="516"/>
      <c r="AXI41" s="516"/>
      <c r="AXJ41" s="516"/>
      <c r="AXK41" s="516"/>
      <c r="AXL41" s="516"/>
      <c r="AXM41" s="516"/>
      <c r="AXN41" s="516"/>
      <c r="AXO41" s="516"/>
      <c r="AXP41" s="516"/>
      <c r="AXQ41" s="516"/>
      <c r="AXR41" s="516"/>
      <c r="AXS41" s="516"/>
      <c r="AXT41" s="516"/>
      <c r="AXU41" s="516"/>
      <c r="AXV41" s="516"/>
      <c r="AXW41" s="516"/>
      <c r="AXX41" s="516"/>
      <c r="AXY41" s="516"/>
      <c r="AXZ41" s="516"/>
      <c r="AYA41" s="516"/>
      <c r="AYB41" s="516"/>
      <c r="AYC41" s="516"/>
      <c r="AYD41" s="516"/>
      <c r="AYE41" s="516"/>
      <c r="AYF41" s="516"/>
      <c r="AYG41" s="516"/>
      <c r="AYH41" s="516"/>
      <c r="AYI41" s="516"/>
      <c r="AYJ41" s="516"/>
      <c r="AYK41" s="516"/>
      <c r="AYL41" s="516"/>
      <c r="AYM41" s="516"/>
      <c r="AYN41" s="516"/>
      <c r="AYO41" s="516"/>
      <c r="AYP41" s="516"/>
      <c r="AYQ41" s="516"/>
      <c r="AYR41" s="516"/>
      <c r="AYS41" s="516"/>
      <c r="AYT41" s="516"/>
      <c r="AYU41" s="516"/>
      <c r="AYV41" s="516"/>
      <c r="AYW41" s="516"/>
      <c r="AYX41" s="516"/>
      <c r="AYY41" s="516"/>
      <c r="AYZ41" s="516"/>
      <c r="AZA41" s="516"/>
      <c r="AZB41" s="516"/>
      <c r="AZC41" s="516"/>
      <c r="AZD41" s="516"/>
      <c r="AZE41" s="516"/>
      <c r="AZF41" s="516"/>
      <c r="AZG41" s="516"/>
      <c r="AZH41" s="516"/>
      <c r="AZI41" s="516"/>
      <c r="AZJ41" s="516"/>
      <c r="AZK41" s="516"/>
      <c r="AZL41" s="516"/>
      <c r="AZM41" s="516"/>
      <c r="AZN41" s="516"/>
      <c r="AZO41" s="516"/>
      <c r="AZP41" s="516"/>
      <c r="AZQ41" s="516"/>
      <c r="AZR41" s="516"/>
      <c r="AZS41" s="516"/>
      <c r="AZT41" s="516"/>
      <c r="AZU41" s="516"/>
      <c r="AZV41" s="516"/>
      <c r="AZW41" s="516"/>
      <c r="AZX41" s="516"/>
      <c r="AZY41" s="516"/>
      <c r="AZZ41" s="516"/>
      <c r="BAA41" s="516"/>
      <c r="BAB41" s="516"/>
      <c r="BAC41" s="516"/>
      <c r="BAD41" s="516"/>
      <c r="BAE41" s="516"/>
      <c r="BAF41" s="516"/>
      <c r="BAG41" s="516"/>
      <c r="BAH41" s="516"/>
      <c r="BAI41" s="516"/>
      <c r="BAJ41" s="516"/>
      <c r="BAK41" s="516"/>
      <c r="BAL41" s="516"/>
      <c r="BAM41" s="516"/>
      <c r="BAN41" s="516"/>
      <c r="BAO41" s="516"/>
      <c r="BAP41" s="516"/>
      <c r="BAQ41" s="516"/>
      <c r="BAR41" s="516"/>
      <c r="BAS41" s="516"/>
      <c r="BAT41" s="516"/>
      <c r="BAU41" s="516"/>
      <c r="BAV41" s="516"/>
      <c r="BAW41" s="516"/>
      <c r="BAX41" s="516"/>
      <c r="BAY41" s="516"/>
      <c r="BAZ41" s="516"/>
      <c r="BBA41" s="516"/>
      <c r="BBB41" s="516"/>
      <c r="BBC41" s="516"/>
      <c r="BBD41" s="516"/>
      <c r="BBE41" s="516"/>
      <c r="BBF41" s="516"/>
      <c r="BBG41" s="516"/>
      <c r="BBH41" s="516"/>
      <c r="BBI41" s="516"/>
      <c r="BBJ41" s="516"/>
      <c r="BBK41" s="516"/>
      <c r="BBL41" s="516"/>
      <c r="BBM41" s="516"/>
      <c r="BBN41" s="516"/>
      <c r="BBO41" s="516"/>
      <c r="BBP41" s="516"/>
      <c r="BBQ41" s="516"/>
      <c r="BBR41" s="516"/>
      <c r="BBS41" s="516"/>
      <c r="BBT41" s="516"/>
      <c r="BBU41" s="516"/>
      <c r="BBV41" s="516"/>
      <c r="BBW41" s="516"/>
      <c r="BBX41" s="516"/>
      <c r="BBY41" s="516"/>
      <c r="BBZ41" s="516"/>
      <c r="BCA41" s="516"/>
      <c r="BCB41" s="516"/>
      <c r="BCC41" s="516"/>
      <c r="BCD41" s="516"/>
      <c r="BCE41" s="516"/>
      <c r="BCF41" s="516"/>
      <c r="BCG41" s="516"/>
      <c r="BCH41" s="516"/>
      <c r="BCI41" s="516"/>
      <c r="BCJ41" s="516"/>
      <c r="BCK41" s="516"/>
      <c r="BCL41" s="516"/>
      <c r="BCM41" s="516"/>
      <c r="BCN41" s="516"/>
      <c r="BCO41" s="516"/>
      <c r="BCP41" s="516"/>
      <c r="BCQ41" s="516"/>
      <c r="BCR41" s="516"/>
      <c r="BCS41" s="516"/>
      <c r="BCT41" s="516"/>
      <c r="BCU41" s="516"/>
      <c r="BCV41" s="516"/>
      <c r="BCW41" s="516"/>
      <c r="BCX41" s="516"/>
      <c r="BCY41" s="516"/>
      <c r="BCZ41" s="516"/>
      <c r="BDA41" s="516"/>
      <c r="BDB41" s="516"/>
      <c r="BDC41" s="516"/>
      <c r="BDD41" s="516"/>
      <c r="BDE41" s="516"/>
      <c r="BDF41" s="516"/>
      <c r="BDG41" s="516"/>
      <c r="BDH41" s="516"/>
      <c r="BDI41" s="516"/>
      <c r="BDJ41" s="516"/>
      <c r="BDK41" s="516"/>
      <c r="BDL41" s="516"/>
      <c r="BDM41" s="516"/>
      <c r="BDN41" s="516"/>
      <c r="BDO41" s="516"/>
      <c r="BDP41" s="516"/>
      <c r="BDQ41" s="516"/>
      <c r="BDR41" s="516"/>
      <c r="BDS41" s="516"/>
      <c r="BDT41" s="516"/>
      <c r="BDU41" s="516"/>
      <c r="BDV41" s="516"/>
      <c r="BDW41" s="516"/>
      <c r="BDX41" s="516"/>
      <c r="BDY41" s="516"/>
      <c r="BDZ41" s="516"/>
      <c r="BEA41" s="516"/>
      <c r="BEB41" s="516"/>
      <c r="BEC41" s="516"/>
      <c r="BED41" s="516"/>
      <c r="BEE41" s="516"/>
      <c r="BEF41" s="516"/>
      <c r="BEG41" s="516"/>
      <c r="BEH41" s="516"/>
      <c r="BEI41" s="516"/>
      <c r="BEJ41" s="516"/>
      <c r="BEK41" s="516"/>
      <c r="BEL41" s="516"/>
      <c r="BEM41" s="516"/>
      <c r="BEN41" s="516"/>
      <c r="BEO41" s="516"/>
      <c r="BEP41" s="516"/>
      <c r="BEQ41" s="516"/>
      <c r="BER41" s="516"/>
      <c r="BES41" s="516"/>
      <c r="BET41" s="516"/>
      <c r="BEU41" s="516"/>
      <c r="BEV41" s="516"/>
      <c r="BEW41" s="516"/>
      <c r="BEX41" s="516"/>
      <c r="BEY41" s="516"/>
      <c r="BEZ41" s="516"/>
      <c r="BFA41" s="516"/>
      <c r="BFB41" s="516"/>
      <c r="BFC41" s="516"/>
      <c r="BFD41" s="516"/>
      <c r="BFE41" s="516"/>
      <c r="BFF41" s="516"/>
      <c r="BFG41" s="516"/>
      <c r="BFH41" s="516"/>
      <c r="BFI41" s="516"/>
      <c r="BFJ41" s="516"/>
      <c r="BFK41" s="516"/>
      <c r="BFL41" s="516"/>
      <c r="BFM41" s="516"/>
      <c r="BFN41" s="516"/>
      <c r="BFO41" s="516"/>
      <c r="BFP41" s="516"/>
      <c r="BFQ41" s="516"/>
      <c r="BFR41" s="516"/>
      <c r="BFS41" s="516"/>
      <c r="BFT41" s="516"/>
      <c r="BFU41" s="516"/>
      <c r="BFV41" s="516"/>
      <c r="BFW41" s="516"/>
      <c r="BFX41" s="516"/>
      <c r="BFY41" s="516"/>
      <c r="BFZ41" s="516"/>
      <c r="BGA41" s="516"/>
      <c r="BGB41" s="516"/>
      <c r="BGC41" s="516"/>
      <c r="BGD41" s="516"/>
      <c r="BGE41" s="516"/>
      <c r="BGF41" s="516"/>
      <c r="BGG41" s="516"/>
      <c r="BGH41" s="516"/>
      <c r="BGI41" s="516"/>
      <c r="BGJ41" s="516"/>
      <c r="BGK41" s="516"/>
      <c r="BGL41" s="516"/>
      <c r="BGM41" s="516"/>
      <c r="BGN41" s="516"/>
      <c r="BGO41" s="516"/>
      <c r="BGP41" s="516"/>
      <c r="BGQ41" s="516"/>
      <c r="BGR41" s="516"/>
      <c r="BGS41" s="516"/>
      <c r="BGT41" s="516"/>
      <c r="BGU41" s="516"/>
      <c r="BGV41" s="516"/>
      <c r="BGW41" s="516"/>
      <c r="BGX41" s="516"/>
      <c r="BGY41" s="516"/>
      <c r="BGZ41" s="516"/>
      <c r="BHA41" s="516"/>
      <c r="BHB41" s="516"/>
      <c r="BHC41" s="516"/>
      <c r="BHD41" s="516"/>
      <c r="BHE41" s="516"/>
      <c r="BHF41" s="516"/>
      <c r="BHG41" s="516"/>
      <c r="BHH41" s="516"/>
      <c r="BHI41" s="516"/>
      <c r="BHJ41" s="516"/>
      <c r="BHK41" s="516"/>
      <c r="BHL41" s="516"/>
      <c r="BHM41" s="516"/>
      <c r="BHN41" s="516"/>
      <c r="BHO41" s="516"/>
      <c r="BHP41" s="516"/>
      <c r="BHQ41" s="516"/>
      <c r="BHR41" s="516"/>
      <c r="BHS41" s="516"/>
      <c r="BHT41" s="516"/>
      <c r="BHU41" s="516"/>
      <c r="BHV41" s="516"/>
      <c r="BHW41" s="516"/>
      <c r="BHX41" s="516"/>
      <c r="BHY41" s="516"/>
      <c r="BHZ41" s="516"/>
      <c r="BIA41" s="516"/>
      <c r="BIB41" s="516"/>
      <c r="BIC41" s="516"/>
      <c r="BID41" s="516"/>
      <c r="BIE41" s="516"/>
      <c r="BIF41" s="516"/>
      <c r="BIG41" s="516"/>
      <c r="BIH41" s="516"/>
      <c r="BII41" s="516"/>
      <c r="BIJ41" s="516"/>
      <c r="BIK41" s="516"/>
      <c r="BIL41" s="516"/>
      <c r="BIM41" s="516"/>
      <c r="BIN41" s="516"/>
      <c r="BIO41" s="516"/>
      <c r="BIP41" s="516"/>
      <c r="BIQ41" s="516"/>
      <c r="BIR41" s="516"/>
      <c r="BIS41" s="516"/>
      <c r="BIT41" s="516"/>
      <c r="BIU41" s="516"/>
      <c r="BIV41" s="516"/>
      <c r="BIW41" s="516"/>
      <c r="BIX41" s="516"/>
      <c r="BIY41" s="516"/>
      <c r="BIZ41" s="516"/>
      <c r="BJA41" s="516"/>
      <c r="BJB41" s="516"/>
      <c r="BJC41" s="516"/>
      <c r="BJD41" s="516"/>
      <c r="BJE41" s="516"/>
      <c r="BJF41" s="516"/>
      <c r="BJG41" s="516"/>
      <c r="BJH41" s="516"/>
      <c r="BJI41" s="516"/>
      <c r="BJJ41" s="516"/>
      <c r="BJK41" s="516"/>
      <c r="BJL41" s="516"/>
      <c r="BJM41" s="516"/>
      <c r="BJN41" s="516"/>
      <c r="BJO41" s="516"/>
      <c r="BJP41" s="516"/>
      <c r="BJQ41" s="516"/>
      <c r="BJR41" s="516"/>
      <c r="BJS41" s="516"/>
      <c r="BJT41" s="516"/>
      <c r="BJU41" s="516"/>
      <c r="BJV41" s="516"/>
      <c r="BJW41" s="516"/>
      <c r="BJX41" s="516"/>
      <c r="BJY41" s="516"/>
      <c r="BJZ41" s="516"/>
      <c r="BKA41" s="516"/>
      <c r="BKB41" s="516"/>
      <c r="BKC41" s="516"/>
      <c r="BKD41" s="516"/>
      <c r="BKE41" s="516"/>
      <c r="BKF41" s="516"/>
      <c r="BKG41" s="516"/>
      <c r="BKH41" s="516"/>
      <c r="BKI41" s="516"/>
      <c r="BKJ41" s="516"/>
      <c r="BKK41" s="516"/>
      <c r="BKL41" s="516"/>
      <c r="BKM41" s="516"/>
      <c r="BKN41" s="516"/>
      <c r="BKO41" s="516"/>
      <c r="BKP41" s="516"/>
      <c r="BKQ41" s="516"/>
      <c r="BKR41" s="516"/>
      <c r="BKS41" s="516"/>
      <c r="BKT41" s="516"/>
      <c r="BKU41" s="516"/>
      <c r="BKV41" s="516"/>
      <c r="BKW41" s="516"/>
      <c r="BKX41" s="516"/>
      <c r="BKY41" s="516"/>
      <c r="BKZ41" s="516"/>
      <c r="BLA41" s="516"/>
      <c r="BLB41" s="516"/>
      <c r="BLC41" s="516"/>
      <c r="BLD41" s="516"/>
      <c r="BLE41" s="516"/>
      <c r="BLF41" s="516"/>
      <c r="BLG41" s="516"/>
      <c r="BLH41" s="516"/>
      <c r="BLI41" s="516"/>
      <c r="BLJ41" s="516"/>
      <c r="BLK41" s="516"/>
      <c r="BLL41" s="516"/>
      <c r="BLM41" s="516"/>
      <c r="BLN41" s="516"/>
      <c r="BLO41" s="516"/>
      <c r="BLP41" s="516"/>
      <c r="BLQ41" s="516"/>
      <c r="BLR41" s="516"/>
      <c r="BLS41" s="516"/>
      <c r="BLT41" s="516"/>
      <c r="BLU41" s="516"/>
      <c r="BLV41" s="516"/>
      <c r="BLW41" s="516"/>
      <c r="BLX41" s="516"/>
      <c r="BLY41" s="516"/>
      <c r="BLZ41" s="516"/>
      <c r="BMA41" s="516"/>
      <c r="BMB41" s="516"/>
      <c r="BMC41" s="516"/>
      <c r="BMD41" s="516"/>
      <c r="BME41" s="516"/>
      <c r="BMF41" s="516"/>
      <c r="BMG41" s="516"/>
      <c r="BMH41" s="516"/>
      <c r="BMI41" s="516"/>
      <c r="BMJ41" s="516"/>
      <c r="BMK41" s="516"/>
      <c r="BML41" s="516"/>
      <c r="BMM41" s="516"/>
      <c r="BMN41" s="516"/>
      <c r="BMO41" s="516"/>
      <c r="BMP41" s="516"/>
      <c r="BMQ41" s="516"/>
      <c r="BMR41" s="516"/>
      <c r="BMS41" s="516"/>
      <c r="BMT41" s="516"/>
      <c r="BMU41" s="516"/>
      <c r="BMV41" s="516"/>
      <c r="BMW41" s="516"/>
      <c r="BMX41" s="516"/>
      <c r="BMY41" s="516"/>
      <c r="BMZ41" s="516"/>
      <c r="BNA41" s="516"/>
      <c r="BNB41" s="516"/>
      <c r="BNC41" s="516"/>
      <c r="BND41" s="516"/>
      <c r="BNE41" s="516"/>
      <c r="BNF41" s="516"/>
      <c r="BNG41" s="516"/>
      <c r="BNH41" s="516"/>
      <c r="BNI41" s="516"/>
      <c r="BNJ41" s="516"/>
      <c r="BNK41" s="516"/>
      <c r="BNL41" s="516"/>
      <c r="BNM41" s="516"/>
      <c r="BNN41" s="516"/>
      <c r="BNO41" s="516"/>
      <c r="BNP41" s="516"/>
      <c r="BNQ41" s="516"/>
      <c r="BNR41" s="516"/>
      <c r="BNS41" s="516"/>
      <c r="BNT41" s="516"/>
      <c r="BNU41" s="516"/>
      <c r="BNV41" s="516"/>
      <c r="BNW41" s="516"/>
      <c r="BNX41" s="516"/>
      <c r="BNY41" s="516"/>
      <c r="BNZ41" s="516"/>
      <c r="BOA41" s="516"/>
      <c r="BOB41" s="516"/>
      <c r="BOC41" s="516"/>
      <c r="BOD41" s="516"/>
      <c r="BOE41" s="516"/>
      <c r="BOF41" s="516"/>
      <c r="BOG41" s="516"/>
      <c r="BOH41" s="516"/>
      <c r="BOI41" s="516"/>
      <c r="BOJ41" s="516"/>
      <c r="BOK41" s="516"/>
      <c r="BOL41" s="516"/>
      <c r="BOM41" s="516"/>
      <c r="BON41" s="516"/>
      <c r="BOO41" s="516"/>
      <c r="BOP41" s="516"/>
      <c r="BOQ41" s="516"/>
      <c r="BOR41" s="516"/>
      <c r="BOS41" s="516"/>
      <c r="BOT41" s="516"/>
      <c r="BOU41" s="516"/>
      <c r="BOV41" s="516"/>
      <c r="BOW41" s="516"/>
      <c r="BOX41" s="516"/>
      <c r="BOY41" s="516"/>
      <c r="BOZ41" s="516"/>
      <c r="BPA41" s="516"/>
      <c r="BPB41" s="516"/>
      <c r="BPC41" s="516"/>
      <c r="BPD41" s="516"/>
      <c r="BPE41" s="516"/>
      <c r="BPF41" s="516"/>
      <c r="BPG41" s="516"/>
      <c r="BPH41" s="516"/>
      <c r="BPI41" s="516"/>
      <c r="BPJ41" s="516"/>
      <c r="BPK41" s="516"/>
      <c r="BPL41" s="516"/>
      <c r="BPM41" s="516"/>
      <c r="BPN41" s="516"/>
      <c r="BPO41" s="516"/>
      <c r="BPP41" s="516"/>
      <c r="BPQ41" s="516"/>
      <c r="BPR41" s="516"/>
      <c r="BPS41" s="516"/>
      <c r="BPT41" s="516"/>
      <c r="BPU41" s="516"/>
      <c r="BPV41" s="516"/>
      <c r="BPW41" s="516"/>
      <c r="BPX41" s="516"/>
      <c r="BPY41" s="516"/>
      <c r="BPZ41" s="516"/>
      <c r="BQA41" s="516"/>
      <c r="BQB41" s="516"/>
      <c r="BQC41" s="516"/>
      <c r="BQD41" s="516"/>
      <c r="BQE41" s="516"/>
      <c r="BQF41" s="516"/>
      <c r="BQG41" s="516"/>
      <c r="BQH41" s="516"/>
      <c r="BQI41" s="516"/>
      <c r="BQJ41" s="516"/>
      <c r="BQK41" s="516"/>
      <c r="BQL41" s="516"/>
      <c r="BQM41" s="516"/>
      <c r="BQN41" s="516"/>
      <c r="BQO41" s="516"/>
      <c r="BQP41" s="516"/>
      <c r="BQQ41" s="516"/>
      <c r="BQR41" s="516"/>
      <c r="BQS41" s="516"/>
      <c r="BQT41" s="516"/>
      <c r="BQU41" s="516"/>
      <c r="BQV41" s="516"/>
      <c r="BQW41" s="516"/>
      <c r="BQX41" s="516"/>
      <c r="BQY41" s="516"/>
      <c r="BQZ41" s="516"/>
      <c r="BRA41" s="516"/>
      <c r="BRB41" s="516"/>
      <c r="BRC41" s="516"/>
      <c r="BRD41" s="516"/>
      <c r="BRE41" s="516"/>
      <c r="BRF41" s="516"/>
      <c r="BRG41" s="516"/>
      <c r="BRH41" s="516"/>
      <c r="BRI41" s="516"/>
      <c r="BRJ41" s="516"/>
      <c r="BRK41" s="516"/>
      <c r="BRL41" s="516"/>
      <c r="BRM41" s="516"/>
      <c r="BRN41" s="516"/>
      <c r="BRO41" s="516"/>
      <c r="BRP41" s="516"/>
      <c r="BRQ41" s="516"/>
      <c r="BRR41" s="516"/>
      <c r="BRS41" s="516"/>
      <c r="BRT41" s="516"/>
      <c r="BRU41" s="516"/>
      <c r="BRV41" s="516"/>
      <c r="BRW41" s="516"/>
      <c r="BRX41" s="516"/>
      <c r="BRY41" s="516"/>
      <c r="BRZ41" s="516"/>
      <c r="BSA41" s="516"/>
      <c r="BSB41" s="516"/>
      <c r="BSC41" s="516"/>
      <c r="BSD41" s="516"/>
      <c r="BSE41" s="516"/>
      <c r="BSF41" s="516"/>
      <c r="BSG41" s="516"/>
      <c r="BSH41" s="516"/>
      <c r="BSI41" s="516"/>
      <c r="BSJ41" s="516"/>
      <c r="BSK41" s="516"/>
      <c r="BSL41" s="516"/>
      <c r="BSM41" s="516"/>
      <c r="BSN41" s="516"/>
      <c r="BSO41" s="516"/>
      <c r="BSP41" s="516"/>
      <c r="BSQ41" s="516"/>
      <c r="BSR41" s="516"/>
      <c r="BSS41" s="516"/>
      <c r="BST41" s="516"/>
      <c r="BSU41" s="516"/>
      <c r="BSV41" s="516"/>
      <c r="BSW41" s="516"/>
      <c r="BSX41" s="516"/>
      <c r="BSY41" s="516"/>
      <c r="BSZ41" s="516"/>
      <c r="BTA41" s="516"/>
      <c r="BTB41" s="516"/>
      <c r="BTC41" s="516"/>
      <c r="BTD41" s="516"/>
      <c r="BTE41" s="516"/>
      <c r="BTF41" s="516"/>
      <c r="BTG41" s="516"/>
      <c r="BTH41" s="516"/>
      <c r="BTI41" s="516"/>
      <c r="BTJ41" s="516"/>
      <c r="BTK41" s="516"/>
      <c r="BTL41" s="516"/>
      <c r="BTM41" s="516"/>
      <c r="BTN41" s="516"/>
      <c r="BTO41" s="516"/>
      <c r="BTP41" s="516"/>
      <c r="BTQ41" s="516"/>
      <c r="BTR41" s="516"/>
      <c r="BTS41" s="516"/>
      <c r="BTT41" s="516"/>
      <c r="BTU41" s="516"/>
      <c r="BTV41" s="516"/>
      <c r="BTW41" s="516"/>
      <c r="BTX41" s="516"/>
      <c r="BTY41" s="516"/>
      <c r="BTZ41" s="516"/>
      <c r="BUA41" s="516"/>
      <c r="BUB41" s="516"/>
      <c r="BUC41" s="516"/>
      <c r="BUD41" s="516"/>
      <c r="BUE41" s="516"/>
      <c r="BUF41" s="516"/>
      <c r="BUG41" s="516"/>
      <c r="BUH41" s="516"/>
      <c r="BUI41" s="516"/>
      <c r="BUJ41" s="516"/>
      <c r="BUK41" s="516"/>
      <c r="BUL41" s="516"/>
      <c r="BUM41" s="516"/>
      <c r="BUN41" s="516"/>
      <c r="BUO41" s="516"/>
      <c r="BUP41" s="516"/>
      <c r="BUQ41" s="516"/>
      <c r="BUR41" s="516"/>
      <c r="BUS41" s="516"/>
      <c r="BUT41" s="516"/>
      <c r="BUU41" s="516"/>
      <c r="BUV41" s="516"/>
      <c r="BUW41" s="516"/>
      <c r="BUX41" s="516"/>
      <c r="BUY41" s="516"/>
      <c r="BUZ41" s="516"/>
      <c r="BVA41" s="516"/>
      <c r="BVB41" s="516"/>
      <c r="BVC41" s="516"/>
      <c r="BVD41" s="516"/>
      <c r="BVE41" s="516"/>
      <c r="BVF41" s="516"/>
      <c r="BVG41" s="516"/>
      <c r="BVH41" s="516"/>
      <c r="BVI41" s="516"/>
      <c r="BVJ41" s="516"/>
      <c r="BVK41" s="516"/>
      <c r="BVL41" s="516"/>
      <c r="BVM41" s="516"/>
      <c r="BVN41" s="516"/>
      <c r="BVO41" s="516"/>
      <c r="BVP41" s="516"/>
      <c r="BVQ41" s="516"/>
      <c r="BVR41" s="516"/>
      <c r="BVS41" s="516"/>
      <c r="BVT41" s="516"/>
      <c r="BVU41" s="516"/>
      <c r="BVV41" s="516"/>
      <c r="BVW41" s="516"/>
      <c r="BVX41" s="516"/>
      <c r="BVY41" s="516"/>
      <c r="BVZ41" s="516"/>
      <c r="BWA41" s="516"/>
      <c r="BWB41" s="516"/>
      <c r="BWC41" s="516"/>
      <c r="BWD41" s="516"/>
      <c r="BWE41" s="516"/>
      <c r="BWF41" s="516"/>
      <c r="BWG41" s="516"/>
      <c r="BWH41" s="516"/>
      <c r="BWI41" s="516"/>
      <c r="BWJ41" s="516"/>
      <c r="BWK41" s="516"/>
      <c r="BWL41" s="516"/>
      <c r="BWM41" s="516"/>
      <c r="BWN41" s="516"/>
      <c r="BWO41" s="516"/>
      <c r="BWP41" s="516"/>
      <c r="BWQ41" s="516"/>
      <c r="BWR41" s="516"/>
      <c r="BWS41" s="516"/>
      <c r="BWT41" s="516"/>
      <c r="BWU41" s="516"/>
      <c r="BWV41" s="516"/>
      <c r="BWW41" s="516"/>
      <c r="BWX41" s="516"/>
      <c r="BWY41" s="516"/>
      <c r="BWZ41" s="516"/>
      <c r="BXA41" s="516"/>
      <c r="BXB41" s="516"/>
      <c r="BXC41" s="516"/>
      <c r="BXD41" s="516"/>
      <c r="BXE41" s="516"/>
      <c r="BXF41" s="516"/>
      <c r="BXG41" s="516"/>
      <c r="BXH41" s="516"/>
      <c r="BXI41" s="516"/>
      <c r="BXJ41" s="516"/>
      <c r="BXK41" s="516"/>
      <c r="BXL41" s="516"/>
      <c r="BXM41" s="516"/>
      <c r="BXN41" s="516"/>
      <c r="BXO41" s="516"/>
      <c r="BXP41" s="516"/>
      <c r="BXQ41" s="516"/>
      <c r="BXR41" s="516"/>
      <c r="BXS41" s="516"/>
      <c r="BXT41" s="516"/>
      <c r="BXU41" s="516"/>
      <c r="BXV41" s="516"/>
      <c r="BXW41" s="516"/>
      <c r="BXX41" s="516"/>
      <c r="BXY41" s="516"/>
      <c r="BXZ41" s="516"/>
      <c r="BYA41" s="516"/>
      <c r="BYB41" s="516"/>
      <c r="BYC41" s="516"/>
      <c r="BYD41" s="516"/>
      <c r="BYE41" s="516"/>
      <c r="BYF41" s="516"/>
      <c r="BYG41" s="516"/>
      <c r="BYH41" s="516"/>
      <c r="BYI41" s="516"/>
      <c r="BYJ41" s="516"/>
      <c r="BYK41" s="516"/>
      <c r="BYL41" s="516"/>
      <c r="BYM41" s="516"/>
      <c r="BYN41" s="516"/>
      <c r="BYO41" s="516"/>
      <c r="BYP41" s="516"/>
      <c r="BYQ41" s="516"/>
      <c r="BYR41" s="516"/>
      <c r="BYS41" s="516"/>
      <c r="BYT41" s="516"/>
      <c r="BYU41" s="516"/>
      <c r="BYV41" s="516"/>
      <c r="BYW41" s="516"/>
      <c r="BYX41" s="516"/>
      <c r="BYY41" s="516"/>
      <c r="BYZ41" s="516"/>
      <c r="BZA41" s="516"/>
      <c r="BZB41" s="516"/>
      <c r="BZC41" s="516"/>
      <c r="BZD41" s="516"/>
      <c r="BZE41" s="516"/>
      <c r="BZF41" s="516"/>
      <c r="BZG41" s="516"/>
      <c r="BZH41" s="516"/>
      <c r="BZI41" s="516"/>
      <c r="BZJ41" s="516"/>
      <c r="BZK41" s="516"/>
      <c r="BZL41" s="516"/>
      <c r="BZM41" s="516"/>
      <c r="BZN41" s="516"/>
      <c r="BZO41" s="516"/>
      <c r="BZP41" s="516"/>
      <c r="BZQ41" s="516"/>
      <c r="BZR41" s="516"/>
      <c r="BZS41" s="516"/>
      <c r="BZT41" s="516"/>
      <c r="BZU41" s="516"/>
      <c r="BZV41" s="516"/>
      <c r="BZW41" s="516"/>
      <c r="BZX41" s="516"/>
      <c r="BZY41" s="516"/>
      <c r="BZZ41" s="516"/>
      <c r="CAA41" s="516"/>
      <c r="CAB41" s="516"/>
      <c r="CAC41" s="516"/>
      <c r="CAD41" s="516"/>
      <c r="CAE41" s="516"/>
      <c r="CAF41" s="516"/>
      <c r="CAG41" s="516"/>
      <c r="CAH41" s="516"/>
      <c r="CAI41" s="516"/>
      <c r="CAJ41" s="516"/>
      <c r="CAK41" s="516"/>
      <c r="CAL41" s="516"/>
      <c r="CAM41" s="516"/>
      <c r="CAN41" s="516"/>
      <c r="CAO41" s="516"/>
      <c r="CAP41" s="516"/>
      <c r="CAQ41" s="516"/>
      <c r="CAR41" s="516"/>
      <c r="CAS41" s="516"/>
      <c r="CAT41" s="516"/>
      <c r="CAU41" s="516"/>
      <c r="CAV41" s="516"/>
      <c r="CAW41" s="516"/>
      <c r="CAX41" s="516"/>
      <c r="CAY41" s="516"/>
      <c r="CAZ41" s="516"/>
      <c r="CBA41" s="516"/>
      <c r="CBB41" s="516"/>
      <c r="CBC41" s="516"/>
      <c r="CBD41" s="516"/>
      <c r="CBE41" s="516"/>
      <c r="CBF41" s="516"/>
      <c r="CBG41" s="516"/>
      <c r="CBH41" s="516"/>
      <c r="CBI41" s="516"/>
      <c r="CBJ41" s="516"/>
      <c r="CBK41" s="516"/>
      <c r="CBL41" s="516"/>
      <c r="CBM41" s="516"/>
      <c r="CBN41" s="516"/>
      <c r="CBO41" s="516"/>
      <c r="CBP41" s="516"/>
      <c r="CBQ41" s="516"/>
      <c r="CBR41" s="516"/>
      <c r="CBS41" s="516"/>
      <c r="CBT41" s="516"/>
      <c r="CBU41" s="516"/>
      <c r="CBV41" s="516"/>
      <c r="CBW41" s="516"/>
      <c r="CBX41" s="516"/>
      <c r="CBY41" s="516"/>
      <c r="CBZ41" s="516"/>
      <c r="CCA41" s="516"/>
      <c r="CCB41" s="516"/>
      <c r="CCC41" s="516"/>
      <c r="CCD41" s="516"/>
      <c r="CCE41" s="516"/>
      <c r="CCF41" s="516"/>
      <c r="CCG41" s="516"/>
      <c r="CCH41" s="516"/>
      <c r="CCI41" s="516"/>
      <c r="CCJ41" s="516"/>
      <c r="CCK41" s="516"/>
      <c r="CCL41" s="516"/>
      <c r="CCM41" s="516"/>
      <c r="CCN41" s="516"/>
      <c r="CCO41" s="516"/>
      <c r="CCP41" s="516"/>
      <c r="CCQ41" s="516"/>
      <c r="CCR41" s="516"/>
      <c r="CCS41" s="516"/>
      <c r="CCT41" s="516"/>
      <c r="CCU41" s="516"/>
      <c r="CCV41" s="516"/>
      <c r="CCW41" s="516"/>
      <c r="CCX41" s="516"/>
      <c r="CCY41" s="516"/>
      <c r="CCZ41" s="516"/>
      <c r="CDA41" s="516"/>
      <c r="CDB41" s="516"/>
      <c r="CDC41" s="516"/>
      <c r="CDD41" s="516"/>
      <c r="CDE41" s="516"/>
      <c r="CDF41" s="516"/>
      <c r="CDG41" s="516"/>
      <c r="CDH41" s="516"/>
      <c r="CDI41" s="516"/>
      <c r="CDJ41" s="516"/>
      <c r="CDK41" s="516"/>
      <c r="CDL41" s="516"/>
      <c r="CDM41" s="516"/>
      <c r="CDN41" s="516"/>
      <c r="CDO41" s="516"/>
      <c r="CDP41" s="516"/>
      <c r="CDQ41" s="516"/>
      <c r="CDR41" s="516"/>
      <c r="CDS41" s="516"/>
      <c r="CDT41" s="516"/>
      <c r="CDU41" s="516"/>
      <c r="CDV41" s="516"/>
      <c r="CDW41" s="516"/>
      <c r="CDX41" s="516"/>
      <c r="CDY41" s="516"/>
      <c r="CDZ41" s="516"/>
      <c r="CEA41" s="516"/>
      <c r="CEB41" s="516"/>
      <c r="CEC41" s="516"/>
      <c r="CED41" s="516"/>
      <c r="CEE41" s="516"/>
      <c r="CEF41" s="516"/>
      <c r="CEG41" s="516"/>
      <c r="CEH41" s="516"/>
      <c r="CEI41" s="516"/>
      <c r="CEJ41" s="516"/>
      <c r="CEK41" s="516"/>
      <c r="CEL41" s="516"/>
      <c r="CEM41" s="516"/>
      <c r="CEN41" s="516"/>
      <c r="CEO41" s="516"/>
      <c r="CEP41" s="516"/>
      <c r="CEQ41" s="516"/>
      <c r="CER41" s="516"/>
      <c r="CES41" s="516"/>
      <c r="CET41" s="516"/>
      <c r="CEU41" s="516"/>
      <c r="CEV41" s="516"/>
      <c r="CEW41" s="516"/>
      <c r="CEX41" s="516"/>
      <c r="CEY41" s="516"/>
      <c r="CEZ41" s="516"/>
      <c r="CFA41" s="516"/>
      <c r="CFB41" s="516"/>
      <c r="CFC41" s="516"/>
      <c r="CFD41" s="516"/>
      <c r="CFE41" s="516"/>
      <c r="CFF41" s="516"/>
      <c r="CFG41" s="516"/>
      <c r="CFH41" s="516"/>
      <c r="CFI41" s="516"/>
      <c r="CFJ41" s="516"/>
      <c r="CFK41" s="516"/>
      <c r="CFL41" s="516"/>
      <c r="CFM41" s="516"/>
      <c r="CFN41" s="516"/>
      <c r="CFO41" s="516"/>
      <c r="CFP41" s="516"/>
      <c r="CFQ41" s="516"/>
      <c r="CFR41" s="516"/>
      <c r="CFS41" s="516"/>
      <c r="CFT41" s="516"/>
      <c r="CFU41" s="516"/>
      <c r="CFV41" s="516"/>
      <c r="CFW41" s="516"/>
      <c r="CFX41" s="516"/>
      <c r="CFY41" s="516"/>
      <c r="CFZ41" s="516"/>
      <c r="CGA41" s="516"/>
      <c r="CGB41" s="516"/>
      <c r="CGC41" s="516"/>
      <c r="CGD41" s="516"/>
      <c r="CGE41" s="516"/>
      <c r="CGF41" s="516"/>
      <c r="CGG41" s="516"/>
      <c r="CGH41" s="516"/>
      <c r="CGI41" s="516"/>
      <c r="CGJ41" s="516"/>
      <c r="CGK41" s="516"/>
      <c r="CGL41" s="516"/>
      <c r="CGM41" s="516"/>
      <c r="CGN41" s="516"/>
      <c r="CGO41" s="516"/>
      <c r="CGP41" s="516"/>
      <c r="CGQ41" s="516"/>
      <c r="CGR41" s="516"/>
      <c r="CGS41" s="516"/>
      <c r="CGT41" s="516"/>
      <c r="CGU41" s="516"/>
      <c r="CGV41" s="516"/>
      <c r="CGW41" s="516"/>
      <c r="CGX41" s="516"/>
      <c r="CGY41" s="516"/>
      <c r="CGZ41" s="516"/>
      <c r="CHA41" s="516"/>
      <c r="CHB41" s="516"/>
      <c r="CHC41" s="516"/>
      <c r="CHD41" s="516"/>
      <c r="CHE41" s="516"/>
      <c r="CHF41" s="516"/>
      <c r="CHG41" s="516"/>
      <c r="CHH41" s="516"/>
      <c r="CHI41" s="516"/>
      <c r="CHJ41" s="516"/>
      <c r="CHK41" s="516"/>
      <c r="CHL41" s="516"/>
      <c r="CHM41" s="516"/>
      <c r="CHN41" s="516"/>
      <c r="CHO41" s="516"/>
      <c r="CHP41" s="516"/>
      <c r="CHQ41" s="516"/>
      <c r="CHR41" s="516"/>
      <c r="CHS41" s="516"/>
      <c r="CHT41" s="516"/>
      <c r="CHU41" s="516"/>
      <c r="CHV41" s="516"/>
      <c r="CHW41" s="516"/>
      <c r="CHX41" s="516"/>
      <c r="CHY41" s="516"/>
      <c r="CHZ41" s="516"/>
      <c r="CIA41" s="516"/>
      <c r="CIB41" s="516"/>
      <c r="CIC41" s="516"/>
      <c r="CID41" s="516"/>
      <c r="CIE41" s="516"/>
      <c r="CIF41" s="516"/>
      <c r="CIG41" s="516"/>
      <c r="CIH41" s="516"/>
      <c r="CII41" s="516"/>
      <c r="CIJ41" s="516"/>
      <c r="CIK41" s="516"/>
      <c r="CIL41" s="516"/>
      <c r="CIM41" s="516"/>
      <c r="CIN41" s="516"/>
      <c r="CIO41" s="516"/>
      <c r="CIP41" s="516"/>
      <c r="CIQ41" s="516"/>
      <c r="CIR41" s="516"/>
      <c r="CIS41" s="516"/>
      <c r="CIT41" s="516"/>
      <c r="CIU41" s="516"/>
      <c r="CIV41" s="516"/>
      <c r="CIW41" s="516"/>
      <c r="CIX41" s="516"/>
      <c r="CIY41" s="516"/>
      <c r="CIZ41" s="516"/>
      <c r="CJA41" s="516"/>
      <c r="CJB41" s="516"/>
      <c r="CJC41" s="516"/>
      <c r="CJD41" s="516"/>
      <c r="CJE41" s="516"/>
      <c r="CJF41" s="516"/>
      <c r="CJG41" s="516"/>
      <c r="CJH41" s="516"/>
      <c r="CJI41" s="516"/>
      <c r="CJJ41" s="516"/>
      <c r="CJK41" s="516"/>
      <c r="CJL41" s="516"/>
      <c r="CJM41" s="516"/>
      <c r="CJN41" s="516"/>
      <c r="CJO41" s="516"/>
      <c r="CJP41" s="516"/>
      <c r="CJQ41" s="516"/>
      <c r="CJR41" s="516"/>
      <c r="CJS41" s="516"/>
      <c r="CJT41" s="516"/>
      <c r="CJU41" s="516"/>
      <c r="CJV41" s="516"/>
      <c r="CJW41" s="516"/>
      <c r="CJX41" s="516"/>
      <c r="CJY41" s="516"/>
      <c r="CJZ41" s="516"/>
      <c r="CKA41" s="516"/>
      <c r="CKB41" s="516"/>
      <c r="CKC41" s="516"/>
      <c r="CKD41" s="516"/>
      <c r="CKE41" s="516"/>
      <c r="CKF41" s="516"/>
      <c r="CKG41" s="516"/>
      <c r="CKH41" s="516"/>
      <c r="CKI41" s="516"/>
      <c r="CKJ41" s="516"/>
      <c r="CKK41" s="516"/>
      <c r="CKL41" s="516"/>
      <c r="CKM41" s="516"/>
      <c r="CKN41" s="516"/>
      <c r="CKO41" s="516"/>
      <c r="CKP41" s="516"/>
      <c r="CKQ41" s="516"/>
      <c r="CKR41" s="516"/>
      <c r="CKS41" s="516"/>
      <c r="CKT41" s="516"/>
      <c r="CKU41" s="516"/>
      <c r="CKV41" s="516"/>
      <c r="CKW41" s="516"/>
      <c r="CKX41" s="516"/>
      <c r="CKY41" s="516"/>
      <c r="CKZ41" s="516"/>
      <c r="CLA41" s="516"/>
      <c r="CLB41" s="516"/>
      <c r="CLC41" s="516"/>
      <c r="CLD41" s="516"/>
      <c r="CLE41" s="516"/>
      <c r="CLF41" s="516"/>
      <c r="CLG41" s="516"/>
      <c r="CLH41" s="516"/>
      <c r="CLI41" s="516"/>
      <c r="CLJ41" s="516"/>
      <c r="CLK41" s="516"/>
      <c r="CLL41" s="516"/>
      <c r="CLM41" s="516"/>
      <c r="CLN41" s="516"/>
      <c r="CLO41" s="516"/>
      <c r="CLP41" s="516"/>
      <c r="CLQ41" s="516"/>
      <c r="CLR41" s="516"/>
      <c r="CLS41" s="516"/>
      <c r="CLT41" s="516"/>
      <c r="CLU41" s="516"/>
      <c r="CLV41" s="516"/>
      <c r="CLW41" s="516"/>
      <c r="CLX41" s="516"/>
      <c r="CLY41" s="516"/>
      <c r="CLZ41" s="516"/>
      <c r="CMA41" s="516"/>
      <c r="CMB41" s="516"/>
      <c r="CMC41" s="516"/>
      <c r="CMD41" s="516"/>
      <c r="CME41" s="516"/>
      <c r="CMF41" s="516"/>
      <c r="CMG41" s="516"/>
      <c r="CMH41" s="516"/>
      <c r="CMI41" s="516"/>
      <c r="CMJ41" s="516"/>
      <c r="CMK41" s="516"/>
      <c r="CML41" s="516"/>
      <c r="CMM41" s="516"/>
      <c r="CMN41" s="516"/>
      <c r="CMO41" s="516"/>
      <c r="CMP41" s="516"/>
      <c r="CMQ41" s="516"/>
      <c r="CMR41" s="516"/>
      <c r="CMS41" s="516"/>
      <c r="CMT41" s="516"/>
      <c r="CMU41" s="516"/>
      <c r="CMV41" s="516"/>
      <c r="CMW41" s="516"/>
      <c r="CMX41" s="516"/>
      <c r="CMY41" s="516"/>
      <c r="CMZ41" s="516"/>
      <c r="CNA41" s="516"/>
      <c r="CNB41" s="516"/>
      <c r="CNC41" s="516"/>
      <c r="CND41" s="516"/>
      <c r="CNE41" s="516"/>
      <c r="CNF41" s="516"/>
      <c r="CNG41" s="516"/>
      <c r="CNH41" s="516"/>
      <c r="CNI41" s="516"/>
      <c r="CNJ41" s="516"/>
      <c r="CNK41" s="516"/>
      <c r="CNL41" s="516"/>
      <c r="CNM41" s="516"/>
      <c r="CNN41" s="516"/>
      <c r="CNO41" s="516"/>
      <c r="CNP41" s="516"/>
      <c r="CNQ41" s="516"/>
      <c r="CNR41" s="516"/>
      <c r="CNS41" s="516"/>
      <c r="CNT41" s="516"/>
      <c r="CNU41" s="516"/>
      <c r="CNV41" s="516"/>
      <c r="CNW41" s="516"/>
      <c r="CNX41" s="516"/>
      <c r="CNY41" s="516"/>
      <c r="CNZ41" s="516"/>
      <c r="COA41" s="516"/>
      <c r="COB41" s="516"/>
      <c r="COC41" s="516"/>
      <c r="COD41" s="516"/>
      <c r="COE41" s="516"/>
      <c r="COF41" s="516"/>
      <c r="COG41" s="516"/>
      <c r="COH41" s="516"/>
      <c r="COI41" s="516"/>
      <c r="COJ41" s="516"/>
      <c r="COK41" s="516"/>
      <c r="COL41" s="516"/>
      <c r="COM41" s="516"/>
      <c r="CON41" s="516"/>
      <c r="COO41" s="516"/>
      <c r="COP41" s="516"/>
      <c r="COQ41" s="516"/>
      <c r="COR41" s="516"/>
      <c r="COS41" s="516"/>
      <c r="COT41" s="516"/>
      <c r="COU41" s="516"/>
      <c r="COV41" s="516"/>
      <c r="COW41" s="516"/>
      <c r="COX41" s="516"/>
      <c r="COY41" s="516"/>
      <c r="COZ41" s="516"/>
      <c r="CPA41" s="516"/>
      <c r="CPB41" s="516"/>
      <c r="CPC41" s="516"/>
      <c r="CPD41" s="516"/>
      <c r="CPE41" s="516"/>
      <c r="CPF41" s="516"/>
      <c r="CPG41" s="516"/>
      <c r="CPH41" s="516"/>
      <c r="CPI41" s="516"/>
      <c r="CPJ41" s="516"/>
      <c r="CPK41" s="516"/>
      <c r="CPL41" s="516"/>
      <c r="CPM41" s="516"/>
      <c r="CPN41" s="516"/>
      <c r="CPO41" s="516"/>
      <c r="CPP41" s="516"/>
      <c r="CPQ41" s="516"/>
      <c r="CPR41" s="516"/>
      <c r="CPS41" s="516"/>
      <c r="CPT41" s="516"/>
      <c r="CPU41" s="516"/>
      <c r="CPV41" s="516"/>
      <c r="CPW41" s="516"/>
      <c r="CPX41" s="516"/>
      <c r="CPY41" s="516"/>
      <c r="CPZ41" s="516"/>
      <c r="CQA41" s="516"/>
      <c r="CQB41" s="516"/>
      <c r="CQC41" s="516"/>
      <c r="CQD41" s="516"/>
      <c r="CQE41" s="516"/>
      <c r="CQF41" s="516"/>
      <c r="CQG41" s="516"/>
      <c r="CQH41" s="516"/>
      <c r="CQI41" s="516"/>
      <c r="CQJ41" s="516"/>
      <c r="CQK41" s="516"/>
      <c r="CQL41" s="516"/>
      <c r="CQM41" s="516"/>
      <c r="CQN41" s="516"/>
      <c r="CQO41" s="516"/>
      <c r="CQP41" s="516"/>
      <c r="CQQ41" s="516"/>
      <c r="CQR41" s="516"/>
      <c r="CQS41" s="516"/>
      <c r="CQT41" s="516"/>
      <c r="CQU41" s="516"/>
      <c r="CQV41" s="516"/>
      <c r="CQW41" s="516"/>
      <c r="CQX41" s="516"/>
      <c r="CQY41" s="516"/>
      <c r="CQZ41" s="516"/>
      <c r="CRA41" s="516"/>
      <c r="CRB41" s="516"/>
      <c r="CRC41" s="516"/>
      <c r="CRD41" s="516"/>
      <c r="CRE41" s="516"/>
      <c r="CRF41" s="516"/>
      <c r="CRG41" s="516"/>
      <c r="CRH41" s="516"/>
      <c r="CRI41" s="516"/>
      <c r="CRJ41" s="516"/>
      <c r="CRK41" s="516"/>
      <c r="CRL41" s="516"/>
      <c r="CRM41" s="516"/>
      <c r="CRN41" s="516"/>
      <c r="CRO41" s="516"/>
      <c r="CRP41" s="516"/>
      <c r="CRQ41" s="516"/>
      <c r="CRR41" s="516"/>
      <c r="CRS41" s="516"/>
      <c r="CRT41" s="516"/>
      <c r="CRU41" s="516"/>
      <c r="CRV41" s="516"/>
      <c r="CRW41" s="516"/>
      <c r="CRX41" s="516"/>
      <c r="CRY41" s="516"/>
      <c r="CRZ41" s="516"/>
      <c r="CSA41" s="516"/>
      <c r="CSB41" s="516"/>
      <c r="CSC41" s="516"/>
      <c r="CSD41" s="516"/>
      <c r="CSE41" s="516"/>
      <c r="CSF41" s="516"/>
      <c r="CSG41" s="516"/>
      <c r="CSH41" s="516"/>
      <c r="CSI41" s="516"/>
      <c r="CSJ41" s="516"/>
      <c r="CSK41" s="516"/>
      <c r="CSL41" s="516"/>
      <c r="CSM41" s="516"/>
      <c r="CSN41" s="516"/>
      <c r="CSO41" s="516"/>
      <c r="CSP41" s="516"/>
      <c r="CSQ41" s="516"/>
      <c r="CSR41" s="516"/>
      <c r="CSS41" s="516"/>
      <c r="CST41" s="516"/>
      <c r="CSU41" s="516"/>
      <c r="CSV41" s="516"/>
      <c r="CSW41" s="516"/>
      <c r="CSX41" s="516"/>
      <c r="CSY41" s="516"/>
      <c r="CSZ41" s="516"/>
      <c r="CTA41" s="516"/>
      <c r="CTB41" s="516"/>
      <c r="CTC41" s="516"/>
      <c r="CTD41" s="516"/>
      <c r="CTE41" s="516"/>
      <c r="CTF41" s="516"/>
      <c r="CTG41" s="516"/>
      <c r="CTH41" s="516"/>
      <c r="CTI41" s="516"/>
      <c r="CTJ41" s="516"/>
      <c r="CTK41" s="516"/>
      <c r="CTL41" s="516"/>
      <c r="CTM41" s="516"/>
      <c r="CTN41" s="516"/>
      <c r="CTO41" s="516"/>
      <c r="CTP41" s="516"/>
      <c r="CTQ41" s="516"/>
      <c r="CTR41" s="516"/>
      <c r="CTS41" s="516"/>
      <c r="CTT41" s="516"/>
      <c r="CTU41" s="516"/>
      <c r="CTV41" s="516"/>
      <c r="CTW41" s="516"/>
      <c r="CTX41" s="516"/>
      <c r="CTY41" s="516"/>
      <c r="CTZ41" s="516"/>
      <c r="CUA41" s="516"/>
      <c r="CUB41" s="516"/>
      <c r="CUC41" s="516"/>
      <c r="CUD41" s="516"/>
      <c r="CUE41" s="516"/>
      <c r="CUF41" s="516"/>
      <c r="CUG41" s="516"/>
      <c r="CUH41" s="516"/>
      <c r="CUI41" s="516"/>
      <c r="CUJ41" s="516"/>
      <c r="CUK41" s="516"/>
      <c r="CUL41" s="516"/>
      <c r="CUM41" s="516"/>
      <c r="CUN41" s="516"/>
      <c r="CUO41" s="516"/>
      <c r="CUP41" s="516"/>
      <c r="CUQ41" s="516"/>
      <c r="CUR41" s="516"/>
      <c r="CUS41" s="516"/>
      <c r="CUT41" s="516"/>
      <c r="CUU41" s="516"/>
      <c r="CUV41" s="516"/>
      <c r="CUW41" s="516"/>
      <c r="CUX41" s="516"/>
      <c r="CUY41" s="516"/>
      <c r="CUZ41" s="516"/>
      <c r="CVA41" s="516"/>
      <c r="CVB41" s="516"/>
      <c r="CVC41" s="516"/>
      <c r="CVD41" s="516"/>
      <c r="CVE41" s="516"/>
      <c r="CVF41" s="516"/>
      <c r="CVG41" s="516"/>
      <c r="CVH41" s="516"/>
      <c r="CVI41" s="516"/>
      <c r="CVJ41" s="516"/>
      <c r="CVK41" s="516"/>
      <c r="CVL41" s="516"/>
      <c r="CVM41" s="516"/>
      <c r="CVN41" s="516"/>
      <c r="CVO41" s="516"/>
      <c r="CVP41" s="516"/>
      <c r="CVQ41" s="516"/>
      <c r="CVR41" s="516"/>
      <c r="CVS41" s="516"/>
      <c r="CVT41" s="516"/>
      <c r="CVU41" s="516"/>
      <c r="CVV41" s="516"/>
      <c r="CVW41" s="516"/>
      <c r="CVX41" s="516"/>
      <c r="CVY41" s="516"/>
      <c r="CVZ41" s="516"/>
      <c r="CWA41" s="516"/>
      <c r="CWB41" s="516"/>
      <c r="CWC41" s="516"/>
      <c r="CWD41" s="516"/>
      <c r="CWE41" s="516"/>
      <c r="CWF41" s="516"/>
      <c r="CWG41" s="516"/>
      <c r="CWH41" s="516"/>
      <c r="CWI41" s="516"/>
      <c r="CWJ41" s="516"/>
      <c r="CWK41" s="516"/>
      <c r="CWL41" s="516"/>
      <c r="CWM41" s="516"/>
      <c r="CWN41" s="516"/>
      <c r="CWO41" s="516"/>
      <c r="CWP41" s="516"/>
      <c r="CWQ41" s="516"/>
      <c r="CWR41" s="516"/>
      <c r="CWS41" s="516"/>
      <c r="CWT41" s="516"/>
      <c r="CWU41" s="516"/>
      <c r="CWV41" s="516"/>
      <c r="CWW41" s="516"/>
      <c r="CWX41" s="516"/>
      <c r="CWY41" s="516"/>
      <c r="CWZ41" s="516"/>
      <c r="CXA41" s="516"/>
      <c r="CXB41" s="516"/>
      <c r="CXC41" s="516"/>
      <c r="CXD41" s="516"/>
      <c r="CXE41" s="516"/>
      <c r="CXF41" s="516"/>
      <c r="CXG41" s="516"/>
      <c r="CXH41" s="516"/>
      <c r="CXI41" s="516"/>
      <c r="CXJ41" s="516"/>
      <c r="CXK41" s="516"/>
      <c r="CXL41" s="516"/>
      <c r="CXM41" s="516"/>
      <c r="CXN41" s="516"/>
      <c r="CXO41" s="516"/>
      <c r="CXP41" s="516"/>
      <c r="CXQ41" s="516"/>
      <c r="CXR41" s="516"/>
      <c r="CXS41" s="516"/>
      <c r="CXT41" s="516"/>
      <c r="CXU41" s="516"/>
      <c r="CXV41" s="516"/>
      <c r="CXW41" s="516"/>
      <c r="CXX41" s="516"/>
      <c r="CXY41" s="516"/>
      <c r="CXZ41" s="516"/>
      <c r="CYA41" s="516"/>
      <c r="CYB41" s="516"/>
      <c r="CYC41" s="516"/>
      <c r="CYD41" s="516"/>
      <c r="CYE41" s="516"/>
      <c r="CYF41" s="516"/>
      <c r="CYG41" s="516"/>
      <c r="CYH41" s="516"/>
      <c r="CYI41" s="516"/>
      <c r="CYJ41" s="516"/>
      <c r="CYK41" s="516"/>
      <c r="CYL41" s="516"/>
      <c r="CYM41" s="516"/>
      <c r="CYN41" s="516"/>
      <c r="CYO41" s="516"/>
      <c r="CYP41" s="516"/>
      <c r="CYQ41" s="516"/>
      <c r="CYR41" s="516"/>
      <c r="CYS41" s="516"/>
      <c r="CYT41" s="516"/>
      <c r="CYU41" s="516"/>
      <c r="CYV41" s="516"/>
      <c r="CYW41" s="516"/>
      <c r="CYX41" s="516"/>
      <c r="CYY41" s="516"/>
      <c r="CYZ41" s="516"/>
      <c r="CZA41" s="516"/>
      <c r="CZB41" s="516"/>
      <c r="CZC41" s="516"/>
      <c r="CZD41" s="516"/>
      <c r="CZE41" s="516"/>
      <c r="CZF41" s="516"/>
      <c r="CZG41" s="516"/>
      <c r="CZH41" s="516"/>
      <c r="CZI41" s="516"/>
      <c r="CZJ41" s="516"/>
      <c r="CZK41" s="516"/>
      <c r="CZL41" s="516"/>
      <c r="CZM41" s="516"/>
      <c r="CZN41" s="516"/>
      <c r="CZO41" s="516"/>
      <c r="CZP41" s="516"/>
      <c r="CZQ41" s="516"/>
      <c r="CZR41" s="516"/>
      <c r="CZS41" s="516"/>
      <c r="CZT41" s="516"/>
      <c r="CZU41" s="516"/>
      <c r="CZV41" s="516"/>
      <c r="CZW41" s="516"/>
      <c r="CZX41" s="516"/>
      <c r="CZY41" s="516"/>
      <c r="CZZ41" s="516"/>
      <c r="DAA41" s="516"/>
      <c r="DAB41" s="516"/>
      <c r="DAC41" s="516"/>
      <c r="DAD41" s="516"/>
      <c r="DAE41" s="516"/>
      <c r="DAF41" s="516"/>
      <c r="DAG41" s="516"/>
      <c r="DAH41" s="516"/>
      <c r="DAI41" s="516"/>
      <c r="DAJ41" s="516"/>
      <c r="DAK41" s="516"/>
      <c r="DAL41" s="516"/>
      <c r="DAM41" s="516"/>
      <c r="DAN41" s="516"/>
      <c r="DAO41" s="516"/>
      <c r="DAP41" s="516"/>
      <c r="DAQ41" s="516"/>
      <c r="DAR41" s="516"/>
      <c r="DAS41" s="516"/>
      <c r="DAT41" s="516"/>
      <c r="DAU41" s="516"/>
      <c r="DAV41" s="516"/>
      <c r="DAW41" s="516"/>
      <c r="DAX41" s="516"/>
      <c r="DAY41" s="516"/>
      <c r="DAZ41" s="516"/>
      <c r="DBA41" s="516"/>
      <c r="DBB41" s="516"/>
      <c r="DBC41" s="516"/>
      <c r="DBD41" s="516"/>
      <c r="DBE41" s="516"/>
      <c r="DBF41" s="516"/>
      <c r="DBG41" s="516"/>
      <c r="DBH41" s="516"/>
      <c r="DBI41" s="516"/>
      <c r="DBJ41" s="516"/>
      <c r="DBK41" s="516"/>
      <c r="DBL41" s="516"/>
      <c r="DBM41" s="516"/>
      <c r="DBN41" s="516"/>
      <c r="DBO41" s="516"/>
      <c r="DBP41" s="516"/>
      <c r="DBQ41" s="516"/>
      <c r="DBR41" s="516"/>
      <c r="DBS41" s="516"/>
      <c r="DBT41" s="516"/>
      <c r="DBU41" s="516"/>
      <c r="DBV41" s="516"/>
      <c r="DBW41" s="516"/>
      <c r="DBX41" s="516"/>
      <c r="DBY41" s="516"/>
      <c r="DBZ41" s="516"/>
      <c r="DCA41" s="516"/>
      <c r="DCB41" s="516"/>
      <c r="DCC41" s="516"/>
      <c r="DCD41" s="516"/>
      <c r="DCE41" s="516"/>
      <c r="DCF41" s="516"/>
      <c r="DCG41" s="516"/>
      <c r="DCH41" s="516"/>
      <c r="DCI41" s="516"/>
      <c r="DCJ41" s="516"/>
      <c r="DCK41" s="516"/>
      <c r="DCL41" s="516"/>
      <c r="DCM41" s="516"/>
      <c r="DCN41" s="516"/>
      <c r="DCO41" s="516"/>
      <c r="DCP41" s="516"/>
      <c r="DCQ41" s="516"/>
      <c r="DCR41" s="516"/>
      <c r="DCS41" s="516"/>
      <c r="DCT41" s="516"/>
      <c r="DCU41" s="516"/>
      <c r="DCV41" s="516"/>
      <c r="DCW41" s="516"/>
      <c r="DCX41" s="516"/>
      <c r="DCY41" s="516"/>
      <c r="DCZ41" s="516"/>
      <c r="DDA41" s="516"/>
      <c r="DDB41" s="516"/>
      <c r="DDC41" s="516"/>
      <c r="DDD41" s="516"/>
      <c r="DDE41" s="516"/>
      <c r="DDF41" s="516"/>
      <c r="DDG41" s="516"/>
      <c r="DDH41" s="516"/>
      <c r="DDI41" s="516"/>
      <c r="DDJ41" s="516"/>
      <c r="DDK41" s="516"/>
      <c r="DDL41" s="516"/>
      <c r="DDM41" s="516"/>
      <c r="DDN41" s="516"/>
      <c r="DDO41" s="516"/>
      <c r="DDP41" s="516"/>
      <c r="DDQ41" s="516"/>
      <c r="DDR41" s="516"/>
      <c r="DDS41" s="516"/>
      <c r="DDT41" s="516"/>
      <c r="DDU41" s="516"/>
      <c r="DDV41" s="516"/>
      <c r="DDW41" s="516"/>
      <c r="DDX41" s="516"/>
      <c r="DDY41" s="516"/>
      <c r="DDZ41" s="516"/>
      <c r="DEA41" s="516"/>
      <c r="DEB41" s="516"/>
      <c r="DEC41" s="516"/>
      <c r="DED41" s="516"/>
      <c r="DEE41" s="516"/>
      <c r="DEF41" s="516"/>
      <c r="DEG41" s="516"/>
      <c r="DEH41" s="516"/>
      <c r="DEI41" s="516"/>
      <c r="DEJ41" s="516"/>
      <c r="DEK41" s="516"/>
      <c r="DEL41" s="516"/>
      <c r="DEM41" s="516"/>
      <c r="DEN41" s="516"/>
      <c r="DEO41" s="516"/>
      <c r="DEP41" s="516"/>
      <c r="DEQ41" s="516"/>
      <c r="DER41" s="516"/>
      <c r="DES41" s="516"/>
      <c r="DET41" s="516"/>
      <c r="DEU41" s="516"/>
      <c r="DEV41" s="516"/>
      <c r="DEW41" s="516"/>
      <c r="DEX41" s="516"/>
      <c r="DEY41" s="516"/>
      <c r="DEZ41" s="516"/>
      <c r="DFA41" s="516"/>
      <c r="DFB41" s="516"/>
      <c r="DFC41" s="516"/>
      <c r="DFD41" s="516"/>
      <c r="DFE41" s="516"/>
      <c r="DFF41" s="516"/>
      <c r="DFG41" s="516"/>
      <c r="DFH41" s="516"/>
      <c r="DFI41" s="516"/>
      <c r="DFJ41" s="516"/>
      <c r="DFK41" s="516"/>
      <c r="DFL41" s="516"/>
      <c r="DFM41" s="516"/>
      <c r="DFN41" s="516"/>
      <c r="DFO41" s="516"/>
      <c r="DFP41" s="516"/>
      <c r="DFQ41" s="516"/>
      <c r="DFR41" s="516"/>
      <c r="DFS41" s="516"/>
      <c r="DFT41" s="516"/>
      <c r="DFU41" s="516"/>
      <c r="DFV41" s="516"/>
      <c r="DFW41" s="516"/>
      <c r="DFX41" s="516"/>
      <c r="DFY41" s="516"/>
      <c r="DFZ41" s="516"/>
      <c r="DGA41" s="516"/>
      <c r="DGB41" s="516"/>
      <c r="DGC41" s="516"/>
      <c r="DGD41" s="516"/>
      <c r="DGE41" s="516"/>
      <c r="DGF41" s="516"/>
      <c r="DGG41" s="516"/>
      <c r="DGH41" s="516"/>
      <c r="DGI41" s="516"/>
      <c r="DGJ41" s="516"/>
      <c r="DGK41" s="516"/>
      <c r="DGL41" s="516"/>
      <c r="DGM41" s="516"/>
      <c r="DGN41" s="516"/>
      <c r="DGO41" s="516"/>
      <c r="DGP41" s="516"/>
      <c r="DGQ41" s="516"/>
      <c r="DGR41" s="516"/>
      <c r="DGS41" s="516"/>
      <c r="DGT41" s="516"/>
      <c r="DGU41" s="516"/>
      <c r="DGV41" s="516"/>
      <c r="DGW41" s="516"/>
      <c r="DGX41" s="516"/>
      <c r="DGY41" s="516"/>
      <c r="DGZ41" s="516"/>
      <c r="DHA41" s="516"/>
      <c r="DHB41" s="516"/>
      <c r="DHC41" s="516"/>
      <c r="DHD41" s="516"/>
      <c r="DHE41" s="516"/>
      <c r="DHF41" s="516"/>
      <c r="DHG41" s="516"/>
      <c r="DHH41" s="516"/>
      <c r="DHI41" s="516"/>
      <c r="DHJ41" s="516"/>
      <c r="DHK41" s="516"/>
      <c r="DHL41" s="516"/>
      <c r="DHM41" s="516"/>
      <c r="DHN41" s="516"/>
      <c r="DHO41" s="516"/>
      <c r="DHP41" s="516"/>
      <c r="DHQ41" s="516"/>
      <c r="DHR41" s="516"/>
      <c r="DHS41" s="516"/>
      <c r="DHT41" s="516"/>
      <c r="DHU41" s="516"/>
      <c r="DHV41" s="516"/>
      <c r="DHW41" s="516"/>
      <c r="DHX41" s="516"/>
      <c r="DHY41" s="516"/>
      <c r="DHZ41" s="516"/>
      <c r="DIA41" s="516"/>
      <c r="DIB41" s="516"/>
      <c r="DIC41" s="516"/>
      <c r="DID41" s="516"/>
      <c r="DIE41" s="516"/>
      <c r="DIF41" s="516"/>
      <c r="DIG41" s="516"/>
      <c r="DIH41" s="516"/>
      <c r="DII41" s="516"/>
      <c r="DIJ41" s="516"/>
      <c r="DIK41" s="516"/>
      <c r="DIL41" s="516"/>
      <c r="DIM41" s="516"/>
      <c r="DIN41" s="516"/>
      <c r="DIO41" s="516"/>
      <c r="DIP41" s="516"/>
      <c r="DIQ41" s="516"/>
      <c r="DIR41" s="516"/>
      <c r="DIS41" s="516"/>
      <c r="DIT41" s="516"/>
      <c r="DIU41" s="516"/>
      <c r="DIV41" s="516"/>
      <c r="DIW41" s="516"/>
      <c r="DIX41" s="516"/>
      <c r="DIY41" s="516"/>
      <c r="DIZ41" s="516"/>
      <c r="DJA41" s="516"/>
      <c r="DJB41" s="516"/>
      <c r="DJC41" s="516"/>
      <c r="DJD41" s="516"/>
      <c r="DJE41" s="516"/>
      <c r="DJF41" s="516"/>
      <c r="DJG41" s="516"/>
      <c r="DJH41" s="516"/>
      <c r="DJI41" s="516"/>
      <c r="DJJ41" s="516"/>
      <c r="DJK41" s="516"/>
      <c r="DJL41" s="516"/>
      <c r="DJM41" s="516"/>
      <c r="DJN41" s="516"/>
      <c r="DJO41" s="516"/>
      <c r="DJP41" s="516"/>
      <c r="DJQ41" s="516"/>
      <c r="DJR41" s="516"/>
      <c r="DJS41" s="516"/>
      <c r="DJT41" s="516"/>
      <c r="DJU41" s="516"/>
      <c r="DJV41" s="516"/>
      <c r="DJW41" s="516"/>
      <c r="DJX41" s="516"/>
      <c r="DJY41" s="516"/>
      <c r="DJZ41" s="516"/>
      <c r="DKA41" s="516"/>
      <c r="DKB41" s="516"/>
      <c r="DKC41" s="516"/>
      <c r="DKD41" s="516"/>
      <c r="DKE41" s="516"/>
      <c r="DKF41" s="516"/>
      <c r="DKG41" s="516"/>
      <c r="DKH41" s="516"/>
      <c r="DKI41" s="516"/>
      <c r="DKJ41" s="516"/>
      <c r="DKK41" s="516"/>
      <c r="DKL41" s="516"/>
      <c r="DKM41" s="516"/>
      <c r="DKN41" s="516"/>
      <c r="DKO41" s="516"/>
      <c r="DKP41" s="516"/>
      <c r="DKQ41" s="516"/>
      <c r="DKR41" s="516"/>
      <c r="DKS41" s="516"/>
      <c r="DKT41" s="516"/>
      <c r="DKU41" s="516"/>
      <c r="DKV41" s="516"/>
      <c r="DKW41" s="516"/>
      <c r="DKX41" s="516"/>
      <c r="DKY41" s="516"/>
      <c r="DKZ41" s="516"/>
      <c r="DLA41" s="516"/>
      <c r="DLB41" s="516"/>
      <c r="DLC41" s="516"/>
      <c r="DLD41" s="516"/>
      <c r="DLE41" s="516"/>
      <c r="DLF41" s="516"/>
      <c r="DLG41" s="516"/>
      <c r="DLH41" s="516"/>
      <c r="DLI41" s="516"/>
      <c r="DLJ41" s="516"/>
      <c r="DLK41" s="516"/>
      <c r="DLL41" s="516"/>
      <c r="DLM41" s="516"/>
      <c r="DLN41" s="516"/>
      <c r="DLO41" s="516"/>
      <c r="DLP41" s="516"/>
      <c r="DLQ41" s="516"/>
      <c r="DLR41" s="516"/>
      <c r="DLS41" s="516"/>
      <c r="DLT41" s="516"/>
      <c r="DLU41" s="516"/>
      <c r="DLV41" s="516"/>
      <c r="DLW41" s="516"/>
      <c r="DLX41" s="516"/>
      <c r="DLY41" s="516"/>
      <c r="DLZ41" s="516"/>
      <c r="DMA41" s="516"/>
      <c r="DMB41" s="516"/>
      <c r="DMC41" s="516"/>
      <c r="DMD41" s="516"/>
      <c r="DME41" s="516"/>
      <c r="DMF41" s="516"/>
      <c r="DMG41" s="516"/>
      <c r="DMH41" s="516"/>
      <c r="DMI41" s="516"/>
      <c r="DMJ41" s="516"/>
      <c r="DMK41" s="516"/>
      <c r="DML41" s="516"/>
      <c r="DMM41" s="516"/>
      <c r="DMN41" s="516"/>
      <c r="DMO41" s="516"/>
      <c r="DMP41" s="516"/>
      <c r="DMQ41" s="516"/>
      <c r="DMR41" s="516"/>
      <c r="DMS41" s="516"/>
      <c r="DMT41" s="516"/>
      <c r="DMU41" s="516"/>
      <c r="DMV41" s="516"/>
      <c r="DMW41" s="516"/>
      <c r="DMX41" s="516"/>
      <c r="DMY41" s="516"/>
      <c r="DMZ41" s="516"/>
      <c r="DNA41" s="516"/>
      <c r="DNB41" s="516"/>
      <c r="DNC41" s="516"/>
      <c r="DND41" s="516"/>
      <c r="DNE41" s="516"/>
      <c r="DNF41" s="516"/>
      <c r="DNG41" s="516"/>
      <c r="DNH41" s="516"/>
      <c r="DNI41" s="516"/>
      <c r="DNJ41" s="516"/>
      <c r="DNK41" s="516"/>
      <c r="DNL41" s="516"/>
      <c r="DNM41" s="516"/>
      <c r="DNN41" s="516"/>
      <c r="DNO41" s="516"/>
      <c r="DNP41" s="516"/>
      <c r="DNQ41" s="516"/>
      <c r="DNR41" s="516"/>
      <c r="DNS41" s="516"/>
      <c r="DNT41" s="516"/>
      <c r="DNU41" s="516"/>
      <c r="DNV41" s="516"/>
      <c r="DNW41" s="516"/>
      <c r="DNX41" s="516"/>
      <c r="DNY41" s="516"/>
      <c r="DNZ41" s="516"/>
      <c r="DOA41" s="516"/>
      <c r="DOB41" s="516"/>
      <c r="DOC41" s="516"/>
      <c r="DOD41" s="516"/>
      <c r="DOE41" s="516"/>
      <c r="DOF41" s="516"/>
      <c r="DOG41" s="516"/>
      <c r="DOH41" s="516"/>
      <c r="DOI41" s="516"/>
      <c r="DOJ41" s="516"/>
      <c r="DOK41" s="516"/>
      <c r="DOL41" s="516"/>
      <c r="DOM41" s="516"/>
      <c r="DON41" s="516"/>
      <c r="DOO41" s="516"/>
      <c r="DOP41" s="516"/>
      <c r="DOQ41" s="516"/>
      <c r="DOR41" s="516"/>
      <c r="DOS41" s="516"/>
      <c r="DOT41" s="516"/>
      <c r="DOU41" s="516"/>
      <c r="DOV41" s="516"/>
      <c r="DOW41" s="516"/>
      <c r="DOX41" s="516"/>
      <c r="DOY41" s="516"/>
      <c r="DOZ41" s="516"/>
      <c r="DPA41" s="516"/>
      <c r="DPB41" s="516"/>
      <c r="DPC41" s="516"/>
      <c r="DPD41" s="516"/>
      <c r="DPE41" s="516"/>
      <c r="DPF41" s="516"/>
      <c r="DPG41" s="516"/>
      <c r="DPH41" s="516"/>
      <c r="DPI41" s="516"/>
      <c r="DPJ41" s="516"/>
      <c r="DPK41" s="516"/>
      <c r="DPL41" s="516"/>
      <c r="DPM41" s="516"/>
      <c r="DPN41" s="516"/>
      <c r="DPO41" s="516"/>
      <c r="DPP41" s="516"/>
      <c r="DPQ41" s="516"/>
      <c r="DPR41" s="516"/>
      <c r="DPS41" s="516"/>
      <c r="DPT41" s="516"/>
      <c r="DPU41" s="516"/>
      <c r="DPV41" s="516"/>
      <c r="DPW41" s="516"/>
      <c r="DPX41" s="516"/>
      <c r="DPY41" s="516"/>
      <c r="DPZ41" s="516"/>
      <c r="DQA41" s="516"/>
      <c r="DQB41" s="516"/>
      <c r="DQC41" s="516"/>
      <c r="DQD41" s="516"/>
      <c r="DQE41" s="516"/>
      <c r="DQF41" s="516"/>
      <c r="DQG41" s="516"/>
      <c r="DQH41" s="516"/>
      <c r="DQI41" s="516"/>
      <c r="DQJ41" s="516"/>
      <c r="DQK41" s="516"/>
      <c r="DQL41" s="516"/>
      <c r="DQM41" s="516"/>
      <c r="DQN41" s="516"/>
      <c r="DQO41" s="516"/>
      <c r="DQP41" s="516"/>
      <c r="DQQ41" s="516"/>
      <c r="DQR41" s="516"/>
      <c r="DQS41" s="516"/>
      <c r="DQT41" s="516"/>
      <c r="DQU41" s="516"/>
      <c r="DQV41" s="516"/>
      <c r="DQW41" s="516"/>
      <c r="DQX41" s="516"/>
      <c r="DQY41" s="516"/>
      <c r="DQZ41" s="516"/>
      <c r="DRA41" s="516"/>
      <c r="DRB41" s="516"/>
      <c r="DRC41" s="516"/>
      <c r="DRD41" s="516"/>
      <c r="DRE41" s="516"/>
      <c r="DRF41" s="516"/>
      <c r="DRG41" s="516"/>
      <c r="DRH41" s="516"/>
      <c r="DRI41" s="516"/>
      <c r="DRJ41" s="516"/>
      <c r="DRK41" s="516"/>
      <c r="DRL41" s="516"/>
      <c r="DRM41" s="516"/>
      <c r="DRN41" s="516"/>
      <c r="DRO41" s="516"/>
      <c r="DRP41" s="516"/>
      <c r="DRQ41" s="516"/>
      <c r="DRR41" s="516"/>
      <c r="DRS41" s="516"/>
      <c r="DRT41" s="516"/>
      <c r="DRU41" s="516"/>
      <c r="DRV41" s="516"/>
      <c r="DRW41" s="516"/>
      <c r="DRX41" s="516"/>
      <c r="DRY41" s="516"/>
      <c r="DRZ41" s="516"/>
      <c r="DSA41" s="516"/>
      <c r="DSB41" s="516"/>
      <c r="DSC41" s="516"/>
      <c r="DSD41" s="516"/>
      <c r="DSE41" s="516"/>
      <c r="DSF41" s="516"/>
      <c r="DSG41" s="516"/>
      <c r="DSH41" s="516"/>
      <c r="DSI41" s="516"/>
      <c r="DSJ41" s="516"/>
      <c r="DSK41" s="516"/>
      <c r="DSL41" s="516"/>
      <c r="DSM41" s="516"/>
      <c r="DSN41" s="516"/>
      <c r="DSO41" s="516"/>
      <c r="DSP41" s="516"/>
      <c r="DSQ41" s="516"/>
      <c r="DSR41" s="516"/>
      <c r="DSS41" s="516"/>
      <c r="DST41" s="516"/>
      <c r="DSU41" s="516"/>
      <c r="DSV41" s="516"/>
      <c r="DSW41" s="516"/>
      <c r="DSX41" s="516"/>
      <c r="DSY41" s="516"/>
      <c r="DSZ41" s="516"/>
      <c r="DTA41" s="516"/>
      <c r="DTB41" s="516"/>
      <c r="DTC41" s="516"/>
      <c r="DTD41" s="516"/>
      <c r="DTE41" s="516"/>
      <c r="DTF41" s="516"/>
      <c r="DTG41" s="516"/>
      <c r="DTH41" s="516"/>
      <c r="DTI41" s="516"/>
      <c r="DTJ41" s="516"/>
      <c r="DTK41" s="516"/>
      <c r="DTL41" s="516"/>
      <c r="DTM41" s="516"/>
      <c r="DTN41" s="516"/>
      <c r="DTO41" s="516"/>
      <c r="DTP41" s="516"/>
      <c r="DTQ41" s="516"/>
      <c r="DTR41" s="516"/>
      <c r="DTS41" s="516"/>
      <c r="DTT41" s="516"/>
      <c r="DTU41" s="516"/>
      <c r="DTV41" s="516"/>
      <c r="DTW41" s="516"/>
      <c r="DTX41" s="516"/>
      <c r="DTY41" s="516"/>
      <c r="DTZ41" s="516"/>
      <c r="DUA41" s="516"/>
      <c r="DUB41" s="516"/>
      <c r="DUC41" s="516"/>
      <c r="DUD41" s="516"/>
      <c r="DUE41" s="516"/>
      <c r="DUF41" s="516"/>
      <c r="DUG41" s="516"/>
      <c r="DUH41" s="516"/>
      <c r="DUI41" s="516"/>
      <c r="DUJ41" s="516"/>
      <c r="DUK41" s="516"/>
      <c r="DUL41" s="516"/>
      <c r="DUM41" s="516"/>
      <c r="DUN41" s="516"/>
      <c r="DUO41" s="516"/>
      <c r="DUP41" s="516"/>
      <c r="DUQ41" s="516"/>
      <c r="DUR41" s="516"/>
      <c r="DUS41" s="516"/>
      <c r="DUT41" s="516"/>
      <c r="DUU41" s="516"/>
      <c r="DUV41" s="516"/>
      <c r="DUW41" s="516"/>
      <c r="DUX41" s="516"/>
      <c r="DUY41" s="516"/>
      <c r="DUZ41" s="516"/>
      <c r="DVA41" s="516"/>
      <c r="DVB41" s="516"/>
      <c r="DVC41" s="516"/>
      <c r="DVD41" s="516"/>
      <c r="DVE41" s="516"/>
      <c r="DVF41" s="516"/>
      <c r="DVG41" s="516"/>
      <c r="DVH41" s="516"/>
      <c r="DVI41" s="516"/>
      <c r="DVJ41" s="516"/>
      <c r="DVK41" s="516"/>
      <c r="DVL41" s="516"/>
      <c r="DVM41" s="516"/>
      <c r="DVN41" s="516"/>
      <c r="DVO41" s="516"/>
      <c r="DVP41" s="516"/>
      <c r="DVQ41" s="516"/>
      <c r="DVR41" s="516"/>
      <c r="DVS41" s="516"/>
      <c r="DVT41" s="516"/>
      <c r="DVU41" s="516"/>
      <c r="DVV41" s="516"/>
      <c r="DVW41" s="516"/>
      <c r="DVX41" s="516"/>
      <c r="DVY41" s="516"/>
      <c r="DVZ41" s="516"/>
      <c r="DWA41" s="516"/>
      <c r="DWB41" s="516"/>
      <c r="DWC41" s="516"/>
      <c r="DWD41" s="516"/>
      <c r="DWE41" s="516"/>
      <c r="DWF41" s="516"/>
      <c r="DWG41" s="516"/>
      <c r="DWH41" s="516"/>
      <c r="DWI41" s="516"/>
      <c r="DWJ41" s="516"/>
      <c r="DWK41" s="516"/>
      <c r="DWL41" s="516"/>
      <c r="DWM41" s="516"/>
      <c r="DWN41" s="516"/>
      <c r="DWO41" s="516"/>
      <c r="DWP41" s="516"/>
      <c r="DWQ41" s="516"/>
      <c r="DWR41" s="516"/>
      <c r="DWS41" s="516"/>
      <c r="DWT41" s="516"/>
      <c r="DWU41" s="516"/>
      <c r="DWV41" s="516"/>
      <c r="DWW41" s="516"/>
      <c r="DWX41" s="516"/>
      <c r="DWY41" s="516"/>
      <c r="DWZ41" s="516"/>
      <c r="DXA41" s="516"/>
      <c r="DXB41" s="516"/>
      <c r="DXC41" s="516"/>
      <c r="DXD41" s="516"/>
      <c r="DXE41" s="516"/>
      <c r="DXF41" s="516"/>
      <c r="DXG41" s="516"/>
      <c r="DXH41" s="516"/>
      <c r="DXI41" s="516"/>
      <c r="DXJ41" s="516"/>
      <c r="DXK41" s="516"/>
      <c r="DXL41" s="516"/>
      <c r="DXM41" s="516"/>
      <c r="DXN41" s="516"/>
      <c r="DXO41" s="516"/>
      <c r="DXP41" s="516"/>
      <c r="DXQ41" s="516"/>
      <c r="DXR41" s="516"/>
      <c r="DXS41" s="516"/>
      <c r="DXT41" s="516"/>
      <c r="DXU41" s="516"/>
      <c r="DXV41" s="516"/>
      <c r="DXW41" s="516"/>
      <c r="DXX41" s="516"/>
      <c r="DXY41" s="516"/>
      <c r="DXZ41" s="516"/>
      <c r="DYA41" s="516"/>
      <c r="DYB41" s="516"/>
      <c r="DYC41" s="516"/>
      <c r="DYD41" s="516"/>
      <c r="DYE41" s="516"/>
      <c r="DYF41" s="516"/>
      <c r="DYG41" s="516"/>
      <c r="DYH41" s="516"/>
      <c r="DYI41" s="516"/>
      <c r="DYJ41" s="516"/>
      <c r="DYK41" s="516"/>
      <c r="DYL41" s="516"/>
      <c r="DYM41" s="516"/>
      <c r="DYN41" s="516"/>
      <c r="DYO41" s="516"/>
      <c r="DYP41" s="516"/>
      <c r="DYQ41" s="516"/>
      <c r="DYR41" s="516"/>
      <c r="DYS41" s="516"/>
      <c r="DYT41" s="516"/>
      <c r="DYU41" s="516"/>
      <c r="DYV41" s="516"/>
      <c r="DYW41" s="516"/>
      <c r="DYX41" s="516"/>
      <c r="DYY41" s="516"/>
      <c r="DYZ41" s="516"/>
      <c r="DZA41" s="516"/>
      <c r="DZB41" s="516"/>
      <c r="DZC41" s="516"/>
      <c r="DZD41" s="516"/>
      <c r="DZE41" s="516"/>
      <c r="DZF41" s="516"/>
      <c r="DZG41" s="516"/>
      <c r="DZH41" s="516"/>
      <c r="DZI41" s="516"/>
      <c r="DZJ41" s="516"/>
      <c r="DZK41" s="516"/>
      <c r="DZL41" s="516"/>
      <c r="DZM41" s="516"/>
      <c r="DZN41" s="516"/>
      <c r="DZO41" s="516"/>
      <c r="DZP41" s="516"/>
      <c r="DZQ41" s="516"/>
      <c r="DZR41" s="516"/>
      <c r="DZS41" s="516"/>
      <c r="DZT41" s="516"/>
      <c r="DZU41" s="516"/>
      <c r="DZV41" s="516"/>
      <c r="DZW41" s="516"/>
      <c r="DZX41" s="516"/>
      <c r="DZY41" s="516"/>
      <c r="DZZ41" s="516"/>
      <c r="EAA41" s="516"/>
      <c r="EAB41" s="516"/>
      <c r="EAC41" s="516"/>
      <c r="EAD41" s="516"/>
      <c r="EAE41" s="516"/>
      <c r="EAF41" s="516"/>
      <c r="EAG41" s="516"/>
      <c r="EAH41" s="516"/>
      <c r="EAI41" s="516"/>
      <c r="EAJ41" s="516"/>
      <c r="EAK41" s="516"/>
      <c r="EAL41" s="516"/>
      <c r="EAM41" s="516"/>
      <c r="EAN41" s="516"/>
      <c r="EAO41" s="516"/>
      <c r="EAP41" s="516"/>
      <c r="EAQ41" s="516"/>
      <c r="EAR41" s="516"/>
      <c r="EAS41" s="516"/>
      <c r="EAT41" s="516"/>
      <c r="EAU41" s="516"/>
      <c r="EAV41" s="516"/>
      <c r="EAW41" s="516"/>
      <c r="EAX41" s="516"/>
      <c r="EAY41" s="516"/>
      <c r="EAZ41" s="516"/>
      <c r="EBA41" s="516"/>
      <c r="EBB41" s="516"/>
      <c r="EBC41" s="516"/>
      <c r="EBD41" s="516"/>
      <c r="EBE41" s="516"/>
      <c r="EBF41" s="516"/>
      <c r="EBG41" s="516"/>
      <c r="EBH41" s="516"/>
      <c r="EBI41" s="516"/>
      <c r="EBJ41" s="516"/>
      <c r="EBK41" s="516"/>
      <c r="EBL41" s="516"/>
      <c r="EBM41" s="516"/>
      <c r="EBN41" s="516"/>
      <c r="EBO41" s="516"/>
      <c r="EBP41" s="516"/>
      <c r="EBQ41" s="516"/>
      <c r="EBR41" s="516"/>
      <c r="EBS41" s="516"/>
      <c r="EBT41" s="516"/>
      <c r="EBU41" s="516"/>
      <c r="EBV41" s="516"/>
      <c r="EBW41" s="516"/>
      <c r="EBX41" s="516"/>
      <c r="EBY41" s="516"/>
      <c r="EBZ41" s="516"/>
      <c r="ECA41" s="516"/>
      <c r="ECB41" s="516"/>
      <c r="ECC41" s="516"/>
      <c r="ECD41" s="516"/>
      <c r="ECE41" s="516"/>
      <c r="ECF41" s="516"/>
      <c r="ECG41" s="516"/>
      <c r="ECH41" s="516"/>
      <c r="ECI41" s="516"/>
      <c r="ECJ41" s="516"/>
      <c r="ECK41" s="516"/>
      <c r="ECL41" s="516"/>
      <c r="ECM41" s="516"/>
      <c r="ECN41" s="516"/>
      <c r="ECO41" s="516"/>
      <c r="ECP41" s="516"/>
      <c r="ECQ41" s="516"/>
      <c r="ECR41" s="516"/>
      <c r="ECS41" s="516"/>
      <c r="ECT41" s="516"/>
      <c r="ECU41" s="516"/>
      <c r="ECV41" s="516"/>
      <c r="ECW41" s="516"/>
      <c r="ECX41" s="516"/>
      <c r="ECY41" s="516"/>
      <c r="ECZ41" s="516"/>
      <c r="EDA41" s="516"/>
      <c r="EDB41" s="516"/>
      <c r="EDC41" s="516"/>
      <c r="EDD41" s="516"/>
      <c r="EDE41" s="516"/>
      <c r="EDF41" s="516"/>
      <c r="EDG41" s="516"/>
      <c r="EDH41" s="516"/>
      <c r="EDI41" s="516"/>
      <c r="EDJ41" s="516"/>
      <c r="EDK41" s="516"/>
      <c r="EDL41" s="516"/>
      <c r="EDM41" s="516"/>
      <c r="EDN41" s="516"/>
      <c r="EDO41" s="516"/>
      <c r="EDP41" s="516"/>
      <c r="EDQ41" s="516"/>
      <c r="EDR41" s="516"/>
      <c r="EDS41" s="516"/>
      <c r="EDT41" s="516"/>
      <c r="EDU41" s="516"/>
      <c r="EDV41" s="516"/>
      <c r="EDW41" s="516"/>
      <c r="EDX41" s="516"/>
      <c r="EDY41" s="516"/>
      <c r="EDZ41" s="516"/>
      <c r="EEA41" s="516"/>
      <c r="EEB41" s="516"/>
      <c r="EEC41" s="516"/>
      <c r="EED41" s="516"/>
      <c r="EEE41" s="516"/>
      <c r="EEF41" s="516"/>
      <c r="EEG41" s="516"/>
      <c r="EEH41" s="516"/>
      <c r="EEI41" s="516"/>
      <c r="EEJ41" s="516"/>
      <c r="EEK41" s="516"/>
      <c r="EEL41" s="516"/>
      <c r="EEM41" s="516"/>
      <c r="EEN41" s="516"/>
      <c r="EEO41" s="516"/>
      <c r="EEP41" s="516"/>
      <c r="EEQ41" s="516"/>
      <c r="EER41" s="516"/>
      <c r="EES41" s="516"/>
      <c r="EET41" s="516"/>
      <c r="EEU41" s="516"/>
      <c r="EEV41" s="516"/>
      <c r="EEW41" s="516"/>
      <c r="EEX41" s="516"/>
      <c r="EEY41" s="516"/>
      <c r="EEZ41" s="516"/>
      <c r="EFA41" s="516"/>
      <c r="EFB41" s="516"/>
      <c r="EFC41" s="516"/>
      <c r="EFD41" s="516"/>
      <c r="EFE41" s="516"/>
      <c r="EFF41" s="516"/>
      <c r="EFG41" s="516"/>
      <c r="EFH41" s="516"/>
      <c r="EFI41" s="516"/>
      <c r="EFJ41" s="516"/>
      <c r="EFK41" s="516"/>
      <c r="EFL41" s="516"/>
      <c r="EFM41" s="516"/>
      <c r="EFN41" s="516"/>
      <c r="EFO41" s="516"/>
      <c r="EFP41" s="516"/>
      <c r="EFQ41" s="516"/>
      <c r="EFR41" s="516"/>
      <c r="EFS41" s="516"/>
      <c r="EFT41" s="516"/>
      <c r="EFU41" s="516"/>
      <c r="EFV41" s="516"/>
      <c r="EFW41" s="516"/>
      <c r="EFX41" s="516"/>
      <c r="EFY41" s="516"/>
      <c r="EFZ41" s="516"/>
      <c r="EGA41" s="516"/>
      <c r="EGB41" s="516"/>
      <c r="EGC41" s="516"/>
      <c r="EGD41" s="516"/>
      <c r="EGE41" s="516"/>
      <c r="EGF41" s="516"/>
      <c r="EGG41" s="516"/>
      <c r="EGH41" s="516"/>
      <c r="EGI41" s="516"/>
      <c r="EGJ41" s="516"/>
      <c r="EGK41" s="516"/>
      <c r="EGL41" s="516"/>
      <c r="EGM41" s="516"/>
      <c r="EGN41" s="516"/>
      <c r="EGO41" s="516"/>
      <c r="EGP41" s="516"/>
      <c r="EGQ41" s="516"/>
      <c r="EGR41" s="516"/>
      <c r="EGS41" s="516"/>
      <c r="EGT41" s="516"/>
      <c r="EGU41" s="516"/>
      <c r="EGV41" s="516"/>
      <c r="EGW41" s="516"/>
      <c r="EGX41" s="516"/>
      <c r="EGY41" s="516"/>
      <c r="EGZ41" s="516"/>
      <c r="EHA41" s="516"/>
      <c r="EHB41" s="516"/>
      <c r="EHC41" s="516"/>
      <c r="EHD41" s="516"/>
      <c r="EHE41" s="516"/>
      <c r="EHF41" s="516"/>
      <c r="EHG41" s="516"/>
      <c r="EHH41" s="516"/>
      <c r="EHI41" s="516"/>
      <c r="EHJ41" s="516"/>
      <c r="EHK41" s="516"/>
      <c r="EHL41" s="516"/>
      <c r="EHM41" s="516"/>
      <c r="EHN41" s="516"/>
      <c r="EHO41" s="516"/>
      <c r="EHP41" s="516"/>
      <c r="EHQ41" s="516"/>
      <c r="EHR41" s="516"/>
      <c r="EHS41" s="516"/>
      <c r="EHT41" s="516"/>
      <c r="EHU41" s="516"/>
      <c r="EHV41" s="516"/>
      <c r="EHW41" s="516"/>
      <c r="EHX41" s="516"/>
      <c r="EHY41" s="516"/>
      <c r="EHZ41" s="516"/>
      <c r="EIA41" s="516"/>
      <c r="EIB41" s="516"/>
      <c r="EIC41" s="516"/>
      <c r="EID41" s="516"/>
      <c r="EIE41" s="516"/>
      <c r="EIF41" s="516"/>
      <c r="EIG41" s="516"/>
      <c r="EIH41" s="516"/>
      <c r="EII41" s="516"/>
      <c r="EIJ41" s="516"/>
      <c r="EIK41" s="516"/>
      <c r="EIL41" s="516"/>
      <c r="EIM41" s="516"/>
      <c r="EIN41" s="516"/>
      <c r="EIO41" s="516"/>
      <c r="EIP41" s="516"/>
      <c r="EIQ41" s="516"/>
      <c r="EIR41" s="516"/>
      <c r="EIS41" s="516"/>
      <c r="EIT41" s="516"/>
      <c r="EIU41" s="516"/>
      <c r="EIV41" s="516"/>
      <c r="EIW41" s="516"/>
      <c r="EIX41" s="516"/>
      <c r="EIY41" s="516"/>
      <c r="EIZ41" s="516"/>
      <c r="EJA41" s="516"/>
      <c r="EJB41" s="516"/>
      <c r="EJC41" s="516"/>
      <c r="EJD41" s="516"/>
      <c r="EJE41" s="516"/>
      <c r="EJF41" s="516"/>
      <c r="EJG41" s="516"/>
      <c r="EJH41" s="516"/>
      <c r="EJI41" s="516"/>
      <c r="EJJ41" s="516"/>
      <c r="EJK41" s="516"/>
      <c r="EJL41" s="516"/>
      <c r="EJM41" s="516"/>
      <c r="EJN41" s="516"/>
      <c r="EJO41" s="516"/>
      <c r="EJP41" s="516"/>
      <c r="EJQ41" s="516"/>
      <c r="EJR41" s="516"/>
      <c r="EJS41" s="516"/>
      <c r="EJT41" s="516"/>
      <c r="EJU41" s="516"/>
      <c r="EJV41" s="516"/>
      <c r="EJW41" s="516"/>
      <c r="EJX41" s="516"/>
      <c r="EJY41" s="516"/>
      <c r="EJZ41" s="516"/>
      <c r="EKA41" s="516"/>
      <c r="EKB41" s="516"/>
      <c r="EKC41" s="516"/>
      <c r="EKD41" s="516"/>
      <c r="EKE41" s="516"/>
      <c r="EKF41" s="516"/>
      <c r="EKG41" s="516"/>
      <c r="EKH41" s="516"/>
      <c r="EKI41" s="516"/>
      <c r="EKJ41" s="516"/>
      <c r="EKK41" s="516"/>
      <c r="EKL41" s="516"/>
      <c r="EKM41" s="516"/>
      <c r="EKN41" s="516"/>
      <c r="EKO41" s="516"/>
      <c r="EKP41" s="516"/>
      <c r="EKQ41" s="516"/>
      <c r="EKR41" s="516"/>
      <c r="EKS41" s="516"/>
      <c r="EKT41" s="516"/>
      <c r="EKU41" s="516"/>
      <c r="EKV41" s="516"/>
      <c r="EKW41" s="516"/>
      <c r="EKX41" s="516"/>
      <c r="EKY41" s="516"/>
      <c r="EKZ41" s="516"/>
      <c r="ELA41" s="516"/>
      <c r="ELB41" s="516"/>
      <c r="ELC41" s="516"/>
      <c r="ELD41" s="516"/>
      <c r="ELE41" s="516"/>
      <c r="ELF41" s="516"/>
      <c r="ELG41" s="516"/>
      <c r="ELH41" s="516"/>
      <c r="ELI41" s="516"/>
      <c r="ELJ41" s="516"/>
      <c r="ELK41" s="516"/>
      <c r="ELL41" s="516"/>
      <c r="ELM41" s="516"/>
      <c r="ELN41" s="516"/>
      <c r="ELO41" s="516"/>
      <c r="ELP41" s="516"/>
      <c r="ELQ41" s="516"/>
      <c r="ELR41" s="516"/>
      <c r="ELS41" s="516"/>
      <c r="ELT41" s="516"/>
      <c r="ELU41" s="516"/>
      <c r="ELV41" s="516"/>
      <c r="ELW41" s="516"/>
      <c r="ELX41" s="516"/>
      <c r="ELY41" s="516"/>
      <c r="ELZ41" s="516"/>
      <c r="EMA41" s="516"/>
      <c r="EMB41" s="516"/>
      <c r="EMC41" s="516"/>
      <c r="EMD41" s="516"/>
      <c r="EME41" s="516"/>
      <c r="EMF41" s="516"/>
      <c r="EMG41" s="516"/>
      <c r="EMH41" s="516"/>
      <c r="EMI41" s="516"/>
      <c r="EMJ41" s="516"/>
      <c r="EMK41" s="516"/>
      <c r="EML41" s="516"/>
      <c r="EMM41" s="516"/>
      <c r="EMN41" s="516"/>
      <c r="EMO41" s="516"/>
      <c r="EMP41" s="516"/>
      <c r="EMQ41" s="516"/>
      <c r="EMR41" s="516"/>
      <c r="EMS41" s="516"/>
      <c r="EMT41" s="516"/>
      <c r="EMU41" s="516"/>
      <c r="EMV41" s="516"/>
      <c r="EMW41" s="516"/>
      <c r="EMX41" s="516"/>
      <c r="EMY41" s="516"/>
      <c r="EMZ41" s="516"/>
      <c r="ENA41" s="516"/>
      <c r="ENB41" s="516"/>
      <c r="ENC41" s="516"/>
      <c r="END41" s="516"/>
      <c r="ENE41" s="516"/>
      <c r="ENF41" s="516"/>
      <c r="ENG41" s="516"/>
      <c r="ENH41" s="516"/>
      <c r="ENI41" s="516"/>
      <c r="ENJ41" s="516"/>
      <c r="ENK41" s="516"/>
      <c r="ENL41" s="516"/>
      <c r="ENM41" s="516"/>
      <c r="ENN41" s="516"/>
      <c r="ENO41" s="516"/>
      <c r="ENP41" s="516"/>
      <c r="ENQ41" s="516"/>
      <c r="ENR41" s="516"/>
      <c r="ENS41" s="516"/>
      <c r="ENT41" s="516"/>
      <c r="ENU41" s="516"/>
      <c r="ENV41" s="516"/>
      <c r="ENW41" s="516"/>
      <c r="ENX41" s="516"/>
      <c r="ENY41" s="516"/>
      <c r="ENZ41" s="516"/>
      <c r="EOA41" s="516"/>
      <c r="EOB41" s="516"/>
      <c r="EOC41" s="516"/>
      <c r="EOD41" s="516"/>
      <c r="EOE41" s="516"/>
      <c r="EOF41" s="516"/>
      <c r="EOG41" s="516"/>
      <c r="EOH41" s="516"/>
      <c r="EOI41" s="516"/>
      <c r="EOJ41" s="516"/>
      <c r="EOK41" s="516"/>
      <c r="EOL41" s="516"/>
      <c r="EOM41" s="516"/>
      <c r="EON41" s="516"/>
      <c r="EOO41" s="516"/>
      <c r="EOP41" s="516"/>
      <c r="EOQ41" s="516"/>
      <c r="EOR41" s="516"/>
      <c r="EOS41" s="516"/>
      <c r="EOT41" s="516"/>
      <c r="EOU41" s="516"/>
      <c r="EOV41" s="516"/>
      <c r="EOW41" s="516"/>
      <c r="EOX41" s="516"/>
      <c r="EOY41" s="516"/>
      <c r="EOZ41" s="516"/>
      <c r="EPA41" s="516"/>
      <c r="EPB41" s="516"/>
      <c r="EPC41" s="516"/>
      <c r="EPD41" s="516"/>
      <c r="EPE41" s="516"/>
      <c r="EPF41" s="516"/>
      <c r="EPG41" s="516"/>
      <c r="EPH41" s="516"/>
      <c r="EPI41" s="516"/>
      <c r="EPJ41" s="516"/>
      <c r="EPK41" s="516"/>
      <c r="EPL41" s="516"/>
      <c r="EPM41" s="516"/>
      <c r="EPN41" s="516"/>
      <c r="EPO41" s="516"/>
      <c r="EPP41" s="516"/>
      <c r="EPQ41" s="516"/>
      <c r="EPR41" s="516"/>
      <c r="EPS41" s="516"/>
      <c r="EPT41" s="516"/>
      <c r="EPU41" s="516"/>
      <c r="EPV41" s="516"/>
      <c r="EPW41" s="516"/>
      <c r="EPX41" s="516"/>
      <c r="EPY41" s="516"/>
      <c r="EPZ41" s="516"/>
      <c r="EQA41" s="516"/>
      <c r="EQB41" s="516"/>
      <c r="EQC41" s="516"/>
      <c r="EQD41" s="516"/>
      <c r="EQE41" s="516"/>
      <c r="EQF41" s="516"/>
      <c r="EQG41" s="516"/>
      <c r="EQH41" s="516"/>
      <c r="EQI41" s="516"/>
      <c r="EQJ41" s="516"/>
      <c r="EQK41" s="516"/>
      <c r="EQL41" s="516"/>
      <c r="EQM41" s="516"/>
      <c r="EQN41" s="516"/>
      <c r="EQO41" s="516"/>
      <c r="EQP41" s="516"/>
      <c r="EQQ41" s="516"/>
      <c r="EQR41" s="516"/>
      <c r="EQS41" s="516"/>
      <c r="EQT41" s="516"/>
      <c r="EQU41" s="516"/>
      <c r="EQV41" s="516"/>
      <c r="EQW41" s="516"/>
      <c r="EQX41" s="516"/>
      <c r="EQY41" s="516"/>
      <c r="EQZ41" s="516"/>
      <c r="ERA41" s="516"/>
      <c r="ERB41" s="516"/>
      <c r="ERC41" s="516"/>
      <c r="ERD41" s="516"/>
      <c r="ERE41" s="516"/>
      <c r="ERF41" s="516"/>
      <c r="ERG41" s="516"/>
      <c r="ERH41" s="516"/>
      <c r="ERI41" s="516"/>
      <c r="ERJ41" s="516"/>
      <c r="ERK41" s="516"/>
      <c r="ERL41" s="516"/>
      <c r="ERM41" s="516"/>
      <c r="ERN41" s="516"/>
      <c r="ERO41" s="516"/>
      <c r="ERP41" s="516"/>
      <c r="ERQ41" s="516"/>
      <c r="ERR41" s="516"/>
      <c r="ERS41" s="516"/>
      <c r="ERT41" s="516"/>
      <c r="ERU41" s="516"/>
      <c r="ERV41" s="516"/>
      <c r="ERW41" s="516"/>
      <c r="ERX41" s="516"/>
      <c r="ERY41" s="516"/>
      <c r="ERZ41" s="516"/>
      <c r="ESA41" s="516"/>
      <c r="ESB41" s="516"/>
      <c r="ESC41" s="516"/>
      <c r="ESD41" s="516"/>
      <c r="ESE41" s="516"/>
      <c r="ESF41" s="516"/>
      <c r="ESG41" s="516"/>
      <c r="ESH41" s="516"/>
      <c r="ESI41" s="516"/>
      <c r="ESJ41" s="516"/>
      <c r="ESK41" s="516"/>
      <c r="ESL41" s="516"/>
      <c r="ESM41" s="516"/>
      <c r="ESN41" s="516"/>
      <c r="ESO41" s="516"/>
      <c r="ESP41" s="516"/>
      <c r="ESQ41" s="516"/>
      <c r="ESR41" s="516"/>
      <c r="ESS41" s="516"/>
      <c r="EST41" s="516"/>
      <c r="ESU41" s="516"/>
      <c r="ESV41" s="516"/>
      <c r="ESW41" s="516"/>
      <c r="ESX41" s="516"/>
      <c r="ESY41" s="516"/>
      <c r="ESZ41" s="516"/>
      <c r="ETA41" s="516"/>
      <c r="ETB41" s="516"/>
      <c r="ETC41" s="516"/>
      <c r="ETD41" s="516"/>
      <c r="ETE41" s="516"/>
      <c r="ETF41" s="516"/>
      <c r="ETG41" s="516"/>
      <c r="ETH41" s="516"/>
      <c r="ETI41" s="516"/>
      <c r="ETJ41" s="516"/>
      <c r="ETK41" s="516"/>
      <c r="ETL41" s="516"/>
      <c r="ETM41" s="516"/>
      <c r="ETN41" s="516"/>
      <c r="ETO41" s="516"/>
      <c r="ETP41" s="516"/>
      <c r="ETQ41" s="516"/>
      <c r="ETR41" s="516"/>
      <c r="ETS41" s="516"/>
      <c r="ETT41" s="516"/>
      <c r="ETU41" s="516"/>
      <c r="ETV41" s="516"/>
      <c r="ETW41" s="516"/>
      <c r="ETX41" s="516"/>
      <c r="ETY41" s="516"/>
      <c r="ETZ41" s="516"/>
      <c r="EUA41" s="516"/>
      <c r="EUB41" s="516"/>
      <c r="EUC41" s="516"/>
      <c r="EUD41" s="516"/>
      <c r="EUE41" s="516"/>
      <c r="EUF41" s="516"/>
      <c r="EUG41" s="516"/>
      <c r="EUH41" s="516"/>
      <c r="EUI41" s="516"/>
      <c r="EUJ41" s="516"/>
      <c r="EUK41" s="516"/>
      <c r="EUL41" s="516"/>
      <c r="EUM41" s="516"/>
      <c r="EUN41" s="516"/>
      <c r="EUO41" s="516"/>
      <c r="EUP41" s="516"/>
      <c r="EUQ41" s="516"/>
      <c r="EUR41" s="516"/>
      <c r="EUS41" s="516"/>
      <c r="EUT41" s="516"/>
      <c r="EUU41" s="516"/>
      <c r="EUV41" s="516"/>
      <c r="EUW41" s="516"/>
      <c r="EUX41" s="516"/>
      <c r="EUY41" s="516"/>
      <c r="EUZ41" s="516"/>
      <c r="EVA41" s="516"/>
      <c r="EVB41" s="516"/>
      <c r="EVC41" s="516"/>
      <c r="EVD41" s="516"/>
      <c r="EVE41" s="516"/>
      <c r="EVF41" s="516"/>
      <c r="EVG41" s="516"/>
      <c r="EVH41" s="516"/>
      <c r="EVI41" s="516"/>
      <c r="EVJ41" s="516"/>
      <c r="EVK41" s="516"/>
      <c r="EVL41" s="516"/>
      <c r="EVM41" s="516"/>
      <c r="EVN41" s="516"/>
      <c r="EVO41" s="516"/>
      <c r="EVP41" s="516"/>
      <c r="EVQ41" s="516"/>
      <c r="EVR41" s="516"/>
      <c r="EVS41" s="516"/>
      <c r="EVT41" s="516"/>
      <c r="EVU41" s="516"/>
      <c r="EVV41" s="516"/>
      <c r="EVW41" s="516"/>
      <c r="EVX41" s="516"/>
      <c r="EVY41" s="516"/>
      <c r="EVZ41" s="516"/>
      <c r="EWA41" s="516"/>
      <c r="EWB41" s="516"/>
      <c r="EWC41" s="516"/>
      <c r="EWD41" s="516"/>
      <c r="EWE41" s="516"/>
      <c r="EWF41" s="516"/>
      <c r="EWG41" s="516"/>
      <c r="EWH41" s="516"/>
      <c r="EWI41" s="516"/>
      <c r="EWJ41" s="516"/>
      <c r="EWK41" s="516"/>
      <c r="EWL41" s="516"/>
      <c r="EWM41" s="516"/>
      <c r="EWN41" s="516"/>
      <c r="EWO41" s="516"/>
      <c r="EWP41" s="516"/>
      <c r="EWQ41" s="516"/>
      <c r="EWR41" s="516"/>
      <c r="EWS41" s="516"/>
      <c r="EWT41" s="516"/>
      <c r="EWU41" s="516"/>
      <c r="EWV41" s="516"/>
      <c r="EWW41" s="516"/>
      <c r="EWX41" s="516"/>
      <c r="EWY41" s="516"/>
      <c r="EWZ41" s="516"/>
      <c r="EXA41" s="516"/>
      <c r="EXB41" s="516"/>
      <c r="EXC41" s="516"/>
      <c r="EXD41" s="516"/>
      <c r="EXE41" s="516"/>
      <c r="EXF41" s="516"/>
      <c r="EXG41" s="516"/>
      <c r="EXH41" s="516"/>
      <c r="EXI41" s="516"/>
      <c r="EXJ41" s="516"/>
      <c r="EXK41" s="516"/>
      <c r="EXL41" s="516"/>
      <c r="EXM41" s="516"/>
      <c r="EXN41" s="516"/>
      <c r="EXO41" s="516"/>
      <c r="EXP41" s="516"/>
      <c r="EXQ41" s="516"/>
      <c r="EXR41" s="516"/>
      <c r="EXS41" s="516"/>
      <c r="EXT41" s="516"/>
      <c r="EXU41" s="516"/>
      <c r="EXV41" s="516"/>
      <c r="EXW41" s="516"/>
      <c r="EXX41" s="516"/>
      <c r="EXY41" s="516"/>
      <c r="EXZ41" s="516"/>
      <c r="EYA41" s="516"/>
      <c r="EYB41" s="516"/>
      <c r="EYC41" s="516"/>
      <c r="EYD41" s="516"/>
      <c r="EYE41" s="516"/>
      <c r="EYF41" s="516"/>
      <c r="EYG41" s="516"/>
      <c r="EYH41" s="516"/>
      <c r="EYI41" s="516"/>
      <c r="EYJ41" s="516"/>
      <c r="EYK41" s="516"/>
      <c r="EYL41" s="516"/>
      <c r="EYM41" s="516"/>
      <c r="EYN41" s="516"/>
      <c r="EYO41" s="516"/>
      <c r="EYP41" s="516"/>
      <c r="EYQ41" s="516"/>
      <c r="EYR41" s="516"/>
      <c r="EYS41" s="516"/>
      <c r="EYT41" s="516"/>
      <c r="EYU41" s="516"/>
      <c r="EYV41" s="516"/>
      <c r="EYW41" s="516"/>
      <c r="EYX41" s="516"/>
      <c r="EYY41" s="516"/>
      <c r="EYZ41" s="516"/>
      <c r="EZA41" s="516"/>
      <c r="EZB41" s="516"/>
      <c r="EZC41" s="516"/>
      <c r="EZD41" s="516"/>
      <c r="EZE41" s="516"/>
      <c r="EZF41" s="516"/>
      <c r="EZG41" s="516"/>
      <c r="EZH41" s="516"/>
      <c r="EZI41" s="516"/>
      <c r="EZJ41" s="516"/>
      <c r="EZK41" s="516"/>
      <c r="EZL41" s="516"/>
      <c r="EZM41" s="516"/>
      <c r="EZN41" s="516"/>
      <c r="EZO41" s="516"/>
      <c r="EZP41" s="516"/>
      <c r="EZQ41" s="516"/>
      <c r="EZR41" s="516"/>
      <c r="EZS41" s="516"/>
      <c r="EZT41" s="516"/>
      <c r="EZU41" s="516"/>
      <c r="EZV41" s="516"/>
      <c r="EZW41" s="516"/>
      <c r="EZX41" s="516"/>
      <c r="EZY41" s="516"/>
      <c r="EZZ41" s="516"/>
      <c r="FAA41" s="516"/>
      <c r="FAB41" s="516"/>
      <c r="FAC41" s="516"/>
      <c r="FAD41" s="516"/>
      <c r="FAE41" s="516"/>
      <c r="FAF41" s="516"/>
      <c r="FAG41" s="516"/>
      <c r="FAH41" s="516"/>
      <c r="FAI41" s="516"/>
      <c r="FAJ41" s="516"/>
      <c r="FAK41" s="516"/>
      <c r="FAL41" s="516"/>
      <c r="FAM41" s="516"/>
      <c r="FAN41" s="516"/>
      <c r="FAO41" s="516"/>
      <c r="FAP41" s="516"/>
      <c r="FAQ41" s="516"/>
      <c r="FAR41" s="516"/>
      <c r="FAS41" s="516"/>
      <c r="FAT41" s="516"/>
      <c r="FAU41" s="516"/>
      <c r="FAV41" s="516"/>
      <c r="FAW41" s="516"/>
      <c r="FAX41" s="516"/>
      <c r="FAY41" s="516"/>
      <c r="FAZ41" s="516"/>
      <c r="FBA41" s="516"/>
      <c r="FBB41" s="516"/>
      <c r="FBC41" s="516"/>
      <c r="FBD41" s="516"/>
      <c r="FBE41" s="516"/>
      <c r="FBF41" s="516"/>
      <c r="FBG41" s="516"/>
      <c r="FBH41" s="516"/>
      <c r="FBI41" s="516"/>
      <c r="FBJ41" s="516"/>
      <c r="FBK41" s="516"/>
      <c r="FBL41" s="516"/>
      <c r="FBM41" s="516"/>
      <c r="FBN41" s="516"/>
      <c r="FBO41" s="516"/>
      <c r="FBP41" s="516"/>
      <c r="FBQ41" s="516"/>
      <c r="FBR41" s="516"/>
      <c r="FBS41" s="516"/>
      <c r="FBT41" s="516"/>
      <c r="FBU41" s="516"/>
      <c r="FBV41" s="516"/>
      <c r="FBW41" s="516"/>
      <c r="FBX41" s="516"/>
      <c r="FBY41" s="516"/>
      <c r="FBZ41" s="516"/>
      <c r="FCA41" s="516"/>
      <c r="FCB41" s="516"/>
      <c r="FCC41" s="516"/>
      <c r="FCD41" s="516"/>
      <c r="FCE41" s="516"/>
      <c r="FCF41" s="516"/>
      <c r="FCG41" s="516"/>
      <c r="FCH41" s="516"/>
      <c r="FCI41" s="516"/>
      <c r="FCJ41" s="516"/>
      <c r="FCK41" s="516"/>
      <c r="FCL41" s="516"/>
      <c r="FCM41" s="516"/>
      <c r="FCN41" s="516"/>
      <c r="FCO41" s="516"/>
      <c r="FCP41" s="516"/>
      <c r="FCQ41" s="516"/>
      <c r="FCR41" s="516"/>
      <c r="FCS41" s="516"/>
      <c r="FCT41" s="516"/>
      <c r="FCU41" s="516"/>
      <c r="FCV41" s="516"/>
      <c r="FCW41" s="516"/>
      <c r="FCX41" s="516"/>
      <c r="FCY41" s="516"/>
      <c r="FCZ41" s="516"/>
      <c r="FDA41" s="516"/>
      <c r="FDB41" s="516"/>
      <c r="FDC41" s="516"/>
      <c r="FDD41" s="516"/>
      <c r="FDE41" s="516"/>
      <c r="FDF41" s="516"/>
      <c r="FDG41" s="516"/>
      <c r="FDH41" s="516"/>
      <c r="FDI41" s="516"/>
      <c r="FDJ41" s="516"/>
      <c r="FDK41" s="516"/>
      <c r="FDL41" s="516"/>
      <c r="FDM41" s="516"/>
      <c r="FDN41" s="516"/>
      <c r="FDO41" s="516"/>
      <c r="FDP41" s="516"/>
      <c r="FDQ41" s="516"/>
      <c r="FDR41" s="516"/>
      <c r="FDS41" s="516"/>
      <c r="FDT41" s="516"/>
      <c r="FDU41" s="516"/>
      <c r="FDV41" s="516"/>
      <c r="FDW41" s="516"/>
      <c r="FDX41" s="516"/>
      <c r="FDY41" s="516"/>
      <c r="FDZ41" s="516"/>
      <c r="FEA41" s="516"/>
      <c r="FEB41" s="516"/>
      <c r="FEC41" s="516"/>
      <c r="FED41" s="516"/>
      <c r="FEE41" s="516"/>
      <c r="FEF41" s="516"/>
      <c r="FEG41" s="516"/>
      <c r="FEH41" s="516"/>
      <c r="FEI41" s="516"/>
      <c r="FEJ41" s="516"/>
      <c r="FEK41" s="516"/>
      <c r="FEL41" s="516"/>
      <c r="FEM41" s="516"/>
      <c r="FEN41" s="516"/>
      <c r="FEO41" s="516"/>
      <c r="FEP41" s="516"/>
      <c r="FEQ41" s="516"/>
      <c r="FER41" s="516"/>
      <c r="FES41" s="516"/>
      <c r="FET41" s="516"/>
      <c r="FEU41" s="516"/>
      <c r="FEV41" s="516"/>
      <c r="FEW41" s="516"/>
      <c r="FEX41" s="516"/>
      <c r="FEY41" s="516"/>
      <c r="FEZ41" s="516"/>
      <c r="FFA41" s="516"/>
      <c r="FFB41" s="516"/>
      <c r="FFC41" s="516"/>
      <c r="FFD41" s="516"/>
      <c r="FFE41" s="516"/>
      <c r="FFF41" s="516"/>
      <c r="FFG41" s="516"/>
      <c r="FFH41" s="516"/>
      <c r="FFI41" s="516"/>
      <c r="FFJ41" s="516"/>
      <c r="FFK41" s="516"/>
      <c r="FFL41" s="516"/>
      <c r="FFM41" s="516"/>
      <c r="FFN41" s="516"/>
      <c r="FFO41" s="516"/>
      <c r="FFP41" s="516"/>
      <c r="FFQ41" s="516"/>
      <c r="FFR41" s="516"/>
      <c r="FFS41" s="516"/>
      <c r="FFT41" s="516"/>
      <c r="FFU41" s="516"/>
      <c r="FFV41" s="516"/>
      <c r="FFW41" s="516"/>
      <c r="FFX41" s="516"/>
      <c r="FFY41" s="516"/>
      <c r="FFZ41" s="516"/>
      <c r="FGA41" s="516"/>
      <c r="FGB41" s="516"/>
      <c r="FGC41" s="516"/>
      <c r="FGD41" s="516"/>
      <c r="FGE41" s="516"/>
      <c r="FGF41" s="516"/>
      <c r="FGG41" s="516"/>
      <c r="FGH41" s="516"/>
      <c r="FGI41" s="516"/>
      <c r="FGJ41" s="516"/>
      <c r="FGK41" s="516"/>
      <c r="FGL41" s="516"/>
      <c r="FGM41" s="516"/>
      <c r="FGN41" s="516"/>
      <c r="FGO41" s="516"/>
      <c r="FGP41" s="516"/>
      <c r="FGQ41" s="516"/>
      <c r="FGR41" s="516"/>
      <c r="FGS41" s="516"/>
      <c r="FGT41" s="516"/>
      <c r="FGU41" s="516"/>
      <c r="FGV41" s="516"/>
      <c r="FGW41" s="516"/>
      <c r="FGX41" s="516"/>
      <c r="FGY41" s="516"/>
      <c r="FGZ41" s="516"/>
      <c r="FHA41" s="516"/>
      <c r="FHB41" s="516"/>
      <c r="FHC41" s="516"/>
      <c r="FHD41" s="516"/>
      <c r="FHE41" s="516"/>
      <c r="FHF41" s="516"/>
      <c r="FHG41" s="516"/>
      <c r="FHH41" s="516"/>
      <c r="FHI41" s="516"/>
      <c r="FHJ41" s="516"/>
      <c r="FHK41" s="516"/>
      <c r="FHL41" s="516"/>
      <c r="FHM41" s="516"/>
      <c r="FHN41" s="516"/>
      <c r="FHO41" s="516"/>
      <c r="FHP41" s="516"/>
      <c r="FHQ41" s="516"/>
      <c r="FHR41" s="516"/>
      <c r="FHS41" s="516"/>
      <c r="FHT41" s="516"/>
      <c r="FHU41" s="516"/>
      <c r="FHV41" s="516"/>
      <c r="FHW41" s="516"/>
      <c r="FHX41" s="516"/>
      <c r="FHY41" s="516"/>
      <c r="FHZ41" s="516"/>
      <c r="FIA41" s="516"/>
      <c r="FIB41" s="516"/>
      <c r="FIC41" s="516"/>
      <c r="FID41" s="516"/>
      <c r="FIE41" s="516"/>
      <c r="FIF41" s="516"/>
      <c r="FIG41" s="516"/>
      <c r="FIH41" s="516"/>
      <c r="FII41" s="516"/>
      <c r="FIJ41" s="516"/>
      <c r="FIK41" s="516"/>
      <c r="FIL41" s="516"/>
      <c r="FIM41" s="516"/>
      <c r="FIN41" s="516"/>
      <c r="FIO41" s="516"/>
      <c r="FIP41" s="516"/>
      <c r="FIQ41" s="516"/>
      <c r="FIR41" s="516"/>
      <c r="FIS41" s="516"/>
      <c r="FIT41" s="516"/>
      <c r="FIU41" s="516"/>
      <c r="FIV41" s="516"/>
      <c r="FIW41" s="516"/>
      <c r="FIX41" s="516"/>
      <c r="FIY41" s="516"/>
      <c r="FIZ41" s="516"/>
      <c r="FJA41" s="516"/>
      <c r="FJB41" s="516"/>
      <c r="FJC41" s="516"/>
      <c r="FJD41" s="516"/>
      <c r="FJE41" s="516"/>
      <c r="FJF41" s="516"/>
      <c r="FJG41" s="516"/>
      <c r="FJH41" s="516"/>
      <c r="FJI41" s="516"/>
      <c r="FJJ41" s="516"/>
      <c r="FJK41" s="516"/>
      <c r="FJL41" s="516"/>
      <c r="FJM41" s="516"/>
      <c r="FJN41" s="516"/>
      <c r="FJO41" s="516"/>
      <c r="FJP41" s="516"/>
      <c r="FJQ41" s="516"/>
      <c r="FJR41" s="516"/>
      <c r="FJS41" s="516"/>
      <c r="FJT41" s="516"/>
      <c r="FJU41" s="516"/>
      <c r="FJV41" s="516"/>
      <c r="FJW41" s="516"/>
      <c r="FJX41" s="516"/>
      <c r="FJY41" s="516"/>
      <c r="FJZ41" s="516"/>
      <c r="FKA41" s="516"/>
      <c r="FKB41" s="516"/>
      <c r="FKC41" s="516"/>
      <c r="FKD41" s="516"/>
      <c r="FKE41" s="516"/>
      <c r="FKF41" s="516"/>
      <c r="FKG41" s="516"/>
      <c r="FKH41" s="516"/>
      <c r="FKI41" s="516"/>
      <c r="FKJ41" s="516"/>
      <c r="FKK41" s="516"/>
      <c r="FKL41" s="516"/>
      <c r="FKM41" s="516"/>
      <c r="FKN41" s="516"/>
      <c r="FKO41" s="516"/>
      <c r="FKP41" s="516"/>
      <c r="FKQ41" s="516"/>
      <c r="FKR41" s="516"/>
      <c r="FKS41" s="516"/>
      <c r="FKT41" s="516"/>
      <c r="FKU41" s="516"/>
      <c r="FKV41" s="516"/>
      <c r="FKW41" s="516"/>
      <c r="FKX41" s="516"/>
      <c r="FKY41" s="516"/>
      <c r="FKZ41" s="516"/>
      <c r="FLA41" s="516"/>
      <c r="FLB41" s="516"/>
      <c r="FLC41" s="516"/>
      <c r="FLD41" s="516"/>
      <c r="FLE41" s="516"/>
      <c r="FLF41" s="516"/>
      <c r="FLG41" s="516"/>
      <c r="FLH41" s="516"/>
      <c r="FLI41" s="516"/>
      <c r="FLJ41" s="516"/>
      <c r="FLK41" s="516"/>
      <c r="FLL41" s="516"/>
      <c r="FLM41" s="516"/>
      <c r="FLN41" s="516"/>
      <c r="FLO41" s="516"/>
      <c r="FLP41" s="516"/>
      <c r="FLQ41" s="516"/>
      <c r="FLR41" s="516"/>
      <c r="FLS41" s="516"/>
      <c r="FLT41" s="516"/>
      <c r="FLU41" s="516"/>
      <c r="FLV41" s="516"/>
      <c r="FLW41" s="516"/>
      <c r="FLX41" s="516"/>
      <c r="FLY41" s="516"/>
      <c r="FLZ41" s="516"/>
      <c r="FMA41" s="516"/>
      <c r="FMB41" s="516"/>
      <c r="FMC41" s="516"/>
      <c r="FMD41" s="516"/>
      <c r="FME41" s="516"/>
      <c r="FMF41" s="516"/>
      <c r="FMG41" s="516"/>
      <c r="FMH41" s="516"/>
      <c r="FMI41" s="516"/>
      <c r="FMJ41" s="516"/>
      <c r="FMK41" s="516"/>
      <c r="FML41" s="516"/>
      <c r="FMM41" s="516"/>
      <c r="FMN41" s="516"/>
      <c r="FMO41" s="516"/>
      <c r="FMP41" s="516"/>
      <c r="FMQ41" s="516"/>
      <c r="FMR41" s="516"/>
      <c r="FMS41" s="516"/>
      <c r="FMT41" s="516"/>
      <c r="FMU41" s="516"/>
      <c r="FMV41" s="516"/>
      <c r="FMW41" s="516"/>
      <c r="FMX41" s="516"/>
      <c r="FMY41" s="516"/>
      <c r="FMZ41" s="516"/>
      <c r="FNA41" s="516"/>
      <c r="FNB41" s="516"/>
      <c r="FNC41" s="516"/>
      <c r="FND41" s="516"/>
      <c r="FNE41" s="516"/>
      <c r="FNF41" s="516"/>
      <c r="FNG41" s="516"/>
      <c r="FNH41" s="516"/>
      <c r="FNI41" s="516"/>
      <c r="FNJ41" s="516"/>
      <c r="FNK41" s="516"/>
      <c r="FNL41" s="516"/>
      <c r="FNM41" s="516"/>
      <c r="FNN41" s="516"/>
      <c r="FNO41" s="516"/>
      <c r="FNP41" s="516"/>
      <c r="FNQ41" s="516"/>
      <c r="FNR41" s="516"/>
      <c r="FNS41" s="516"/>
      <c r="FNT41" s="516"/>
      <c r="FNU41" s="516"/>
      <c r="FNV41" s="516"/>
      <c r="FNW41" s="516"/>
      <c r="FNX41" s="516"/>
      <c r="FNY41" s="516"/>
      <c r="FNZ41" s="516"/>
      <c r="FOA41" s="516"/>
      <c r="FOB41" s="516"/>
      <c r="FOC41" s="516"/>
      <c r="FOD41" s="516"/>
      <c r="FOE41" s="516"/>
      <c r="FOF41" s="516"/>
      <c r="FOG41" s="516"/>
      <c r="FOH41" s="516"/>
      <c r="FOI41" s="516"/>
      <c r="FOJ41" s="516"/>
      <c r="FOK41" s="516"/>
      <c r="FOL41" s="516"/>
      <c r="FOM41" s="516"/>
      <c r="FON41" s="516"/>
      <c r="FOO41" s="516"/>
      <c r="FOP41" s="516"/>
      <c r="FOQ41" s="516"/>
      <c r="FOR41" s="516"/>
      <c r="FOS41" s="516"/>
      <c r="FOT41" s="516"/>
      <c r="FOU41" s="516"/>
      <c r="FOV41" s="516"/>
      <c r="FOW41" s="516"/>
      <c r="FOX41" s="516"/>
      <c r="FOY41" s="516"/>
      <c r="FOZ41" s="516"/>
      <c r="FPA41" s="516"/>
      <c r="FPB41" s="516"/>
      <c r="FPC41" s="516"/>
      <c r="FPD41" s="516"/>
      <c r="FPE41" s="516"/>
      <c r="FPF41" s="516"/>
      <c r="FPG41" s="516"/>
      <c r="FPH41" s="516"/>
      <c r="FPI41" s="516"/>
      <c r="FPJ41" s="516"/>
      <c r="FPK41" s="516"/>
      <c r="FPL41" s="516"/>
      <c r="FPM41" s="516"/>
      <c r="FPN41" s="516"/>
      <c r="FPO41" s="516"/>
      <c r="FPP41" s="516"/>
      <c r="FPQ41" s="516"/>
      <c r="FPR41" s="516"/>
      <c r="FPS41" s="516"/>
      <c r="FPT41" s="516"/>
      <c r="FPU41" s="516"/>
      <c r="FPV41" s="516"/>
      <c r="FPW41" s="516"/>
      <c r="FPX41" s="516"/>
      <c r="FPY41" s="516"/>
      <c r="FPZ41" s="516"/>
      <c r="FQA41" s="516"/>
      <c r="FQB41" s="516"/>
      <c r="FQC41" s="516"/>
      <c r="FQD41" s="516"/>
      <c r="FQE41" s="516"/>
      <c r="FQF41" s="516"/>
      <c r="FQG41" s="516"/>
      <c r="FQH41" s="516"/>
      <c r="FQI41" s="516"/>
      <c r="FQJ41" s="516"/>
      <c r="FQK41" s="516"/>
      <c r="FQL41" s="516"/>
      <c r="FQM41" s="516"/>
      <c r="FQN41" s="516"/>
      <c r="FQO41" s="516"/>
      <c r="FQP41" s="516"/>
      <c r="FQQ41" s="516"/>
      <c r="FQR41" s="516"/>
      <c r="FQS41" s="516"/>
      <c r="FQT41" s="516"/>
      <c r="FQU41" s="516"/>
      <c r="FQV41" s="516"/>
      <c r="FQW41" s="516"/>
      <c r="FQX41" s="516"/>
      <c r="FQY41" s="516"/>
      <c r="FQZ41" s="516"/>
      <c r="FRA41" s="516"/>
      <c r="FRB41" s="516"/>
      <c r="FRC41" s="516"/>
      <c r="FRD41" s="516"/>
      <c r="FRE41" s="516"/>
      <c r="FRF41" s="516"/>
      <c r="FRG41" s="516"/>
      <c r="FRH41" s="516"/>
      <c r="FRI41" s="516"/>
      <c r="FRJ41" s="516"/>
      <c r="FRK41" s="516"/>
      <c r="FRL41" s="516"/>
      <c r="FRM41" s="516"/>
      <c r="FRN41" s="516"/>
      <c r="FRO41" s="516"/>
      <c r="FRP41" s="516"/>
      <c r="FRQ41" s="516"/>
      <c r="FRR41" s="516"/>
      <c r="FRS41" s="516"/>
      <c r="FRT41" s="516"/>
      <c r="FRU41" s="516"/>
      <c r="FRV41" s="516"/>
      <c r="FRW41" s="516"/>
      <c r="FRX41" s="516"/>
      <c r="FRY41" s="516"/>
      <c r="FRZ41" s="516"/>
      <c r="FSA41" s="516"/>
      <c r="FSB41" s="516"/>
      <c r="FSC41" s="516"/>
      <c r="FSD41" s="516"/>
      <c r="FSE41" s="516"/>
      <c r="FSF41" s="516"/>
      <c r="FSG41" s="516"/>
      <c r="FSH41" s="516"/>
      <c r="FSI41" s="516"/>
      <c r="FSJ41" s="516"/>
      <c r="FSK41" s="516"/>
      <c r="FSL41" s="516"/>
      <c r="FSM41" s="516"/>
      <c r="FSN41" s="516"/>
      <c r="FSO41" s="516"/>
      <c r="FSP41" s="516"/>
      <c r="FSQ41" s="516"/>
      <c r="FSR41" s="516"/>
      <c r="FSS41" s="516"/>
      <c r="FST41" s="516"/>
      <c r="FSU41" s="516"/>
      <c r="FSV41" s="516"/>
      <c r="FSW41" s="516"/>
      <c r="FSX41" s="516"/>
      <c r="FSY41" s="516"/>
      <c r="FSZ41" s="516"/>
      <c r="FTA41" s="516"/>
      <c r="FTB41" s="516"/>
      <c r="FTC41" s="516"/>
      <c r="FTD41" s="516"/>
      <c r="FTE41" s="516"/>
      <c r="FTF41" s="516"/>
      <c r="FTG41" s="516"/>
      <c r="FTH41" s="516"/>
      <c r="FTI41" s="516"/>
      <c r="FTJ41" s="516"/>
      <c r="FTK41" s="516"/>
      <c r="FTL41" s="516"/>
      <c r="FTM41" s="516"/>
      <c r="FTN41" s="516"/>
      <c r="FTO41" s="516"/>
      <c r="FTP41" s="516"/>
      <c r="FTQ41" s="516"/>
      <c r="FTR41" s="516"/>
      <c r="FTS41" s="516"/>
      <c r="FTT41" s="516"/>
      <c r="FTU41" s="516"/>
      <c r="FTV41" s="516"/>
      <c r="FTW41" s="516"/>
      <c r="FTX41" s="516"/>
      <c r="FTY41" s="516"/>
      <c r="FTZ41" s="516"/>
      <c r="FUA41" s="516"/>
      <c r="FUB41" s="516"/>
      <c r="FUC41" s="516"/>
      <c r="FUD41" s="516"/>
      <c r="FUE41" s="516"/>
      <c r="FUF41" s="516"/>
      <c r="FUG41" s="516"/>
      <c r="FUH41" s="516"/>
      <c r="FUI41" s="516"/>
      <c r="FUJ41" s="516"/>
      <c r="FUK41" s="516"/>
      <c r="FUL41" s="516"/>
      <c r="FUM41" s="516"/>
      <c r="FUN41" s="516"/>
      <c r="FUO41" s="516"/>
      <c r="FUP41" s="516"/>
      <c r="FUQ41" s="516"/>
      <c r="FUR41" s="516"/>
      <c r="FUS41" s="516"/>
      <c r="FUT41" s="516"/>
      <c r="FUU41" s="516"/>
      <c r="FUV41" s="516"/>
      <c r="FUW41" s="516"/>
      <c r="FUX41" s="516"/>
      <c r="FUY41" s="516"/>
      <c r="FUZ41" s="516"/>
      <c r="FVA41" s="516"/>
      <c r="FVB41" s="516"/>
      <c r="FVC41" s="516"/>
      <c r="FVD41" s="516"/>
      <c r="FVE41" s="516"/>
      <c r="FVF41" s="516"/>
      <c r="FVG41" s="516"/>
      <c r="FVH41" s="516"/>
      <c r="FVI41" s="516"/>
      <c r="FVJ41" s="516"/>
      <c r="FVK41" s="516"/>
      <c r="FVL41" s="516"/>
      <c r="FVM41" s="516"/>
      <c r="FVN41" s="516"/>
      <c r="FVO41" s="516"/>
      <c r="FVP41" s="516"/>
      <c r="FVQ41" s="516"/>
      <c r="FVR41" s="516"/>
      <c r="FVS41" s="516"/>
      <c r="FVT41" s="516"/>
      <c r="FVU41" s="516"/>
      <c r="FVV41" s="516"/>
      <c r="FVW41" s="516"/>
      <c r="FVX41" s="516"/>
      <c r="FVY41" s="516"/>
      <c r="FVZ41" s="516"/>
      <c r="FWA41" s="516"/>
      <c r="FWB41" s="516"/>
      <c r="FWC41" s="516"/>
      <c r="FWD41" s="516"/>
      <c r="FWE41" s="516"/>
      <c r="FWF41" s="516"/>
      <c r="FWG41" s="516"/>
      <c r="FWH41" s="516"/>
      <c r="FWI41" s="516"/>
      <c r="FWJ41" s="516"/>
      <c r="FWK41" s="516"/>
      <c r="FWL41" s="516"/>
      <c r="FWM41" s="516"/>
      <c r="FWN41" s="516"/>
      <c r="FWO41" s="516"/>
      <c r="FWP41" s="516"/>
      <c r="FWQ41" s="516"/>
      <c r="FWR41" s="516"/>
      <c r="FWS41" s="516"/>
      <c r="FWT41" s="516"/>
      <c r="FWU41" s="516"/>
      <c r="FWV41" s="516"/>
      <c r="FWW41" s="516"/>
      <c r="FWX41" s="516"/>
      <c r="FWY41" s="516"/>
      <c r="FWZ41" s="516"/>
      <c r="FXA41" s="516"/>
      <c r="FXB41" s="516"/>
      <c r="FXC41" s="516"/>
      <c r="FXD41" s="516"/>
      <c r="FXE41" s="516"/>
      <c r="FXF41" s="516"/>
      <c r="FXG41" s="516"/>
      <c r="FXH41" s="516"/>
      <c r="FXI41" s="516"/>
      <c r="FXJ41" s="516"/>
      <c r="FXK41" s="516"/>
      <c r="FXL41" s="516"/>
      <c r="FXM41" s="516"/>
      <c r="FXN41" s="516"/>
      <c r="FXO41" s="516"/>
      <c r="FXP41" s="516"/>
      <c r="FXQ41" s="516"/>
      <c r="FXR41" s="516"/>
      <c r="FXS41" s="516"/>
      <c r="FXT41" s="516"/>
      <c r="FXU41" s="516"/>
      <c r="FXV41" s="516"/>
      <c r="FXW41" s="516"/>
      <c r="FXX41" s="516"/>
      <c r="FXY41" s="516"/>
      <c r="FXZ41" s="516"/>
      <c r="FYA41" s="516"/>
      <c r="FYB41" s="516"/>
      <c r="FYC41" s="516"/>
      <c r="FYD41" s="516"/>
      <c r="FYE41" s="516"/>
      <c r="FYF41" s="516"/>
      <c r="FYG41" s="516"/>
      <c r="FYH41" s="516"/>
      <c r="FYI41" s="516"/>
      <c r="FYJ41" s="516"/>
      <c r="FYK41" s="516"/>
      <c r="FYL41" s="516"/>
      <c r="FYM41" s="516"/>
      <c r="FYN41" s="516"/>
      <c r="FYO41" s="516"/>
      <c r="FYP41" s="516"/>
      <c r="FYQ41" s="516"/>
      <c r="FYR41" s="516"/>
      <c r="FYS41" s="516"/>
      <c r="FYT41" s="516"/>
      <c r="FYU41" s="516"/>
      <c r="FYV41" s="516"/>
      <c r="FYW41" s="516"/>
      <c r="FYX41" s="516"/>
      <c r="FYY41" s="516"/>
      <c r="FYZ41" s="516"/>
      <c r="FZA41" s="516"/>
      <c r="FZB41" s="516"/>
      <c r="FZC41" s="516"/>
      <c r="FZD41" s="516"/>
      <c r="FZE41" s="516"/>
      <c r="FZF41" s="516"/>
      <c r="FZG41" s="516"/>
      <c r="FZH41" s="516"/>
      <c r="FZI41" s="516"/>
      <c r="FZJ41" s="516"/>
      <c r="FZK41" s="516"/>
      <c r="FZL41" s="516"/>
      <c r="FZM41" s="516"/>
      <c r="FZN41" s="516"/>
      <c r="FZO41" s="516"/>
      <c r="FZP41" s="516"/>
      <c r="FZQ41" s="516"/>
      <c r="FZR41" s="516"/>
      <c r="FZS41" s="516"/>
      <c r="FZT41" s="516"/>
      <c r="FZU41" s="516"/>
      <c r="FZV41" s="516"/>
      <c r="FZW41" s="516"/>
      <c r="FZX41" s="516"/>
      <c r="FZY41" s="516"/>
      <c r="FZZ41" s="516"/>
      <c r="GAA41" s="516"/>
      <c r="GAB41" s="516"/>
      <c r="GAC41" s="516"/>
      <c r="GAD41" s="516"/>
      <c r="GAE41" s="516"/>
      <c r="GAF41" s="516"/>
      <c r="GAG41" s="516"/>
      <c r="GAH41" s="516"/>
      <c r="GAI41" s="516"/>
      <c r="GAJ41" s="516"/>
      <c r="GAK41" s="516"/>
      <c r="GAL41" s="516"/>
      <c r="GAM41" s="516"/>
      <c r="GAN41" s="516"/>
      <c r="GAO41" s="516"/>
      <c r="GAP41" s="516"/>
      <c r="GAQ41" s="516"/>
      <c r="GAR41" s="516"/>
      <c r="GAS41" s="516"/>
      <c r="GAT41" s="516"/>
      <c r="GAU41" s="516"/>
      <c r="GAV41" s="516"/>
      <c r="GAW41" s="516"/>
      <c r="GAX41" s="516"/>
      <c r="GAY41" s="516"/>
      <c r="GAZ41" s="516"/>
      <c r="GBA41" s="516"/>
      <c r="GBB41" s="516"/>
      <c r="GBC41" s="516"/>
      <c r="GBD41" s="516"/>
      <c r="GBE41" s="516"/>
      <c r="GBF41" s="516"/>
      <c r="GBG41" s="516"/>
      <c r="GBH41" s="516"/>
      <c r="GBI41" s="516"/>
      <c r="GBJ41" s="516"/>
      <c r="GBK41" s="516"/>
      <c r="GBL41" s="516"/>
      <c r="GBM41" s="516"/>
      <c r="GBN41" s="516"/>
      <c r="GBO41" s="516"/>
      <c r="GBP41" s="516"/>
      <c r="GBQ41" s="516"/>
      <c r="GBR41" s="516"/>
      <c r="GBS41" s="516"/>
      <c r="GBT41" s="516"/>
      <c r="GBU41" s="516"/>
      <c r="GBV41" s="516"/>
      <c r="GBW41" s="516"/>
      <c r="GBX41" s="516"/>
      <c r="GBY41" s="516"/>
      <c r="GBZ41" s="516"/>
      <c r="GCA41" s="516"/>
      <c r="GCB41" s="516"/>
      <c r="GCC41" s="516"/>
      <c r="GCD41" s="516"/>
      <c r="GCE41" s="516"/>
      <c r="GCF41" s="516"/>
      <c r="GCG41" s="516"/>
      <c r="GCH41" s="516"/>
      <c r="GCI41" s="516"/>
      <c r="GCJ41" s="516"/>
      <c r="GCK41" s="516"/>
      <c r="GCL41" s="516"/>
      <c r="GCM41" s="516"/>
      <c r="GCN41" s="516"/>
      <c r="GCO41" s="516"/>
      <c r="GCP41" s="516"/>
      <c r="GCQ41" s="516"/>
      <c r="GCR41" s="516"/>
      <c r="GCS41" s="516"/>
      <c r="GCT41" s="516"/>
      <c r="GCU41" s="516"/>
      <c r="GCV41" s="516"/>
      <c r="GCW41" s="516"/>
      <c r="GCX41" s="516"/>
      <c r="GCY41" s="516"/>
      <c r="GCZ41" s="516"/>
      <c r="GDA41" s="516"/>
      <c r="GDB41" s="516"/>
      <c r="GDC41" s="516"/>
      <c r="GDD41" s="516"/>
      <c r="GDE41" s="516"/>
      <c r="GDF41" s="516"/>
      <c r="GDG41" s="516"/>
      <c r="GDH41" s="516"/>
      <c r="GDI41" s="516"/>
      <c r="GDJ41" s="516"/>
      <c r="GDK41" s="516"/>
      <c r="GDL41" s="516"/>
      <c r="GDM41" s="516"/>
      <c r="GDN41" s="516"/>
      <c r="GDO41" s="516"/>
      <c r="GDP41" s="516"/>
      <c r="GDQ41" s="516"/>
      <c r="GDR41" s="516"/>
      <c r="GDS41" s="516"/>
      <c r="GDT41" s="516"/>
      <c r="GDU41" s="516"/>
      <c r="GDV41" s="516"/>
      <c r="GDW41" s="516"/>
      <c r="GDX41" s="516"/>
      <c r="GDY41" s="516"/>
      <c r="GDZ41" s="516"/>
      <c r="GEA41" s="516"/>
      <c r="GEB41" s="516"/>
      <c r="GEC41" s="516"/>
      <c r="GED41" s="516"/>
      <c r="GEE41" s="516"/>
      <c r="GEF41" s="516"/>
      <c r="GEG41" s="516"/>
      <c r="GEH41" s="516"/>
      <c r="GEI41" s="516"/>
      <c r="GEJ41" s="516"/>
      <c r="GEK41" s="516"/>
      <c r="GEL41" s="516"/>
      <c r="GEM41" s="516"/>
      <c r="GEN41" s="516"/>
      <c r="GEO41" s="516"/>
      <c r="GEP41" s="516"/>
      <c r="GEQ41" s="516"/>
      <c r="GER41" s="516"/>
      <c r="GES41" s="516"/>
      <c r="GET41" s="516"/>
      <c r="GEU41" s="516"/>
      <c r="GEV41" s="516"/>
      <c r="GEW41" s="516"/>
      <c r="GEX41" s="516"/>
      <c r="GEY41" s="516"/>
      <c r="GEZ41" s="516"/>
      <c r="GFA41" s="516"/>
      <c r="GFB41" s="516"/>
      <c r="GFC41" s="516"/>
      <c r="GFD41" s="516"/>
      <c r="GFE41" s="516"/>
      <c r="GFF41" s="516"/>
      <c r="GFG41" s="516"/>
      <c r="GFH41" s="516"/>
      <c r="GFI41" s="516"/>
      <c r="GFJ41" s="516"/>
      <c r="GFK41" s="516"/>
      <c r="GFL41" s="516"/>
      <c r="GFM41" s="516"/>
      <c r="GFN41" s="516"/>
      <c r="GFO41" s="516"/>
      <c r="GFP41" s="516"/>
      <c r="GFQ41" s="516"/>
      <c r="GFR41" s="516"/>
      <c r="GFS41" s="516"/>
      <c r="GFT41" s="516"/>
      <c r="GFU41" s="516"/>
      <c r="GFV41" s="516"/>
      <c r="GFW41" s="516"/>
      <c r="GFX41" s="516"/>
      <c r="GFY41" s="516"/>
      <c r="GFZ41" s="516"/>
      <c r="GGA41" s="516"/>
      <c r="GGB41" s="516"/>
      <c r="GGC41" s="516"/>
      <c r="GGD41" s="516"/>
      <c r="GGE41" s="516"/>
      <c r="GGF41" s="516"/>
      <c r="GGG41" s="516"/>
      <c r="GGH41" s="516"/>
      <c r="GGI41" s="516"/>
      <c r="GGJ41" s="516"/>
      <c r="GGK41" s="516"/>
      <c r="GGL41" s="516"/>
      <c r="GGM41" s="516"/>
      <c r="GGN41" s="516"/>
      <c r="GGO41" s="516"/>
      <c r="GGP41" s="516"/>
      <c r="GGQ41" s="516"/>
      <c r="GGR41" s="516"/>
      <c r="GGS41" s="516"/>
      <c r="GGT41" s="516"/>
      <c r="GGU41" s="516"/>
      <c r="GGV41" s="516"/>
      <c r="GGW41" s="516"/>
      <c r="GGX41" s="516"/>
      <c r="GGY41" s="516"/>
      <c r="GGZ41" s="516"/>
      <c r="GHA41" s="516"/>
      <c r="GHB41" s="516"/>
      <c r="GHC41" s="516"/>
      <c r="GHD41" s="516"/>
      <c r="GHE41" s="516"/>
      <c r="GHF41" s="516"/>
      <c r="GHG41" s="516"/>
      <c r="GHH41" s="516"/>
      <c r="GHI41" s="516"/>
      <c r="GHJ41" s="516"/>
      <c r="GHK41" s="516"/>
      <c r="GHL41" s="516"/>
      <c r="GHM41" s="516"/>
      <c r="GHN41" s="516"/>
      <c r="GHO41" s="516"/>
      <c r="GHP41" s="516"/>
      <c r="GHQ41" s="516"/>
      <c r="GHR41" s="516"/>
      <c r="GHS41" s="516"/>
      <c r="GHT41" s="516"/>
      <c r="GHU41" s="516"/>
      <c r="GHV41" s="516"/>
      <c r="GHW41" s="516"/>
      <c r="GHX41" s="516"/>
      <c r="GHY41" s="516"/>
      <c r="GHZ41" s="516"/>
      <c r="GIA41" s="516"/>
      <c r="GIB41" s="516"/>
      <c r="GIC41" s="516"/>
      <c r="GID41" s="516"/>
      <c r="GIE41" s="516"/>
      <c r="GIF41" s="516"/>
      <c r="GIG41" s="516"/>
      <c r="GIH41" s="516"/>
      <c r="GII41" s="516"/>
      <c r="GIJ41" s="516"/>
      <c r="GIK41" s="516"/>
      <c r="GIL41" s="516"/>
      <c r="GIM41" s="516"/>
      <c r="GIN41" s="516"/>
      <c r="GIO41" s="516"/>
      <c r="GIP41" s="516"/>
      <c r="GIQ41" s="516"/>
      <c r="GIR41" s="516"/>
      <c r="GIS41" s="516"/>
      <c r="GIT41" s="516"/>
      <c r="GIU41" s="516"/>
      <c r="GIV41" s="516"/>
      <c r="GIW41" s="516"/>
      <c r="GIX41" s="516"/>
      <c r="GIY41" s="516"/>
      <c r="GIZ41" s="516"/>
      <c r="GJA41" s="516"/>
      <c r="GJB41" s="516"/>
      <c r="GJC41" s="516"/>
      <c r="GJD41" s="516"/>
      <c r="GJE41" s="516"/>
      <c r="GJF41" s="516"/>
      <c r="GJG41" s="516"/>
      <c r="GJH41" s="516"/>
      <c r="GJI41" s="516"/>
      <c r="GJJ41" s="516"/>
      <c r="GJK41" s="516"/>
      <c r="GJL41" s="516"/>
      <c r="GJM41" s="516"/>
      <c r="GJN41" s="516"/>
      <c r="GJO41" s="516"/>
      <c r="GJP41" s="516"/>
      <c r="GJQ41" s="516"/>
      <c r="GJR41" s="516"/>
      <c r="GJS41" s="516"/>
      <c r="GJT41" s="516"/>
      <c r="GJU41" s="516"/>
      <c r="GJV41" s="516"/>
      <c r="GJW41" s="516"/>
      <c r="GJX41" s="516"/>
      <c r="GJY41" s="516"/>
      <c r="GJZ41" s="516"/>
      <c r="GKA41" s="516"/>
      <c r="GKB41" s="516"/>
      <c r="GKC41" s="516"/>
      <c r="GKD41" s="516"/>
      <c r="GKE41" s="516"/>
      <c r="GKF41" s="516"/>
      <c r="GKG41" s="516"/>
      <c r="GKH41" s="516"/>
      <c r="GKI41" s="516"/>
      <c r="GKJ41" s="516"/>
      <c r="GKK41" s="516"/>
      <c r="GKL41" s="516"/>
      <c r="GKM41" s="516"/>
      <c r="GKN41" s="516"/>
      <c r="GKO41" s="516"/>
      <c r="GKP41" s="516"/>
      <c r="GKQ41" s="516"/>
      <c r="GKR41" s="516"/>
      <c r="GKS41" s="516"/>
      <c r="GKT41" s="516"/>
      <c r="GKU41" s="516"/>
      <c r="GKV41" s="516"/>
      <c r="GKW41" s="516"/>
      <c r="GKX41" s="516"/>
      <c r="GKY41" s="516"/>
      <c r="GKZ41" s="516"/>
      <c r="GLA41" s="516"/>
      <c r="GLB41" s="516"/>
      <c r="GLC41" s="516"/>
      <c r="GLD41" s="516"/>
      <c r="GLE41" s="516"/>
      <c r="GLF41" s="516"/>
      <c r="GLG41" s="516"/>
      <c r="GLH41" s="516"/>
      <c r="GLI41" s="516"/>
      <c r="GLJ41" s="516"/>
      <c r="GLK41" s="516"/>
      <c r="GLL41" s="516"/>
      <c r="GLM41" s="516"/>
      <c r="GLN41" s="516"/>
      <c r="GLO41" s="516"/>
      <c r="GLP41" s="516"/>
      <c r="GLQ41" s="516"/>
      <c r="GLR41" s="516"/>
      <c r="GLS41" s="516"/>
      <c r="GLT41" s="516"/>
      <c r="GLU41" s="516"/>
      <c r="GLV41" s="516"/>
      <c r="GLW41" s="516"/>
      <c r="GLX41" s="516"/>
      <c r="GLY41" s="516"/>
      <c r="GLZ41" s="516"/>
      <c r="GMA41" s="516"/>
      <c r="GMB41" s="516"/>
      <c r="GMC41" s="516"/>
      <c r="GMD41" s="516"/>
      <c r="GME41" s="516"/>
      <c r="GMF41" s="516"/>
      <c r="GMG41" s="516"/>
      <c r="GMH41" s="516"/>
      <c r="GMI41" s="516"/>
      <c r="GMJ41" s="516"/>
      <c r="GMK41" s="516"/>
      <c r="GML41" s="516"/>
      <c r="GMM41" s="516"/>
      <c r="GMN41" s="516"/>
      <c r="GMO41" s="516"/>
      <c r="GMP41" s="516"/>
      <c r="GMQ41" s="516"/>
      <c r="GMR41" s="516"/>
      <c r="GMS41" s="516"/>
      <c r="GMT41" s="516"/>
      <c r="GMU41" s="516"/>
      <c r="GMV41" s="516"/>
      <c r="GMW41" s="516"/>
      <c r="GMX41" s="516"/>
      <c r="GMY41" s="516"/>
      <c r="GMZ41" s="516"/>
      <c r="GNA41" s="516"/>
      <c r="GNB41" s="516"/>
      <c r="GNC41" s="516"/>
      <c r="GND41" s="516"/>
      <c r="GNE41" s="516"/>
      <c r="GNF41" s="516"/>
      <c r="GNG41" s="516"/>
      <c r="GNH41" s="516"/>
      <c r="GNI41" s="516"/>
      <c r="GNJ41" s="516"/>
      <c r="GNK41" s="516"/>
      <c r="GNL41" s="516"/>
      <c r="GNM41" s="516"/>
      <c r="GNN41" s="516"/>
      <c r="GNO41" s="516"/>
      <c r="GNP41" s="516"/>
      <c r="GNQ41" s="516"/>
      <c r="GNR41" s="516"/>
      <c r="GNS41" s="516"/>
      <c r="GNT41" s="516"/>
      <c r="GNU41" s="516"/>
      <c r="GNV41" s="516"/>
      <c r="GNW41" s="516"/>
      <c r="GNX41" s="516"/>
      <c r="GNY41" s="516"/>
      <c r="GNZ41" s="516"/>
      <c r="GOA41" s="516"/>
      <c r="GOB41" s="516"/>
      <c r="GOC41" s="516"/>
      <c r="GOD41" s="516"/>
      <c r="GOE41" s="516"/>
      <c r="GOF41" s="516"/>
      <c r="GOG41" s="516"/>
      <c r="GOH41" s="516"/>
      <c r="GOI41" s="516"/>
      <c r="GOJ41" s="516"/>
      <c r="GOK41" s="516"/>
      <c r="GOL41" s="516"/>
      <c r="GOM41" s="516"/>
      <c r="GON41" s="516"/>
      <c r="GOO41" s="516"/>
      <c r="GOP41" s="516"/>
      <c r="GOQ41" s="516"/>
      <c r="GOR41" s="516"/>
      <c r="GOS41" s="516"/>
      <c r="GOT41" s="516"/>
      <c r="GOU41" s="516"/>
      <c r="GOV41" s="516"/>
      <c r="GOW41" s="516"/>
      <c r="GOX41" s="516"/>
      <c r="GOY41" s="516"/>
      <c r="GOZ41" s="516"/>
      <c r="GPA41" s="516"/>
      <c r="GPB41" s="516"/>
      <c r="GPC41" s="516"/>
      <c r="GPD41" s="516"/>
      <c r="GPE41" s="516"/>
      <c r="GPF41" s="516"/>
      <c r="GPG41" s="516"/>
      <c r="GPH41" s="516"/>
      <c r="GPI41" s="516"/>
      <c r="GPJ41" s="516"/>
      <c r="GPK41" s="516"/>
      <c r="GPL41" s="516"/>
      <c r="GPM41" s="516"/>
      <c r="GPN41" s="516"/>
      <c r="GPO41" s="516"/>
      <c r="GPP41" s="516"/>
      <c r="GPQ41" s="516"/>
      <c r="GPR41" s="516"/>
      <c r="GPS41" s="516"/>
      <c r="GPT41" s="516"/>
      <c r="GPU41" s="516"/>
      <c r="GPV41" s="516"/>
      <c r="GPW41" s="516"/>
      <c r="GPX41" s="516"/>
      <c r="GPY41" s="516"/>
      <c r="GPZ41" s="516"/>
      <c r="GQA41" s="516"/>
      <c r="GQB41" s="516"/>
      <c r="GQC41" s="516"/>
      <c r="GQD41" s="516"/>
      <c r="GQE41" s="516"/>
      <c r="GQF41" s="516"/>
      <c r="GQG41" s="516"/>
      <c r="GQH41" s="516"/>
      <c r="GQI41" s="516"/>
      <c r="GQJ41" s="516"/>
      <c r="GQK41" s="516"/>
      <c r="GQL41" s="516"/>
      <c r="GQM41" s="516"/>
      <c r="GQN41" s="516"/>
      <c r="GQO41" s="516"/>
      <c r="GQP41" s="516"/>
      <c r="GQQ41" s="516"/>
      <c r="GQR41" s="516"/>
      <c r="GQS41" s="516"/>
      <c r="GQT41" s="516"/>
      <c r="GQU41" s="516"/>
      <c r="GQV41" s="516"/>
      <c r="GQW41" s="516"/>
      <c r="GQX41" s="516"/>
      <c r="GQY41" s="516"/>
      <c r="GQZ41" s="516"/>
      <c r="GRA41" s="516"/>
      <c r="GRB41" s="516"/>
      <c r="GRC41" s="516"/>
      <c r="GRD41" s="516"/>
      <c r="GRE41" s="516"/>
      <c r="GRF41" s="516"/>
      <c r="GRG41" s="516"/>
      <c r="GRH41" s="516"/>
      <c r="GRI41" s="516"/>
      <c r="GRJ41" s="516"/>
      <c r="GRK41" s="516"/>
      <c r="GRL41" s="516"/>
      <c r="GRM41" s="516"/>
      <c r="GRN41" s="516"/>
      <c r="GRO41" s="516"/>
      <c r="GRP41" s="516"/>
      <c r="GRQ41" s="516"/>
      <c r="GRR41" s="516"/>
      <c r="GRS41" s="516"/>
      <c r="GRT41" s="516"/>
      <c r="GRU41" s="516"/>
      <c r="GRV41" s="516"/>
      <c r="GRW41" s="516"/>
      <c r="GRX41" s="516"/>
      <c r="GRY41" s="516"/>
      <c r="GRZ41" s="516"/>
      <c r="GSA41" s="516"/>
      <c r="GSB41" s="516"/>
      <c r="GSC41" s="516"/>
      <c r="GSD41" s="516"/>
      <c r="GSE41" s="516"/>
      <c r="GSF41" s="516"/>
      <c r="GSG41" s="516"/>
      <c r="GSH41" s="516"/>
      <c r="GSI41" s="516"/>
      <c r="GSJ41" s="516"/>
      <c r="GSK41" s="516"/>
      <c r="GSL41" s="516"/>
      <c r="GSM41" s="516"/>
      <c r="GSN41" s="516"/>
      <c r="GSO41" s="516"/>
      <c r="GSP41" s="516"/>
      <c r="GSQ41" s="516"/>
      <c r="GSR41" s="516"/>
      <c r="GSS41" s="516"/>
      <c r="GST41" s="516"/>
      <c r="GSU41" s="516"/>
      <c r="GSV41" s="516"/>
      <c r="GSW41" s="516"/>
      <c r="GSX41" s="516"/>
      <c r="GSY41" s="516"/>
      <c r="GSZ41" s="516"/>
      <c r="GTA41" s="516"/>
      <c r="GTB41" s="516"/>
      <c r="GTC41" s="516"/>
      <c r="GTD41" s="516"/>
      <c r="GTE41" s="516"/>
      <c r="GTF41" s="516"/>
      <c r="GTG41" s="516"/>
      <c r="GTH41" s="516"/>
      <c r="GTI41" s="516"/>
      <c r="GTJ41" s="516"/>
      <c r="GTK41" s="516"/>
      <c r="GTL41" s="516"/>
      <c r="GTM41" s="516"/>
      <c r="GTN41" s="516"/>
      <c r="GTO41" s="516"/>
      <c r="GTP41" s="516"/>
      <c r="GTQ41" s="516"/>
      <c r="GTR41" s="516"/>
      <c r="GTS41" s="516"/>
      <c r="GTT41" s="516"/>
      <c r="GTU41" s="516"/>
      <c r="GTV41" s="516"/>
      <c r="GTW41" s="516"/>
      <c r="GTX41" s="516"/>
      <c r="GTY41" s="516"/>
      <c r="GTZ41" s="516"/>
      <c r="GUA41" s="516"/>
      <c r="GUB41" s="516"/>
      <c r="GUC41" s="516"/>
      <c r="GUD41" s="516"/>
      <c r="GUE41" s="516"/>
      <c r="GUF41" s="516"/>
      <c r="GUG41" s="516"/>
      <c r="GUH41" s="516"/>
      <c r="GUI41" s="516"/>
      <c r="GUJ41" s="516"/>
      <c r="GUK41" s="516"/>
      <c r="GUL41" s="516"/>
      <c r="GUM41" s="516"/>
      <c r="GUN41" s="516"/>
      <c r="GUO41" s="516"/>
      <c r="GUP41" s="516"/>
      <c r="GUQ41" s="516"/>
      <c r="GUR41" s="516"/>
      <c r="GUS41" s="516"/>
      <c r="GUT41" s="516"/>
      <c r="GUU41" s="516"/>
      <c r="GUV41" s="516"/>
      <c r="GUW41" s="516"/>
      <c r="GUX41" s="516"/>
      <c r="GUY41" s="516"/>
      <c r="GUZ41" s="516"/>
      <c r="GVA41" s="516"/>
      <c r="GVB41" s="516"/>
      <c r="GVC41" s="516"/>
      <c r="GVD41" s="516"/>
      <c r="GVE41" s="516"/>
      <c r="GVF41" s="516"/>
      <c r="GVG41" s="516"/>
      <c r="GVH41" s="516"/>
      <c r="GVI41" s="516"/>
      <c r="GVJ41" s="516"/>
      <c r="GVK41" s="516"/>
      <c r="GVL41" s="516"/>
      <c r="GVM41" s="516"/>
      <c r="GVN41" s="516"/>
      <c r="GVO41" s="516"/>
      <c r="GVP41" s="516"/>
      <c r="GVQ41" s="516"/>
      <c r="GVR41" s="516"/>
      <c r="GVS41" s="516"/>
      <c r="GVT41" s="516"/>
      <c r="GVU41" s="516"/>
      <c r="GVV41" s="516"/>
      <c r="GVW41" s="516"/>
      <c r="GVX41" s="516"/>
      <c r="GVY41" s="516"/>
      <c r="GVZ41" s="516"/>
      <c r="GWA41" s="516"/>
      <c r="GWB41" s="516"/>
      <c r="GWC41" s="516"/>
      <c r="GWD41" s="516"/>
      <c r="GWE41" s="516"/>
      <c r="GWF41" s="516"/>
      <c r="GWG41" s="516"/>
      <c r="GWH41" s="516"/>
      <c r="GWI41" s="516"/>
      <c r="GWJ41" s="516"/>
      <c r="GWK41" s="516"/>
      <c r="GWL41" s="516"/>
      <c r="GWM41" s="516"/>
      <c r="GWN41" s="516"/>
      <c r="GWO41" s="516"/>
      <c r="GWP41" s="516"/>
      <c r="GWQ41" s="516"/>
      <c r="GWR41" s="516"/>
      <c r="GWS41" s="516"/>
      <c r="GWT41" s="516"/>
      <c r="GWU41" s="516"/>
      <c r="GWV41" s="516"/>
      <c r="GWW41" s="516"/>
      <c r="GWX41" s="516"/>
      <c r="GWY41" s="516"/>
      <c r="GWZ41" s="516"/>
      <c r="GXA41" s="516"/>
      <c r="GXB41" s="516"/>
      <c r="GXC41" s="516"/>
      <c r="GXD41" s="516"/>
      <c r="GXE41" s="516"/>
      <c r="GXF41" s="516"/>
      <c r="GXG41" s="516"/>
      <c r="GXH41" s="516"/>
      <c r="GXI41" s="516"/>
      <c r="GXJ41" s="516"/>
      <c r="GXK41" s="516"/>
      <c r="GXL41" s="516"/>
      <c r="GXM41" s="516"/>
      <c r="GXN41" s="516"/>
      <c r="GXO41" s="516"/>
      <c r="GXP41" s="516"/>
      <c r="GXQ41" s="516"/>
      <c r="GXR41" s="516"/>
      <c r="GXS41" s="516"/>
      <c r="GXT41" s="516"/>
      <c r="GXU41" s="516"/>
      <c r="GXV41" s="516"/>
      <c r="GXW41" s="516"/>
      <c r="GXX41" s="516"/>
      <c r="GXY41" s="516"/>
      <c r="GXZ41" s="516"/>
      <c r="GYA41" s="516"/>
      <c r="GYB41" s="516"/>
      <c r="GYC41" s="516"/>
      <c r="GYD41" s="516"/>
      <c r="GYE41" s="516"/>
      <c r="GYF41" s="516"/>
      <c r="GYG41" s="516"/>
      <c r="GYH41" s="516"/>
      <c r="GYI41" s="516"/>
      <c r="GYJ41" s="516"/>
      <c r="GYK41" s="516"/>
      <c r="GYL41" s="516"/>
      <c r="GYM41" s="516"/>
      <c r="GYN41" s="516"/>
      <c r="GYO41" s="516"/>
      <c r="GYP41" s="516"/>
      <c r="GYQ41" s="516"/>
      <c r="GYR41" s="516"/>
      <c r="GYS41" s="516"/>
      <c r="GYT41" s="516"/>
      <c r="GYU41" s="516"/>
      <c r="GYV41" s="516"/>
      <c r="GYW41" s="516"/>
      <c r="GYX41" s="516"/>
      <c r="GYY41" s="516"/>
      <c r="GYZ41" s="516"/>
      <c r="GZA41" s="516"/>
      <c r="GZB41" s="516"/>
      <c r="GZC41" s="516"/>
      <c r="GZD41" s="516"/>
      <c r="GZE41" s="516"/>
      <c r="GZF41" s="516"/>
      <c r="GZG41" s="516"/>
      <c r="GZH41" s="516"/>
      <c r="GZI41" s="516"/>
      <c r="GZJ41" s="516"/>
      <c r="GZK41" s="516"/>
      <c r="GZL41" s="516"/>
      <c r="GZM41" s="516"/>
      <c r="GZN41" s="516"/>
      <c r="GZO41" s="516"/>
      <c r="GZP41" s="516"/>
      <c r="GZQ41" s="516"/>
      <c r="GZR41" s="516"/>
      <c r="GZS41" s="516"/>
      <c r="GZT41" s="516"/>
      <c r="GZU41" s="516"/>
      <c r="GZV41" s="516"/>
      <c r="GZW41" s="516"/>
      <c r="GZX41" s="516"/>
      <c r="GZY41" s="516"/>
      <c r="GZZ41" s="516"/>
      <c r="HAA41" s="516"/>
      <c r="HAB41" s="516"/>
      <c r="HAC41" s="516"/>
      <c r="HAD41" s="516"/>
      <c r="HAE41" s="516"/>
      <c r="HAF41" s="516"/>
      <c r="HAG41" s="516"/>
      <c r="HAH41" s="516"/>
      <c r="HAI41" s="516"/>
      <c r="HAJ41" s="516"/>
      <c r="HAK41" s="516"/>
      <c r="HAL41" s="516"/>
      <c r="HAM41" s="516"/>
      <c r="HAN41" s="516"/>
      <c r="HAO41" s="516"/>
      <c r="HAP41" s="516"/>
      <c r="HAQ41" s="516"/>
      <c r="HAR41" s="516"/>
      <c r="HAS41" s="516"/>
      <c r="HAT41" s="516"/>
      <c r="HAU41" s="516"/>
      <c r="HAV41" s="516"/>
      <c r="HAW41" s="516"/>
      <c r="HAX41" s="516"/>
      <c r="HAY41" s="516"/>
      <c r="HAZ41" s="516"/>
      <c r="HBA41" s="516"/>
      <c r="HBB41" s="516"/>
      <c r="HBC41" s="516"/>
      <c r="HBD41" s="516"/>
      <c r="HBE41" s="516"/>
      <c r="HBF41" s="516"/>
      <c r="HBG41" s="516"/>
      <c r="HBH41" s="516"/>
      <c r="HBI41" s="516"/>
      <c r="HBJ41" s="516"/>
      <c r="HBK41" s="516"/>
      <c r="HBL41" s="516"/>
      <c r="HBM41" s="516"/>
      <c r="HBN41" s="516"/>
      <c r="HBO41" s="516"/>
      <c r="HBP41" s="516"/>
      <c r="HBQ41" s="516"/>
      <c r="HBR41" s="516"/>
      <c r="HBS41" s="516"/>
      <c r="HBT41" s="516"/>
      <c r="HBU41" s="516"/>
      <c r="HBV41" s="516"/>
      <c r="HBW41" s="516"/>
      <c r="HBX41" s="516"/>
      <c r="HBY41" s="516"/>
      <c r="HBZ41" s="516"/>
      <c r="HCA41" s="516"/>
      <c r="HCB41" s="516"/>
      <c r="HCC41" s="516"/>
      <c r="HCD41" s="516"/>
      <c r="HCE41" s="516"/>
      <c r="HCF41" s="516"/>
      <c r="HCG41" s="516"/>
      <c r="HCH41" s="516"/>
      <c r="HCI41" s="516"/>
      <c r="HCJ41" s="516"/>
      <c r="HCK41" s="516"/>
      <c r="HCL41" s="516"/>
      <c r="HCM41" s="516"/>
      <c r="HCN41" s="516"/>
      <c r="HCO41" s="516"/>
      <c r="HCP41" s="516"/>
      <c r="HCQ41" s="516"/>
      <c r="HCR41" s="516"/>
      <c r="HCS41" s="516"/>
      <c r="HCT41" s="516"/>
      <c r="HCU41" s="516"/>
      <c r="HCV41" s="516"/>
      <c r="HCW41" s="516"/>
      <c r="HCX41" s="516"/>
      <c r="HCY41" s="516"/>
      <c r="HCZ41" s="516"/>
      <c r="HDA41" s="516"/>
      <c r="HDB41" s="516"/>
      <c r="HDC41" s="516"/>
      <c r="HDD41" s="516"/>
      <c r="HDE41" s="516"/>
      <c r="HDF41" s="516"/>
      <c r="HDG41" s="516"/>
      <c r="HDH41" s="516"/>
      <c r="HDI41" s="516"/>
      <c r="HDJ41" s="516"/>
      <c r="HDK41" s="516"/>
      <c r="HDL41" s="516"/>
      <c r="HDM41" s="516"/>
      <c r="HDN41" s="516"/>
      <c r="HDO41" s="516"/>
      <c r="HDP41" s="516"/>
      <c r="HDQ41" s="516"/>
      <c r="HDR41" s="516"/>
      <c r="HDS41" s="516"/>
      <c r="HDT41" s="516"/>
      <c r="HDU41" s="516"/>
      <c r="HDV41" s="516"/>
      <c r="HDW41" s="516"/>
      <c r="HDX41" s="516"/>
      <c r="HDY41" s="516"/>
      <c r="HDZ41" s="516"/>
      <c r="HEA41" s="516"/>
      <c r="HEB41" s="516"/>
      <c r="HEC41" s="516"/>
      <c r="HED41" s="516"/>
      <c r="HEE41" s="516"/>
      <c r="HEF41" s="516"/>
      <c r="HEG41" s="516"/>
      <c r="HEH41" s="516"/>
      <c r="HEI41" s="516"/>
      <c r="HEJ41" s="516"/>
      <c r="HEK41" s="516"/>
      <c r="HEL41" s="516"/>
      <c r="HEM41" s="516"/>
      <c r="HEN41" s="516"/>
      <c r="HEO41" s="516"/>
      <c r="HEP41" s="516"/>
      <c r="HEQ41" s="516"/>
      <c r="HER41" s="516"/>
      <c r="HES41" s="516"/>
      <c r="HET41" s="516"/>
      <c r="HEU41" s="516"/>
      <c r="HEV41" s="516"/>
      <c r="HEW41" s="516"/>
      <c r="HEX41" s="516"/>
      <c r="HEY41" s="516"/>
      <c r="HEZ41" s="516"/>
      <c r="HFA41" s="516"/>
      <c r="HFB41" s="516"/>
      <c r="HFC41" s="516"/>
      <c r="HFD41" s="516"/>
      <c r="HFE41" s="516"/>
      <c r="HFF41" s="516"/>
      <c r="HFG41" s="516"/>
      <c r="HFH41" s="516"/>
      <c r="HFI41" s="516"/>
      <c r="HFJ41" s="516"/>
      <c r="HFK41" s="516"/>
      <c r="HFL41" s="516"/>
      <c r="HFM41" s="516"/>
      <c r="HFN41" s="516"/>
      <c r="HFO41" s="516"/>
      <c r="HFP41" s="516"/>
      <c r="HFQ41" s="516"/>
      <c r="HFR41" s="516"/>
      <c r="HFS41" s="516"/>
      <c r="HFT41" s="516"/>
      <c r="HFU41" s="516"/>
      <c r="HFV41" s="516"/>
      <c r="HFW41" s="516"/>
      <c r="HFX41" s="516"/>
      <c r="HFY41" s="516"/>
      <c r="HFZ41" s="516"/>
      <c r="HGA41" s="516"/>
      <c r="HGB41" s="516"/>
      <c r="HGC41" s="516"/>
      <c r="HGD41" s="516"/>
      <c r="HGE41" s="516"/>
      <c r="HGF41" s="516"/>
      <c r="HGG41" s="516"/>
      <c r="HGH41" s="516"/>
      <c r="HGI41" s="516"/>
      <c r="HGJ41" s="516"/>
      <c r="HGK41" s="516"/>
      <c r="HGL41" s="516"/>
      <c r="HGM41" s="516"/>
      <c r="HGN41" s="516"/>
      <c r="HGO41" s="516"/>
      <c r="HGP41" s="516"/>
      <c r="HGQ41" s="516"/>
      <c r="HGR41" s="516"/>
      <c r="HGS41" s="516"/>
      <c r="HGT41" s="516"/>
      <c r="HGU41" s="516"/>
      <c r="HGV41" s="516"/>
      <c r="HGW41" s="516"/>
      <c r="HGX41" s="516"/>
      <c r="HGY41" s="516"/>
      <c r="HGZ41" s="516"/>
      <c r="HHA41" s="516"/>
      <c r="HHB41" s="516"/>
      <c r="HHC41" s="516"/>
      <c r="HHD41" s="516"/>
      <c r="HHE41" s="516"/>
      <c r="HHF41" s="516"/>
      <c r="HHG41" s="516"/>
      <c r="HHH41" s="516"/>
      <c r="HHI41" s="516"/>
      <c r="HHJ41" s="516"/>
      <c r="HHK41" s="516"/>
      <c r="HHL41" s="516"/>
      <c r="HHM41" s="516"/>
      <c r="HHN41" s="516"/>
      <c r="HHO41" s="516"/>
      <c r="HHP41" s="516"/>
      <c r="HHQ41" s="516"/>
      <c r="HHR41" s="516"/>
      <c r="HHS41" s="516"/>
      <c r="HHT41" s="516"/>
      <c r="HHU41" s="516"/>
      <c r="HHV41" s="516"/>
      <c r="HHW41" s="516"/>
      <c r="HHX41" s="516"/>
      <c r="HHY41" s="516"/>
      <c r="HHZ41" s="516"/>
      <c r="HIA41" s="516"/>
      <c r="HIB41" s="516"/>
      <c r="HIC41" s="516"/>
      <c r="HID41" s="516"/>
      <c r="HIE41" s="516"/>
      <c r="HIF41" s="516"/>
      <c r="HIG41" s="516"/>
      <c r="HIH41" s="516"/>
      <c r="HII41" s="516"/>
      <c r="HIJ41" s="516"/>
      <c r="HIK41" s="516"/>
      <c r="HIL41" s="516"/>
      <c r="HIM41" s="516"/>
      <c r="HIN41" s="516"/>
      <c r="HIO41" s="516"/>
      <c r="HIP41" s="516"/>
      <c r="HIQ41" s="516"/>
      <c r="HIR41" s="516"/>
      <c r="HIS41" s="516"/>
      <c r="HIT41" s="516"/>
      <c r="HIU41" s="516"/>
      <c r="HIV41" s="516"/>
      <c r="HIW41" s="516"/>
      <c r="HIX41" s="516"/>
      <c r="HIY41" s="516"/>
      <c r="HIZ41" s="516"/>
      <c r="HJA41" s="516"/>
      <c r="HJB41" s="516"/>
      <c r="HJC41" s="516"/>
      <c r="HJD41" s="516"/>
      <c r="HJE41" s="516"/>
      <c r="HJF41" s="516"/>
      <c r="HJG41" s="516"/>
      <c r="HJH41" s="516"/>
      <c r="HJI41" s="516"/>
      <c r="HJJ41" s="516"/>
      <c r="HJK41" s="516"/>
      <c r="HJL41" s="516"/>
      <c r="HJM41" s="516"/>
      <c r="HJN41" s="516"/>
      <c r="HJO41" s="516"/>
      <c r="HJP41" s="516"/>
      <c r="HJQ41" s="516"/>
      <c r="HJR41" s="516"/>
      <c r="HJS41" s="516"/>
      <c r="HJT41" s="516"/>
      <c r="HJU41" s="516"/>
      <c r="HJV41" s="516"/>
      <c r="HJW41" s="516"/>
      <c r="HJX41" s="516"/>
      <c r="HJY41" s="516"/>
      <c r="HJZ41" s="516"/>
      <c r="HKA41" s="516"/>
      <c r="HKB41" s="516"/>
      <c r="HKC41" s="516"/>
      <c r="HKD41" s="516"/>
      <c r="HKE41" s="516"/>
      <c r="HKF41" s="516"/>
      <c r="HKG41" s="516"/>
      <c r="HKH41" s="516"/>
      <c r="HKI41" s="516"/>
      <c r="HKJ41" s="516"/>
      <c r="HKK41" s="516"/>
      <c r="HKL41" s="516"/>
      <c r="HKM41" s="516"/>
      <c r="HKN41" s="516"/>
      <c r="HKO41" s="516"/>
      <c r="HKP41" s="516"/>
      <c r="HKQ41" s="516"/>
      <c r="HKR41" s="516"/>
      <c r="HKS41" s="516"/>
      <c r="HKT41" s="516"/>
      <c r="HKU41" s="516"/>
      <c r="HKV41" s="516"/>
      <c r="HKW41" s="516"/>
      <c r="HKX41" s="516"/>
      <c r="HKY41" s="516"/>
      <c r="HKZ41" s="516"/>
      <c r="HLA41" s="516"/>
      <c r="HLB41" s="516"/>
      <c r="HLC41" s="516"/>
      <c r="HLD41" s="516"/>
      <c r="HLE41" s="516"/>
      <c r="HLF41" s="516"/>
      <c r="HLG41" s="516"/>
      <c r="HLH41" s="516"/>
      <c r="HLI41" s="516"/>
      <c r="HLJ41" s="516"/>
      <c r="HLK41" s="516"/>
      <c r="HLL41" s="516"/>
      <c r="HLM41" s="516"/>
      <c r="HLN41" s="516"/>
      <c r="HLO41" s="516"/>
      <c r="HLP41" s="516"/>
      <c r="HLQ41" s="516"/>
      <c r="HLR41" s="516"/>
      <c r="HLS41" s="516"/>
      <c r="HLT41" s="516"/>
      <c r="HLU41" s="516"/>
      <c r="HLV41" s="516"/>
      <c r="HLW41" s="516"/>
      <c r="HLX41" s="516"/>
      <c r="HLY41" s="516"/>
      <c r="HLZ41" s="516"/>
      <c r="HMA41" s="516"/>
      <c r="HMB41" s="516"/>
      <c r="HMC41" s="516"/>
      <c r="HMD41" s="516"/>
      <c r="HME41" s="516"/>
      <c r="HMF41" s="516"/>
      <c r="HMG41" s="516"/>
      <c r="HMH41" s="516"/>
      <c r="HMI41" s="516"/>
      <c r="HMJ41" s="516"/>
      <c r="HMK41" s="516"/>
      <c r="HML41" s="516"/>
      <c r="HMM41" s="516"/>
      <c r="HMN41" s="516"/>
      <c r="HMO41" s="516"/>
      <c r="HMP41" s="516"/>
      <c r="HMQ41" s="516"/>
      <c r="HMR41" s="516"/>
      <c r="HMS41" s="516"/>
      <c r="HMT41" s="516"/>
      <c r="HMU41" s="516"/>
      <c r="HMV41" s="516"/>
      <c r="HMW41" s="516"/>
      <c r="HMX41" s="516"/>
      <c r="HMY41" s="516"/>
      <c r="HMZ41" s="516"/>
      <c r="HNA41" s="516"/>
      <c r="HNB41" s="516"/>
      <c r="HNC41" s="516"/>
      <c r="HND41" s="516"/>
      <c r="HNE41" s="516"/>
      <c r="HNF41" s="516"/>
      <c r="HNG41" s="516"/>
      <c r="HNH41" s="516"/>
      <c r="HNI41" s="516"/>
      <c r="HNJ41" s="516"/>
      <c r="HNK41" s="516"/>
      <c r="HNL41" s="516"/>
      <c r="HNM41" s="516"/>
      <c r="HNN41" s="516"/>
      <c r="HNO41" s="516"/>
      <c r="HNP41" s="516"/>
      <c r="HNQ41" s="516"/>
      <c r="HNR41" s="516"/>
      <c r="HNS41" s="516"/>
      <c r="HNT41" s="516"/>
      <c r="HNU41" s="516"/>
      <c r="HNV41" s="516"/>
      <c r="HNW41" s="516"/>
      <c r="HNX41" s="516"/>
      <c r="HNY41" s="516"/>
      <c r="HNZ41" s="516"/>
      <c r="HOA41" s="516"/>
      <c r="HOB41" s="516"/>
      <c r="HOC41" s="516"/>
      <c r="HOD41" s="516"/>
      <c r="HOE41" s="516"/>
      <c r="HOF41" s="516"/>
      <c r="HOG41" s="516"/>
      <c r="HOH41" s="516"/>
      <c r="HOI41" s="516"/>
      <c r="HOJ41" s="516"/>
      <c r="HOK41" s="516"/>
      <c r="HOL41" s="516"/>
      <c r="HOM41" s="516"/>
      <c r="HON41" s="516"/>
      <c r="HOO41" s="516"/>
      <c r="HOP41" s="516"/>
      <c r="HOQ41" s="516"/>
      <c r="HOR41" s="516"/>
      <c r="HOS41" s="516"/>
      <c r="HOT41" s="516"/>
      <c r="HOU41" s="516"/>
      <c r="HOV41" s="516"/>
      <c r="HOW41" s="516"/>
      <c r="HOX41" s="516"/>
      <c r="HOY41" s="516"/>
      <c r="HOZ41" s="516"/>
      <c r="HPA41" s="516"/>
      <c r="HPB41" s="516"/>
      <c r="HPC41" s="516"/>
      <c r="HPD41" s="516"/>
      <c r="HPE41" s="516"/>
      <c r="HPF41" s="516"/>
      <c r="HPG41" s="516"/>
      <c r="HPH41" s="516"/>
      <c r="HPI41" s="516"/>
      <c r="HPJ41" s="516"/>
      <c r="HPK41" s="516"/>
      <c r="HPL41" s="516"/>
      <c r="HPM41" s="516"/>
      <c r="HPN41" s="516"/>
      <c r="HPO41" s="516"/>
      <c r="HPP41" s="516"/>
      <c r="HPQ41" s="516"/>
      <c r="HPR41" s="516"/>
      <c r="HPS41" s="516"/>
      <c r="HPT41" s="516"/>
      <c r="HPU41" s="516"/>
      <c r="HPV41" s="516"/>
      <c r="HPW41" s="516"/>
      <c r="HPX41" s="516"/>
      <c r="HPY41" s="516"/>
      <c r="HPZ41" s="516"/>
      <c r="HQA41" s="516"/>
      <c r="HQB41" s="516"/>
      <c r="HQC41" s="516"/>
      <c r="HQD41" s="516"/>
      <c r="HQE41" s="516"/>
      <c r="HQF41" s="516"/>
      <c r="HQG41" s="516"/>
      <c r="HQH41" s="516"/>
      <c r="HQI41" s="516"/>
      <c r="HQJ41" s="516"/>
      <c r="HQK41" s="516"/>
      <c r="HQL41" s="516"/>
      <c r="HQM41" s="516"/>
      <c r="HQN41" s="516"/>
      <c r="HQO41" s="516"/>
      <c r="HQP41" s="516"/>
      <c r="HQQ41" s="516"/>
      <c r="HQR41" s="516"/>
      <c r="HQS41" s="516"/>
      <c r="HQT41" s="516"/>
      <c r="HQU41" s="516"/>
      <c r="HQV41" s="516"/>
      <c r="HQW41" s="516"/>
      <c r="HQX41" s="516"/>
      <c r="HQY41" s="516"/>
      <c r="HQZ41" s="516"/>
      <c r="HRA41" s="516"/>
      <c r="HRB41" s="516"/>
      <c r="HRC41" s="516"/>
      <c r="HRD41" s="516"/>
      <c r="HRE41" s="516"/>
      <c r="HRF41" s="516"/>
      <c r="HRG41" s="516"/>
      <c r="HRH41" s="516"/>
      <c r="HRI41" s="516"/>
      <c r="HRJ41" s="516"/>
      <c r="HRK41" s="516"/>
      <c r="HRL41" s="516"/>
      <c r="HRM41" s="516"/>
      <c r="HRN41" s="516"/>
      <c r="HRO41" s="516"/>
      <c r="HRP41" s="516"/>
      <c r="HRQ41" s="516"/>
      <c r="HRR41" s="516"/>
      <c r="HRS41" s="516"/>
      <c r="HRT41" s="516"/>
      <c r="HRU41" s="516"/>
      <c r="HRV41" s="516"/>
      <c r="HRW41" s="516"/>
      <c r="HRX41" s="516"/>
      <c r="HRY41" s="516"/>
      <c r="HRZ41" s="516"/>
      <c r="HSA41" s="516"/>
      <c r="HSB41" s="516"/>
      <c r="HSC41" s="516"/>
      <c r="HSD41" s="516"/>
      <c r="HSE41" s="516"/>
      <c r="HSF41" s="516"/>
      <c r="HSG41" s="516"/>
      <c r="HSH41" s="516"/>
      <c r="HSI41" s="516"/>
      <c r="HSJ41" s="516"/>
      <c r="HSK41" s="516"/>
      <c r="HSL41" s="516"/>
      <c r="HSM41" s="516"/>
      <c r="HSN41" s="516"/>
      <c r="HSO41" s="516"/>
      <c r="HSP41" s="516"/>
      <c r="HSQ41" s="516"/>
      <c r="HSR41" s="516"/>
      <c r="HSS41" s="516"/>
      <c r="HST41" s="516"/>
      <c r="HSU41" s="516"/>
      <c r="HSV41" s="516"/>
      <c r="HSW41" s="516"/>
      <c r="HSX41" s="516"/>
      <c r="HSY41" s="516"/>
      <c r="HSZ41" s="516"/>
      <c r="HTA41" s="516"/>
      <c r="HTB41" s="516"/>
      <c r="HTC41" s="516"/>
      <c r="HTD41" s="516"/>
      <c r="HTE41" s="516"/>
      <c r="HTF41" s="516"/>
      <c r="HTG41" s="516"/>
      <c r="HTH41" s="516"/>
      <c r="HTI41" s="516"/>
      <c r="HTJ41" s="516"/>
      <c r="HTK41" s="516"/>
      <c r="HTL41" s="516"/>
      <c r="HTM41" s="516"/>
      <c r="HTN41" s="516"/>
      <c r="HTO41" s="516"/>
      <c r="HTP41" s="516"/>
      <c r="HTQ41" s="516"/>
      <c r="HTR41" s="516"/>
      <c r="HTS41" s="516"/>
      <c r="HTT41" s="516"/>
      <c r="HTU41" s="516"/>
      <c r="HTV41" s="516"/>
      <c r="HTW41" s="516"/>
      <c r="HTX41" s="516"/>
      <c r="HTY41" s="516"/>
      <c r="HTZ41" s="516"/>
      <c r="HUA41" s="516"/>
      <c r="HUB41" s="516"/>
      <c r="HUC41" s="516"/>
      <c r="HUD41" s="516"/>
      <c r="HUE41" s="516"/>
      <c r="HUF41" s="516"/>
      <c r="HUG41" s="516"/>
      <c r="HUH41" s="516"/>
      <c r="HUI41" s="516"/>
      <c r="HUJ41" s="516"/>
      <c r="HUK41" s="516"/>
      <c r="HUL41" s="516"/>
      <c r="HUM41" s="516"/>
      <c r="HUN41" s="516"/>
      <c r="HUO41" s="516"/>
      <c r="HUP41" s="516"/>
      <c r="HUQ41" s="516"/>
      <c r="HUR41" s="516"/>
      <c r="HUS41" s="516"/>
      <c r="HUT41" s="516"/>
      <c r="HUU41" s="516"/>
      <c r="HUV41" s="516"/>
      <c r="HUW41" s="516"/>
      <c r="HUX41" s="516"/>
      <c r="HUY41" s="516"/>
      <c r="HUZ41" s="516"/>
      <c r="HVA41" s="516"/>
      <c r="HVB41" s="516"/>
      <c r="HVC41" s="516"/>
      <c r="HVD41" s="516"/>
      <c r="HVE41" s="516"/>
      <c r="HVF41" s="516"/>
      <c r="HVG41" s="516"/>
      <c r="HVH41" s="516"/>
      <c r="HVI41" s="516"/>
      <c r="HVJ41" s="516"/>
      <c r="HVK41" s="516"/>
      <c r="HVL41" s="516"/>
      <c r="HVM41" s="516"/>
      <c r="HVN41" s="516"/>
      <c r="HVO41" s="516"/>
      <c r="HVP41" s="516"/>
      <c r="HVQ41" s="516"/>
      <c r="HVR41" s="516"/>
      <c r="HVS41" s="516"/>
      <c r="HVT41" s="516"/>
      <c r="HVU41" s="516"/>
      <c r="HVV41" s="516"/>
      <c r="HVW41" s="516"/>
      <c r="HVX41" s="516"/>
      <c r="HVY41" s="516"/>
      <c r="HVZ41" s="516"/>
      <c r="HWA41" s="516"/>
      <c r="HWB41" s="516"/>
      <c r="HWC41" s="516"/>
      <c r="HWD41" s="516"/>
      <c r="HWE41" s="516"/>
      <c r="HWF41" s="516"/>
      <c r="HWG41" s="516"/>
      <c r="HWH41" s="516"/>
      <c r="HWI41" s="516"/>
      <c r="HWJ41" s="516"/>
      <c r="HWK41" s="516"/>
      <c r="HWL41" s="516"/>
      <c r="HWM41" s="516"/>
      <c r="HWN41" s="516"/>
      <c r="HWO41" s="516"/>
      <c r="HWP41" s="516"/>
      <c r="HWQ41" s="516"/>
      <c r="HWR41" s="516"/>
      <c r="HWS41" s="516"/>
      <c r="HWT41" s="516"/>
      <c r="HWU41" s="516"/>
      <c r="HWV41" s="516"/>
      <c r="HWW41" s="516"/>
      <c r="HWX41" s="516"/>
      <c r="HWY41" s="516"/>
      <c r="HWZ41" s="516"/>
      <c r="HXA41" s="516"/>
      <c r="HXB41" s="516"/>
      <c r="HXC41" s="516"/>
      <c r="HXD41" s="516"/>
      <c r="HXE41" s="516"/>
      <c r="HXF41" s="516"/>
      <c r="HXG41" s="516"/>
      <c r="HXH41" s="516"/>
      <c r="HXI41" s="516"/>
      <c r="HXJ41" s="516"/>
      <c r="HXK41" s="516"/>
      <c r="HXL41" s="516"/>
      <c r="HXM41" s="516"/>
      <c r="HXN41" s="516"/>
      <c r="HXO41" s="516"/>
      <c r="HXP41" s="516"/>
      <c r="HXQ41" s="516"/>
      <c r="HXR41" s="516"/>
      <c r="HXS41" s="516"/>
      <c r="HXT41" s="516"/>
      <c r="HXU41" s="516"/>
      <c r="HXV41" s="516"/>
      <c r="HXW41" s="516"/>
      <c r="HXX41" s="516"/>
      <c r="HXY41" s="516"/>
      <c r="HXZ41" s="516"/>
      <c r="HYA41" s="516"/>
      <c r="HYB41" s="516"/>
      <c r="HYC41" s="516"/>
      <c r="HYD41" s="516"/>
      <c r="HYE41" s="516"/>
      <c r="HYF41" s="516"/>
      <c r="HYG41" s="516"/>
      <c r="HYH41" s="516"/>
      <c r="HYI41" s="516"/>
      <c r="HYJ41" s="516"/>
      <c r="HYK41" s="516"/>
      <c r="HYL41" s="516"/>
      <c r="HYM41" s="516"/>
      <c r="HYN41" s="516"/>
      <c r="HYO41" s="516"/>
      <c r="HYP41" s="516"/>
      <c r="HYQ41" s="516"/>
      <c r="HYR41" s="516"/>
      <c r="HYS41" s="516"/>
      <c r="HYT41" s="516"/>
      <c r="HYU41" s="516"/>
      <c r="HYV41" s="516"/>
      <c r="HYW41" s="516"/>
      <c r="HYX41" s="516"/>
      <c r="HYY41" s="516"/>
      <c r="HYZ41" s="516"/>
      <c r="HZA41" s="516"/>
      <c r="HZB41" s="516"/>
      <c r="HZC41" s="516"/>
      <c r="HZD41" s="516"/>
      <c r="HZE41" s="516"/>
      <c r="HZF41" s="516"/>
      <c r="HZG41" s="516"/>
      <c r="HZH41" s="516"/>
      <c r="HZI41" s="516"/>
      <c r="HZJ41" s="516"/>
      <c r="HZK41" s="516"/>
      <c r="HZL41" s="516"/>
      <c r="HZM41" s="516"/>
      <c r="HZN41" s="516"/>
      <c r="HZO41" s="516"/>
      <c r="HZP41" s="516"/>
      <c r="HZQ41" s="516"/>
      <c r="HZR41" s="516"/>
      <c r="HZS41" s="516"/>
      <c r="HZT41" s="516"/>
      <c r="HZU41" s="516"/>
      <c r="HZV41" s="516"/>
      <c r="HZW41" s="516"/>
      <c r="HZX41" s="516"/>
      <c r="HZY41" s="516"/>
      <c r="HZZ41" s="516"/>
      <c r="IAA41" s="516"/>
      <c r="IAB41" s="516"/>
      <c r="IAC41" s="516"/>
      <c r="IAD41" s="516"/>
      <c r="IAE41" s="516"/>
      <c r="IAF41" s="516"/>
      <c r="IAG41" s="516"/>
      <c r="IAH41" s="516"/>
      <c r="IAI41" s="516"/>
      <c r="IAJ41" s="516"/>
      <c r="IAK41" s="516"/>
      <c r="IAL41" s="516"/>
      <c r="IAM41" s="516"/>
      <c r="IAN41" s="516"/>
      <c r="IAO41" s="516"/>
      <c r="IAP41" s="516"/>
      <c r="IAQ41" s="516"/>
      <c r="IAR41" s="516"/>
      <c r="IAS41" s="516"/>
      <c r="IAT41" s="516"/>
      <c r="IAU41" s="516"/>
      <c r="IAV41" s="516"/>
      <c r="IAW41" s="516"/>
      <c r="IAX41" s="516"/>
      <c r="IAY41" s="516"/>
      <c r="IAZ41" s="516"/>
      <c r="IBA41" s="516"/>
      <c r="IBB41" s="516"/>
      <c r="IBC41" s="516"/>
      <c r="IBD41" s="516"/>
      <c r="IBE41" s="516"/>
      <c r="IBF41" s="516"/>
      <c r="IBG41" s="516"/>
      <c r="IBH41" s="516"/>
      <c r="IBI41" s="516"/>
      <c r="IBJ41" s="516"/>
      <c r="IBK41" s="516"/>
      <c r="IBL41" s="516"/>
      <c r="IBM41" s="516"/>
      <c r="IBN41" s="516"/>
      <c r="IBO41" s="516"/>
      <c r="IBP41" s="516"/>
      <c r="IBQ41" s="516"/>
      <c r="IBR41" s="516"/>
      <c r="IBS41" s="516"/>
      <c r="IBT41" s="516"/>
      <c r="IBU41" s="516"/>
      <c r="IBV41" s="516"/>
      <c r="IBW41" s="516"/>
      <c r="IBX41" s="516"/>
      <c r="IBY41" s="516"/>
      <c r="IBZ41" s="516"/>
      <c r="ICA41" s="516"/>
      <c r="ICB41" s="516"/>
      <c r="ICC41" s="516"/>
      <c r="ICD41" s="516"/>
      <c r="ICE41" s="516"/>
      <c r="ICF41" s="516"/>
      <c r="ICG41" s="516"/>
      <c r="ICH41" s="516"/>
      <c r="ICI41" s="516"/>
      <c r="ICJ41" s="516"/>
      <c r="ICK41" s="516"/>
      <c r="ICL41" s="516"/>
      <c r="ICM41" s="516"/>
      <c r="ICN41" s="516"/>
      <c r="ICO41" s="516"/>
      <c r="ICP41" s="516"/>
      <c r="ICQ41" s="516"/>
      <c r="ICR41" s="516"/>
      <c r="ICS41" s="516"/>
      <c r="ICT41" s="516"/>
      <c r="ICU41" s="516"/>
      <c r="ICV41" s="516"/>
      <c r="ICW41" s="516"/>
      <c r="ICX41" s="516"/>
      <c r="ICY41" s="516"/>
      <c r="ICZ41" s="516"/>
      <c r="IDA41" s="516"/>
      <c r="IDB41" s="516"/>
      <c r="IDC41" s="516"/>
      <c r="IDD41" s="516"/>
      <c r="IDE41" s="516"/>
      <c r="IDF41" s="516"/>
      <c r="IDG41" s="516"/>
      <c r="IDH41" s="516"/>
      <c r="IDI41" s="516"/>
      <c r="IDJ41" s="516"/>
      <c r="IDK41" s="516"/>
      <c r="IDL41" s="516"/>
      <c r="IDM41" s="516"/>
      <c r="IDN41" s="516"/>
      <c r="IDO41" s="516"/>
      <c r="IDP41" s="516"/>
      <c r="IDQ41" s="516"/>
      <c r="IDR41" s="516"/>
      <c r="IDS41" s="516"/>
      <c r="IDT41" s="516"/>
      <c r="IDU41" s="516"/>
      <c r="IDV41" s="516"/>
      <c r="IDW41" s="516"/>
      <c r="IDX41" s="516"/>
      <c r="IDY41" s="516"/>
      <c r="IDZ41" s="516"/>
      <c r="IEA41" s="516"/>
      <c r="IEB41" s="516"/>
      <c r="IEC41" s="516"/>
      <c r="IED41" s="516"/>
      <c r="IEE41" s="516"/>
      <c r="IEF41" s="516"/>
      <c r="IEG41" s="516"/>
      <c r="IEH41" s="516"/>
      <c r="IEI41" s="516"/>
      <c r="IEJ41" s="516"/>
      <c r="IEK41" s="516"/>
      <c r="IEL41" s="516"/>
      <c r="IEM41" s="516"/>
      <c r="IEN41" s="516"/>
      <c r="IEO41" s="516"/>
      <c r="IEP41" s="516"/>
      <c r="IEQ41" s="516"/>
      <c r="IER41" s="516"/>
      <c r="IES41" s="516"/>
      <c r="IET41" s="516"/>
      <c r="IEU41" s="516"/>
      <c r="IEV41" s="516"/>
      <c r="IEW41" s="516"/>
      <c r="IEX41" s="516"/>
      <c r="IEY41" s="516"/>
      <c r="IEZ41" s="516"/>
      <c r="IFA41" s="516"/>
      <c r="IFB41" s="516"/>
      <c r="IFC41" s="516"/>
      <c r="IFD41" s="516"/>
      <c r="IFE41" s="516"/>
      <c r="IFF41" s="516"/>
      <c r="IFG41" s="516"/>
      <c r="IFH41" s="516"/>
      <c r="IFI41" s="516"/>
      <c r="IFJ41" s="516"/>
      <c r="IFK41" s="516"/>
      <c r="IFL41" s="516"/>
      <c r="IFM41" s="516"/>
      <c r="IFN41" s="516"/>
      <c r="IFO41" s="516"/>
      <c r="IFP41" s="516"/>
      <c r="IFQ41" s="516"/>
      <c r="IFR41" s="516"/>
      <c r="IFS41" s="516"/>
      <c r="IFT41" s="516"/>
      <c r="IFU41" s="516"/>
      <c r="IFV41" s="516"/>
      <c r="IFW41" s="516"/>
      <c r="IFX41" s="516"/>
      <c r="IFY41" s="516"/>
      <c r="IFZ41" s="516"/>
      <c r="IGA41" s="516"/>
      <c r="IGB41" s="516"/>
      <c r="IGC41" s="516"/>
      <c r="IGD41" s="516"/>
      <c r="IGE41" s="516"/>
      <c r="IGF41" s="516"/>
      <c r="IGG41" s="516"/>
      <c r="IGH41" s="516"/>
      <c r="IGI41" s="516"/>
      <c r="IGJ41" s="516"/>
      <c r="IGK41" s="516"/>
      <c r="IGL41" s="516"/>
      <c r="IGM41" s="516"/>
      <c r="IGN41" s="516"/>
      <c r="IGO41" s="516"/>
      <c r="IGP41" s="516"/>
      <c r="IGQ41" s="516"/>
      <c r="IGR41" s="516"/>
      <c r="IGS41" s="516"/>
      <c r="IGT41" s="516"/>
      <c r="IGU41" s="516"/>
      <c r="IGV41" s="516"/>
      <c r="IGW41" s="516"/>
      <c r="IGX41" s="516"/>
      <c r="IGY41" s="516"/>
      <c r="IGZ41" s="516"/>
      <c r="IHA41" s="516"/>
      <c r="IHB41" s="516"/>
      <c r="IHC41" s="516"/>
      <c r="IHD41" s="516"/>
      <c r="IHE41" s="516"/>
      <c r="IHF41" s="516"/>
      <c r="IHG41" s="516"/>
      <c r="IHH41" s="516"/>
      <c r="IHI41" s="516"/>
      <c r="IHJ41" s="516"/>
      <c r="IHK41" s="516"/>
      <c r="IHL41" s="516"/>
      <c r="IHM41" s="516"/>
      <c r="IHN41" s="516"/>
      <c r="IHO41" s="516"/>
      <c r="IHP41" s="516"/>
      <c r="IHQ41" s="516"/>
      <c r="IHR41" s="516"/>
      <c r="IHS41" s="516"/>
      <c r="IHT41" s="516"/>
      <c r="IHU41" s="516"/>
      <c r="IHV41" s="516"/>
      <c r="IHW41" s="516"/>
      <c r="IHX41" s="516"/>
      <c r="IHY41" s="516"/>
      <c r="IHZ41" s="516"/>
      <c r="IIA41" s="516"/>
      <c r="IIB41" s="516"/>
      <c r="IIC41" s="516"/>
      <c r="IID41" s="516"/>
      <c r="IIE41" s="516"/>
      <c r="IIF41" s="516"/>
      <c r="IIG41" s="516"/>
      <c r="IIH41" s="516"/>
      <c r="III41" s="516"/>
      <c r="IIJ41" s="516"/>
      <c r="IIK41" s="516"/>
      <c r="IIL41" s="516"/>
      <c r="IIM41" s="516"/>
      <c r="IIN41" s="516"/>
      <c r="IIO41" s="516"/>
      <c r="IIP41" s="516"/>
      <c r="IIQ41" s="516"/>
      <c r="IIR41" s="516"/>
      <c r="IIS41" s="516"/>
      <c r="IIT41" s="516"/>
      <c r="IIU41" s="516"/>
      <c r="IIV41" s="516"/>
      <c r="IIW41" s="516"/>
      <c r="IIX41" s="516"/>
      <c r="IIY41" s="516"/>
      <c r="IIZ41" s="516"/>
      <c r="IJA41" s="516"/>
      <c r="IJB41" s="516"/>
      <c r="IJC41" s="516"/>
      <c r="IJD41" s="516"/>
      <c r="IJE41" s="516"/>
      <c r="IJF41" s="516"/>
      <c r="IJG41" s="516"/>
      <c r="IJH41" s="516"/>
      <c r="IJI41" s="516"/>
      <c r="IJJ41" s="516"/>
      <c r="IJK41" s="516"/>
      <c r="IJL41" s="516"/>
      <c r="IJM41" s="516"/>
      <c r="IJN41" s="516"/>
      <c r="IJO41" s="516"/>
      <c r="IJP41" s="516"/>
      <c r="IJQ41" s="516"/>
      <c r="IJR41" s="516"/>
      <c r="IJS41" s="516"/>
      <c r="IJT41" s="516"/>
      <c r="IJU41" s="516"/>
      <c r="IJV41" s="516"/>
      <c r="IJW41" s="516"/>
      <c r="IJX41" s="516"/>
      <c r="IJY41" s="516"/>
      <c r="IJZ41" s="516"/>
      <c r="IKA41" s="516"/>
      <c r="IKB41" s="516"/>
      <c r="IKC41" s="516"/>
      <c r="IKD41" s="516"/>
      <c r="IKE41" s="516"/>
      <c r="IKF41" s="516"/>
      <c r="IKG41" s="516"/>
      <c r="IKH41" s="516"/>
      <c r="IKI41" s="516"/>
      <c r="IKJ41" s="516"/>
      <c r="IKK41" s="516"/>
      <c r="IKL41" s="516"/>
      <c r="IKM41" s="516"/>
      <c r="IKN41" s="516"/>
      <c r="IKO41" s="516"/>
      <c r="IKP41" s="516"/>
      <c r="IKQ41" s="516"/>
      <c r="IKR41" s="516"/>
      <c r="IKS41" s="516"/>
      <c r="IKT41" s="516"/>
      <c r="IKU41" s="516"/>
      <c r="IKV41" s="516"/>
      <c r="IKW41" s="516"/>
      <c r="IKX41" s="516"/>
      <c r="IKY41" s="516"/>
      <c r="IKZ41" s="516"/>
      <c r="ILA41" s="516"/>
      <c r="ILB41" s="516"/>
      <c r="ILC41" s="516"/>
      <c r="ILD41" s="516"/>
      <c r="ILE41" s="516"/>
      <c r="ILF41" s="516"/>
      <c r="ILG41" s="516"/>
      <c r="ILH41" s="516"/>
      <c r="ILI41" s="516"/>
      <c r="ILJ41" s="516"/>
      <c r="ILK41" s="516"/>
      <c r="ILL41" s="516"/>
      <c r="ILM41" s="516"/>
      <c r="ILN41" s="516"/>
      <c r="ILO41" s="516"/>
      <c r="ILP41" s="516"/>
      <c r="ILQ41" s="516"/>
      <c r="ILR41" s="516"/>
      <c r="ILS41" s="516"/>
      <c r="ILT41" s="516"/>
      <c r="ILU41" s="516"/>
      <c r="ILV41" s="516"/>
      <c r="ILW41" s="516"/>
      <c r="ILX41" s="516"/>
      <c r="ILY41" s="516"/>
      <c r="ILZ41" s="516"/>
      <c r="IMA41" s="516"/>
      <c r="IMB41" s="516"/>
      <c r="IMC41" s="516"/>
      <c r="IMD41" s="516"/>
      <c r="IME41" s="516"/>
      <c r="IMF41" s="516"/>
      <c r="IMG41" s="516"/>
      <c r="IMH41" s="516"/>
      <c r="IMI41" s="516"/>
      <c r="IMJ41" s="516"/>
      <c r="IMK41" s="516"/>
      <c r="IML41" s="516"/>
      <c r="IMM41" s="516"/>
      <c r="IMN41" s="516"/>
      <c r="IMO41" s="516"/>
      <c r="IMP41" s="516"/>
      <c r="IMQ41" s="516"/>
      <c r="IMR41" s="516"/>
      <c r="IMS41" s="516"/>
      <c r="IMT41" s="516"/>
      <c r="IMU41" s="516"/>
      <c r="IMV41" s="516"/>
      <c r="IMW41" s="516"/>
      <c r="IMX41" s="516"/>
      <c r="IMY41" s="516"/>
      <c r="IMZ41" s="516"/>
      <c r="INA41" s="516"/>
      <c r="INB41" s="516"/>
      <c r="INC41" s="516"/>
      <c r="IND41" s="516"/>
      <c r="INE41" s="516"/>
      <c r="INF41" s="516"/>
      <c r="ING41" s="516"/>
      <c r="INH41" s="516"/>
      <c r="INI41" s="516"/>
      <c r="INJ41" s="516"/>
      <c r="INK41" s="516"/>
      <c r="INL41" s="516"/>
      <c r="INM41" s="516"/>
      <c r="INN41" s="516"/>
      <c r="INO41" s="516"/>
      <c r="INP41" s="516"/>
      <c r="INQ41" s="516"/>
      <c r="INR41" s="516"/>
      <c r="INS41" s="516"/>
      <c r="INT41" s="516"/>
      <c r="INU41" s="516"/>
      <c r="INV41" s="516"/>
      <c r="INW41" s="516"/>
      <c r="INX41" s="516"/>
      <c r="INY41" s="516"/>
      <c r="INZ41" s="516"/>
      <c r="IOA41" s="516"/>
      <c r="IOB41" s="516"/>
      <c r="IOC41" s="516"/>
      <c r="IOD41" s="516"/>
      <c r="IOE41" s="516"/>
      <c r="IOF41" s="516"/>
      <c r="IOG41" s="516"/>
      <c r="IOH41" s="516"/>
      <c r="IOI41" s="516"/>
      <c r="IOJ41" s="516"/>
      <c r="IOK41" s="516"/>
      <c r="IOL41" s="516"/>
      <c r="IOM41" s="516"/>
      <c r="ION41" s="516"/>
      <c r="IOO41" s="516"/>
      <c r="IOP41" s="516"/>
      <c r="IOQ41" s="516"/>
      <c r="IOR41" s="516"/>
      <c r="IOS41" s="516"/>
      <c r="IOT41" s="516"/>
      <c r="IOU41" s="516"/>
      <c r="IOV41" s="516"/>
      <c r="IOW41" s="516"/>
      <c r="IOX41" s="516"/>
      <c r="IOY41" s="516"/>
      <c r="IOZ41" s="516"/>
      <c r="IPA41" s="516"/>
      <c r="IPB41" s="516"/>
      <c r="IPC41" s="516"/>
      <c r="IPD41" s="516"/>
      <c r="IPE41" s="516"/>
      <c r="IPF41" s="516"/>
      <c r="IPG41" s="516"/>
      <c r="IPH41" s="516"/>
      <c r="IPI41" s="516"/>
      <c r="IPJ41" s="516"/>
      <c r="IPK41" s="516"/>
      <c r="IPL41" s="516"/>
      <c r="IPM41" s="516"/>
      <c r="IPN41" s="516"/>
      <c r="IPO41" s="516"/>
      <c r="IPP41" s="516"/>
      <c r="IPQ41" s="516"/>
      <c r="IPR41" s="516"/>
      <c r="IPS41" s="516"/>
      <c r="IPT41" s="516"/>
      <c r="IPU41" s="516"/>
      <c r="IPV41" s="516"/>
      <c r="IPW41" s="516"/>
      <c r="IPX41" s="516"/>
      <c r="IPY41" s="516"/>
      <c r="IPZ41" s="516"/>
      <c r="IQA41" s="516"/>
      <c r="IQB41" s="516"/>
      <c r="IQC41" s="516"/>
      <c r="IQD41" s="516"/>
      <c r="IQE41" s="516"/>
      <c r="IQF41" s="516"/>
      <c r="IQG41" s="516"/>
      <c r="IQH41" s="516"/>
      <c r="IQI41" s="516"/>
      <c r="IQJ41" s="516"/>
      <c r="IQK41" s="516"/>
      <c r="IQL41" s="516"/>
      <c r="IQM41" s="516"/>
      <c r="IQN41" s="516"/>
      <c r="IQO41" s="516"/>
      <c r="IQP41" s="516"/>
      <c r="IQQ41" s="516"/>
      <c r="IQR41" s="516"/>
      <c r="IQS41" s="516"/>
      <c r="IQT41" s="516"/>
      <c r="IQU41" s="516"/>
      <c r="IQV41" s="516"/>
      <c r="IQW41" s="516"/>
      <c r="IQX41" s="516"/>
      <c r="IQY41" s="516"/>
      <c r="IQZ41" s="516"/>
      <c r="IRA41" s="516"/>
      <c r="IRB41" s="516"/>
      <c r="IRC41" s="516"/>
      <c r="IRD41" s="516"/>
      <c r="IRE41" s="516"/>
      <c r="IRF41" s="516"/>
      <c r="IRG41" s="516"/>
      <c r="IRH41" s="516"/>
      <c r="IRI41" s="516"/>
      <c r="IRJ41" s="516"/>
      <c r="IRK41" s="516"/>
      <c r="IRL41" s="516"/>
      <c r="IRM41" s="516"/>
      <c r="IRN41" s="516"/>
      <c r="IRO41" s="516"/>
      <c r="IRP41" s="516"/>
      <c r="IRQ41" s="516"/>
      <c r="IRR41" s="516"/>
      <c r="IRS41" s="516"/>
      <c r="IRT41" s="516"/>
      <c r="IRU41" s="516"/>
      <c r="IRV41" s="516"/>
      <c r="IRW41" s="516"/>
      <c r="IRX41" s="516"/>
      <c r="IRY41" s="516"/>
      <c r="IRZ41" s="516"/>
      <c r="ISA41" s="516"/>
      <c r="ISB41" s="516"/>
      <c r="ISC41" s="516"/>
      <c r="ISD41" s="516"/>
      <c r="ISE41" s="516"/>
      <c r="ISF41" s="516"/>
      <c r="ISG41" s="516"/>
      <c r="ISH41" s="516"/>
      <c r="ISI41" s="516"/>
      <c r="ISJ41" s="516"/>
      <c r="ISK41" s="516"/>
      <c r="ISL41" s="516"/>
      <c r="ISM41" s="516"/>
      <c r="ISN41" s="516"/>
      <c r="ISO41" s="516"/>
      <c r="ISP41" s="516"/>
      <c r="ISQ41" s="516"/>
      <c r="ISR41" s="516"/>
      <c r="ISS41" s="516"/>
      <c r="IST41" s="516"/>
      <c r="ISU41" s="516"/>
      <c r="ISV41" s="516"/>
      <c r="ISW41" s="516"/>
      <c r="ISX41" s="516"/>
      <c r="ISY41" s="516"/>
      <c r="ISZ41" s="516"/>
      <c r="ITA41" s="516"/>
      <c r="ITB41" s="516"/>
      <c r="ITC41" s="516"/>
      <c r="ITD41" s="516"/>
      <c r="ITE41" s="516"/>
      <c r="ITF41" s="516"/>
      <c r="ITG41" s="516"/>
      <c r="ITH41" s="516"/>
      <c r="ITI41" s="516"/>
      <c r="ITJ41" s="516"/>
      <c r="ITK41" s="516"/>
      <c r="ITL41" s="516"/>
      <c r="ITM41" s="516"/>
      <c r="ITN41" s="516"/>
      <c r="ITO41" s="516"/>
      <c r="ITP41" s="516"/>
      <c r="ITQ41" s="516"/>
      <c r="ITR41" s="516"/>
      <c r="ITS41" s="516"/>
      <c r="ITT41" s="516"/>
      <c r="ITU41" s="516"/>
      <c r="ITV41" s="516"/>
      <c r="ITW41" s="516"/>
      <c r="ITX41" s="516"/>
      <c r="ITY41" s="516"/>
      <c r="ITZ41" s="516"/>
      <c r="IUA41" s="516"/>
      <c r="IUB41" s="516"/>
      <c r="IUC41" s="516"/>
      <c r="IUD41" s="516"/>
      <c r="IUE41" s="516"/>
      <c r="IUF41" s="516"/>
      <c r="IUG41" s="516"/>
      <c r="IUH41" s="516"/>
      <c r="IUI41" s="516"/>
      <c r="IUJ41" s="516"/>
      <c r="IUK41" s="516"/>
      <c r="IUL41" s="516"/>
      <c r="IUM41" s="516"/>
      <c r="IUN41" s="516"/>
      <c r="IUO41" s="516"/>
      <c r="IUP41" s="516"/>
      <c r="IUQ41" s="516"/>
      <c r="IUR41" s="516"/>
      <c r="IUS41" s="516"/>
      <c r="IUT41" s="516"/>
      <c r="IUU41" s="516"/>
      <c r="IUV41" s="516"/>
      <c r="IUW41" s="516"/>
      <c r="IUX41" s="516"/>
      <c r="IUY41" s="516"/>
      <c r="IUZ41" s="516"/>
      <c r="IVA41" s="516"/>
      <c r="IVB41" s="516"/>
      <c r="IVC41" s="516"/>
      <c r="IVD41" s="516"/>
      <c r="IVE41" s="516"/>
      <c r="IVF41" s="516"/>
      <c r="IVG41" s="516"/>
      <c r="IVH41" s="516"/>
      <c r="IVI41" s="516"/>
      <c r="IVJ41" s="516"/>
      <c r="IVK41" s="516"/>
      <c r="IVL41" s="516"/>
      <c r="IVM41" s="516"/>
      <c r="IVN41" s="516"/>
      <c r="IVO41" s="516"/>
      <c r="IVP41" s="516"/>
      <c r="IVQ41" s="516"/>
      <c r="IVR41" s="516"/>
      <c r="IVS41" s="516"/>
      <c r="IVT41" s="516"/>
      <c r="IVU41" s="516"/>
      <c r="IVV41" s="516"/>
      <c r="IVW41" s="516"/>
      <c r="IVX41" s="516"/>
      <c r="IVY41" s="516"/>
      <c r="IVZ41" s="516"/>
      <c r="IWA41" s="516"/>
      <c r="IWB41" s="516"/>
      <c r="IWC41" s="516"/>
      <c r="IWD41" s="516"/>
      <c r="IWE41" s="516"/>
      <c r="IWF41" s="516"/>
      <c r="IWG41" s="516"/>
      <c r="IWH41" s="516"/>
      <c r="IWI41" s="516"/>
      <c r="IWJ41" s="516"/>
      <c r="IWK41" s="516"/>
      <c r="IWL41" s="516"/>
      <c r="IWM41" s="516"/>
      <c r="IWN41" s="516"/>
      <c r="IWO41" s="516"/>
      <c r="IWP41" s="516"/>
      <c r="IWQ41" s="516"/>
      <c r="IWR41" s="516"/>
      <c r="IWS41" s="516"/>
      <c r="IWT41" s="516"/>
      <c r="IWU41" s="516"/>
      <c r="IWV41" s="516"/>
      <c r="IWW41" s="516"/>
      <c r="IWX41" s="516"/>
      <c r="IWY41" s="516"/>
      <c r="IWZ41" s="516"/>
      <c r="IXA41" s="516"/>
      <c r="IXB41" s="516"/>
      <c r="IXC41" s="516"/>
      <c r="IXD41" s="516"/>
      <c r="IXE41" s="516"/>
      <c r="IXF41" s="516"/>
      <c r="IXG41" s="516"/>
      <c r="IXH41" s="516"/>
      <c r="IXI41" s="516"/>
      <c r="IXJ41" s="516"/>
      <c r="IXK41" s="516"/>
      <c r="IXL41" s="516"/>
      <c r="IXM41" s="516"/>
      <c r="IXN41" s="516"/>
      <c r="IXO41" s="516"/>
      <c r="IXP41" s="516"/>
      <c r="IXQ41" s="516"/>
      <c r="IXR41" s="516"/>
      <c r="IXS41" s="516"/>
      <c r="IXT41" s="516"/>
      <c r="IXU41" s="516"/>
      <c r="IXV41" s="516"/>
      <c r="IXW41" s="516"/>
      <c r="IXX41" s="516"/>
      <c r="IXY41" s="516"/>
      <c r="IXZ41" s="516"/>
      <c r="IYA41" s="516"/>
      <c r="IYB41" s="516"/>
      <c r="IYC41" s="516"/>
      <c r="IYD41" s="516"/>
      <c r="IYE41" s="516"/>
      <c r="IYF41" s="516"/>
      <c r="IYG41" s="516"/>
      <c r="IYH41" s="516"/>
      <c r="IYI41" s="516"/>
      <c r="IYJ41" s="516"/>
      <c r="IYK41" s="516"/>
      <c r="IYL41" s="516"/>
      <c r="IYM41" s="516"/>
      <c r="IYN41" s="516"/>
      <c r="IYO41" s="516"/>
      <c r="IYP41" s="516"/>
      <c r="IYQ41" s="516"/>
      <c r="IYR41" s="516"/>
      <c r="IYS41" s="516"/>
      <c r="IYT41" s="516"/>
      <c r="IYU41" s="516"/>
      <c r="IYV41" s="516"/>
      <c r="IYW41" s="516"/>
      <c r="IYX41" s="516"/>
      <c r="IYY41" s="516"/>
      <c r="IYZ41" s="516"/>
      <c r="IZA41" s="516"/>
      <c r="IZB41" s="516"/>
      <c r="IZC41" s="516"/>
      <c r="IZD41" s="516"/>
      <c r="IZE41" s="516"/>
      <c r="IZF41" s="516"/>
      <c r="IZG41" s="516"/>
      <c r="IZH41" s="516"/>
      <c r="IZI41" s="516"/>
      <c r="IZJ41" s="516"/>
      <c r="IZK41" s="516"/>
      <c r="IZL41" s="516"/>
      <c r="IZM41" s="516"/>
      <c r="IZN41" s="516"/>
      <c r="IZO41" s="516"/>
      <c r="IZP41" s="516"/>
      <c r="IZQ41" s="516"/>
      <c r="IZR41" s="516"/>
      <c r="IZS41" s="516"/>
      <c r="IZT41" s="516"/>
      <c r="IZU41" s="516"/>
      <c r="IZV41" s="516"/>
      <c r="IZW41" s="516"/>
      <c r="IZX41" s="516"/>
      <c r="IZY41" s="516"/>
      <c r="IZZ41" s="516"/>
      <c r="JAA41" s="516"/>
      <c r="JAB41" s="516"/>
      <c r="JAC41" s="516"/>
      <c r="JAD41" s="516"/>
      <c r="JAE41" s="516"/>
      <c r="JAF41" s="516"/>
      <c r="JAG41" s="516"/>
      <c r="JAH41" s="516"/>
      <c r="JAI41" s="516"/>
      <c r="JAJ41" s="516"/>
      <c r="JAK41" s="516"/>
      <c r="JAL41" s="516"/>
      <c r="JAM41" s="516"/>
      <c r="JAN41" s="516"/>
      <c r="JAO41" s="516"/>
      <c r="JAP41" s="516"/>
      <c r="JAQ41" s="516"/>
      <c r="JAR41" s="516"/>
      <c r="JAS41" s="516"/>
      <c r="JAT41" s="516"/>
      <c r="JAU41" s="516"/>
      <c r="JAV41" s="516"/>
      <c r="JAW41" s="516"/>
      <c r="JAX41" s="516"/>
      <c r="JAY41" s="516"/>
      <c r="JAZ41" s="516"/>
      <c r="JBA41" s="516"/>
      <c r="JBB41" s="516"/>
      <c r="JBC41" s="516"/>
      <c r="JBD41" s="516"/>
      <c r="JBE41" s="516"/>
      <c r="JBF41" s="516"/>
      <c r="JBG41" s="516"/>
      <c r="JBH41" s="516"/>
      <c r="JBI41" s="516"/>
      <c r="JBJ41" s="516"/>
      <c r="JBK41" s="516"/>
      <c r="JBL41" s="516"/>
      <c r="JBM41" s="516"/>
      <c r="JBN41" s="516"/>
      <c r="JBO41" s="516"/>
      <c r="JBP41" s="516"/>
      <c r="JBQ41" s="516"/>
      <c r="JBR41" s="516"/>
      <c r="JBS41" s="516"/>
      <c r="JBT41" s="516"/>
      <c r="JBU41" s="516"/>
      <c r="JBV41" s="516"/>
      <c r="JBW41" s="516"/>
      <c r="JBX41" s="516"/>
      <c r="JBY41" s="516"/>
      <c r="JBZ41" s="516"/>
      <c r="JCA41" s="516"/>
      <c r="JCB41" s="516"/>
      <c r="JCC41" s="516"/>
      <c r="JCD41" s="516"/>
      <c r="JCE41" s="516"/>
      <c r="JCF41" s="516"/>
      <c r="JCG41" s="516"/>
      <c r="JCH41" s="516"/>
      <c r="JCI41" s="516"/>
      <c r="JCJ41" s="516"/>
      <c r="JCK41" s="516"/>
      <c r="JCL41" s="516"/>
      <c r="JCM41" s="516"/>
      <c r="JCN41" s="516"/>
      <c r="JCO41" s="516"/>
      <c r="JCP41" s="516"/>
      <c r="JCQ41" s="516"/>
      <c r="JCR41" s="516"/>
      <c r="JCS41" s="516"/>
      <c r="JCT41" s="516"/>
      <c r="JCU41" s="516"/>
      <c r="JCV41" s="516"/>
      <c r="JCW41" s="516"/>
      <c r="JCX41" s="516"/>
      <c r="JCY41" s="516"/>
      <c r="JCZ41" s="516"/>
      <c r="JDA41" s="516"/>
      <c r="JDB41" s="516"/>
      <c r="JDC41" s="516"/>
      <c r="JDD41" s="516"/>
      <c r="JDE41" s="516"/>
      <c r="JDF41" s="516"/>
      <c r="JDG41" s="516"/>
      <c r="JDH41" s="516"/>
      <c r="JDI41" s="516"/>
      <c r="JDJ41" s="516"/>
      <c r="JDK41" s="516"/>
      <c r="JDL41" s="516"/>
      <c r="JDM41" s="516"/>
      <c r="JDN41" s="516"/>
      <c r="JDO41" s="516"/>
      <c r="JDP41" s="516"/>
      <c r="JDQ41" s="516"/>
      <c r="JDR41" s="516"/>
      <c r="JDS41" s="516"/>
      <c r="JDT41" s="516"/>
      <c r="JDU41" s="516"/>
      <c r="JDV41" s="516"/>
      <c r="JDW41" s="516"/>
      <c r="JDX41" s="516"/>
      <c r="JDY41" s="516"/>
      <c r="JDZ41" s="516"/>
      <c r="JEA41" s="516"/>
      <c r="JEB41" s="516"/>
      <c r="JEC41" s="516"/>
      <c r="JED41" s="516"/>
      <c r="JEE41" s="516"/>
      <c r="JEF41" s="516"/>
      <c r="JEG41" s="516"/>
      <c r="JEH41" s="516"/>
      <c r="JEI41" s="516"/>
      <c r="JEJ41" s="516"/>
      <c r="JEK41" s="516"/>
      <c r="JEL41" s="516"/>
      <c r="JEM41" s="516"/>
      <c r="JEN41" s="516"/>
      <c r="JEO41" s="516"/>
      <c r="JEP41" s="516"/>
      <c r="JEQ41" s="516"/>
      <c r="JER41" s="516"/>
      <c r="JES41" s="516"/>
      <c r="JET41" s="516"/>
      <c r="JEU41" s="516"/>
      <c r="JEV41" s="516"/>
      <c r="JEW41" s="516"/>
      <c r="JEX41" s="516"/>
      <c r="JEY41" s="516"/>
      <c r="JEZ41" s="516"/>
      <c r="JFA41" s="516"/>
      <c r="JFB41" s="516"/>
      <c r="JFC41" s="516"/>
      <c r="JFD41" s="516"/>
      <c r="JFE41" s="516"/>
      <c r="JFF41" s="516"/>
      <c r="JFG41" s="516"/>
      <c r="JFH41" s="516"/>
      <c r="JFI41" s="516"/>
      <c r="JFJ41" s="516"/>
      <c r="JFK41" s="516"/>
      <c r="JFL41" s="516"/>
      <c r="JFM41" s="516"/>
      <c r="JFN41" s="516"/>
      <c r="JFO41" s="516"/>
      <c r="JFP41" s="516"/>
      <c r="JFQ41" s="516"/>
      <c r="JFR41" s="516"/>
      <c r="JFS41" s="516"/>
      <c r="JFT41" s="516"/>
      <c r="JFU41" s="516"/>
      <c r="JFV41" s="516"/>
      <c r="JFW41" s="516"/>
      <c r="JFX41" s="516"/>
      <c r="JFY41" s="516"/>
      <c r="JFZ41" s="516"/>
      <c r="JGA41" s="516"/>
      <c r="JGB41" s="516"/>
      <c r="JGC41" s="516"/>
      <c r="JGD41" s="516"/>
      <c r="JGE41" s="516"/>
      <c r="JGF41" s="516"/>
      <c r="JGG41" s="516"/>
      <c r="JGH41" s="516"/>
      <c r="JGI41" s="516"/>
      <c r="JGJ41" s="516"/>
      <c r="JGK41" s="516"/>
      <c r="JGL41" s="516"/>
      <c r="JGM41" s="516"/>
      <c r="JGN41" s="516"/>
      <c r="JGO41" s="516"/>
      <c r="JGP41" s="516"/>
      <c r="JGQ41" s="516"/>
      <c r="JGR41" s="516"/>
      <c r="JGS41" s="516"/>
      <c r="JGT41" s="516"/>
      <c r="JGU41" s="516"/>
      <c r="JGV41" s="516"/>
      <c r="JGW41" s="516"/>
      <c r="JGX41" s="516"/>
      <c r="JGY41" s="516"/>
      <c r="JGZ41" s="516"/>
      <c r="JHA41" s="516"/>
      <c r="JHB41" s="516"/>
      <c r="JHC41" s="516"/>
      <c r="JHD41" s="516"/>
      <c r="JHE41" s="516"/>
      <c r="JHF41" s="516"/>
      <c r="JHG41" s="516"/>
      <c r="JHH41" s="516"/>
      <c r="JHI41" s="516"/>
      <c r="JHJ41" s="516"/>
      <c r="JHK41" s="516"/>
      <c r="JHL41" s="516"/>
      <c r="JHM41" s="516"/>
      <c r="JHN41" s="516"/>
      <c r="JHO41" s="516"/>
      <c r="JHP41" s="516"/>
      <c r="JHQ41" s="516"/>
      <c r="JHR41" s="516"/>
      <c r="JHS41" s="516"/>
      <c r="JHT41" s="516"/>
      <c r="JHU41" s="516"/>
      <c r="JHV41" s="516"/>
      <c r="JHW41" s="516"/>
      <c r="JHX41" s="516"/>
      <c r="JHY41" s="516"/>
      <c r="JHZ41" s="516"/>
      <c r="JIA41" s="516"/>
      <c r="JIB41" s="516"/>
      <c r="JIC41" s="516"/>
      <c r="JID41" s="516"/>
      <c r="JIE41" s="516"/>
      <c r="JIF41" s="516"/>
      <c r="JIG41" s="516"/>
      <c r="JIH41" s="516"/>
      <c r="JII41" s="516"/>
      <c r="JIJ41" s="516"/>
      <c r="JIK41" s="516"/>
      <c r="JIL41" s="516"/>
      <c r="JIM41" s="516"/>
      <c r="JIN41" s="516"/>
      <c r="JIO41" s="516"/>
      <c r="JIP41" s="516"/>
      <c r="JIQ41" s="516"/>
      <c r="JIR41" s="516"/>
      <c r="JIS41" s="516"/>
      <c r="JIT41" s="516"/>
      <c r="JIU41" s="516"/>
      <c r="JIV41" s="516"/>
      <c r="JIW41" s="516"/>
      <c r="JIX41" s="516"/>
      <c r="JIY41" s="516"/>
      <c r="JIZ41" s="516"/>
      <c r="JJA41" s="516"/>
      <c r="JJB41" s="516"/>
      <c r="JJC41" s="516"/>
      <c r="JJD41" s="516"/>
      <c r="JJE41" s="516"/>
      <c r="JJF41" s="516"/>
      <c r="JJG41" s="516"/>
      <c r="JJH41" s="516"/>
      <c r="JJI41" s="516"/>
      <c r="JJJ41" s="516"/>
      <c r="JJK41" s="516"/>
      <c r="JJL41" s="516"/>
      <c r="JJM41" s="516"/>
      <c r="JJN41" s="516"/>
      <c r="JJO41" s="516"/>
      <c r="JJP41" s="516"/>
      <c r="JJQ41" s="516"/>
      <c r="JJR41" s="516"/>
      <c r="JJS41" s="516"/>
      <c r="JJT41" s="516"/>
      <c r="JJU41" s="516"/>
      <c r="JJV41" s="516"/>
      <c r="JJW41" s="516"/>
      <c r="JJX41" s="516"/>
      <c r="JJY41" s="516"/>
      <c r="JJZ41" s="516"/>
      <c r="JKA41" s="516"/>
      <c r="JKB41" s="516"/>
      <c r="JKC41" s="516"/>
      <c r="JKD41" s="516"/>
      <c r="JKE41" s="516"/>
      <c r="JKF41" s="516"/>
      <c r="JKG41" s="516"/>
      <c r="JKH41" s="516"/>
      <c r="JKI41" s="516"/>
      <c r="JKJ41" s="516"/>
      <c r="JKK41" s="516"/>
      <c r="JKL41" s="516"/>
      <c r="JKM41" s="516"/>
      <c r="JKN41" s="516"/>
      <c r="JKO41" s="516"/>
      <c r="JKP41" s="516"/>
      <c r="JKQ41" s="516"/>
      <c r="JKR41" s="516"/>
      <c r="JKS41" s="516"/>
      <c r="JKT41" s="516"/>
      <c r="JKU41" s="516"/>
      <c r="JKV41" s="516"/>
      <c r="JKW41" s="516"/>
      <c r="JKX41" s="516"/>
      <c r="JKY41" s="516"/>
      <c r="JKZ41" s="516"/>
      <c r="JLA41" s="516"/>
      <c r="JLB41" s="516"/>
      <c r="JLC41" s="516"/>
      <c r="JLD41" s="516"/>
      <c r="JLE41" s="516"/>
      <c r="JLF41" s="516"/>
      <c r="JLG41" s="516"/>
      <c r="JLH41" s="516"/>
      <c r="JLI41" s="516"/>
      <c r="JLJ41" s="516"/>
      <c r="JLK41" s="516"/>
      <c r="JLL41" s="516"/>
      <c r="JLM41" s="516"/>
      <c r="JLN41" s="516"/>
      <c r="JLO41" s="516"/>
      <c r="JLP41" s="516"/>
      <c r="JLQ41" s="516"/>
      <c r="JLR41" s="516"/>
      <c r="JLS41" s="516"/>
      <c r="JLT41" s="516"/>
      <c r="JLU41" s="516"/>
      <c r="JLV41" s="516"/>
      <c r="JLW41" s="516"/>
      <c r="JLX41" s="516"/>
      <c r="JLY41" s="516"/>
      <c r="JLZ41" s="516"/>
      <c r="JMA41" s="516"/>
      <c r="JMB41" s="516"/>
      <c r="JMC41" s="516"/>
      <c r="JMD41" s="516"/>
      <c r="JME41" s="516"/>
      <c r="JMF41" s="516"/>
      <c r="JMG41" s="516"/>
      <c r="JMH41" s="516"/>
      <c r="JMI41" s="516"/>
      <c r="JMJ41" s="516"/>
      <c r="JMK41" s="516"/>
      <c r="JML41" s="516"/>
      <c r="JMM41" s="516"/>
      <c r="JMN41" s="516"/>
      <c r="JMO41" s="516"/>
      <c r="JMP41" s="516"/>
      <c r="JMQ41" s="516"/>
      <c r="JMR41" s="516"/>
      <c r="JMS41" s="516"/>
      <c r="JMT41" s="516"/>
      <c r="JMU41" s="516"/>
      <c r="JMV41" s="516"/>
      <c r="JMW41" s="516"/>
      <c r="JMX41" s="516"/>
      <c r="JMY41" s="516"/>
      <c r="JMZ41" s="516"/>
      <c r="JNA41" s="516"/>
      <c r="JNB41" s="516"/>
      <c r="JNC41" s="516"/>
      <c r="JND41" s="516"/>
      <c r="JNE41" s="516"/>
      <c r="JNF41" s="516"/>
      <c r="JNG41" s="516"/>
      <c r="JNH41" s="516"/>
      <c r="JNI41" s="516"/>
      <c r="JNJ41" s="516"/>
      <c r="JNK41" s="516"/>
      <c r="JNL41" s="516"/>
      <c r="JNM41" s="516"/>
      <c r="JNN41" s="516"/>
      <c r="JNO41" s="516"/>
      <c r="JNP41" s="516"/>
      <c r="JNQ41" s="516"/>
      <c r="JNR41" s="516"/>
      <c r="JNS41" s="516"/>
      <c r="JNT41" s="516"/>
      <c r="JNU41" s="516"/>
      <c r="JNV41" s="516"/>
      <c r="JNW41" s="516"/>
      <c r="JNX41" s="516"/>
      <c r="JNY41" s="516"/>
      <c r="JNZ41" s="516"/>
      <c r="JOA41" s="516"/>
      <c r="JOB41" s="516"/>
      <c r="JOC41" s="516"/>
      <c r="JOD41" s="516"/>
      <c r="JOE41" s="516"/>
      <c r="JOF41" s="516"/>
      <c r="JOG41" s="516"/>
      <c r="JOH41" s="516"/>
      <c r="JOI41" s="516"/>
      <c r="JOJ41" s="516"/>
      <c r="JOK41" s="516"/>
      <c r="JOL41" s="516"/>
      <c r="JOM41" s="516"/>
      <c r="JON41" s="516"/>
      <c r="JOO41" s="516"/>
      <c r="JOP41" s="516"/>
      <c r="JOQ41" s="516"/>
      <c r="JOR41" s="516"/>
      <c r="JOS41" s="516"/>
      <c r="JOT41" s="516"/>
      <c r="JOU41" s="516"/>
      <c r="JOV41" s="516"/>
      <c r="JOW41" s="516"/>
      <c r="JOX41" s="516"/>
      <c r="JOY41" s="516"/>
      <c r="JOZ41" s="516"/>
      <c r="JPA41" s="516"/>
      <c r="JPB41" s="516"/>
      <c r="JPC41" s="516"/>
      <c r="JPD41" s="516"/>
      <c r="JPE41" s="516"/>
      <c r="JPF41" s="516"/>
      <c r="JPG41" s="516"/>
      <c r="JPH41" s="516"/>
      <c r="JPI41" s="516"/>
      <c r="JPJ41" s="516"/>
      <c r="JPK41" s="516"/>
      <c r="JPL41" s="516"/>
      <c r="JPM41" s="516"/>
      <c r="JPN41" s="516"/>
      <c r="JPO41" s="516"/>
      <c r="JPP41" s="516"/>
      <c r="JPQ41" s="516"/>
      <c r="JPR41" s="516"/>
      <c r="JPS41" s="516"/>
      <c r="JPT41" s="516"/>
      <c r="JPU41" s="516"/>
      <c r="JPV41" s="516"/>
      <c r="JPW41" s="516"/>
      <c r="JPX41" s="516"/>
      <c r="JPY41" s="516"/>
      <c r="JPZ41" s="516"/>
      <c r="JQA41" s="516"/>
      <c r="JQB41" s="516"/>
      <c r="JQC41" s="516"/>
      <c r="JQD41" s="516"/>
      <c r="JQE41" s="516"/>
      <c r="JQF41" s="516"/>
      <c r="JQG41" s="516"/>
      <c r="JQH41" s="516"/>
      <c r="JQI41" s="516"/>
      <c r="JQJ41" s="516"/>
      <c r="JQK41" s="516"/>
      <c r="JQL41" s="516"/>
      <c r="JQM41" s="516"/>
      <c r="JQN41" s="516"/>
      <c r="JQO41" s="516"/>
      <c r="JQP41" s="516"/>
      <c r="JQQ41" s="516"/>
      <c r="JQR41" s="516"/>
      <c r="JQS41" s="516"/>
      <c r="JQT41" s="516"/>
      <c r="JQU41" s="516"/>
      <c r="JQV41" s="516"/>
      <c r="JQW41" s="516"/>
      <c r="JQX41" s="516"/>
      <c r="JQY41" s="516"/>
      <c r="JQZ41" s="516"/>
      <c r="JRA41" s="516"/>
      <c r="JRB41" s="516"/>
      <c r="JRC41" s="516"/>
      <c r="JRD41" s="516"/>
      <c r="JRE41" s="516"/>
      <c r="JRF41" s="516"/>
      <c r="JRG41" s="516"/>
      <c r="JRH41" s="516"/>
      <c r="JRI41" s="516"/>
      <c r="JRJ41" s="516"/>
      <c r="JRK41" s="516"/>
      <c r="JRL41" s="516"/>
      <c r="JRM41" s="516"/>
      <c r="JRN41" s="516"/>
      <c r="JRO41" s="516"/>
      <c r="JRP41" s="516"/>
      <c r="JRQ41" s="516"/>
      <c r="JRR41" s="516"/>
      <c r="JRS41" s="516"/>
      <c r="JRT41" s="516"/>
      <c r="JRU41" s="516"/>
      <c r="JRV41" s="516"/>
      <c r="JRW41" s="516"/>
      <c r="JRX41" s="516"/>
      <c r="JRY41" s="516"/>
      <c r="JRZ41" s="516"/>
      <c r="JSA41" s="516"/>
      <c r="JSB41" s="516"/>
      <c r="JSC41" s="516"/>
      <c r="JSD41" s="516"/>
      <c r="JSE41" s="516"/>
      <c r="JSF41" s="516"/>
      <c r="JSG41" s="516"/>
      <c r="JSH41" s="516"/>
      <c r="JSI41" s="516"/>
      <c r="JSJ41" s="516"/>
      <c r="JSK41" s="516"/>
      <c r="JSL41" s="516"/>
      <c r="JSM41" s="516"/>
      <c r="JSN41" s="516"/>
      <c r="JSO41" s="516"/>
      <c r="JSP41" s="516"/>
      <c r="JSQ41" s="516"/>
      <c r="JSR41" s="516"/>
      <c r="JSS41" s="516"/>
      <c r="JST41" s="516"/>
      <c r="JSU41" s="516"/>
      <c r="JSV41" s="516"/>
      <c r="JSW41" s="516"/>
      <c r="JSX41" s="516"/>
      <c r="JSY41" s="516"/>
      <c r="JSZ41" s="516"/>
      <c r="JTA41" s="516"/>
      <c r="JTB41" s="516"/>
      <c r="JTC41" s="516"/>
      <c r="JTD41" s="516"/>
      <c r="JTE41" s="516"/>
      <c r="JTF41" s="516"/>
      <c r="JTG41" s="516"/>
      <c r="JTH41" s="516"/>
      <c r="JTI41" s="516"/>
      <c r="JTJ41" s="516"/>
      <c r="JTK41" s="516"/>
      <c r="JTL41" s="516"/>
      <c r="JTM41" s="516"/>
      <c r="JTN41" s="516"/>
      <c r="JTO41" s="516"/>
      <c r="JTP41" s="516"/>
      <c r="JTQ41" s="516"/>
      <c r="JTR41" s="516"/>
      <c r="JTS41" s="516"/>
      <c r="JTT41" s="516"/>
      <c r="JTU41" s="516"/>
      <c r="JTV41" s="516"/>
      <c r="JTW41" s="516"/>
      <c r="JTX41" s="516"/>
      <c r="JTY41" s="516"/>
      <c r="JTZ41" s="516"/>
      <c r="JUA41" s="516"/>
      <c r="JUB41" s="516"/>
      <c r="JUC41" s="516"/>
      <c r="JUD41" s="516"/>
      <c r="JUE41" s="516"/>
      <c r="JUF41" s="516"/>
      <c r="JUG41" s="516"/>
      <c r="JUH41" s="516"/>
      <c r="JUI41" s="516"/>
      <c r="JUJ41" s="516"/>
      <c r="JUK41" s="516"/>
      <c r="JUL41" s="516"/>
      <c r="JUM41" s="516"/>
      <c r="JUN41" s="516"/>
      <c r="JUO41" s="516"/>
      <c r="JUP41" s="516"/>
      <c r="JUQ41" s="516"/>
      <c r="JUR41" s="516"/>
      <c r="JUS41" s="516"/>
      <c r="JUT41" s="516"/>
      <c r="JUU41" s="516"/>
      <c r="JUV41" s="516"/>
      <c r="JUW41" s="516"/>
      <c r="JUX41" s="516"/>
      <c r="JUY41" s="516"/>
      <c r="JUZ41" s="516"/>
      <c r="JVA41" s="516"/>
      <c r="JVB41" s="516"/>
      <c r="JVC41" s="516"/>
      <c r="JVD41" s="516"/>
      <c r="JVE41" s="516"/>
      <c r="JVF41" s="516"/>
      <c r="JVG41" s="516"/>
      <c r="JVH41" s="516"/>
      <c r="JVI41" s="516"/>
      <c r="JVJ41" s="516"/>
      <c r="JVK41" s="516"/>
      <c r="JVL41" s="516"/>
      <c r="JVM41" s="516"/>
      <c r="JVN41" s="516"/>
      <c r="JVO41" s="516"/>
      <c r="JVP41" s="516"/>
      <c r="JVQ41" s="516"/>
      <c r="JVR41" s="516"/>
      <c r="JVS41" s="516"/>
      <c r="JVT41" s="516"/>
      <c r="JVU41" s="516"/>
      <c r="JVV41" s="516"/>
      <c r="JVW41" s="516"/>
      <c r="JVX41" s="516"/>
      <c r="JVY41" s="516"/>
      <c r="JVZ41" s="516"/>
      <c r="JWA41" s="516"/>
      <c r="JWB41" s="516"/>
      <c r="JWC41" s="516"/>
      <c r="JWD41" s="516"/>
      <c r="JWE41" s="516"/>
      <c r="JWF41" s="516"/>
      <c r="JWG41" s="516"/>
      <c r="JWH41" s="516"/>
      <c r="JWI41" s="516"/>
      <c r="JWJ41" s="516"/>
      <c r="JWK41" s="516"/>
      <c r="JWL41" s="516"/>
      <c r="JWM41" s="516"/>
      <c r="JWN41" s="516"/>
      <c r="JWO41" s="516"/>
      <c r="JWP41" s="516"/>
      <c r="JWQ41" s="516"/>
      <c r="JWR41" s="516"/>
      <c r="JWS41" s="516"/>
      <c r="JWT41" s="516"/>
      <c r="JWU41" s="516"/>
      <c r="JWV41" s="516"/>
      <c r="JWW41" s="516"/>
      <c r="JWX41" s="516"/>
      <c r="JWY41" s="516"/>
      <c r="JWZ41" s="516"/>
      <c r="JXA41" s="516"/>
      <c r="JXB41" s="516"/>
      <c r="JXC41" s="516"/>
      <c r="JXD41" s="516"/>
      <c r="JXE41" s="516"/>
      <c r="JXF41" s="516"/>
      <c r="JXG41" s="516"/>
      <c r="JXH41" s="516"/>
      <c r="JXI41" s="516"/>
      <c r="JXJ41" s="516"/>
      <c r="JXK41" s="516"/>
      <c r="JXL41" s="516"/>
      <c r="JXM41" s="516"/>
      <c r="JXN41" s="516"/>
      <c r="JXO41" s="516"/>
      <c r="JXP41" s="516"/>
      <c r="JXQ41" s="516"/>
      <c r="JXR41" s="516"/>
      <c r="JXS41" s="516"/>
      <c r="JXT41" s="516"/>
      <c r="JXU41" s="516"/>
      <c r="JXV41" s="516"/>
      <c r="JXW41" s="516"/>
      <c r="JXX41" s="516"/>
      <c r="JXY41" s="516"/>
      <c r="JXZ41" s="516"/>
      <c r="JYA41" s="516"/>
      <c r="JYB41" s="516"/>
      <c r="JYC41" s="516"/>
      <c r="JYD41" s="516"/>
      <c r="JYE41" s="516"/>
      <c r="JYF41" s="516"/>
      <c r="JYG41" s="516"/>
      <c r="JYH41" s="516"/>
      <c r="JYI41" s="516"/>
      <c r="JYJ41" s="516"/>
      <c r="JYK41" s="516"/>
      <c r="JYL41" s="516"/>
      <c r="JYM41" s="516"/>
      <c r="JYN41" s="516"/>
      <c r="JYO41" s="516"/>
      <c r="JYP41" s="516"/>
      <c r="JYQ41" s="516"/>
      <c r="JYR41" s="516"/>
      <c r="JYS41" s="516"/>
      <c r="JYT41" s="516"/>
      <c r="JYU41" s="516"/>
      <c r="JYV41" s="516"/>
      <c r="JYW41" s="516"/>
      <c r="JYX41" s="516"/>
      <c r="JYY41" s="516"/>
      <c r="JYZ41" s="516"/>
      <c r="JZA41" s="516"/>
      <c r="JZB41" s="516"/>
      <c r="JZC41" s="516"/>
      <c r="JZD41" s="516"/>
      <c r="JZE41" s="516"/>
      <c r="JZF41" s="516"/>
      <c r="JZG41" s="516"/>
      <c r="JZH41" s="516"/>
      <c r="JZI41" s="516"/>
      <c r="JZJ41" s="516"/>
      <c r="JZK41" s="516"/>
      <c r="JZL41" s="516"/>
      <c r="JZM41" s="516"/>
      <c r="JZN41" s="516"/>
      <c r="JZO41" s="516"/>
      <c r="JZP41" s="516"/>
      <c r="JZQ41" s="516"/>
      <c r="JZR41" s="516"/>
      <c r="JZS41" s="516"/>
      <c r="JZT41" s="516"/>
      <c r="JZU41" s="516"/>
      <c r="JZV41" s="516"/>
      <c r="JZW41" s="516"/>
      <c r="JZX41" s="516"/>
      <c r="JZY41" s="516"/>
      <c r="JZZ41" s="516"/>
      <c r="KAA41" s="516"/>
      <c r="KAB41" s="516"/>
      <c r="KAC41" s="516"/>
      <c r="KAD41" s="516"/>
      <c r="KAE41" s="516"/>
      <c r="KAF41" s="516"/>
      <c r="KAG41" s="516"/>
      <c r="KAH41" s="516"/>
      <c r="KAI41" s="516"/>
      <c r="KAJ41" s="516"/>
      <c r="KAK41" s="516"/>
      <c r="KAL41" s="516"/>
      <c r="KAM41" s="516"/>
      <c r="KAN41" s="516"/>
      <c r="KAO41" s="516"/>
      <c r="KAP41" s="516"/>
      <c r="KAQ41" s="516"/>
      <c r="KAR41" s="516"/>
      <c r="KAS41" s="516"/>
      <c r="KAT41" s="516"/>
      <c r="KAU41" s="516"/>
      <c r="KAV41" s="516"/>
      <c r="KAW41" s="516"/>
      <c r="KAX41" s="516"/>
      <c r="KAY41" s="516"/>
      <c r="KAZ41" s="516"/>
      <c r="KBA41" s="516"/>
      <c r="KBB41" s="516"/>
      <c r="KBC41" s="516"/>
      <c r="KBD41" s="516"/>
      <c r="KBE41" s="516"/>
      <c r="KBF41" s="516"/>
      <c r="KBG41" s="516"/>
      <c r="KBH41" s="516"/>
      <c r="KBI41" s="516"/>
      <c r="KBJ41" s="516"/>
      <c r="KBK41" s="516"/>
      <c r="KBL41" s="516"/>
      <c r="KBM41" s="516"/>
      <c r="KBN41" s="516"/>
      <c r="KBO41" s="516"/>
      <c r="KBP41" s="516"/>
      <c r="KBQ41" s="516"/>
      <c r="KBR41" s="516"/>
      <c r="KBS41" s="516"/>
      <c r="KBT41" s="516"/>
      <c r="KBU41" s="516"/>
      <c r="KBV41" s="516"/>
      <c r="KBW41" s="516"/>
      <c r="KBX41" s="516"/>
      <c r="KBY41" s="516"/>
      <c r="KBZ41" s="516"/>
      <c r="KCA41" s="516"/>
      <c r="KCB41" s="516"/>
      <c r="KCC41" s="516"/>
      <c r="KCD41" s="516"/>
      <c r="KCE41" s="516"/>
      <c r="KCF41" s="516"/>
      <c r="KCG41" s="516"/>
      <c r="KCH41" s="516"/>
      <c r="KCI41" s="516"/>
      <c r="KCJ41" s="516"/>
      <c r="KCK41" s="516"/>
      <c r="KCL41" s="516"/>
      <c r="KCM41" s="516"/>
      <c r="KCN41" s="516"/>
      <c r="KCO41" s="516"/>
      <c r="KCP41" s="516"/>
      <c r="KCQ41" s="516"/>
      <c r="KCR41" s="516"/>
      <c r="KCS41" s="516"/>
      <c r="KCT41" s="516"/>
      <c r="KCU41" s="516"/>
      <c r="KCV41" s="516"/>
      <c r="KCW41" s="516"/>
      <c r="KCX41" s="516"/>
      <c r="KCY41" s="516"/>
      <c r="KCZ41" s="516"/>
      <c r="KDA41" s="516"/>
      <c r="KDB41" s="516"/>
      <c r="KDC41" s="516"/>
      <c r="KDD41" s="516"/>
      <c r="KDE41" s="516"/>
      <c r="KDF41" s="516"/>
      <c r="KDG41" s="516"/>
      <c r="KDH41" s="516"/>
      <c r="KDI41" s="516"/>
      <c r="KDJ41" s="516"/>
      <c r="KDK41" s="516"/>
      <c r="KDL41" s="516"/>
      <c r="KDM41" s="516"/>
      <c r="KDN41" s="516"/>
      <c r="KDO41" s="516"/>
      <c r="KDP41" s="516"/>
      <c r="KDQ41" s="516"/>
      <c r="KDR41" s="516"/>
      <c r="KDS41" s="516"/>
      <c r="KDT41" s="516"/>
      <c r="KDU41" s="516"/>
      <c r="KDV41" s="516"/>
      <c r="KDW41" s="516"/>
      <c r="KDX41" s="516"/>
      <c r="KDY41" s="516"/>
      <c r="KDZ41" s="516"/>
      <c r="KEA41" s="516"/>
      <c r="KEB41" s="516"/>
      <c r="KEC41" s="516"/>
      <c r="KED41" s="516"/>
      <c r="KEE41" s="516"/>
      <c r="KEF41" s="516"/>
      <c r="KEG41" s="516"/>
      <c r="KEH41" s="516"/>
      <c r="KEI41" s="516"/>
      <c r="KEJ41" s="516"/>
      <c r="KEK41" s="516"/>
      <c r="KEL41" s="516"/>
      <c r="KEM41" s="516"/>
      <c r="KEN41" s="516"/>
      <c r="KEO41" s="516"/>
      <c r="KEP41" s="516"/>
      <c r="KEQ41" s="516"/>
      <c r="KER41" s="516"/>
      <c r="KES41" s="516"/>
      <c r="KET41" s="516"/>
      <c r="KEU41" s="516"/>
      <c r="KEV41" s="516"/>
      <c r="KEW41" s="516"/>
      <c r="KEX41" s="516"/>
      <c r="KEY41" s="516"/>
      <c r="KEZ41" s="516"/>
      <c r="KFA41" s="516"/>
      <c r="KFB41" s="516"/>
      <c r="KFC41" s="516"/>
      <c r="KFD41" s="516"/>
      <c r="KFE41" s="516"/>
      <c r="KFF41" s="516"/>
      <c r="KFG41" s="516"/>
      <c r="KFH41" s="516"/>
      <c r="KFI41" s="516"/>
      <c r="KFJ41" s="516"/>
      <c r="KFK41" s="516"/>
      <c r="KFL41" s="516"/>
      <c r="KFM41" s="516"/>
      <c r="KFN41" s="516"/>
      <c r="KFO41" s="516"/>
      <c r="KFP41" s="516"/>
      <c r="KFQ41" s="516"/>
      <c r="KFR41" s="516"/>
      <c r="KFS41" s="516"/>
      <c r="KFT41" s="516"/>
      <c r="KFU41" s="516"/>
      <c r="KFV41" s="516"/>
      <c r="KFW41" s="516"/>
      <c r="KFX41" s="516"/>
      <c r="KFY41" s="516"/>
      <c r="KFZ41" s="516"/>
      <c r="KGA41" s="516"/>
      <c r="KGB41" s="516"/>
      <c r="KGC41" s="516"/>
      <c r="KGD41" s="516"/>
      <c r="KGE41" s="516"/>
      <c r="KGF41" s="516"/>
      <c r="KGG41" s="516"/>
      <c r="KGH41" s="516"/>
      <c r="KGI41" s="516"/>
      <c r="KGJ41" s="516"/>
      <c r="KGK41" s="516"/>
      <c r="KGL41" s="516"/>
      <c r="KGM41" s="516"/>
      <c r="KGN41" s="516"/>
      <c r="KGO41" s="516"/>
      <c r="KGP41" s="516"/>
      <c r="KGQ41" s="516"/>
      <c r="KGR41" s="516"/>
      <c r="KGS41" s="516"/>
      <c r="KGT41" s="516"/>
      <c r="KGU41" s="516"/>
      <c r="KGV41" s="516"/>
      <c r="KGW41" s="516"/>
      <c r="KGX41" s="516"/>
      <c r="KGY41" s="516"/>
      <c r="KGZ41" s="516"/>
      <c r="KHA41" s="516"/>
      <c r="KHB41" s="516"/>
      <c r="KHC41" s="516"/>
      <c r="KHD41" s="516"/>
      <c r="KHE41" s="516"/>
      <c r="KHF41" s="516"/>
      <c r="KHG41" s="516"/>
      <c r="KHH41" s="516"/>
      <c r="KHI41" s="516"/>
      <c r="KHJ41" s="516"/>
      <c r="KHK41" s="516"/>
      <c r="KHL41" s="516"/>
      <c r="KHM41" s="516"/>
      <c r="KHN41" s="516"/>
      <c r="KHO41" s="516"/>
      <c r="KHP41" s="516"/>
      <c r="KHQ41" s="516"/>
      <c r="KHR41" s="516"/>
      <c r="KHS41" s="516"/>
      <c r="KHT41" s="516"/>
      <c r="KHU41" s="516"/>
      <c r="KHV41" s="516"/>
      <c r="KHW41" s="516"/>
      <c r="KHX41" s="516"/>
      <c r="KHY41" s="516"/>
      <c r="KHZ41" s="516"/>
      <c r="KIA41" s="516"/>
      <c r="KIB41" s="516"/>
      <c r="KIC41" s="516"/>
      <c r="KID41" s="516"/>
      <c r="KIE41" s="516"/>
      <c r="KIF41" s="516"/>
      <c r="KIG41" s="516"/>
      <c r="KIH41" s="516"/>
      <c r="KII41" s="516"/>
      <c r="KIJ41" s="516"/>
      <c r="KIK41" s="516"/>
      <c r="KIL41" s="516"/>
      <c r="KIM41" s="516"/>
      <c r="KIN41" s="516"/>
      <c r="KIO41" s="516"/>
      <c r="KIP41" s="516"/>
      <c r="KIQ41" s="516"/>
      <c r="KIR41" s="516"/>
      <c r="KIS41" s="516"/>
      <c r="KIT41" s="516"/>
      <c r="KIU41" s="516"/>
      <c r="KIV41" s="516"/>
      <c r="KIW41" s="516"/>
      <c r="KIX41" s="516"/>
      <c r="KIY41" s="516"/>
      <c r="KIZ41" s="516"/>
      <c r="KJA41" s="516"/>
      <c r="KJB41" s="516"/>
      <c r="KJC41" s="516"/>
      <c r="KJD41" s="516"/>
      <c r="KJE41" s="516"/>
      <c r="KJF41" s="516"/>
      <c r="KJG41" s="516"/>
      <c r="KJH41" s="516"/>
      <c r="KJI41" s="516"/>
      <c r="KJJ41" s="516"/>
      <c r="KJK41" s="516"/>
      <c r="KJL41" s="516"/>
      <c r="KJM41" s="516"/>
      <c r="KJN41" s="516"/>
      <c r="KJO41" s="516"/>
      <c r="KJP41" s="516"/>
      <c r="KJQ41" s="516"/>
      <c r="KJR41" s="516"/>
      <c r="KJS41" s="516"/>
      <c r="KJT41" s="516"/>
      <c r="KJU41" s="516"/>
      <c r="KJV41" s="516"/>
      <c r="KJW41" s="516"/>
      <c r="KJX41" s="516"/>
      <c r="KJY41" s="516"/>
      <c r="KJZ41" s="516"/>
      <c r="KKA41" s="516"/>
      <c r="KKB41" s="516"/>
      <c r="KKC41" s="516"/>
      <c r="KKD41" s="516"/>
      <c r="KKE41" s="516"/>
      <c r="KKF41" s="516"/>
      <c r="KKG41" s="516"/>
      <c r="KKH41" s="516"/>
      <c r="KKI41" s="516"/>
      <c r="KKJ41" s="516"/>
      <c r="KKK41" s="516"/>
      <c r="KKL41" s="516"/>
      <c r="KKM41" s="516"/>
      <c r="KKN41" s="516"/>
      <c r="KKO41" s="516"/>
      <c r="KKP41" s="516"/>
      <c r="KKQ41" s="516"/>
      <c r="KKR41" s="516"/>
      <c r="KKS41" s="516"/>
      <c r="KKT41" s="516"/>
      <c r="KKU41" s="516"/>
      <c r="KKV41" s="516"/>
      <c r="KKW41" s="516"/>
      <c r="KKX41" s="516"/>
      <c r="KKY41" s="516"/>
      <c r="KKZ41" s="516"/>
      <c r="KLA41" s="516"/>
      <c r="KLB41" s="516"/>
      <c r="KLC41" s="516"/>
      <c r="KLD41" s="516"/>
      <c r="KLE41" s="516"/>
      <c r="KLF41" s="516"/>
      <c r="KLG41" s="516"/>
      <c r="KLH41" s="516"/>
      <c r="KLI41" s="516"/>
      <c r="KLJ41" s="516"/>
      <c r="KLK41" s="516"/>
      <c r="KLL41" s="516"/>
      <c r="KLM41" s="516"/>
      <c r="KLN41" s="516"/>
      <c r="KLO41" s="516"/>
      <c r="KLP41" s="516"/>
      <c r="KLQ41" s="516"/>
      <c r="KLR41" s="516"/>
      <c r="KLS41" s="516"/>
      <c r="KLT41" s="516"/>
      <c r="KLU41" s="516"/>
      <c r="KLV41" s="516"/>
      <c r="KLW41" s="516"/>
      <c r="KLX41" s="516"/>
      <c r="KLY41" s="516"/>
      <c r="KLZ41" s="516"/>
      <c r="KMA41" s="516"/>
      <c r="KMB41" s="516"/>
      <c r="KMC41" s="516"/>
      <c r="KMD41" s="516"/>
      <c r="KME41" s="516"/>
      <c r="KMF41" s="516"/>
      <c r="KMG41" s="516"/>
      <c r="KMH41" s="516"/>
      <c r="KMI41" s="516"/>
      <c r="KMJ41" s="516"/>
      <c r="KMK41" s="516"/>
      <c r="KML41" s="516"/>
      <c r="KMM41" s="516"/>
      <c r="KMN41" s="516"/>
      <c r="KMO41" s="516"/>
      <c r="KMP41" s="516"/>
      <c r="KMQ41" s="516"/>
      <c r="KMR41" s="516"/>
      <c r="KMS41" s="516"/>
      <c r="KMT41" s="516"/>
      <c r="KMU41" s="516"/>
      <c r="KMV41" s="516"/>
      <c r="KMW41" s="516"/>
      <c r="KMX41" s="516"/>
      <c r="KMY41" s="516"/>
      <c r="KMZ41" s="516"/>
      <c r="KNA41" s="516"/>
      <c r="KNB41" s="516"/>
      <c r="KNC41" s="516"/>
      <c r="KND41" s="516"/>
      <c r="KNE41" s="516"/>
      <c r="KNF41" s="516"/>
      <c r="KNG41" s="516"/>
      <c r="KNH41" s="516"/>
      <c r="KNI41" s="516"/>
      <c r="KNJ41" s="516"/>
      <c r="KNK41" s="516"/>
      <c r="KNL41" s="516"/>
      <c r="KNM41" s="516"/>
      <c r="KNN41" s="516"/>
      <c r="KNO41" s="516"/>
      <c r="KNP41" s="516"/>
      <c r="KNQ41" s="516"/>
      <c r="KNR41" s="516"/>
      <c r="KNS41" s="516"/>
      <c r="KNT41" s="516"/>
      <c r="KNU41" s="516"/>
      <c r="KNV41" s="516"/>
      <c r="KNW41" s="516"/>
      <c r="KNX41" s="516"/>
      <c r="KNY41" s="516"/>
      <c r="KNZ41" s="516"/>
      <c r="KOA41" s="516"/>
      <c r="KOB41" s="516"/>
      <c r="KOC41" s="516"/>
      <c r="KOD41" s="516"/>
      <c r="KOE41" s="516"/>
      <c r="KOF41" s="516"/>
      <c r="KOG41" s="516"/>
      <c r="KOH41" s="516"/>
      <c r="KOI41" s="516"/>
      <c r="KOJ41" s="516"/>
      <c r="KOK41" s="516"/>
      <c r="KOL41" s="516"/>
      <c r="KOM41" s="516"/>
      <c r="KON41" s="516"/>
      <c r="KOO41" s="516"/>
      <c r="KOP41" s="516"/>
      <c r="KOQ41" s="516"/>
      <c r="KOR41" s="516"/>
      <c r="KOS41" s="516"/>
      <c r="KOT41" s="516"/>
      <c r="KOU41" s="516"/>
      <c r="KOV41" s="516"/>
      <c r="KOW41" s="516"/>
      <c r="KOX41" s="516"/>
      <c r="KOY41" s="516"/>
      <c r="KOZ41" s="516"/>
      <c r="KPA41" s="516"/>
      <c r="KPB41" s="516"/>
      <c r="KPC41" s="516"/>
      <c r="KPD41" s="516"/>
      <c r="KPE41" s="516"/>
      <c r="KPF41" s="516"/>
      <c r="KPG41" s="516"/>
      <c r="KPH41" s="516"/>
      <c r="KPI41" s="516"/>
      <c r="KPJ41" s="516"/>
      <c r="KPK41" s="516"/>
      <c r="KPL41" s="516"/>
      <c r="KPM41" s="516"/>
      <c r="KPN41" s="516"/>
      <c r="KPO41" s="516"/>
      <c r="KPP41" s="516"/>
      <c r="KPQ41" s="516"/>
      <c r="KPR41" s="516"/>
      <c r="KPS41" s="516"/>
      <c r="KPT41" s="516"/>
      <c r="KPU41" s="516"/>
      <c r="KPV41" s="516"/>
      <c r="KPW41" s="516"/>
      <c r="KPX41" s="516"/>
      <c r="KPY41" s="516"/>
      <c r="KPZ41" s="516"/>
      <c r="KQA41" s="516"/>
      <c r="KQB41" s="516"/>
      <c r="KQC41" s="516"/>
      <c r="KQD41" s="516"/>
      <c r="KQE41" s="516"/>
      <c r="KQF41" s="516"/>
      <c r="KQG41" s="516"/>
      <c r="KQH41" s="516"/>
      <c r="KQI41" s="516"/>
      <c r="KQJ41" s="516"/>
      <c r="KQK41" s="516"/>
      <c r="KQL41" s="516"/>
      <c r="KQM41" s="516"/>
      <c r="KQN41" s="516"/>
      <c r="KQO41" s="516"/>
      <c r="KQP41" s="516"/>
      <c r="KQQ41" s="516"/>
      <c r="KQR41" s="516"/>
      <c r="KQS41" s="516"/>
      <c r="KQT41" s="516"/>
      <c r="KQU41" s="516"/>
      <c r="KQV41" s="516"/>
      <c r="KQW41" s="516"/>
      <c r="KQX41" s="516"/>
      <c r="KQY41" s="516"/>
      <c r="KQZ41" s="516"/>
      <c r="KRA41" s="516"/>
      <c r="KRB41" s="516"/>
      <c r="KRC41" s="516"/>
      <c r="KRD41" s="516"/>
      <c r="KRE41" s="516"/>
      <c r="KRF41" s="516"/>
      <c r="KRG41" s="516"/>
      <c r="KRH41" s="516"/>
      <c r="KRI41" s="516"/>
      <c r="KRJ41" s="516"/>
      <c r="KRK41" s="516"/>
      <c r="KRL41" s="516"/>
      <c r="KRM41" s="516"/>
      <c r="KRN41" s="516"/>
      <c r="KRO41" s="516"/>
      <c r="KRP41" s="516"/>
      <c r="KRQ41" s="516"/>
      <c r="KRR41" s="516"/>
      <c r="KRS41" s="516"/>
      <c r="KRT41" s="516"/>
      <c r="KRU41" s="516"/>
      <c r="KRV41" s="516"/>
      <c r="KRW41" s="516"/>
      <c r="KRX41" s="516"/>
      <c r="KRY41" s="516"/>
      <c r="KRZ41" s="516"/>
      <c r="KSA41" s="516"/>
      <c r="KSB41" s="516"/>
      <c r="KSC41" s="516"/>
      <c r="KSD41" s="516"/>
      <c r="KSE41" s="516"/>
      <c r="KSF41" s="516"/>
      <c r="KSG41" s="516"/>
      <c r="KSH41" s="516"/>
      <c r="KSI41" s="516"/>
      <c r="KSJ41" s="516"/>
      <c r="KSK41" s="516"/>
      <c r="KSL41" s="516"/>
      <c r="KSM41" s="516"/>
      <c r="KSN41" s="516"/>
      <c r="KSO41" s="516"/>
      <c r="KSP41" s="516"/>
      <c r="KSQ41" s="516"/>
      <c r="KSR41" s="516"/>
      <c r="KSS41" s="516"/>
      <c r="KST41" s="516"/>
      <c r="KSU41" s="516"/>
      <c r="KSV41" s="516"/>
      <c r="KSW41" s="516"/>
      <c r="KSX41" s="516"/>
      <c r="KSY41" s="516"/>
      <c r="KSZ41" s="516"/>
      <c r="KTA41" s="516"/>
      <c r="KTB41" s="516"/>
      <c r="KTC41" s="516"/>
      <c r="KTD41" s="516"/>
      <c r="KTE41" s="516"/>
      <c r="KTF41" s="516"/>
      <c r="KTG41" s="516"/>
      <c r="KTH41" s="516"/>
      <c r="KTI41" s="516"/>
      <c r="KTJ41" s="516"/>
      <c r="KTK41" s="516"/>
      <c r="KTL41" s="516"/>
      <c r="KTM41" s="516"/>
      <c r="KTN41" s="516"/>
      <c r="KTO41" s="516"/>
      <c r="KTP41" s="516"/>
      <c r="KTQ41" s="516"/>
      <c r="KTR41" s="516"/>
      <c r="KTS41" s="516"/>
      <c r="KTT41" s="516"/>
      <c r="KTU41" s="516"/>
      <c r="KTV41" s="516"/>
      <c r="KTW41" s="516"/>
      <c r="KTX41" s="516"/>
      <c r="KTY41" s="516"/>
      <c r="KTZ41" s="516"/>
      <c r="KUA41" s="516"/>
      <c r="KUB41" s="516"/>
      <c r="KUC41" s="516"/>
      <c r="KUD41" s="516"/>
      <c r="KUE41" s="516"/>
      <c r="KUF41" s="516"/>
      <c r="KUG41" s="516"/>
      <c r="KUH41" s="516"/>
      <c r="KUI41" s="516"/>
      <c r="KUJ41" s="516"/>
      <c r="KUK41" s="516"/>
      <c r="KUL41" s="516"/>
      <c r="KUM41" s="516"/>
      <c r="KUN41" s="516"/>
      <c r="KUO41" s="516"/>
      <c r="KUP41" s="516"/>
      <c r="KUQ41" s="516"/>
      <c r="KUR41" s="516"/>
      <c r="KUS41" s="516"/>
      <c r="KUT41" s="516"/>
      <c r="KUU41" s="516"/>
      <c r="KUV41" s="516"/>
      <c r="KUW41" s="516"/>
      <c r="KUX41" s="516"/>
      <c r="KUY41" s="516"/>
      <c r="KUZ41" s="516"/>
      <c r="KVA41" s="516"/>
      <c r="KVB41" s="516"/>
      <c r="KVC41" s="516"/>
      <c r="KVD41" s="516"/>
      <c r="KVE41" s="516"/>
      <c r="KVF41" s="516"/>
      <c r="KVG41" s="516"/>
      <c r="KVH41" s="516"/>
      <c r="KVI41" s="516"/>
      <c r="KVJ41" s="516"/>
      <c r="KVK41" s="516"/>
      <c r="KVL41" s="516"/>
      <c r="KVM41" s="516"/>
      <c r="KVN41" s="516"/>
      <c r="KVO41" s="516"/>
      <c r="KVP41" s="516"/>
      <c r="KVQ41" s="516"/>
      <c r="KVR41" s="516"/>
      <c r="KVS41" s="516"/>
      <c r="KVT41" s="516"/>
      <c r="KVU41" s="516"/>
      <c r="KVV41" s="516"/>
      <c r="KVW41" s="516"/>
      <c r="KVX41" s="516"/>
      <c r="KVY41" s="516"/>
      <c r="KVZ41" s="516"/>
      <c r="KWA41" s="516"/>
      <c r="KWB41" s="516"/>
      <c r="KWC41" s="516"/>
      <c r="KWD41" s="516"/>
      <c r="KWE41" s="516"/>
      <c r="KWF41" s="516"/>
      <c r="KWG41" s="516"/>
      <c r="KWH41" s="516"/>
      <c r="KWI41" s="516"/>
      <c r="KWJ41" s="516"/>
      <c r="KWK41" s="516"/>
      <c r="KWL41" s="516"/>
      <c r="KWM41" s="516"/>
      <c r="KWN41" s="516"/>
      <c r="KWO41" s="516"/>
      <c r="KWP41" s="516"/>
      <c r="KWQ41" s="516"/>
      <c r="KWR41" s="516"/>
      <c r="KWS41" s="516"/>
      <c r="KWT41" s="516"/>
      <c r="KWU41" s="516"/>
      <c r="KWV41" s="516"/>
      <c r="KWW41" s="516"/>
      <c r="KWX41" s="516"/>
      <c r="KWY41" s="516"/>
      <c r="KWZ41" s="516"/>
      <c r="KXA41" s="516"/>
      <c r="KXB41" s="516"/>
      <c r="KXC41" s="516"/>
      <c r="KXD41" s="516"/>
      <c r="KXE41" s="516"/>
      <c r="KXF41" s="516"/>
      <c r="KXG41" s="516"/>
      <c r="KXH41" s="516"/>
      <c r="KXI41" s="516"/>
      <c r="KXJ41" s="516"/>
      <c r="KXK41" s="516"/>
      <c r="KXL41" s="516"/>
      <c r="KXM41" s="516"/>
      <c r="KXN41" s="516"/>
      <c r="KXO41" s="516"/>
      <c r="KXP41" s="516"/>
      <c r="KXQ41" s="516"/>
      <c r="KXR41" s="516"/>
      <c r="KXS41" s="516"/>
      <c r="KXT41" s="516"/>
      <c r="KXU41" s="516"/>
      <c r="KXV41" s="516"/>
      <c r="KXW41" s="516"/>
      <c r="KXX41" s="516"/>
      <c r="KXY41" s="516"/>
      <c r="KXZ41" s="516"/>
      <c r="KYA41" s="516"/>
      <c r="KYB41" s="516"/>
      <c r="KYC41" s="516"/>
      <c r="KYD41" s="516"/>
      <c r="KYE41" s="516"/>
      <c r="KYF41" s="516"/>
      <c r="KYG41" s="516"/>
      <c r="KYH41" s="516"/>
      <c r="KYI41" s="516"/>
      <c r="KYJ41" s="516"/>
      <c r="KYK41" s="516"/>
      <c r="KYL41" s="516"/>
      <c r="KYM41" s="516"/>
      <c r="KYN41" s="516"/>
      <c r="KYO41" s="516"/>
      <c r="KYP41" s="516"/>
      <c r="KYQ41" s="516"/>
      <c r="KYR41" s="516"/>
      <c r="KYS41" s="516"/>
      <c r="KYT41" s="516"/>
      <c r="KYU41" s="516"/>
      <c r="KYV41" s="516"/>
      <c r="KYW41" s="516"/>
      <c r="KYX41" s="516"/>
      <c r="KYY41" s="516"/>
      <c r="KYZ41" s="516"/>
      <c r="KZA41" s="516"/>
      <c r="KZB41" s="516"/>
      <c r="KZC41" s="516"/>
      <c r="KZD41" s="516"/>
      <c r="KZE41" s="516"/>
      <c r="KZF41" s="516"/>
      <c r="KZG41" s="516"/>
      <c r="KZH41" s="516"/>
      <c r="KZI41" s="516"/>
      <c r="KZJ41" s="516"/>
      <c r="KZK41" s="516"/>
      <c r="KZL41" s="516"/>
      <c r="KZM41" s="516"/>
      <c r="KZN41" s="516"/>
      <c r="KZO41" s="516"/>
      <c r="KZP41" s="516"/>
      <c r="KZQ41" s="516"/>
      <c r="KZR41" s="516"/>
      <c r="KZS41" s="516"/>
      <c r="KZT41" s="516"/>
      <c r="KZU41" s="516"/>
      <c r="KZV41" s="516"/>
      <c r="KZW41" s="516"/>
      <c r="KZX41" s="516"/>
      <c r="KZY41" s="516"/>
      <c r="KZZ41" s="516"/>
      <c r="LAA41" s="516"/>
      <c r="LAB41" s="516"/>
      <c r="LAC41" s="516"/>
      <c r="LAD41" s="516"/>
      <c r="LAE41" s="516"/>
      <c r="LAF41" s="516"/>
      <c r="LAG41" s="516"/>
      <c r="LAH41" s="516"/>
      <c r="LAI41" s="516"/>
      <c r="LAJ41" s="516"/>
      <c r="LAK41" s="516"/>
      <c r="LAL41" s="516"/>
      <c r="LAM41" s="516"/>
      <c r="LAN41" s="516"/>
      <c r="LAO41" s="516"/>
      <c r="LAP41" s="516"/>
      <c r="LAQ41" s="516"/>
      <c r="LAR41" s="516"/>
      <c r="LAS41" s="516"/>
      <c r="LAT41" s="516"/>
      <c r="LAU41" s="516"/>
      <c r="LAV41" s="516"/>
      <c r="LAW41" s="516"/>
      <c r="LAX41" s="516"/>
      <c r="LAY41" s="516"/>
      <c r="LAZ41" s="516"/>
      <c r="LBA41" s="516"/>
      <c r="LBB41" s="516"/>
      <c r="LBC41" s="516"/>
      <c r="LBD41" s="516"/>
      <c r="LBE41" s="516"/>
      <c r="LBF41" s="516"/>
      <c r="LBG41" s="516"/>
      <c r="LBH41" s="516"/>
      <c r="LBI41" s="516"/>
      <c r="LBJ41" s="516"/>
      <c r="LBK41" s="516"/>
      <c r="LBL41" s="516"/>
      <c r="LBM41" s="516"/>
      <c r="LBN41" s="516"/>
      <c r="LBO41" s="516"/>
      <c r="LBP41" s="516"/>
      <c r="LBQ41" s="516"/>
      <c r="LBR41" s="516"/>
      <c r="LBS41" s="516"/>
      <c r="LBT41" s="516"/>
      <c r="LBU41" s="516"/>
      <c r="LBV41" s="516"/>
      <c r="LBW41" s="516"/>
      <c r="LBX41" s="516"/>
      <c r="LBY41" s="516"/>
      <c r="LBZ41" s="516"/>
      <c r="LCA41" s="516"/>
      <c r="LCB41" s="516"/>
      <c r="LCC41" s="516"/>
      <c r="LCD41" s="516"/>
      <c r="LCE41" s="516"/>
      <c r="LCF41" s="516"/>
      <c r="LCG41" s="516"/>
      <c r="LCH41" s="516"/>
      <c r="LCI41" s="516"/>
      <c r="LCJ41" s="516"/>
      <c r="LCK41" s="516"/>
      <c r="LCL41" s="516"/>
      <c r="LCM41" s="516"/>
      <c r="LCN41" s="516"/>
      <c r="LCO41" s="516"/>
      <c r="LCP41" s="516"/>
      <c r="LCQ41" s="516"/>
      <c r="LCR41" s="516"/>
      <c r="LCS41" s="516"/>
      <c r="LCT41" s="516"/>
      <c r="LCU41" s="516"/>
      <c r="LCV41" s="516"/>
      <c r="LCW41" s="516"/>
      <c r="LCX41" s="516"/>
      <c r="LCY41" s="516"/>
      <c r="LCZ41" s="516"/>
      <c r="LDA41" s="516"/>
      <c r="LDB41" s="516"/>
      <c r="LDC41" s="516"/>
      <c r="LDD41" s="516"/>
      <c r="LDE41" s="516"/>
      <c r="LDF41" s="516"/>
      <c r="LDG41" s="516"/>
      <c r="LDH41" s="516"/>
      <c r="LDI41" s="516"/>
      <c r="LDJ41" s="516"/>
      <c r="LDK41" s="516"/>
      <c r="LDL41" s="516"/>
      <c r="LDM41" s="516"/>
      <c r="LDN41" s="516"/>
      <c r="LDO41" s="516"/>
      <c r="LDP41" s="516"/>
      <c r="LDQ41" s="516"/>
      <c r="LDR41" s="516"/>
      <c r="LDS41" s="516"/>
      <c r="LDT41" s="516"/>
      <c r="LDU41" s="516"/>
      <c r="LDV41" s="516"/>
      <c r="LDW41" s="516"/>
      <c r="LDX41" s="516"/>
      <c r="LDY41" s="516"/>
      <c r="LDZ41" s="516"/>
      <c r="LEA41" s="516"/>
      <c r="LEB41" s="516"/>
      <c r="LEC41" s="516"/>
      <c r="LED41" s="516"/>
      <c r="LEE41" s="516"/>
      <c r="LEF41" s="516"/>
      <c r="LEG41" s="516"/>
      <c r="LEH41" s="516"/>
      <c r="LEI41" s="516"/>
      <c r="LEJ41" s="516"/>
      <c r="LEK41" s="516"/>
      <c r="LEL41" s="516"/>
      <c r="LEM41" s="516"/>
      <c r="LEN41" s="516"/>
      <c r="LEO41" s="516"/>
      <c r="LEP41" s="516"/>
      <c r="LEQ41" s="516"/>
      <c r="LER41" s="516"/>
      <c r="LES41" s="516"/>
      <c r="LET41" s="516"/>
      <c r="LEU41" s="516"/>
      <c r="LEV41" s="516"/>
      <c r="LEW41" s="516"/>
      <c r="LEX41" s="516"/>
      <c r="LEY41" s="516"/>
      <c r="LEZ41" s="516"/>
      <c r="LFA41" s="516"/>
      <c r="LFB41" s="516"/>
      <c r="LFC41" s="516"/>
      <c r="LFD41" s="516"/>
      <c r="LFE41" s="516"/>
      <c r="LFF41" s="516"/>
      <c r="LFG41" s="516"/>
      <c r="LFH41" s="516"/>
      <c r="LFI41" s="516"/>
      <c r="LFJ41" s="516"/>
      <c r="LFK41" s="516"/>
      <c r="LFL41" s="516"/>
      <c r="LFM41" s="516"/>
      <c r="LFN41" s="516"/>
      <c r="LFO41" s="516"/>
      <c r="LFP41" s="516"/>
      <c r="LFQ41" s="516"/>
      <c r="LFR41" s="516"/>
      <c r="LFS41" s="516"/>
      <c r="LFT41" s="516"/>
      <c r="LFU41" s="516"/>
      <c r="LFV41" s="516"/>
      <c r="LFW41" s="516"/>
      <c r="LFX41" s="516"/>
      <c r="LFY41" s="516"/>
      <c r="LFZ41" s="516"/>
      <c r="LGA41" s="516"/>
      <c r="LGB41" s="516"/>
      <c r="LGC41" s="516"/>
      <c r="LGD41" s="516"/>
      <c r="LGE41" s="516"/>
      <c r="LGF41" s="516"/>
      <c r="LGG41" s="516"/>
      <c r="LGH41" s="516"/>
      <c r="LGI41" s="516"/>
      <c r="LGJ41" s="516"/>
      <c r="LGK41" s="516"/>
      <c r="LGL41" s="516"/>
      <c r="LGM41" s="516"/>
      <c r="LGN41" s="516"/>
      <c r="LGO41" s="516"/>
      <c r="LGP41" s="516"/>
      <c r="LGQ41" s="516"/>
      <c r="LGR41" s="516"/>
      <c r="LGS41" s="516"/>
      <c r="LGT41" s="516"/>
      <c r="LGU41" s="516"/>
      <c r="LGV41" s="516"/>
      <c r="LGW41" s="516"/>
      <c r="LGX41" s="516"/>
      <c r="LGY41" s="516"/>
      <c r="LGZ41" s="516"/>
      <c r="LHA41" s="516"/>
      <c r="LHB41" s="516"/>
      <c r="LHC41" s="516"/>
      <c r="LHD41" s="516"/>
      <c r="LHE41" s="516"/>
      <c r="LHF41" s="516"/>
      <c r="LHG41" s="516"/>
      <c r="LHH41" s="516"/>
      <c r="LHI41" s="516"/>
      <c r="LHJ41" s="516"/>
      <c r="LHK41" s="516"/>
      <c r="LHL41" s="516"/>
      <c r="LHM41" s="516"/>
      <c r="LHN41" s="516"/>
      <c r="LHO41" s="516"/>
      <c r="LHP41" s="516"/>
      <c r="LHQ41" s="516"/>
      <c r="LHR41" s="516"/>
      <c r="LHS41" s="516"/>
      <c r="LHT41" s="516"/>
      <c r="LHU41" s="516"/>
      <c r="LHV41" s="516"/>
      <c r="LHW41" s="516"/>
      <c r="LHX41" s="516"/>
      <c r="LHY41" s="516"/>
      <c r="LHZ41" s="516"/>
      <c r="LIA41" s="516"/>
      <c r="LIB41" s="516"/>
      <c r="LIC41" s="516"/>
      <c r="LID41" s="516"/>
      <c r="LIE41" s="516"/>
      <c r="LIF41" s="516"/>
      <c r="LIG41" s="516"/>
      <c r="LIH41" s="516"/>
      <c r="LII41" s="516"/>
      <c r="LIJ41" s="516"/>
      <c r="LIK41" s="516"/>
      <c r="LIL41" s="516"/>
      <c r="LIM41" s="516"/>
      <c r="LIN41" s="516"/>
      <c r="LIO41" s="516"/>
      <c r="LIP41" s="516"/>
      <c r="LIQ41" s="516"/>
      <c r="LIR41" s="516"/>
      <c r="LIS41" s="516"/>
      <c r="LIT41" s="516"/>
      <c r="LIU41" s="516"/>
      <c r="LIV41" s="516"/>
      <c r="LIW41" s="516"/>
      <c r="LIX41" s="516"/>
      <c r="LIY41" s="516"/>
      <c r="LIZ41" s="516"/>
      <c r="LJA41" s="516"/>
      <c r="LJB41" s="516"/>
      <c r="LJC41" s="516"/>
      <c r="LJD41" s="516"/>
      <c r="LJE41" s="516"/>
      <c r="LJF41" s="516"/>
      <c r="LJG41" s="516"/>
      <c r="LJH41" s="516"/>
      <c r="LJI41" s="516"/>
      <c r="LJJ41" s="516"/>
      <c r="LJK41" s="516"/>
      <c r="LJL41" s="516"/>
      <c r="LJM41" s="516"/>
      <c r="LJN41" s="516"/>
      <c r="LJO41" s="516"/>
      <c r="LJP41" s="516"/>
      <c r="LJQ41" s="516"/>
      <c r="LJR41" s="516"/>
      <c r="LJS41" s="516"/>
      <c r="LJT41" s="516"/>
      <c r="LJU41" s="516"/>
      <c r="LJV41" s="516"/>
      <c r="LJW41" s="516"/>
      <c r="LJX41" s="516"/>
      <c r="LJY41" s="516"/>
      <c r="LJZ41" s="516"/>
      <c r="LKA41" s="516"/>
      <c r="LKB41" s="516"/>
      <c r="LKC41" s="516"/>
      <c r="LKD41" s="516"/>
      <c r="LKE41" s="516"/>
      <c r="LKF41" s="516"/>
      <c r="LKG41" s="516"/>
      <c r="LKH41" s="516"/>
      <c r="LKI41" s="516"/>
      <c r="LKJ41" s="516"/>
      <c r="LKK41" s="516"/>
      <c r="LKL41" s="516"/>
      <c r="LKM41" s="516"/>
      <c r="LKN41" s="516"/>
      <c r="LKO41" s="516"/>
      <c r="LKP41" s="516"/>
      <c r="LKQ41" s="516"/>
      <c r="LKR41" s="516"/>
      <c r="LKS41" s="516"/>
      <c r="LKT41" s="516"/>
      <c r="LKU41" s="516"/>
      <c r="LKV41" s="516"/>
      <c r="LKW41" s="516"/>
      <c r="LKX41" s="516"/>
      <c r="LKY41" s="516"/>
      <c r="LKZ41" s="516"/>
      <c r="LLA41" s="516"/>
      <c r="LLB41" s="516"/>
      <c r="LLC41" s="516"/>
      <c r="LLD41" s="516"/>
      <c r="LLE41" s="516"/>
      <c r="LLF41" s="516"/>
      <c r="LLG41" s="516"/>
      <c r="LLH41" s="516"/>
      <c r="LLI41" s="516"/>
      <c r="LLJ41" s="516"/>
      <c r="LLK41" s="516"/>
      <c r="LLL41" s="516"/>
      <c r="LLM41" s="516"/>
      <c r="LLN41" s="516"/>
      <c r="LLO41" s="516"/>
      <c r="LLP41" s="516"/>
      <c r="LLQ41" s="516"/>
      <c r="LLR41" s="516"/>
      <c r="LLS41" s="516"/>
      <c r="LLT41" s="516"/>
      <c r="LLU41" s="516"/>
      <c r="LLV41" s="516"/>
      <c r="LLW41" s="516"/>
      <c r="LLX41" s="516"/>
      <c r="LLY41" s="516"/>
      <c r="LLZ41" s="516"/>
      <c r="LMA41" s="516"/>
      <c r="LMB41" s="516"/>
      <c r="LMC41" s="516"/>
      <c r="LMD41" s="516"/>
      <c r="LME41" s="516"/>
      <c r="LMF41" s="516"/>
      <c r="LMG41" s="516"/>
      <c r="LMH41" s="516"/>
      <c r="LMI41" s="516"/>
      <c r="LMJ41" s="516"/>
      <c r="LMK41" s="516"/>
      <c r="LML41" s="516"/>
      <c r="LMM41" s="516"/>
      <c r="LMN41" s="516"/>
      <c r="LMO41" s="516"/>
      <c r="LMP41" s="516"/>
      <c r="LMQ41" s="516"/>
      <c r="LMR41" s="516"/>
      <c r="LMS41" s="516"/>
      <c r="LMT41" s="516"/>
      <c r="LMU41" s="516"/>
      <c r="LMV41" s="516"/>
      <c r="LMW41" s="516"/>
      <c r="LMX41" s="516"/>
      <c r="LMY41" s="516"/>
      <c r="LMZ41" s="516"/>
      <c r="LNA41" s="516"/>
      <c r="LNB41" s="516"/>
      <c r="LNC41" s="516"/>
      <c r="LND41" s="516"/>
      <c r="LNE41" s="516"/>
      <c r="LNF41" s="516"/>
      <c r="LNG41" s="516"/>
      <c r="LNH41" s="516"/>
      <c r="LNI41" s="516"/>
      <c r="LNJ41" s="516"/>
      <c r="LNK41" s="516"/>
      <c r="LNL41" s="516"/>
      <c r="LNM41" s="516"/>
      <c r="LNN41" s="516"/>
      <c r="LNO41" s="516"/>
      <c r="LNP41" s="516"/>
      <c r="LNQ41" s="516"/>
      <c r="LNR41" s="516"/>
      <c r="LNS41" s="516"/>
      <c r="LNT41" s="516"/>
      <c r="LNU41" s="516"/>
      <c r="LNV41" s="516"/>
      <c r="LNW41" s="516"/>
      <c r="LNX41" s="516"/>
      <c r="LNY41" s="516"/>
      <c r="LNZ41" s="516"/>
      <c r="LOA41" s="516"/>
      <c r="LOB41" s="516"/>
      <c r="LOC41" s="516"/>
      <c r="LOD41" s="516"/>
      <c r="LOE41" s="516"/>
      <c r="LOF41" s="516"/>
      <c r="LOG41" s="516"/>
      <c r="LOH41" s="516"/>
      <c r="LOI41" s="516"/>
      <c r="LOJ41" s="516"/>
      <c r="LOK41" s="516"/>
      <c r="LOL41" s="516"/>
      <c r="LOM41" s="516"/>
      <c r="LON41" s="516"/>
      <c r="LOO41" s="516"/>
      <c r="LOP41" s="516"/>
      <c r="LOQ41" s="516"/>
      <c r="LOR41" s="516"/>
      <c r="LOS41" s="516"/>
      <c r="LOT41" s="516"/>
      <c r="LOU41" s="516"/>
      <c r="LOV41" s="516"/>
      <c r="LOW41" s="516"/>
      <c r="LOX41" s="516"/>
      <c r="LOY41" s="516"/>
      <c r="LOZ41" s="516"/>
      <c r="LPA41" s="516"/>
      <c r="LPB41" s="516"/>
      <c r="LPC41" s="516"/>
      <c r="LPD41" s="516"/>
      <c r="LPE41" s="516"/>
      <c r="LPF41" s="516"/>
      <c r="LPG41" s="516"/>
      <c r="LPH41" s="516"/>
      <c r="LPI41" s="516"/>
      <c r="LPJ41" s="516"/>
      <c r="LPK41" s="516"/>
      <c r="LPL41" s="516"/>
      <c r="LPM41" s="516"/>
      <c r="LPN41" s="516"/>
      <c r="LPO41" s="516"/>
      <c r="LPP41" s="516"/>
      <c r="LPQ41" s="516"/>
      <c r="LPR41" s="516"/>
      <c r="LPS41" s="516"/>
      <c r="LPT41" s="516"/>
      <c r="LPU41" s="516"/>
      <c r="LPV41" s="516"/>
      <c r="LPW41" s="516"/>
      <c r="LPX41" s="516"/>
      <c r="LPY41" s="516"/>
      <c r="LPZ41" s="516"/>
      <c r="LQA41" s="516"/>
      <c r="LQB41" s="516"/>
      <c r="LQC41" s="516"/>
      <c r="LQD41" s="516"/>
      <c r="LQE41" s="516"/>
      <c r="LQF41" s="516"/>
      <c r="LQG41" s="516"/>
      <c r="LQH41" s="516"/>
      <c r="LQI41" s="516"/>
      <c r="LQJ41" s="516"/>
      <c r="LQK41" s="516"/>
      <c r="LQL41" s="516"/>
      <c r="LQM41" s="516"/>
      <c r="LQN41" s="516"/>
      <c r="LQO41" s="516"/>
      <c r="LQP41" s="516"/>
      <c r="LQQ41" s="516"/>
      <c r="LQR41" s="516"/>
      <c r="LQS41" s="516"/>
      <c r="LQT41" s="516"/>
      <c r="LQU41" s="516"/>
      <c r="LQV41" s="516"/>
      <c r="LQW41" s="516"/>
      <c r="LQX41" s="516"/>
      <c r="LQY41" s="516"/>
      <c r="LQZ41" s="516"/>
      <c r="LRA41" s="516"/>
      <c r="LRB41" s="516"/>
      <c r="LRC41" s="516"/>
      <c r="LRD41" s="516"/>
      <c r="LRE41" s="516"/>
      <c r="LRF41" s="516"/>
      <c r="LRG41" s="516"/>
      <c r="LRH41" s="516"/>
      <c r="LRI41" s="516"/>
      <c r="LRJ41" s="516"/>
      <c r="LRK41" s="516"/>
      <c r="LRL41" s="516"/>
      <c r="LRM41" s="516"/>
      <c r="LRN41" s="516"/>
      <c r="LRO41" s="516"/>
      <c r="LRP41" s="516"/>
      <c r="LRQ41" s="516"/>
      <c r="LRR41" s="516"/>
      <c r="LRS41" s="516"/>
      <c r="LRT41" s="516"/>
      <c r="LRU41" s="516"/>
      <c r="LRV41" s="516"/>
      <c r="LRW41" s="516"/>
      <c r="LRX41" s="516"/>
      <c r="LRY41" s="516"/>
      <c r="LRZ41" s="516"/>
      <c r="LSA41" s="516"/>
      <c r="LSB41" s="516"/>
      <c r="LSC41" s="516"/>
      <c r="LSD41" s="516"/>
      <c r="LSE41" s="516"/>
      <c r="LSF41" s="516"/>
      <c r="LSG41" s="516"/>
      <c r="LSH41" s="516"/>
      <c r="LSI41" s="516"/>
      <c r="LSJ41" s="516"/>
      <c r="LSK41" s="516"/>
      <c r="LSL41" s="516"/>
      <c r="LSM41" s="516"/>
      <c r="LSN41" s="516"/>
      <c r="LSO41" s="516"/>
      <c r="LSP41" s="516"/>
      <c r="LSQ41" s="516"/>
      <c r="LSR41" s="516"/>
      <c r="LSS41" s="516"/>
      <c r="LST41" s="516"/>
      <c r="LSU41" s="516"/>
      <c r="LSV41" s="516"/>
      <c r="LSW41" s="516"/>
      <c r="LSX41" s="516"/>
      <c r="LSY41" s="516"/>
      <c r="LSZ41" s="516"/>
      <c r="LTA41" s="516"/>
      <c r="LTB41" s="516"/>
      <c r="LTC41" s="516"/>
      <c r="LTD41" s="516"/>
      <c r="LTE41" s="516"/>
      <c r="LTF41" s="516"/>
      <c r="LTG41" s="516"/>
      <c r="LTH41" s="516"/>
      <c r="LTI41" s="516"/>
      <c r="LTJ41" s="516"/>
      <c r="LTK41" s="516"/>
      <c r="LTL41" s="516"/>
      <c r="LTM41" s="516"/>
      <c r="LTN41" s="516"/>
      <c r="LTO41" s="516"/>
      <c r="LTP41" s="516"/>
      <c r="LTQ41" s="516"/>
      <c r="LTR41" s="516"/>
      <c r="LTS41" s="516"/>
      <c r="LTT41" s="516"/>
      <c r="LTU41" s="516"/>
      <c r="LTV41" s="516"/>
      <c r="LTW41" s="516"/>
      <c r="LTX41" s="516"/>
      <c r="LTY41" s="516"/>
      <c r="LTZ41" s="516"/>
      <c r="LUA41" s="516"/>
      <c r="LUB41" s="516"/>
      <c r="LUC41" s="516"/>
      <c r="LUD41" s="516"/>
      <c r="LUE41" s="516"/>
      <c r="LUF41" s="516"/>
      <c r="LUG41" s="516"/>
      <c r="LUH41" s="516"/>
      <c r="LUI41" s="516"/>
      <c r="LUJ41" s="516"/>
      <c r="LUK41" s="516"/>
      <c r="LUL41" s="516"/>
      <c r="LUM41" s="516"/>
      <c r="LUN41" s="516"/>
      <c r="LUO41" s="516"/>
      <c r="LUP41" s="516"/>
      <c r="LUQ41" s="516"/>
      <c r="LUR41" s="516"/>
      <c r="LUS41" s="516"/>
      <c r="LUT41" s="516"/>
      <c r="LUU41" s="516"/>
      <c r="LUV41" s="516"/>
      <c r="LUW41" s="516"/>
      <c r="LUX41" s="516"/>
      <c r="LUY41" s="516"/>
      <c r="LUZ41" s="516"/>
      <c r="LVA41" s="516"/>
      <c r="LVB41" s="516"/>
      <c r="LVC41" s="516"/>
      <c r="LVD41" s="516"/>
      <c r="LVE41" s="516"/>
      <c r="LVF41" s="516"/>
      <c r="LVG41" s="516"/>
      <c r="LVH41" s="516"/>
      <c r="LVI41" s="516"/>
      <c r="LVJ41" s="516"/>
      <c r="LVK41" s="516"/>
      <c r="LVL41" s="516"/>
      <c r="LVM41" s="516"/>
      <c r="LVN41" s="516"/>
      <c r="LVO41" s="516"/>
      <c r="LVP41" s="516"/>
      <c r="LVQ41" s="516"/>
      <c r="LVR41" s="516"/>
      <c r="LVS41" s="516"/>
      <c r="LVT41" s="516"/>
      <c r="LVU41" s="516"/>
      <c r="LVV41" s="516"/>
      <c r="LVW41" s="516"/>
      <c r="LVX41" s="516"/>
      <c r="LVY41" s="516"/>
      <c r="LVZ41" s="516"/>
      <c r="LWA41" s="516"/>
      <c r="LWB41" s="516"/>
      <c r="LWC41" s="516"/>
      <c r="LWD41" s="516"/>
      <c r="LWE41" s="516"/>
      <c r="LWF41" s="516"/>
      <c r="LWG41" s="516"/>
      <c r="LWH41" s="516"/>
      <c r="LWI41" s="516"/>
      <c r="LWJ41" s="516"/>
      <c r="LWK41" s="516"/>
      <c r="LWL41" s="516"/>
      <c r="LWM41" s="516"/>
      <c r="LWN41" s="516"/>
      <c r="LWO41" s="516"/>
      <c r="LWP41" s="516"/>
      <c r="LWQ41" s="516"/>
      <c r="LWR41" s="516"/>
      <c r="LWS41" s="516"/>
      <c r="LWT41" s="516"/>
      <c r="LWU41" s="516"/>
      <c r="LWV41" s="516"/>
      <c r="LWW41" s="516"/>
      <c r="LWX41" s="516"/>
      <c r="LWY41" s="516"/>
      <c r="LWZ41" s="516"/>
      <c r="LXA41" s="516"/>
      <c r="LXB41" s="516"/>
      <c r="LXC41" s="516"/>
      <c r="LXD41" s="516"/>
      <c r="LXE41" s="516"/>
      <c r="LXF41" s="516"/>
      <c r="LXG41" s="516"/>
      <c r="LXH41" s="516"/>
      <c r="LXI41" s="516"/>
      <c r="LXJ41" s="516"/>
      <c r="LXK41" s="516"/>
      <c r="LXL41" s="516"/>
      <c r="LXM41" s="516"/>
      <c r="LXN41" s="516"/>
      <c r="LXO41" s="516"/>
      <c r="LXP41" s="516"/>
      <c r="LXQ41" s="516"/>
      <c r="LXR41" s="516"/>
      <c r="LXS41" s="516"/>
      <c r="LXT41" s="516"/>
      <c r="LXU41" s="516"/>
      <c r="LXV41" s="516"/>
      <c r="LXW41" s="516"/>
      <c r="LXX41" s="516"/>
      <c r="LXY41" s="516"/>
      <c r="LXZ41" s="516"/>
      <c r="LYA41" s="516"/>
      <c r="LYB41" s="516"/>
      <c r="LYC41" s="516"/>
      <c r="LYD41" s="516"/>
      <c r="LYE41" s="516"/>
      <c r="LYF41" s="516"/>
      <c r="LYG41" s="516"/>
      <c r="LYH41" s="516"/>
      <c r="LYI41" s="516"/>
      <c r="LYJ41" s="516"/>
      <c r="LYK41" s="516"/>
      <c r="LYL41" s="516"/>
      <c r="LYM41" s="516"/>
      <c r="LYN41" s="516"/>
      <c r="LYO41" s="516"/>
      <c r="LYP41" s="516"/>
      <c r="LYQ41" s="516"/>
      <c r="LYR41" s="516"/>
      <c r="LYS41" s="516"/>
      <c r="LYT41" s="516"/>
      <c r="LYU41" s="516"/>
      <c r="LYV41" s="516"/>
      <c r="LYW41" s="516"/>
      <c r="LYX41" s="516"/>
      <c r="LYY41" s="516"/>
      <c r="LYZ41" s="516"/>
      <c r="LZA41" s="516"/>
      <c r="LZB41" s="516"/>
      <c r="LZC41" s="516"/>
      <c r="LZD41" s="516"/>
      <c r="LZE41" s="516"/>
      <c r="LZF41" s="516"/>
      <c r="LZG41" s="516"/>
      <c r="LZH41" s="516"/>
      <c r="LZI41" s="516"/>
      <c r="LZJ41" s="516"/>
      <c r="LZK41" s="516"/>
      <c r="LZL41" s="516"/>
      <c r="LZM41" s="516"/>
      <c r="LZN41" s="516"/>
      <c r="LZO41" s="516"/>
      <c r="LZP41" s="516"/>
      <c r="LZQ41" s="516"/>
      <c r="LZR41" s="516"/>
      <c r="LZS41" s="516"/>
      <c r="LZT41" s="516"/>
      <c r="LZU41" s="516"/>
      <c r="LZV41" s="516"/>
      <c r="LZW41" s="516"/>
      <c r="LZX41" s="516"/>
      <c r="LZY41" s="516"/>
      <c r="LZZ41" s="516"/>
      <c r="MAA41" s="516"/>
      <c r="MAB41" s="516"/>
      <c r="MAC41" s="516"/>
      <c r="MAD41" s="516"/>
      <c r="MAE41" s="516"/>
      <c r="MAF41" s="516"/>
      <c r="MAG41" s="516"/>
      <c r="MAH41" s="516"/>
      <c r="MAI41" s="516"/>
      <c r="MAJ41" s="516"/>
      <c r="MAK41" s="516"/>
      <c r="MAL41" s="516"/>
      <c r="MAM41" s="516"/>
      <c r="MAN41" s="516"/>
      <c r="MAO41" s="516"/>
      <c r="MAP41" s="516"/>
      <c r="MAQ41" s="516"/>
      <c r="MAR41" s="516"/>
      <c r="MAS41" s="516"/>
      <c r="MAT41" s="516"/>
      <c r="MAU41" s="516"/>
      <c r="MAV41" s="516"/>
      <c r="MAW41" s="516"/>
      <c r="MAX41" s="516"/>
      <c r="MAY41" s="516"/>
      <c r="MAZ41" s="516"/>
      <c r="MBA41" s="516"/>
      <c r="MBB41" s="516"/>
      <c r="MBC41" s="516"/>
      <c r="MBD41" s="516"/>
      <c r="MBE41" s="516"/>
      <c r="MBF41" s="516"/>
      <c r="MBG41" s="516"/>
      <c r="MBH41" s="516"/>
      <c r="MBI41" s="516"/>
      <c r="MBJ41" s="516"/>
      <c r="MBK41" s="516"/>
      <c r="MBL41" s="516"/>
      <c r="MBM41" s="516"/>
      <c r="MBN41" s="516"/>
      <c r="MBO41" s="516"/>
      <c r="MBP41" s="516"/>
      <c r="MBQ41" s="516"/>
      <c r="MBR41" s="516"/>
      <c r="MBS41" s="516"/>
      <c r="MBT41" s="516"/>
      <c r="MBU41" s="516"/>
      <c r="MBV41" s="516"/>
      <c r="MBW41" s="516"/>
      <c r="MBX41" s="516"/>
      <c r="MBY41" s="516"/>
      <c r="MBZ41" s="516"/>
      <c r="MCA41" s="516"/>
      <c r="MCB41" s="516"/>
      <c r="MCC41" s="516"/>
      <c r="MCD41" s="516"/>
      <c r="MCE41" s="516"/>
      <c r="MCF41" s="516"/>
      <c r="MCG41" s="516"/>
      <c r="MCH41" s="516"/>
      <c r="MCI41" s="516"/>
      <c r="MCJ41" s="516"/>
      <c r="MCK41" s="516"/>
      <c r="MCL41" s="516"/>
      <c r="MCM41" s="516"/>
      <c r="MCN41" s="516"/>
      <c r="MCO41" s="516"/>
      <c r="MCP41" s="516"/>
      <c r="MCQ41" s="516"/>
      <c r="MCR41" s="516"/>
      <c r="MCS41" s="516"/>
      <c r="MCT41" s="516"/>
      <c r="MCU41" s="516"/>
      <c r="MCV41" s="516"/>
      <c r="MCW41" s="516"/>
      <c r="MCX41" s="516"/>
      <c r="MCY41" s="516"/>
      <c r="MCZ41" s="516"/>
      <c r="MDA41" s="516"/>
      <c r="MDB41" s="516"/>
      <c r="MDC41" s="516"/>
      <c r="MDD41" s="516"/>
      <c r="MDE41" s="516"/>
      <c r="MDF41" s="516"/>
      <c r="MDG41" s="516"/>
      <c r="MDH41" s="516"/>
      <c r="MDI41" s="516"/>
      <c r="MDJ41" s="516"/>
      <c r="MDK41" s="516"/>
      <c r="MDL41" s="516"/>
      <c r="MDM41" s="516"/>
      <c r="MDN41" s="516"/>
      <c r="MDO41" s="516"/>
      <c r="MDP41" s="516"/>
      <c r="MDQ41" s="516"/>
      <c r="MDR41" s="516"/>
      <c r="MDS41" s="516"/>
      <c r="MDT41" s="516"/>
      <c r="MDU41" s="516"/>
      <c r="MDV41" s="516"/>
      <c r="MDW41" s="516"/>
      <c r="MDX41" s="516"/>
      <c r="MDY41" s="516"/>
      <c r="MDZ41" s="516"/>
      <c r="MEA41" s="516"/>
      <c r="MEB41" s="516"/>
      <c r="MEC41" s="516"/>
      <c r="MED41" s="516"/>
      <c r="MEE41" s="516"/>
      <c r="MEF41" s="516"/>
      <c r="MEG41" s="516"/>
      <c r="MEH41" s="516"/>
      <c r="MEI41" s="516"/>
      <c r="MEJ41" s="516"/>
      <c r="MEK41" s="516"/>
      <c r="MEL41" s="516"/>
      <c r="MEM41" s="516"/>
      <c r="MEN41" s="516"/>
      <c r="MEO41" s="516"/>
      <c r="MEP41" s="516"/>
      <c r="MEQ41" s="516"/>
      <c r="MER41" s="516"/>
      <c r="MES41" s="516"/>
      <c r="MET41" s="516"/>
      <c r="MEU41" s="516"/>
      <c r="MEV41" s="516"/>
      <c r="MEW41" s="516"/>
      <c r="MEX41" s="516"/>
      <c r="MEY41" s="516"/>
      <c r="MEZ41" s="516"/>
      <c r="MFA41" s="516"/>
      <c r="MFB41" s="516"/>
      <c r="MFC41" s="516"/>
      <c r="MFD41" s="516"/>
      <c r="MFE41" s="516"/>
      <c r="MFF41" s="516"/>
      <c r="MFG41" s="516"/>
      <c r="MFH41" s="516"/>
      <c r="MFI41" s="516"/>
      <c r="MFJ41" s="516"/>
      <c r="MFK41" s="516"/>
      <c r="MFL41" s="516"/>
      <c r="MFM41" s="516"/>
      <c r="MFN41" s="516"/>
      <c r="MFO41" s="516"/>
      <c r="MFP41" s="516"/>
      <c r="MFQ41" s="516"/>
      <c r="MFR41" s="516"/>
      <c r="MFS41" s="516"/>
      <c r="MFT41" s="516"/>
      <c r="MFU41" s="516"/>
      <c r="MFV41" s="516"/>
      <c r="MFW41" s="516"/>
      <c r="MFX41" s="516"/>
      <c r="MFY41" s="516"/>
      <c r="MFZ41" s="516"/>
      <c r="MGA41" s="516"/>
      <c r="MGB41" s="516"/>
      <c r="MGC41" s="516"/>
      <c r="MGD41" s="516"/>
      <c r="MGE41" s="516"/>
      <c r="MGF41" s="516"/>
      <c r="MGG41" s="516"/>
      <c r="MGH41" s="516"/>
      <c r="MGI41" s="516"/>
      <c r="MGJ41" s="516"/>
      <c r="MGK41" s="516"/>
      <c r="MGL41" s="516"/>
      <c r="MGM41" s="516"/>
      <c r="MGN41" s="516"/>
      <c r="MGO41" s="516"/>
      <c r="MGP41" s="516"/>
      <c r="MGQ41" s="516"/>
      <c r="MGR41" s="516"/>
      <c r="MGS41" s="516"/>
      <c r="MGT41" s="516"/>
      <c r="MGU41" s="516"/>
      <c r="MGV41" s="516"/>
      <c r="MGW41" s="516"/>
      <c r="MGX41" s="516"/>
      <c r="MGY41" s="516"/>
      <c r="MGZ41" s="516"/>
      <c r="MHA41" s="516"/>
      <c r="MHB41" s="516"/>
      <c r="MHC41" s="516"/>
      <c r="MHD41" s="516"/>
      <c r="MHE41" s="516"/>
      <c r="MHF41" s="516"/>
      <c r="MHG41" s="516"/>
      <c r="MHH41" s="516"/>
      <c r="MHI41" s="516"/>
      <c r="MHJ41" s="516"/>
      <c r="MHK41" s="516"/>
      <c r="MHL41" s="516"/>
      <c r="MHM41" s="516"/>
      <c r="MHN41" s="516"/>
      <c r="MHO41" s="516"/>
      <c r="MHP41" s="516"/>
      <c r="MHQ41" s="516"/>
      <c r="MHR41" s="516"/>
      <c r="MHS41" s="516"/>
      <c r="MHT41" s="516"/>
      <c r="MHU41" s="516"/>
      <c r="MHV41" s="516"/>
      <c r="MHW41" s="516"/>
      <c r="MHX41" s="516"/>
      <c r="MHY41" s="516"/>
      <c r="MHZ41" s="516"/>
      <c r="MIA41" s="516"/>
      <c r="MIB41" s="516"/>
      <c r="MIC41" s="516"/>
      <c r="MID41" s="516"/>
      <c r="MIE41" s="516"/>
      <c r="MIF41" s="516"/>
      <c r="MIG41" s="516"/>
      <c r="MIH41" s="516"/>
      <c r="MII41" s="516"/>
      <c r="MIJ41" s="516"/>
      <c r="MIK41" s="516"/>
      <c r="MIL41" s="516"/>
      <c r="MIM41" s="516"/>
      <c r="MIN41" s="516"/>
      <c r="MIO41" s="516"/>
      <c r="MIP41" s="516"/>
      <c r="MIQ41" s="516"/>
      <c r="MIR41" s="516"/>
      <c r="MIS41" s="516"/>
      <c r="MIT41" s="516"/>
      <c r="MIU41" s="516"/>
      <c r="MIV41" s="516"/>
      <c r="MIW41" s="516"/>
      <c r="MIX41" s="516"/>
      <c r="MIY41" s="516"/>
      <c r="MIZ41" s="516"/>
      <c r="MJA41" s="516"/>
      <c r="MJB41" s="516"/>
      <c r="MJC41" s="516"/>
      <c r="MJD41" s="516"/>
      <c r="MJE41" s="516"/>
      <c r="MJF41" s="516"/>
      <c r="MJG41" s="516"/>
      <c r="MJH41" s="516"/>
      <c r="MJI41" s="516"/>
      <c r="MJJ41" s="516"/>
      <c r="MJK41" s="516"/>
      <c r="MJL41" s="516"/>
      <c r="MJM41" s="516"/>
      <c r="MJN41" s="516"/>
      <c r="MJO41" s="516"/>
      <c r="MJP41" s="516"/>
      <c r="MJQ41" s="516"/>
      <c r="MJR41" s="516"/>
      <c r="MJS41" s="516"/>
      <c r="MJT41" s="516"/>
      <c r="MJU41" s="516"/>
      <c r="MJV41" s="516"/>
      <c r="MJW41" s="516"/>
      <c r="MJX41" s="516"/>
      <c r="MJY41" s="516"/>
      <c r="MJZ41" s="516"/>
      <c r="MKA41" s="516"/>
      <c r="MKB41" s="516"/>
      <c r="MKC41" s="516"/>
      <c r="MKD41" s="516"/>
      <c r="MKE41" s="516"/>
      <c r="MKF41" s="516"/>
      <c r="MKG41" s="516"/>
      <c r="MKH41" s="516"/>
      <c r="MKI41" s="516"/>
      <c r="MKJ41" s="516"/>
      <c r="MKK41" s="516"/>
      <c r="MKL41" s="516"/>
      <c r="MKM41" s="516"/>
      <c r="MKN41" s="516"/>
      <c r="MKO41" s="516"/>
      <c r="MKP41" s="516"/>
      <c r="MKQ41" s="516"/>
      <c r="MKR41" s="516"/>
      <c r="MKS41" s="516"/>
      <c r="MKT41" s="516"/>
      <c r="MKU41" s="516"/>
      <c r="MKV41" s="516"/>
      <c r="MKW41" s="516"/>
      <c r="MKX41" s="516"/>
      <c r="MKY41" s="516"/>
      <c r="MKZ41" s="516"/>
      <c r="MLA41" s="516"/>
      <c r="MLB41" s="516"/>
      <c r="MLC41" s="516"/>
      <c r="MLD41" s="516"/>
      <c r="MLE41" s="516"/>
      <c r="MLF41" s="516"/>
      <c r="MLG41" s="516"/>
      <c r="MLH41" s="516"/>
      <c r="MLI41" s="516"/>
      <c r="MLJ41" s="516"/>
      <c r="MLK41" s="516"/>
      <c r="MLL41" s="516"/>
      <c r="MLM41" s="516"/>
      <c r="MLN41" s="516"/>
      <c r="MLO41" s="516"/>
      <c r="MLP41" s="516"/>
      <c r="MLQ41" s="516"/>
      <c r="MLR41" s="516"/>
      <c r="MLS41" s="516"/>
      <c r="MLT41" s="516"/>
      <c r="MLU41" s="516"/>
      <c r="MLV41" s="516"/>
      <c r="MLW41" s="516"/>
      <c r="MLX41" s="516"/>
      <c r="MLY41" s="516"/>
      <c r="MLZ41" s="516"/>
      <c r="MMA41" s="516"/>
      <c r="MMB41" s="516"/>
      <c r="MMC41" s="516"/>
      <c r="MMD41" s="516"/>
      <c r="MME41" s="516"/>
      <c r="MMF41" s="516"/>
      <c r="MMG41" s="516"/>
      <c r="MMH41" s="516"/>
      <c r="MMI41" s="516"/>
      <c r="MMJ41" s="516"/>
      <c r="MMK41" s="516"/>
      <c r="MML41" s="516"/>
      <c r="MMM41" s="516"/>
      <c r="MMN41" s="516"/>
      <c r="MMO41" s="516"/>
      <c r="MMP41" s="516"/>
      <c r="MMQ41" s="516"/>
      <c r="MMR41" s="516"/>
      <c r="MMS41" s="516"/>
      <c r="MMT41" s="516"/>
      <c r="MMU41" s="516"/>
      <c r="MMV41" s="516"/>
      <c r="MMW41" s="516"/>
      <c r="MMX41" s="516"/>
      <c r="MMY41" s="516"/>
      <c r="MMZ41" s="516"/>
      <c r="MNA41" s="516"/>
      <c r="MNB41" s="516"/>
      <c r="MNC41" s="516"/>
      <c r="MND41" s="516"/>
      <c r="MNE41" s="516"/>
      <c r="MNF41" s="516"/>
      <c r="MNG41" s="516"/>
      <c r="MNH41" s="516"/>
      <c r="MNI41" s="516"/>
      <c r="MNJ41" s="516"/>
      <c r="MNK41" s="516"/>
      <c r="MNL41" s="516"/>
      <c r="MNM41" s="516"/>
      <c r="MNN41" s="516"/>
      <c r="MNO41" s="516"/>
      <c r="MNP41" s="516"/>
      <c r="MNQ41" s="516"/>
      <c r="MNR41" s="516"/>
      <c r="MNS41" s="516"/>
      <c r="MNT41" s="516"/>
      <c r="MNU41" s="516"/>
      <c r="MNV41" s="516"/>
      <c r="MNW41" s="516"/>
      <c r="MNX41" s="516"/>
      <c r="MNY41" s="516"/>
      <c r="MNZ41" s="516"/>
      <c r="MOA41" s="516"/>
      <c r="MOB41" s="516"/>
      <c r="MOC41" s="516"/>
      <c r="MOD41" s="516"/>
      <c r="MOE41" s="516"/>
      <c r="MOF41" s="516"/>
      <c r="MOG41" s="516"/>
      <c r="MOH41" s="516"/>
      <c r="MOI41" s="516"/>
      <c r="MOJ41" s="516"/>
      <c r="MOK41" s="516"/>
      <c r="MOL41" s="516"/>
      <c r="MOM41" s="516"/>
      <c r="MON41" s="516"/>
      <c r="MOO41" s="516"/>
      <c r="MOP41" s="516"/>
      <c r="MOQ41" s="516"/>
      <c r="MOR41" s="516"/>
      <c r="MOS41" s="516"/>
      <c r="MOT41" s="516"/>
      <c r="MOU41" s="516"/>
      <c r="MOV41" s="516"/>
      <c r="MOW41" s="516"/>
      <c r="MOX41" s="516"/>
      <c r="MOY41" s="516"/>
      <c r="MOZ41" s="516"/>
      <c r="MPA41" s="516"/>
      <c r="MPB41" s="516"/>
      <c r="MPC41" s="516"/>
      <c r="MPD41" s="516"/>
      <c r="MPE41" s="516"/>
      <c r="MPF41" s="516"/>
      <c r="MPG41" s="516"/>
      <c r="MPH41" s="516"/>
      <c r="MPI41" s="516"/>
      <c r="MPJ41" s="516"/>
      <c r="MPK41" s="516"/>
      <c r="MPL41" s="516"/>
      <c r="MPM41" s="516"/>
      <c r="MPN41" s="516"/>
      <c r="MPO41" s="516"/>
      <c r="MPP41" s="516"/>
      <c r="MPQ41" s="516"/>
      <c r="MPR41" s="516"/>
      <c r="MPS41" s="516"/>
      <c r="MPT41" s="516"/>
      <c r="MPU41" s="516"/>
      <c r="MPV41" s="516"/>
      <c r="MPW41" s="516"/>
      <c r="MPX41" s="516"/>
      <c r="MPY41" s="516"/>
      <c r="MPZ41" s="516"/>
      <c r="MQA41" s="516"/>
      <c r="MQB41" s="516"/>
      <c r="MQC41" s="516"/>
      <c r="MQD41" s="516"/>
      <c r="MQE41" s="516"/>
      <c r="MQF41" s="516"/>
      <c r="MQG41" s="516"/>
      <c r="MQH41" s="516"/>
      <c r="MQI41" s="516"/>
      <c r="MQJ41" s="516"/>
      <c r="MQK41" s="516"/>
      <c r="MQL41" s="516"/>
      <c r="MQM41" s="516"/>
      <c r="MQN41" s="516"/>
      <c r="MQO41" s="516"/>
      <c r="MQP41" s="516"/>
      <c r="MQQ41" s="516"/>
      <c r="MQR41" s="516"/>
      <c r="MQS41" s="516"/>
      <c r="MQT41" s="516"/>
      <c r="MQU41" s="516"/>
      <c r="MQV41" s="516"/>
      <c r="MQW41" s="516"/>
      <c r="MQX41" s="516"/>
      <c r="MQY41" s="516"/>
      <c r="MQZ41" s="516"/>
      <c r="MRA41" s="516"/>
      <c r="MRB41" s="516"/>
      <c r="MRC41" s="516"/>
      <c r="MRD41" s="516"/>
      <c r="MRE41" s="516"/>
      <c r="MRF41" s="516"/>
      <c r="MRG41" s="516"/>
      <c r="MRH41" s="516"/>
      <c r="MRI41" s="516"/>
      <c r="MRJ41" s="516"/>
      <c r="MRK41" s="516"/>
      <c r="MRL41" s="516"/>
      <c r="MRM41" s="516"/>
      <c r="MRN41" s="516"/>
      <c r="MRO41" s="516"/>
      <c r="MRP41" s="516"/>
      <c r="MRQ41" s="516"/>
      <c r="MRR41" s="516"/>
      <c r="MRS41" s="516"/>
      <c r="MRT41" s="516"/>
      <c r="MRU41" s="516"/>
      <c r="MRV41" s="516"/>
      <c r="MRW41" s="516"/>
      <c r="MRX41" s="516"/>
      <c r="MRY41" s="516"/>
      <c r="MRZ41" s="516"/>
      <c r="MSA41" s="516"/>
      <c r="MSB41" s="516"/>
      <c r="MSC41" s="516"/>
      <c r="MSD41" s="516"/>
      <c r="MSE41" s="516"/>
      <c r="MSF41" s="516"/>
      <c r="MSG41" s="516"/>
      <c r="MSH41" s="516"/>
      <c r="MSI41" s="516"/>
      <c r="MSJ41" s="516"/>
      <c r="MSK41" s="516"/>
      <c r="MSL41" s="516"/>
      <c r="MSM41" s="516"/>
      <c r="MSN41" s="516"/>
      <c r="MSO41" s="516"/>
      <c r="MSP41" s="516"/>
      <c r="MSQ41" s="516"/>
      <c r="MSR41" s="516"/>
      <c r="MSS41" s="516"/>
      <c r="MST41" s="516"/>
      <c r="MSU41" s="516"/>
      <c r="MSV41" s="516"/>
      <c r="MSW41" s="516"/>
      <c r="MSX41" s="516"/>
      <c r="MSY41" s="516"/>
      <c r="MSZ41" s="516"/>
      <c r="MTA41" s="516"/>
      <c r="MTB41" s="516"/>
      <c r="MTC41" s="516"/>
      <c r="MTD41" s="516"/>
      <c r="MTE41" s="516"/>
      <c r="MTF41" s="516"/>
      <c r="MTG41" s="516"/>
      <c r="MTH41" s="516"/>
      <c r="MTI41" s="516"/>
      <c r="MTJ41" s="516"/>
      <c r="MTK41" s="516"/>
      <c r="MTL41" s="516"/>
      <c r="MTM41" s="516"/>
      <c r="MTN41" s="516"/>
      <c r="MTO41" s="516"/>
      <c r="MTP41" s="516"/>
      <c r="MTQ41" s="516"/>
      <c r="MTR41" s="516"/>
      <c r="MTS41" s="516"/>
      <c r="MTT41" s="516"/>
      <c r="MTU41" s="516"/>
      <c r="MTV41" s="516"/>
      <c r="MTW41" s="516"/>
      <c r="MTX41" s="516"/>
      <c r="MTY41" s="516"/>
      <c r="MTZ41" s="516"/>
      <c r="MUA41" s="516"/>
      <c r="MUB41" s="516"/>
      <c r="MUC41" s="516"/>
      <c r="MUD41" s="516"/>
      <c r="MUE41" s="516"/>
      <c r="MUF41" s="516"/>
      <c r="MUG41" s="516"/>
      <c r="MUH41" s="516"/>
      <c r="MUI41" s="516"/>
      <c r="MUJ41" s="516"/>
      <c r="MUK41" s="516"/>
      <c r="MUL41" s="516"/>
      <c r="MUM41" s="516"/>
      <c r="MUN41" s="516"/>
      <c r="MUO41" s="516"/>
      <c r="MUP41" s="516"/>
      <c r="MUQ41" s="516"/>
      <c r="MUR41" s="516"/>
      <c r="MUS41" s="516"/>
      <c r="MUT41" s="516"/>
      <c r="MUU41" s="516"/>
      <c r="MUV41" s="516"/>
      <c r="MUW41" s="516"/>
      <c r="MUX41" s="516"/>
      <c r="MUY41" s="516"/>
      <c r="MUZ41" s="516"/>
      <c r="MVA41" s="516"/>
      <c r="MVB41" s="516"/>
      <c r="MVC41" s="516"/>
      <c r="MVD41" s="516"/>
      <c r="MVE41" s="516"/>
      <c r="MVF41" s="516"/>
      <c r="MVG41" s="516"/>
      <c r="MVH41" s="516"/>
      <c r="MVI41" s="516"/>
      <c r="MVJ41" s="516"/>
      <c r="MVK41" s="516"/>
      <c r="MVL41" s="516"/>
      <c r="MVM41" s="516"/>
      <c r="MVN41" s="516"/>
      <c r="MVO41" s="516"/>
      <c r="MVP41" s="516"/>
      <c r="MVQ41" s="516"/>
      <c r="MVR41" s="516"/>
      <c r="MVS41" s="516"/>
      <c r="MVT41" s="516"/>
      <c r="MVU41" s="516"/>
      <c r="MVV41" s="516"/>
      <c r="MVW41" s="516"/>
      <c r="MVX41" s="516"/>
      <c r="MVY41" s="516"/>
      <c r="MVZ41" s="516"/>
      <c r="MWA41" s="516"/>
      <c r="MWB41" s="516"/>
      <c r="MWC41" s="516"/>
      <c r="MWD41" s="516"/>
      <c r="MWE41" s="516"/>
      <c r="MWF41" s="516"/>
      <c r="MWG41" s="516"/>
      <c r="MWH41" s="516"/>
      <c r="MWI41" s="516"/>
      <c r="MWJ41" s="516"/>
      <c r="MWK41" s="516"/>
      <c r="MWL41" s="516"/>
      <c r="MWM41" s="516"/>
      <c r="MWN41" s="516"/>
      <c r="MWO41" s="516"/>
      <c r="MWP41" s="516"/>
      <c r="MWQ41" s="516"/>
      <c r="MWR41" s="516"/>
      <c r="MWS41" s="516"/>
      <c r="MWT41" s="516"/>
      <c r="MWU41" s="516"/>
      <c r="MWV41" s="516"/>
      <c r="MWW41" s="516"/>
      <c r="MWX41" s="516"/>
      <c r="MWY41" s="516"/>
      <c r="MWZ41" s="516"/>
      <c r="MXA41" s="516"/>
      <c r="MXB41" s="516"/>
      <c r="MXC41" s="516"/>
      <c r="MXD41" s="516"/>
      <c r="MXE41" s="516"/>
      <c r="MXF41" s="516"/>
      <c r="MXG41" s="516"/>
      <c r="MXH41" s="516"/>
      <c r="MXI41" s="516"/>
      <c r="MXJ41" s="516"/>
      <c r="MXK41" s="516"/>
      <c r="MXL41" s="516"/>
      <c r="MXM41" s="516"/>
      <c r="MXN41" s="516"/>
      <c r="MXO41" s="516"/>
      <c r="MXP41" s="516"/>
      <c r="MXQ41" s="516"/>
      <c r="MXR41" s="516"/>
      <c r="MXS41" s="516"/>
      <c r="MXT41" s="516"/>
      <c r="MXU41" s="516"/>
      <c r="MXV41" s="516"/>
      <c r="MXW41" s="516"/>
      <c r="MXX41" s="516"/>
      <c r="MXY41" s="516"/>
      <c r="MXZ41" s="516"/>
      <c r="MYA41" s="516"/>
      <c r="MYB41" s="516"/>
      <c r="MYC41" s="516"/>
      <c r="MYD41" s="516"/>
      <c r="MYE41" s="516"/>
      <c r="MYF41" s="516"/>
      <c r="MYG41" s="516"/>
      <c r="MYH41" s="516"/>
      <c r="MYI41" s="516"/>
      <c r="MYJ41" s="516"/>
      <c r="MYK41" s="516"/>
      <c r="MYL41" s="516"/>
      <c r="MYM41" s="516"/>
      <c r="MYN41" s="516"/>
      <c r="MYO41" s="516"/>
      <c r="MYP41" s="516"/>
      <c r="MYQ41" s="516"/>
      <c r="MYR41" s="516"/>
      <c r="MYS41" s="516"/>
      <c r="MYT41" s="516"/>
      <c r="MYU41" s="516"/>
      <c r="MYV41" s="516"/>
      <c r="MYW41" s="516"/>
      <c r="MYX41" s="516"/>
      <c r="MYY41" s="516"/>
      <c r="MYZ41" s="516"/>
      <c r="MZA41" s="516"/>
      <c r="MZB41" s="516"/>
      <c r="MZC41" s="516"/>
      <c r="MZD41" s="516"/>
      <c r="MZE41" s="516"/>
      <c r="MZF41" s="516"/>
      <c r="MZG41" s="516"/>
      <c r="MZH41" s="516"/>
      <c r="MZI41" s="516"/>
      <c r="MZJ41" s="516"/>
      <c r="MZK41" s="516"/>
      <c r="MZL41" s="516"/>
      <c r="MZM41" s="516"/>
      <c r="MZN41" s="516"/>
      <c r="MZO41" s="516"/>
      <c r="MZP41" s="516"/>
      <c r="MZQ41" s="516"/>
      <c r="MZR41" s="516"/>
      <c r="MZS41" s="516"/>
      <c r="MZT41" s="516"/>
      <c r="MZU41" s="516"/>
      <c r="MZV41" s="516"/>
      <c r="MZW41" s="516"/>
      <c r="MZX41" s="516"/>
      <c r="MZY41" s="516"/>
      <c r="MZZ41" s="516"/>
      <c r="NAA41" s="516"/>
      <c r="NAB41" s="516"/>
      <c r="NAC41" s="516"/>
      <c r="NAD41" s="516"/>
      <c r="NAE41" s="516"/>
      <c r="NAF41" s="516"/>
      <c r="NAG41" s="516"/>
      <c r="NAH41" s="516"/>
      <c r="NAI41" s="516"/>
      <c r="NAJ41" s="516"/>
      <c r="NAK41" s="516"/>
      <c r="NAL41" s="516"/>
      <c r="NAM41" s="516"/>
      <c r="NAN41" s="516"/>
      <c r="NAO41" s="516"/>
      <c r="NAP41" s="516"/>
      <c r="NAQ41" s="516"/>
      <c r="NAR41" s="516"/>
      <c r="NAS41" s="516"/>
      <c r="NAT41" s="516"/>
      <c r="NAU41" s="516"/>
      <c r="NAV41" s="516"/>
      <c r="NAW41" s="516"/>
      <c r="NAX41" s="516"/>
      <c r="NAY41" s="516"/>
      <c r="NAZ41" s="516"/>
      <c r="NBA41" s="516"/>
      <c r="NBB41" s="516"/>
      <c r="NBC41" s="516"/>
      <c r="NBD41" s="516"/>
      <c r="NBE41" s="516"/>
      <c r="NBF41" s="516"/>
      <c r="NBG41" s="516"/>
      <c r="NBH41" s="516"/>
      <c r="NBI41" s="516"/>
      <c r="NBJ41" s="516"/>
      <c r="NBK41" s="516"/>
      <c r="NBL41" s="516"/>
      <c r="NBM41" s="516"/>
      <c r="NBN41" s="516"/>
      <c r="NBO41" s="516"/>
      <c r="NBP41" s="516"/>
      <c r="NBQ41" s="516"/>
      <c r="NBR41" s="516"/>
      <c r="NBS41" s="516"/>
      <c r="NBT41" s="516"/>
      <c r="NBU41" s="516"/>
      <c r="NBV41" s="516"/>
      <c r="NBW41" s="516"/>
      <c r="NBX41" s="516"/>
      <c r="NBY41" s="516"/>
      <c r="NBZ41" s="516"/>
      <c r="NCA41" s="516"/>
      <c r="NCB41" s="516"/>
      <c r="NCC41" s="516"/>
      <c r="NCD41" s="516"/>
      <c r="NCE41" s="516"/>
      <c r="NCF41" s="516"/>
      <c r="NCG41" s="516"/>
      <c r="NCH41" s="516"/>
      <c r="NCI41" s="516"/>
      <c r="NCJ41" s="516"/>
      <c r="NCK41" s="516"/>
      <c r="NCL41" s="516"/>
      <c r="NCM41" s="516"/>
      <c r="NCN41" s="516"/>
      <c r="NCO41" s="516"/>
      <c r="NCP41" s="516"/>
      <c r="NCQ41" s="516"/>
      <c r="NCR41" s="516"/>
      <c r="NCS41" s="516"/>
      <c r="NCT41" s="516"/>
      <c r="NCU41" s="516"/>
      <c r="NCV41" s="516"/>
      <c r="NCW41" s="516"/>
      <c r="NCX41" s="516"/>
      <c r="NCY41" s="516"/>
      <c r="NCZ41" s="516"/>
      <c r="NDA41" s="516"/>
      <c r="NDB41" s="516"/>
      <c r="NDC41" s="516"/>
      <c r="NDD41" s="516"/>
      <c r="NDE41" s="516"/>
      <c r="NDF41" s="516"/>
      <c r="NDG41" s="516"/>
      <c r="NDH41" s="516"/>
      <c r="NDI41" s="516"/>
      <c r="NDJ41" s="516"/>
      <c r="NDK41" s="516"/>
      <c r="NDL41" s="516"/>
      <c r="NDM41" s="516"/>
      <c r="NDN41" s="516"/>
      <c r="NDO41" s="516"/>
      <c r="NDP41" s="516"/>
      <c r="NDQ41" s="516"/>
      <c r="NDR41" s="516"/>
      <c r="NDS41" s="516"/>
      <c r="NDT41" s="516"/>
      <c r="NDU41" s="516"/>
      <c r="NDV41" s="516"/>
      <c r="NDW41" s="516"/>
      <c r="NDX41" s="516"/>
      <c r="NDY41" s="516"/>
      <c r="NDZ41" s="516"/>
      <c r="NEA41" s="516"/>
      <c r="NEB41" s="516"/>
      <c r="NEC41" s="516"/>
      <c r="NED41" s="516"/>
      <c r="NEE41" s="516"/>
      <c r="NEF41" s="516"/>
      <c r="NEG41" s="516"/>
      <c r="NEH41" s="516"/>
      <c r="NEI41" s="516"/>
      <c r="NEJ41" s="516"/>
      <c r="NEK41" s="516"/>
      <c r="NEL41" s="516"/>
      <c r="NEM41" s="516"/>
      <c r="NEN41" s="516"/>
      <c r="NEO41" s="516"/>
      <c r="NEP41" s="516"/>
      <c r="NEQ41" s="516"/>
      <c r="NER41" s="516"/>
      <c r="NES41" s="516"/>
      <c r="NET41" s="516"/>
      <c r="NEU41" s="516"/>
      <c r="NEV41" s="516"/>
      <c r="NEW41" s="516"/>
      <c r="NEX41" s="516"/>
      <c r="NEY41" s="516"/>
      <c r="NEZ41" s="516"/>
      <c r="NFA41" s="516"/>
      <c r="NFB41" s="516"/>
      <c r="NFC41" s="516"/>
      <c r="NFD41" s="516"/>
      <c r="NFE41" s="516"/>
      <c r="NFF41" s="516"/>
      <c r="NFG41" s="516"/>
      <c r="NFH41" s="516"/>
      <c r="NFI41" s="516"/>
      <c r="NFJ41" s="516"/>
      <c r="NFK41" s="516"/>
      <c r="NFL41" s="516"/>
      <c r="NFM41" s="516"/>
      <c r="NFN41" s="516"/>
      <c r="NFO41" s="516"/>
      <c r="NFP41" s="516"/>
      <c r="NFQ41" s="516"/>
      <c r="NFR41" s="516"/>
      <c r="NFS41" s="516"/>
      <c r="NFT41" s="516"/>
      <c r="NFU41" s="516"/>
      <c r="NFV41" s="516"/>
      <c r="NFW41" s="516"/>
      <c r="NFX41" s="516"/>
      <c r="NFY41" s="516"/>
      <c r="NFZ41" s="516"/>
      <c r="NGA41" s="516"/>
      <c r="NGB41" s="516"/>
      <c r="NGC41" s="516"/>
      <c r="NGD41" s="516"/>
      <c r="NGE41" s="516"/>
      <c r="NGF41" s="516"/>
      <c r="NGG41" s="516"/>
      <c r="NGH41" s="516"/>
      <c r="NGI41" s="516"/>
      <c r="NGJ41" s="516"/>
      <c r="NGK41" s="516"/>
      <c r="NGL41" s="516"/>
      <c r="NGM41" s="516"/>
      <c r="NGN41" s="516"/>
      <c r="NGO41" s="516"/>
      <c r="NGP41" s="516"/>
      <c r="NGQ41" s="516"/>
      <c r="NGR41" s="516"/>
      <c r="NGS41" s="516"/>
      <c r="NGT41" s="516"/>
      <c r="NGU41" s="516"/>
      <c r="NGV41" s="516"/>
      <c r="NGW41" s="516"/>
      <c r="NGX41" s="516"/>
      <c r="NGY41" s="516"/>
      <c r="NGZ41" s="516"/>
      <c r="NHA41" s="516"/>
      <c r="NHB41" s="516"/>
      <c r="NHC41" s="516"/>
      <c r="NHD41" s="516"/>
      <c r="NHE41" s="516"/>
      <c r="NHF41" s="516"/>
      <c r="NHG41" s="516"/>
      <c r="NHH41" s="516"/>
      <c r="NHI41" s="516"/>
      <c r="NHJ41" s="516"/>
      <c r="NHK41" s="516"/>
      <c r="NHL41" s="516"/>
      <c r="NHM41" s="516"/>
      <c r="NHN41" s="516"/>
      <c r="NHO41" s="516"/>
      <c r="NHP41" s="516"/>
      <c r="NHQ41" s="516"/>
      <c r="NHR41" s="516"/>
      <c r="NHS41" s="516"/>
      <c r="NHT41" s="516"/>
      <c r="NHU41" s="516"/>
      <c r="NHV41" s="516"/>
      <c r="NHW41" s="516"/>
      <c r="NHX41" s="516"/>
      <c r="NHY41" s="516"/>
      <c r="NHZ41" s="516"/>
      <c r="NIA41" s="516"/>
      <c r="NIB41" s="516"/>
      <c r="NIC41" s="516"/>
      <c r="NID41" s="516"/>
      <c r="NIE41" s="516"/>
      <c r="NIF41" s="516"/>
      <c r="NIG41" s="516"/>
      <c r="NIH41" s="516"/>
      <c r="NII41" s="516"/>
      <c r="NIJ41" s="516"/>
      <c r="NIK41" s="516"/>
      <c r="NIL41" s="516"/>
      <c r="NIM41" s="516"/>
      <c r="NIN41" s="516"/>
      <c r="NIO41" s="516"/>
      <c r="NIP41" s="516"/>
      <c r="NIQ41" s="516"/>
      <c r="NIR41" s="516"/>
      <c r="NIS41" s="516"/>
      <c r="NIT41" s="516"/>
      <c r="NIU41" s="516"/>
      <c r="NIV41" s="516"/>
      <c r="NIW41" s="516"/>
      <c r="NIX41" s="516"/>
      <c r="NIY41" s="516"/>
      <c r="NIZ41" s="516"/>
      <c r="NJA41" s="516"/>
      <c r="NJB41" s="516"/>
      <c r="NJC41" s="516"/>
      <c r="NJD41" s="516"/>
      <c r="NJE41" s="516"/>
      <c r="NJF41" s="516"/>
      <c r="NJG41" s="516"/>
      <c r="NJH41" s="516"/>
      <c r="NJI41" s="516"/>
      <c r="NJJ41" s="516"/>
      <c r="NJK41" s="516"/>
      <c r="NJL41" s="516"/>
      <c r="NJM41" s="516"/>
      <c r="NJN41" s="516"/>
      <c r="NJO41" s="516"/>
      <c r="NJP41" s="516"/>
      <c r="NJQ41" s="516"/>
      <c r="NJR41" s="516"/>
      <c r="NJS41" s="516"/>
      <c r="NJT41" s="516"/>
      <c r="NJU41" s="516"/>
      <c r="NJV41" s="516"/>
      <c r="NJW41" s="516"/>
      <c r="NJX41" s="516"/>
      <c r="NJY41" s="516"/>
      <c r="NJZ41" s="516"/>
      <c r="NKA41" s="516"/>
      <c r="NKB41" s="516"/>
      <c r="NKC41" s="516"/>
      <c r="NKD41" s="516"/>
      <c r="NKE41" s="516"/>
      <c r="NKF41" s="516"/>
      <c r="NKG41" s="516"/>
      <c r="NKH41" s="516"/>
      <c r="NKI41" s="516"/>
      <c r="NKJ41" s="516"/>
      <c r="NKK41" s="516"/>
      <c r="NKL41" s="516"/>
      <c r="NKM41" s="516"/>
      <c r="NKN41" s="516"/>
      <c r="NKO41" s="516"/>
      <c r="NKP41" s="516"/>
      <c r="NKQ41" s="516"/>
      <c r="NKR41" s="516"/>
      <c r="NKS41" s="516"/>
      <c r="NKT41" s="516"/>
      <c r="NKU41" s="516"/>
      <c r="NKV41" s="516"/>
      <c r="NKW41" s="516"/>
      <c r="NKX41" s="516"/>
      <c r="NKY41" s="516"/>
      <c r="NKZ41" s="516"/>
      <c r="NLA41" s="516"/>
      <c r="NLB41" s="516"/>
      <c r="NLC41" s="516"/>
      <c r="NLD41" s="516"/>
      <c r="NLE41" s="516"/>
      <c r="NLF41" s="516"/>
      <c r="NLG41" s="516"/>
      <c r="NLH41" s="516"/>
      <c r="NLI41" s="516"/>
      <c r="NLJ41" s="516"/>
      <c r="NLK41" s="516"/>
      <c r="NLL41" s="516"/>
      <c r="NLM41" s="516"/>
      <c r="NLN41" s="516"/>
      <c r="NLO41" s="516"/>
      <c r="NLP41" s="516"/>
      <c r="NLQ41" s="516"/>
      <c r="NLR41" s="516"/>
      <c r="NLS41" s="516"/>
      <c r="NLT41" s="516"/>
      <c r="NLU41" s="516"/>
      <c r="NLV41" s="516"/>
      <c r="NLW41" s="516"/>
      <c r="NLX41" s="516"/>
      <c r="NLY41" s="516"/>
      <c r="NLZ41" s="516"/>
      <c r="NMA41" s="516"/>
      <c r="NMB41" s="516"/>
      <c r="NMC41" s="516"/>
      <c r="NMD41" s="516"/>
      <c r="NME41" s="516"/>
      <c r="NMF41" s="516"/>
      <c r="NMG41" s="516"/>
      <c r="NMH41" s="516"/>
      <c r="NMI41" s="516"/>
      <c r="NMJ41" s="516"/>
      <c r="NMK41" s="516"/>
      <c r="NML41" s="516"/>
      <c r="NMM41" s="516"/>
      <c r="NMN41" s="516"/>
      <c r="NMO41" s="516"/>
      <c r="NMP41" s="516"/>
      <c r="NMQ41" s="516"/>
      <c r="NMR41" s="516"/>
      <c r="NMS41" s="516"/>
      <c r="NMT41" s="516"/>
      <c r="NMU41" s="516"/>
      <c r="NMV41" s="516"/>
      <c r="NMW41" s="516"/>
      <c r="NMX41" s="516"/>
      <c r="NMY41" s="516"/>
      <c r="NMZ41" s="516"/>
      <c r="NNA41" s="516"/>
      <c r="NNB41" s="516"/>
      <c r="NNC41" s="516"/>
      <c r="NND41" s="516"/>
      <c r="NNE41" s="516"/>
      <c r="NNF41" s="516"/>
      <c r="NNG41" s="516"/>
      <c r="NNH41" s="516"/>
      <c r="NNI41" s="516"/>
      <c r="NNJ41" s="516"/>
      <c r="NNK41" s="516"/>
      <c r="NNL41" s="516"/>
      <c r="NNM41" s="516"/>
      <c r="NNN41" s="516"/>
      <c r="NNO41" s="516"/>
      <c r="NNP41" s="516"/>
      <c r="NNQ41" s="516"/>
      <c r="NNR41" s="516"/>
      <c r="NNS41" s="516"/>
      <c r="NNT41" s="516"/>
      <c r="NNU41" s="516"/>
      <c r="NNV41" s="516"/>
      <c r="NNW41" s="516"/>
      <c r="NNX41" s="516"/>
      <c r="NNY41" s="516"/>
      <c r="NNZ41" s="516"/>
      <c r="NOA41" s="516"/>
      <c r="NOB41" s="516"/>
      <c r="NOC41" s="516"/>
      <c r="NOD41" s="516"/>
      <c r="NOE41" s="516"/>
      <c r="NOF41" s="516"/>
      <c r="NOG41" s="516"/>
      <c r="NOH41" s="516"/>
      <c r="NOI41" s="516"/>
      <c r="NOJ41" s="516"/>
      <c r="NOK41" s="516"/>
      <c r="NOL41" s="516"/>
      <c r="NOM41" s="516"/>
      <c r="NON41" s="516"/>
      <c r="NOO41" s="516"/>
      <c r="NOP41" s="516"/>
      <c r="NOQ41" s="516"/>
      <c r="NOR41" s="516"/>
      <c r="NOS41" s="516"/>
      <c r="NOT41" s="516"/>
      <c r="NOU41" s="516"/>
      <c r="NOV41" s="516"/>
      <c r="NOW41" s="516"/>
      <c r="NOX41" s="516"/>
      <c r="NOY41" s="516"/>
      <c r="NOZ41" s="516"/>
      <c r="NPA41" s="516"/>
      <c r="NPB41" s="516"/>
      <c r="NPC41" s="516"/>
      <c r="NPD41" s="516"/>
      <c r="NPE41" s="516"/>
      <c r="NPF41" s="516"/>
      <c r="NPG41" s="516"/>
      <c r="NPH41" s="516"/>
      <c r="NPI41" s="516"/>
      <c r="NPJ41" s="516"/>
      <c r="NPK41" s="516"/>
      <c r="NPL41" s="516"/>
      <c r="NPM41" s="516"/>
      <c r="NPN41" s="516"/>
      <c r="NPO41" s="516"/>
      <c r="NPP41" s="516"/>
      <c r="NPQ41" s="516"/>
      <c r="NPR41" s="516"/>
      <c r="NPS41" s="516"/>
      <c r="NPT41" s="516"/>
      <c r="NPU41" s="516"/>
      <c r="NPV41" s="516"/>
      <c r="NPW41" s="516"/>
      <c r="NPX41" s="516"/>
      <c r="NPY41" s="516"/>
      <c r="NPZ41" s="516"/>
      <c r="NQA41" s="516"/>
      <c r="NQB41" s="516"/>
      <c r="NQC41" s="516"/>
      <c r="NQD41" s="516"/>
      <c r="NQE41" s="516"/>
      <c r="NQF41" s="516"/>
      <c r="NQG41" s="516"/>
      <c r="NQH41" s="516"/>
      <c r="NQI41" s="516"/>
      <c r="NQJ41" s="516"/>
      <c r="NQK41" s="516"/>
      <c r="NQL41" s="516"/>
      <c r="NQM41" s="516"/>
      <c r="NQN41" s="516"/>
      <c r="NQO41" s="516"/>
      <c r="NQP41" s="516"/>
      <c r="NQQ41" s="516"/>
      <c r="NQR41" s="516"/>
      <c r="NQS41" s="516"/>
      <c r="NQT41" s="516"/>
      <c r="NQU41" s="516"/>
      <c r="NQV41" s="516"/>
      <c r="NQW41" s="516"/>
      <c r="NQX41" s="516"/>
      <c r="NQY41" s="516"/>
      <c r="NQZ41" s="516"/>
      <c r="NRA41" s="516"/>
      <c r="NRB41" s="516"/>
      <c r="NRC41" s="516"/>
      <c r="NRD41" s="516"/>
      <c r="NRE41" s="516"/>
      <c r="NRF41" s="516"/>
      <c r="NRG41" s="516"/>
      <c r="NRH41" s="516"/>
      <c r="NRI41" s="516"/>
      <c r="NRJ41" s="516"/>
      <c r="NRK41" s="516"/>
      <c r="NRL41" s="516"/>
      <c r="NRM41" s="516"/>
      <c r="NRN41" s="516"/>
      <c r="NRO41" s="516"/>
      <c r="NRP41" s="516"/>
      <c r="NRQ41" s="516"/>
      <c r="NRR41" s="516"/>
      <c r="NRS41" s="516"/>
      <c r="NRT41" s="516"/>
      <c r="NRU41" s="516"/>
      <c r="NRV41" s="516"/>
      <c r="NRW41" s="516"/>
      <c r="NRX41" s="516"/>
      <c r="NRY41" s="516"/>
      <c r="NRZ41" s="516"/>
      <c r="NSA41" s="516"/>
      <c r="NSB41" s="516"/>
      <c r="NSC41" s="516"/>
      <c r="NSD41" s="516"/>
      <c r="NSE41" s="516"/>
      <c r="NSF41" s="516"/>
      <c r="NSG41" s="516"/>
      <c r="NSH41" s="516"/>
      <c r="NSI41" s="516"/>
      <c r="NSJ41" s="516"/>
      <c r="NSK41" s="516"/>
      <c r="NSL41" s="516"/>
      <c r="NSM41" s="516"/>
      <c r="NSN41" s="516"/>
      <c r="NSO41" s="516"/>
      <c r="NSP41" s="516"/>
      <c r="NSQ41" s="516"/>
      <c r="NSR41" s="516"/>
      <c r="NSS41" s="516"/>
      <c r="NST41" s="516"/>
      <c r="NSU41" s="516"/>
      <c r="NSV41" s="516"/>
      <c r="NSW41" s="516"/>
      <c r="NSX41" s="516"/>
      <c r="NSY41" s="516"/>
      <c r="NSZ41" s="516"/>
      <c r="NTA41" s="516"/>
      <c r="NTB41" s="516"/>
      <c r="NTC41" s="516"/>
      <c r="NTD41" s="516"/>
      <c r="NTE41" s="516"/>
      <c r="NTF41" s="516"/>
      <c r="NTG41" s="516"/>
      <c r="NTH41" s="516"/>
      <c r="NTI41" s="516"/>
      <c r="NTJ41" s="516"/>
      <c r="NTK41" s="516"/>
      <c r="NTL41" s="516"/>
      <c r="NTM41" s="516"/>
      <c r="NTN41" s="516"/>
      <c r="NTO41" s="516"/>
      <c r="NTP41" s="516"/>
      <c r="NTQ41" s="516"/>
      <c r="NTR41" s="516"/>
      <c r="NTS41" s="516"/>
      <c r="NTT41" s="516"/>
      <c r="NTU41" s="516"/>
      <c r="NTV41" s="516"/>
      <c r="NTW41" s="516"/>
      <c r="NTX41" s="516"/>
      <c r="NTY41" s="516"/>
      <c r="NTZ41" s="516"/>
      <c r="NUA41" s="516"/>
      <c r="NUB41" s="516"/>
      <c r="NUC41" s="516"/>
      <c r="NUD41" s="516"/>
      <c r="NUE41" s="516"/>
      <c r="NUF41" s="516"/>
      <c r="NUG41" s="516"/>
      <c r="NUH41" s="516"/>
      <c r="NUI41" s="516"/>
      <c r="NUJ41" s="516"/>
      <c r="NUK41" s="516"/>
      <c r="NUL41" s="516"/>
      <c r="NUM41" s="516"/>
      <c r="NUN41" s="516"/>
      <c r="NUO41" s="516"/>
      <c r="NUP41" s="516"/>
      <c r="NUQ41" s="516"/>
      <c r="NUR41" s="516"/>
      <c r="NUS41" s="516"/>
      <c r="NUT41" s="516"/>
      <c r="NUU41" s="516"/>
      <c r="NUV41" s="516"/>
      <c r="NUW41" s="516"/>
      <c r="NUX41" s="516"/>
      <c r="NUY41" s="516"/>
      <c r="NUZ41" s="516"/>
      <c r="NVA41" s="516"/>
      <c r="NVB41" s="516"/>
      <c r="NVC41" s="516"/>
      <c r="NVD41" s="516"/>
      <c r="NVE41" s="516"/>
      <c r="NVF41" s="516"/>
      <c r="NVG41" s="516"/>
      <c r="NVH41" s="516"/>
      <c r="NVI41" s="516"/>
      <c r="NVJ41" s="516"/>
      <c r="NVK41" s="516"/>
      <c r="NVL41" s="516"/>
      <c r="NVM41" s="516"/>
      <c r="NVN41" s="516"/>
      <c r="NVO41" s="516"/>
      <c r="NVP41" s="516"/>
      <c r="NVQ41" s="516"/>
      <c r="NVR41" s="516"/>
      <c r="NVS41" s="516"/>
      <c r="NVT41" s="516"/>
      <c r="NVU41" s="516"/>
      <c r="NVV41" s="516"/>
      <c r="NVW41" s="516"/>
      <c r="NVX41" s="516"/>
      <c r="NVY41" s="516"/>
      <c r="NVZ41" s="516"/>
      <c r="NWA41" s="516"/>
      <c r="NWB41" s="516"/>
      <c r="NWC41" s="516"/>
      <c r="NWD41" s="516"/>
      <c r="NWE41" s="516"/>
      <c r="NWF41" s="516"/>
      <c r="NWG41" s="516"/>
      <c r="NWH41" s="516"/>
      <c r="NWI41" s="516"/>
      <c r="NWJ41" s="516"/>
      <c r="NWK41" s="516"/>
      <c r="NWL41" s="516"/>
      <c r="NWM41" s="516"/>
      <c r="NWN41" s="516"/>
      <c r="NWO41" s="516"/>
      <c r="NWP41" s="516"/>
      <c r="NWQ41" s="516"/>
      <c r="NWR41" s="516"/>
      <c r="NWS41" s="516"/>
      <c r="NWT41" s="516"/>
      <c r="NWU41" s="516"/>
      <c r="NWV41" s="516"/>
      <c r="NWW41" s="516"/>
      <c r="NWX41" s="516"/>
      <c r="NWY41" s="516"/>
      <c r="NWZ41" s="516"/>
      <c r="NXA41" s="516"/>
      <c r="NXB41" s="516"/>
      <c r="NXC41" s="516"/>
      <c r="NXD41" s="516"/>
      <c r="NXE41" s="516"/>
      <c r="NXF41" s="516"/>
      <c r="NXG41" s="516"/>
      <c r="NXH41" s="516"/>
      <c r="NXI41" s="516"/>
      <c r="NXJ41" s="516"/>
      <c r="NXK41" s="516"/>
      <c r="NXL41" s="516"/>
      <c r="NXM41" s="516"/>
      <c r="NXN41" s="516"/>
      <c r="NXO41" s="516"/>
      <c r="NXP41" s="516"/>
      <c r="NXQ41" s="516"/>
      <c r="NXR41" s="516"/>
      <c r="NXS41" s="516"/>
      <c r="NXT41" s="516"/>
      <c r="NXU41" s="516"/>
      <c r="NXV41" s="516"/>
      <c r="NXW41" s="516"/>
      <c r="NXX41" s="516"/>
      <c r="NXY41" s="516"/>
      <c r="NXZ41" s="516"/>
      <c r="NYA41" s="516"/>
      <c r="NYB41" s="516"/>
      <c r="NYC41" s="516"/>
      <c r="NYD41" s="516"/>
      <c r="NYE41" s="516"/>
      <c r="NYF41" s="516"/>
      <c r="NYG41" s="516"/>
      <c r="NYH41" s="516"/>
      <c r="NYI41" s="516"/>
      <c r="NYJ41" s="516"/>
      <c r="NYK41" s="516"/>
      <c r="NYL41" s="516"/>
      <c r="NYM41" s="516"/>
      <c r="NYN41" s="516"/>
      <c r="NYO41" s="516"/>
      <c r="NYP41" s="516"/>
      <c r="NYQ41" s="516"/>
      <c r="NYR41" s="516"/>
      <c r="NYS41" s="516"/>
      <c r="NYT41" s="516"/>
      <c r="NYU41" s="516"/>
      <c r="NYV41" s="516"/>
      <c r="NYW41" s="516"/>
      <c r="NYX41" s="516"/>
      <c r="NYY41" s="516"/>
      <c r="NYZ41" s="516"/>
      <c r="NZA41" s="516"/>
      <c r="NZB41" s="516"/>
      <c r="NZC41" s="516"/>
      <c r="NZD41" s="516"/>
      <c r="NZE41" s="516"/>
      <c r="NZF41" s="516"/>
      <c r="NZG41" s="516"/>
      <c r="NZH41" s="516"/>
      <c r="NZI41" s="516"/>
      <c r="NZJ41" s="516"/>
      <c r="NZK41" s="516"/>
      <c r="NZL41" s="516"/>
      <c r="NZM41" s="516"/>
      <c r="NZN41" s="516"/>
      <c r="NZO41" s="516"/>
      <c r="NZP41" s="516"/>
      <c r="NZQ41" s="516"/>
      <c r="NZR41" s="516"/>
      <c r="NZS41" s="516"/>
      <c r="NZT41" s="516"/>
      <c r="NZU41" s="516"/>
      <c r="NZV41" s="516"/>
      <c r="NZW41" s="516"/>
      <c r="NZX41" s="516"/>
      <c r="NZY41" s="516"/>
      <c r="NZZ41" s="516"/>
      <c r="OAA41" s="516"/>
      <c r="OAB41" s="516"/>
      <c r="OAC41" s="516"/>
      <c r="OAD41" s="516"/>
      <c r="OAE41" s="516"/>
      <c r="OAF41" s="516"/>
      <c r="OAG41" s="516"/>
      <c r="OAH41" s="516"/>
      <c r="OAI41" s="516"/>
      <c r="OAJ41" s="516"/>
      <c r="OAK41" s="516"/>
      <c r="OAL41" s="516"/>
      <c r="OAM41" s="516"/>
      <c r="OAN41" s="516"/>
      <c r="OAO41" s="516"/>
      <c r="OAP41" s="516"/>
      <c r="OAQ41" s="516"/>
      <c r="OAR41" s="516"/>
      <c r="OAS41" s="516"/>
      <c r="OAT41" s="516"/>
      <c r="OAU41" s="516"/>
      <c r="OAV41" s="516"/>
      <c r="OAW41" s="516"/>
      <c r="OAX41" s="516"/>
      <c r="OAY41" s="516"/>
      <c r="OAZ41" s="516"/>
      <c r="OBA41" s="516"/>
      <c r="OBB41" s="516"/>
      <c r="OBC41" s="516"/>
      <c r="OBD41" s="516"/>
      <c r="OBE41" s="516"/>
      <c r="OBF41" s="516"/>
      <c r="OBG41" s="516"/>
      <c r="OBH41" s="516"/>
      <c r="OBI41" s="516"/>
      <c r="OBJ41" s="516"/>
      <c r="OBK41" s="516"/>
      <c r="OBL41" s="516"/>
      <c r="OBM41" s="516"/>
      <c r="OBN41" s="516"/>
      <c r="OBO41" s="516"/>
      <c r="OBP41" s="516"/>
      <c r="OBQ41" s="516"/>
      <c r="OBR41" s="516"/>
      <c r="OBS41" s="516"/>
      <c r="OBT41" s="516"/>
      <c r="OBU41" s="516"/>
      <c r="OBV41" s="516"/>
      <c r="OBW41" s="516"/>
      <c r="OBX41" s="516"/>
      <c r="OBY41" s="516"/>
      <c r="OBZ41" s="516"/>
      <c r="OCA41" s="516"/>
      <c r="OCB41" s="516"/>
      <c r="OCC41" s="516"/>
      <c r="OCD41" s="516"/>
      <c r="OCE41" s="516"/>
      <c r="OCF41" s="516"/>
      <c r="OCG41" s="516"/>
      <c r="OCH41" s="516"/>
      <c r="OCI41" s="516"/>
      <c r="OCJ41" s="516"/>
      <c r="OCK41" s="516"/>
      <c r="OCL41" s="516"/>
      <c r="OCM41" s="516"/>
      <c r="OCN41" s="516"/>
      <c r="OCO41" s="516"/>
      <c r="OCP41" s="516"/>
      <c r="OCQ41" s="516"/>
      <c r="OCR41" s="516"/>
      <c r="OCS41" s="516"/>
      <c r="OCT41" s="516"/>
      <c r="OCU41" s="516"/>
      <c r="OCV41" s="516"/>
      <c r="OCW41" s="516"/>
      <c r="OCX41" s="516"/>
      <c r="OCY41" s="516"/>
      <c r="OCZ41" s="516"/>
      <c r="ODA41" s="516"/>
      <c r="ODB41" s="516"/>
      <c r="ODC41" s="516"/>
      <c r="ODD41" s="516"/>
      <c r="ODE41" s="516"/>
      <c r="ODF41" s="516"/>
      <c r="ODG41" s="516"/>
      <c r="ODH41" s="516"/>
      <c r="ODI41" s="516"/>
      <c r="ODJ41" s="516"/>
      <c r="ODK41" s="516"/>
      <c r="ODL41" s="516"/>
      <c r="ODM41" s="516"/>
      <c r="ODN41" s="516"/>
      <c r="ODO41" s="516"/>
      <c r="ODP41" s="516"/>
      <c r="ODQ41" s="516"/>
      <c r="ODR41" s="516"/>
      <c r="ODS41" s="516"/>
      <c r="ODT41" s="516"/>
      <c r="ODU41" s="516"/>
      <c r="ODV41" s="516"/>
      <c r="ODW41" s="516"/>
      <c r="ODX41" s="516"/>
      <c r="ODY41" s="516"/>
      <c r="ODZ41" s="516"/>
      <c r="OEA41" s="516"/>
      <c r="OEB41" s="516"/>
      <c r="OEC41" s="516"/>
      <c r="OED41" s="516"/>
      <c r="OEE41" s="516"/>
      <c r="OEF41" s="516"/>
      <c r="OEG41" s="516"/>
      <c r="OEH41" s="516"/>
      <c r="OEI41" s="516"/>
      <c r="OEJ41" s="516"/>
      <c r="OEK41" s="516"/>
      <c r="OEL41" s="516"/>
      <c r="OEM41" s="516"/>
      <c r="OEN41" s="516"/>
      <c r="OEO41" s="516"/>
      <c r="OEP41" s="516"/>
      <c r="OEQ41" s="516"/>
      <c r="OER41" s="516"/>
      <c r="OES41" s="516"/>
      <c r="OET41" s="516"/>
      <c r="OEU41" s="516"/>
      <c r="OEV41" s="516"/>
      <c r="OEW41" s="516"/>
      <c r="OEX41" s="516"/>
      <c r="OEY41" s="516"/>
      <c r="OEZ41" s="516"/>
      <c r="OFA41" s="516"/>
      <c r="OFB41" s="516"/>
      <c r="OFC41" s="516"/>
      <c r="OFD41" s="516"/>
      <c r="OFE41" s="516"/>
      <c r="OFF41" s="516"/>
      <c r="OFG41" s="516"/>
      <c r="OFH41" s="516"/>
      <c r="OFI41" s="516"/>
      <c r="OFJ41" s="516"/>
      <c r="OFK41" s="516"/>
      <c r="OFL41" s="516"/>
      <c r="OFM41" s="516"/>
      <c r="OFN41" s="516"/>
      <c r="OFO41" s="516"/>
      <c r="OFP41" s="516"/>
      <c r="OFQ41" s="516"/>
      <c r="OFR41" s="516"/>
      <c r="OFS41" s="516"/>
      <c r="OFT41" s="516"/>
      <c r="OFU41" s="516"/>
      <c r="OFV41" s="516"/>
      <c r="OFW41" s="516"/>
      <c r="OFX41" s="516"/>
      <c r="OFY41" s="516"/>
      <c r="OFZ41" s="516"/>
      <c r="OGA41" s="516"/>
      <c r="OGB41" s="516"/>
      <c r="OGC41" s="516"/>
      <c r="OGD41" s="516"/>
      <c r="OGE41" s="516"/>
      <c r="OGF41" s="516"/>
      <c r="OGG41" s="516"/>
      <c r="OGH41" s="516"/>
      <c r="OGI41" s="516"/>
      <c r="OGJ41" s="516"/>
      <c r="OGK41" s="516"/>
      <c r="OGL41" s="516"/>
      <c r="OGM41" s="516"/>
      <c r="OGN41" s="516"/>
      <c r="OGO41" s="516"/>
      <c r="OGP41" s="516"/>
      <c r="OGQ41" s="516"/>
      <c r="OGR41" s="516"/>
      <c r="OGS41" s="516"/>
      <c r="OGT41" s="516"/>
      <c r="OGU41" s="516"/>
      <c r="OGV41" s="516"/>
      <c r="OGW41" s="516"/>
      <c r="OGX41" s="516"/>
      <c r="OGY41" s="516"/>
      <c r="OGZ41" s="516"/>
      <c r="OHA41" s="516"/>
      <c r="OHB41" s="516"/>
      <c r="OHC41" s="516"/>
      <c r="OHD41" s="516"/>
      <c r="OHE41" s="516"/>
      <c r="OHF41" s="516"/>
      <c r="OHG41" s="516"/>
      <c r="OHH41" s="516"/>
      <c r="OHI41" s="516"/>
      <c r="OHJ41" s="516"/>
      <c r="OHK41" s="516"/>
      <c r="OHL41" s="516"/>
      <c r="OHM41" s="516"/>
      <c r="OHN41" s="516"/>
      <c r="OHO41" s="516"/>
      <c r="OHP41" s="516"/>
      <c r="OHQ41" s="516"/>
      <c r="OHR41" s="516"/>
      <c r="OHS41" s="516"/>
      <c r="OHT41" s="516"/>
      <c r="OHU41" s="516"/>
      <c r="OHV41" s="516"/>
      <c r="OHW41" s="516"/>
      <c r="OHX41" s="516"/>
      <c r="OHY41" s="516"/>
      <c r="OHZ41" s="516"/>
      <c r="OIA41" s="516"/>
      <c r="OIB41" s="516"/>
      <c r="OIC41" s="516"/>
      <c r="OID41" s="516"/>
      <c r="OIE41" s="516"/>
      <c r="OIF41" s="516"/>
      <c r="OIG41" s="516"/>
      <c r="OIH41" s="516"/>
      <c r="OII41" s="516"/>
      <c r="OIJ41" s="516"/>
      <c r="OIK41" s="516"/>
      <c r="OIL41" s="516"/>
      <c r="OIM41" s="516"/>
      <c r="OIN41" s="516"/>
      <c r="OIO41" s="516"/>
      <c r="OIP41" s="516"/>
      <c r="OIQ41" s="516"/>
      <c r="OIR41" s="516"/>
      <c r="OIS41" s="516"/>
      <c r="OIT41" s="516"/>
      <c r="OIU41" s="516"/>
      <c r="OIV41" s="516"/>
      <c r="OIW41" s="516"/>
      <c r="OIX41" s="516"/>
      <c r="OIY41" s="516"/>
      <c r="OIZ41" s="516"/>
      <c r="OJA41" s="516"/>
      <c r="OJB41" s="516"/>
      <c r="OJC41" s="516"/>
      <c r="OJD41" s="516"/>
      <c r="OJE41" s="516"/>
      <c r="OJF41" s="516"/>
      <c r="OJG41" s="516"/>
      <c r="OJH41" s="516"/>
      <c r="OJI41" s="516"/>
      <c r="OJJ41" s="516"/>
      <c r="OJK41" s="516"/>
      <c r="OJL41" s="516"/>
      <c r="OJM41" s="516"/>
      <c r="OJN41" s="516"/>
      <c r="OJO41" s="516"/>
      <c r="OJP41" s="516"/>
      <c r="OJQ41" s="516"/>
      <c r="OJR41" s="516"/>
      <c r="OJS41" s="516"/>
      <c r="OJT41" s="516"/>
      <c r="OJU41" s="516"/>
      <c r="OJV41" s="516"/>
      <c r="OJW41" s="516"/>
      <c r="OJX41" s="516"/>
      <c r="OJY41" s="516"/>
      <c r="OJZ41" s="516"/>
      <c r="OKA41" s="516"/>
      <c r="OKB41" s="516"/>
      <c r="OKC41" s="516"/>
      <c r="OKD41" s="516"/>
      <c r="OKE41" s="516"/>
      <c r="OKF41" s="516"/>
      <c r="OKG41" s="516"/>
      <c r="OKH41" s="516"/>
      <c r="OKI41" s="516"/>
      <c r="OKJ41" s="516"/>
      <c r="OKK41" s="516"/>
      <c r="OKL41" s="516"/>
      <c r="OKM41" s="516"/>
      <c r="OKN41" s="516"/>
      <c r="OKO41" s="516"/>
      <c r="OKP41" s="516"/>
      <c r="OKQ41" s="516"/>
      <c r="OKR41" s="516"/>
      <c r="OKS41" s="516"/>
      <c r="OKT41" s="516"/>
      <c r="OKU41" s="516"/>
      <c r="OKV41" s="516"/>
      <c r="OKW41" s="516"/>
      <c r="OKX41" s="516"/>
      <c r="OKY41" s="516"/>
      <c r="OKZ41" s="516"/>
      <c r="OLA41" s="516"/>
      <c r="OLB41" s="516"/>
      <c r="OLC41" s="516"/>
      <c r="OLD41" s="516"/>
      <c r="OLE41" s="516"/>
      <c r="OLF41" s="516"/>
      <c r="OLG41" s="516"/>
      <c r="OLH41" s="516"/>
      <c r="OLI41" s="516"/>
      <c r="OLJ41" s="516"/>
      <c r="OLK41" s="516"/>
      <c r="OLL41" s="516"/>
      <c r="OLM41" s="516"/>
      <c r="OLN41" s="516"/>
      <c r="OLO41" s="516"/>
      <c r="OLP41" s="516"/>
      <c r="OLQ41" s="516"/>
      <c r="OLR41" s="516"/>
      <c r="OLS41" s="516"/>
      <c r="OLT41" s="516"/>
      <c r="OLU41" s="516"/>
      <c r="OLV41" s="516"/>
      <c r="OLW41" s="516"/>
      <c r="OLX41" s="516"/>
      <c r="OLY41" s="516"/>
      <c r="OLZ41" s="516"/>
      <c r="OMA41" s="516"/>
      <c r="OMB41" s="516"/>
      <c r="OMC41" s="516"/>
      <c r="OMD41" s="516"/>
      <c r="OME41" s="516"/>
      <c r="OMF41" s="516"/>
      <c r="OMG41" s="516"/>
      <c r="OMH41" s="516"/>
      <c r="OMI41" s="516"/>
      <c r="OMJ41" s="516"/>
      <c r="OMK41" s="516"/>
      <c r="OML41" s="516"/>
      <c r="OMM41" s="516"/>
      <c r="OMN41" s="516"/>
      <c r="OMO41" s="516"/>
      <c r="OMP41" s="516"/>
      <c r="OMQ41" s="516"/>
      <c r="OMR41" s="516"/>
      <c r="OMS41" s="516"/>
      <c r="OMT41" s="516"/>
      <c r="OMU41" s="516"/>
      <c r="OMV41" s="516"/>
      <c r="OMW41" s="516"/>
      <c r="OMX41" s="516"/>
      <c r="OMY41" s="516"/>
      <c r="OMZ41" s="516"/>
      <c r="ONA41" s="516"/>
      <c r="ONB41" s="516"/>
      <c r="ONC41" s="516"/>
      <c r="OND41" s="516"/>
      <c r="ONE41" s="516"/>
      <c r="ONF41" s="516"/>
      <c r="ONG41" s="516"/>
      <c r="ONH41" s="516"/>
      <c r="ONI41" s="516"/>
      <c r="ONJ41" s="516"/>
      <c r="ONK41" s="516"/>
      <c r="ONL41" s="516"/>
      <c r="ONM41" s="516"/>
      <c r="ONN41" s="516"/>
      <c r="ONO41" s="516"/>
      <c r="ONP41" s="516"/>
      <c r="ONQ41" s="516"/>
      <c r="ONR41" s="516"/>
      <c r="ONS41" s="516"/>
      <c r="ONT41" s="516"/>
      <c r="ONU41" s="516"/>
      <c r="ONV41" s="516"/>
      <c r="ONW41" s="516"/>
      <c r="ONX41" s="516"/>
      <c r="ONY41" s="516"/>
      <c r="ONZ41" s="516"/>
      <c r="OOA41" s="516"/>
      <c r="OOB41" s="516"/>
      <c r="OOC41" s="516"/>
      <c r="OOD41" s="516"/>
      <c r="OOE41" s="516"/>
      <c r="OOF41" s="516"/>
      <c r="OOG41" s="516"/>
      <c r="OOH41" s="516"/>
      <c r="OOI41" s="516"/>
      <c r="OOJ41" s="516"/>
      <c r="OOK41" s="516"/>
      <c r="OOL41" s="516"/>
      <c r="OOM41" s="516"/>
      <c r="OON41" s="516"/>
      <c r="OOO41" s="516"/>
      <c r="OOP41" s="516"/>
      <c r="OOQ41" s="516"/>
      <c r="OOR41" s="516"/>
      <c r="OOS41" s="516"/>
      <c r="OOT41" s="516"/>
      <c r="OOU41" s="516"/>
      <c r="OOV41" s="516"/>
      <c r="OOW41" s="516"/>
      <c r="OOX41" s="516"/>
      <c r="OOY41" s="516"/>
      <c r="OOZ41" s="516"/>
      <c r="OPA41" s="516"/>
      <c r="OPB41" s="516"/>
      <c r="OPC41" s="516"/>
      <c r="OPD41" s="516"/>
      <c r="OPE41" s="516"/>
      <c r="OPF41" s="516"/>
      <c r="OPG41" s="516"/>
      <c r="OPH41" s="516"/>
      <c r="OPI41" s="516"/>
      <c r="OPJ41" s="516"/>
      <c r="OPK41" s="516"/>
      <c r="OPL41" s="516"/>
      <c r="OPM41" s="516"/>
      <c r="OPN41" s="516"/>
      <c r="OPO41" s="516"/>
      <c r="OPP41" s="516"/>
      <c r="OPQ41" s="516"/>
      <c r="OPR41" s="516"/>
      <c r="OPS41" s="516"/>
      <c r="OPT41" s="516"/>
      <c r="OPU41" s="516"/>
      <c r="OPV41" s="516"/>
      <c r="OPW41" s="516"/>
      <c r="OPX41" s="516"/>
      <c r="OPY41" s="516"/>
      <c r="OPZ41" s="516"/>
      <c r="OQA41" s="516"/>
      <c r="OQB41" s="516"/>
      <c r="OQC41" s="516"/>
      <c r="OQD41" s="516"/>
      <c r="OQE41" s="516"/>
      <c r="OQF41" s="516"/>
      <c r="OQG41" s="516"/>
      <c r="OQH41" s="516"/>
      <c r="OQI41" s="516"/>
      <c r="OQJ41" s="516"/>
      <c r="OQK41" s="516"/>
      <c r="OQL41" s="516"/>
      <c r="OQM41" s="516"/>
      <c r="OQN41" s="516"/>
      <c r="OQO41" s="516"/>
      <c r="OQP41" s="516"/>
      <c r="OQQ41" s="516"/>
      <c r="OQR41" s="516"/>
      <c r="OQS41" s="516"/>
      <c r="OQT41" s="516"/>
      <c r="OQU41" s="516"/>
      <c r="OQV41" s="516"/>
      <c r="OQW41" s="516"/>
      <c r="OQX41" s="516"/>
      <c r="OQY41" s="516"/>
      <c r="OQZ41" s="516"/>
      <c r="ORA41" s="516"/>
      <c r="ORB41" s="516"/>
      <c r="ORC41" s="516"/>
      <c r="ORD41" s="516"/>
      <c r="ORE41" s="516"/>
      <c r="ORF41" s="516"/>
      <c r="ORG41" s="516"/>
      <c r="ORH41" s="516"/>
      <c r="ORI41" s="516"/>
      <c r="ORJ41" s="516"/>
      <c r="ORK41" s="516"/>
      <c r="ORL41" s="516"/>
      <c r="ORM41" s="516"/>
      <c r="ORN41" s="516"/>
      <c r="ORO41" s="516"/>
      <c r="ORP41" s="516"/>
      <c r="ORQ41" s="516"/>
      <c r="ORR41" s="516"/>
      <c r="ORS41" s="516"/>
      <c r="ORT41" s="516"/>
      <c r="ORU41" s="516"/>
      <c r="ORV41" s="516"/>
      <c r="ORW41" s="516"/>
      <c r="ORX41" s="516"/>
      <c r="ORY41" s="516"/>
      <c r="ORZ41" s="516"/>
      <c r="OSA41" s="516"/>
      <c r="OSB41" s="516"/>
      <c r="OSC41" s="516"/>
      <c r="OSD41" s="516"/>
      <c r="OSE41" s="516"/>
      <c r="OSF41" s="516"/>
      <c r="OSG41" s="516"/>
      <c r="OSH41" s="516"/>
      <c r="OSI41" s="516"/>
      <c r="OSJ41" s="516"/>
      <c r="OSK41" s="516"/>
      <c r="OSL41" s="516"/>
      <c r="OSM41" s="516"/>
      <c r="OSN41" s="516"/>
      <c r="OSO41" s="516"/>
      <c r="OSP41" s="516"/>
      <c r="OSQ41" s="516"/>
      <c r="OSR41" s="516"/>
      <c r="OSS41" s="516"/>
      <c r="OST41" s="516"/>
      <c r="OSU41" s="516"/>
      <c r="OSV41" s="516"/>
      <c r="OSW41" s="516"/>
      <c r="OSX41" s="516"/>
      <c r="OSY41" s="516"/>
      <c r="OSZ41" s="516"/>
      <c r="OTA41" s="516"/>
      <c r="OTB41" s="516"/>
      <c r="OTC41" s="516"/>
      <c r="OTD41" s="516"/>
      <c r="OTE41" s="516"/>
      <c r="OTF41" s="516"/>
      <c r="OTG41" s="516"/>
      <c r="OTH41" s="516"/>
      <c r="OTI41" s="516"/>
      <c r="OTJ41" s="516"/>
      <c r="OTK41" s="516"/>
      <c r="OTL41" s="516"/>
      <c r="OTM41" s="516"/>
      <c r="OTN41" s="516"/>
      <c r="OTO41" s="516"/>
      <c r="OTP41" s="516"/>
      <c r="OTQ41" s="516"/>
      <c r="OTR41" s="516"/>
      <c r="OTS41" s="516"/>
      <c r="OTT41" s="516"/>
      <c r="OTU41" s="516"/>
      <c r="OTV41" s="516"/>
      <c r="OTW41" s="516"/>
      <c r="OTX41" s="516"/>
      <c r="OTY41" s="516"/>
      <c r="OTZ41" s="516"/>
      <c r="OUA41" s="516"/>
      <c r="OUB41" s="516"/>
      <c r="OUC41" s="516"/>
      <c r="OUD41" s="516"/>
      <c r="OUE41" s="516"/>
      <c r="OUF41" s="516"/>
      <c r="OUG41" s="516"/>
      <c r="OUH41" s="516"/>
      <c r="OUI41" s="516"/>
      <c r="OUJ41" s="516"/>
      <c r="OUK41" s="516"/>
      <c r="OUL41" s="516"/>
      <c r="OUM41" s="516"/>
      <c r="OUN41" s="516"/>
      <c r="OUO41" s="516"/>
      <c r="OUP41" s="516"/>
      <c r="OUQ41" s="516"/>
      <c r="OUR41" s="516"/>
      <c r="OUS41" s="516"/>
      <c r="OUT41" s="516"/>
      <c r="OUU41" s="516"/>
      <c r="OUV41" s="516"/>
      <c r="OUW41" s="516"/>
      <c r="OUX41" s="516"/>
      <c r="OUY41" s="516"/>
      <c r="OUZ41" s="516"/>
      <c r="OVA41" s="516"/>
      <c r="OVB41" s="516"/>
      <c r="OVC41" s="516"/>
      <c r="OVD41" s="516"/>
      <c r="OVE41" s="516"/>
      <c r="OVF41" s="516"/>
      <c r="OVG41" s="516"/>
      <c r="OVH41" s="516"/>
      <c r="OVI41" s="516"/>
      <c r="OVJ41" s="516"/>
      <c r="OVK41" s="516"/>
      <c r="OVL41" s="516"/>
      <c r="OVM41" s="516"/>
      <c r="OVN41" s="516"/>
      <c r="OVO41" s="516"/>
      <c r="OVP41" s="516"/>
      <c r="OVQ41" s="516"/>
      <c r="OVR41" s="516"/>
      <c r="OVS41" s="516"/>
      <c r="OVT41" s="516"/>
      <c r="OVU41" s="516"/>
      <c r="OVV41" s="516"/>
      <c r="OVW41" s="516"/>
      <c r="OVX41" s="516"/>
      <c r="OVY41" s="516"/>
      <c r="OVZ41" s="516"/>
      <c r="OWA41" s="516"/>
      <c r="OWB41" s="516"/>
      <c r="OWC41" s="516"/>
      <c r="OWD41" s="516"/>
      <c r="OWE41" s="516"/>
      <c r="OWF41" s="516"/>
      <c r="OWG41" s="516"/>
      <c r="OWH41" s="516"/>
      <c r="OWI41" s="516"/>
      <c r="OWJ41" s="516"/>
      <c r="OWK41" s="516"/>
      <c r="OWL41" s="516"/>
      <c r="OWM41" s="516"/>
      <c r="OWN41" s="516"/>
      <c r="OWO41" s="516"/>
      <c r="OWP41" s="516"/>
      <c r="OWQ41" s="516"/>
      <c r="OWR41" s="516"/>
      <c r="OWS41" s="516"/>
      <c r="OWT41" s="516"/>
      <c r="OWU41" s="516"/>
      <c r="OWV41" s="516"/>
      <c r="OWW41" s="516"/>
      <c r="OWX41" s="516"/>
      <c r="OWY41" s="516"/>
      <c r="OWZ41" s="516"/>
      <c r="OXA41" s="516"/>
      <c r="OXB41" s="516"/>
      <c r="OXC41" s="516"/>
      <c r="OXD41" s="516"/>
      <c r="OXE41" s="516"/>
      <c r="OXF41" s="516"/>
      <c r="OXG41" s="516"/>
      <c r="OXH41" s="516"/>
      <c r="OXI41" s="516"/>
      <c r="OXJ41" s="516"/>
      <c r="OXK41" s="516"/>
      <c r="OXL41" s="516"/>
      <c r="OXM41" s="516"/>
      <c r="OXN41" s="516"/>
      <c r="OXO41" s="516"/>
      <c r="OXP41" s="516"/>
      <c r="OXQ41" s="516"/>
      <c r="OXR41" s="516"/>
      <c r="OXS41" s="516"/>
      <c r="OXT41" s="516"/>
      <c r="OXU41" s="516"/>
      <c r="OXV41" s="516"/>
      <c r="OXW41" s="516"/>
      <c r="OXX41" s="516"/>
      <c r="OXY41" s="516"/>
      <c r="OXZ41" s="516"/>
      <c r="OYA41" s="516"/>
      <c r="OYB41" s="516"/>
      <c r="OYC41" s="516"/>
      <c r="OYD41" s="516"/>
      <c r="OYE41" s="516"/>
      <c r="OYF41" s="516"/>
      <c r="OYG41" s="516"/>
      <c r="OYH41" s="516"/>
      <c r="OYI41" s="516"/>
      <c r="OYJ41" s="516"/>
      <c r="OYK41" s="516"/>
      <c r="OYL41" s="516"/>
      <c r="OYM41" s="516"/>
      <c r="OYN41" s="516"/>
      <c r="OYO41" s="516"/>
      <c r="OYP41" s="516"/>
      <c r="OYQ41" s="516"/>
      <c r="OYR41" s="516"/>
      <c r="OYS41" s="516"/>
      <c r="OYT41" s="516"/>
      <c r="OYU41" s="516"/>
      <c r="OYV41" s="516"/>
      <c r="OYW41" s="516"/>
      <c r="OYX41" s="516"/>
      <c r="OYY41" s="516"/>
      <c r="OYZ41" s="516"/>
      <c r="OZA41" s="516"/>
      <c r="OZB41" s="516"/>
      <c r="OZC41" s="516"/>
      <c r="OZD41" s="516"/>
      <c r="OZE41" s="516"/>
      <c r="OZF41" s="516"/>
      <c r="OZG41" s="516"/>
      <c r="OZH41" s="516"/>
      <c r="OZI41" s="516"/>
      <c r="OZJ41" s="516"/>
      <c r="OZK41" s="516"/>
      <c r="OZL41" s="516"/>
      <c r="OZM41" s="516"/>
      <c r="OZN41" s="516"/>
      <c r="OZO41" s="516"/>
      <c r="OZP41" s="516"/>
      <c r="OZQ41" s="516"/>
      <c r="OZR41" s="516"/>
      <c r="OZS41" s="516"/>
      <c r="OZT41" s="516"/>
      <c r="OZU41" s="516"/>
      <c r="OZV41" s="516"/>
      <c r="OZW41" s="516"/>
      <c r="OZX41" s="516"/>
      <c r="OZY41" s="516"/>
      <c r="OZZ41" s="516"/>
      <c r="PAA41" s="516"/>
      <c r="PAB41" s="516"/>
      <c r="PAC41" s="516"/>
      <c r="PAD41" s="516"/>
      <c r="PAE41" s="516"/>
      <c r="PAF41" s="516"/>
      <c r="PAG41" s="516"/>
      <c r="PAH41" s="516"/>
      <c r="PAI41" s="516"/>
      <c r="PAJ41" s="516"/>
      <c r="PAK41" s="516"/>
      <c r="PAL41" s="516"/>
      <c r="PAM41" s="516"/>
      <c r="PAN41" s="516"/>
      <c r="PAO41" s="516"/>
      <c r="PAP41" s="516"/>
      <c r="PAQ41" s="516"/>
      <c r="PAR41" s="516"/>
      <c r="PAS41" s="516"/>
      <c r="PAT41" s="516"/>
      <c r="PAU41" s="516"/>
      <c r="PAV41" s="516"/>
      <c r="PAW41" s="516"/>
      <c r="PAX41" s="516"/>
      <c r="PAY41" s="516"/>
      <c r="PAZ41" s="516"/>
      <c r="PBA41" s="516"/>
      <c r="PBB41" s="516"/>
      <c r="PBC41" s="516"/>
      <c r="PBD41" s="516"/>
      <c r="PBE41" s="516"/>
      <c r="PBF41" s="516"/>
      <c r="PBG41" s="516"/>
      <c r="PBH41" s="516"/>
      <c r="PBI41" s="516"/>
      <c r="PBJ41" s="516"/>
      <c r="PBK41" s="516"/>
      <c r="PBL41" s="516"/>
      <c r="PBM41" s="516"/>
      <c r="PBN41" s="516"/>
      <c r="PBO41" s="516"/>
      <c r="PBP41" s="516"/>
      <c r="PBQ41" s="516"/>
      <c r="PBR41" s="516"/>
      <c r="PBS41" s="516"/>
      <c r="PBT41" s="516"/>
      <c r="PBU41" s="516"/>
      <c r="PBV41" s="516"/>
      <c r="PBW41" s="516"/>
      <c r="PBX41" s="516"/>
      <c r="PBY41" s="516"/>
      <c r="PBZ41" s="516"/>
      <c r="PCA41" s="516"/>
      <c r="PCB41" s="516"/>
      <c r="PCC41" s="516"/>
      <c r="PCD41" s="516"/>
      <c r="PCE41" s="516"/>
      <c r="PCF41" s="516"/>
      <c r="PCG41" s="516"/>
      <c r="PCH41" s="516"/>
      <c r="PCI41" s="516"/>
      <c r="PCJ41" s="516"/>
      <c r="PCK41" s="516"/>
      <c r="PCL41" s="516"/>
      <c r="PCM41" s="516"/>
      <c r="PCN41" s="516"/>
      <c r="PCO41" s="516"/>
      <c r="PCP41" s="516"/>
      <c r="PCQ41" s="516"/>
      <c r="PCR41" s="516"/>
      <c r="PCS41" s="516"/>
      <c r="PCT41" s="516"/>
      <c r="PCU41" s="516"/>
      <c r="PCV41" s="516"/>
      <c r="PCW41" s="516"/>
      <c r="PCX41" s="516"/>
      <c r="PCY41" s="516"/>
      <c r="PCZ41" s="516"/>
      <c r="PDA41" s="516"/>
      <c r="PDB41" s="516"/>
      <c r="PDC41" s="516"/>
      <c r="PDD41" s="516"/>
      <c r="PDE41" s="516"/>
      <c r="PDF41" s="516"/>
      <c r="PDG41" s="516"/>
      <c r="PDH41" s="516"/>
      <c r="PDI41" s="516"/>
      <c r="PDJ41" s="516"/>
      <c r="PDK41" s="516"/>
      <c r="PDL41" s="516"/>
      <c r="PDM41" s="516"/>
      <c r="PDN41" s="516"/>
      <c r="PDO41" s="516"/>
      <c r="PDP41" s="516"/>
      <c r="PDQ41" s="516"/>
      <c r="PDR41" s="516"/>
      <c r="PDS41" s="516"/>
      <c r="PDT41" s="516"/>
      <c r="PDU41" s="516"/>
      <c r="PDV41" s="516"/>
      <c r="PDW41" s="516"/>
      <c r="PDX41" s="516"/>
      <c r="PDY41" s="516"/>
      <c r="PDZ41" s="516"/>
      <c r="PEA41" s="516"/>
      <c r="PEB41" s="516"/>
      <c r="PEC41" s="516"/>
      <c r="PED41" s="516"/>
      <c r="PEE41" s="516"/>
      <c r="PEF41" s="516"/>
      <c r="PEG41" s="516"/>
      <c r="PEH41" s="516"/>
      <c r="PEI41" s="516"/>
      <c r="PEJ41" s="516"/>
      <c r="PEK41" s="516"/>
      <c r="PEL41" s="516"/>
      <c r="PEM41" s="516"/>
      <c r="PEN41" s="516"/>
      <c r="PEO41" s="516"/>
      <c r="PEP41" s="516"/>
      <c r="PEQ41" s="516"/>
      <c r="PER41" s="516"/>
      <c r="PES41" s="516"/>
      <c r="PET41" s="516"/>
      <c r="PEU41" s="516"/>
      <c r="PEV41" s="516"/>
      <c r="PEW41" s="516"/>
      <c r="PEX41" s="516"/>
      <c r="PEY41" s="516"/>
      <c r="PEZ41" s="516"/>
      <c r="PFA41" s="516"/>
      <c r="PFB41" s="516"/>
      <c r="PFC41" s="516"/>
      <c r="PFD41" s="516"/>
      <c r="PFE41" s="516"/>
      <c r="PFF41" s="516"/>
      <c r="PFG41" s="516"/>
      <c r="PFH41" s="516"/>
      <c r="PFI41" s="516"/>
      <c r="PFJ41" s="516"/>
      <c r="PFK41" s="516"/>
      <c r="PFL41" s="516"/>
      <c r="PFM41" s="516"/>
      <c r="PFN41" s="516"/>
      <c r="PFO41" s="516"/>
      <c r="PFP41" s="516"/>
      <c r="PFQ41" s="516"/>
      <c r="PFR41" s="516"/>
      <c r="PFS41" s="516"/>
      <c r="PFT41" s="516"/>
      <c r="PFU41" s="516"/>
      <c r="PFV41" s="516"/>
      <c r="PFW41" s="516"/>
      <c r="PFX41" s="516"/>
      <c r="PFY41" s="516"/>
      <c r="PFZ41" s="516"/>
      <c r="PGA41" s="516"/>
      <c r="PGB41" s="516"/>
      <c r="PGC41" s="516"/>
      <c r="PGD41" s="516"/>
      <c r="PGE41" s="516"/>
      <c r="PGF41" s="516"/>
      <c r="PGG41" s="516"/>
      <c r="PGH41" s="516"/>
      <c r="PGI41" s="516"/>
      <c r="PGJ41" s="516"/>
      <c r="PGK41" s="516"/>
      <c r="PGL41" s="516"/>
      <c r="PGM41" s="516"/>
      <c r="PGN41" s="516"/>
      <c r="PGO41" s="516"/>
      <c r="PGP41" s="516"/>
      <c r="PGQ41" s="516"/>
      <c r="PGR41" s="516"/>
      <c r="PGS41" s="516"/>
      <c r="PGT41" s="516"/>
      <c r="PGU41" s="516"/>
      <c r="PGV41" s="516"/>
      <c r="PGW41" s="516"/>
      <c r="PGX41" s="516"/>
      <c r="PGY41" s="516"/>
      <c r="PGZ41" s="516"/>
      <c r="PHA41" s="516"/>
      <c r="PHB41" s="516"/>
      <c r="PHC41" s="516"/>
      <c r="PHD41" s="516"/>
      <c r="PHE41" s="516"/>
      <c r="PHF41" s="516"/>
      <c r="PHG41" s="516"/>
      <c r="PHH41" s="516"/>
      <c r="PHI41" s="516"/>
      <c r="PHJ41" s="516"/>
      <c r="PHK41" s="516"/>
      <c r="PHL41" s="516"/>
      <c r="PHM41" s="516"/>
      <c r="PHN41" s="516"/>
      <c r="PHO41" s="516"/>
      <c r="PHP41" s="516"/>
      <c r="PHQ41" s="516"/>
      <c r="PHR41" s="516"/>
      <c r="PHS41" s="516"/>
      <c r="PHT41" s="516"/>
      <c r="PHU41" s="516"/>
      <c r="PHV41" s="516"/>
      <c r="PHW41" s="516"/>
      <c r="PHX41" s="516"/>
      <c r="PHY41" s="516"/>
      <c r="PHZ41" s="516"/>
      <c r="PIA41" s="516"/>
      <c r="PIB41" s="516"/>
      <c r="PIC41" s="516"/>
      <c r="PID41" s="516"/>
      <c r="PIE41" s="516"/>
      <c r="PIF41" s="516"/>
      <c r="PIG41" s="516"/>
      <c r="PIH41" s="516"/>
      <c r="PII41" s="516"/>
      <c r="PIJ41" s="516"/>
      <c r="PIK41" s="516"/>
      <c r="PIL41" s="516"/>
      <c r="PIM41" s="516"/>
      <c r="PIN41" s="516"/>
      <c r="PIO41" s="516"/>
      <c r="PIP41" s="516"/>
      <c r="PIQ41" s="516"/>
      <c r="PIR41" s="516"/>
      <c r="PIS41" s="516"/>
      <c r="PIT41" s="516"/>
      <c r="PIU41" s="516"/>
      <c r="PIV41" s="516"/>
      <c r="PIW41" s="516"/>
      <c r="PIX41" s="516"/>
      <c r="PIY41" s="516"/>
      <c r="PIZ41" s="516"/>
      <c r="PJA41" s="516"/>
      <c r="PJB41" s="516"/>
      <c r="PJC41" s="516"/>
      <c r="PJD41" s="516"/>
      <c r="PJE41" s="516"/>
      <c r="PJF41" s="516"/>
      <c r="PJG41" s="516"/>
      <c r="PJH41" s="516"/>
      <c r="PJI41" s="516"/>
      <c r="PJJ41" s="516"/>
      <c r="PJK41" s="516"/>
      <c r="PJL41" s="516"/>
      <c r="PJM41" s="516"/>
      <c r="PJN41" s="516"/>
      <c r="PJO41" s="516"/>
      <c r="PJP41" s="516"/>
      <c r="PJQ41" s="516"/>
      <c r="PJR41" s="516"/>
      <c r="PJS41" s="516"/>
      <c r="PJT41" s="516"/>
      <c r="PJU41" s="516"/>
      <c r="PJV41" s="516"/>
      <c r="PJW41" s="516"/>
      <c r="PJX41" s="516"/>
      <c r="PJY41" s="516"/>
      <c r="PJZ41" s="516"/>
      <c r="PKA41" s="516"/>
      <c r="PKB41" s="516"/>
      <c r="PKC41" s="516"/>
      <c r="PKD41" s="516"/>
      <c r="PKE41" s="516"/>
      <c r="PKF41" s="516"/>
      <c r="PKG41" s="516"/>
      <c r="PKH41" s="516"/>
      <c r="PKI41" s="516"/>
      <c r="PKJ41" s="516"/>
      <c r="PKK41" s="516"/>
      <c r="PKL41" s="516"/>
      <c r="PKM41" s="516"/>
      <c r="PKN41" s="516"/>
      <c r="PKO41" s="516"/>
      <c r="PKP41" s="516"/>
      <c r="PKQ41" s="516"/>
      <c r="PKR41" s="516"/>
      <c r="PKS41" s="516"/>
      <c r="PKT41" s="516"/>
      <c r="PKU41" s="516"/>
      <c r="PKV41" s="516"/>
      <c r="PKW41" s="516"/>
      <c r="PKX41" s="516"/>
      <c r="PKY41" s="516"/>
      <c r="PKZ41" s="516"/>
      <c r="PLA41" s="516"/>
      <c r="PLB41" s="516"/>
      <c r="PLC41" s="516"/>
      <c r="PLD41" s="516"/>
      <c r="PLE41" s="516"/>
      <c r="PLF41" s="516"/>
      <c r="PLG41" s="516"/>
      <c r="PLH41" s="516"/>
      <c r="PLI41" s="516"/>
      <c r="PLJ41" s="516"/>
      <c r="PLK41" s="516"/>
      <c r="PLL41" s="516"/>
      <c r="PLM41" s="516"/>
      <c r="PLN41" s="516"/>
      <c r="PLO41" s="516"/>
      <c r="PLP41" s="516"/>
      <c r="PLQ41" s="516"/>
      <c r="PLR41" s="516"/>
      <c r="PLS41" s="516"/>
      <c r="PLT41" s="516"/>
      <c r="PLU41" s="516"/>
      <c r="PLV41" s="516"/>
      <c r="PLW41" s="516"/>
      <c r="PLX41" s="516"/>
      <c r="PLY41" s="516"/>
      <c r="PLZ41" s="516"/>
      <c r="PMA41" s="516"/>
      <c r="PMB41" s="516"/>
      <c r="PMC41" s="516"/>
      <c r="PMD41" s="516"/>
      <c r="PME41" s="516"/>
      <c r="PMF41" s="516"/>
      <c r="PMG41" s="516"/>
      <c r="PMH41" s="516"/>
      <c r="PMI41" s="516"/>
      <c r="PMJ41" s="516"/>
      <c r="PMK41" s="516"/>
      <c r="PML41" s="516"/>
      <c r="PMM41" s="516"/>
      <c r="PMN41" s="516"/>
      <c r="PMO41" s="516"/>
      <c r="PMP41" s="516"/>
      <c r="PMQ41" s="516"/>
      <c r="PMR41" s="516"/>
      <c r="PMS41" s="516"/>
      <c r="PMT41" s="516"/>
      <c r="PMU41" s="516"/>
      <c r="PMV41" s="516"/>
      <c r="PMW41" s="516"/>
      <c r="PMX41" s="516"/>
      <c r="PMY41" s="516"/>
      <c r="PMZ41" s="516"/>
      <c r="PNA41" s="516"/>
      <c r="PNB41" s="516"/>
      <c r="PNC41" s="516"/>
      <c r="PND41" s="516"/>
      <c r="PNE41" s="516"/>
      <c r="PNF41" s="516"/>
      <c r="PNG41" s="516"/>
      <c r="PNH41" s="516"/>
      <c r="PNI41" s="516"/>
      <c r="PNJ41" s="516"/>
      <c r="PNK41" s="516"/>
      <c r="PNL41" s="516"/>
      <c r="PNM41" s="516"/>
      <c r="PNN41" s="516"/>
      <c r="PNO41" s="516"/>
      <c r="PNP41" s="516"/>
      <c r="PNQ41" s="516"/>
      <c r="PNR41" s="516"/>
      <c r="PNS41" s="516"/>
      <c r="PNT41" s="516"/>
      <c r="PNU41" s="516"/>
      <c r="PNV41" s="516"/>
      <c r="PNW41" s="516"/>
      <c r="PNX41" s="516"/>
      <c r="PNY41" s="516"/>
      <c r="PNZ41" s="516"/>
      <c r="POA41" s="516"/>
      <c r="POB41" s="516"/>
      <c r="POC41" s="516"/>
      <c r="POD41" s="516"/>
      <c r="POE41" s="516"/>
      <c r="POF41" s="516"/>
      <c r="POG41" s="516"/>
      <c r="POH41" s="516"/>
      <c r="POI41" s="516"/>
      <c r="POJ41" s="516"/>
      <c r="POK41" s="516"/>
      <c r="POL41" s="516"/>
      <c r="POM41" s="516"/>
      <c r="PON41" s="516"/>
      <c r="POO41" s="516"/>
      <c r="POP41" s="516"/>
      <c r="POQ41" s="516"/>
      <c r="POR41" s="516"/>
      <c r="POS41" s="516"/>
      <c r="POT41" s="516"/>
      <c r="POU41" s="516"/>
      <c r="POV41" s="516"/>
      <c r="POW41" s="516"/>
      <c r="POX41" s="516"/>
      <c r="POY41" s="516"/>
      <c r="POZ41" s="516"/>
      <c r="PPA41" s="516"/>
      <c r="PPB41" s="516"/>
      <c r="PPC41" s="516"/>
      <c r="PPD41" s="516"/>
      <c r="PPE41" s="516"/>
      <c r="PPF41" s="516"/>
      <c r="PPG41" s="516"/>
      <c r="PPH41" s="516"/>
      <c r="PPI41" s="516"/>
      <c r="PPJ41" s="516"/>
      <c r="PPK41" s="516"/>
      <c r="PPL41" s="516"/>
      <c r="PPM41" s="516"/>
      <c r="PPN41" s="516"/>
      <c r="PPO41" s="516"/>
      <c r="PPP41" s="516"/>
      <c r="PPQ41" s="516"/>
      <c r="PPR41" s="516"/>
      <c r="PPS41" s="516"/>
      <c r="PPT41" s="516"/>
      <c r="PPU41" s="516"/>
      <c r="PPV41" s="516"/>
      <c r="PPW41" s="516"/>
      <c r="PPX41" s="516"/>
      <c r="PPY41" s="516"/>
      <c r="PPZ41" s="516"/>
      <c r="PQA41" s="516"/>
      <c r="PQB41" s="516"/>
      <c r="PQC41" s="516"/>
      <c r="PQD41" s="516"/>
      <c r="PQE41" s="516"/>
      <c r="PQF41" s="516"/>
      <c r="PQG41" s="516"/>
      <c r="PQH41" s="516"/>
      <c r="PQI41" s="516"/>
      <c r="PQJ41" s="516"/>
      <c r="PQK41" s="516"/>
      <c r="PQL41" s="516"/>
      <c r="PQM41" s="516"/>
      <c r="PQN41" s="516"/>
      <c r="PQO41" s="516"/>
      <c r="PQP41" s="516"/>
      <c r="PQQ41" s="516"/>
      <c r="PQR41" s="516"/>
      <c r="PQS41" s="516"/>
      <c r="PQT41" s="516"/>
      <c r="PQU41" s="516"/>
      <c r="PQV41" s="516"/>
      <c r="PQW41" s="516"/>
      <c r="PQX41" s="516"/>
      <c r="PQY41" s="516"/>
      <c r="PQZ41" s="516"/>
      <c r="PRA41" s="516"/>
      <c r="PRB41" s="516"/>
      <c r="PRC41" s="516"/>
      <c r="PRD41" s="516"/>
      <c r="PRE41" s="516"/>
      <c r="PRF41" s="516"/>
      <c r="PRG41" s="516"/>
      <c r="PRH41" s="516"/>
      <c r="PRI41" s="516"/>
      <c r="PRJ41" s="516"/>
      <c r="PRK41" s="516"/>
      <c r="PRL41" s="516"/>
      <c r="PRM41" s="516"/>
      <c r="PRN41" s="516"/>
      <c r="PRO41" s="516"/>
      <c r="PRP41" s="516"/>
      <c r="PRQ41" s="516"/>
      <c r="PRR41" s="516"/>
      <c r="PRS41" s="516"/>
      <c r="PRT41" s="516"/>
      <c r="PRU41" s="516"/>
      <c r="PRV41" s="516"/>
      <c r="PRW41" s="516"/>
      <c r="PRX41" s="516"/>
      <c r="PRY41" s="516"/>
      <c r="PRZ41" s="516"/>
      <c r="PSA41" s="516"/>
      <c r="PSB41" s="516"/>
      <c r="PSC41" s="516"/>
      <c r="PSD41" s="516"/>
      <c r="PSE41" s="516"/>
      <c r="PSF41" s="516"/>
      <c r="PSG41" s="516"/>
      <c r="PSH41" s="516"/>
      <c r="PSI41" s="516"/>
      <c r="PSJ41" s="516"/>
      <c r="PSK41" s="516"/>
      <c r="PSL41" s="516"/>
      <c r="PSM41" s="516"/>
      <c r="PSN41" s="516"/>
      <c r="PSO41" s="516"/>
      <c r="PSP41" s="516"/>
      <c r="PSQ41" s="516"/>
      <c r="PSR41" s="516"/>
      <c r="PSS41" s="516"/>
      <c r="PST41" s="516"/>
      <c r="PSU41" s="516"/>
      <c r="PSV41" s="516"/>
      <c r="PSW41" s="516"/>
      <c r="PSX41" s="516"/>
      <c r="PSY41" s="516"/>
      <c r="PSZ41" s="516"/>
      <c r="PTA41" s="516"/>
      <c r="PTB41" s="516"/>
      <c r="PTC41" s="516"/>
      <c r="PTD41" s="516"/>
      <c r="PTE41" s="516"/>
      <c r="PTF41" s="516"/>
      <c r="PTG41" s="516"/>
      <c r="PTH41" s="516"/>
      <c r="PTI41" s="516"/>
      <c r="PTJ41" s="516"/>
      <c r="PTK41" s="516"/>
      <c r="PTL41" s="516"/>
      <c r="PTM41" s="516"/>
      <c r="PTN41" s="516"/>
      <c r="PTO41" s="516"/>
      <c r="PTP41" s="516"/>
      <c r="PTQ41" s="516"/>
      <c r="PTR41" s="516"/>
      <c r="PTS41" s="516"/>
      <c r="PTT41" s="516"/>
      <c r="PTU41" s="516"/>
      <c r="PTV41" s="516"/>
      <c r="PTW41" s="516"/>
      <c r="PTX41" s="516"/>
      <c r="PTY41" s="516"/>
      <c r="PTZ41" s="516"/>
      <c r="PUA41" s="516"/>
      <c r="PUB41" s="516"/>
      <c r="PUC41" s="516"/>
      <c r="PUD41" s="516"/>
      <c r="PUE41" s="516"/>
      <c r="PUF41" s="516"/>
      <c r="PUG41" s="516"/>
      <c r="PUH41" s="516"/>
      <c r="PUI41" s="516"/>
      <c r="PUJ41" s="516"/>
      <c r="PUK41" s="516"/>
      <c r="PUL41" s="516"/>
      <c r="PUM41" s="516"/>
      <c r="PUN41" s="516"/>
      <c r="PUO41" s="516"/>
      <c r="PUP41" s="516"/>
      <c r="PUQ41" s="516"/>
      <c r="PUR41" s="516"/>
      <c r="PUS41" s="516"/>
      <c r="PUT41" s="516"/>
      <c r="PUU41" s="516"/>
      <c r="PUV41" s="516"/>
      <c r="PUW41" s="516"/>
      <c r="PUX41" s="516"/>
      <c r="PUY41" s="516"/>
      <c r="PUZ41" s="516"/>
      <c r="PVA41" s="516"/>
      <c r="PVB41" s="516"/>
      <c r="PVC41" s="516"/>
      <c r="PVD41" s="516"/>
      <c r="PVE41" s="516"/>
      <c r="PVF41" s="516"/>
      <c r="PVG41" s="516"/>
      <c r="PVH41" s="516"/>
      <c r="PVI41" s="516"/>
      <c r="PVJ41" s="516"/>
      <c r="PVK41" s="516"/>
      <c r="PVL41" s="516"/>
      <c r="PVM41" s="516"/>
      <c r="PVN41" s="516"/>
      <c r="PVO41" s="516"/>
      <c r="PVP41" s="516"/>
      <c r="PVQ41" s="516"/>
      <c r="PVR41" s="516"/>
      <c r="PVS41" s="516"/>
      <c r="PVT41" s="516"/>
      <c r="PVU41" s="516"/>
      <c r="PVV41" s="516"/>
      <c r="PVW41" s="516"/>
      <c r="PVX41" s="516"/>
      <c r="PVY41" s="516"/>
      <c r="PVZ41" s="516"/>
      <c r="PWA41" s="516"/>
      <c r="PWB41" s="516"/>
      <c r="PWC41" s="516"/>
      <c r="PWD41" s="516"/>
      <c r="PWE41" s="516"/>
      <c r="PWF41" s="516"/>
      <c r="PWG41" s="516"/>
      <c r="PWH41" s="516"/>
      <c r="PWI41" s="516"/>
      <c r="PWJ41" s="516"/>
      <c r="PWK41" s="516"/>
      <c r="PWL41" s="516"/>
      <c r="PWM41" s="516"/>
      <c r="PWN41" s="516"/>
      <c r="PWO41" s="516"/>
      <c r="PWP41" s="516"/>
      <c r="PWQ41" s="516"/>
      <c r="PWR41" s="516"/>
      <c r="PWS41" s="516"/>
      <c r="PWT41" s="516"/>
      <c r="PWU41" s="516"/>
      <c r="PWV41" s="516"/>
      <c r="PWW41" s="516"/>
      <c r="PWX41" s="516"/>
      <c r="PWY41" s="516"/>
      <c r="PWZ41" s="516"/>
      <c r="PXA41" s="516"/>
      <c r="PXB41" s="516"/>
      <c r="PXC41" s="516"/>
      <c r="PXD41" s="516"/>
      <c r="PXE41" s="516"/>
      <c r="PXF41" s="516"/>
      <c r="PXG41" s="516"/>
      <c r="PXH41" s="516"/>
      <c r="PXI41" s="516"/>
      <c r="PXJ41" s="516"/>
      <c r="PXK41" s="516"/>
      <c r="PXL41" s="516"/>
      <c r="PXM41" s="516"/>
      <c r="PXN41" s="516"/>
      <c r="PXO41" s="516"/>
      <c r="PXP41" s="516"/>
      <c r="PXQ41" s="516"/>
      <c r="PXR41" s="516"/>
      <c r="PXS41" s="516"/>
      <c r="PXT41" s="516"/>
      <c r="PXU41" s="516"/>
      <c r="PXV41" s="516"/>
      <c r="PXW41" s="516"/>
      <c r="PXX41" s="516"/>
      <c r="PXY41" s="516"/>
      <c r="PXZ41" s="516"/>
      <c r="PYA41" s="516"/>
      <c r="PYB41" s="516"/>
      <c r="PYC41" s="516"/>
      <c r="PYD41" s="516"/>
      <c r="PYE41" s="516"/>
      <c r="PYF41" s="516"/>
      <c r="PYG41" s="516"/>
      <c r="PYH41" s="516"/>
      <c r="PYI41" s="516"/>
      <c r="PYJ41" s="516"/>
      <c r="PYK41" s="516"/>
      <c r="PYL41" s="516"/>
      <c r="PYM41" s="516"/>
      <c r="PYN41" s="516"/>
      <c r="PYO41" s="516"/>
      <c r="PYP41" s="516"/>
      <c r="PYQ41" s="516"/>
      <c r="PYR41" s="516"/>
      <c r="PYS41" s="516"/>
      <c r="PYT41" s="516"/>
      <c r="PYU41" s="516"/>
      <c r="PYV41" s="516"/>
      <c r="PYW41" s="516"/>
      <c r="PYX41" s="516"/>
      <c r="PYY41" s="516"/>
      <c r="PYZ41" s="516"/>
      <c r="PZA41" s="516"/>
      <c r="PZB41" s="516"/>
      <c r="PZC41" s="516"/>
      <c r="PZD41" s="516"/>
      <c r="PZE41" s="516"/>
      <c r="PZF41" s="516"/>
      <c r="PZG41" s="516"/>
      <c r="PZH41" s="516"/>
      <c r="PZI41" s="516"/>
      <c r="PZJ41" s="516"/>
      <c r="PZK41" s="516"/>
      <c r="PZL41" s="516"/>
      <c r="PZM41" s="516"/>
      <c r="PZN41" s="516"/>
      <c r="PZO41" s="516"/>
      <c r="PZP41" s="516"/>
      <c r="PZQ41" s="516"/>
      <c r="PZR41" s="516"/>
      <c r="PZS41" s="516"/>
      <c r="PZT41" s="516"/>
      <c r="PZU41" s="516"/>
      <c r="PZV41" s="516"/>
      <c r="PZW41" s="516"/>
      <c r="PZX41" s="516"/>
      <c r="PZY41" s="516"/>
      <c r="PZZ41" s="516"/>
      <c r="QAA41" s="516"/>
      <c r="QAB41" s="516"/>
      <c r="QAC41" s="516"/>
      <c r="QAD41" s="516"/>
      <c r="QAE41" s="516"/>
      <c r="QAF41" s="516"/>
      <c r="QAG41" s="516"/>
      <c r="QAH41" s="516"/>
      <c r="QAI41" s="516"/>
      <c r="QAJ41" s="516"/>
      <c r="QAK41" s="516"/>
      <c r="QAL41" s="516"/>
      <c r="QAM41" s="516"/>
      <c r="QAN41" s="516"/>
      <c r="QAO41" s="516"/>
      <c r="QAP41" s="516"/>
      <c r="QAQ41" s="516"/>
      <c r="QAR41" s="516"/>
      <c r="QAS41" s="516"/>
      <c r="QAT41" s="516"/>
      <c r="QAU41" s="516"/>
      <c r="QAV41" s="516"/>
      <c r="QAW41" s="516"/>
      <c r="QAX41" s="516"/>
      <c r="QAY41" s="516"/>
      <c r="QAZ41" s="516"/>
      <c r="QBA41" s="516"/>
      <c r="QBB41" s="516"/>
      <c r="QBC41" s="516"/>
      <c r="QBD41" s="516"/>
      <c r="QBE41" s="516"/>
      <c r="QBF41" s="516"/>
      <c r="QBG41" s="516"/>
      <c r="QBH41" s="516"/>
      <c r="QBI41" s="516"/>
      <c r="QBJ41" s="516"/>
      <c r="QBK41" s="516"/>
      <c r="QBL41" s="516"/>
      <c r="QBM41" s="516"/>
      <c r="QBN41" s="516"/>
      <c r="QBO41" s="516"/>
      <c r="QBP41" s="516"/>
      <c r="QBQ41" s="516"/>
      <c r="QBR41" s="516"/>
      <c r="QBS41" s="516"/>
      <c r="QBT41" s="516"/>
      <c r="QBU41" s="516"/>
      <c r="QBV41" s="516"/>
      <c r="QBW41" s="516"/>
      <c r="QBX41" s="516"/>
      <c r="QBY41" s="516"/>
      <c r="QBZ41" s="516"/>
      <c r="QCA41" s="516"/>
      <c r="QCB41" s="516"/>
      <c r="QCC41" s="516"/>
      <c r="QCD41" s="516"/>
      <c r="QCE41" s="516"/>
      <c r="QCF41" s="516"/>
      <c r="QCG41" s="516"/>
      <c r="QCH41" s="516"/>
      <c r="QCI41" s="516"/>
      <c r="QCJ41" s="516"/>
      <c r="QCK41" s="516"/>
      <c r="QCL41" s="516"/>
      <c r="QCM41" s="516"/>
      <c r="QCN41" s="516"/>
      <c r="QCO41" s="516"/>
      <c r="QCP41" s="516"/>
      <c r="QCQ41" s="516"/>
      <c r="QCR41" s="516"/>
      <c r="QCS41" s="516"/>
      <c r="QCT41" s="516"/>
      <c r="QCU41" s="516"/>
      <c r="QCV41" s="516"/>
      <c r="QCW41" s="516"/>
      <c r="QCX41" s="516"/>
      <c r="QCY41" s="516"/>
      <c r="QCZ41" s="516"/>
      <c r="QDA41" s="516"/>
      <c r="QDB41" s="516"/>
      <c r="QDC41" s="516"/>
      <c r="QDD41" s="516"/>
      <c r="QDE41" s="516"/>
      <c r="QDF41" s="516"/>
      <c r="QDG41" s="516"/>
      <c r="QDH41" s="516"/>
      <c r="QDI41" s="516"/>
      <c r="QDJ41" s="516"/>
      <c r="QDK41" s="516"/>
      <c r="QDL41" s="516"/>
      <c r="QDM41" s="516"/>
      <c r="QDN41" s="516"/>
      <c r="QDO41" s="516"/>
      <c r="QDP41" s="516"/>
      <c r="QDQ41" s="516"/>
      <c r="QDR41" s="516"/>
      <c r="QDS41" s="516"/>
      <c r="QDT41" s="516"/>
      <c r="QDU41" s="516"/>
      <c r="QDV41" s="516"/>
      <c r="QDW41" s="516"/>
      <c r="QDX41" s="516"/>
      <c r="QDY41" s="516"/>
      <c r="QDZ41" s="516"/>
      <c r="QEA41" s="516"/>
      <c r="QEB41" s="516"/>
      <c r="QEC41" s="516"/>
      <c r="QED41" s="516"/>
      <c r="QEE41" s="516"/>
      <c r="QEF41" s="516"/>
      <c r="QEG41" s="516"/>
      <c r="QEH41" s="516"/>
      <c r="QEI41" s="516"/>
      <c r="QEJ41" s="516"/>
      <c r="QEK41" s="516"/>
      <c r="QEL41" s="516"/>
      <c r="QEM41" s="516"/>
      <c r="QEN41" s="516"/>
      <c r="QEO41" s="516"/>
      <c r="QEP41" s="516"/>
      <c r="QEQ41" s="516"/>
      <c r="QER41" s="516"/>
      <c r="QES41" s="516"/>
      <c r="QET41" s="516"/>
      <c r="QEU41" s="516"/>
      <c r="QEV41" s="516"/>
      <c r="QEW41" s="516"/>
      <c r="QEX41" s="516"/>
      <c r="QEY41" s="516"/>
      <c r="QEZ41" s="516"/>
      <c r="QFA41" s="516"/>
      <c r="QFB41" s="516"/>
      <c r="QFC41" s="516"/>
      <c r="QFD41" s="516"/>
      <c r="QFE41" s="516"/>
      <c r="QFF41" s="516"/>
      <c r="QFG41" s="516"/>
      <c r="QFH41" s="516"/>
      <c r="QFI41" s="516"/>
      <c r="QFJ41" s="516"/>
      <c r="QFK41" s="516"/>
      <c r="QFL41" s="516"/>
      <c r="QFM41" s="516"/>
      <c r="QFN41" s="516"/>
      <c r="QFO41" s="516"/>
      <c r="QFP41" s="516"/>
      <c r="QFQ41" s="516"/>
      <c r="QFR41" s="516"/>
      <c r="QFS41" s="516"/>
      <c r="QFT41" s="516"/>
      <c r="QFU41" s="516"/>
      <c r="QFV41" s="516"/>
      <c r="QFW41" s="516"/>
      <c r="QFX41" s="516"/>
      <c r="QFY41" s="516"/>
      <c r="QFZ41" s="516"/>
      <c r="QGA41" s="516"/>
      <c r="QGB41" s="516"/>
      <c r="QGC41" s="516"/>
      <c r="QGD41" s="516"/>
      <c r="QGE41" s="516"/>
      <c r="QGF41" s="516"/>
      <c r="QGG41" s="516"/>
      <c r="QGH41" s="516"/>
      <c r="QGI41" s="516"/>
      <c r="QGJ41" s="516"/>
      <c r="QGK41" s="516"/>
      <c r="QGL41" s="516"/>
      <c r="QGM41" s="516"/>
      <c r="QGN41" s="516"/>
      <c r="QGO41" s="516"/>
      <c r="QGP41" s="516"/>
      <c r="QGQ41" s="516"/>
      <c r="QGR41" s="516"/>
      <c r="QGS41" s="516"/>
      <c r="QGT41" s="516"/>
      <c r="QGU41" s="516"/>
      <c r="QGV41" s="516"/>
      <c r="QGW41" s="516"/>
      <c r="QGX41" s="516"/>
      <c r="QGY41" s="516"/>
      <c r="QGZ41" s="516"/>
      <c r="QHA41" s="516"/>
      <c r="QHB41" s="516"/>
      <c r="QHC41" s="516"/>
      <c r="QHD41" s="516"/>
      <c r="QHE41" s="516"/>
      <c r="QHF41" s="516"/>
      <c r="QHG41" s="516"/>
      <c r="QHH41" s="516"/>
      <c r="QHI41" s="516"/>
      <c r="QHJ41" s="516"/>
      <c r="QHK41" s="516"/>
      <c r="QHL41" s="516"/>
      <c r="QHM41" s="516"/>
      <c r="QHN41" s="516"/>
      <c r="QHO41" s="516"/>
      <c r="QHP41" s="516"/>
      <c r="QHQ41" s="516"/>
      <c r="QHR41" s="516"/>
      <c r="QHS41" s="516"/>
      <c r="QHT41" s="516"/>
      <c r="QHU41" s="516"/>
      <c r="QHV41" s="516"/>
      <c r="QHW41" s="516"/>
      <c r="QHX41" s="516"/>
      <c r="QHY41" s="516"/>
      <c r="QHZ41" s="516"/>
      <c r="QIA41" s="516"/>
      <c r="QIB41" s="516"/>
      <c r="QIC41" s="516"/>
      <c r="QID41" s="516"/>
      <c r="QIE41" s="516"/>
      <c r="QIF41" s="516"/>
      <c r="QIG41" s="516"/>
      <c r="QIH41" s="516"/>
      <c r="QII41" s="516"/>
      <c r="QIJ41" s="516"/>
      <c r="QIK41" s="516"/>
      <c r="QIL41" s="516"/>
      <c r="QIM41" s="516"/>
      <c r="QIN41" s="516"/>
      <c r="QIO41" s="516"/>
      <c r="QIP41" s="516"/>
      <c r="QIQ41" s="516"/>
      <c r="QIR41" s="516"/>
      <c r="QIS41" s="516"/>
      <c r="QIT41" s="516"/>
      <c r="QIU41" s="516"/>
      <c r="QIV41" s="516"/>
      <c r="QIW41" s="516"/>
      <c r="QIX41" s="516"/>
      <c r="QIY41" s="516"/>
      <c r="QIZ41" s="516"/>
      <c r="QJA41" s="516"/>
      <c r="QJB41" s="516"/>
      <c r="QJC41" s="516"/>
      <c r="QJD41" s="516"/>
      <c r="QJE41" s="516"/>
      <c r="QJF41" s="516"/>
      <c r="QJG41" s="516"/>
      <c r="QJH41" s="516"/>
      <c r="QJI41" s="516"/>
      <c r="QJJ41" s="516"/>
      <c r="QJK41" s="516"/>
      <c r="QJL41" s="516"/>
      <c r="QJM41" s="516"/>
      <c r="QJN41" s="516"/>
      <c r="QJO41" s="516"/>
      <c r="QJP41" s="516"/>
      <c r="QJQ41" s="516"/>
      <c r="QJR41" s="516"/>
      <c r="QJS41" s="516"/>
      <c r="QJT41" s="516"/>
      <c r="QJU41" s="516"/>
      <c r="QJV41" s="516"/>
      <c r="QJW41" s="516"/>
      <c r="QJX41" s="516"/>
      <c r="QJY41" s="516"/>
      <c r="QJZ41" s="516"/>
      <c r="QKA41" s="516"/>
      <c r="QKB41" s="516"/>
      <c r="QKC41" s="516"/>
      <c r="QKD41" s="516"/>
      <c r="QKE41" s="516"/>
      <c r="QKF41" s="516"/>
      <c r="QKG41" s="516"/>
      <c r="QKH41" s="516"/>
      <c r="QKI41" s="516"/>
      <c r="QKJ41" s="516"/>
      <c r="QKK41" s="516"/>
      <c r="QKL41" s="516"/>
      <c r="QKM41" s="516"/>
      <c r="QKN41" s="516"/>
      <c r="QKO41" s="516"/>
      <c r="QKP41" s="516"/>
      <c r="QKQ41" s="516"/>
      <c r="QKR41" s="516"/>
      <c r="QKS41" s="516"/>
      <c r="QKT41" s="516"/>
      <c r="QKU41" s="516"/>
      <c r="QKV41" s="516"/>
      <c r="QKW41" s="516"/>
      <c r="QKX41" s="516"/>
      <c r="QKY41" s="516"/>
      <c r="QKZ41" s="516"/>
      <c r="QLA41" s="516"/>
      <c r="QLB41" s="516"/>
      <c r="QLC41" s="516"/>
      <c r="QLD41" s="516"/>
      <c r="QLE41" s="516"/>
      <c r="QLF41" s="516"/>
      <c r="QLG41" s="516"/>
      <c r="QLH41" s="516"/>
      <c r="QLI41" s="516"/>
      <c r="QLJ41" s="516"/>
      <c r="QLK41" s="516"/>
      <c r="QLL41" s="516"/>
      <c r="QLM41" s="516"/>
      <c r="QLN41" s="516"/>
      <c r="QLO41" s="516"/>
      <c r="QLP41" s="516"/>
      <c r="QLQ41" s="516"/>
      <c r="QLR41" s="516"/>
      <c r="QLS41" s="516"/>
      <c r="QLT41" s="516"/>
      <c r="QLU41" s="516"/>
      <c r="QLV41" s="516"/>
      <c r="QLW41" s="516"/>
      <c r="QLX41" s="516"/>
      <c r="QLY41" s="516"/>
      <c r="QLZ41" s="516"/>
      <c r="QMA41" s="516"/>
      <c r="QMB41" s="516"/>
      <c r="QMC41" s="516"/>
      <c r="QMD41" s="516"/>
      <c r="QME41" s="516"/>
      <c r="QMF41" s="516"/>
      <c r="QMG41" s="516"/>
      <c r="QMH41" s="516"/>
      <c r="QMI41" s="516"/>
      <c r="QMJ41" s="516"/>
      <c r="QMK41" s="516"/>
      <c r="QML41" s="516"/>
      <c r="QMM41" s="516"/>
      <c r="QMN41" s="516"/>
      <c r="QMO41" s="516"/>
      <c r="QMP41" s="516"/>
      <c r="QMQ41" s="516"/>
      <c r="QMR41" s="516"/>
      <c r="QMS41" s="516"/>
      <c r="QMT41" s="516"/>
      <c r="QMU41" s="516"/>
      <c r="QMV41" s="516"/>
      <c r="QMW41" s="516"/>
      <c r="QMX41" s="516"/>
      <c r="QMY41" s="516"/>
      <c r="QMZ41" s="516"/>
      <c r="QNA41" s="516"/>
      <c r="QNB41" s="516"/>
      <c r="QNC41" s="516"/>
      <c r="QND41" s="516"/>
      <c r="QNE41" s="516"/>
      <c r="QNF41" s="516"/>
      <c r="QNG41" s="516"/>
      <c r="QNH41" s="516"/>
      <c r="QNI41" s="516"/>
      <c r="QNJ41" s="516"/>
      <c r="QNK41" s="516"/>
      <c r="QNL41" s="516"/>
      <c r="QNM41" s="516"/>
      <c r="QNN41" s="516"/>
      <c r="QNO41" s="516"/>
      <c r="QNP41" s="516"/>
      <c r="QNQ41" s="516"/>
      <c r="QNR41" s="516"/>
      <c r="QNS41" s="516"/>
      <c r="QNT41" s="516"/>
      <c r="QNU41" s="516"/>
      <c r="QNV41" s="516"/>
      <c r="QNW41" s="516"/>
      <c r="QNX41" s="516"/>
      <c r="QNY41" s="516"/>
      <c r="QNZ41" s="516"/>
      <c r="QOA41" s="516"/>
      <c r="QOB41" s="516"/>
      <c r="QOC41" s="516"/>
      <c r="QOD41" s="516"/>
      <c r="QOE41" s="516"/>
      <c r="QOF41" s="516"/>
      <c r="QOG41" s="516"/>
      <c r="QOH41" s="516"/>
      <c r="QOI41" s="516"/>
      <c r="QOJ41" s="516"/>
      <c r="QOK41" s="516"/>
      <c r="QOL41" s="516"/>
      <c r="QOM41" s="516"/>
      <c r="QON41" s="516"/>
      <c r="QOO41" s="516"/>
      <c r="QOP41" s="516"/>
      <c r="QOQ41" s="516"/>
      <c r="QOR41" s="516"/>
      <c r="QOS41" s="516"/>
      <c r="QOT41" s="516"/>
      <c r="QOU41" s="516"/>
      <c r="QOV41" s="516"/>
      <c r="QOW41" s="516"/>
      <c r="QOX41" s="516"/>
      <c r="QOY41" s="516"/>
      <c r="QOZ41" s="516"/>
      <c r="QPA41" s="516"/>
      <c r="QPB41" s="516"/>
      <c r="QPC41" s="516"/>
      <c r="QPD41" s="516"/>
      <c r="QPE41" s="516"/>
      <c r="QPF41" s="516"/>
      <c r="QPG41" s="516"/>
      <c r="QPH41" s="516"/>
      <c r="QPI41" s="516"/>
      <c r="QPJ41" s="516"/>
      <c r="QPK41" s="516"/>
      <c r="QPL41" s="516"/>
      <c r="QPM41" s="516"/>
      <c r="QPN41" s="516"/>
      <c r="QPO41" s="516"/>
      <c r="QPP41" s="516"/>
      <c r="QPQ41" s="516"/>
      <c r="QPR41" s="516"/>
      <c r="QPS41" s="516"/>
      <c r="QPT41" s="516"/>
      <c r="QPU41" s="516"/>
      <c r="QPV41" s="516"/>
      <c r="QPW41" s="516"/>
      <c r="QPX41" s="516"/>
      <c r="QPY41" s="516"/>
      <c r="QPZ41" s="516"/>
      <c r="QQA41" s="516"/>
      <c r="QQB41" s="516"/>
      <c r="QQC41" s="516"/>
      <c r="QQD41" s="516"/>
      <c r="QQE41" s="516"/>
      <c r="QQF41" s="516"/>
      <c r="QQG41" s="516"/>
      <c r="QQH41" s="516"/>
      <c r="QQI41" s="516"/>
      <c r="QQJ41" s="516"/>
      <c r="QQK41" s="516"/>
      <c r="QQL41" s="516"/>
      <c r="QQM41" s="516"/>
      <c r="QQN41" s="516"/>
      <c r="QQO41" s="516"/>
      <c r="QQP41" s="516"/>
      <c r="QQQ41" s="516"/>
      <c r="QQR41" s="516"/>
      <c r="QQS41" s="516"/>
      <c r="QQT41" s="516"/>
      <c r="QQU41" s="516"/>
      <c r="QQV41" s="516"/>
      <c r="QQW41" s="516"/>
      <c r="QQX41" s="516"/>
      <c r="QQY41" s="516"/>
      <c r="QQZ41" s="516"/>
      <c r="QRA41" s="516"/>
      <c r="QRB41" s="516"/>
      <c r="QRC41" s="516"/>
      <c r="QRD41" s="516"/>
      <c r="QRE41" s="516"/>
      <c r="QRF41" s="516"/>
      <c r="QRG41" s="516"/>
      <c r="QRH41" s="516"/>
      <c r="QRI41" s="516"/>
      <c r="QRJ41" s="516"/>
      <c r="QRK41" s="516"/>
      <c r="QRL41" s="516"/>
      <c r="QRM41" s="516"/>
      <c r="QRN41" s="516"/>
      <c r="QRO41" s="516"/>
      <c r="QRP41" s="516"/>
      <c r="QRQ41" s="516"/>
      <c r="QRR41" s="516"/>
      <c r="QRS41" s="516"/>
      <c r="QRT41" s="516"/>
      <c r="QRU41" s="516"/>
      <c r="QRV41" s="516"/>
      <c r="QRW41" s="516"/>
      <c r="QRX41" s="516"/>
      <c r="QRY41" s="516"/>
      <c r="QRZ41" s="516"/>
      <c r="QSA41" s="516"/>
      <c r="QSB41" s="516"/>
      <c r="QSC41" s="516"/>
      <c r="QSD41" s="516"/>
      <c r="QSE41" s="516"/>
      <c r="QSF41" s="516"/>
      <c r="QSG41" s="516"/>
      <c r="QSH41" s="516"/>
      <c r="QSI41" s="516"/>
      <c r="QSJ41" s="516"/>
      <c r="QSK41" s="516"/>
      <c r="QSL41" s="516"/>
      <c r="QSM41" s="516"/>
      <c r="QSN41" s="516"/>
      <c r="QSO41" s="516"/>
      <c r="QSP41" s="516"/>
      <c r="QSQ41" s="516"/>
      <c r="QSR41" s="516"/>
      <c r="QSS41" s="516"/>
      <c r="QST41" s="516"/>
      <c r="QSU41" s="516"/>
      <c r="QSV41" s="516"/>
      <c r="QSW41" s="516"/>
      <c r="QSX41" s="516"/>
      <c r="QSY41" s="516"/>
      <c r="QSZ41" s="516"/>
      <c r="QTA41" s="516"/>
      <c r="QTB41" s="516"/>
      <c r="QTC41" s="516"/>
      <c r="QTD41" s="516"/>
      <c r="QTE41" s="516"/>
      <c r="QTF41" s="516"/>
      <c r="QTG41" s="516"/>
      <c r="QTH41" s="516"/>
      <c r="QTI41" s="516"/>
      <c r="QTJ41" s="516"/>
      <c r="QTK41" s="516"/>
      <c r="QTL41" s="516"/>
      <c r="QTM41" s="516"/>
      <c r="QTN41" s="516"/>
      <c r="QTO41" s="516"/>
      <c r="QTP41" s="516"/>
      <c r="QTQ41" s="516"/>
      <c r="QTR41" s="516"/>
      <c r="QTS41" s="516"/>
      <c r="QTT41" s="516"/>
      <c r="QTU41" s="516"/>
      <c r="QTV41" s="516"/>
      <c r="QTW41" s="516"/>
      <c r="QTX41" s="516"/>
      <c r="QTY41" s="516"/>
      <c r="QTZ41" s="516"/>
      <c r="QUA41" s="516"/>
      <c r="QUB41" s="516"/>
      <c r="QUC41" s="516"/>
      <c r="QUD41" s="516"/>
      <c r="QUE41" s="516"/>
      <c r="QUF41" s="516"/>
      <c r="QUG41" s="516"/>
      <c r="QUH41" s="516"/>
      <c r="QUI41" s="516"/>
      <c r="QUJ41" s="516"/>
      <c r="QUK41" s="516"/>
      <c r="QUL41" s="516"/>
      <c r="QUM41" s="516"/>
      <c r="QUN41" s="516"/>
      <c r="QUO41" s="516"/>
      <c r="QUP41" s="516"/>
      <c r="QUQ41" s="516"/>
      <c r="QUR41" s="516"/>
      <c r="QUS41" s="516"/>
      <c r="QUT41" s="516"/>
      <c r="QUU41" s="516"/>
      <c r="QUV41" s="516"/>
      <c r="QUW41" s="516"/>
      <c r="QUX41" s="516"/>
      <c r="QUY41" s="516"/>
      <c r="QUZ41" s="516"/>
      <c r="QVA41" s="516"/>
      <c r="QVB41" s="516"/>
      <c r="QVC41" s="516"/>
      <c r="QVD41" s="516"/>
      <c r="QVE41" s="516"/>
      <c r="QVF41" s="516"/>
      <c r="QVG41" s="516"/>
      <c r="QVH41" s="516"/>
      <c r="QVI41" s="516"/>
      <c r="QVJ41" s="516"/>
      <c r="QVK41" s="516"/>
      <c r="QVL41" s="516"/>
      <c r="QVM41" s="516"/>
      <c r="QVN41" s="516"/>
      <c r="QVO41" s="516"/>
      <c r="QVP41" s="516"/>
      <c r="QVQ41" s="516"/>
      <c r="QVR41" s="516"/>
      <c r="QVS41" s="516"/>
      <c r="QVT41" s="516"/>
      <c r="QVU41" s="516"/>
      <c r="QVV41" s="516"/>
      <c r="QVW41" s="516"/>
      <c r="QVX41" s="516"/>
      <c r="QVY41" s="516"/>
      <c r="QVZ41" s="516"/>
      <c r="QWA41" s="516"/>
      <c r="QWB41" s="516"/>
      <c r="QWC41" s="516"/>
      <c r="QWD41" s="516"/>
      <c r="QWE41" s="516"/>
      <c r="QWF41" s="516"/>
      <c r="QWG41" s="516"/>
      <c r="QWH41" s="516"/>
      <c r="QWI41" s="516"/>
      <c r="QWJ41" s="516"/>
      <c r="QWK41" s="516"/>
      <c r="QWL41" s="516"/>
      <c r="QWM41" s="516"/>
      <c r="QWN41" s="516"/>
      <c r="QWO41" s="516"/>
      <c r="QWP41" s="516"/>
      <c r="QWQ41" s="516"/>
      <c r="QWR41" s="516"/>
      <c r="QWS41" s="516"/>
      <c r="QWT41" s="516"/>
      <c r="QWU41" s="516"/>
      <c r="QWV41" s="516"/>
      <c r="QWW41" s="516"/>
      <c r="QWX41" s="516"/>
      <c r="QWY41" s="516"/>
      <c r="QWZ41" s="516"/>
      <c r="QXA41" s="516"/>
      <c r="QXB41" s="516"/>
      <c r="QXC41" s="516"/>
      <c r="QXD41" s="516"/>
      <c r="QXE41" s="516"/>
      <c r="QXF41" s="516"/>
      <c r="QXG41" s="516"/>
      <c r="QXH41" s="516"/>
      <c r="QXI41" s="516"/>
      <c r="QXJ41" s="516"/>
      <c r="QXK41" s="516"/>
      <c r="QXL41" s="516"/>
      <c r="QXM41" s="516"/>
      <c r="QXN41" s="516"/>
      <c r="QXO41" s="516"/>
      <c r="QXP41" s="516"/>
      <c r="QXQ41" s="516"/>
      <c r="QXR41" s="516"/>
      <c r="QXS41" s="516"/>
      <c r="QXT41" s="516"/>
      <c r="QXU41" s="516"/>
      <c r="QXV41" s="516"/>
      <c r="QXW41" s="516"/>
      <c r="QXX41" s="516"/>
      <c r="QXY41" s="516"/>
      <c r="QXZ41" s="516"/>
      <c r="QYA41" s="516"/>
      <c r="QYB41" s="516"/>
      <c r="QYC41" s="516"/>
      <c r="QYD41" s="516"/>
      <c r="QYE41" s="516"/>
      <c r="QYF41" s="516"/>
      <c r="QYG41" s="516"/>
      <c r="QYH41" s="516"/>
      <c r="QYI41" s="516"/>
      <c r="QYJ41" s="516"/>
      <c r="QYK41" s="516"/>
      <c r="QYL41" s="516"/>
      <c r="QYM41" s="516"/>
      <c r="QYN41" s="516"/>
      <c r="QYO41" s="516"/>
      <c r="QYP41" s="516"/>
      <c r="QYQ41" s="516"/>
      <c r="QYR41" s="516"/>
      <c r="QYS41" s="516"/>
      <c r="QYT41" s="516"/>
      <c r="QYU41" s="516"/>
      <c r="QYV41" s="516"/>
      <c r="QYW41" s="516"/>
      <c r="QYX41" s="516"/>
      <c r="QYY41" s="516"/>
      <c r="QYZ41" s="516"/>
      <c r="QZA41" s="516"/>
      <c r="QZB41" s="516"/>
      <c r="QZC41" s="516"/>
      <c r="QZD41" s="516"/>
      <c r="QZE41" s="516"/>
      <c r="QZF41" s="516"/>
      <c r="QZG41" s="516"/>
      <c r="QZH41" s="516"/>
      <c r="QZI41" s="516"/>
      <c r="QZJ41" s="516"/>
      <c r="QZK41" s="516"/>
      <c r="QZL41" s="516"/>
      <c r="QZM41" s="516"/>
      <c r="QZN41" s="516"/>
      <c r="QZO41" s="516"/>
      <c r="QZP41" s="516"/>
      <c r="QZQ41" s="516"/>
      <c r="QZR41" s="516"/>
      <c r="QZS41" s="516"/>
      <c r="QZT41" s="516"/>
      <c r="QZU41" s="516"/>
      <c r="QZV41" s="516"/>
      <c r="QZW41" s="516"/>
      <c r="QZX41" s="516"/>
      <c r="QZY41" s="516"/>
      <c r="QZZ41" s="516"/>
      <c r="RAA41" s="516"/>
      <c r="RAB41" s="516"/>
      <c r="RAC41" s="516"/>
      <c r="RAD41" s="516"/>
      <c r="RAE41" s="516"/>
      <c r="RAF41" s="516"/>
      <c r="RAG41" s="516"/>
      <c r="RAH41" s="516"/>
      <c r="RAI41" s="516"/>
      <c r="RAJ41" s="516"/>
      <c r="RAK41" s="516"/>
      <c r="RAL41" s="516"/>
      <c r="RAM41" s="516"/>
      <c r="RAN41" s="516"/>
      <c r="RAO41" s="516"/>
      <c r="RAP41" s="516"/>
      <c r="RAQ41" s="516"/>
      <c r="RAR41" s="516"/>
      <c r="RAS41" s="516"/>
      <c r="RAT41" s="516"/>
      <c r="RAU41" s="516"/>
      <c r="RAV41" s="516"/>
      <c r="RAW41" s="516"/>
      <c r="RAX41" s="516"/>
      <c r="RAY41" s="516"/>
      <c r="RAZ41" s="516"/>
      <c r="RBA41" s="516"/>
      <c r="RBB41" s="516"/>
      <c r="RBC41" s="516"/>
      <c r="RBD41" s="516"/>
      <c r="RBE41" s="516"/>
      <c r="RBF41" s="516"/>
      <c r="RBG41" s="516"/>
      <c r="RBH41" s="516"/>
      <c r="RBI41" s="516"/>
      <c r="RBJ41" s="516"/>
      <c r="RBK41" s="516"/>
      <c r="RBL41" s="516"/>
      <c r="RBM41" s="516"/>
      <c r="RBN41" s="516"/>
      <c r="RBO41" s="516"/>
      <c r="RBP41" s="516"/>
      <c r="RBQ41" s="516"/>
      <c r="RBR41" s="516"/>
      <c r="RBS41" s="516"/>
      <c r="RBT41" s="516"/>
      <c r="RBU41" s="516"/>
      <c r="RBV41" s="516"/>
      <c r="RBW41" s="516"/>
      <c r="RBX41" s="516"/>
      <c r="RBY41" s="516"/>
      <c r="RBZ41" s="516"/>
      <c r="RCA41" s="516"/>
      <c r="RCB41" s="516"/>
      <c r="RCC41" s="516"/>
      <c r="RCD41" s="516"/>
      <c r="RCE41" s="516"/>
      <c r="RCF41" s="516"/>
      <c r="RCG41" s="516"/>
      <c r="RCH41" s="516"/>
      <c r="RCI41" s="516"/>
      <c r="RCJ41" s="516"/>
      <c r="RCK41" s="516"/>
      <c r="RCL41" s="516"/>
      <c r="RCM41" s="516"/>
      <c r="RCN41" s="516"/>
      <c r="RCO41" s="516"/>
      <c r="RCP41" s="516"/>
      <c r="RCQ41" s="516"/>
      <c r="RCR41" s="516"/>
      <c r="RCS41" s="516"/>
      <c r="RCT41" s="516"/>
      <c r="RCU41" s="516"/>
      <c r="RCV41" s="516"/>
      <c r="RCW41" s="516"/>
      <c r="RCX41" s="516"/>
      <c r="RCY41" s="516"/>
      <c r="RCZ41" s="516"/>
      <c r="RDA41" s="516"/>
      <c r="RDB41" s="516"/>
      <c r="RDC41" s="516"/>
      <c r="RDD41" s="516"/>
      <c r="RDE41" s="516"/>
      <c r="RDF41" s="516"/>
      <c r="RDG41" s="516"/>
      <c r="RDH41" s="516"/>
      <c r="RDI41" s="516"/>
      <c r="RDJ41" s="516"/>
      <c r="RDK41" s="516"/>
      <c r="RDL41" s="516"/>
      <c r="RDM41" s="516"/>
      <c r="RDN41" s="516"/>
      <c r="RDO41" s="516"/>
      <c r="RDP41" s="516"/>
      <c r="RDQ41" s="516"/>
      <c r="RDR41" s="516"/>
      <c r="RDS41" s="516"/>
      <c r="RDT41" s="516"/>
      <c r="RDU41" s="516"/>
      <c r="RDV41" s="516"/>
      <c r="RDW41" s="516"/>
      <c r="RDX41" s="516"/>
      <c r="RDY41" s="516"/>
      <c r="RDZ41" s="516"/>
      <c r="REA41" s="516"/>
      <c r="REB41" s="516"/>
      <c r="REC41" s="516"/>
      <c r="RED41" s="516"/>
      <c r="REE41" s="516"/>
      <c r="REF41" s="516"/>
      <c r="REG41" s="516"/>
      <c r="REH41" s="516"/>
      <c r="REI41" s="516"/>
      <c r="REJ41" s="516"/>
      <c r="REK41" s="516"/>
      <c r="REL41" s="516"/>
      <c r="REM41" s="516"/>
      <c r="REN41" s="516"/>
      <c r="REO41" s="516"/>
      <c r="REP41" s="516"/>
      <c r="REQ41" s="516"/>
      <c r="RER41" s="516"/>
      <c r="RES41" s="516"/>
      <c r="RET41" s="516"/>
      <c r="REU41" s="516"/>
      <c r="REV41" s="516"/>
      <c r="REW41" s="516"/>
      <c r="REX41" s="516"/>
      <c r="REY41" s="516"/>
      <c r="REZ41" s="516"/>
      <c r="RFA41" s="516"/>
      <c r="RFB41" s="516"/>
      <c r="RFC41" s="516"/>
      <c r="RFD41" s="516"/>
      <c r="RFE41" s="516"/>
      <c r="RFF41" s="516"/>
      <c r="RFG41" s="516"/>
      <c r="RFH41" s="516"/>
      <c r="RFI41" s="516"/>
      <c r="RFJ41" s="516"/>
      <c r="RFK41" s="516"/>
      <c r="RFL41" s="516"/>
      <c r="RFM41" s="516"/>
      <c r="RFN41" s="516"/>
      <c r="RFO41" s="516"/>
      <c r="RFP41" s="516"/>
      <c r="RFQ41" s="516"/>
      <c r="RFR41" s="516"/>
      <c r="RFS41" s="516"/>
      <c r="RFT41" s="516"/>
      <c r="RFU41" s="516"/>
      <c r="RFV41" s="516"/>
      <c r="RFW41" s="516"/>
      <c r="RFX41" s="516"/>
      <c r="RFY41" s="516"/>
      <c r="RFZ41" s="516"/>
      <c r="RGA41" s="516"/>
      <c r="RGB41" s="516"/>
      <c r="RGC41" s="516"/>
      <c r="RGD41" s="516"/>
      <c r="RGE41" s="516"/>
      <c r="RGF41" s="516"/>
      <c r="RGG41" s="516"/>
      <c r="RGH41" s="516"/>
      <c r="RGI41" s="516"/>
      <c r="RGJ41" s="516"/>
      <c r="RGK41" s="516"/>
      <c r="RGL41" s="516"/>
      <c r="RGM41" s="516"/>
      <c r="RGN41" s="516"/>
      <c r="RGO41" s="516"/>
      <c r="RGP41" s="516"/>
      <c r="RGQ41" s="516"/>
      <c r="RGR41" s="516"/>
      <c r="RGS41" s="516"/>
      <c r="RGT41" s="516"/>
      <c r="RGU41" s="516"/>
      <c r="RGV41" s="516"/>
      <c r="RGW41" s="516"/>
      <c r="RGX41" s="516"/>
      <c r="RGY41" s="516"/>
      <c r="RGZ41" s="516"/>
      <c r="RHA41" s="516"/>
      <c r="RHB41" s="516"/>
      <c r="RHC41" s="516"/>
      <c r="RHD41" s="516"/>
      <c r="RHE41" s="516"/>
      <c r="RHF41" s="516"/>
      <c r="RHG41" s="516"/>
      <c r="RHH41" s="516"/>
      <c r="RHI41" s="516"/>
      <c r="RHJ41" s="516"/>
      <c r="RHK41" s="516"/>
      <c r="RHL41" s="516"/>
      <c r="RHM41" s="516"/>
      <c r="RHN41" s="516"/>
      <c r="RHO41" s="516"/>
      <c r="RHP41" s="516"/>
      <c r="RHQ41" s="516"/>
      <c r="RHR41" s="516"/>
      <c r="RHS41" s="516"/>
      <c r="RHT41" s="516"/>
      <c r="RHU41" s="516"/>
      <c r="RHV41" s="516"/>
      <c r="RHW41" s="516"/>
      <c r="RHX41" s="516"/>
      <c r="RHY41" s="516"/>
      <c r="RHZ41" s="516"/>
      <c r="RIA41" s="516"/>
      <c r="RIB41" s="516"/>
      <c r="RIC41" s="516"/>
      <c r="RID41" s="516"/>
      <c r="RIE41" s="516"/>
      <c r="RIF41" s="516"/>
      <c r="RIG41" s="516"/>
      <c r="RIH41" s="516"/>
      <c r="RII41" s="516"/>
      <c r="RIJ41" s="516"/>
      <c r="RIK41" s="516"/>
      <c r="RIL41" s="516"/>
      <c r="RIM41" s="516"/>
      <c r="RIN41" s="516"/>
      <c r="RIO41" s="516"/>
      <c r="RIP41" s="516"/>
      <c r="RIQ41" s="516"/>
      <c r="RIR41" s="516"/>
      <c r="RIS41" s="516"/>
      <c r="RIT41" s="516"/>
      <c r="RIU41" s="516"/>
      <c r="RIV41" s="516"/>
      <c r="RIW41" s="516"/>
      <c r="RIX41" s="516"/>
      <c r="RIY41" s="516"/>
      <c r="RIZ41" s="516"/>
      <c r="RJA41" s="516"/>
      <c r="RJB41" s="516"/>
      <c r="RJC41" s="516"/>
      <c r="RJD41" s="516"/>
      <c r="RJE41" s="516"/>
      <c r="RJF41" s="516"/>
      <c r="RJG41" s="516"/>
      <c r="RJH41" s="516"/>
      <c r="RJI41" s="516"/>
      <c r="RJJ41" s="516"/>
      <c r="RJK41" s="516"/>
      <c r="RJL41" s="516"/>
      <c r="RJM41" s="516"/>
      <c r="RJN41" s="516"/>
      <c r="RJO41" s="516"/>
      <c r="RJP41" s="516"/>
      <c r="RJQ41" s="516"/>
      <c r="RJR41" s="516"/>
      <c r="RJS41" s="516"/>
      <c r="RJT41" s="516"/>
      <c r="RJU41" s="516"/>
      <c r="RJV41" s="516"/>
      <c r="RJW41" s="516"/>
      <c r="RJX41" s="516"/>
      <c r="RJY41" s="516"/>
      <c r="RJZ41" s="516"/>
      <c r="RKA41" s="516"/>
      <c r="RKB41" s="516"/>
      <c r="RKC41" s="516"/>
      <c r="RKD41" s="516"/>
      <c r="RKE41" s="516"/>
      <c r="RKF41" s="516"/>
      <c r="RKG41" s="516"/>
      <c r="RKH41" s="516"/>
      <c r="RKI41" s="516"/>
      <c r="RKJ41" s="516"/>
      <c r="RKK41" s="516"/>
      <c r="RKL41" s="516"/>
      <c r="RKM41" s="516"/>
      <c r="RKN41" s="516"/>
      <c r="RKO41" s="516"/>
      <c r="RKP41" s="516"/>
      <c r="RKQ41" s="516"/>
      <c r="RKR41" s="516"/>
      <c r="RKS41" s="516"/>
      <c r="RKT41" s="516"/>
      <c r="RKU41" s="516"/>
      <c r="RKV41" s="516"/>
      <c r="RKW41" s="516"/>
      <c r="RKX41" s="516"/>
      <c r="RKY41" s="516"/>
      <c r="RKZ41" s="516"/>
      <c r="RLA41" s="516"/>
      <c r="RLB41" s="516"/>
      <c r="RLC41" s="516"/>
      <c r="RLD41" s="516"/>
      <c r="RLE41" s="516"/>
      <c r="RLF41" s="516"/>
      <c r="RLG41" s="516"/>
      <c r="RLH41" s="516"/>
      <c r="RLI41" s="516"/>
      <c r="RLJ41" s="516"/>
      <c r="RLK41" s="516"/>
      <c r="RLL41" s="516"/>
      <c r="RLM41" s="516"/>
      <c r="RLN41" s="516"/>
      <c r="RLO41" s="516"/>
      <c r="RLP41" s="516"/>
      <c r="RLQ41" s="516"/>
      <c r="RLR41" s="516"/>
      <c r="RLS41" s="516"/>
      <c r="RLT41" s="516"/>
      <c r="RLU41" s="516"/>
      <c r="RLV41" s="516"/>
      <c r="RLW41" s="516"/>
      <c r="RLX41" s="516"/>
      <c r="RLY41" s="516"/>
      <c r="RLZ41" s="516"/>
      <c r="RMA41" s="516"/>
      <c r="RMB41" s="516"/>
      <c r="RMC41" s="516"/>
      <c r="RMD41" s="516"/>
      <c r="RME41" s="516"/>
      <c r="RMF41" s="516"/>
      <c r="RMG41" s="516"/>
      <c r="RMH41" s="516"/>
      <c r="RMI41" s="516"/>
      <c r="RMJ41" s="516"/>
      <c r="RMK41" s="516"/>
      <c r="RML41" s="516"/>
      <c r="RMM41" s="516"/>
      <c r="RMN41" s="516"/>
      <c r="RMO41" s="516"/>
      <c r="RMP41" s="516"/>
      <c r="RMQ41" s="516"/>
      <c r="RMR41" s="516"/>
      <c r="RMS41" s="516"/>
      <c r="RMT41" s="516"/>
      <c r="RMU41" s="516"/>
      <c r="RMV41" s="516"/>
      <c r="RMW41" s="516"/>
      <c r="RMX41" s="516"/>
      <c r="RMY41" s="516"/>
      <c r="RMZ41" s="516"/>
      <c r="RNA41" s="516"/>
      <c r="RNB41" s="516"/>
      <c r="RNC41" s="516"/>
      <c r="RND41" s="516"/>
      <c r="RNE41" s="516"/>
      <c r="RNF41" s="516"/>
      <c r="RNG41" s="516"/>
      <c r="RNH41" s="516"/>
      <c r="RNI41" s="516"/>
      <c r="RNJ41" s="516"/>
      <c r="RNK41" s="516"/>
      <c r="RNL41" s="516"/>
      <c r="RNM41" s="516"/>
      <c r="RNN41" s="516"/>
      <c r="RNO41" s="516"/>
      <c r="RNP41" s="516"/>
      <c r="RNQ41" s="516"/>
      <c r="RNR41" s="516"/>
      <c r="RNS41" s="516"/>
      <c r="RNT41" s="516"/>
      <c r="RNU41" s="516"/>
      <c r="RNV41" s="516"/>
      <c r="RNW41" s="516"/>
      <c r="RNX41" s="516"/>
      <c r="RNY41" s="516"/>
      <c r="RNZ41" s="516"/>
      <c r="ROA41" s="516"/>
      <c r="ROB41" s="516"/>
      <c r="ROC41" s="516"/>
      <c r="ROD41" s="516"/>
      <c r="ROE41" s="516"/>
      <c r="ROF41" s="516"/>
      <c r="ROG41" s="516"/>
      <c r="ROH41" s="516"/>
      <c r="ROI41" s="516"/>
      <c r="ROJ41" s="516"/>
      <c r="ROK41" s="516"/>
      <c r="ROL41" s="516"/>
      <c r="ROM41" s="516"/>
      <c r="RON41" s="516"/>
      <c r="ROO41" s="516"/>
      <c r="ROP41" s="516"/>
      <c r="ROQ41" s="516"/>
      <c r="ROR41" s="516"/>
      <c r="ROS41" s="516"/>
      <c r="ROT41" s="516"/>
      <c r="ROU41" s="516"/>
      <c r="ROV41" s="516"/>
      <c r="ROW41" s="516"/>
      <c r="ROX41" s="516"/>
      <c r="ROY41" s="516"/>
      <c r="ROZ41" s="516"/>
      <c r="RPA41" s="516"/>
      <c r="RPB41" s="516"/>
      <c r="RPC41" s="516"/>
      <c r="RPD41" s="516"/>
      <c r="RPE41" s="516"/>
      <c r="RPF41" s="516"/>
      <c r="RPG41" s="516"/>
      <c r="RPH41" s="516"/>
      <c r="RPI41" s="516"/>
      <c r="RPJ41" s="516"/>
      <c r="RPK41" s="516"/>
      <c r="RPL41" s="516"/>
      <c r="RPM41" s="516"/>
      <c r="RPN41" s="516"/>
      <c r="RPO41" s="516"/>
      <c r="RPP41" s="516"/>
      <c r="RPQ41" s="516"/>
      <c r="RPR41" s="516"/>
      <c r="RPS41" s="516"/>
      <c r="RPT41" s="516"/>
      <c r="RPU41" s="516"/>
      <c r="RPV41" s="516"/>
      <c r="RPW41" s="516"/>
      <c r="RPX41" s="516"/>
      <c r="RPY41" s="516"/>
      <c r="RPZ41" s="516"/>
      <c r="RQA41" s="516"/>
      <c r="RQB41" s="516"/>
      <c r="RQC41" s="516"/>
      <c r="RQD41" s="516"/>
      <c r="RQE41" s="516"/>
      <c r="RQF41" s="516"/>
      <c r="RQG41" s="516"/>
      <c r="RQH41" s="516"/>
      <c r="RQI41" s="516"/>
      <c r="RQJ41" s="516"/>
      <c r="RQK41" s="516"/>
      <c r="RQL41" s="516"/>
      <c r="RQM41" s="516"/>
      <c r="RQN41" s="516"/>
      <c r="RQO41" s="516"/>
      <c r="RQP41" s="516"/>
      <c r="RQQ41" s="516"/>
      <c r="RQR41" s="516"/>
      <c r="RQS41" s="516"/>
      <c r="RQT41" s="516"/>
      <c r="RQU41" s="516"/>
      <c r="RQV41" s="516"/>
      <c r="RQW41" s="516"/>
      <c r="RQX41" s="516"/>
      <c r="RQY41" s="516"/>
      <c r="RQZ41" s="516"/>
      <c r="RRA41" s="516"/>
      <c r="RRB41" s="516"/>
      <c r="RRC41" s="516"/>
      <c r="RRD41" s="516"/>
      <c r="RRE41" s="516"/>
      <c r="RRF41" s="516"/>
      <c r="RRG41" s="516"/>
      <c r="RRH41" s="516"/>
      <c r="RRI41" s="516"/>
      <c r="RRJ41" s="516"/>
      <c r="RRK41" s="516"/>
      <c r="RRL41" s="516"/>
      <c r="RRM41" s="516"/>
      <c r="RRN41" s="516"/>
      <c r="RRO41" s="516"/>
      <c r="RRP41" s="516"/>
      <c r="RRQ41" s="516"/>
      <c r="RRR41" s="516"/>
      <c r="RRS41" s="516"/>
      <c r="RRT41" s="516"/>
      <c r="RRU41" s="516"/>
      <c r="RRV41" s="516"/>
      <c r="RRW41" s="516"/>
      <c r="RRX41" s="516"/>
      <c r="RRY41" s="516"/>
      <c r="RRZ41" s="516"/>
      <c r="RSA41" s="516"/>
      <c r="RSB41" s="516"/>
      <c r="RSC41" s="516"/>
      <c r="RSD41" s="516"/>
      <c r="RSE41" s="516"/>
      <c r="RSF41" s="516"/>
      <c r="RSG41" s="516"/>
      <c r="RSH41" s="516"/>
      <c r="RSI41" s="516"/>
      <c r="RSJ41" s="516"/>
      <c r="RSK41" s="516"/>
      <c r="RSL41" s="516"/>
      <c r="RSM41" s="516"/>
      <c r="RSN41" s="516"/>
      <c r="RSO41" s="516"/>
      <c r="RSP41" s="516"/>
      <c r="RSQ41" s="516"/>
      <c r="RSR41" s="516"/>
      <c r="RSS41" s="516"/>
      <c r="RST41" s="516"/>
      <c r="RSU41" s="516"/>
      <c r="RSV41" s="516"/>
      <c r="RSW41" s="516"/>
      <c r="RSX41" s="516"/>
      <c r="RSY41" s="516"/>
      <c r="RSZ41" s="516"/>
      <c r="RTA41" s="516"/>
      <c r="RTB41" s="516"/>
      <c r="RTC41" s="516"/>
      <c r="RTD41" s="516"/>
      <c r="RTE41" s="516"/>
      <c r="RTF41" s="516"/>
      <c r="RTG41" s="516"/>
      <c r="RTH41" s="516"/>
      <c r="RTI41" s="516"/>
      <c r="RTJ41" s="516"/>
      <c r="RTK41" s="516"/>
      <c r="RTL41" s="516"/>
      <c r="RTM41" s="516"/>
      <c r="RTN41" s="516"/>
      <c r="RTO41" s="516"/>
      <c r="RTP41" s="516"/>
      <c r="RTQ41" s="516"/>
      <c r="RTR41" s="516"/>
      <c r="RTS41" s="516"/>
      <c r="RTT41" s="516"/>
      <c r="RTU41" s="516"/>
      <c r="RTV41" s="516"/>
      <c r="RTW41" s="516"/>
      <c r="RTX41" s="516"/>
      <c r="RTY41" s="516"/>
      <c r="RTZ41" s="516"/>
      <c r="RUA41" s="516"/>
      <c r="RUB41" s="516"/>
      <c r="RUC41" s="516"/>
      <c r="RUD41" s="516"/>
      <c r="RUE41" s="516"/>
      <c r="RUF41" s="516"/>
      <c r="RUG41" s="516"/>
      <c r="RUH41" s="516"/>
      <c r="RUI41" s="516"/>
      <c r="RUJ41" s="516"/>
      <c r="RUK41" s="516"/>
      <c r="RUL41" s="516"/>
      <c r="RUM41" s="516"/>
      <c r="RUN41" s="516"/>
      <c r="RUO41" s="516"/>
      <c r="RUP41" s="516"/>
      <c r="RUQ41" s="516"/>
      <c r="RUR41" s="516"/>
      <c r="RUS41" s="516"/>
      <c r="RUT41" s="516"/>
      <c r="RUU41" s="516"/>
      <c r="RUV41" s="516"/>
      <c r="RUW41" s="516"/>
      <c r="RUX41" s="516"/>
      <c r="RUY41" s="516"/>
      <c r="RUZ41" s="516"/>
      <c r="RVA41" s="516"/>
      <c r="RVB41" s="516"/>
      <c r="RVC41" s="516"/>
      <c r="RVD41" s="516"/>
      <c r="RVE41" s="516"/>
      <c r="RVF41" s="516"/>
      <c r="RVG41" s="516"/>
      <c r="RVH41" s="516"/>
      <c r="RVI41" s="516"/>
      <c r="RVJ41" s="516"/>
      <c r="RVK41" s="516"/>
      <c r="RVL41" s="516"/>
      <c r="RVM41" s="516"/>
      <c r="RVN41" s="516"/>
      <c r="RVO41" s="516"/>
      <c r="RVP41" s="516"/>
      <c r="RVQ41" s="516"/>
      <c r="RVR41" s="516"/>
      <c r="RVS41" s="516"/>
      <c r="RVT41" s="516"/>
      <c r="RVU41" s="516"/>
      <c r="RVV41" s="516"/>
      <c r="RVW41" s="516"/>
      <c r="RVX41" s="516"/>
      <c r="RVY41" s="516"/>
      <c r="RVZ41" s="516"/>
      <c r="RWA41" s="516"/>
      <c r="RWB41" s="516"/>
      <c r="RWC41" s="516"/>
      <c r="RWD41" s="516"/>
      <c r="RWE41" s="516"/>
      <c r="RWF41" s="516"/>
      <c r="RWG41" s="516"/>
      <c r="RWH41" s="516"/>
      <c r="RWI41" s="516"/>
      <c r="RWJ41" s="516"/>
      <c r="RWK41" s="516"/>
      <c r="RWL41" s="516"/>
      <c r="RWM41" s="516"/>
      <c r="RWN41" s="516"/>
      <c r="RWO41" s="516"/>
      <c r="RWP41" s="516"/>
      <c r="RWQ41" s="516"/>
      <c r="RWR41" s="516"/>
      <c r="RWS41" s="516"/>
      <c r="RWT41" s="516"/>
      <c r="RWU41" s="516"/>
      <c r="RWV41" s="516"/>
      <c r="RWW41" s="516"/>
      <c r="RWX41" s="516"/>
      <c r="RWY41" s="516"/>
      <c r="RWZ41" s="516"/>
      <c r="RXA41" s="516"/>
      <c r="RXB41" s="516"/>
      <c r="RXC41" s="516"/>
      <c r="RXD41" s="516"/>
      <c r="RXE41" s="516"/>
      <c r="RXF41" s="516"/>
      <c r="RXG41" s="516"/>
      <c r="RXH41" s="516"/>
      <c r="RXI41" s="516"/>
      <c r="RXJ41" s="516"/>
      <c r="RXK41" s="516"/>
      <c r="RXL41" s="516"/>
      <c r="RXM41" s="516"/>
      <c r="RXN41" s="516"/>
      <c r="RXO41" s="516"/>
      <c r="RXP41" s="516"/>
      <c r="RXQ41" s="516"/>
      <c r="RXR41" s="516"/>
      <c r="RXS41" s="516"/>
      <c r="RXT41" s="516"/>
      <c r="RXU41" s="516"/>
      <c r="RXV41" s="516"/>
      <c r="RXW41" s="516"/>
      <c r="RXX41" s="516"/>
      <c r="RXY41" s="516"/>
      <c r="RXZ41" s="516"/>
      <c r="RYA41" s="516"/>
      <c r="RYB41" s="516"/>
      <c r="RYC41" s="516"/>
      <c r="RYD41" s="516"/>
      <c r="RYE41" s="516"/>
      <c r="RYF41" s="516"/>
      <c r="RYG41" s="516"/>
      <c r="RYH41" s="516"/>
      <c r="RYI41" s="516"/>
      <c r="RYJ41" s="516"/>
      <c r="RYK41" s="516"/>
      <c r="RYL41" s="516"/>
      <c r="RYM41" s="516"/>
      <c r="RYN41" s="516"/>
      <c r="RYO41" s="516"/>
      <c r="RYP41" s="516"/>
      <c r="RYQ41" s="516"/>
      <c r="RYR41" s="516"/>
      <c r="RYS41" s="516"/>
      <c r="RYT41" s="516"/>
      <c r="RYU41" s="516"/>
      <c r="RYV41" s="516"/>
      <c r="RYW41" s="516"/>
      <c r="RYX41" s="516"/>
      <c r="RYY41" s="516"/>
      <c r="RYZ41" s="516"/>
      <c r="RZA41" s="516"/>
      <c r="RZB41" s="516"/>
      <c r="RZC41" s="516"/>
      <c r="RZD41" s="516"/>
      <c r="RZE41" s="516"/>
      <c r="RZF41" s="516"/>
      <c r="RZG41" s="516"/>
      <c r="RZH41" s="516"/>
      <c r="RZI41" s="516"/>
      <c r="RZJ41" s="516"/>
      <c r="RZK41" s="516"/>
      <c r="RZL41" s="516"/>
      <c r="RZM41" s="516"/>
      <c r="RZN41" s="516"/>
      <c r="RZO41" s="516"/>
      <c r="RZP41" s="516"/>
      <c r="RZQ41" s="516"/>
      <c r="RZR41" s="516"/>
      <c r="RZS41" s="516"/>
      <c r="RZT41" s="516"/>
      <c r="RZU41" s="516"/>
      <c r="RZV41" s="516"/>
      <c r="RZW41" s="516"/>
      <c r="RZX41" s="516"/>
      <c r="RZY41" s="516"/>
      <c r="RZZ41" s="516"/>
      <c r="SAA41" s="516"/>
      <c r="SAB41" s="516"/>
      <c r="SAC41" s="516"/>
      <c r="SAD41" s="516"/>
      <c r="SAE41" s="516"/>
      <c r="SAF41" s="516"/>
      <c r="SAG41" s="516"/>
      <c r="SAH41" s="516"/>
      <c r="SAI41" s="516"/>
      <c r="SAJ41" s="516"/>
      <c r="SAK41" s="516"/>
      <c r="SAL41" s="516"/>
      <c r="SAM41" s="516"/>
      <c r="SAN41" s="516"/>
      <c r="SAO41" s="516"/>
      <c r="SAP41" s="516"/>
      <c r="SAQ41" s="516"/>
      <c r="SAR41" s="516"/>
      <c r="SAS41" s="516"/>
      <c r="SAT41" s="516"/>
      <c r="SAU41" s="516"/>
      <c r="SAV41" s="516"/>
      <c r="SAW41" s="516"/>
      <c r="SAX41" s="516"/>
      <c r="SAY41" s="516"/>
      <c r="SAZ41" s="516"/>
      <c r="SBA41" s="516"/>
      <c r="SBB41" s="516"/>
      <c r="SBC41" s="516"/>
      <c r="SBD41" s="516"/>
      <c r="SBE41" s="516"/>
      <c r="SBF41" s="516"/>
      <c r="SBG41" s="516"/>
      <c r="SBH41" s="516"/>
      <c r="SBI41" s="516"/>
      <c r="SBJ41" s="516"/>
      <c r="SBK41" s="516"/>
      <c r="SBL41" s="516"/>
      <c r="SBM41" s="516"/>
      <c r="SBN41" s="516"/>
      <c r="SBO41" s="516"/>
      <c r="SBP41" s="516"/>
      <c r="SBQ41" s="516"/>
      <c r="SBR41" s="516"/>
      <c r="SBS41" s="516"/>
      <c r="SBT41" s="516"/>
      <c r="SBU41" s="516"/>
      <c r="SBV41" s="516"/>
      <c r="SBW41" s="516"/>
      <c r="SBX41" s="516"/>
      <c r="SBY41" s="516"/>
      <c r="SBZ41" s="516"/>
      <c r="SCA41" s="516"/>
      <c r="SCB41" s="516"/>
      <c r="SCC41" s="516"/>
      <c r="SCD41" s="516"/>
      <c r="SCE41" s="516"/>
      <c r="SCF41" s="516"/>
      <c r="SCG41" s="516"/>
      <c r="SCH41" s="516"/>
      <c r="SCI41" s="516"/>
      <c r="SCJ41" s="516"/>
      <c r="SCK41" s="516"/>
      <c r="SCL41" s="516"/>
      <c r="SCM41" s="516"/>
      <c r="SCN41" s="516"/>
      <c r="SCO41" s="516"/>
      <c r="SCP41" s="516"/>
      <c r="SCQ41" s="516"/>
      <c r="SCR41" s="516"/>
      <c r="SCS41" s="516"/>
      <c r="SCT41" s="516"/>
      <c r="SCU41" s="516"/>
      <c r="SCV41" s="516"/>
      <c r="SCW41" s="516"/>
      <c r="SCX41" s="516"/>
      <c r="SCY41" s="516"/>
      <c r="SCZ41" s="516"/>
      <c r="SDA41" s="516"/>
      <c r="SDB41" s="516"/>
      <c r="SDC41" s="516"/>
      <c r="SDD41" s="516"/>
      <c r="SDE41" s="516"/>
      <c r="SDF41" s="516"/>
      <c r="SDG41" s="516"/>
      <c r="SDH41" s="516"/>
      <c r="SDI41" s="516"/>
      <c r="SDJ41" s="516"/>
      <c r="SDK41" s="516"/>
      <c r="SDL41" s="516"/>
      <c r="SDM41" s="516"/>
      <c r="SDN41" s="516"/>
      <c r="SDO41" s="516"/>
      <c r="SDP41" s="516"/>
      <c r="SDQ41" s="516"/>
      <c r="SDR41" s="516"/>
      <c r="SDS41" s="516"/>
      <c r="SDT41" s="516"/>
      <c r="SDU41" s="516"/>
      <c r="SDV41" s="516"/>
      <c r="SDW41" s="516"/>
      <c r="SDX41" s="516"/>
      <c r="SDY41" s="516"/>
      <c r="SDZ41" s="516"/>
      <c r="SEA41" s="516"/>
      <c r="SEB41" s="516"/>
      <c r="SEC41" s="516"/>
      <c r="SED41" s="516"/>
      <c r="SEE41" s="516"/>
      <c r="SEF41" s="516"/>
      <c r="SEG41" s="516"/>
      <c r="SEH41" s="516"/>
      <c r="SEI41" s="516"/>
      <c r="SEJ41" s="516"/>
      <c r="SEK41" s="516"/>
      <c r="SEL41" s="516"/>
      <c r="SEM41" s="516"/>
      <c r="SEN41" s="516"/>
      <c r="SEO41" s="516"/>
      <c r="SEP41" s="516"/>
      <c r="SEQ41" s="516"/>
      <c r="SER41" s="516"/>
      <c r="SES41" s="516"/>
      <c r="SET41" s="516"/>
      <c r="SEU41" s="516"/>
      <c r="SEV41" s="516"/>
      <c r="SEW41" s="516"/>
      <c r="SEX41" s="516"/>
      <c r="SEY41" s="516"/>
      <c r="SEZ41" s="516"/>
      <c r="SFA41" s="516"/>
      <c r="SFB41" s="516"/>
      <c r="SFC41" s="516"/>
      <c r="SFD41" s="516"/>
      <c r="SFE41" s="516"/>
      <c r="SFF41" s="516"/>
      <c r="SFG41" s="516"/>
      <c r="SFH41" s="516"/>
      <c r="SFI41" s="516"/>
      <c r="SFJ41" s="516"/>
      <c r="SFK41" s="516"/>
      <c r="SFL41" s="516"/>
      <c r="SFM41" s="516"/>
      <c r="SFN41" s="516"/>
      <c r="SFO41" s="516"/>
      <c r="SFP41" s="516"/>
      <c r="SFQ41" s="516"/>
      <c r="SFR41" s="516"/>
      <c r="SFS41" s="516"/>
      <c r="SFT41" s="516"/>
      <c r="SFU41" s="516"/>
      <c r="SFV41" s="516"/>
      <c r="SFW41" s="516"/>
      <c r="SFX41" s="516"/>
      <c r="SFY41" s="516"/>
      <c r="SFZ41" s="516"/>
      <c r="SGA41" s="516"/>
      <c r="SGB41" s="516"/>
      <c r="SGC41" s="516"/>
      <c r="SGD41" s="516"/>
      <c r="SGE41" s="516"/>
      <c r="SGF41" s="516"/>
      <c r="SGG41" s="516"/>
      <c r="SGH41" s="516"/>
      <c r="SGI41" s="516"/>
      <c r="SGJ41" s="516"/>
      <c r="SGK41" s="516"/>
      <c r="SGL41" s="516"/>
      <c r="SGM41" s="516"/>
      <c r="SGN41" s="516"/>
      <c r="SGO41" s="516"/>
      <c r="SGP41" s="516"/>
      <c r="SGQ41" s="516"/>
      <c r="SGR41" s="516"/>
      <c r="SGS41" s="516"/>
      <c r="SGT41" s="516"/>
      <c r="SGU41" s="516"/>
      <c r="SGV41" s="516"/>
      <c r="SGW41" s="516"/>
      <c r="SGX41" s="516"/>
      <c r="SGY41" s="516"/>
      <c r="SGZ41" s="516"/>
      <c r="SHA41" s="516"/>
      <c r="SHB41" s="516"/>
      <c r="SHC41" s="516"/>
      <c r="SHD41" s="516"/>
      <c r="SHE41" s="516"/>
      <c r="SHF41" s="516"/>
      <c r="SHG41" s="516"/>
      <c r="SHH41" s="516"/>
      <c r="SHI41" s="516"/>
      <c r="SHJ41" s="516"/>
      <c r="SHK41" s="516"/>
      <c r="SHL41" s="516"/>
      <c r="SHM41" s="516"/>
      <c r="SHN41" s="516"/>
      <c r="SHO41" s="516"/>
      <c r="SHP41" s="516"/>
      <c r="SHQ41" s="516"/>
      <c r="SHR41" s="516"/>
      <c r="SHS41" s="516"/>
      <c r="SHT41" s="516"/>
      <c r="SHU41" s="516"/>
      <c r="SHV41" s="516"/>
      <c r="SHW41" s="516"/>
      <c r="SHX41" s="516"/>
      <c r="SHY41" s="516"/>
      <c r="SHZ41" s="516"/>
      <c r="SIA41" s="516"/>
      <c r="SIB41" s="516"/>
      <c r="SIC41" s="516"/>
      <c r="SID41" s="516"/>
      <c r="SIE41" s="516"/>
      <c r="SIF41" s="516"/>
      <c r="SIG41" s="516"/>
      <c r="SIH41" s="516"/>
      <c r="SII41" s="516"/>
      <c r="SIJ41" s="516"/>
      <c r="SIK41" s="516"/>
      <c r="SIL41" s="516"/>
      <c r="SIM41" s="516"/>
      <c r="SIN41" s="516"/>
      <c r="SIO41" s="516"/>
      <c r="SIP41" s="516"/>
      <c r="SIQ41" s="516"/>
      <c r="SIR41" s="516"/>
      <c r="SIS41" s="516"/>
      <c r="SIT41" s="516"/>
      <c r="SIU41" s="516"/>
      <c r="SIV41" s="516"/>
      <c r="SIW41" s="516"/>
      <c r="SIX41" s="516"/>
      <c r="SIY41" s="516"/>
      <c r="SIZ41" s="516"/>
      <c r="SJA41" s="516"/>
      <c r="SJB41" s="516"/>
      <c r="SJC41" s="516"/>
      <c r="SJD41" s="516"/>
      <c r="SJE41" s="516"/>
      <c r="SJF41" s="516"/>
      <c r="SJG41" s="516"/>
      <c r="SJH41" s="516"/>
      <c r="SJI41" s="516"/>
      <c r="SJJ41" s="516"/>
      <c r="SJK41" s="516"/>
      <c r="SJL41" s="516"/>
      <c r="SJM41" s="516"/>
      <c r="SJN41" s="516"/>
      <c r="SJO41" s="516"/>
      <c r="SJP41" s="516"/>
      <c r="SJQ41" s="516"/>
      <c r="SJR41" s="516"/>
      <c r="SJS41" s="516"/>
      <c r="SJT41" s="516"/>
      <c r="SJU41" s="516"/>
      <c r="SJV41" s="516"/>
      <c r="SJW41" s="516"/>
      <c r="SJX41" s="516"/>
      <c r="SJY41" s="516"/>
      <c r="SJZ41" s="516"/>
      <c r="SKA41" s="516"/>
      <c r="SKB41" s="516"/>
      <c r="SKC41" s="516"/>
      <c r="SKD41" s="516"/>
      <c r="SKE41" s="516"/>
      <c r="SKF41" s="516"/>
      <c r="SKG41" s="516"/>
      <c r="SKH41" s="516"/>
      <c r="SKI41" s="516"/>
      <c r="SKJ41" s="516"/>
      <c r="SKK41" s="516"/>
      <c r="SKL41" s="516"/>
      <c r="SKM41" s="516"/>
      <c r="SKN41" s="516"/>
      <c r="SKO41" s="516"/>
      <c r="SKP41" s="516"/>
      <c r="SKQ41" s="516"/>
      <c r="SKR41" s="516"/>
      <c r="SKS41" s="516"/>
      <c r="SKT41" s="516"/>
      <c r="SKU41" s="516"/>
      <c r="SKV41" s="516"/>
      <c r="SKW41" s="516"/>
      <c r="SKX41" s="516"/>
      <c r="SKY41" s="516"/>
      <c r="SKZ41" s="516"/>
      <c r="SLA41" s="516"/>
      <c r="SLB41" s="516"/>
      <c r="SLC41" s="516"/>
      <c r="SLD41" s="516"/>
      <c r="SLE41" s="516"/>
      <c r="SLF41" s="516"/>
      <c r="SLG41" s="516"/>
      <c r="SLH41" s="516"/>
      <c r="SLI41" s="516"/>
      <c r="SLJ41" s="516"/>
      <c r="SLK41" s="516"/>
      <c r="SLL41" s="516"/>
      <c r="SLM41" s="516"/>
      <c r="SLN41" s="516"/>
      <c r="SLO41" s="516"/>
      <c r="SLP41" s="516"/>
      <c r="SLQ41" s="516"/>
      <c r="SLR41" s="516"/>
      <c r="SLS41" s="516"/>
      <c r="SLT41" s="516"/>
      <c r="SLU41" s="516"/>
      <c r="SLV41" s="516"/>
      <c r="SLW41" s="516"/>
      <c r="SLX41" s="516"/>
      <c r="SLY41" s="516"/>
      <c r="SLZ41" s="516"/>
      <c r="SMA41" s="516"/>
      <c r="SMB41" s="516"/>
      <c r="SMC41" s="516"/>
      <c r="SMD41" s="516"/>
      <c r="SME41" s="516"/>
      <c r="SMF41" s="516"/>
      <c r="SMG41" s="516"/>
      <c r="SMH41" s="516"/>
      <c r="SMI41" s="516"/>
      <c r="SMJ41" s="516"/>
      <c r="SMK41" s="516"/>
      <c r="SML41" s="516"/>
      <c r="SMM41" s="516"/>
      <c r="SMN41" s="516"/>
      <c r="SMO41" s="516"/>
      <c r="SMP41" s="516"/>
      <c r="SMQ41" s="516"/>
      <c r="SMR41" s="516"/>
      <c r="SMS41" s="516"/>
      <c r="SMT41" s="516"/>
      <c r="SMU41" s="516"/>
      <c r="SMV41" s="516"/>
      <c r="SMW41" s="516"/>
      <c r="SMX41" s="516"/>
      <c r="SMY41" s="516"/>
      <c r="SMZ41" s="516"/>
      <c r="SNA41" s="516"/>
      <c r="SNB41" s="516"/>
      <c r="SNC41" s="516"/>
      <c r="SND41" s="516"/>
      <c r="SNE41" s="516"/>
      <c r="SNF41" s="516"/>
      <c r="SNG41" s="516"/>
      <c r="SNH41" s="516"/>
      <c r="SNI41" s="516"/>
      <c r="SNJ41" s="516"/>
      <c r="SNK41" s="516"/>
      <c r="SNL41" s="516"/>
      <c r="SNM41" s="516"/>
      <c r="SNN41" s="516"/>
      <c r="SNO41" s="516"/>
      <c r="SNP41" s="516"/>
      <c r="SNQ41" s="516"/>
      <c r="SNR41" s="516"/>
      <c r="SNS41" s="516"/>
      <c r="SNT41" s="516"/>
      <c r="SNU41" s="516"/>
      <c r="SNV41" s="516"/>
      <c r="SNW41" s="516"/>
      <c r="SNX41" s="516"/>
      <c r="SNY41" s="516"/>
      <c r="SNZ41" s="516"/>
      <c r="SOA41" s="516"/>
      <c r="SOB41" s="516"/>
      <c r="SOC41" s="516"/>
      <c r="SOD41" s="516"/>
      <c r="SOE41" s="516"/>
      <c r="SOF41" s="516"/>
      <c r="SOG41" s="516"/>
      <c r="SOH41" s="516"/>
      <c r="SOI41" s="516"/>
      <c r="SOJ41" s="516"/>
      <c r="SOK41" s="516"/>
      <c r="SOL41" s="516"/>
      <c r="SOM41" s="516"/>
      <c r="SON41" s="516"/>
      <c r="SOO41" s="516"/>
      <c r="SOP41" s="516"/>
      <c r="SOQ41" s="516"/>
      <c r="SOR41" s="516"/>
      <c r="SOS41" s="516"/>
      <c r="SOT41" s="516"/>
      <c r="SOU41" s="516"/>
      <c r="SOV41" s="516"/>
      <c r="SOW41" s="516"/>
      <c r="SOX41" s="516"/>
      <c r="SOY41" s="516"/>
      <c r="SOZ41" s="516"/>
      <c r="SPA41" s="516"/>
      <c r="SPB41" s="516"/>
      <c r="SPC41" s="516"/>
      <c r="SPD41" s="516"/>
      <c r="SPE41" s="516"/>
      <c r="SPF41" s="516"/>
      <c r="SPG41" s="516"/>
      <c r="SPH41" s="516"/>
      <c r="SPI41" s="516"/>
      <c r="SPJ41" s="516"/>
      <c r="SPK41" s="516"/>
      <c r="SPL41" s="516"/>
      <c r="SPM41" s="516"/>
      <c r="SPN41" s="516"/>
      <c r="SPO41" s="516"/>
      <c r="SPP41" s="516"/>
      <c r="SPQ41" s="516"/>
      <c r="SPR41" s="516"/>
      <c r="SPS41" s="516"/>
      <c r="SPT41" s="516"/>
      <c r="SPU41" s="516"/>
      <c r="SPV41" s="516"/>
      <c r="SPW41" s="516"/>
      <c r="SPX41" s="516"/>
      <c r="SPY41" s="516"/>
      <c r="SPZ41" s="516"/>
      <c r="SQA41" s="516"/>
      <c r="SQB41" s="516"/>
      <c r="SQC41" s="516"/>
      <c r="SQD41" s="516"/>
      <c r="SQE41" s="516"/>
      <c r="SQF41" s="516"/>
      <c r="SQG41" s="516"/>
      <c r="SQH41" s="516"/>
      <c r="SQI41" s="516"/>
      <c r="SQJ41" s="516"/>
      <c r="SQK41" s="516"/>
      <c r="SQL41" s="516"/>
      <c r="SQM41" s="516"/>
      <c r="SQN41" s="516"/>
      <c r="SQO41" s="516"/>
      <c r="SQP41" s="516"/>
      <c r="SQQ41" s="516"/>
      <c r="SQR41" s="516"/>
      <c r="SQS41" s="516"/>
      <c r="SQT41" s="516"/>
      <c r="SQU41" s="516"/>
      <c r="SQV41" s="516"/>
      <c r="SQW41" s="516"/>
      <c r="SQX41" s="516"/>
      <c r="SQY41" s="516"/>
      <c r="SQZ41" s="516"/>
      <c r="SRA41" s="516"/>
      <c r="SRB41" s="516"/>
      <c r="SRC41" s="516"/>
      <c r="SRD41" s="516"/>
      <c r="SRE41" s="516"/>
      <c r="SRF41" s="516"/>
      <c r="SRG41" s="516"/>
      <c r="SRH41" s="516"/>
      <c r="SRI41" s="516"/>
      <c r="SRJ41" s="516"/>
      <c r="SRK41" s="516"/>
      <c r="SRL41" s="516"/>
      <c r="SRM41" s="516"/>
      <c r="SRN41" s="516"/>
      <c r="SRO41" s="516"/>
      <c r="SRP41" s="516"/>
      <c r="SRQ41" s="516"/>
      <c r="SRR41" s="516"/>
      <c r="SRS41" s="516"/>
      <c r="SRT41" s="516"/>
      <c r="SRU41" s="516"/>
      <c r="SRV41" s="516"/>
      <c r="SRW41" s="516"/>
      <c r="SRX41" s="516"/>
      <c r="SRY41" s="516"/>
      <c r="SRZ41" s="516"/>
      <c r="SSA41" s="516"/>
      <c r="SSB41" s="516"/>
      <c r="SSC41" s="516"/>
      <c r="SSD41" s="516"/>
      <c r="SSE41" s="516"/>
      <c r="SSF41" s="516"/>
      <c r="SSG41" s="516"/>
      <c r="SSH41" s="516"/>
      <c r="SSI41" s="516"/>
      <c r="SSJ41" s="516"/>
      <c r="SSK41" s="516"/>
      <c r="SSL41" s="516"/>
      <c r="SSM41" s="516"/>
      <c r="SSN41" s="516"/>
      <c r="SSO41" s="516"/>
      <c r="SSP41" s="516"/>
      <c r="SSQ41" s="516"/>
      <c r="SSR41" s="516"/>
      <c r="SSS41" s="516"/>
      <c r="SST41" s="516"/>
      <c r="SSU41" s="516"/>
      <c r="SSV41" s="516"/>
      <c r="SSW41" s="516"/>
      <c r="SSX41" s="516"/>
      <c r="SSY41" s="516"/>
      <c r="SSZ41" s="516"/>
      <c r="STA41" s="516"/>
      <c r="STB41" s="516"/>
      <c r="STC41" s="516"/>
      <c r="STD41" s="516"/>
      <c r="STE41" s="516"/>
      <c r="STF41" s="516"/>
      <c r="STG41" s="516"/>
      <c r="STH41" s="516"/>
      <c r="STI41" s="516"/>
      <c r="STJ41" s="516"/>
      <c r="STK41" s="516"/>
      <c r="STL41" s="516"/>
      <c r="STM41" s="516"/>
      <c r="STN41" s="516"/>
      <c r="STO41" s="516"/>
      <c r="STP41" s="516"/>
      <c r="STQ41" s="516"/>
      <c r="STR41" s="516"/>
      <c r="STS41" s="516"/>
      <c r="STT41" s="516"/>
      <c r="STU41" s="516"/>
      <c r="STV41" s="516"/>
      <c r="STW41" s="516"/>
      <c r="STX41" s="516"/>
      <c r="STY41" s="516"/>
      <c r="STZ41" s="516"/>
      <c r="SUA41" s="516"/>
      <c r="SUB41" s="516"/>
      <c r="SUC41" s="516"/>
      <c r="SUD41" s="516"/>
      <c r="SUE41" s="516"/>
      <c r="SUF41" s="516"/>
      <c r="SUG41" s="516"/>
      <c r="SUH41" s="516"/>
      <c r="SUI41" s="516"/>
      <c r="SUJ41" s="516"/>
      <c r="SUK41" s="516"/>
      <c r="SUL41" s="516"/>
      <c r="SUM41" s="516"/>
      <c r="SUN41" s="516"/>
      <c r="SUO41" s="516"/>
      <c r="SUP41" s="516"/>
      <c r="SUQ41" s="516"/>
      <c r="SUR41" s="516"/>
      <c r="SUS41" s="516"/>
      <c r="SUT41" s="516"/>
      <c r="SUU41" s="516"/>
      <c r="SUV41" s="516"/>
      <c r="SUW41" s="516"/>
      <c r="SUX41" s="516"/>
      <c r="SUY41" s="516"/>
      <c r="SUZ41" s="516"/>
      <c r="SVA41" s="516"/>
      <c r="SVB41" s="516"/>
      <c r="SVC41" s="516"/>
      <c r="SVD41" s="516"/>
      <c r="SVE41" s="516"/>
      <c r="SVF41" s="516"/>
      <c r="SVG41" s="516"/>
      <c r="SVH41" s="516"/>
      <c r="SVI41" s="516"/>
      <c r="SVJ41" s="516"/>
      <c r="SVK41" s="516"/>
      <c r="SVL41" s="516"/>
      <c r="SVM41" s="516"/>
      <c r="SVN41" s="516"/>
      <c r="SVO41" s="516"/>
      <c r="SVP41" s="516"/>
      <c r="SVQ41" s="516"/>
      <c r="SVR41" s="516"/>
      <c r="SVS41" s="516"/>
      <c r="SVT41" s="516"/>
      <c r="SVU41" s="516"/>
      <c r="SVV41" s="516"/>
      <c r="SVW41" s="516"/>
      <c r="SVX41" s="516"/>
      <c r="SVY41" s="516"/>
      <c r="SVZ41" s="516"/>
      <c r="SWA41" s="516"/>
      <c r="SWB41" s="516"/>
      <c r="SWC41" s="516"/>
      <c r="SWD41" s="516"/>
      <c r="SWE41" s="516"/>
      <c r="SWF41" s="516"/>
      <c r="SWG41" s="516"/>
      <c r="SWH41" s="516"/>
      <c r="SWI41" s="516"/>
      <c r="SWJ41" s="516"/>
      <c r="SWK41" s="516"/>
      <c r="SWL41" s="516"/>
      <c r="SWM41" s="516"/>
      <c r="SWN41" s="516"/>
      <c r="SWO41" s="516"/>
      <c r="SWP41" s="516"/>
      <c r="SWQ41" s="516"/>
      <c r="SWR41" s="516"/>
      <c r="SWS41" s="516"/>
      <c r="SWT41" s="516"/>
      <c r="SWU41" s="516"/>
      <c r="SWV41" s="516"/>
      <c r="SWW41" s="516"/>
      <c r="SWX41" s="516"/>
      <c r="SWY41" s="516"/>
      <c r="SWZ41" s="516"/>
      <c r="SXA41" s="516"/>
      <c r="SXB41" s="516"/>
      <c r="SXC41" s="516"/>
      <c r="SXD41" s="516"/>
      <c r="SXE41" s="516"/>
      <c r="SXF41" s="516"/>
      <c r="SXG41" s="516"/>
      <c r="SXH41" s="516"/>
      <c r="SXI41" s="516"/>
      <c r="SXJ41" s="516"/>
      <c r="SXK41" s="516"/>
      <c r="SXL41" s="516"/>
      <c r="SXM41" s="516"/>
      <c r="SXN41" s="516"/>
      <c r="SXO41" s="516"/>
      <c r="SXP41" s="516"/>
      <c r="SXQ41" s="516"/>
      <c r="SXR41" s="516"/>
      <c r="SXS41" s="516"/>
      <c r="SXT41" s="516"/>
      <c r="SXU41" s="516"/>
      <c r="SXV41" s="516"/>
      <c r="SXW41" s="516"/>
      <c r="SXX41" s="516"/>
      <c r="SXY41" s="516"/>
      <c r="SXZ41" s="516"/>
      <c r="SYA41" s="516"/>
      <c r="SYB41" s="516"/>
      <c r="SYC41" s="516"/>
      <c r="SYD41" s="516"/>
      <c r="SYE41" s="516"/>
      <c r="SYF41" s="516"/>
      <c r="SYG41" s="516"/>
      <c r="SYH41" s="516"/>
      <c r="SYI41" s="516"/>
      <c r="SYJ41" s="516"/>
      <c r="SYK41" s="516"/>
      <c r="SYL41" s="516"/>
      <c r="SYM41" s="516"/>
      <c r="SYN41" s="516"/>
      <c r="SYO41" s="516"/>
      <c r="SYP41" s="516"/>
      <c r="SYQ41" s="516"/>
      <c r="SYR41" s="516"/>
      <c r="SYS41" s="516"/>
      <c r="SYT41" s="516"/>
      <c r="SYU41" s="516"/>
      <c r="SYV41" s="516"/>
      <c r="SYW41" s="516"/>
      <c r="SYX41" s="516"/>
      <c r="SYY41" s="516"/>
      <c r="SYZ41" s="516"/>
      <c r="SZA41" s="516"/>
      <c r="SZB41" s="516"/>
      <c r="SZC41" s="516"/>
      <c r="SZD41" s="516"/>
      <c r="SZE41" s="516"/>
      <c r="SZF41" s="516"/>
      <c r="SZG41" s="516"/>
      <c r="SZH41" s="516"/>
      <c r="SZI41" s="516"/>
      <c r="SZJ41" s="516"/>
      <c r="SZK41" s="516"/>
      <c r="SZL41" s="516"/>
      <c r="SZM41" s="516"/>
      <c r="SZN41" s="516"/>
      <c r="SZO41" s="516"/>
      <c r="SZP41" s="516"/>
      <c r="SZQ41" s="516"/>
      <c r="SZR41" s="516"/>
      <c r="SZS41" s="516"/>
      <c r="SZT41" s="516"/>
      <c r="SZU41" s="516"/>
      <c r="SZV41" s="516"/>
      <c r="SZW41" s="516"/>
      <c r="SZX41" s="516"/>
      <c r="SZY41" s="516"/>
      <c r="SZZ41" s="516"/>
      <c r="TAA41" s="516"/>
      <c r="TAB41" s="516"/>
      <c r="TAC41" s="516"/>
      <c r="TAD41" s="516"/>
      <c r="TAE41" s="516"/>
      <c r="TAF41" s="516"/>
      <c r="TAG41" s="516"/>
      <c r="TAH41" s="516"/>
      <c r="TAI41" s="516"/>
      <c r="TAJ41" s="516"/>
      <c r="TAK41" s="516"/>
      <c r="TAL41" s="516"/>
      <c r="TAM41" s="516"/>
      <c r="TAN41" s="516"/>
      <c r="TAO41" s="516"/>
      <c r="TAP41" s="516"/>
      <c r="TAQ41" s="516"/>
      <c r="TAR41" s="516"/>
      <c r="TAS41" s="516"/>
      <c r="TAT41" s="516"/>
      <c r="TAU41" s="516"/>
      <c r="TAV41" s="516"/>
      <c r="TAW41" s="516"/>
      <c r="TAX41" s="516"/>
      <c r="TAY41" s="516"/>
      <c r="TAZ41" s="516"/>
      <c r="TBA41" s="516"/>
      <c r="TBB41" s="516"/>
      <c r="TBC41" s="516"/>
      <c r="TBD41" s="516"/>
      <c r="TBE41" s="516"/>
      <c r="TBF41" s="516"/>
      <c r="TBG41" s="516"/>
      <c r="TBH41" s="516"/>
      <c r="TBI41" s="516"/>
      <c r="TBJ41" s="516"/>
      <c r="TBK41" s="516"/>
      <c r="TBL41" s="516"/>
      <c r="TBM41" s="516"/>
      <c r="TBN41" s="516"/>
      <c r="TBO41" s="516"/>
      <c r="TBP41" s="516"/>
      <c r="TBQ41" s="516"/>
      <c r="TBR41" s="516"/>
      <c r="TBS41" s="516"/>
      <c r="TBT41" s="516"/>
      <c r="TBU41" s="516"/>
      <c r="TBV41" s="516"/>
      <c r="TBW41" s="516"/>
      <c r="TBX41" s="516"/>
      <c r="TBY41" s="516"/>
      <c r="TBZ41" s="516"/>
      <c r="TCA41" s="516"/>
      <c r="TCB41" s="516"/>
      <c r="TCC41" s="516"/>
      <c r="TCD41" s="516"/>
      <c r="TCE41" s="516"/>
      <c r="TCF41" s="516"/>
      <c r="TCG41" s="516"/>
      <c r="TCH41" s="516"/>
      <c r="TCI41" s="516"/>
      <c r="TCJ41" s="516"/>
      <c r="TCK41" s="516"/>
      <c r="TCL41" s="516"/>
      <c r="TCM41" s="516"/>
      <c r="TCN41" s="516"/>
      <c r="TCO41" s="516"/>
      <c r="TCP41" s="516"/>
      <c r="TCQ41" s="516"/>
      <c r="TCR41" s="516"/>
      <c r="TCS41" s="516"/>
      <c r="TCT41" s="516"/>
      <c r="TCU41" s="516"/>
      <c r="TCV41" s="516"/>
      <c r="TCW41" s="516"/>
      <c r="TCX41" s="516"/>
      <c r="TCY41" s="516"/>
      <c r="TCZ41" s="516"/>
      <c r="TDA41" s="516"/>
      <c r="TDB41" s="516"/>
      <c r="TDC41" s="516"/>
      <c r="TDD41" s="516"/>
      <c r="TDE41" s="516"/>
      <c r="TDF41" s="516"/>
      <c r="TDG41" s="516"/>
      <c r="TDH41" s="516"/>
      <c r="TDI41" s="516"/>
      <c r="TDJ41" s="516"/>
      <c r="TDK41" s="516"/>
      <c r="TDL41" s="516"/>
      <c r="TDM41" s="516"/>
      <c r="TDN41" s="516"/>
      <c r="TDO41" s="516"/>
      <c r="TDP41" s="516"/>
      <c r="TDQ41" s="516"/>
      <c r="TDR41" s="516"/>
      <c r="TDS41" s="516"/>
      <c r="TDT41" s="516"/>
      <c r="TDU41" s="516"/>
      <c r="TDV41" s="516"/>
      <c r="TDW41" s="516"/>
      <c r="TDX41" s="516"/>
      <c r="TDY41" s="516"/>
      <c r="TDZ41" s="516"/>
      <c r="TEA41" s="516"/>
      <c r="TEB41" s="516"/>
      <c r="TEC41" s="516"/>
      <c r="TED41" s="516"/>
      <c r="TEE41" s="516"/>
      <c r="TEF41" s="516"/>
      <c r="TEG41" s="516"/>
      <c r="TEH41" s="516"/>
      <c r="TEI41" s="516"/>
      <c r="TEJ41" s="516"/>
      <c r="TEK41" s="516"/>
      <c r="TEL41" s="516"/>
      <c r="TEM41" s="516"/>
      <c r="TEN41" s="516"/>
      <c r="TEO41" s="516"/>
      <c r="TEP41" s="516"/>
      <c r="TEQ41" s="516"/>
      <c r="TER41" s="516"/>
      <c r="TES41" s="516"/>
      <c r="TET41" s="516"/>
      <c r="TEU41" s="516"/>
      <c r="TEV41" s="516"/>
      <c r="TEW41" s="516"/>
      <c r="TEX41" s="516"/>
      <c r="TEY41" s="516"/>
      <c r="TEZ41" s="516"/>
      <c r="TFA41" s="516"/>
      <c r="TFB41" s="516"/>
      <c r="TFC41" s="516"/>
      <c r="TFD41" s="516"/>
      <c r="TFE41" s="516"/>
      <c r="TFF41" s="516"/>
      <c r="TFG41" s="516"/>
      <c r="TFH41" s="516"/>
      <c r="TFI41" s="516"/>
      <c r="TFJ41" s="516"/>
      <c r="TFK41" s="516"/>
      <c r="TFL41" s="516"/>
      <c r="TFM41" s="516"/>
      <c r="TFN41" s="516"/>
      <c r="TFO41" s="516"/>
      <c r="TFP41" s="516"/>
      <c r="TFQ41" s="516"/>
      <c r="TFR41" s="516"/>
      <c r="TFS41" s="516"/>
      <c r="TFT41" s="516"/>
      <c r="TFU41" s="516"/>
      <c r="TFV41" s="516"/>
      <c r="TFW41" s="516"/>
      <c r="TFX41" s="516"/>
      <c r="TFY41" s="516"/>
      <c r="TFZ41" s="516"/>
      <c r="TGA41" s="516"/>
      <c r="TGB41" s="516"/>
      <c r="TGC41" s="516"/>
      <c r="TGD41" s="516"/>
      <c r="TGE41" s="516"/>
      <c r="TGF41" s="516"/>
      <c r="TGG41" s="516"/>
      <c r="TGH41" s="516"/>
      <c r="TGI41" s="516"/>
      <c r="TGJ41" s="516"/>
      <c r="TGK41" s="516"/>
      <c r="TGL41" s="516"/>
      <c r="TGM41" s="516"/>
      <c r="TGN41" s="516"/>
      <c r="TGO41" s="516"/>
      <c r="TGP41" s="516"/>
      <c r="TGQ41" s="516"/>
      <c r="TGR41" s="516"/>
      <c r="TGS41" s="516"/>
      <c r="TGT41" s="516"/>
      <c r="TGU41" s="516"/>
      <c r="TGV41" s="516"/>
      <c r="TGW41" s="516"/>
      <c r="TGX41" s="516"/>
      <c r="TGY41" s="516"/>
      <c r="TGZ41" s="516"/>
      <c r="THA41" s="516"/>
      <c r="THB41" s="516"/>
      <c r="THC41" s="516"/>
      <c r="THD41" s="516"/>
      <c r="THE41" s="516"/>
      <c r="THF41" s="516"/>
      <c r="THG41" s="516"/>
      <c r="THH41" s="516"/>
      <c r="THI41" s="516"/>
      <c r="THJ41" s="516"/>
      <c r="THK41" s="516"/>
      <c r="THL41" s="516"/>
      <c r="THM41" s="516"/>
      <c r="THN41" s="516"/>
      <c r="THO41" s="516"/>
      <c r="THP41" s="516"/>
      <c r="THQ41" s="516"/>
      <c r="THR41" s="516"/>
      <c r="THS41" s="516"/>
      <c r="THT41" s="516"/>
      <c r="THU41" s="516"/>
      <c r="THV41" s="516"/>
      <c r="THW41" s="516"/>
      <c r="THX41" s="516"/>
      <c r="THY41" s="516"/>
      <c r="THZ41" s="516"/>
      <c r="TIA41" s="516"/>
      <c r="TIB41" s="516"/>
      <c r="TIC41" s="516"/>
      <c r="TID41" s="516"/>
      <c r="TIE41" s="516"/>
      <c r="TIF41" s="516"/>
      <c r="TIG41" s="516"/>
      <c r="TIH41" s="516"/>
      <c r="TII41" s="516"/>
      <c r="TIJ41" s="516"/>
      <c r="TIK41" s="516"/>
      <c r="TIL41" s="516"/>
      <c r="TIM41" s="516"/>
      <c r="TIN41" s="516"/>
      <c r="TIO41" s="516"/>
      <c r="TIP41" s="516"/>
      <c r="TIQ41" s="516"/>
      <c r="TIR41" s="516"/>
      <c r="TIS41" s="516"/>
      <c r="TIT41" s="516"/>
      <c r="TIU41" s="516"/>
      <c r="TIV41" s="516"/>
      <c r="TIW41" s="516"/>
      <c r="TIX41" s="516"/>
      <c r="TIY41" s="516"/>
      <c r="TIZ41" s="516"/>
      <c r="TJA41" s="516"/>
      <c r="TJB41" s="516"/>
      <c r="TJC41" s="516"/>
      <c r="TJD41" s="516"/>
      <c r="TJE41" s="516"/>
      <c r="TJF41" s="516"/>
      <c r="TJG41" s="516"/>
      <c r="TJH41" s="516"/>
      <c r="TJI41" s="516"/>
      <c r="TJJ41" s="516"/>
      <c r="TJK41" s="516"/>
      <c r="TJL41" s="516"/>
      <c r="TJM41" s="516"/>
      <c r="TJN41" s="516"/>
      <c r="TJO41" s="516"/>
      <c r="TJP41" s="516"/>
      <c r="TJQ41" s="516"/>
      <c r="TJR41" s="516"/>
      <c r="TJS41" s="516"/>
      <c r="TJT41" s="516"/>
      <c r="TJU41" s="516"/>
      <c r="TJV41" s="516"/>
      <c r="TJW41" s="516"/>
      <c r="TJX41" s="516"/>
      <c r="TJY41" s="516"/>
      <c r="TJZ41" s="516"/>
      <c r="TKA41" s="516"/>
      <c r="TKB41" s="516"/>
      <c r="TKC41" s="516"/>
      <c r="TKD41" s="516"/>
      <c r="TKE41" s="516"/>
      <c r="TKF41" s="516"/>
      <c r="TKG41" s="516"/>
      <c r="TKH41" s="516"/>
      <c r="TKI41" s="516"/>
      <c r="TKJ41" s="516"/>
      <c r="TKK41" s="516"/>
      <c r="TKL41" s="516"/>
      <c r="TKM41" s="516"/>
      <c r="TKN41" s="516"/>
      <c r="TKO41" s="516"/>
      <c r="TKP41" s="516"/>
      <c r="TKQ41" s="516"/>
      <c r="TKR41" s="516"/>
      <c r="TKS41" s="516"/>
      <c r="TKT41" s="516"/>
      <c r="TKU41" s="516"/>
      <c r="TKV41" s="516"/>
      <c r="TKW41" s="516"/>
      <c r="TKX41" s="516"/>
      <c r="TKY41" s="516"/>
      <c r="TKZ41" s="516"/>
      <c r="TLA41" s="516"/>
      <c r="TLB41" s="516"/>
      <c r="TLC41" s="516"/>
      <c r="TLD41" s="516"/>
      <c r="TLE41" s="516"/>
      <c r="TLF41" s="516"/>
      <c r="TLG41" s="516"/>
      <c r="TLH41" s="516"/>
      <c r="TLI41" s="516"/>
      <c r="TLJ41" s="516"/>
      <c r="TLK41" s="516"/>
      <c r="TLL41" s="516"/>
      <c r="TLM41" s="516"/>
      <c r="TLN41" s="516"/>
      <c r="TLO41" s="516"/>
      <c r="TLP41" s="516"/>
      <c r="TLQ41" s="516"/>
      <c r="TLR41" s="516"/>
      <c r="TLS41" s="516"/>
      <c r="TLT41" s="516"/>
      <c r="TLU41" s="516"/>
      <c r="TLV41" s="516"/>
      <c r="TLW41" s="516"/>
      <c r="TLX41" s="516"/>
      <c r="TLY41" s="516"/>
      <c r="TLZ41" s="516"/>
      <c r="TMA41" s="516"/>
      <c r="TMB41" s="516"/>
      <c r="TMC41" s="516"/>
      <c r="TMD41" s="516"/>
      <c r="TME41" s="516"/>
      <c r="TMF41" s="516"/>
      <c r="TMG41" s="516"/>
      <c r="TMH41" s="516"/>
      <c r="TMI41" s="516"/>
      <c r="TMJ41" s="516"/>
      <c r="TMK41" s="516"/>
      <c r="TML41" s="516"/>
      <c r="TMM41" s="516"/>
      <c r="TMN41" s="516"/>
      <c r="TMO41" s="516"/>
      <c r="TMP41" s="516"/>
      <c r="TMQ41" s="516"/>
      <c r="TMR41" s="516"/>
      <c r="TMS41" s="516"/>
      <c r="TMT41" s="516"/>
      <c r="TMU41" s="516"/>
      <c r="TMV41" s="516"/>
      <c r="TMW41" s="516"/>
      <c r="TMX41" s="516"/>
      <c r="TMY41" s="516"/>
      <c r="TMZ41" s="516"/>
      <c r="TNA41" s="516"/>
      <c r="TNB41" s="516"/>
      <c r="TNC41" s="516"/>
      <c r="TND41" s="516"/>
      <c r="TNE41" s="516"/>
      <c r="TNF41" s="516"/>
      <c r="TNG41" s="516"/>
      <c r="TNH41" s="516"/>
      <c r="TNI41" s="516"/>
      <c r="TNJ41" s="516"/>
      <c r="TNK41" s="516"/>
      <c r="TNL41" s="516"/>
      <c r="TNM41" s="516"/>
      <c r="TNN41" s="516"/>
      <c r="TNO41" s="516"/>
      <c r="TNP41" s="516"/>
      <c r="TNQ41" s="516"/>
      <c r="TNR41" s="516"/>
      <c r="TNS41" s="516"/>
      <c r="TNT41" s="516"/>
      <c r="TNU41" s="516"/>
      <c r="TNV41" s="516"/>
      <c r="TNW41" s="516"/>
      <c r="TNX41" s="516"/>
      <c r="TNY41" s="516"/>
      <c r="TNZ41" s="516"/>
      <c r="TOA41" s="516"/>
      <c r="TOB41" s="516"/>
      <c r="TOC41" s="516"/>
      <c r="TOD41" s="516"/>
      <c r="TOE41" s="516"/>
      <c r="TOF41" s="516"/>
      <c r="TOG41" s="516"/>
      <c r="TOH41" s="516"/>
      <c r="TOI41" s="516"/>
      <c r="TOJ41" s="516"/>
      <c r="TOK41" s="516"/>
      <c r="TOL41" s="516"/>
      <c r="TOM41" s="516"/>
      <c r="TON41" s="516"/>
      <c r="TOO41" s="516"/>
      <c r="TOP41" s="516"/>
      <c r="TOQ41" s="516"/>
      <c r="TOR41" s="516"/>
      <c r="TOS41" s="516"/>
      <c r="TOT41" s="516"/>
      <c r="TOU41" s="516"/>
      <c r="TOV41" s="516"/>
      <c r="TOW41" s="516"/>
      <c r="TOX41" s="516"/>
      <c r="TOY41" s="516"/>
      <c r="TOZ41" s="516"/>
      <c r="TPA41" s="516"/>
      <c r="TPB41" s="516"/>
      <c r="TPC41" s="516"/>
      <c r="TPD41" s="516"/>
      <c r="TPE41" s="516"/>
      <c r="TPF41" s="516"/>
      <c r="TPG41" s="516"/>
      <c r="TPH41" s="516"/>
      <c r="TPI41" s="516"/>
      <c r="TPJ41" s="516"/>
      <c r="TPK41" s="516"/>
      <c r="TPL41" s="516"/>
      <c r="TPM41" s="516"/>
      <c r="TPN41" s="516"/>
      <c r="TPO41" s="516"/>
      <c r="TPP41" s="516"/>
      <c r="TPQ41" s="516"/>
      <c r="TPR41" s="516"/>
      <c r="TPS41" s="516"/>
      <c r="TPT41" s="516"/>
      <c r="TPU41" s="516"/>
      <c r="TPV41" s="516"/>
      <c r="TPW41" s="516"/>
      <c r="TPX41" s="516"/>
      <c r="TPY41" s="516"/>
      <c r="TPZ41" s="516"/>
      <c r="TQA41" s="516"/>
      <c r="TQB41" s="516"/>
      <c r="TQC41" s="516"/>
      <c r="TQD41" s="516"/>
      <c r="TQE41" s="516"/>
      <c r="TQF41" s="516"/>
      <c r="TQG41" s="516"/>
      <c r="TQH41" s="516"/>
      <c r="TQI41" s="516"/>
      <c r="TQJ41" s="516"/>
      <c r="TQK41" s="516"/>
      <c r="TQL41" s="516"/>
      <c r="TQM41" s="516"/>
      <c r="TQN41" s="516"/>
      <c r="TQO41" s="516"/>
      <c r="TQP41" s="516"/>
      <c r="TQQ41" s="516"/>
      <c r="TQR41" s="516"/>
      <c r="TQS41" s="516"/>
      <c r="TQT41" s="516"/>
      <c r="TQU41" s="516"/>
      <c r="TQV41" s="516"/>
      <c r="TQW41" s="516"/>
      <c r="TQX41" s="516"/>
      <c r="TQY41" s="516"/>
      <c r="TQZ41" s="516"/>
      <c r="TRA41" s="516"/>
      <c r="TRB41" s="516"/>
      <c r="TRC41" s="516"/>
      <c r="TRD41" s="516"/>
      <c r="TRE41" s="516"/>
      <c r="TRF41" s="516"/>
      <c r="TRG41" s="516"/>
      <c r="TRH41" s="516"/>
      <c r="TRI41" s="516"/>
      <c r="TRJ41" s="516"/>
      <c r="TRK41" s="516"/>
      <c r="TRL41" s="516"/>
      <c r="TRM41" s="516"/>
      <c r="TRN41" s="516"/>
      <c r="TRO41" s="516"/>
      <c r="TRP41" s="516"/>
      <c r="TRQ41" s="516"/>
      <c r="TRR41" s="516"/>
      <c r="TRS41" s="516"/>
      <c r="TRT41" s="516"/>
      <c r="TRU41" s="516"/>
      <c r="TRV41" s="516"/>
      <c r="TRW41" s="516"/>
      <c r="TRX41" s="516"/>
      <c r="TRY41" s="516"/>
      <c r="TRZ41" s="516"/>
      <c r="TSA41" s="516"/>
      <c r="TSB41" s="516"/>
      <c r="TSC41" s="516"/>
      <c r="TSD41" s="516"/>
      <c r="TSE41" s="516"/>
      <c r="TSF41" s="516"/>
      <c r="TSG41" s="516"/>
      <c r="TSH41" s="516"/>
      <c r="TSI41" s="516"/>
      <c r="TSJ41" s="516"/>
      <c r="TSK41" s="516"/>
      <c r="TSL41" s="516"/>
      <c r="TSM41" s="516"/>
      <c r="TSN41" s="516"/>
      <c r="TSO41" s="516"/>
      <c r="TSP41" s="516"/>
      <c r="TSQ41" s="516"/>
      <c r="TSR41" s="516"/>
      <c r="TSS41" s="516"/>
      <c r="TST41" s="516"/>
      <c r="TSU41" s="516"/>
      <c r="TSV41" s="516"/>
      <c r="TSW41" s="516"/>
      <c r="TSX41" s="516"/>
      <c r="TSY41" s="516"/>
      <c r="TSZ41" s="516"/>
      <c r="TTA41" s="516"/>
      <c r="TTB41" s="516"/>
      <c r="TTC41" s="516"/>
      <c r="TTD41" s="516"/>
      <c r="TTE41" s="516"/>
      <c r="TTF41" s="516"/>
      <c r="TTG41" s="516"/>
      <c r="TTH41" s="516"/>
      <c r="TTI41" s="516"/>
      <c r="TTJ41" s="516"/>
      <c r="TTK41" s="516"/>
      <c r="TTL41" s="516"/>
      <c r="TTM41" s="516"/>
      <c r="TTN41" s="516"/>
      <c r="TTO41" s="516"/>
      <c r="TTP41" s="516"/>
      <c r="TTQ41" s="516"/>
      <c r="TTR41" s="516"/>
      <c r="TTS41" s="516"/>
      <c r="TTT41" s="516"/>
      <c r="TTU41" s="516"/>
      <c r="TTV41" s="516"/>
      <c r="TTW41" s="516"/>
      <c r="TTX41" s="516"/>
      <c r="TTY41" s="516"/>
      <c r="TTZ41" s="516"/>
      <c r="TUA41" s="516"/>
      <c r="TUB41" s="516"/>
      <c r="TUC41" s="516"/>
      <c r="TUD41" s="516"/>
      <c r="TUE41" s="516"/>
      <c r="TUF41" s="516"/>
      <c r="TUG41" s="516"/>
      <c r="TUH41" s="516"/>
      <c r="TUI41" s="516"/>
      <c r="TUJ41" s="516"/>
      <c r="TUK41" s="516"/>
      <c r="TUL41" s="516"/>
      <c r="TUM41" s="516"/>
      <c r="TUN41" s="516"/>
      <c r="TUO41" s="516"/>
      <c r="TUP41" s="516"/>
      <c r="TUQ41" s="516"/>
      <c r="TUR41" s="516"/>
      <c r="TUS41" s="516"/>
      <c r="TUT41" s="516"/>
      <c r="TUU41" s="516"/>
      <c r="TUV41" s="516"/>
      <c r="TUW41" s="516"/>
      <c r="TUX41" s="516"/>
      <c r="TUY41" s="516"/>
      <c r="TUZ41" s="516"/>
      <c r="TVA41" s="516"/>
      <c r="TVB41" s="516"/>
      <c r="TVC41" s="516"/>
      <c r="TVD41" s="516"/>
      <c r="TVE41" s="516"/>
      <c r="TVF41" s="516"/>
      <c r="TVG41" s="516"/>
      <c r="TVH41" s="516"/>
      <c r="TVI41" s="516"/>
      <c r="TVJ41" s="516"/>
      <c r="TVK41" s="516"/>
      <c r="TVL41" s="516"/>
      <c r="TVM41" s="516"/>
      <c r="TVN41" s="516"/>
      <c r="TVO41" s="516"/>
      <c r="TVP41" s="516"/>
      <c r="TVQ41" s="516"/>
      <c r="TVR41" s="516"/>
      <c r="TVS41" s="516"/>
      <c r="TVT41" s="516"/>
      <c r="TVU41" s="516"/>
      <c r="TVV41" s="516"/>
      <c r="TVW41" s="516"/>
      <c r="TVX41" s="516"/>
      <c r="TVY41" s="516"/>
      <c r="TVZ41" s="516"/>
      <c r="TWA41" s="516"/>
      <c r="TWB41" s="516"/>
      <c r="TWC41" s="516"/>
      <c r="TWD41" s="516"/>
      <c r="TWE41" s="516"/>
      <c r="TWF41" s="516"/>
      <c r="TWG41" s="516"/>
      <c r="TWH41" s="516"/>
      <c r="TWI41" s="516"/>
      <c r="TWJ41" s="516"/>
      <c r="TWK41" s="516"/>
      <c r="TWL41" s="516"/>
      <c r="TWM41" s="516"/>
      <c r="TWN41" s="516"/>
      <c r="TWO41" s="516"/>
      <c r="TWP41" s="516"/>
      <c r="TWQ41" s="516"/>
      <c r="TWR41" s="516"/>
      <c r="TWS41" s="516"/>
      <c r="TWT41" s="516"/>
      <c r="TWU41" s="516"/>
      <c r="TWV41" s="516"/>
      <c r="TWW41" s="516"/>
      <c r="TWX41" s="516"/>
      <c r="TWY41" s="516"/>
      <c r="TWZ41" s="516"/>
      <c r="TXA41" s="516"/>
      <c r="TXB41" s="516"/>
      <c r="TXC41" s="516"/>
      <c r="TXD41" s="516"/>
      <c r="TXE41" s="516"/>
      <c r="TXF41" s="516"/>
      <c r="TXG41" s="516"/>
      <c r="TXH41" s="516"/>
      <c r="TXI41" s="516"/>
      <c r="TXJ41" s="516"/>
      <c r="TXK41" s="516"/>
      <c r="TXL41" s="516"/>
      <c r="TXM41" s="516"/>
      <c r="TXN41" s="516"/>
      <c r="TXO41" s="516"/>
      <c r="TXP41" s="516"/>
      <c r="TXQ41" s="516"/>
      <c r="TXR41" s="516"/>
      <c r="TXS41" s="516"/>
      <c r="TXT41" s="516"/>
      <c r="TXU41" s="516"/>
      <c r="TXV41" s="516"/>
      <c r="TXW41" s="516"/>
      <c r="TXX41" s="516"/>
      <c r="TXY41" s="516"/>
      <c r="TXZ41" s="516"/>
      <c r="TYA41" s="516"/>
      <c r="TYB41" s="516"/>
      <c r="TYC41" s="516"/>
      <c r="TYD41" s="516"/>
      <c r="TYE41" s="516"/>
      <c r="TYF41" s="516"/>
      <c r="TYG41" s="516"/>
      <c r="TYH41" s="516"/>
      <c r="TYI41" s="516"/>
      <c r="TYJ41" s="516"/>
      <c r="TYK41" s="516"/>
      <c r="TYL41" s="516"/>
      <c r="TYM41" s="516"/>
      <c r="TYN41" s="516"/>
      <c r="TYO41" s="516"/>
      <c r="TYP41" s="516"/>
      <c r="TYQ41" s="516"/>
      <c r="TYR41" s="516"/>
      <c r="TYS41" s="516"/>
      <c r="TYT41" s="516"/>
      <c r="TYU41" s="516"/>
      <c r="TYV41" s="516"/>
      <c r="TYW41" s="516"/>
      <c r="TYX41" s="516"/>
      <c r="TYY41" s="516"/>
      <c r="TYZ41" s="516"/>
      <c r="TZA41" s="516"/>
      <c r="TZB41" s="516"/>
      <c r="TZC41" s="516"/>
      <c r="TZD41" s="516"/>
      <c r="TZE41" s="516"/>
      <c r="TZF41" s="516"/>
      <c r="TZG41" s="516"/>
      <c r="TZH41" s="516"/>
      <c r="TZI41" s="516"/>
      <c r="TZJ41" s="516"/>
      <c r="TZK41" s="516"/>
      <c r="TZL41" s="516"/>
      <c r="TZM41" s="516"/>
      <c r="TZN41" s="516"/>
      <c r="TZO41" s="516"/>
      <c r="TZP41" s="516"/>
      <c r="TZQ41" s="516"/>
      <c r="TZR41" s="516"/>
      <c r="TZS41" s="516"/>
      <c r="TZT41" s="516"/>
      <c r="TZU41" s="516"/>
      <c r="TZV41" s="516"/>
      <c r="TZW41" s="516"/>
      <c r="TZX41" s="516"/>
      <c r="TZY41" s="516"/>
      <c r="TZZ41" s="516"/>
      <c r="UAA41" s="516"/>
      <c r="UAB41" s="516"/>
      <c r="UAC41" s="516"/>
      <c r="UAD41" s="516"/>
      <c r="UAE41" s="516"/>
      <c r="UAF41" s="516"/>
      <c r="UAG41" s="516"/>
      <c r="UAH41" s="516"/>
      <c r="UAI41" s="516"/>
      <c r="UAJ41" s="516"/>
      <c r="UAK41" s="516"/>
      <c r="UAL41" s="516"/>
      <c r="UAM41" s="516"/>
      <c r="UAN41" s="516"/>
      <c r="UAO41" s="516"/>
      <c r="UAP41" s="516"/>
      <c r="UAQ41" s="516"/>
      <c r="UAR41" s="516"/>
      <c r="UAS41" s="516"/>
      <c r="UAT41" s="516"/>
      <c r="UAU41" s="516"/>
      <c r="UAV41" s="516"/>
      <c r="UAW41" s="516"/>
      <c r="UAX41" s="516"/>
      <c r="UAY41" s="516"/>
      <c r="UAZ41" s="516"/>
      <c r="UBA41" s="516"/>
      <c r="UBB41" s="516"/>
      <c r="UBC41" s="516"/>
      <c r="UBD41" s="516"/>
      <c r="UBE41" s="516"/>
      <c r="UBF41" s="516"/>
      <c r="UBG41" s="516"/>
      <c r="UBH41" s="516"/>
      <c r="UBI41" s="516"/>
      <c r="UBJ41" s="516"/>
      <c r="UBK41" s="516"/>
      <c r="UBL41" s="516"/>
      <c r="UBM41" s="516"/>
      <c r="UBN41" s="516"/>
      <c r="UBO41" s="516"/>
      <c r="UBP41" s="516"/>
      <c r="UBQ41" s="516"/>
      <c r="UBR41" s="516"/>
      <c r="UBS41" s="516"/>
      <c r="UBT41" s="516"/>
      <c r="UBU41" s="516"/>
      <c r="UBV41" s="516"/>
      <c r="UBW41" s="516"/>
      <c r="UBX41" s="516"/>
      <c r="UBY41" s="516"/>
      <c r="UBZ41" s="516"/>
      <c r="UCA41" s="516"/>
      <c r="UCB41" s="516"/>
      <c r="UCC41" s="516"/>
      <c r="UCD41" s="516"/>
      <c r="UCE41" s="516"/>
      <c r="UCF41" s="516"/>
      <c r="UCG41" s="516"/>
      <c r="UCH41" s="516"/>
      <c r="UCI41" s="516"/>
      <c r="UCJ41" s="516"/>
      <c r="UCK41" s="516"/>
      <c r="UCL41" s="516"/>
      <c r="UCM41" s="516"/>
      <c r="UCN41" s="516"/>
      <c r="UCO41" s="516"/>
      <c r="UCP41" s="516"/>
      <c r="UCQ41" s="516"/>
      <c r="UCR41" s="516"/>
      <c r="UCS41" s="516"/>
      <c r="UCT41" s="516"/>
      <c r="UCU41" s="516"/>
      <c r="UCV41" s="516"/>
      <c r="UCW41" s="516"/>
      <c r="UCX41" s="516"/>
      <c r="UCY41" s="516"/>
      <c r="UCZ41" s="516"/>
      <c r="UDA41" s="516"/>
      <c r="UDB41" s="516"/>
      <c r="UDC41" s="516"/>
      <c r="UDD41" s="516"/>
      <c r="UDE41" s="516"/>
      <c r="UDF41" s="516"/>
      <c r="UDG41" s="516"/>
      <c r="UDH41" s="516"/>
      <c r="UDI41" s="516"/>
      <c r="UDJ41" s="516"/>
      <c r="UDK41" s="516"/>
      <c r="UDL41" s="516"/>
      <c r="UDM41" s="516"/>
      <c r="UDN41" s="516"/>
      <c r="UDO41" s="516"/>
      <c r="UDP41" s="516"/>
      <c r="UDQ41" s="516"/>
      <c r="UDR41" s="516"/>
      <c r="UDS41" s="516"/>
      <c r="UDT41" s="516"/>
      <c r="UDU41" s="516"/>
      <c r="UDV41" s="516"/>
      <c r="UDW41" s="516"/>
      <c r="UDX41" s="516"/>
      <c r="UDY41" s="516"/>
      <c r="UDZ41" s="516"/>
      <c r="UEA41" s="516"/>
      <c r="UEB41" s="516"/>
      <c r="UEC41" s="516"/>
      <c r="UED41" s="516"/>
      <c r="UEE41" s="516"/>
      <c r="UEF41" s="516"/>
      <c r="UEG41" s="516"/>
      <c r="UEH41" s="516"/>
      <c r="UEI41" s="516"/>
      <c r="UEJ41" s="516"/>
      <c r="UEK41" s="516"/>
      <c r="UEL41" s="516"/>
      <c r="UEM41" s="516"/>
      <c r="UEN41" s="516"/>
      <c r="UEO41" s="516"/>
      <c r="UEP41" s="516"/>
      <c r="UEQ41" s="516"/>
      <c r="UER41" s="516"/>
      <c r="UES41" s="516"/>
      <c r="UET41" s="516"/>
      <c r="UEU41" s="516"/>
      <c r="UEV41" s="516"/>
      <c r="UEW41" s="516"/>
      <c r="UEX41" s="516"/>
      <c r="UEY41" s="516"/>
      <c r="UEZ41" s="516"/>
      <c r="UFA41" s="516"/>
      <c r="UFB41" s="516"/>
      <c r="UFC41" s="516"/>
      <c r="UFD41" s="516"/>
      <c r="UFE41" s="516"/>
      <c r="UFF41" s="516"/>
      <c r="UFG41" s="516"/>
      <c r="UFH41" s="516"/>
      <c r="UFI41" s="516"/>
      <c r="UFJ41" s="516"/>
      <c r="UFK41" s="516"/>
      <c r="UFL41" s="516"/>
      <c r="UFM41" s="516"/>
      <c r="UFN41" s="516"/>
      <c r="UFO41" s="516"/>
      <c r="UFP41" s="516"/>
      <c r="UFQ41" s="516"/>
      <c r="UFR41" s="516"/>
      <c r="UFS41" s="516"/>
      <c r="UFT41" s="516"/>
      <c r="UFU41" s="516"/>
      <c r="UFV41" s="516"/>
      <c r="UFW41" s="516"/>
      <c r="UFX41" s="516"/>
      <c r="UFY41" s="516"/>
      <c r="UFZ41" s="516"/>
      <c r="UGA41" s="516"/>
      <c r="UGB41" s="516"/>
      <c r="UGC41" s="516"/>
      <c r="UGD41" s="516"/>
      <c r="UGE41" s="516"/>
      <c r="UGF41" s="516"/>
      <c r="UGG41" s="516"/>
      <c r="UGH41" s="516"/>
      <c r="UGI41" s="516"/>
      <c r="UGJ41" s="516"/>
      <c r="UGK41" s="516"/>
      <c r="UGL41" s="516"/>
      <c r="UGM41" s="516"/>
      <c r="UGN41" s="516"/>
      <c r="UGO41" s="516"/>
      <c r="UGP41" s="516"/>
      <c r="UGQ41" s="516"/>
      <c r="UGR41" s="516"/>
      <c r="UGS41" s="516"/>
      <c r="UGT41" s="516"/>
      <c r="UGU41" s="516"/>
      <c r="UGV41" s="516"/>
      <c r="UGW41" s="516"/>
      <c r="UGX41" s="516"/>
      <c r="UGY41" s="516"/>
      <c r="UGZ41" s="516"/>
      <c r="UHA41" s="516"/>
      <c r="UHB41" s="516"/>
      <c r="UHC41" s="516"/>
      <c r="UHD41" s="516"/>
      <c r="UHE41" s="516"/>
      <c r="UHF41" s="516"/>
      <c r="UHG41" s="516"/>
      <c r="UHH41" s="516"/>
      <c r="UHI41" s="516"/>
      <c r="UHJ41" s="516"/>
      <c r="UHK41" s="516"/>
      <c r="UHL41" s="516"/>
      <c r="UHM41" s="516"/>
      <c r="UHN41" s="516"/>
      <c r="UHO41" s="516"/>
      <c r="UHP41" s="516"/>
      <c r="UHQ41" s="516"/>
      <c r="UHR41" s="516"/>
      <c r="UHS41" s="516"/>
      <c r="UHT41" s="516"/>
      <c r="UHU41" s="516"/>
      <c r="UHV41" s="516"/>
      <c r="UHW41" s="516"/>
      <c r="UHX41" s="516"/>
      <c r="UHY41" s="516"/>
      <c r="UHZ41" s="516"/>
      <c r="UIA41" s="516"/>
      <c r="UIB41" s="516"/>
      <c r="UIC41" s="516"/>
      <c r="UID41" s="516"/>
      <c r="UIE41" s="516"/>
      <c r="UIF41" s="516"/>
      <c r="UIG41" s="516"/>
      <c r="UIH41" s="516"/>
      <c r="UII41" s="516"/>
      <c r="UIJ41" s="516"/>
      <c r="UIK41" s="516"/>
      <c r="UIL41" s="516"/>
      <c r="UIM41" s="516"/>
      <c r="UIN41" s="516"/>
      <c r="UIO41" s="516"/>
      <c r="UIP41" s="516"/>
      <c r="UIQ41" s="516"/>
      <c r="UIR41" s="516"/>
      <c r="UIS41" s="516"/>
      <c r="UIT41" s="516"/>
      <c r="UIU41" s="516"/>
      <c r="UIV41" s="516"/>
      <c r="UIW41" s="516"/>
      <c r="UIX41" s="516"/>
      <c r="UIY41" s="516"/>
      <c r="UIZ41" s="516"/>
      <c r="UJA41" s="516"/>
      <c r="UJB41" s="516"/>
      <c r="UJC41" s="516"/>
      <c r="UJD41" s="516"/>
      <c r="UJE41" s="516"/>
      <c r="UJF41" s="516"/>
      <c r="UJG41" s="516"/>
      <c r="UJH41" s="516"/>
      <c r="UJI41" s="516"/>
      <c r="UJJ41" s="516"/>
      <c r="UJK41" s="516"/>
      <c r="UJL41" s="516"/>
      <c r="UJM41" s="516"/>
      <c r="UJN41" s="516"/>
      <c r="UJO41" s="516"/>
      <c r="UJP41" s="516"/>
      <c r="UJQ41" s="516"/>
      <c r="UJR41" s="516"/>
      <c r="UJS41" s="516"/>
      <c r="UJT41" s="516"/>
      <c r="UJU41" s="516"/>
      <c r="UJV41" s="516"/>
      <c r="UJW41" s="516"/>
      <c r="UJX41" s="516"/>
      <c r="UJY41" s="516"/>
      <c r="UJZ41" s="516"/>
      <c r="UKA41" s="516"/>
      <c r="UKB41" s="516"/>
      <c r="UKC41" s="516"/>
      <c r="UKD41" s="516"/>
      <c r="UKE41" s="516"/>
      <c r="UKF41" s="516"/>
      <c r="UKG41" s="516"/>
      <c r="UKH41" s="516"/>
      <c r="UKI41" s="516"/>
      <c r="UKJ41" s="516"/>
      <c r="UKK41" s="516"/>
      <c r="UKL41" s="516"/>
      <c r="UKM41" s="516"/>
      <c r="UKN41" s="516"/>
      <c r="UKO41" s="516"/>
      <c r="UKP41" s="516"/>
      <c r="UKQ41" s="516"/>
      <c r="UKR41" s="516"/>
      <c r="UKS41" s="516"/>
      <c r="UKT41" s="516"/>
      <c r="UKU41" s="516"/>
      <c r="UKV41" s="516"/>
      <c r="UKW41" s="516"/>
      <c r="UKX41" s="516"/>
      <c r="UKY41" s="516"/>
      <c r="UKZ41" s="516"/>
      <c r="ULA41" s="516"/>
      <c r="ULB41" s="516"/>
      <c r="ULC41" s="516"/>
      <c r="ULD41" s="516"/>
      <c r="ULE41" s="516"/>
      <c r="ULF41" s="516"/>
      <c r="ULG41" s="516"/>
      <c r="ULH41" s="516"/>
      <c r="ULI41" s="516"/>
      <c r="ULJ41" s="516"/>
      <c r="ULK41" s="516"/>
      <c r="ULL41" s="516"/>
      <c r="ULM41" s="516"/>
      <c r="ULN41" s="516"/>
      <c r="ULO41" s="516"/>
      <c r="ULP41" s="516"/>
      <c r="ULQ41" s="516"/>
      <c r="ULR41" s="516"/>
      <c r="ULS41" s="516"/>
      <c r="ULT41" s="516"/>
      <c r="ULU41" s="516"/>
      <c r="ULV41" s="516"/>
      <c r="ULW41" s="516"/>
      <c r="ULX41" s="516"/>
      <c r="ULY41" s="516"/>
      <c r="ULZ41" s="516"/>
      <c r="UMA41" s="516"/>
      <c r="UMB41" s="516"/>
      <c r="UMC41" s="516"/>
      <c r="UMD41" s="516"/>
      <c r="UME41" s="516"/>
      <c r="UMF41" s="516"/>
      <c r="UMG41" s="516"/>
      <c r="UMH41" s="516"/>
      <c r="UMI41" s="516"/>
      <c r="UMJ41" s="516"/>
      <c r="UMK41" s="516"/>
      <c r="UML41" s="516"/>
      <c r="UMM41" s="516"/>
      <c r="UMN41" s="516"/>
      <c r="UMO41" s="516"/>
      <c r="UMP41" s="516"/>
      <c r="UMQ41" s="516"/>
      <c r="UMR41" s="516"/>
      <c r="UMS41" s="516"/>
      <c r="UMT41" s="516"/>
      <c r="UMU41" s="516"/>
      <c r="UMV41" s="516"/>
      <c r="UMW41" s="516"/>
      <c r="UMX41" s="516"/>
      <c r="UMY41" s="516"/>
      <c r="UMZ41" s="516"/>
      <c r="UNA41" s="516"/>
      <c r="UNB41" s="516"/>
      <c r="UNC41" s="516"/>
      <c r="UND41" s="516"/>
      <c r="UNE41" s="516"/>
      <c r="UNF41" s="516"/>
      <c r="UNG41" s="516"/>
      <c r="UNH41" s="516"/>
      <c r="UNI41" s="516"/>
      <c r="UNJ41" s="516"/>
      <c r="UNK41" s="516"/>
      <c r="UNL41" s="516"/>
      <c r="UNM41" s="516"/>
      <c r="UNN41" s="516"/>
      <c r="UNO41" s="516"/>
      <c r="UNP41" s="516"/>
      <c r="UNQ41" s="516"/>
      <c r="UNR41" s="516"/>
      <c r="UNS41" s="516"/>
      <c r="UNT41" s="516"/>
      <c r="UNU41" s="516"/>
      <c r="UNV41" s="516"/>
      <c r="UNW41" s="516"/>
      <c r="UNX41" s="516"/>
      <c r="UNY41" s="516"/>
      <c r="UNZ41" s="516"/>
      <c r="UOA41" s="516"/>
      <c r="UOB41" s="516"/>
      <c r="UOC41" s="516"/>
      <c r="UOD41" s="516"/>
      <c r="UOE41" s="516"/>
      <c r="UOF41" s="516"/>
      <c r="UOG41" s="516"/>
      <c r="UOH41" s="516"/>
      <c r="UOI41" s="516"/>
      <c r="UOJ41" s="516"/>
      <c r="UOK41" s="516"/>
      <c r="UOL41" s="516"/>
      <c r="UOM41" s="516"/>
      <c r="UON41" s="516"/>
      <c r="UOO41" s="516"/>
      <c r="UOP41" s="516"/>
      <c r="UOQ41" s="516"/>
      <c r="UOR41" s="516"/>
      <c r="UOS41" s="516"/>
      <c r="UOT41" s="516"/>
      <c r="UOU41" s="516"/>
      <c r="UOV41" s="516"/>
      <c r="UOW41" s="516"/>
      <c r="UOX41" s="516"/>
      <c r="UOY41" s="516"/>
      <c r="UOZ41" s="516"/>
      <c r="UPA41" s="516"/>
      <c r="UPB41" s="516"/>
      <c r="UPC41" s="516"/>
      <c r="UPD41" s="516"/>
      <c r="UPE41" s="516"/>
      <c r="UPF41" s="516"/>
      <c r="UPG41" s="516"/>
      <c r="UPH41" s="516"/>
      <c r="UPI41" s="516"/>
      <c r="UPJ41" s="516"/>
      <c r="UPK41" s="516"/>
      <c r="UPL41" s="516"/>
      <c r="UPM41" s="516"/>
      <c r="UPN41" s="516"/>
      <c r="UPO41" s="516"/>
      <c r="UPP41" s="516"/>
      <c r="UPQ41" s="516"/>
      <c r="UPR41" s="516"/>
      <c r="UPS41" s="516"/>
      <c r="UPT41" s="516"/>
      <c r="UPU41" s="516"/>
      <c r="UPV41" s="516"/>
      <c r="UPW41" s="516"/>
      <c r="UPX41" s="516"/>
      <c r="UPY41" s="516"/>
      <c r="UPZ41" s="516"/>
      <c r="UQA41" s="516"/>
      <c r="UQB41" s="516"/>
      <c r="UQC41" s="516"/>
      <c r="UQD41" s="516"/>
      <c r="UQE41" s="516"/>
      <c r="UQF41" s="516"/>
      <c r="UQG41" s="516"/>
      <c r="UQH41" s="516"/>
      <c r="UQI41" s="516"/>
      <c r="UQJ41" s="516"/>
      <c r="UQK41" s="516"/>
      <c r="UQL41" s="516"/>
      <c r="UQM41" s="516"/>
      <c r="UQN41" s="516"/>
      <c r="UQO41" s="516"/>
      <c r="UQP41" s="516"/>
      <c r="UQQ41" s="516"/>
      <c r="UQR41" s="516"/>
      <c r="UQS41" s="516"/>
      <c r="UQT41" s="516"/>
      <c r="UQU41" s="516"/>
      <c r="UQV41" s="516"/>
      <c r="UQW41" s="516"/>
      <c r="UQX41" s="516"/>
      <c r="UQY41" s="516"/>
      <c r="UQZ41" s="516"/>
      <c r="URA41" s="516"/>
      <c r="URB41" s="516"/>
      <c r="URC41" s="516"/>
      <c r="URD41" s="516"/>
      <c r="URE41" s="516"/>
      <c r="URF41" s="516"/>
      <c r="URG41" s="516"/>
      <c r="URH41" s="516"/>
      <c r="URI41" s="516"/>
      <c r="URJ41" s="516"/>
      <c r="URK41" s="516"/>
      <c r="URL41" s="516"/>
      <c r="URM41" s="516"/>
      <c r="URN41" s="516"/>
      <c r="URO41" s="516"/>
      <c r="URP41" s="516"/>
      <c r="URQ41" s="516"/>
      <c r="URR41" s="516"/>
      <c r="URS41" s="516"/>
      <c r="URT41" s="516"/>
      <c r="URU41" s="516"/>
      <c r="URV41" s="516"/>
      <c r="URW41" s="516"/>
      <c r="URX41" s="516"/>
      <c r="URY41" s="516"/>
      <c r="URZ41" s="516"/>
      <c r="USA41" s="516"/>
      <c r="USB41" s="516"/>
      <c r="USC41" s="516"/>
      <c r="USD41" s="516"/>
      <c r="USE41" s="516"/>
      <c r="USF41" s="516"/>
      <c r="USG41" s="516"/>
      <c r="USH41" s="516"/>
      <c r="USI41" s="516"/>
      <c r="USJ41" s="516"/>
      <c r="USK41" s="516"/>
      <c r="USL41" s="516"/>
      <c r="USM41" s="516"/>
      <c r="USN41" s="516"/>
      <c r="USO41" s="516"/>
      <c r="USP41" s="516"/>
      <c r="USQ41" s="516"/>
      <c r="USR41" s="516"/>
      <c r="USS41" s="516"/>
      <c r="UST41" s="516"/>
      <c r="USU41" s="516"/>
      <c r="USV41" s="516"/>
      <c r="USW41" s="516"/>
      <c r="USX41" s="516"/>
      <c r="USY41" s="516"/>
      <c r="USZ41" s="516"/>
      <c r="UTA41" s="516"/>
      <c r="UTB41" s="516"/>
      <c r="UTC41" s="516"/>
      <c r="UTD41" s="516"/>
      <c r="UTE41" s="516"/>
      <c r="UTF41" s="516"/>
      <c r="UTG41" s="516"/>
      <c r="UTH41" s="516"/>
      <c r="UTI41" s="516"/>
      <c r="UTJ41" s="516"/>
      <c r="UTK41" s="516"/>
      <c r="UTL41" s="516"/>
      <c r="UTM41" s="516"/>
      <c r="UTN41" s="516"/>
      <c r="UTO41" s="516"/>
      <c r="UTP41" s="516"/>
      <c r="UTQ41" s="516"/>
      <c r="UTR41" s="516"/>
      <c r="UTS41" s="516"/>
      <c r="UTT41" s="516"/>
      <c r="UTU41" s="516"/>
      <c r="UTV41" s="516"/>
      <c r="UTW41" s="516"/>
      <c r="UTX41" s="516"/>
      <c r="UTY41" s="516"/>
      <c r="UTZ41" s="516"/>
      <c r="UUA41" s="516"/>
      <c r="UUB41" s="516"/>
      <c r="UUC41" s="516"/>
      <c r="UUD41" s="516"/>
      <c r="UUE41" s="516"/>
      <c r="UUF41" s="516"/>
      <c r="UUG41" s="516"/>
      <c r="UUH41" s="516"/>
      <c r="UUI41" s="516"/>
      <c r="UUJ41" s="516"/>
      <c r="UUK41" s="516"/>
      <c r="UUL41" s="516"/>
      <c r="UUM41" s="516"/>
      <c r="UUN41" s="516"/>
      <c r="UUO41" s="516"/>
      <c r="UUP41" s="516"/>
      <c r="UUQ41" s="516"/>
      <c r="UUR41" s="516"/>
      <c r="UUS41" s="516"/>
      <c r="UUT41" s="516"/>
      <c r="UUU41" s="516"/>
      <c r="UUV41" s="516"/>
      <c r="UUW41" s="516"/>
      <c r="UUX41" s="516"/>
      <c r="UUY41" s="516"/>
      <c r="UUZ41" s="516"/>
      <c r="UVA41" s="516"/>
      <c r="UVB41" s="516"/>
      <c r="UVC41" s="516"/>
      <c r="UVD41" s="516"/>
      <c r="UVE41" s="516"/>
      <c r="UVF41" s="516"/>
      <c r="UVG41" s="516"/>
      <c r="UVH41" s="516"/>
      <c r="UVI41" s="516"/>
      <c r="UVJ41" s="516"/>
      <c r="UVK41" s="516"/>
      <c r="UVL41" s="516"/>
      <c r="UVM41" s="516"/>
      <c r="UVN41" s="516"/>
      <c r="UVO41" s="516"/>
      <c r="UVP41" s="516"/>
      <c r="UVQ41" s="516"/>
      <c r="UVR41" s="516"/>
      <c r="UVS41" s="516"/>
      <c r="UVT41" s="516"/>
      <c r="UVU41" s="516"/>
      <c r="UVV41" s="516"/>
      <c r="UVW41" s="516"/>
      <c r="UVX41" s="516"/>
      <c r="UVY41" s="516"/>
      <c r="UVZ41" s="516"/>
      <c r="UWA41" s="516"/>
      <c r="UWB41" s="516"/>
      <c r="UWC41" s="516"/>
      <c r="UWD41" s="516"/>
      <c r="UWE41" s="516"/>
      <c r="UWF41" s="516"/>
      <c r="UWG41" s="516"/>
      <c r="UWH41" s="516"/>
      <c r="UWI41" s="516"/>
      <c r="UWJ41" s="516"/>
      <c r="UWK41" s="516"/>
      <c r="UWL41" s="516"/>
      <c r="UWM41" s="516"/>
      <c r="UWN41" s="516"/>
      <c r="UWO41" s="516"/>
      <c r="UWP41" s="516"/>
      <c r="UWQ41" s="516"/>
      <c r="UWR41" s="516"/>
      <c r="UWS41" s="516"/>
      <c r="UWT41" s="516"/>
      <c r="UWU41" s="516"/>
      <c r="UWV41" s="516"/>
      <c r="UWW41" s="516"/>
      <c r="UWX41" s="516"/>
      <c r="UWY41" s="516"/>
      <c r="UWZ41" s="516"/>
      <c r="UXA41" s="516"/>
      <c r="UXB41" s="516"/>
      <c r="UXC41" s="516"/>
      <c r="UXD41" s="516"/>
      <c r="UXE41" s="516"/>
      <c r="UXF41" s="516"/>
      <c r="UXG41" s="516"/>
      <c r="UXH41" s="516"/>
      <c r="UXI41" s="516"/>
      <c r="UXJ41" s="516"/>
      <c r="UXK41" s="516"/>
      <c r="UXL41" s="516"/>
      <c r="UXM41" s="516"/>
      <c r="UXN41" s="516"/>
      <c r="UXO41" s="516"/>
      <c r="UXP41" s="516"/>
      <c r="UXQ41" s="516"/>
      <c r="UXR41" s="516"/>
      <c r="UXS41" s="516"/>
      <c r="UXT41" s="516"/>
      <c r="UXU41" s="516"/>
      <c r="UXV41" s="516"/>
      <c r="UXW41" s="516"/>
      <c r="UXX41" s="516"/>
      <c r="UXY41" s="516"/>
      <c r="UXZ41" s="516"/>
      <c r="UYA41" s="516"/>
      <c r="UYB41" s="516"/>
      <c r="UYC41" s="516"/>
      <c r="UYD41" s="516"/>
      <c r="UYE41" s="516"/>
      <c r="UYF41" s="516"/>
      <c r="UYG41" s="516"/>
      <c r="UYH41" s="516"/>
      <c r="UYI41" s="516"/>
      <c r="UYJ41" s="516"/>
      <c r="UYK41" s="516"/>
      <c r="UYL41" s="516"/>
      <c r="UYM41" s="516"/>
      <c r="UYN41" s="516"/>
      <c r="UYO41" s="516"/>
      <c r="UYP41" s="516"/>
      <c r="UYQ41" s="516"/>
      <c r="UYR41" s="516"/>
      <c r="UYS41" s="516"/>
      <c r="UYT41" s="516"/>
      <c r="UYU41" s="516"/>
      <c r="UYV41" s="516"/>
      <c r="UYW41" s="516"/>
      <c r="UYX41" s="516"/>
      <c r="UYY41" s="516"/>
      <c r="UYZ41" s="516"/>
      <c r="UZA41" s="516"/>
      <c r="UZB41" s="516"/>
      <c r="UZC41" s="516"/>
      <c r="UZD41" s="516"/>
      <c r="UZE41" s="516"/>
      <c r="UZF41" s="516"/>
      <c r="UZG41" s="516"/>
      <c r="UZH41" s="516"/>
      <c r="UZI41" s="516"/>
      <c r="UZJ41" s="516"/>
      <c r="UZK41" s="516"/>
      <c r="UZL41" s="516"/>
      <c r="UZM41" s="516"/>
      <c r="UZN41" s="516"/>
      <c r="UZO41" s="516"/>
      <c r="UZP41" s="516"/>
      <c r="UZQ41" s="516"/>
      <c r="UZR41" s="516"/>
      <c r="UZS41" s="516"/>
      <c r="UZT41" s="516"/>
      <c r="UZU41" s="516"/>
      <c r="UZV41" s="516"/>
      <c r="UZW41" s="516"/>
      <c r="UZX41" s="516"/>
      <c r="UZY41" s="516"/>
      <c r="UZZ41" s="516"/>
      <c r="VAA41" s="516"/>
      <c r="VAB41" s="516"/>
      <c r="VAC41" s="516"/>
      <c r="VAD41" s="516"/>
      <c r="VAE41" s="516"/>
      <c r="VAF41" s="516"/>
      <c r="VAG41" s="516"/>
      <c r="VAH41" s="516"/>
      <c r="VAI41" s="516"/>
      <c r="VAJ41" s="516"/>
      <c r="VAK41" s="516"/>
      <c r="VAL41" s="516"/>
      <c r="VAM41" s="516"/>
      <c r="VAN41" s="516"/>
      <c r="VAO41" s="516"/>
      <c r="VAP41" s="516"/>
      <c r="VAQ41" s="516"/>
      <c r="VAR41" s="516"/>
      <c r="VAS41" s="516"/>
      <c r="VAT41" s="516"/>
      <c r="VAU41" s="516"/>
      <c r="VAV41" s="516"/>
      <c r="VAW41" s="516"/>
      <c r="VAX41" s="516"/>
      <c r="VAY41" s="516"/>
      <c r="VAZ41" s="516"/>
      <c r="VBA41" s="516"/>
      <c r="VBB41" s="516"/>
      <c r="VBC41" s="516"/>
      <c r="VBD41" s="516"/>
      <c r="VBE41" s="516"/>
      <c r="VBF41" s="516"/>
      <c r="VBG41" s="516"/>
      <c r="VBH41" s="516"/>
      <c r="VBI41" s="516"/>
      <c r="VBJ41" s="516"/>
      <c r="VBK41" s="516"/>
      <c r="VBL41" s="516"/>
      <c r="VBM41" s="516"/>
      <c r="VBN41" s="516"/>
      <c r="VBO41" s="516"/>
      <c r="VBP41" s="516"/>
      <c r="VBQ41" s="516"/>
      <c r="VBR41" s="516"/>
      <c r="VBS41" s="516"/>
      <c r="VBT41" s="516"/>
      <c r="VBU41" s="516"/>
      <c r="VBV41" s="516"/>
      <c r="VBW41" s="516"/>
      <c r="VBX41" s="516"/>
      <c r="VBY41" s="516"/>
      <c r="VBZ41" s="516"/>
      <c r="VCA41" s="516"/>
      <c r="VCB41" s="516"/>
      <c r="VCC41" s="516"/>
      <c r="VCD41" s="516"/>
      <c r="VCE41" s="516"/>
      <c r="VCF41" s="516"/>
      <c r="VCG41" s="516"/>
      <c r="VCH41" s="516"/>
      <c r="VCI41" s="516"/>
      <c r="VCJ41" s="516"/>
      <c r="VCK41" s="516"/>
      <c r="VCL41" s="516"/>
      <c r="VCM41" s="516"/>
      <c r="VCN41" s="516"/>
      <c r="VCO41" s="516"/>
      <c r="VCP41" s="516"/>
      <c r="VCQ41" s="516"/>
      <c r="VCR41" s="516"/>
      <c r="VCS41" s="516"/>
      <c r="VCT41" s="516"/>
      <c r="VCU41" s="516"/>
      <c r="VCV41" s="516"/>
      <c r="VCW41" s="516"/>
      <c r="VCX41" s="516"/>
      <c r="VCY41" s="516"/>
      <c r="VCZ41" s="516"/>
      <c r="VDA41" s="516"/>
      <c r="VDB41" s="516"/>
      <c r="VDC41" s="516"/>
      <c r="VDD41" s="516"/>
      <c r="VDE41" s="516"/>
      <c r="VDF41" s="516"/>
      <c r="VDG41" s="516"/>
      <c r="VDH41" s="516"/>
      <c r="VDI41" s="516"/>
      <c r="VDJ41" s="516"/>
      <c r="VDK41" s="516"/>
      <c r="VDL41" s="516"/>
      <c r="VDM41" s="516"/>
      <c r="VDN41" s="516"/>
      <c r="VDO41" s="516"/>
      <c r="VDP41" s="516"/>
      <c r="VDQ41" s="516"/>
      <c r="VDR41" s="516"/>
      <c r="VDS41" s="516"/>
      <c r="VDT41" s="516"/>
      <c r="VDU41" s="516"/>
      <c r="VDV41" s="516"/>
      <c r="VDW41" s="516"/>
      <c r="VDX41" s="516"/>
      <c r="VDY41" s="516"/>
      <c r="VDZ41" s="516"/>
      <c r="VEA41" s="516"/>
      <c r="VEB41" s="516"/>
      <c r="VEC41" s="516"/>
      <c r="VED41" s="516"/>
      <c r="VEE41" s="516"/>
      <c r="VEF41" s="516"/>
      <c r="VEG41" s="516"/>
      <c r="VEH41" s="516"/>
      <c r="VEI41" s="516"/>
      <c r="VEJ41" s="516"/>
      <c r="VEK41" s="516"/>
      <c r="VEL41" s="516"/>
      <c r="VEM41" s="516"/>
      <c r="VEN41" s="516"/>
      <c r="VEO41" s="516"/>
      <c r="VEP41" s="516"/>
      <c r="VEQ41" s="516"/>
      <c r="VER41" s="516"/>
      <c r="VES41" s="516"/>
      <c r="VET41" s="516"/>
      <c r="VEU41" s="516"/>
      <c r="VEV41" s="516"/>
      <c r="VEW41" s="516"/>
      <c r="VEX41" s="516"/>
      <c r="VEY41" s="516"/>
      <c r="VEZ41" s="516"/>
      <c r="VFA41" s="516"/>
      <c r="VFB41" s="516"/>
      <c r="VFC41" s="516"/>
      <c r="VFD41" s="516"/>
      <c r="VFE41" s="516"/>
      <c r="VFF41" s="516"/>
      <c r="VFG41" s="516"/>
      <c r="VFH41" s="516"/>
      <c r="VFI41" s="516"/>
      <c r="VFJ41" s="516"/>
      <c r="VFK41" s="516"/>
      <c r="VFL41" s="516"/>
      <c r="VFM41" s="516"/>
      <c r="VFN41" s="516"/>
      <c r="VFO41" s="516"/>
      <c r="VFP41" s="516"/>
      <c r="VFQ41" s="516"/>
      <c r="VFR41" s="516"/>
      <c r="VFS41" s="516"/>
      <c r="VFT41" s="516"/>
      <c r="VFU41" s="516"/>
      <c r="VFV41" s="516"/>
      <c r="VFW41" s="516"/>
      <c r="VFX41" s="516"/>
      <c r="VFY41" s="516"/>
      <c r="VFZ41" s="516"/>
      <c r="VGA41" s="516"/>
      <c r="VGB41" s="516"/>
      <c r="VGC41" s="516"/>
      <c r="VGD41" s="516"/>
      <c r="VGE41" s="516"/>
      <c r="VGF41" s="516"/>
      <c r="VGG41" s="516"/>
      <c r="VGH41" s="516"/>
      <c r="VGI41" s="516"/>
      <c r="VGJ41" s="516"/>
      <c r="VGK41" s="516"/>
      <c r="VGL41" s="516"/>
      <c r="VGM41" s="516"/>
      <c r="VGN41" s="516"/>
      <c r="VGO41" s="516"/>
      <c r="VGP41" s="516"/>
      <c r="VGQ41" s="516"/>
      <c r="VGR41" s="516"/>
      <c r="VGS41" s="516"/>
      <c r="VGT41" s="516"/>
      <c r="VGU41" s="516"/>
      <c r="VGV41" s="516"/>
      <c r="VGW41" s="516"/>
      <c r="VGX41" s="516"/>
      <c r="VGY41" s="516"/>
      <c r="VGZ41" s="516"/>
      <c r="VHA41" s="516"/>
      <c r="VHB41" s="516"/>
      <c r="VHC41" s="516"/>
      <c r="VHD41" s="516"/>
      <c r="VHE41" s="516"/>
      <c r="VHF41" s="516"/>
      <c r="VHG41" s="516"/>
      <c r="VHH41" s="516"/>
      <c r="VHI41" s="516"/>
      <c r="VHJ41" s="516"/>
      <c r="VHK41" s="516"/>
      <c r="VHL41" s="516"/>
      <c r="VHM41" s="516"/>
      <c r="VHN41" s="516"/>
      <c r="VHO41" s="516"/>
      <c r="VHP41" s="516"/>
      <c r="VHQ41" s="516"/>
      <c r="VHR41" s="516"/>
      <c r="VHS41" s="516"/>
      <c r="VHT41" s="516"/>
      <c r="VHU41" s="516"/>
      <c r="VHV41" s="516"/>
      <c r="VHW41" s="516"/>
      <c r="VHX41" s="516"/>
      <c r="VHY41" s="516"/>
      <c r="VHZ41" s="516"/>
      <c r="VIA41" s="516"/>
      <c r="VIB41" s="516"/>
      <c r="VIC41" s="516"/>
      <c r="VID41" s="516"/>
      <c r="VIE41" s="516"/>
      <c r="VIF41" s="516"/>
      <c r="VIG41" s="516"/>
      <c r="VIH41" s="516"/>
      <c r="VII41" s="516"/>
      <c r="VIJ41" s="516"/>
      <c r="VIK41" s="516"/>
      <c r="VIL41" s="516"/>
      <c r="VIM41" s="516"/>
      <c r="VIN41" s="516"/>
      <c r="VIO41" s="516"/>
      <c r="VIP41" s="516"/>
      <c r="VIQ41" s="516"/>
      <c r="VIR41" s="516"/>
      <c r="VIS41" s="516"/>
      <c r="VIT41" s="516"/>
      <c r="VIU41" s="516"/>
      <c r="VIV41" s="516"/>
      <c r="VIW41" s="516"/>
      <c r="VIX41" s="516"/>
      <c r="VIY41" s="516"/>
      <c r="VIZ41" s="516"/>
      <c r="VJA41" s="516"/>
      <c r="VJB41" s="516"/>
      <c r="VJC41" s="516"/>
      <c r="VJD41" s="516"/>
      <c r="VJE41" s="516"/>
      <c r="VJF41" s="516"/>
      <c r="VJG41" s="516"/>
      <c r="VJH41" s="516"/>
      <c r="VJI41" s="516"/>
      <c r="VJJ41" s="516"/>
      <c r="VJK41" s="516"/>
      <c r="VJL41" s="516"/>
      <c r="VJM41" s="516"/>
      <c r="VJN41" s="516"/>
      <c r="VJO41" s="516"/>
      <c r="VJP41" s="516"/>
      <c r="VJQ41" s="516"/>
      <c r="VJR41" s="516"/>
      <c r="VJS41" s="516"/>
      <c r="VJT41" s="516"/>
      <c r="VJU41" s="516"/>
      <c r="VJV41" s="516"/>
      <c r="VJW41" s="516"/>
      <c r="VJX41" s="516"/>
      <c r="VJY41" s="516"/>
      <c r="VJZ41" s="516"/>
      <c r="VKA41" s="516"/>
      <c r="VKB41" s="516"/>
      <c r="VKC41" s="516"/>
      <c r="VKD41" s="516"/>
      <c r="VKE41" s="516"/>
      <c r="VKF41" s="516"/>
      <c r="VKG41" s="516"/>
      <c r="VKH41" s="516"/>
      <c r="VKI41" s="516"/>
      <c r="VKJ41" s="516"/>
      <c r="VKK41" s="516"/>
      <c r="VKL41" s="516"/>
      <c r="VKM41" s="516"/>
      <c r="VKN41" s="516"/>
      <c r="VKO41" s="516"/>
      <c r="VKP41" s="516"/>
      <c r="VKQ41" s="516"/>
      <c r="VKR41" s="516"/>
      <c r="VKS41" s="516"/>
      <c r="VKT41" s="516"/>
      <c r="VKU41" s="516"/>
      <c r="VKV41" s="516"/>
      <c r="VKW41" s="516"/>
      <c r="VKX41" s="516"/>
      <c r="VKY41" s="516"/>
      <c r="VKZ41" s="516"/>
      <c r="VLA41" s="516"/>
      <c r="VLB41" s="516"/>
      <c r="VLC41" s="516"/>
      <c r="VLD41" s="516"/>
      <c r="VLE41" s="516"/>
      <c r="VLF41" s="516"/>
      <c r="VLG41" s="516"/>
      <c r="VLH41" s="516"/>
      <c r="VLI41" s="516"/>
      <c r="VLJ41" s="516"/>
      <c r="VLK41" s="516"/>
      <c r="VLL41" s="516"/>
      <c r="VLM41" s="516"/>
      <c r="VLN41" s="516"/>
      <c r="VLO41" s="516"/>
      <c r="VLP41" s="516"/>
      <c r="VLQ41" s="516"/>
      <c r="VLR41" s="516"/>
      <c r="VLS41" s="516"/>
      <c r="VLT41" s="516"/>
      <c r="VLU41" s="516"/>
      <c r="VLV41" s="516"/>
      <c r="VLW41" s="516"/>
      <c r="VLX41" s="516"/>
      <c r="VLY41" s="516"/>
      <c r="VLZ41" s="516"/>
      <c r="VMA41" s="516"/>
      <c r="VMB41" s="516"/>
      <c r="VMC41" s="516"/>
      <c r="VMD41" s="516"/>
      <c r="VME41" s="516"/>
      <c r="VMF41" s="516"/>
      <c r="VMG41" s="516"/>
      <c r="VMH41" s="516"/>
      <c r="VMI41" s="516"/>
      <c r="VMJ41" s="516"/>
      <c r="VMK41" s="516"/>
      <c r="VML41" s="516"/>
      <c r="VMM41" s="516"/>
      <c r="VMN41" s="516"/>
      <c r="VMO41" s="516"/>
      <c r="VMP41" s="516"/>
      <c r="VMQ41" s="516"/>
      <c r="VMR41" s="516"/>
      <c r="VMS41" s="516"/>
      <c r="VMT41" s="516"/>
      <c r="VMU41" s="516"/>
      <c r="VMV41" s="516"/>
      <c r="VMW41" s="516"/>
      <c r="VMX41" s="516"/>
      <c r="VMY41" s="516"/>
      <c r="VMZ41" s="516"/>
      <c r="VNA41" s="516"/>
      <c r="VNB41" s="516"/>
      <c r="VNC41" s="516"/>
      <c r="VND41" s="516"/>
      <c r="VNE41" s="516"/>
      <c r="VNF41" s="516"/>
      <c r="VNG41" s="516"/>
      <c r="VNH41" s="516"/>
      <c r="VNI41" s="516"/>
      <c r="VNJ41" s="516"/>
      <c r="VNK41" s="516"/>
      <c r="VNL41" s="516"/>
      <c r="VNM41" s="516"/>
      <c r="VNN41" s="516"/>
      <c r="VNO41" s="516"/>
      <c r="VNP41" s="516"/>
      <c r="VNQ41" s="516"/>
      <c r="VNR41" s="516"/>
      <c r="VNS41" s="516"/>
      <c r="VNT41" s="516"/>
      <c r="VNU41" s="516"/>
      <c r="VNV41" s="516"/>
      <c r="VNW41" s="516"/>
      <c r="VNX41" s="516"/>
      <c r="VNY41" s="516"/>
      <c r="VNZ41" s="516"/>
      <c r="VOA41" s="516"/>
      <c r="VOB41" s="516"/>
      <c r="VOC41" s="516"/>
      <c r="VOD41" s="516"/>
      <c r="VOE41" s="516"/>
      <c r="VOF41" s="516"/>
      <c r="VOG41" s="516"/>
      <c r="VOH41" s="516"/>
      <c r="VOI41" s="516"/>
      <c r="VOJ41" s="516"/>
      <c r="VOK41" s="516"/>
      <c r="VOL41" s="516"/>
      <c r="VOM41" s="516"/>
      <c r="VON41" s="516"/>
      <c r="VOO41" s="516"/>
      <c r="VOP41" s="516"/>
      <c r="VOQ41" s="516"/>
      <c r="VOR41" s="516"/>
      <c r="VOS41" s="516"/>
      <c r="VOT41" s="516"/>
      <c r="VOU41" s="516"/>
      <c r="VOV41" s="516"/>
      <c r="VOW41" s="516"/>
      <c r="VOX41" s="516"/>
      <c r="VOY41" s="516"/>
      <c r="VOZ41" s="516"/>
      <c r="VPA41" s="516"/>
      <c r="VPB41" s="516"/>
      <c r="VPC41" s="516"/>
      <c r="VPD41" s="516"/>
      <c r="VPE41" s="516"/>
      <c r="VPF41" s="516"/>
      <c r="VPG41" s="516"/>
      <c r="VPH41" s="516"/>
      <c r="VPI41" s="516"/>
      <c r="VPJ41" s="516"/>
      <c r="VPK41" s="516"/>
      <c r="VPL41" s="516"/>
      <c r="VPM41" s="516"/>
      <c r="VPN41" s="516"/>
      <c r="VPO41" s="516"/>
      <c r="VPP41" s="516"/>
      <c r="VPQ41" s="516"/>
      <c r="VPR41" s="516"/>
      <c r="VPS41" s="516"/>
      <c r="VPT41" s="516"/>
      <c r="VPU41" s="516"/>
      <c r="VPV41" s="516"/>
      <c r="VPW41" s="516"/>
      <c r="VPX41" s="516"/>
      <c r="VPY41" s="516"/>
      <c r="VPZ41" s="516"/>
      <c r="VQA41" s="516"/>
      <c r="VQB41" s="516"/>
      <c r="VQC41" s="516"/>
      <c r="VQD41" s="516"/>
      <c r="VQE41" s="516"/>
      <c r="VQF41" s="516"/>
      <c r="VQG41" s="516"/>
      <c r="VQH41" s="516"/>
      <c r="VQI41" s="516"/>
      <c r="VQJ41" s="516"/>
      <c r="VQK41" s="516"/>
      <c r="VQL41" s="516"/>
      <c r="VQM41" s="516"/>
      <c r="VQN41" s="516"/>
      <c r="VQO41" s="516"/>
      <c r="VQP41" s="516"/>
      <c r="VQQ41" s="516"/>
      <c r="VQR41" s="516"/>
      <c r="VQS41" s="516"/>
      <c r="VQT41" s="516"/>
      <c r="VQU41" s="516"/>
      <c r="VQV41" s="516"/>
      <c r="VQW41" s="516"/>
      <c r="VQX41" s="516"/>
      <c r="VQY41" s="516"/>
      <c r="VQZ41" s="516"/>
      <c r="VRA41" s="516"/>
      <c r="VRB41" s="516"/>
      <c r="VRC41" s="516"/>
      <c r="VRD41" s="516"/>
      <c r="VRE41" s="516"/>
      <c r="VRF41" s="516"/>
      <c r="VRG41" s="516"/>
      <c r="VRH41" s="516"/>
      <c r="VRI41" s="516"/>
      <c r="VRJ41" s="516"/>
      <c r="VRK41" s="516"/>
      <c r="VRL41" s="516"/>
      <c r="VRM41" s="516"/>
      <c r="VRN41" s="516"/>
      <c r="VRO41" s="516"/>
      <c r="VRP41" s="516"/>
      <c r="VRQ41" s="516"/>
      <c r="VRR41" s="516"/>
      <c r="VRS41" s="516"/>
      <c r="VRT41" s="516"/>
      <c r="VRU41" s="516"/>
      <c r="VRV41" s="516"/>
      <c r="VRW41" s="516"/>
      <c r="VRX41" s="516"/>
      <c r="VRY41" s="516"/>
      <c r="VRZ41" s="516"/>
      <c r="VSA41" s="516"/>
      <c r="VSB41" s="516"/>
      <c r="VSC41" s="516"/>
      <c r="VSD41" s="516"/>
      <c r="VSE41" s="516"/>
      <c r="VSF41" s="516"/>
      <c r="VSG41" s="516"/>
      <c r="VSH41" s="516"/>
      <c r="VSI41" s="516"/>
      <c r="VSJ41" s="516"/>
      <c r="VSK41" s="516"/>
      <c r="VSL41" s="516"/>
      <c r="VSM41" s="516"/>
      <c r="VSN41" s="516"/>
      <c r="VSO41" s="516"/>
      <c r="VSP41" s="516"/>
      <c r="VSQ41" s="516"/>
      <c r="VSR41" s="516"/>
      <c r="VSS41" s="516"/>
      <c r="VST41" s="516"/>
      <c r="VSU41" s="516"/>
      <c r="VSV41" s="516"/>
      <c r="VSW41" s="516"/>
      <c r="VSX41" s="516"/>
      <c r="VSY41" s="516"/>
      <c r="VSZ41" s="516"/>
      <c r="VTA41" s="516"/>
      <c r="VTB41" s="516"/>
      <c r="VTC41" s="516"/>
      <c r="VTD41" s="516"/>
      <c r="VTE41" s="516"/>
      <c r="VTF41" s="516"/>
      <c r="VTG41" s="516"/>
      <c r="VTH41" s="516"/>
      <c r="VTI41" s="516"/>
      <c r="VTJ41" s="516"/>
      <c r="VTK41" s="516"/>
      <c r="VTL41" s="516"/>
      <c r="VTM41" s="516"/>
      <c r="VTN41" s="516"/>
      <c r="VTO41" s="516"/>
      <c r="VTP41" s="516"/>
      <c r="VTQ41" s="516"/>
      <c r="VTR41" s="516"/>
      <c r="VTS41" s="516"/>
      <c r="VTT41" s="516"/>
      <c r="VTU41" s="516"/>
      <c r="VTV41" s="516"/>
      <c r="VTW41" s="516"/>
      <c r="VTX41" s="516"/>
      <c r="VTY41" s="516"/>
      <c r="VTZ41" s="516"/>
      <c r="VUA41" s="516"/>
      <c r="VUB41" s="516"/>
      <c r="VUC41" s="516"/>
      <c r="VUD41" s="516"/>
      <c r="VUE41" s="516"/>
      <c r="VUF41" s="516"/>
      <c r="VUG41" s="516"/>
      <c r="VUH41" s="516"/>
      <c r="VUI41" s="516"/>
      <c r="VUJ41" s="516"/>
      <c r="VUK41" s="516"/>
      <c r="VUL41" s="516"/>
      <c r="VUM41" s="516"/>
      <c r="VUN41" s="516"/>
      <c r="VUO41" s="516"/>
      <c r="VUP41" s="516"/>
      <c r="VUQ41" s="516"/>
      <c r="VUR41" s="516"/>
      <c r="VUS41" s="516"/>
      <c r="VUT41" s="516"/>
      <c r="VUU41" s="516"/>
      <c r="VUV41" s="516"/>
      <c r="VUW41" s="516"/>
      <c r="VUX41" s="516"/>
      <c r="VUY41" s="516"/>
      <c r="VUZ41" s="516"/>
      <c r="VVA41" s="516"/>
      <c r="VVB41" s="516"/>
      <c r="VVC41" s="516"/>
      <c r="VVD41" s="516"/>
      <c r="VVE41" s="516"/>
      <c r="VVF41" s="516"/>
      <c r="VVG41" s="516"/>
      <c r="VVH41" s="516"/>
      <c r="VVI41" s="516"/>
      <c r="VVJ41" s="516"/>
      <c r="VVK41" s="516"/>
      <c r="VVL41" s="516"/>
      <c r="VVM41" s="516"/>
      <c r="VVN41" s="516"/>
      <c r="VVO41" s="516"/>
      <c r="VVP41" s="516"/>
      <c r="VVQ41" s="516"/>
      <c r="VVR41" s="516"/>
      <c r="VVS41" s="516"/>
      <c r="VVT41" s="516"/>
      <c r="VVU41" s="516"/>
      <c r="VVV41" s="516"/>
      <c r="VVW41" s="516"/>
      <c r="VVX41" s="516"/>
      <c r="VVY41" s="516"/>
      <c r="VVZ41" s="516"/>
      <c r="VWA41" s="516"/>
      <c r="VWB41" s="516"/>
      <c r="VWC41" s="516"/>
      <c r="VWD41" s="516"/>
      <c r="VWE41" s="516"/>
      <c r="VWF41" s="516"/>
      <c r="VWG41" s="516"/>
      <c r="VWH41" s="516"/>
      <c r="VWI41" s="516"/>
      <c r="VWJ41" s="516"/>
      <c r="VWK41" s="516"/>
      <c r="VWL41" s="516"/>
      <c r="VWM41" s="516"/>
      <c r="VWN41" s="516"/>
      <c r="VWO41" s="516"/>
      <c r="VWP41" s="516"/>
      <c r="VWQ41" s="516"/>
      <c r="VWR41" s="516"/>
      <c r="VWS41" s="516"/>
      <c r="VWT41" s="516"/>
      <c r="VWU41" s="516"/>
      <c r="VWV41" s="516"/>
      <c r="VWW41" s="516"/>
      <c r="VWX41" s="516"/>
      <c r="VWY41" s="516"/>
      <c r="VWZ41" s="516"/>
      <c r="VXA41" s="516"/>
      <c r="VXB41" s="516"/>
      <c r="VXC41" s="516"/>
      <c r="VXD41" s="516"/>
      <c r="VXE41" s="516"/>
      <c r="VXF41" s="516"/>
      <c r="VXG41" s="516"/>
      <c r="VXH41" s="516"/>
      <c r="VXI41" s="516"/>
      <c r="VXJ41" s="516"/>
      <c r="VXK41" s="516"/>
      <c r="VXL41" s="516"/>
      <c r="VXM41" s="516"/>
      <c r="VXN41" s="516"/>
      <c r="VXO41" s="516"/>
      <c r="VXP41" s="516"/>
      <c r="VXQ41" s="516"/>
      <c r="VXR41" s="516"/>
      <c r="VXS41" s="516"/>
      <c r="VXT41" s="516"/>
      <c r="VXU41" s="516"/>
      <c r="VXV41" s="516"/>
      <c r="VXW41" s="516"/>
      <c r="VXX41" s="516"/>
      <c r="VXY41" s="516"/>
      <c r="VXZ41" s="516"/>
      <c r="VYA41" s="516"/>
      <c r="VYB41" s="516"/>
      <c r="VYC41" s="516"/>
      <c r="VYD41" s="516"/>
      <c r="VYE41" s="516"/>
      <c r="VYF41" s="516"/>
      <c r="VYG41" s="516"/>
      <c r="VYH41" s="516"/>
      <c r="VYI41" s="516"/>
      <c r="VYJ41" s="516"/>
      <c r="VYK41" s="516"/>
      <c r="VYL41" s="516"/>
      <c r="VYM41" s="516"/>
      <c r="VYN41" s="516"/>
      <c r="VYO41" s="516"/>
      <c r="VYP41" s="516"/>
      <c r="VYQ41" s="516"/>
      <c r="VYR41" s="516"/>
      <c r="VYS41" s="516"/>
      <c r="VYT41" s="516"/>
      <c r="VYU41" s="516"/>
      <c r="VYV41" s="516"/>
      <c r="VYW41" s="516"/>
      <c r="VYX41" s="516"/>
      <c r="VYY41" s="516"/>
      <c r="VYZ41" s="516"/>
      <c r="VZA41" s="516"/>
      <c r="VZB41" s="516"/>
      <c r="VZC41" s="516"/>
      <c r="VZD41" s="516"/>
      <c r="VZE41" s="516"/>
      <c r="VZF41" s="516"/>
      <c r="VZG41" s="516"/>
      <c r="VZH41" s="516"/>
      <c r="VZI41" s="516"/>
      <c r="VZJ41" s="516"/>
      <c r="VZK41" s="516"/>
      <c r="VZL41" s="516"/>
      <c r="VZM41" s="516"/>
      <c r="VZN41" s="516"/>
      <c r="VZO41" s="516"/>
      <c r="VZP41" s="516"/>
      <c r="VZQ41" s="516"/>
      <c r="VZR41" s="516"/>
      <c r="VZS41" s="516"/>
      <c r="VZT41" s="516"/>
      <c r="VZU41" s="516"/>
      <c r="VZV41" s="516"/>
      <c r="VZW41" s="516"/>
      <c r="VZX41" s="516"/>
      <c r="VZY41" s="516"/>
      <c r="VZZ41" s="516"/>
      <c r="WAA41" s="516"/>
      <c r="WAB41" s="516"/>
      <c r="WAC41" s="516"/>
      <c r="WAD41" s="516"/>
      <c r="WAE41" s="516"/>
      <c r="WAF41" s="516"/>
      <c r="WAG41" s="516"/>
      <c r="WAH41" s="516"/>
      <c r="WAI41" s="516"/>
      <c r="WAJ41" s="516"/>
      <c r="WAK41" s="516"/>
      <c r="WAL41" s="516"/>
      <c r="WAM41" s="516"/>
      <c r="WAN41" s="516"/>
      <c r="WAO41" s="516"/>
      <c r="WAP41" s="516"/>
      <c r="WAQ41" s="516"/>
      <c r="WAR41" s="516"/>
      <c r="WAS41" s="516"/>
      <c r="WAT41" s="516"/>
      <c r="WAU41" s="516"/>
      <c r="WAV41" s="516"/>
      <c r="WAW41" s="516"/>
      <c r="WAX41" s="516"/>
      <c r="WAY41" s="516"/>
      <c r="WAZ41" s="516"/>
      <c r="WBA41" s="516"/>
      <c r="WBB41" s="516"/>
      <c r="WBC41" s="516"/>
      <c r="WBD41" s="516"/>
      <c r="WBE41" s="516"/>
      <c r="WBF41" s="516"/>
      <c r="WBG41" s="516"/>
      <c r="WBH41" s="516"/>
      <c r="WBI41" s="516"/>
      <c r="WBJ41" s="516"/>
      <c r="WBK41" s="516"/>
      <c r="WBL41" s="516"/>
      <c r="WBM41" s="516"/>
      <c r="WBN41" s="516"/>
      <c r="WBO41" s="516"/>
      <c r="WBP41" s="516"/>
      <c r="WBQ41" s="516"/>
      <c r="WBR41" s="516"/>
      <c r="WBS41" s="516"/>
      <c r="WBT41" s="516"/>
      <c r="WBU41" s="516"/>
      <c r="WBV41" s="516"/>
      <c r="WBW41" s="516"/>
      <c r="WBX41" s="516"/>
      <c r="WBY41" s="516"/>
      <c r="WBZ41" s="516"/>
      <c r="WCA41" s="516"/>
      <c r="WCB41" s="516"/>
      <c r="WCC41" s="516"/>
      <c r="WCD41" s="516"/>
      <c r="WCE41" s="516"/>
      <c r="WCF41" s="516"/>
      <c r="WCG41" s="516"/>
      <c r="WCH41" s="516"/>
      <c r="WCI41" s="516"/>
      <c r="WCJ41" s="516"/>
      <c r="WCK41" s="516"/>
      <c r="WCL41" s="516"/>
      <c r="WCM41" s="516"/>
      <c r="WCN41" s="516"/>
      <c r="WCO41" s="516"/>
      <c r="WCP41" s="516"/>
      <c r="WCQ41" s="516"/>
      <c r="WCR41" s="516"/>
      <c r="WCS41" s="516"/>
      <c r="WCT41" s="516"/>
      <c r="WCU41" s="516"/>
      <c r="WCV41" s="516"/>
      <c r="WCW41" s="516"/>
      <c r="WCX41" s="516"/>
      <c r="WCY41" s="516"/>
      <c r="WCZ41" s="516"/>
      <c r="WDA41" s="516"/>
      <c r="WDB41" s="516"/>
      <c r="WDC41" s="516"/>
      <c r="WDD41" s="516"/>
      <c r="WDE41" s="516"/>
      <c r="WDF41" s="516"/>
      <c r="WDG41" s="516"/>
      <c r="WDH41" s="516"/>
      <c r="WDI41" s="516"/>
      <c r="WDJ41" s="516"/>
      <c r="WDK41" s="516"/>
      <c r="WDL41" s="516"/>
      <c r="WDM41" s="516"/>
      <c r="WDN41" s="516"/>
      <c r="WDO41" s="516"/>
      <c r="WDP41" s="516"/>
      <c r="WDQ41" s="516"/>
      <c r="WDR41" s="516"/>
      <c r="WDS41" s="516"/>
      <c r="WDT41" s="516"/>
      <c r="WDU41" s="516"/>
      <c r="WDV41" s="516"/>
      <c r="WDW41" s="516"/>
      <c r="WDX41" s="516"/>
      <c r="WDY41" s="516"/>
      <c r="WDZ41" s="516"/>
      <c r="WEA41" s="516"/>
      <c r="WEB41" s="516"/>
      <c r="WEC41" s="516"/>
      <c r="WED41" s="516"/>
      <c r="WEE41" s="516"/>
      <c r="WEF41" s="516"/>
      <c r="WEG41" s="516"/>
      <c r="WEH41" s="516"/>
      <c r="WEI41" s="516"/>
      <c r="WEJ41" s="516"/>
      <c r="WEK41" s="516"/>
      <c r="WEL41" s="516"/>
      <c r="WEM41" s="516"/>
      <c r="WEN41" s="516"/>
      <c r="WEO41" s="516"/>
      <c r="WEP41" s="516"/>
      <c r="WEQ41" s="516"/>
      <c r="WER41" s="516"/>
      <c r="WES41" s="516"/>
      <c r="WET41" s="516"/>
      <c r="WEU41" s="516"/>
      <c r="WEV41" s="516"/>
      <c r="WEW41" s="516"/>
      <c r="WEX41" s="516"/>
      <c r="WEY41" s="516"/>
      <c r="WEZ41" s="516"/>
      <c r="WFA41" s="516"/>
      <c r="WFB41" s="516"/>
      <c r="WFC41" s="516"/>
      <c r="WFD41" s="516"/>
      <c r="WFE41" s="516"/>
      <c r="WFF41" s="516"/>
      <c r="WFG41" s="516"/>
      <c r="WFH41" s="516"/>
      <c r="WFI41" s="516"/>
      <c r="WFJ41" s="516"/>
      <c r="WFK41" s="516"/>
      <c r="WFL41" s="516"/>
      <c r="WFM41" s="516"/>
      <c r="WFN41" s="516"/>
      <c r="WFO41" s="516"/>
      <c r="WFP41" s="516"/>
      <c r="WFQ41" s="516"/>
      <c r="WFR41" s="516"/>
      <c r="WFS41" s="516"/>
      <c r="WFT41" s="516"/>
      <c r="WFU41" s="516"/>
      <c r="WFV41" s="516"/>
      <c r="WFW41" s="516"/>
      <c r="WFX41" s="516"/>
      <c r="WFY41" s="516"/>
      <c r="WFZ41" s="516"/>
      <c r="WGA41" s="516"/>
      <c r="WGB41" s="516"/>
      <c r="WGC41" s="516"/>
      <c r="WGD41" s="516"/>
      <c r="WGE41" s="516"/>
      <c r="WGF41" s="516"/>
      <c r="WGG41" s="516"/>
      <c r="WGH41" s="516"/>
      <c r="WGI41" s="516"/>
      <c r="WGJ41" s="516"/>
      <c r="WGK41" s="516"/>
      <c r="WGL41" s="516"/>
      <c r="WGM41" s="516"/>
      <c r="WGN41" s="516"/>
      <c r="WGO41" s="516"/>
      <c r="WGP41" s="516"/>
      <c r="WGQ41" s="516"/>
      <c r="WGR41" s="516"/>
      <c r="WGS41" s="516"/>
      <c r="WGT41" s="516"/>
      <c r="WGU41" s="516"/>
      <c r="WGV41" s="516"/>
      <c r="WGW41" s="516"/>
      <c r="WGX41" s="516"/>
      <c r="WGY41" s="516"/>
      <c r="WGZ41" s="516"/>
      <c r="WHA41" s="516"/>
      <c r="WHB41" s="516"/>
      <c r="WHC41" s="516"/>
      <c r="WHD41" s="516"/>
      <c r="WHE41" s="516"/>
      <c r="WHF41" s="516"/>
      <c r="WHG41" s="516"/>
      <c r="WHH41" s="516"/>
      <c r="WHI41" s="516"/>
      <c r="WHJ41" s="516"/>
      <c r="WHK41" s="516"/>
      <c r="WHL41" s="516"/>
      <c r="WHM41" s="516"/>
      <c r="WHN41" s="516"/>
      <c r="WHO41" s="516"/>
      <c r="WHP41" s="516"/>
      <c r="WHQ41" s="516"/>
      <c r="WHR41" s="516"/>
      <c r="WHS41" s="516"/>
      <c r="WHT41" s="516"/>
      <c r="WHU41" s="516"/>
      <c r="WHV41" s="516"/>
      <c r="WHW41" s="516"/>
      <c r="WHX41" s="516"/>
      <c r="WHY41" s="516"/>
      <c r="WHZ41" s="516"/>
      <c r="WIA41" s="516"/>
      <c r="WIB41" s="516"/>
      <c r="WIC41" s="516"/>
      <c r="WID41" s="516"/>
      <c r="WIE41" s="516"/>
      <c r="WIF41" s="516"/>
      <c r="WIG41" s="516"/>
      <c r="WIH41" s="516"/>
      <c r="WII41" s="516"/>
      <c r="WIJ41" s="516"/>
      <c r="WIK41" s="516"/>
      <c r="WIL41" s="516"/>
      <c r="WIM41" s="516"/>
      <c r="WIN41" s="516"/>
      <c r="WIO41" s="516"/>
      <c r="WIP41" s="516"/>
      <c r="WIQ41" s="516"/>
      <c r="WIR41" s="516"/>
      <c r="WIS41" s="516"/>
      <c r="WIT41" s="516"/>
      <c r="WIU41" s="516"/>
      <c r="WIV41" s="516"/>
      <c r="WIW41" s="516"/>
      <c r="WIX41" s="516"/>
      <c r="WIY41" s="516"/>
      <c r="WIZ41" s="516"/>
      <c r="WJA41" s="516"/>
      <c r="WJB41" s="516"/>
      <c r="WJC41" s="516"/>
      <c r="WJD41" s="516"/>
      <c r="WJE41" s="516"/>
      <c r="WJF41" s="516"/>
      <c r="WJG41" s="516"/>
      <c r="WJH41" s="516"/>
      <c r="WJI41" s="516"/>
      <c r="WJJ41" s="516"/>
      <c r="WJK41" s="516"/>
      <c r="WJL41" s="516"/>
      <c r="WJM41" s="516"/>
      <c r="WJN41" s="516"/>
      <c r="WJO41" s="516"/>
      <c r="WJP41" s="516"/>
      <c r="WJQ41" s="516"/>
      <c r="WJR41" s="516"/>
      <c r="WJS41" s="516"/>
      <c r="WJT41" s="516"/>
      <c r="WJU41" s="516"/>
      <c r="WJV41" s="516"/>
      <c r="WJW41" s="516"/>
      <c r="WJX41" s="516"/>
      <c r="WJY41" s="516"/>
      <c r="WJZ41" s="516"/>
      <c r="WKA41" s="516"/>
      <c r="WKB41" s="516"/>
      <c r="WKC41" s="516"/>
      <c r="WKD41" s="516"/>
      <c r="WKE41" s="516"/>
      <c r="WKF41" s="516"/>
      <c r="WKG41" s="516"/>
      <c r="WKH41" s="516"/>
      <c r="WKI41" s="516"/>
      <c r="WKJ41" s="516"/>
      <c r="WKK41" s="516"/>
      <c r="WKL41" s="516"/>
      <c r="WKM41" s="516"/>
      <c r="WKN41" s="516"/>
      <c r="WKO41" s="516"/>
      <c r="WKP41" s="516"/>
      <c r="WKQ41" s="516"/>
      <c r="WKR41" s="516"/>
      <c r="WKS41" s="516"/>
      <c r="WKT41" s="516"/>
      <c r="WKU41" s="516"/>
      <c r="WKV41" s="516"/>
      <c r="WKW41" s="516"/>
      <c r="WKX41" s="516"/>
      <c r="WKY41" s="516"/>
      <c r="WKZ41" s="516"/>
      <c r="WLA41" s="516"/>
      <c r="WLB41" s="516"/>
      <c r="WLC41" s="516"/>
      <c r="WLD41" s="516"/>
      <c r="WLE41" s="516"/>
      <c r="WLF41" s="516"/>
      <c r="WLG41" s="516"/>
      <c r="WLH41" s="516"/>
      <c r="WLI41" s="516"/>
      <c r="WLJ41" s="516"/>
      <c r="WLK41" s="516"/>
      <c r="WLL41" s="516"/>
      <c r="WLM41" s="516"/>
      <c r="WLN41" s="516"/>
      <c r="WLO41" s="516"/>
      <c r="WLP41" s="516"/>
      <c r="WLQ41" s="516"/>
      <c r="WLR41" s="516"/>
      <c r="WLS41" s="516"/>
      <c r="WLT41" s="516"/>
      <c r="WLU41" s="516"/>
      <c r="WLV41" s="516"/>
      <c r="WLW41" s="516"/>
      <c r="WLX41" s="516"/>
      <c r="WLY41" s="516"/>
      <c r="WLZ41" s="516"/>
      <c r="WMA41" s="516"/>
      <c r="WMB41" s="516"/>
      <c r="WMC41" s="516"/>
      <c r="WMD41" s="516"/>
      <c r="WME41" s="516"/>
      <c r="WMF41" s="516"/>
      <c r="WMG41" s="516"/>
      <c r="WMH41" s="516"/>
      <c r="WMI41" s="516"/>
      <c r="WMJ41" s="516"/>
      <c r="WMK41" s="516"/>
      <c r="WML41" s="516"/>
      <c r="WMM41" s="516"/>
      <c r="WMN41" s="516"/>
      <c r="WMO41" s="516"/>
      <c r="WMP41" s="516"/>
      <c r="WMQ41" s="516"/>
      <c r="WMR41" s="516"/>
      <c r="WMS41" s="516"/>
      <c r="WMT41" s="516"/>
      <c r="WMU41" s="516"/>
      <c r="WMV41" s="516"/>
      <c r="WMW41" s="516"/>
      <c r="WMX41" s="516"/>
      <c r="WMY41" s="516"/>
      <c r="WMZ41" s="516"/>
      <c r="WNA41" s="516"/>
      <c r="WNB41" s="516"/>
      <c r="WNC41" s="516"/>
      <c r="WND41" s="516"/>
      <c r="WNE41" s="516"/>
      <c r="WNF41" s="516"/>
      <c r="WNG41" s="516"/>
      <c r="WNH41" s="516"/>
      <c r="WNI41" s="516"/>
      <c r="WNJ41" s="516"/>
      <c r="WNK41" s="516"/>
      <c r="WNL41" s="516"/>
      <c r="WNM41" s="516"/>
      <c r="WNN41" s="516"/>
      <c r="WNO41" s="516"/>
      <c r="WNP41" s="516"/>
      <c r="WNQ41" s="516"/>
      <c r="WNR41" s="516"/>
      <c r="WNS41" s="516"/>
      <c r="WNT41" s="516"/>
      <c r="WNU41" s="516"/>
      <c r="WNV41" s="516"/>
      <c r="WNW41" s="516"/>
      <c r="WNX41" s="516"/>
      <c r="WNY41" s="516"/>
      <c r="WNZ41" s="516"/>
      <c r="WOA41" s="516"/>
      <c r="WOB41" s="516"/>
      <c r="WOC41" s="516"/>
      <c r="WOD41" s="516"/>
      <c r="WOE41" s="516"/>
      <c r="WOF41" s="516"/>
      <c r="WOG41" s="516"/>
      <c r="WOH41" s="516"/>
      <c r="WOI41" s="516"/>
      <c r="WOJ41" s="516"/>
      <c r="WOK41" s="516"/>
      <c r="WOL41" s="516"/>
      <c r="WOM41" s="516"/>
      <c r="WON41" s="516"/>
      <c r="WOO41" s="516"/>
      <c r="WOP41" s="516"/>
      <c r="WOQ41" s="516"/>
      <c r="WOR41" s="516"/>
      <c r="WOS41" s="516"/>
      <c r="WOT41" s="516"/>
      <c r="WOU41" s="516"/>
      <c r="WOV41" s="516"/>
      <c r="WOW41" s="516"/>
      <c r="WOX41" s="516"/>
      <c r="WOY41" s="516"/>
      <c r="WOZ41" s="516"/>
      <c r="WPA41" s="516"/>
      <c r="WPB41" s="516"/>
      <c r="WPC41" s="516"/>
      <c r="WPD41" s="516"/>
      <c r="WPE41" s="516"/>
      <c r="WPF41" s="516"/>
      <c r="WPG41" s="516"/>
      <c r="WPH41" s="516"/>
      <c r="WPI41" s="516"/>
      <c r="WPJ41" s="516"/>
      <c r="WPK41" s="516"/>
      <c r="WPL41" s="516"/>
      <c r="WPM41" s="516"/>
      <c r="WPN41" s="516"/>
      <c r="WPO41" s="516"/>
      <c r="WPP41" s="516"/>
      <c r="WPQ41" s="516"/>
      <c r="WPR41" s="516"/>
      <c r="WPS41" s="516"/>
      <c r="WPT41" s="516"/>
      <c r="WPU41" s="516"/>
      <c r="WPV41" s="516"/>
      <c r="WPW41" s="516"/>
      <c r="WPX41" s="516"/>
      <c r="WPY41" s="516"/>
      <c r="WPZ41" s="516"/>
      <c r="WQA41" s="516"/>
      <c r="WQB41" s="516"/>
      <c r="WQC41" s="516"/>
      <c r="WQD41" s="516"/>
      <c r="WQE41" s="516"/>
      <c r="WQF41" s="516"/>
      <c r="WQG41" s="516"/>
      <c r="WQH41" s="516"/>
      <c r="WQI41" s="516"/>
      <c r="WQJ41" s="516"/>
      <c r="WQK41" s="516"/>
      <c r="WQL41" s="516"/>
      <c r="WQM41" s="516"/>
      <c r="WQN41" s="516"/>
      <c r="WQO41" s="516"/>
      <c r="WQP41" s="516"/>
      <c r="WQQ41" s="516"/>
      <c r="WQR41" s="516"/>
      <c r="WQS41" s="516"/>
      <c r="WQT41" s="516"/>
      <c r="WQU41" s="516"/>
      <c r="WQV41" s="516"/>
      <c r="WQW41" s="516"/>
      <c r="WQX41" s="516"/>
      <c r="WQY41" s="516"/>
      <c r="WQZ41" s="516"/>
      <c r="WRA41" s="516"/>
      <c r="WRB41" s="516"/>
      <c r="WRC41" s="516"/>
      <c r="WRD41" s="516"/>
      <c r="WRE41" s="516"/>
      <c r="WRF41" s="516"/>
      <c r="WRG41" s="516"/>
      <c r="WRH41" s="516"/>
      <c r="WRI41" s="516"/>
      <c r="WRJ41" s="516"/>
      <c r="WRK41" s="516"/>
      <c r="WRL41" s="516"/>
      <c r="WRM41" s="516"/>
      <c r="WRN41" s="516"/>
      <c r="WRO41" s="516"/>
      <c r="WRP41" s="516"/>
      <c r="WRQ41" s="516"/>
      <c r="WRR41" s="516"/>
      <c r="WRS41" s="516"/>
      <c r="WRT41" s="516"/>
      <c r="WRU41" s="516"/>
      <c r="WRV41" s="516"/>
      <c r="WRW41" s="516"/>
      <c r="WRX41" s="516"/>
      <c r="WRY41" s="516"/>
      <c r="WRZ41" s="516"/>
      <c r="WSA41" s="516"/>
      <c r="WSB41" s="516"/>
      <c r="WSC41" s="516"/>
      <c r="WSD41" s="516"/>
      <c r="WSE41" s="516"/>
      <c r="WSF41" s="516"/>
      <c r="WSG41" s="516"/>
      <c r="WSH41" s="516"/>
      <c r="WSI41" s="516"/>
      <c r="WSJ41" s="516"/>
      <c r="WSK41" s="516"/>
      <c r="WSL41" s="516"/>
      <c r="WSM41" s="516"/>
      <c r="WSN41" s="516"/>
      <c r="WSO41" s="516"/>
      <c r="WSP41" s="516"/>
      <c r="WSQ41" s="516"/>
      <c r="WSR41" s="516"/>
      <c r="WSS41" s="516"/>
      <c r="WST41" s="516"/>
      <c r="WSU41" s="516"/>
      <c r="WSV41" s="516"/>
      <c r="WSW41" s="516"/>
      <c r="WSX41" s="516"/>
      <c r="WSY41" s="516"/>
      <c r="WSZ41" s="516"/>
      <c r="WTA41" s="516"/>
      <c r="WTB41" s="516"/>
      <c r="WTC41" s="516"/>
      <c r="WTD41" s="516"/>
      <c r="WTE41" s="516"/>
      <c r="WTF41" s="516"/>
      <c r="WTG41" s="516"/>
      <c r="WTH41" s="516"/>
      <c r="WTI41" s="516"/>
      <c r="WTJ41" s="516"/>
      <c r="WTK41" s="516"/>
      <c r="WTL41" s="516"/>
      <c r="WTM41" s="516"/>
      <c r="WTN41" s="516"/>
      <c r="WTO41" s="516"/>
      <c r="WTP41" s="516"/>
      <c r="WTQ41" s="516"/>
      <c r="WTR41" s="516"/>
      <c r="WTS41" s="516"/>
      <c r="WTT41" s="516"/>
      <c r="WTU41" s="516"/>
      <c r="WTV41" s="516"/>
      <c r="WTW41" s="516"/>
      <c r="WTX41" s="516"/>
      <c r="WTY41" s="516"/>
      <c r="WTZ41" s="516"/>
      <c r="WUA41" s="516"/>
      <c r="WUB41" s="516"/>
      <c r="WUC41" s="516"/>
      <c r="WUD41" s="516"/>
      <c r="WUE41" s="516"/>
      <c r="WUF41" s="516"/>
      <c r="WUG41" s="516"/>
      <c r="WUH41" s="516"/>
      <c r="WUI41" s="516"/>
      <c r="WUJ41" s="516"/>
      <c r="WUK41" s="516"/>
      <c r="WUL41" s="516"/>
      <c r="WUM41" s="516"/>
      <c r="WUN41" s="516"/>
      <c r="WUO41" s="516"/>
      <c r="WUP41" s="516"/>
      <c r="WUQ41" s="516"/>
      <c r="WUR41" s="516"/>
      <c r="WUS41" s="516"/>
      <c r="WUT41" s="516"/>
      <c r="WUU41" s="516"/>
      <c r="WUV41" s="516"/>
      <c r="WUW41" s="516"/>
      <c r="WUX41" s="516"/>
      <c r="WUY41" s="516"/>
      <c r="WUZ41" s="516"/>
      <c r="WVA41" s="516"/>
      <c r="WVB41" s="516"/>
      <c r="WVC41" s="516"/>
      <c r="WVD41" s="516"/>
      <c r="WVE41" s="516"/>
      <c r="WVF41" s="516"/>
      <c r="WVG41" s="516"/>
      <c r="WVH41" s="516"/>
      <c r="WVI41" s="516"/>
      <c r="WVJ41" s="516"/>
      <c r="WVK41" s="516"/>
      <c r="WVL41" s="516"/>
      <c r="WVM41" s="516"/>
      <c r="WVN41" s="516"/>
      <c r="WVO41" s="516"/>
      <c r="WVP41" s="516"/>
      <c r="WVQ41" s="516"/>
      <c r="WVR41" s="516"/>
      <c r="WVS41" s="516"/>
      <c r="WVT41" s="516"/>
      <c r="WVU41" s="516"/>
      <c r="WVV41" s="516"/>
      <c r="WVW41" s="516"/>
      <c r="WVX41" s="516"/>
      <c r="WVY41" s="516"/>
      <c r="WVZ41" s="516"/>
      <c r="WWA41" s="516"/>
      <c r="WWB41" s="516"/>
      <c r="WWC41" s="516"/>
      <c r="WWD41" s="516"/>
      <c r="WWE41" s="516"/>
      <c r="WWF41" s="516"/>
      <c r="WWG41" s="516"/>
      <c r="WWH41" s="516"/>
      <c r="WWI41" s="516"/>
      <c r="WWJ41" s="516"/>
      <c r="WWK41" s="516"/>
      <c r="WWL41" s="516"/>
      <c r="WWM41" s="516"/>
      <c r="WWN41" s="516"/>
      <c r="WWO41" s="516"/>
      <c r="WWP41" s="516"/>
      <c r="WWQ41" s="516"/>
      <c r="WWR41" s="516"/>
      <c r="WWS41" s="516"/>
      <c r="WWT41" s="516"/>
      <c r="WWU41" s="516"/>
      <c r="WWV41" s="516"/>
      <c r="WWW41" s="516"/>
      <c r="WWX41" s="516"/>
      <c r="WWY41" s="516"/>
      <c r="WWZ41" s="516"/>
      <c r="WXA41" s="516"/>
      <c r="WXB41" s="516"/>
      <c r="WXC41" s="516"/>
      <c r="WXD41" s="516"/>
      <c r="WXE41" s="516"/>
      <c r="WXF41" s="516"/>
      <c r="WXG41" s="516"/>
      <c r="WXH41" s="516"/>
      <c r="WXI41" s="516"/>
      <c r="WXJ41" s="516"/>
      <c r="WXK41" s="516"/>
      <c r="WXL41" s="516"/>
      <c r="WXM41" s="516"/>
      <c r="WXN41" s="516"/>
      <c r="WXO41" s="516"/>
      <c r="WXP41" s="516"/>
      <c r="WXQ41" s="516"/>
      <c r="WXR41" s="516"/>
      <c r="WXS41" s="516"/>
      <c r="WXT41" s="516"/>
      <c r="WXU41" s="516"/>
      <c r="WXV41" s="516"/>
      <c r="WXW41" s="516"/>
      <c r="WXX41" s="516"/>
      <c r="WXY41" s="516"/>
      <c r="WXZ41" s="516"/>
      <c r="WYA41" s="516"/>
      <c r="WYB41" s="516"/>
      <c r="WYC41" s="516"/>
      <c r="WYD41" s="516"/>
      <c r="WYE41" s="516"/>
      <c r="WYF41" s="516"/>
      <c r="WYG41" s="516"/>
      <c r="WYH41" s="516"/>
      <c r="WYI41" s="516"/>
      <c r="WYJ41" s="516"/>
      <c r="WYK41" s="516"/>
      <c r="WYL41" s="516"/>
      <c r="WYM41" s="516"/>
      <c r="WYN41" s="516"/>
      <c r="WYO41" s="516"/>
      <c r="WYP41" s="516"/>
      <c r="WYQ41" s="516"/>
      <c r="WYR41" s="516"/>
      <c r="WYS41" s="516"/>
      <c r="WYT41" s="516"/>
      <c r="WYU41" s="516"/>
      <c r="WYV41" s="516"/>
      <c r="WYW41" s="516"/>
      <c r="WYX41" s="516"/>
      <c r="WYY41" s="516"/>
      <c r="WYZ41" s="516"/>
      <c r="WZA41" s="516"/>
      <c r="WZB41" s="516"/>
      <c r="WZC41" s="516"/>
      <c r="WZD41" s="516"/>
      <c r="WZE41" s="516"/>
      <c r="WZF41" s="516"/>
      <c r="WZG41" s="516"/>
      <c r="WZH41" s="516"/>
      <c r="WZI41" s="516"/>
      <c r="WZJ41" s="516"/>
      <c r="WZK41" s="516"/>
      <c r="WZL41" s="516"/>
      <c r="WZM41" s="516"/>
      <c r="WZN41" s="516"/>
      <c r="WZO41" s="516"/>
      <c r="WZP41" s="516"/>
      <c r="WZQ41" s="516"/>
      <c r="WZR41" s="516"/>
      <c r="WZS41" s="516"/>
      <c r="WZT41" s="516"/>
      <c r="WZU41" s="516"/>
      <c r="WZV41" s="516"/>
      <c r="WZW41" s="516"/>
      <c r="WZX41" s="516"/>
      <c r="WZY41" s="516"/>
      <c r="WZZ41" s="516"/>
      <c r="XAA41" s="516"/>
      <c r="XAB41" s="516"/>
      <c r="XAC41" s="516"/>
      <c r="XAD41" s="516"/>
      <c r="XAE41" s="516"/>
      <c r="XAF41" s="516"/>
      <c r="XAG41" s="516"/>
      <c r="XAH41" s="516"/>
      <c r="XAI41" s="516"/>
      <c r="XAJ41" s="516"/>
      <c r="XAK41" s="516"/>
      <c r="XAL41" s="516"/>
      <c r="XAM41" s="516"/>
      <c r="XAN41" s="516"/>
      <c r="XAO41" s="516"/>
      <c r="XAP41" s="516"/>
      <c r="XAQ41" s="516"/>
      <c r="XAR41" s="516"/>
      <c r="XAS41" s="516"/>
      <c r="XAT41" s="516"/>
      <c r="XAU41" s="516"/>
      <c r="XAV41" s="516"/>
      <c r="XAW41" s="516"/>
      <c r="XAX41" s="516"/>
      <c r="XAY41" s="516"/>
      <c r="XAZ41" s="516"/>
      <c r="XBA41" s="516"/>
      <c r="XBB41" s="516"/>
      <c r="XBC41" s="516"/>
      <c r="XBD41" s="516"/>
      <c r="XBE41" s="516"/>
      <c r="XBF41" s="516"/>
      <c r="XBG41" s="516"/>
      <c r="XBH41" s="516"/>
      <c r="XBI41" s="516"/>
      <c r="XBJ41" s="516"/>
      <c r="XBK41" s="516"/>
      <c r="XBL41" s="516"/>
      <c r="XBM41" s="516"/>
      <c r="XBN41" s="516"/>
      <c r="XBO41" s="516"/>
      <c r="XBP41" s="516"/>
      <c r="XBQ41" s="516"/>
      <c r="XBR41" s="516"/>
      <c r="XBS41" s="516"/>
      <c r="XBT41" s="516"/>
      <c r="XBU41" s="516"/>
      <c r="XBV41" s="516"/>
      <c r="XBW41" s="516"/>
      <c r="XBX41" s="516"/>
      <c r="XBY41" s="516"/>
      <c r="XBZ41" s="516"/>
      <c r="XCA41" s="516"/>
      <c r="XCB41" s="516"/>
      <c r="XCC41" s="516"/>
      <c r="XCD41" s="516"/>
      <c r="XCE41" s="516"/>
      <c r="XCF41" s="516"/>
      <c r="XCG41" s="516"/>
      <c r="XCH41" s="516"/>
      <c r="XCI41" s="516"/>
      <c r="XCJ41" s="516"/>
      <c r="XCK41" s="516"/>
      <c r="XCL41" s="516"/>
      <c r="XCM41" s="516"/>
      <c r="XCN41" s="516"/>
      <c r="XCO41" s="516"/>
      <c r="XCP41" s="516"/>
      <c r="XCQ41" s="516"/>
      <c r="XCR41" s="516"/>
      <c r="XCS41" s="516"/>
      <c r="XCT41" s="516"/>
      <c r="XCU41" s="516"/>
      <c r="XCV41" s="516"/>
      <c r="XCW41" s="516"/>
      <c r="XCX41" s="516"/>
      <c r="XCY41" s="516"/>
      <c r="XCZ41" s="516"/>
      <c r="XDA41" s="516"/>
      <c r="XDB41" s="516"/>
      <c r="XDC41" s="516"/>
      <c r="XDD41" s="516"/>
      <c r="XDE41" s="516"/>
      <c r="XDF41" s="516"/>
      <c r="XDG41" s="516"/>
      <c r="XDH41" s="516"/>
      <c r="XDI41" s="516"/>
      <c r="XDJ41" s="516"/>
      <c r="XDK41" s="516"/>
      <c r="XDL41" s="516"/>
      <c r="XDM41" s="516"/>
      <c r="XDN41" s="516"/>
      <c r="XDO41" s="516"/>
      <c r="XDP41" s="516"/>
      <c r="XDQ41" s="516"/>
      <c r="XDR41" s="516"/>
      <c r="XDS41" s="516"/>
      <c r="XDT41" s="516"/>
      <c r="XDU41" s="516"/>
      <c r="XDV41" s="516"/>
      <c r="XDW41" s="516"/>
      <c r="XDX41" s="516"/>
      <c r="XDY41" s="516"/>
      <c r="XDZ41" s="516"/>
      <c r="XEA41" s="516"/>
      <c r="XEB41" s="516"/>
      <c r="XEC41" s="516"/>
      <c r="XED41" s="516"/>
      <c r="XEE41" s="516"/>
      <c r="XEF41" s="516"/>
      <c r="XEG41" s="516"/>
      <c r="XEH41" s="516"/>
      <c r="XEI41" s="516"/>
      <c r="XEJ41" s="516"/>
      <c r="XEK41" s="516"/>
      <c r="XEL41" s="516"/>
      <c r="XEM41" s="516"/>
      <c r="XEN41" s="516"/>
      <c r="XEO41" s="516"/>
      <c r="XEP41" s="516"/>
      <c r="XEQ41" s="516"/>
      <c r="XER41" s="516"/>
      <c r="XES41" s="516"/>
      <c r="XET41" s="516"/>
      <c r="XEU41" s="516"/>
      <c r="XEV41" s="516"/>
      <c r="XEW41" s="516"/>
      <c r="XEX41" s="516"/>
      <c r="XEY41" s="516"/>
      <c r="XEZ41" s="516"/>
      <c r="XFA41" s="516"/>
    </row>
    <row r="42" spans="1:16381" s="21" customFormat="1">
      <c r="A42" s="19" t="s">
        <v>51</v>
      </c>
      <c r="B42" s="523" t="s">
        <v>52</v>
      </c>
      <c r="C42" s="524"/>
      <c r="D42" s="524"/>
      <c r="E42" s="525"/>
      <c r="F42" s="526" t="s">
        <v>53</v>
      </c>
      <c r="G42" s="526"/>
      <c r="H42" s="526"/>
      <c r="I42" s="527"/>
      <c r="J42" s="20"/>
      <c r="K42" s="20"/>
      <c r="L42" s="20"/>
      <c r="M42" s="20"/>
      <c r="N42" s="20"/>
      <c r="O42" s="20"/>
      <c r="P42" s="20"/>
      <c r="Q42" s="20"/>
      <c r="R42" s="20"/>
      <c r="S42" s="20"/>
      <c r="T42" s="20"/>
      <c r="U42" s="20"/>
      <c r="V42" s="20"/>
      <c r="W42" s="20"/>
    </row>
    <row r="43" spans="1:16381" s="21" customFormat="1" ht="16.5">
      <c r="A43" s="280" t="s">
        <v>494</v>
      </c>
      <c r="B43" s="528" t="s">
        <v>362</v>
      </c>
      <c r="C43" s="529"/>
      <c r="D43" s="529"/>
      <c r="E43" s="530"/>
      <c r="F43" s="345" t="s">
        <v>495</v>
      </c>
      <c r="G43" s="345"/>
      <c r="H43" s="345"/>
      <c r="I43" s="531"/>
      <c r="J43" s="20"/>
      <c r="K43" s="20"/>
      <c r="L43" s="20"/>
      <c r="M43" s="20"/>
      <c r="N43" s="20"/>
      <c r="O43" s="20"/>
      <c r="P43" s="20"/>
      <c r="Q43" s="20"/>
      <c r="R43" s="20"/>
      <c r="S43" s="20"/>
      <c r="T43" s="20"/>
      <c r="U43" s="20"/>
      <c r="V43" s="20"/>
      <c r="W43" s="20"/>
    </row>
    <row r="44" spans="1:16381" s="21" customFormat="1">
      <c r="A44" s="281" t="s">
        <v>496</v>
      </c>
      <c r="B44" s="517" t="s">
        <v>471</v>
      </c>
      <c r="C44" s="378"/>
      <c r="D44" s="378"/>
      <c r="E44" s="518"/>
      <c r="F44" s="517" t="s">
        <v>497</v>
      </c>
      <c r="G44" s="378"/>
      <c r="H44" s="378"/>
      <c r="I44" s="518"/>
      <c r="J44" s="20"/>
      <c r="K44" s="20"/>
      <c r="L44" s="20"/>
      <c r="M44" s="20"/>
      <c r="N44" s="20"/>
      <c r="O44" s="20"/>
      <c r="P44" s="20"/>
      <c r="Q44" s="20"/>
      <c r="R44" s="20"/>
      <c r="S44" s="20"/>
      <c r="T44" s="20"/>
      <c r="U44" s="20"/>
      <c r="V44" s="20"/>
      <c r="W44" s="20"/>
    </row>
    <row r="45" spans="1:16381">
      <c r="A45" s="519" t="s">
        <v>56</v>
      </c>
      <c r="B45" s="520"/>
      <c r="C45" s="520"/>
      <c r="D45" s="520"/>
      <c r="E45" s="520"/>
      <c r="F45" s="520"/>
      <c r="G45" s="520"/>
      <c r="H45" s="520"/>
      <c r="I45" s="521"/>
      <c r="J45" s="522"/>
      <c r="K45" s="522"/>
      <c r="L45" s="522"/>
      <c r="M45" s="522"/>
      <c r="N45" s="522"/>
      <c r="O45" s="522"/>
      <c r="P45" s="522"/>
      <c r="Q45" s="522"/>
      <c r="R45" s="522"/>
      <c r="S45" s="522"/>
      <c r="T45" s="522"/>
      <c r="U45" s="522"/>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c r="CD45" s="516"/>
      <c r="CE45" s="516"/>
      <c r="CF45" s="516"/>
      <c r="CG45" s="516"/>
      <c r="CH45" s="516"/>
      <c r="CI45" s="516"/>
      <c r="CJ45" s="516"/>
      <c r="CK45" s="516"/>
      <c r="CL45" s="516"/>
      <c r="CM45" s="516"/>
      <c r="CN45" s="516"/>
      <c r="CO45" s="516"/>
      <c r="CP45" s="516"/>
      <c r="CQ45" s="516"/>
      <c r="CR45" s="516"/>
      <c r="CS45" s="516"/>
      <c r="CT45" s="516"/>
      <c r="CU45" s="516"/>
      <c r="CV45" s="516"/>
      <c r="CW45" s="516"/>
      <c r="CX45" s="516"/>
      <c r="CY45" s="516"/>
      <c r="CZ45" s="516"/>
      <c r="DA45" s="516"/>
      <c r="DB45" s="516"/>
      <c r="DC45" s="516"/>
      <c r="DD45" s="516"/>
      <c r="DE45" s="516"/>
      <c r="DF45" s="516"/>
      <c r="DG45" s="516"/>
      <c r="DH45" s="516"/>
      <c r="DI45" s="516"/>
      <c r="DJ45" s="516"/>
      <c r="DK45" s="516"/>
      <c r="DL45" s="516"/>
      <c r="DM45" s="516"/>
      <c r="DN45" s="516"/>
      <c r="DO45" s="516"/>
      <c r="DP45" s="516"/>
      <c r="DQ45" s="516"/>
      <c r="DR45" s="516"/>
      <c r="DS45" s="516"/>
      <c r="DT45" s="516"/>
      <c r="DU45" s="516"/>
      <c r="DV45" s="516"/>
      <c r="DW45" s="516"/>
      <c r="DX45" s="516"/>
      <c r="DY45" s="516"/>
      <c r="DZ45" s="516"/>
      <c r="EA45" s="516"/>
      <c r="EB45" s="516"/>
      <c r="EC45" s="516"/>
      <c r="ED45" s="516"/>
      <c r="EE45" s="516"/>
      <c r="EF45" s="516"/>
      <c r="EG45" s="516"/>
      <c r="EH45" s="516"/>
      <c r="EI45" s="516"/>
      <c r="EJ45" s="516"/>
      <c r="EK45" s="516"/>
      <c r="EL45" s="516"/>
      <c r="EM45" s="516"/>
      <c r="EN45" s="516"/>
      <c r="EO45" s="516"/>
      <c r="EP45" s="516"/>
      <c r="EQ45" s="516"/>
      <c r="ER45" s="516"/>
      <c r="ES45" s="516"/>
      <c r="ET45" s="516"/>
      <c r="EU45" s="516"/>
      <c r="EV45" s="516"/>
      <c r="EW45" s="516"/>
      <c r="EX45" s="516"/>
      <c r="EY45" s="516"/>
      <c r="EZ45" s="516"/>
      <c r="FA45" s="516"/>
      <c r="FB45" s="516"/>
      <c r="FC45" s="516"/>
      <c r="FD45" s="516"/>
      <c r="FE45" s="516"/>
      <c r="FF45" s="516"/>
      <c r="FG45" s="516"/>
      <c r="FH45" s="516"/>
      <c r="FI45" s="516"/>
      <c r="FJ45" s="516"/>
      <c r="FK45" s="516"/>
      <c r="FL45" s="516"/>
      <c r="FM45" s="516"/>
      <c r="FN45" s="516"/>
      <c r="FO45" s="516"/>
      <c r="FP45" s="516"/>
      <c r="FQ45" s="516"/>
      <c r="FR45" s="516"/>
      <c r="FS45" s="516"/>
      <c r="FT45" s="516"/>
      <c r="FU45" s="516"/>
      <c r="FV45" s="516"/>
      <c r="FW45" s="516"/>
      <c r="FX45" s="516"/>
      <c r="FY45" s="516"/>
      <c r="FZ45" s="516"/>
      <c r="GA45" s="516"/>
      <c r="GB45" s="516"/>
      <c r="GC45" s="516"/>
      <c r="GD45" s="516"/>
      <c r="GE45" s="516"/>
      <c r="GF45" s="516"/>
      <c r="GG45" s="516"/>
      <c r="GH45" s="516"/>
      <c r="GI45" s="516"/>
      <c r="GJ45" s="516"/>
      <c r="GK45" s="516"/>
      <c r="GL45" s="516"/>
      <c r="GM45" s="516"/>
      <c r="GN45" s="516"/>
      <c r="GO45" s="516"/>
      <c r="GP45" s="516"/>
      <c r="GQ45" s="516"/>
      <c r="GR45" s="516"/>
      <c r="GS45" s="516"/>
      <c r="GT45" s="516"/>
      <c r="GU45" s="516"/>
      <c r="GV45" s="516"/>
      <c r="GW45" s="516"/>
      <c r="GX45" s="516"/>
      <c r="GY45" s="516"/>
      <c r="GZ45" s="516"/>
      <c r="HA45" s="516"/>
      <c r="HB45" s="516"/>
      <c r="HC45" s="516"/>
      <c r="HD45" s="516"/>
      <c r="HE45" s="516"/>
      <c r="HF45" s="516"/>
      <c r="HG45" s="516"/>
      <c r="HH45" s="516"/>
      <c r="HI45" s="516"/>
      <c r="HJ45" s="516"/>
      <c r="HK45" s="516"/>
      <c r="HL45" s="516"/>
      <c r="HM45" s="516"/>
      <c r="HN45" s="516"/>
      <c r="HO45" s="516"/>
      <c r="HP45" s="516"/>
      <c r="HQ45" s="516"/>
      <c r="HR45" s="516"/>
      <c r="HS45" s="516"/>
      <c r="HT45" s="516"/>
      <c r="HU45" s="516"/>
      <c r="HV45" s="516"/>
      <c r="HW45" s="516"/>
      <c r="HX45" s="516"/>
      <c r="HY45" s="516"/>
      <c r="HZ45" s="516"/>
      <c r="IA45" s="516"/>
      <c r="IB45" s="516"/>
      <c r="IC45" s="516"/>
      <c r="ID45" s="516"/>
      <c r="IE45" s="516"/>
      <c r="IF45" s="516"/>
      <c r="IG45" s="516"/>
      <c r="IH45" s="516"/>
      <c r="II45" s="516"/>
      <c r="IJ45" s="516"/>
      <c r="IK45" s="516"/>
      <c r="IL45" s="516"/>
      <c r="IM45" s="516"/>
      <c r="IN45" s="516"/>
      <c r="IO45" s="516"/>
      <c r="IP45" s="516"/>
      <c r="IQ45" s="516"/>
      <c r="IR45" s="516"/>
      <c r="IS45" s="516"/>
      <c r="IT45" s="516"/>
      <c r="IU45" s="516"/>
      <c r="IV45" s="516"/>
      <c r="IW45" s="516"/>
      <c r="IX45" s="516"/>
      <c r="IY45" s="516"/>
      <c r="IZ45" s="516"/>
      <c r="JA45" s="516"/>
      <c r="JB45" s="516"/>
      <c r="JC45" s="516"/>
      <c r="JD45" s="516"/>
      <c r="JE45" s="516"/>
      <c r="JF45" s="516"/>
      <c r="JG45" s="516"/>
      <c r="JH45" s="516"/>
      <c r="JI45" s="516"/>
      <c r="JJ45" s="516"/>
      <c r="JK45" s="516"/>
      <c r="JL45" s="516"/>
      <c r="JM45" s="516"/>
      <c r="JN45" s="516"/>
      <c r="JO45" s="516"/>
      <c r="JP45" s="516"/>
      <c r="JQ45" s="516"/>
      <c r="JR45" s="516"/>
      <c r="JS45" s="516"/>
      <c r="JT45" s="516"/>
      <c r="JU45" s="516"/>
      <c r="JV45" s="516"/>
      <c r="JW45" s="516"/>
      <c r="JX45" s="516"/>
      <c r="JY45" s="516"/>
      <c r="JZ45" s="516"/>
      <c r="KA45" s="516"/>
      <c r="KB45" s="516"/>
      <c r="KC45" s="516"/>
      <c r="KD45" s="516"/>
      <c r="KE45" s="516"/>
      <c r="KF45" s="516"/>
      <c r="KG45" s="516"/>
      <c r="KH45" s="516"/>
      <c r="KI45" s="516"/>
      <c r="KJ45" s="516"/>
      <c r="KK45" s="516"/>
      <c r="KL45" s="516"/>
      <c r="KM45" s="516"/>
      <c r="KN45" s="516"/>
      <c r="KO45" s="516"/>
      <c r="KP45" s="516"/>
      <c r="KQ45" s="516"/>
      <c r="KR45" s="516"/>
      <c r="KS45" s="516"/>
      <c r="KT45" s="516"/>
      <c r="KU45" s="516"/>
      <c r="KV45" s="516"/>
      <c r="KW45" s="516"/>
      <c r="KX45" s="516"/>
      <c r="KY45" s="516"/>
      <c r="KZ45" s="516"/>
      <c r="LA45" s="516"/>
      <c r="LB45" s="516"/>
      <c r="LC45" s="516"/>
      <c r="LD45" s="516"/>
      <c r="LE45" s="516"/>
      <c r="LF45" s="516"/>
      <c r="LG45" s="516"/>
      <c r="LH45" s="516"/>
      <c r="LI45" s="516"/>
      <c r="LJ45" s="516"/>
      <c r="LK45" s="516"/>
      <c r="LL45" s="516"/>
      <c r="LM45" s="516"/>
      <c r="LN45" s="516"/>
      <c r="LO45" s="516"/>
      <c r="LP45" s="516"/>
      <c r="LQ45" s="516"/>
      <c r="LR45" s="516"/>
      <c r="LS45" s="516"/>
      <c r="LT45" s="516"/>
      <c r="LU45" s="516"/>
      <c r="LV45" s="516"/>
      <c r="LW45" s="516"/>
      <c r="LX45" s="516"/>
      <c r="LY45" s="516"/>
      <c r="LZ45" s="516"/>
      <c r="MA45" s="516"/>
      <c r="MB45" s="516"/>
      <c r="MC45" s="516"/>
      <c r="MD45" s="516"/>
      <c r="ME45" s="516"/>
      <c r="MF45" s="516"/>
      <c r="MG45" s="516"/>
      <c r="MH45" s="516"/>
      <c r="MI45" s="516"/>
      <c r="MJ45" s="516"/>
      <c r="MK45" s="516"/>
      <c r="ML45" s="516"/>
      <c r="MM45" s="516"/>
      <c r="MN45" s="516"/>
      <c r="MO45" s="516"/>
      <c r="MP45" s="516"/>
      <c r="MQ45" s="516"/>
      <c r="MR45" s="516"/>
      <c r="MS45" s="516"/>
      <c r="MT45" s="516"/>
      <c r="MU45" s="516"/>
      <c r="MV45" s="516"/>
      <c r="MW45" s="516"/>
      <c r="MX45" s="516"/>
      <c r="MY45" s="516"/>
      <c r="MZ45" s="516"/>
      <c r="NA45" s="516"/>
      <c r="NB45" s="516"/>
      <c r="NC45" s="516"/>
      <c r="ND45" s="516"/>
      <c r="NE45" s="516"/>
      <c r="NF45" s="516"/>
      <c r="NG45" s="516"/>
      <c r="NH45" s="516"/>
      <c r="NI45" s="516"/>
      <c r="NJ45" s="516"/>
      <c r="NK45" s="516"/>
      <c r="NL45" s="516"/>
      <c r="NM45" s="516"/>
      <c r="NN45" s="516"/>
      <c r="NO45" s="516"/>
      <c r="NP45" s="516"/>
      <c r="NQ45" s="516"/>
      <c r="NR45" s="516"/>
      <c r="NS45" s="516"/>
      <c r="NT45" s="516"/>
      <c r="NU45" s="516"/>
      <c r="NV45" s="516"/>
      <c r="NW45" s="516"/>
      <c r="NX45" s="516"/>
      <c r="NY45" s="516"/>
      <c r="NZ45" s="516"/>
      <c r="OA45" s="516"/>
      <c r="OB45" s="516"/>
      <c r="OC45" s="516"/>
      <c r="OD45" s="516"/>
      <c r="OE45" s="516"/>
      <c r="OF45" s="516"/>
      <c r="OG45" s="516"/>
      <c r="OH45" s="516"/>
      <c r="OI45" s="516"/>
      <c r="OJ45" s="516"/>
      <c r="OK45" s="516"/>
      <c r="OL45" s="516"/>
      <c r="OM45" s="516"/>
      <c r="ON45" s="516"/>
      <c r="OO45" s="516"/>
      <c r="OP45" s="516"/>
      <c r="OQ45" s="516"/>
      <c r="OR45" s="516"/>
      <c r="OS45" s="516"/>
      <c r="OT45" s="516"/>
      <c r="OU45" s="516"/>
      <c r="OV45" s="516"/>
      <c r="OW45" s="516"/>
      <c r="OX45" s="516"/>
      <c r="OY45" s="516"/>
      <c r="OZ45" s="516"/>
      <c r="PA45" s="516"/>
      <c r="PB45" s="516"/>
      <c r="PC45" s="516"/>
      <c r="PD45" s="516"/>
      <c r="PE45" s="516"/>
      <c r="PF45" s="516"/>
      <c r="PG45" s="516"/>
      <c r="PH45" s="516"/>
      <c r="PI45" s="516"/>
      <c r="PJ45" s="516"/>
      <c r="PK45" s="516"/>
      <c r="PL45" s="516"/>
      <c r="PM45" s="516"/>
      <c r="PN45" s="516"/>
      <c r="PO45" s="516"/>
      <c r="PP45" s="516"/>
      <c r="PQ45" s="516"/>
      <c r="PR45" s="516"/>
      <c r="PS45" s="516"/>
      <c r="PT45" s="516"/>
      <c r="PU45" s="516"/>
      <c r="PV45" s="516"/>
      <c r="PW45" s="516"/>
      <c r="PX45" s="516"/>
      <c r="PY45" s="516"/>
      <c r="PZ45" s="516"/>
      <c r="QA45" s="516"/>
      <c r="QB45" s="516"/>
      <c r="QC45" s="516"/>
      <c r="QD45" s="516"/>
      <c r="QE45" s="516"/>
      <c r="QF45" s="516"/>
      <c r="QG45" s="516"/>
      <c r="QH45" s="516"/>
      <c r="QI45" s="516"/>
      <c r="QJ45" s="516"/>
      <c r="QK45" s="516"/>
      <c r="QL45" s="516"/>
      <c r="QM45" s="516"/>
      <c r="QN45" s="516"/>
      <c r="QO45" s="516"/>
      <c r="QP45" s="516"/>
      <c r="QQ45" s="516"/>
      <c r="QR45" s="516"/>
      <c r="QS45" s="516"/>
      <c r="QT45" s="516"/>
      <c r="QU45" s="516"/>
      <c r="QV45" s="516"/>
      <c r="QW45" s="516"/>
      <c r="QX45" s="516"/>
      <c r="QY45" s="516"/>
      <c r="QZ45" s="516"/>
      <c r="RA45" s="516"/>
      <c r="RB45" s="516"/>
      <c r="RC45" s="516"/>
      <c r="RD45" s="516"/>
      <c r="RE45" s="516"/>
      <c r="RF45" s="516"/>
      <c r="RG45" s="516"/>
      <c r="RH45" s="516"/>
      <c r="RI45" s="516"/>
      <c r="RJ45" s="516"/>
      <c r="RK45" s="516"/>
      <c r="RL45" s="516"/>
      <c r="RM45" s="516"/>
      <c r="RN45" s="516"/>
      <c r="RO45" s="516"/>
      <c r="RP45" s="516"/>
      <c r="RQ45" s="516"/>
      <c r="RR45" s="516"/>
      <c r="RS45" s="516"/>
      <c r="RT45" s="516"/>
      <c r="RU45" s="516"/>
      <c r="RV45" s="516"/>
      <c r="RW45" s="516"/>
      <c r="RX45" s="516"/>
      <c r="RY45" s="516"/>
      <c r="RZ45" s="516"/>
      <c r="SA45" s="516"/>
      <c r="SB45" s="516"/>
      <c r="SC45" s="516"/>
      <c r="SD45" s="516"/>
      <c r="SE45" s="516"/>
      <c r="SF45" s="516"/>
      <c r="SG45" s="516"/>
      <c r="SH45" s="516"/>
      <c r="SI45" s="516"/>
      <c r="SJ45" s="516"/>
      <c r="SK45" s="516"/>
      <c r="SL45" s="516"/>
      <c r="SM45" s="516"/>
      <c r="SN45" s="516"/>
      <c r="SO45" s="516"/>
      <c r="SP45" s="516"/>
      <c r="SQ45" s="516"/>
      <c r="SR45" s="516"/>
      <c r="SS45" s="516"/>
      <c r="ST45" s="516"/>
      <c r="SU45" s="516"/>
      <c r="SV45" s="516"/>
      <c r="SW45" s="516"/>
      <c r="SX45" s="516"/>
      <c r="SY45" s="516"/>
      <c r="SZ45" s="516"/>
      <c r="TA45" s="516"/>
      <c r="TB45" s="516"/>
      <c r="TC45" s="516"/>
      <c r="TD45" s="516"/>
      <c r="TE45" s="516"/>
      <c r="TF45" s="516"/>
      <c r="TG45" s="516"/>
      <c r="TH45" s="516"/>
      <c r="TI45" s="516"/>
      <c r="TJ45" s="516"/>
      <c r="TK45" s="516"/>
      <c r="TL45" s="516"/>
      <c r="TM45" s="516"/>
      <c r="TN45" s="516"/>
      <c r="TO45" s="516"/>
      <c r="TP45" s="516"/>
      <c r="TQ45" s="516"/>
      <c r="TR45" s="516"/>
      <c r="TS45" s="516"/>
      <c r="TT45" s="516"/>
      <c r="TU45" s="516"/>
      <c r="TV45" s="516"/>
      <c r="TW45" s="516"/>
      <c r="TX45" s="516"/>
      <c r="TY45" s="516"/>
      <c r="TZ45" s="516"/>
      <c r="UA45" s="516"/>
      <c r="UB45" s="516"/>
      <c r="UC45" s="516"/>
      <c r="UD45" s="516"/>
      <c r="UE45" s="516"/>
      <c r="UF45" s="516"/>
      <c r="UG45" s="516"/>
      <c r="UH45" s="516"/>
      <c r="UI45" s="516"/>
      <c r="UJ45" s="516"/>
      <c r="UK45" s="516"/>
      <c r="UL45" s="516"/>
      <c r="UM45" s="516"/>
      <c r="UN45" s="516"/>
      <c r="UO45" s="516"/>
      <c r="UP45" s="516"/>
      <c r="UQ45" s="516"/>
      <c r="UR45" s="516"/>
      <c r="US45" s="516"/>
      <c r="UT45" s="516"/>
      <c r="UU45" s="516"/>
      <c r="UV45" s="516"/>
      <c r="UW45" s="516"/>
      <c r="UX45" s="516"/>
      <c r="UY45" s="516"/>
      <c r="UZ45" s="516"/>
      <c r="VA45" s="516"/>
      <c r="VB45" s="516"/>
      <c r="VC45" s="516"/>
      <c r="VD45" s="516"/>
      <c r="VE45" s="516"/>
      <c r="VF45" s="516"/>
      <c r="VG45" s="516"/>
      <c r="VH45" s="516"/>
      <c r="VI45" s="516"/>
      <c r="VJ45" s="516"/>
      <c r="VK45" s="516"/>
      <c r="VL45" s="516"/>
      <c r="VM45" s="516"/>
      <c r="VN45" s="516"/>
      <c r="VO45" s="516"/>
      <c r="VP45" s="516"/>
      <c r="VQ45" s="516"/>
      <c r="VR45" s="516"/>
      <c r="VS45" s="516"/>
      <c r="VT45" s="516"/>
      <c r="VU45" s="516"/>
      <c r="VV45" s="516"/>
      <c r="VW45" s="516"/>
      <c r="VX45" s="516"/>
      <c r="VY45" s="516"/>
      <c r="VZ45" s="516"/>
      <c r="WA45" s="516"/>
      <c r="WB45" s="516"/>
      <c r="WC45" s="516"/>
      <c r="WD45" s="516"/>
      <c r="WE45" s="516"/>
      <c r="WF45" s="516"/>
      <c r="WG45" s="516"/>
      <c r="WH45" s="516"/>
      <c r="WI45" s="516"/>
      <c r="WJ45" s="516"/>
      <c r="WK45" s="516"/>
      <c r="WL45" s="516"/>
      <c r="WM45" s="516"/>
      <c r="WN45" s="516"/>
      <c r="WO45" s="516"/>
      <c r="WP45" s="516"/>
      <c r="WQ45" s="516"/>
      <c r="WR45" s="516"/>
      <c r="WS45" s="516"/>
      <c r="WT45" s="516"/>
      <c r="WU45" s="516"/>
      <c r="WV45" s="516"/>
      <c r="WW45" s="516"/>
      <c r="WX45" s="516"/>
      <c r="WY45" s="516"/>
      <c r="WZ45" s="516"/>
      <c r="XA45" s="516"/>
      <c r="XB45" s="516"/>
      <c r="XC45" s="516"/>
      <c r="XD45" s="516"/>
      <c r="XE45" s="516"/>
      <c r="XF45" s="516"/>
      <c r="XG45" s="516"/>
      <c r="XH45" s="516"/>
      <c r="XI45" s="516"/>
      <c r="XJ45" s="516"/>
      <c r="XK45" s="516"/>
      <c r="XL45" s="516"/>
      <c r="XM45" s="516"/>
      <c r="XN45" s="516"/>
      <c r="XO45" s="516"/>
      <c r="XP45" s="516"/>
      <c r="XQ45" s="516"/>
      <c r="XR45" s="516"/>
      <c r="XS45" s="516"/>
      <c r="XT45" s="516"/>
      <c r="XU45" s="516"/>
      <c r="XV45" s="516"/>
      <c r="XW45" s="516"/>
      <c r="XX45" s="516"/>
      <c r="XY45" s="516"/>
      <c r="XZ45" s="516"/>
      <c r="YA45" s="516"/>
      <c r="YB45" s="516"/>
      <c r="YC45" s="516"/>
      <c r="YD45" s="516"/>
      <c r="YE45" s="516"/>
      <c r="YF45" s="516"/>
      <c r="YG45" s="516"/>
      <c r="YH45" s="516"/>
      <c r="YI45" s="516"/>
      <c r="YJ45" s="516"/>
      <c r="YK45" s="516"/>
      <c r="YL45" s="516"/>
      <c r="YM45" s="516"/>
      <c r="YN45" s="516"/>
      <c r="YO45" s="516"/>
      <c r="YP45" s="516"/>
      <c r="YQ45" s="516"/>
      <c r="YR45" s="516"/>
      <c r="YS45" s="516"/>
      <c r="YT45" s="516"/>
      <c r="YU45" s="516"/>
      <c r="YV45" s="516"/>
      <c r="YW45" s="516"/>
      <c r="YX45" s="516"/>
      <c r="YY45" s="516"/>
      <c r="YZ45" s="516"/>
      <c r="ZA45" s="516"/>
      <c r="ZB45" s="516"/>
      <c r="ZC45" s="516"/>
      <c r="ZD45" s="516"/>
      <c r="ZE45" s="516"/>
      <c r="ZF45" s="516"/>
      <c r="ZG45" s="516"/>
      <c r="ZH45" s="516"/>
      <c r="ZI45" s="516"/>
      <c r="ZJ45" s="516"/>
      <c r="ZK45" s="516"/>
      <c r="ZL45" s="516"/>
      <c r="ZM45" s="516"/>
      <c r="ZN45" s="516"/>
      <c r="ZO45" s="516"/>
      <c r="ZP45" s="516"/>
      <c r="ZQ45" s="516"/>
      <c r="ZR45" s="516"/>
      <c r="ZS45" s="516"/>
      <c r="ZT45" s="516"/>
      <c r="ZU45" s="516"/>
      <c r="ZV45" s="516"/>
      <c r="ZW45" s="516"/>
      <c r="ZX45" s="516"/>
      <c r="ZY45" s="516"/>
      <c r="ZZ45" s="516"/>
      <c r="AAA45" s="516"/>
      <c r="AAB45" s="516"/>
      <c r="AAC45" s="516"/>
      <c r="AAD45" s="516"/>
      <c r="AAE45" s="516"/>
      <c r="AAF45" s="516"/>
      <c r="AAG45" s="516"/>
      <c r="AAH45" s="516"/>
      <c r="AAI45" s="516"/>
      <c r="AAJ45" s="516"/>
      <c r="AAK45" s="516"/>
      <c r="AAL45" s="516"/>
      <c r="AAM45" s="516"/>
      <c r="AAN45" s="516"/>
      <c r="AAO45" s="516"/>
      <c r="AAP45" s="516"/>
      <c r="AAQ45" s="516"/>
      <c r="AAR45" s="516"/>
      <c r="AAS45" s="516"/>
      <c r="AAT45" s="516"/>
      <c r="AAU45" s="516"/>
      <c r="AAV45" s="516"/>
      <c r="AAW45" s="516"/>
      <c r="AAX45" s="516"/>
      <c r="AAY45" s="516"/>
      <c r="AAZ45" s="516"/>
      <c r="ABA45" s="516"/>
      <c r="ABB45" s="516"/>
      <c r="ABC45" s="516"/>
      <c r="ABD45" s="516"/>
      <c r="ABE45" s="516"/>
      <c r="ABF45" s="516"/>
      <c r="ABG45" s="516"/>
      <c r="ABH45" s="516"/>
      <c r="ABI45" s="516"/>
      <c r="ABJ45" s="516"/>
      <c r="ABK45" s="516"/>
      <c r="ABL45" s="516"/>
      <c r="ABM45" s="516"/>
      <c r="ABN45" s="516"/>
      <c r="ABO45" s="516"/>
      <c r="ABP45" s="516"/>
      <c r="ABQ45" s="516"/>
      <c r="ABR45" s="516"/>
      <c r="ABS45" s="516"/>
      <c r="ABT45" s="516"/>
      <c r="ABU45" s="516"/>
      <c r="ABV45" s="516"/>
      <c r="ABW45" s="516"/>
      <c r="ABX45" s="516"/>
      <c r="ABY45" s="516"/>
      <c r="ABZ45" s="516"/>
      <c r="ACA45" s="516"/>
      <c r="ACB45" s="516"/>
      <c r="ACC45" s="516"/>
      <c r="ACD45" s="516"/>
      <c r="ACE45" s="516"/>
      <c r="ACF45" s="516"/>
      <c r="ACG45" s="516"/>
      <c r="ACH45" s="516"/>
      <c r="ACI45" s="516"/>
      <c r="ACJ45" s="516"/>
      <c r="ACK45" s="516"/>
      <c r="ACL45" s="516"/>
      <c r="ACM45" s="516"/>
      <c r="ACN45" s="516"/>
      <c r="ACO45" s="516"/>
      <c r="ACP45" s="516"/>
      <c r="ACQ45" s="516"/>
      <c r="ACR45" s="516"/>
      <c r="ACS45" s="516"/>
      <c r="ACT45" s="516"/>
      <c r="ACU45" s="516"/>
      <c r="ACV45" s="516"/>
      <c r="ACW45" s="516"/>
      <c r="ACX45" s="516"/>
      <c r="ACY45" s="516"/>
      <c r="ACZ45" s="516"/>
      <c r="ADA45" s="516"/>
      <c r="ADB45" s="516"/>
      <c r="ADC45" s="516"/>
      <c r="ADD45" s="516"/>
      <c r="ADE45" s="516"/>
      <c r="ADF45" s="516"/>
      <c r="ADG45" s="516"/>
      <c r="ADH45" s="516"/>
      <c r="ADI45" s="516"/>
      <c r="ADJ45" s="516"/>
      <c r="ADK45" s="516"/>
      <c r="ADL45" s="516"/>
      <c r="ADM45" s="516"/>
      <c r="ADN45" s="516"/>
      <c r="ADO45" s="516"/>
      <c r="ADP45" s="516"/>
      <c r="ADQ45" s="516"/>
      <c r="ADR45" s="516"/>
      <c r="ADS45" s="516"/>
      <c r="ADT45" s="516"/>
      <c r="ADU45" s="516"/>
      <c r="ADV45" s="516"/>
      <c r="ADW45" s="516"/>
      <c r="ADX45" s="516"/>
      <c r="ADY45" s="516"/>
      <c r="ADZ45" s="516"/>
      <c r="AEA45" s="516"/>
      <c r="AEB45" s="516"/>
      <c r="AEC45" s="516"/>
      <c r="AED45" s="516"/>
      <c r="AEE45" s="516"/>
      <c r="AEF45" s="516"/>
      <c r="AEG45" s="516"/>
      <c r="AEH45" s="516"/>
      <c r="AEI45" s="516"/>
      <c r="AEJ45" s="516"/>
      <c r="AEK45" s="516"/>
      <c r="AEL45" s="516"/>
      <c r="AEM45" s="516"/>
      <c r="AEN45" s="516"/>
      <c r="AEO45" s="516"/>
      <c r="AEP45" s="516"/>
      <c r="AEQ45" s="516"/>
      <c r="AER45" s="516"/>
      <c r="AES45" s="516"/>
      <c r="AET45" s="516"/>
      <c r="AEU45" s="516"/>
      <c r="AEV45" s="516"/>
      <c r="AEW45" s="516"/>
      <c r="AEX45" s="516"/>
      <c r="AEY45" s="516"/>
      <c r="AEZ45" s="516"/>
      <c r="AFA45" s="516"/>
      <c r="AFB45" s="516"/>
      <c r="AFC45" s="516"/>
      <c r="AFD45" s="516"/>
      <c r="AFE45" s="516"/>
      <c r="AFF45" s="516"/>
      <c r="AFG45" s="516"/>
      <c r="AFH45" s="516"/>
      <c r="AFI45" s="516"/>
      <c r="AFJ45" s="516"/>
      <c r="AFK45" s="516"/>
      <c r="AFL45" s="516"/>
      <c r="AFM45" s="516"/>
      <c r="AFN45" s="516"/>
      <c r="AFO45" s="516"/>
      <c r="AFP45" s="516"/>
      <c r="AFQ45" s="516"/>
      <c r="AFR45" s="516"/>
      <c r="AFS45" s="516"/>
      <c r="AFT45" s="516"/>
      <c r="AFU45" s="516"/>
      <c r="AFV45" s="516"/>
      <c r="AFW45" s="516"/>
      <c r="AFX45" s="516"/>
      <c r="AFY45" s="516"/>
      <c r="AFZ45" s="516"/>
      <c r="AGA45" s="516"/>
      <c r="AGB45" s="516"/>
      <c r="AGC45" s="516"/>
      <c r="AGD45" s="516"/>
      <c r="AGE45" s="516"/>
      <c r="AGF45" s="516"/>
      <c r="AGG45" s="516"/>
      <c r="AGH45" s="516"/>
      <c r="AGI45" s="516"/>
      <c r="AGJ45" s="516"/>
      <c r="AGK45" s="516"/>
      <c r="AGL45" s="516"/>
      <c r="AGM45" s="516"/>
      <c r="AGN45" s="516"/>
      <c r="AGO45" s="516"/>
      <c r="AGP45" s="516"/>
      <c r="AGQ45" s="516"/>
      <c r="AGR45" s="516"/>
      <c r="AGS45" s="516"/>
      <c r="AGT45" s="516"/>
      <c r="AGU45" s="516"/>
      <c r="AGV45" s="516"/>
      <c r="AGW45" s="516"/>
      <c r="AGX45" s="516"/>
      <c r="AGY45" s="516"/>
      <c r="AGZ45" s="516"/>
      <c r="AHA45" s="516"/>
      <c r="AHB45" s="516"/>
      <c r="AHC45" s="516"/>
      <c r="AHD45" s="516"/>
      <c r="AHE45" s="516"/>
      <c r="AHF45" s="516"/>
      <c r="AHG45" s="516"/>
      <c r="AHH45" s="516"/>
      <c r="AHI45" s="516"/>
      <c r="AHJ45" s="516"/>
      <c r="AHK45" s="516"/>
      <c r="AHL45" s="516"/>
      <c r="AHM45" s="516"/>
      <c r="AHN45" s="516"/>
      <c r="AHO45" s="516"/>
      <c r="AHP45" s="516"/>
      <c r="AHQ45" s="516"/>
      <c r="AHR45" s="516"/>
      <c r="AHS45" s="516"/>
      <c r="AHT45" s="516"/>
      <c r="AHU45" s="516"/>
      <c r="AHV45" s="516"/>
      <c r="AHW45" s="516"/>
      <c r="AHX45" s="516"/>
      <c r="AHY45" s="516"/>
      <c r="AHZ45" s="516"/>
      <c r="AIA45" s="516"/>
      <c r="AIB45" s="516"/>
      <c r="AIC45" s="516"/>
      <c r="AID45" s="516"/>
      <c r="AIE45" s="516"/>
      <c r="AIF45" s="516"/>
      <c r="AIG45" s="516"/>
      <c r="AIH45" s="516"/>
      <c r="AII45" s="516"/>
      <c r="AIJ45" s="516"/>
      <c r="AIK45" s="516"/>
      <c r="AIL45" s="516"/>
      <c r="AIM45" s="516"/>
      <c r="AIN45" s="516"/>
      <c r="AIO45" s="516"/>
      <c r="AIP45" s="516"/>
      <c r="AIQ45" s="516"/>
      <c r="AIR45" s="516"/>
      <c r="AIS45" s="516"/>
      <c r="AIT45" s="516"/>
      <c r="AIU45" s="516"/>
      <c r="AIV45" s="516"/>
      <c r="AIW45" s="516"/>
      <c r="AIX45" s="516"/>
      <c r="AIY45" s="516"/>
      <c r="AIZ45" s="516"/>
      <c r="AJA45" s="516"/>
      <c r="AJB45" s="516"/>
      <c r="AJC45" s="516"/>
      <c r="AJD45" s="516"/>
      <c r="AJE45" s="516"/>
      <c r="AJF45" s="516"/>
      <c r="AJG45" s="516"/>
      <c r="AJH45" s="516"/>
      <c r="AJI45" s="516"/>
      <c r="AJJ45" s="516"/>
      <c r="AJK45" s="516"/>
      <c r="AJL45" s="516"/>
      <c r="AJM45" s="516"/>
      <c r="AJN45" s="516"/>
      <c r="AJO45" s="516"/>
      <c r="AJP45" s="516"/>
      <c r="AJQ45" s="516"/>
      <c r="AJR45" s="516"/>
      <c r="AJS45" s="516"/>
      <c r="AJT45" s="516"/>
      <c r="AJU45" s="516"/>
      <c r="AJV45" s="516"/>
      <c r="AJW45" s="516"/>
      <c r="AJX45" s="516"/>
      <c r="AJY45" s="516"/>
      <c r="AJZ45" s="516"/>
      <c r="AKA45" s="516"/>
      <c r="AKB45" s="516"/>
      <c r="AKC45" s="516"/>
      <c r="AKD45" s="516"/>
      <c r="AKE45" s="516"/>
      <c r="AKF45" s="516"/>
      <c r="AKG45" s="516"/>
      <c r="AKH45" s="516"/>
      <c r="AKI45" s="516"/>
      <c r="AKJ45" s="516"/>
      <c r="AKK45" s="516"/>
      <c r="AKL45" s="516"/>
      <c r="AKM45" s="516"/>
      <c r="AKN45" s="516"/>
      <c r="AKO45" s="516"/>
      <c r="AKP45" s="516"/>
      <c r="AKQ45" s="516"/>
      <c r="AKR45" s="516"/>
      <c r="AKS45" s="516"/>
      <c r="AKT45" s="516"/>
      <c r="AKU45" s="516"/>
      <c r="AKV45" s="516"/>
      <c r="AKW45" s="516"/>
      <c r="AKX45" s="516"/>
      <c r="AKY45" s="516"/>
      <c r="AKZ45" s="516"/>
      <c r="ALA45" s="516"/>
      <c r="ALB45" s="516"/>
      <c r="ALC45" s="516"/>
      <c r="ALD45" s="516"/>
      <c r="ALE45" s="516"/>
      <c r="ALF45" s="516"/>
      <c r="ALG45" s="516"/>
      <c r="ALH45" s="516"/>
      <c r="ALI45" s="516"/>
      <c r="ALJ45" s="516"/>
      <c r="ALK45" s="516"/>
      <c r="ALL45" s="516"/>
      <c r="ALM45" s="516"/>
      <c r="ALN45" s="516"/>
      <c r="ALO45" s="516"/>
      <c r="ALP45" s="516"/>
      <c r="ALQ45" s="516"/>
      <c r="ALR45" s="516"/>
      <c r="ALS45" s="516"/>
      <c r="ALT45" s="516"/>
      <c r="ALU45" s="516"/>
      <c r="ALV45" s="516"/>
      <c r="ALW45" s="516"/>
      <c r="ALX45" s="516"/>
      <c r="ALY45" s="516"/>
      <c r="ALZ45" s="516"/>
      <c r="AMA45" s="516"/>
      <c r="AMB45" s="516"/>
      <c r="AMC45" s="516"/>
      <c r="AMD45" s="516"/>
      <c r="AME45" s="516"/>
      <c r="AMF45" s="516"/>
      <c r="AMG45" s="516"/>
      <c r="AMH45" s="516"/>
      <c r="AMI45" s="516"/>
      <c r="AMJ45" s="516"/>
      <c r="AMK45" s="516"/>
      <c r="AML45" s="516"/>
      <c r="AMM45" s="516"/>
      <c r="AMN45" s="516"/>
      <c r="AMO45" s="516"/>
      <c r="AMP45" s="516"/>
      <c r="AMQ45" s="516"/>
      <c r="AMR45" s="516"/>
      <c r="AMS45" s="516"/>
      <c r="AMT45" s="516"/>
      <c r="AMU45" s="516"/>
      <c r="AMV45" s="516"/>
      <c r="AMW45" s="516"/>
      <c r="AMX45" s="516"/>
      <c r="AMY45" s="516"/>
      <c r="AMZ45" s="516"/>
      <c r="ANA45" s="516"/>
      <c r="ANB45" s="516"/>
      <c r="ANC45" s="516"/>
      <c r="AND45" s="516"/>
      <c r="ANE45" s="516"/>
      <c r="ANF45" s="516"/>
      <c r="ANG45" s="516"/>
      <c r="ANH45" s="516"/>
      <c r="ANI45" s="516"/>
      <c r="ANJ45" s="516"/>
      <c r="ANK45" s="516"/>
      <c r="ANL45" s="516"/>
      <c r="ANM45" s="516"/>
      <c r="ANN45" s="516"/>
      <c r="ANO45" s="516"/>
      <c r="ANP45" s="516"/>
      <c r="ANQ45" s="516"/>
      <c r="ANR45" s="516"/>
      <c r="ANS45" s="516"/>
      <c r="ANT45" s="516"/>
      <c r="ANU45" s="516"/>
      <c r="ANV45" s="516"/>
      <c r="ANW45" s="516"/>
      <c r="ANX45" s="516"/>
      <c r="ANY45" s="516"/>
      <c r="ANZ45" s="516"/>
      <c r="AOA45" s="516"/>
      <c r="AOB45" s="516"/>
      <c r="AOC45" s="516"/>
      <c r="AOD45" s="516"/>
      <c r="AOE45" s="516"/>
      <c r="AOF45" s="516"/>
      <c r="AOG45" s="516"/>
      <c r="AOH45" s="516"/>
      <c r="AOI45" s="516"/>
      <c r="AOJ45" s="516"/>
      <c r="AOK45" s="516"/>
      <c r="AOL45" s="516"/>
      <c r="AOM45" s="516"/>
      <c r="AON45" s="516"/>
      <c r="AOO45" s="516"/>
      <c r="AOP45" s="516"/>
      <c r="AOQ45" s="516"/>
      <c r="AOR45" s="516"/>
      <c r="AOS45" s="516"/>
      <c r="AOT45" s="516"/>
      <c r="AOU45" s="516"/>
      <c r="AOV45" s="516"/>
      <c r="AOW45" s="516"/>
      <c r="AOX45" s="516"/>
      <c r="AOY45" s="516"/>
      <c r="AOZ45" s="516"/>
      <c r="APA45" s="516"/>
      <c r="APB45" s="516"/>
      <c r="APC45" s="516"/>
      <c r="APD45" s="516"/>
      <c r="APE45" s="516"/>
      <c r="APF45" s="516"/>
      <c r="APG45" s="516"/>
      <c r="APH45" s="516"/>
      <c r="API45" s="516"/>
      <c r="APJ45" s="516"/>
      <c r="APK45" s="516"/>
      <c r="APL45" s="516"/>
      <c r="APM45" s="516"/>
      <c r="APN45" s="516"/>
      <c r="APO45" s="516"/>
      <c r="APP45" s="516"/>
      <c r="APQ45" s="516"/>
      <c r="APR45" s="516"/>
      <c r="APS45" s="516"/>
      <c r="APT45" s="516"/>
      <c r="APU45" s="516"/>
      <c r="APV45" s="516"/>
      <c r="APW45" s="516"/>
      <c r="APX45" s="516"/>
      <c r="APY45" s="516"/>
      <c r="APZ45" s="516"/>
      <c r="AQA45" s="516"/>
      <c r="AQB45" s="516"/>
      <c r="AQC45" s="516"/>
      <c r="AQD45" s="516"/>
      <c r="AQE45" s="516"/>
      <c r="AQF45" s="516"/>
      <c r="AQG45" s="516"/>
      <c r="AQH45" s="516"/>
      <c r="AQI45" s="516"/>
      <c r="AQJ45" s="516"/>
      <c r="AQK45" s="516"/>
      <c r="AQL45" s="516"/>
      <c r="AQM45" s="516"/>
      <c r="AQN45" s="516"/>
      <c r="AQO45" s="516"/>
      <c r="AQP45" s="516"/>
      <c r="AQQ45" s="516"/>
      <c r="AQR45" s="516"/>
      <c r="AQS45" s="516"/>
      <c r="AQT45" s="516"/>
      <c r="AQU45" s="516"/>
      <c r="AQV45" s="516"/>
      <c r="AQW45" s="516"/>
      <c r="AQX45" s="516"/>
      <c r="AQY45" s="516"/>
      <c r="AQZ45" s="516"/>
      <c r="ARA45" s="516"/>
      <c r="ARB45" s="516"/>
      <c r="ARC45" s="516"/>
      <c r="ARD45" s="516"/>
      <c r="ARE45" s="516"/>
      <c r="ARF45" s="516"/>
      <c r="ARG45" s="516"/>
      <c r="ARH45" s="516"/>
      <c r="ARI45" s="516"/>
      <c r="ARJ45" s="516"/>
      <c r="ARK45" s="516"/>
      <c r="ARL45" s="516"/>
      <c r="ARM45" s="516"/>
      <c r="ARN45" s="516"/>
      <c r="ARO45" s="516"/>
      <c r="ARP45" s="516"/>
      <c r="ARQ45" s="516"/>
      <c r="ARR45" s="516"/>
      <c r="ARS45" s="516"/>
      <c r="ART45" s="516"/>
      <c r="ARU45" s="516"/>
      <c r="ARV45" s="516"/>
      <c r="ARW45" s="516"/>
      <c r="ARX45" s="516"/>
      <c r="ARY45" s="516"/>
      <c r="ARZ45" s="516"/>
      <c r="ASA45" s="516"/>
      <c r="ASB45" s="516"/>
      <c r="ASC45" s="516"/>
      <c r="ASD45" s="516"/>
      <c r="ASE45" s="516"/>
      <c r="ASF45" s="516"/>
      <c r="ASG45" s="516"/>
      <c r="ASH45" s="516"/>
      <c r="ASI45" s="516"/>
      <c r="ASJ45" s="516"/>
      <c r="ASK45" s="516"/>
      <c r="ASL45" s="516"/>
      <c r="ASM45" s="516"/>
      <c r="ASN45" s="516"/>
      <c r="ASO45" s="516"/>
      <c r="ASP45" s="516"/>
      <c r="ASQ45" s="516"/>
      <c r="ASR45" s="516"/>
      <c r="ASS45" s="516"/>
      <c r="AST45" s="516"/>
      <c r="ASU45" s="516"/>
      <c r="ASV45" s="516"/>
      <c r="ASW45" s="516"/>
      <c r="ASX45" s="516"/>
      <c r="ASY45" s="516"/>
      <c r="ASZ45" s="516"/>
      <c r="ATA45" s="516"/>
      <c r="ATB45" s="516"/>
      <c r="ATC45" s="516"/>
      <c r="ATD45" s="516"/>
      <c r="ATE45" s="516"/>
      <c r="ATF45" s="516"/>
      <c r="ATG45" s="516"/>
      <c r="ATH45" s="516"/>
      <c r="ATI45" s="516"/>
      <c r="ATJ45" s="516"/>
      <c r="ATK45" s="516"/>
      <c r="ATL45" s="516"/>
      <c r="ATM45" s="516"/>
      <c r="ATN45" s="516"/>
      <c r="ATO45" s="516"/>
      <c r="ATP45" s="516"/>
      <c r="ATQ45" s="516"/>
      <c r="ATR45" s="516"/>
      <c r="ATS45" s="516"/>
      <c r="ATT45" s="516"/>
      <c r="ATU45" s="516"/>
      <c r="ATV45" s="516"/>
      <c r="ATW45" s="516"/>
      <c r="ATX45" s="516"/>
      <c r="ATY45" s="516"/>
      <c r="ATZ45" s="516"/>
      <c r="AUA45" s="516"/>
      <c r="AUB45" s="516"/>
      <c r="AUC45" s="516"/>
      <c r="AUD45" s="516"/>
      <c r="AUE45" s="516"/>
      <c r="AUF45" s="516"/>
      <c r="AUG45" s="516"/>
      <c r="AUH45" s="516"/>
      <c r="AUI45" s="516"/>
      <c r="AUJ45" s="516"/>
      <c r="AUK45" s="516"/>
      <c r="AUL45" s="516"/>
      <c r="AUM45" s="516"/>
      <c r="AUN45" s="516"/>
      <c r="AUO45" s="516"/>
      <c r="AUP45" s="516"/>
      <c r="AUQ45" s="516"/>
      <c r="AUR45" s="516"/>
      <c r="AUS45" s="516"/>
      <c r="AUT45" s="516"/>
      <c r="AUU45" s="516"/>
      <c r="AUV45" s="516"/>
      <c r="AUW45" s="516"/>
      <c r="AUX45" s="516"/>
      <c r="AUY45" s="516"/>
      <c r="AUZ45" s="516"/>
      <c r="AVA45" s="516"/>
      <c r="AVB45" s="516"/>
      <c r="AVC45" s="516"/>
      <c r="AVD45" s="516"/>
      <c r="AVE45" s="516"/>
      <c r="AVF45" s="516"/>
      <c r="AVG45" s="516"/>
      <c r="AVH45" s="516"/>
      <c r="AVI45" s="516"/>
      <c r="AVJ45" s="516"/>
      <c r="AVK45" s="516"/>
      <c r="AVL45" s="516"/>
      <c r="AVM45" s="516"/>
      <c r="AVN45" s="516"/>
      <c r="AVO45" s="516"/>
      <c r="AVP45" s="516"/>
      <c r="AVQ45" s="516"/>
      <c r="AVR45" s="516"/>
      <c r="AVS45" s="516"/>
      <c r="AVT45" s="516"/>
      <c r="AVU45" s="516"/>
      <c r="AVV45" s="516"/>
      <c r="AVW45" s="516"/>
      <c r="AVX45" s="516"/>
      <c r="AVY45" s="516"/>
      <c r="AVZ45" s="516"/>
      <c r="AWA45" s="516"/>
      <c r="AWB45" s="516"/>
      <c r="AWC45" s="516"/>
      <c r="AWD45" s="516"/>
      <c r="AWE45" s="516"/>
      <c r="AWF45" s="516"/>
      <c r="AWG45" s="516"/>
      <c r="AWH45" s="516"/>
      <c r="AWI45" s="516"/>
      <c r="AWJ45" s="516"/>
      <c r="AWK45" s="516"/>
      <c r="AWL45" s="516"/>
      <c r="AWM45" s="516"/>
      <c r="AWN45" s="516"/>
      <c r="AWO45" s="516"/>
      <c r="AWP45" s="516"/>
      <c r="AWQ45" s="516"/>
      <c r="AWR45" s="516"/>
      <c r="AWS45" s="516"/>
      <c r="AWT45" s="516"/>
      <c r="AWU45" s="516"/>
      <c r="AWV45" s="516"/>
      <c r="AWW45" s="516"/>
      <c r="AWX45" s="516"/>
      <c r="AWY45" s="516"/>
      <c r="AWZ45" s="516"/>
      <c r="AXA45" s="516"/>
      <c r="AXB45" s="516"/>
      <c r="AXC45" s="516"/>
      <c r="AXD45" s="516"/>
      <c r="AXE45" s="516"/>
      <c r="AXF45" s="516"/>
      <c r="AXG45" s="516"/>
      <c r="AXH45" s="516"/>
      <c r="AXI45" s="516"/>
      <c r="AXJ45" s="516"/>
      <c r="AXK45" s="516"/>
      <c r="AXL45" s="516"/>
      <c r="AXM45" s="516"/>
      <c r="AXN45" s="516"/>
      <c r="AXO45" s="516"/>
      <c r="AXP45" s="516"/>
      <c r="AXQ45" s="516"/>
      <c r="AXR45" s="516"/>
      <c r="AXS45" s="516"/>
      <c r="AXT45" s="516"/>
      <c r="AXU45" s="516"/>
      <c r="AXV45" s="516"/>
      <c r="AXW45" s="516"/>
      <c r="AXX45" s="516"/>
      <c r="AXY45" s="516"/>
      <c r="AXZ45" s="516"/>
      <c r="AYA45" s="516"/>
      <c r="AYB45" s="516"/>
      <c r="AYC45" s="516"/>
      <c r="AYD45" s="516"/>
      <c r="AYE45" s="516"/>
      <c r="AYF45" s="516"/>
      <c r="AYG45" s="516"/>
      <c r="AYH45" s="516"/>
      <c r="AYI45" s="516"/>
      <c r="AYJ45" s="516"/>
      <c r="AYK45" s="516"/>
      <c r="AYL45" s="516"/>
      <c r="AYM45" s="516"/>
      <c r="AYN45" s="516"/>
      <c r="AYO45" s="516"/>
      <c r="AYP45" s="516"/>
      <c r="AYQ45" s="516"/>
      <c r="AYR45" s="516"/>
      <c r="AYS45" s="516"/>
      <c r="AYT45" s="516"/>
      <c r="AYU45" s="516"/>
      <c r="AYV45" s="516"/>
      <c r="AYW45" s="516"/>
      <c r="AYX45" s="516"/>
      <c r="AYY45" s="516"/>
      <c r="AYZ45" s="516"/>
      <c r="AZA45" s="516"/>
      <c r="AZB45" s="516"/>
      <c r="AZC45" s="516"/>
      <c r="AZD45" s="516"/>
      <c r="AZE45" s="516"/>
      <c r="AZF45" s="516"/>
      <c r="AZG45" s="516"/>
      <c r="AZH45" s="516"/>
      <c r="AZI45" s="516"/>
      <c r="AZJ45" s="516"/>
      <c r="AZK45" s="516"/>
      <c r="AZL45" s="516"/>
      <c r="AZM45" s="516"/>
      <c r="AZN45" s="516"/>
      <c r="AZO45" s="516"/>
      <c r="AZP45" s="516"/>
      <c r="AZQ45" s="516"/>
      <c r="AZR45" s="516"/>
      <c r="AZS45" s="516"/>
      <c r="AZT45" s="516"/>
      <c r="AZU45" s="516"/>
      <c r="AZV45" s="516"/>
      <c r="AZW45" s="516"/>
      <c r="AZX45" s="516"/>
      <c r="AZY45" s="516"/>
      <c r="AZZ45" s="516"/>
      <c r="BAA45" s="516"/>
      <c r="BAB45" s="516"/>
      <c r="BAC45" s="516"/>
      <c r="BAD45" s="516"/>
      <c r="BAE45" s="516"/>
      <c r="BAF45" s="516"/>
      <c r="BAG45" s="516"/>
      <c r="BAH45" s="516"/>
      <c r="BAI45" s="516"/>
      <c r="BAJ45" s="516"/>
      <c r="BAK45" s="516"/>
      <c r="BAL45" s="516"/>
      <c r="BAM45" s="516"/>
      <c r="BAN45" s="516"/>
      <c r="BAO45" s="516"/>
      <c r="BAP45" s="516"/>
      <c r="BAQ45" s="516"/>
      <c r="BAR45" s="516"/>
      <c r="BAS45" s="516"/>
      <c r="BAT45" s="516"/>
      <c r="BAU45" s="516"/>
      <c r="BAV45" s="516"/>
      <c r="BAW45" s="516"/>
      <c r="BAX45" s="516"/>
      <c r="BAY45" s="516"/>
      <c r="BAZ45" s="516"/>
      <c r="BBA45" s="516"/>
      <c r="BBB45" s="516"/>
      <c r="BBC45" s="516"/>
      <c r="BBD45" s="516"/>
      <c r="BBE45" s="516"/>
      <c r="BBF45" s="516"/>
      <c r="BBG45" s="516"/>
      <c r="BBH45" s="516"/>
      <c r="BBI45" s="516"/>
      <c r="BBJ45" s="516"/>
      <c r="BBK45" s="516"/>
      <c r="BBL45" s="516"/>
      <c r="BBM45" s="516"/>
      <c r="BBN45" s="516"/>
      <c r="BBO45" s="516"/>
      <c r="BBP45" s="516"/>
      <c r="BBQ45" s="516"/>
      <c r="BBR45" s="516"/>
      <c r="BBS45" s="516"/>
      <c r="BBT45" s="516"/>
      <c r="BBU45" s="516"/>
      <c r="BBV45" s="516"/>
      <c r="BBW45" s="516"/>
      <c r="BBX45" s="516"/>
      <c r="BBY45" s="516"/>
      <c r="BBZ45" s="516"/>
      <c r="BCA45" s="516"/>
      <c r="BCB45" s="516"/>
      <c r="BCC45" s="516"/>
      <c r="BCD45" s="516"/>
      <c r="BCE45" s="516"/>
      <c r="BCF45" s="516"/>
      <c r="BCG45" s="516"/>
      <c r="BCH45" s="516"/>
      <c r="BCI45" s="516"/>
      <c r="BCJ45" s="516"/>
      <c r="BCK45" s="516"/>
      <c r="BCL45" s="516"/>
      <c r="BCM45" s="516"/>
      <c r="BCN45" s="516"/>
      <c r="BCO45" s="516"/>
      <c r="BCP45" s="516"/>
      <c r="BCQ45" s="516"/>
      <c r="BCR45" s="516"/>
      <c r="BCS45" s="516"/>
      <c r="BCT45" s="516"/>
      <c r="BCU45" s="516"/>
      <c r="BCV45" s="516"/>
      <c r="BCW45" s="516"/>
      <c r="BCX45" s="516"/>
      <c r="BCY45" s="516"/>
      <c r="BCZ45" s="516"/>
      <c r="BDA45" s="516"/>
      <c r="BDB45" s="516"/>
      <c r="BDC45" s="516"/>
      <c r="BDD45" s="516"/>
      <c r="BDE45" s="516"/>
      <c r="BDF45" s="516"/>
      <c r="BDG45" s="516"/>
      <c r="BDH45" s="516"/>
      <c r="BDI45" s="516"/>
      <c r="BDJ45" s="516"/>
      <c r="BDK45" s="516"/>
      <c r="BDL45" s="516"/>
      <c r="BDM45" s="516"/>
      <c r="BDN45" s="516"/>
      <c r="BDO45" s="516"/>
      <c r="BDP45" s="516"/>
      <c r="BDQ45" s="516"/>
      <c r="BDR45" s="516"/>
      <c r="BDS45" s="516"/>
      <c r="BDT45" s="516"/>
      <c r="BDU45" s="516"/>
      <c r="BDV45" s="516"/>
      <c r="BDW45" s="516"/>
      <c r="BDX45" s="516"/>
      <c r="BDY45" s="516"/>
      <c r="BDZ45" s="516"/>
      <c r="BEA45" s="516"/>
      <c r="BEB45" s="516"/>
      <c r="BEC45" s="516"/>
      <c r="BED45" s="516"/>
      <c r="BEE45" s="516"/>
      <c r="BEF45" s="516"/>
      <c r="BEG45" s="516"/>
      <c r="BEH45" s="516"/>
      <c r="BEI45" s="516"/>
      <c r="BEJ45" s="516"/>
      <c r="BEK45" s="516"/>
      <c r="BEL45" s="516"/>
      <c r="BEM45" s="516"/>
      <c r="BEN45" s="516"/>
      <c r="BEO45" s="516"/>
      <c r="BEP45" s="516"/>
      <c r="BEQ45" s="516"/>
      <c r="BER45" s="516"/>
      <c r="BES45" s="516"/>
      <c r="BET45" s="516"/>
      <c r="BEU45" s="516"/>
      <c r="BEV45" s="516"/>
      <c r="BEW45" s="516"/>
      <c r="BEX45" s="516"/>
      <c r="BEY45" s="516"/>
      <c r="BEZ45" s="516"/>
      <c r="BFA45" s="516"/>
      <c r="BFB45" s="516"/>
      <c r="BFC45" s="516"/>
      <c r="BFD45" s="516"/>
      <c r="BFE45" s="516"/>
      <c r="BFF45" s="516"/>
      <c r="BFG45" s="516"/>
      <c r="BFH45" s="516"/>
      <c r="BFI45" s="516"/>
      <c r="BFJ45" s="516"/>
      <c r="BFK45" s="516"/>
      <c r="BFL45" s="516"/>
      <c r="BFM45" s="516"/>
      <c r="BFN45" s="516"/>
      <c r="BFO45" s="516"/>
      <c r="BFP45" s="516"/>
      <c r="BFQ45" s="516"/>
      <c r="BFR45" s="516"/>
      <c r="BFS45" s="516"/>
      <c r="BFT45" s="516"/>
      <c r="BFU45" s="516"/>
      <c r="BFV45" s="516"/>
      <c r="BFW45" s="516"/>
      <c r="BFX45" s="516"/>
      <c r="BFY45" s="516"/>
      <c r="BFZ45" s="516"/>
      <c r="BGA45" s="516"/>
      <c r="BGB45" s="516"/>
      <c r="BGC45" s="516"/>
      <c r="BGD45" s="516"/>
      <c r="BGE45" s="516"/>
      <c r="BGF45" s="516"/>
      <c r="BGG45" s="516"/>
      <c r="BGH45" s="516"/>
      <c r="BGI45" s="516"/>
      <c r="BGJ45" s="516"/>
      <c r="BGK45" s="516"/>
      <c r="BGL45" s="516"/>
      <c r="BGM45" s="516"/>
      <c r="BGN45" s="516"/>
      <c r="BGO45" s="516"/>
      <c r="BGP45" s="516"/>
      <c r="BGQ45" s="516"/>
      <c r="BGR45" s="516"/>
      <c r="BGS45" s="516"/>
      <c r="BGT45" s="516"/>
      <c r="BGU45" s="516"/>
      <c r="BGV45" s="516"/>
      <c r="BGW45" s="516"/>
      <c r="BGX45" s="516"/>
      <c r="BGY45" s="516"/>
      <c r="BGZ45" s="516"/>
      <c r="BHA45" s="516"/>
      <c r="BHB45" s="516"/>
      <c r="BHC45" s="516"/>
      <c r="BHD45" s="516"/>
      <c r="BHE45" s="516"/>
      <c r="BHF45" s="516"/>
      <c r="BHG45" s="516"/>
      <c r="BHH45" s="516"/>
      <c r="BHI45" s="516"/>
      <c r="BHJ45" s="516"/>
      <c r="BHK45" s="516"/>
      <c r="BHL45" s="516"/>
      <c r="BHM45" s="516"/>
      <c r="BHN45" s="516"/>
      <c r="BHO45" s="516"/>
      <c r="BHP45" s="516"/>
      <c r="BHQ45" s="516"/>
      <c r="BHR45" s="516"/>
      <c r="BHS45" s="516"/>
      <c r="BHT45" s="516"/>
      <c r="BHU45" s="516"/>
      <c r="BHV45" s="516"/>
      <c r="BHW45" s="516"/>
      <c r="BHX45" s="516"/>
      <c r="BHY45" s="516"/>
      <c r="BHZ45" s="516"/>
      <c r="BIA45" s="516"/>
      <c r="BIB45" s="516"/>
      <c r="BIC45" s="516"/>
      <c r="BID45" s="516"/>
      <c r="BIE45" s="516"/>
      <c r="BIF45" s="516"/>
      <c r="BIG45" s="516"/>
      <c r="BIH45" s="516"/>
      <c r="BII45" s="516"/>
      <c r="BIJ45" s="516"/>
      <c r="BIK45" s="516"/>
      <c r="BIL45" s="516"/>
      <c r="BIM45" s="516"/>
      <c r="BIN45" s="516"/>
      <c r="BIO45" s="516"/>
      <c r="BIP45" s="516"/>
      <c r="BIQ45" s="516"/>
      <c r="BIR45" s="516"/>
      <c r="BIS45" s="516"/>
      <c r="BIT45" s="516"/>
      <c r="BIU45" s="516"/>
      <c r="BIV45" s="516"/>
      <c r="BIW45" s="516"/>
      <c r="BIX45" s="516"/>
      <c r="BIY45" s="516"/>
      <c r="BIZ45" s="516"/>
      <c r="BJA45" s="516"/>
      <c r="BJB45" s="516"/>
      <c r="BJC45" s="516"/>
      <c r="BJD45" s="516"/>
      <c r="BJE45" s="516"/>
      <c r="BJF45" s="516"/>
      <c r="BJG45" s="516"/>
      <c r="BJH45" s="516"/>
      <c r="BJI45" s="516"/>
      <c r="BJJ45" s="516"/>
      <c r="BJK45" s="516"/>
      <c r="BJL45" s="516"/>
      <c r="BJM45" s="516"/>
      <c r="BJN45" s="516"/>
      <c r="BJO45" s="516"/>
      <c r="BJP45" s="516"/>
      <c r="BJQ45" s="516"/>
      <c r="BJR45" s="516"/>
      <c r="BJS45" s="516"/>
      <c r="BJT45" s="516"/>
      <c r="BJU45" s="516"/>
      <c r="BJV45" s="516"/>
      <c r="BJW45" s="516"/>
      <c r="BJX45" s="516"/>
      <c r="BJY45" s="516"/>
      <c r="BJZ45" s="516"/>
      <c r="BKA45" s="516"/>
      <c r="BKB45" s="516"/>
      <c r="BKC45" s="516"/>
      <c r="BKD45" s="516"/>
      <c r="BKE45" s="516"/>
      <c r="BKF45" s="516"/>
      <c r="BKG45" s="516"/>
      <c r="BKH45" s="516"/>
      <c r="BKI45" s="516"/>
      <c r="BKJ45" s="516"/>
      <c r="BKK45" s="516"/>
      <c r="BKL45" s="516"/>
      <c r="BKM45" s="516"/>
      <c r="BKN45" s="516"/>
      <c r="BKO45" s="516"/>
      <c r="BKP45" s="516"/>
      <c r="BKQ45" s="516"/>
      <c r="BKR45" s="516"/>
      <c r="BKS45" s="516"/>
      <c r="BKT45" s="516"/>
      <c r="BKU45" s="516"/>
      <c r="BKV45" s="516"/>
      <c r="BKW45" s="516"/>
      <c r="BKX45" s="516"/>
      <c r="BKY45" s="516"/>
      <c r="BKZ45" s="516"/>
      <c r="BLA45" s="516"/>
      <c r="BLB45" s="516"/>
      <c r="BLC45" s="516"/>
      <c r="BLD45" s="516"/>
      <c r="BLE45" s="516"/>
      <c r="BLF45" s="516"/>
      <c r="BLG45" s="516"/>
      <c r="BLH45" s="516"/>
      <c r="BLI45" s="516"/>
      <c r="BLJ45" s="516"/>
      <c r="BLK45" s="516"/>
      <c r="BLL45" s="516"/>
      <c r="BLM45" s="516"/>
      <c r="BLN45" s="516"/>
      <c r="BLO45" s="516"/>
      <c r="BLP45" s="516"/>
      <c r="BLQ45" s="516"/>
      <c r="BLR45" s="516"/>
      <c r="BLS45" s="516"/>
      <c r="BLT45" s="516"/>
      <c r="BLU45" s="516"/>
      <c r="BLV45" s="516"/>
      <c r="BLW45" s="516"/>
      <c r="BLX45" s="516"/>
      <c r="BLY45" s="516"/>
      <c r="BLZ45" s="516"/>
      <c r="BMA45" s="516"/>
      <c r="BMB45" s="516"/>
      <c r="BMC45" s="516"/>
      <c r="BMD45" s="516"/>
      <c r="BME45" s="516"/>
      <c r="BMF45" s="516"/>
      <c r="BMG45" s="516"/>
      <c r="BMH45" s="516"/>
      <c r="BMI45" s="516"/>
      <c r="BMJ45" s="516"/>
      <c r="BMK45" s="516"/>
      <c r="BML45" s="516"/>
      <c r="BMM45" s="516"/>
      <c r="BMN45" s="516"/>
      <c r="BMO45" s="516"/>
      <c r="BMP45" s="516"/>
      <c r="BMQ45" s="516"/>
      <c r="BMR45" s="516"/>
      <c r="BMS45" s="516"/>
      <c r="BMT45" s="516"/>
      <c r="BMU45" s="516"/>
      <c r="BMV45" s="516"/>
      <c r="BMW45" s="516"/>
      <c r="BMX45" s="516"/>
      <c r="BMY45" s="516"/>
      <c r="BMZ45" s="516"/>
      <c r="BNA45" s="516"/>
      <c r="BNB45" s="516"/>
      <c r="BNC45" s="516"/>
      <c r="BND45" s="516"/>
      <c r="BNE45" s="516"/>
      <c r="BNF45" s="516"/>
      <c r="BNG45" s="516"/>
      <c r="BNH45" s="516"/>
      <c r="BNI45" s="516"/>
      <c r="BNJ45" s="516"/>
      <c r="BNK45" s="516"/>
      <c r="BNL45" s="516"/>
      <c r="BNM45" s="516"/>
      <c r="BNN45" s="516"/>
      <c r="BNO45" s="516"/>
      <c r="BNP45" s="516"/>
      <c r="BNQ45" s="516"/>
      <c r="BNR45" s="516"/>
      <c r="BNS45" s="516"/>
      <c r="BNT45" s="516"/>
      <c r="BNU45" s="516"/>
      <c r="BNV45" s="516"/>
      <c r="BNW45" s="516"/>
      <c r="BNX45" s="516"/>
      <c r="BNY45" s="516"/>
      <c r="BNZ45" s="516"/>
      <c r="BOA45" s="516"/>
      <c r="BOB45" s="516"/>
      <c r="BOC45" s="516"/>
      <c r="BOD45" s="516"/>
      <c r="BOE45" s="516"/>
      <c r="BOF45" s="516"/>
      <c r="BOG45" s="516"/>
      <c r="BOH45" s="516"/>
      <c r="BOI45" s="516"/>
      <c r="BOJ45" s="516"/>
      <c r="BOK45" s="516"/>
      <c r="BOL45" s="516"/>
      <c r="BOM45" s="516"/>
      <c r="BON45" s="516"/>
      <c r="BOO45" s="516"/>
      <c r="BOP45" s="516"/>
      <c r="BOQ45" s="516"/>
      <c r="BOR45" s="516"/>
      <c r="BOS45" s="516"/>
      <c r="BOT45" s="516"/>
      <c r="BOU45" s="516"/>
      <c r="BOV45" s="516"/>
      <c r="BOW45" s="516"/>
      <c r="BOX45" s="516"/>
      <c r="BOY45" s="516"/>
      <c r="BOZ45" s="516"/>
      <c r="BPA45" s="516"/>
      <c r="BPB45" s="516"/>
      <c r="BPC45" s="516"/>
      <c r="BPD45" s="516"/>
      <c r="BPE45" s="516"/>
      <c r="BPF45" s="516"/>
      <c r="BPG45" s="516"/>
      <c r="BPH45" s="516"/>
      <c r="BPI45" s="516"/>
      <c r="BPJ45" s="516"/>
      <c r="BPK45" s="516"/>
      <c r="BPL45" s="516"/>
      <c r="BPM45" s="516"/>
      <c r="BPN45" s="516"/>
      <c r="BPO45" s="516"/>
      <c r="BPP45" s="516"/>
      <c r="BPQ45" s="516"/>
      <c r="BPR45" s="516"/>
      <c r="BPS45" s="516"/>
      <c r="BPT45" s="516"/>
      <c r="BPU45" s="516"/>
      <c r="BPV45" s="516"/>
      <c r="BPW45" s="516"/>
      <c r="BPX45" s="516"/>
      <c r="BPY45" s="516"/>
      <c r="BPZ45" s="516"/>
      <c r="BQA45" s="516"/>
      <c r="BQB45" s="516"/>
      <c r="BQC45" s="516"/>
      <c r="BQD45" s="516"/>
      <c r="BQE45" s="516"/>
      <c r="BQF45" s="516"/>
      <c r="BQG45" s="516"/>
      <c r="BQH45" s="516"/>
      <c r="BQI45" s="516"/>
      <c r="BQJ45" s="516"/>
      <c r="BQK45" s="516"/>
      <c r="BQL45" s="516"/>
      <c r="BQM45" s="516"/>
      <c r="BQN45" s="516"/>
      <c r="BQO45" s="516"/>
      <c r="BQP45" s="516"/>
      <c r="BQQ45" s="516"/>
      <c r="BQR45" s="516"/>
      <c r="BQS45" s="516"/>
      <c r="BQT45" s="516"/>
      <c r="BQU45" s="516"/>
      <c r="BQV45" s="516"/>
      <c r="BQW45" s="516"/>
      <c r="BQX45" s="516"/>
      <c r="BQY45" s="516"/>
      <c r="BQZ45" s="516"/>
      <c r="BRA45" s="516"/>
      <c r="BRB45" s="516"/>
      <c r="BRC45" s="516"/>
      <c r="BRD45" s="516"/>
      <c r="BRE45" s="516"/>
      <c r="BRF45" s="516"/>
      <c r="BRG45" s="516"/>
      <c r="BRH45" s="516"/>
      <c r="BRI45" s="516"/>
      <c r="BRJ45" s="516"/>
      <c r="BRK45" s="516"/>
      <c r="BRL45" s="516"/>
      <c r="BRM45" s="516"/>
      <c r="BRN45" s="516"/>
      <c r="BRO45" s="516"/>
      <c r="BRP45" s="516"/>
      <c r="BRQ45" s="516"/>
      <c r="BRR45" s="516"/>
      <c r="BRS45" s="516"/>
      <c r="BRT45" s="516"/>
      <c r="BRU45" s="516"/>
      <c r="BRV45" s="516"/>
      <c r="BRW45" s="516"/>
      <c r="BRX45" s="516"/>
      <c r="BRY45" s="516"/>
      <c r="BRZ45" s="516"/>
      <c r="BSA45" s="516"/>
      <c r="BSB45" s="516"/>
      <c r="BSC45" s="516"/>
      <c r="BSD45" s="516"/>
      <c r="BSE45" s="516"/>
      <c r="BSF45" s="516"/>
      <c r="BSG45" s="516"/>
      <c r="BSH45" s="516"/>
      <c r="BSI45" s="516"/>
      <c r="BSJ45" s="516"/>
      <c r="BSK45" s="516"/>
      <c r="BSL45" s="516"/>
      <c r="BSM45" s="516"/>
      <c r="BSN45" s="516"/>
      <c r="BSO45" s="516"/>
      <c r="BSP45" s="516"/>
      <c r="BSQ45" s="516"/>
      <c r="BSR45" s="516"/>
      <c r="BSS45" s="516"/>
      <c r="BST45" s="516"/>
      <c r="BSU45" s="516"/>
      <c r="BSV45" s="516"/>
      <c r="BSW45" s="516"/>
      <c r="BSX45" s="516"/>
      <c r="BSY45" s="516"/>
      <c r="BSZ45" s="516"/>
      <c r="BTA45" s="516"/>
      <c r="BTB45" s="516"/>
      <c r="BTC45" s="516"/>
      <c r="BTD45" s="516"/>
      <c r="BTE45" s="516"/>
      <c r="BTF45" s="516"/>
      <c r="BTG45" s="516"/>
      <c r="BTH45" s="516"/>
      <c r="BTI45" s="516"/>
      <c r="BTJ45" s="516"/>
      <c r="BTK45" s="516"/>
      <c r="BTL45" s="516"/>
      <c r="BTM45" s="516"/>
      <c r="BTN45" s="516"/>
      <c r="BTO45" s="516"/>
      <c r="BTP45" s="516"/>
      <c r="BTQ45" s="516"/>
      <c r="BTR45" s="516"/>
      <c r="BTS45" s="516"/>
      <c r="BTT45" s="516"/>
      <c r="BTU45" s="516"/>
      <c r="BTV45" s="516"/>
      <c r="BTW45" s="516"/>
      <c r="BTX45" s="516"/>
      <c r="BTY45" s="516"/>
      <c r="BTZ45" s="516"/>
      <c r="BUA45" s="516"/>
      <c r="BUB45" s="516"/>
      <c r="BUC45" s="516"/>
      <c r="BUD45" s="516"/>
      <c r="BUE45" s="516"/>
      <c r="BUF45" s="516"/>
      <c r="BUG45" s="516"/>
      <c r="BUH45" s="516"/>
      <c r="BUI45" s="516"/>
      <c r="BUJ45" s="516"/>
      <c r="BUK45" s="516"/>
      <c r="BUL45" s="516"/>
      <c r="BUM45" s="516"/>
      <c r="BUN45" s="516"/>
      <c r="BUO45" s="516"/>
      <c r="BUP45" s="516"/>
      <c r="BUQ45" s="516"/>
      <c r="BUR45" s="516"/>
      <c r="BUS45" s="516"/>
      <c r="BUT45" s="516"/>
      <c r="BUU45" s="516"/>
      <c r="BUV45" s="516"/>
      <c r="BUW45" s="516"/>
      <c r="BUX45" s="516"/>
      <c r="BUY45" s="516"/>
      <c r="BUZ45" s="516"/>
      <c r="BVA45" s="516"/>
      <c r="BVB45" s="516"/>
      <c r="BVC45" s="516"/>
      <c r="BVD45" s="516"/>
      <c r="BVE45" s="516"/>
      <c r="BVF45" s="516"/>
      <c r="BVG45" s="516"/>
      <c r="BVH45" s="516"/>
      <c r="BVI45" s="516"/>
      <c r="BVJ45" s="516"/>
      <c r="BVK45" s="516"/>
      <c r="BVL45" s="516"/>
      <c r="BVM45" s="516"/>
      <c r="BVN45" s="516"/>
      <c r="BVO45" s="516"/>
      <c r="BVP45" s="516"/>
      <c r="BVQ45" s="516"/>
      <c r="BVR45" s="516"/>
      <c r="BVS45" s="516"/>
      <c r="BVT45" s="516"/>
      <c r="BVU45" s="516"/>
      <c r="BVV45" s="516"/>
      <c r="BVW45" s="516"/>
      <c r="BVX45" s="516"/>
      <c r="BVY45" s="516"/>
      <c r="BVZ45" s="516"/>
      <c r="BWA45" s="516"/>
      <c r="BWB45" s="516"/>
      <c r="BWC45" s="516"/>
      <c r="BWD45" s="516"/>
      <c r="BWE45" s="516"/>
      <c r="BWF45" s="516"/>
      <c r="BWG45" s="516"/>
      <c r="BWH45" s="516"/>
      <c r="BWI45" s="516"/>
      <c r="BWJ45" s="516"/>
      <c r="BWK45" s="516"/>
      <c r="BWL45" s="516"/>
      <c r="BWM45" s="516"/>
      <c r="BWN45" s="516"/>
      <c r="BWO45" s="516"/>
      <c r="BWP45" s="516"/>
      <c r="BWQ45" s="516"/>
      <c r="BWR45" s="516"/>
      <c r="BWS45" s="516"/>
      <c r="BWT45" s="516"/>
      <c r="BWU45" s="516"/>
      <c r="BWV45" s="516"/>
      <c r="BWW45" s="516"/>
      <c r="BWX45" s="516"/>
      <c r="BWY45" s="516"/>
      <c r="BWZ45" s="516"/>
      <c r="BXA45" s="516"/>
      <c r="BXB45" s="516"/>
      <c r="BXC45" s="516"/>
      <c r="BXD45" s="516"/>
      <c r="BXE45" s="516"/>
      <c r="BXF45" s="516"/>
      <c r="BXG45" s="516"/>
      <c r="BXH45" s="516"/>
      <c r="BXI45" s="516"/>
      <c r="BXJ45" s="516"/>
      <c r="BXK45" s="516"/>
      <c r="BXL45" s="516"/>
      <c r="BXM45" s="516"/>
      <c r="BXN45" s="516"/>
      <c r="BXO45" s="516"/>
      <c r="BXP45" s="516"/>
      <c r="BXQ45" s="516"/>
      <c r="BXR45" s="516"/>
      <c r="BXS45" s="516"/>
      <c r="BXT45" s="516"/>
      <c r="BXU45" s="516"/>
      <c r="BXV45" s="516"/>
      <c r="BXW45" s="516"/>
      <c r="BXX45" s="516"/>
      <c r="BXY45" s="516"/>
      <c r="BXZ45" s="516"/>
      <c r="BYA45" s="516"/>
      <c r="BYB45" s="516"/>
      <c r="BYC45" s="516"/>
      <c r="BYD45" s="516"/>
      <c r="BYE45" s="516"/>
      <c r="BYF45" s="516"/>
      <c r="BYG45" s="516"/>
      <c r="BYH45" s="516"/>
      <c r="BYI45" s="516"/>
      <c r="BYJ45" s="516"/>
      <c r="BYK45" s="516"/>
      <c r="BYL45" s="516"/>
      <c r="BYM45" s="516"/>
      <c r="BYN45" s="516"/>
      <c r="BYO45" s="516"/>
      <c r="BYP45" s="516"/>
      <c r="BYQ45" s="516"/>
      <c r="BYR45" s="516"/>
      <c r="BYS45" s="516"/>
      <c r="BYT45" s="516"/>
      <c r="BYU45" s="516"/>
      <c r="BYV45" s="516"/>
      <c r="BYW45" s="516"/>
      <c r="BYX45" s="516"/>
      <c r="BYY45" s="516"/>
      <c r="BYZ45" s="516"/>
      <c r="BZA45" s="516"/>
      <c r="BZB45" s="516"/>
      <c r="BZC45" s="516"/>
      <c r="BZD45" s="516"/>
      <c r="BZE45" s="516"/>
      <c r="BZF45" s="516"/>
      <c r="BZG45" s="516"/>
      <c r="BZH45" s="516"/>
      <c r="BZI45" s="516"/>
      <c r="BZJ45" s="516"/>
      <c r="BZK45" s="516"/>
      <c r="BZL45" s="516"/>
      <c r="BZM45" s="516"/>
      <c r="BZN45" s="516"/>
      <c r="BZO45" s="516"/>
      <c r="BZP45" s="516"/>
      <c r="BZQ45" s="516"/>
      <c r="BZR45" s="516"/>
      <c r="BZS45" s="516"/>
      <c r="BZT45" s="516"/>
      <c r="BZU45" s="516"/>
      <c r="BZV45" s="516"/>
      <c r="BZW45" s="516"/>
      <c r="BZX45" s="516"/>
      <c r="BZY45" s="516"/>
      <c r="BZZ45" s="516"/>
      <c r="CAA45" s="516"/>
      <c r="CAB45" s="516"/>
      <c r="CAC45" s="516"/>
      <c r="CAD45" s="516"/>
      <c r="CAE45" s="516"/>
      <c r="CAF45" s="516"/>
      <c r="CAG45" s="516"/>
      <c r="CAH45" s="516"/>
      <c r="CAI45" s="516"/>
      <c r="CAJ45" s="516"/>
      <c r="CAK45" s="516"/>
      <c r="CAL45" s="516"/>
      <c r="CAM45" s="516"/>
      <c r="CAN45" s="516"/>
      <c r="CAO45" s="516"/>
      <c r="CAP45" s="516"/>
      <c r="CAQ45" s="516"/>
      <c r="CAR45" s="516"/>
      <c r="CAS45" s="516"/>
      <c r="CAT45" s="516"/>
      <c r="CAU45" s="516"/>
      <c r="CAV45" s="516"/>
      <c r="CAW45" s="516"/>
      <c r="CAX45" s="516"/>
      <c r="CAY45" s="516"/>
      <c r="CAZ45" s="516"/>
      <c r="CBA45" s="516"/>
      <c r="CBB45" s="516"/>
      <c r="CBC45" s="516"/>
      <c r="CBD45" s="516"/>
      <c r="CBE45" s="516"/>
      <c r="CBF45" s="516"/>
      <c r="CBG45" s="516"/>
      <c r="CBH45" s="516"/>
      <c r="CBI45" s="516"/>
      <c r="CBJ45" s="516"/>
      <c r="CBK45" s="516"/>
      <c r="CBL45" s="516"/>
      <c r="CBM45" s="516"/>
      <c r="CBN45" s="516"/>
      <c r="CBO45" s="516"/>
      <c r="CBP45" s="516"/>
      <c r="CBQ45" s="516"/>
      <c r="CBR45" s="516"/>
      <c r="CBS45" s="516"/>
      <c r="CBT45" s="516"/>
      <c r="CBU45" s="516"/>
      <c r="CBV45" s="516"/>
      <c r="CBW45" s="516"/>
      <c r="CBX45" s="516"/>
      <c r="CBY45" s="516"/>
      <c r="CBZ45" s="516"/>
      <c r="CCA45" s="516"/>
      <c r="CCB45" s="516"/>
      <c r="CCC45" s="516"/>
      <c r="CCD45" s="516"/>
      <c r="CCE45" s="516"/>
      <c r="CCF45" s="516"/>
      <c r="CCG45" s="516"/>
      <c r="CCH45" s="516"/>
      <c r="CCI45" s="516"/>
      <c r="CCJ45" s="516"/>
      <c r="CCK45" s="516"/>
      <c r="CCL45" s="516"/>
      <c r="CCM45" s="516"/>
      <c r="CCN45" s="516"/>
      <c r="CCO45" s="516"/>
      <c r="CCP45" s="516"/>
      <c r="CCQ45" s="516"/>
      <c r="CCR45" s="516"/>
      <c r="CCS45" s="516"/>
      <c r="CCT45" s="516"/>
      <c r="CCU45" s="516"/>
      <c r="CCV45" s="516"/>
      <c r="CCW45" s="516"/>
      <c r="CCX45" s="516"/>
      <c r="CCY45" s="516"/>
      <c r="CCZ45" s="516"/>
      <c r="CDA45" s="516"/>
      <c r="CDB45" s="516"/>
      <c r="CDC45" s="516"/>
      <c r="CDD45" s="516"/>
      <c r="CDE45" s="516"/>
      <c r="CDF45" s="516"/>
      <c r="CDG45" s="516"/>
      <c r="CDH45" s="516"/>
      <c r="CDI45" s="516"/>
      <c r="CDJ45" s="516"/>
      <c r="CDK45" s="516"/>
      <c r="CDL45" s="516"/>
      <c r="CDM45" s="516"/>
      <c r="CDN45" s="516"/>
      <c r="CDO45" s="516"/>
      <c r="CDP45" s="516"/>
      <c r="CDQ45" s="516"/>
      <c r="CDR45" s="516"/>
      <c r="CDS45" s="516"/>
      <c r="CDT45" s="516"/>
      <c r="CDU45" s="516"/>
      <c r="CDV45" s="516"/>
      <c r="CDW45" s="516"/>
      <c r="CDX45" s="516"/>
      <c r="CDY45" s="516"/>
      <c r="CDZ45" s="516"/>
      <c r="CEA45" s="516"/>
      <c r="CEB45" s="516"/>
      <c r="CEC45" s="516"/>
      <c r="CED45" s="516"/>
      <c r="CEE45" s="516"/>
      <c r="CEF45" s="516"/>
      <c r="CEG45" s="516"/>
      <c r="CEH45" s="516"/>
      <c r="CEI45" s="516"/>
      <c r="CEJ45" s="516"/>
      <c r="CEK45" s="516"/>
      <c r="CEL45" s="516"/>
      <c r="CEM45" s="516"/>
      <c r="CEN45" s="516"/>
      <c r="CEO45" s="516"/>
      <c r="CEP45" s="516"/>
      <c r="CEQ45" s="516"/>
      <c r="CER45" s="516"/>
      <c r="CES45" s="516"/>
      <c r="CET45" s="516"/>
      <c r="CEU45" s="516"/>
      <c r="CEV45" s="516"/>
      <c r="CEW45" s="516"/>
      <c r="CEX45" s="516"/>
      <c r="CEY45" s="516"/>
      <c r="CEZ45" s="516"/>
      <c r="CFA45" s="516"/>
      <c r="CFB45" s="516"/>
      <c r="CFC45" s="516"/>
      <c r="CFD45" s="516"/>
      <c r="CFE45" s="516"/>
      <c r="CFF45" s="516"/>
      <c r="CFG45" s="516"/>
      <c r="CFH45" s="516"/>
      <c r="CFI45" s="516"/>
      <c r="CFJ45" s="516"/>
      <c r="CFK45" s="516"/>
      <c r="CFL45" s="516"/>
      <c r="CFM45" s="516"/>
      <c r="CFN45" s="516"/>
      <c r="CFO45" s="516"/>
      <c r="CFP45" s="516"/>
      <c r="CFQ45" s="516"/>
      <c r="CFR45" s="516"/>
      <c r="CFS45" s="516"/>
      <c r="CFT45" s="516"/>
      <c r="CFU45" s="516"/>
      <c r="CFV45" s="516"/>
      <c r="CFW45" s="516"/>
      <c r="CFX45" s="516"/>
      <c r="CFY45" s="516"/>
      <c r="CFZ45" s="516"/>
      <c r="CGA45" s="516"/>
      <c r="CGB45" s="516"/>
      <c r="CGC45" s="516"/>
      <c r="CGD45" s="516"/>
      <c r="CGE45" s="516"/>
      <c r="CGF45" s="516"/>
      <c r="CGG45" s="516"/>
      <c r="CGH45" s="516"/>
      <c r="CGI45" s="516"/>
      <c r="CGJ45" s="516"/>
      <c r="CGK45" s="516"/>
      <c r="CGL45" s="516"/>
      <c r="CGM45" s="516"/>
      <c r="CGN45" s="516"/>
      <c r="CGO45" s="516"/>
      <c r="CGP45" s="516"/>
      <c r="CGQ45" s="516"/>
      <c r="CGR45" s="516"/>
      <c r="CGS45" s="516"/>
      <c r="CGT45" s="516"/>
      <c r="CGU45" s="516"/>
      <c r="CGV45" s="516"/>
      <c r="CGW45" s="516"/>
      <c r="CGX45" s="516"/>
      <c r="CGY45" s="516"/>
      <c r="CGZ45" s="516"/>
      <c r="CHA45" s="516"/>
      <c r="CHB45" s="516"/>
      <c r="CHC45" s="516"/>
      <c r="CHD45" s="516"/>
      <c r="CHE45" s="516"/>
      <c r="CHF45" s="516"/>
      <c r="CHG45" s="516"/>
      <c r="CHH45" s="516"/>
      <c r="CHI45" s="516"/>
      <c r="CHJ45" s="516"/>
      <c r="CHK45" s="516"/>
      <c r="CHL45" s="516"/>
      <c r="CHM45" s="516"/>
      <c r="CHN45" s="516"/>
      <c r="CHO45" s="516"/>
      <c r="CHP45" s="516"/>
      <c r="CHQ45" s="516"/>
      <c r="CHR45" s="516"/>
      <c r="CHS45" s="516"/>
      <c r="CHT45" s="516"/>
      <c r="CHU45" s="516"/>
      <c r="CHV45" s="516"/>
      <c r="CHW45" s="516"/>
      <c r="CHX45" s="516"/>
      <c r="CHY45" s="516"/>
      <c r="CHZ45" s="516"/>
      <c r="CIA45" s="516"/>
      <c r="CIB45" s="516"/>
      <c r="CIC45" s="516"/>
      <c r="CID45" s="516"/>
      <c r="CIE45" s="516"/>
      <c r="CIF45" s="516"/>
      <c r="CIG45" s="516"/>
      <c r="CIH45" s="516"/>
      <c r="CII45" s="516"/>
      <c r="CIJ45" s="516"/>
      <c r="CIK45" s="516"/>
      <c r="CIL45" s="516"/>
      <c r="CIM45" s="516"/>
      <c r="CIN45" s="516"/>
      <c r="CIO45" s="516"/>
      <c r="CIP45" s="516"/>
      <c r="CIQ45" s="516"/>
      <c r="CIR45" s="516"/>
      <c r="CIS45" s="516"/>
      <c r="CIT45" s="516"/>
      <c r="CIU45" s="516"/>
      <c r="CIV45" s="516"/>
      <c r="CIW45" s="516"/>
      <c r="CIX45" s="516"/>
      <c r="CIY45" s="516"/>
      <c r="CIZ45" s="516"/>
      <c r="CJA45" s="516"/>
      <c r="CJB45" s="516"/>
      <c r="CJC45" s="516"/>
      <c r="CJD45" s="516"/>
      <c r="CJE45" s="516"/>
      <c r="CJF45" s="516"/>
      <c r="CJG45" s="516"/>
      <c r="CJH45" s="516"/>
      <c r="CJI45" s="516"/>
      <c r="CJJ45" s="516"/>
      <c r="CJK45" s="516"/>
      <c r="CJL45" s="516"/>
      <c r="CJM45" s="516"/>
      <c r="CJN45" s="516"/>
      <c r="CJO45" s="516"/>
      <c r="CJP45" s="516"/>
      <c r="CJQ45" s="516"/>
      <c r="CJR45" s="516"/>
      <c r="CJS45" s="516"/>
      <c r="CJT45" s="516"/>
      <c r="CJU45" s="516"/>
      <c r="CJV45" s="516"/>
      <c r="CJW45" s="516"/>
      <c r="CJX45" s="516"/>
      <c r="CJY45" s="516"/>
      <c r="CJZ45" s="516"/>
      <c r="CKA45" s="516"/>
      <c r="CKB45" s="516"/>
      <c r="CKC45" s="516"/>
      <c r="CKD45" s="516"/>
      <c r="CKE45" s="516"/>
      <c r="CKF45" s="516"/>
      <c r="CKG45" s="516"/>
      <c r="CKH45" s="516"/>
      <c r="CKI45" s="516"/>
      <c r="CKJ45" s="516"/>
      <c r="CKK45" s="516"/>
      <c r="CKL45" s="516"/>
      <c r="CKM45" s="516"/>
      <c r="CKN45" s="516"/>
      <c r="CKO45" s="516"/>
      <c r="CKP45" s="516"/>
      <c r="CKQ45" s="516"/>
      <c r="CKR45" s="516"/>
      <c r="CKS45" s="516"/>
      <c r="CKT45" s="516"/>
      <c r="CKU45" s="516"/>
      <c r="CKV45" s="516"/>
      <c r="CKW45" s="516"/>
      <c r="CKX45" s="516"/>
      <c r="CKY45" s="516"/>
      <c r="CKZ45" s="516"/>
      <c r="CLA45" s="516"/>
      <c r="CLB45" s="516"/>
      <c r="CLC45" s="516"/>
      <c r="CLD45" s="516"/>
      <c r="CLE45" s="516"/>
      <c r="CLF45" s="516"/>
      <c r="CLG45" s="516"/>
      <c r="CLH45" s="516"/>
      <c r="CLI45" s="516"/>
      <c r="CLJ45" s="516"/>
      <c r="CLK45" s="516"/>
      <c r="CLL45" s="516"/>
      <c r="CLM45" s="516"/>
      <c r="CLN45" s="516"/>
      <c r="CLO45" s="516"/>
      <c r="CLP45" s="516"/>
      <c r="CLQ45" s="516"/>
      <c r="CLR45" s="516"/>
      <c r="CLS45" s="516"/>
      <c r="CLT45" s="516"/>
      <c r="CLU45" s="516"/>
      <c r="CLV45" s="516"/>
      <c r="CLW45" s="516"/>
      <c r="CLX45" s="516"/>
      <c r="CLY45" s="516"/>
      <c r="CLZ45" s="516"/>
      <c r="CMA45" s="516"/>
      <c r="CMB45" s="516"/>
      <c r="CMC45" s="516"/>
      <c r="CMD45" s="516"/>
      <c r="CME45" s="516"/>
      <c r="CMF45" s="516"/>
      <c r="CMG45" s="516"/>
      <c r="CMH45" s="516"/>
      <c r="CMI45" s="516"/>
      <c r="CMJ45" s="516"/>
      <c r="CMK45" s="516"/>
      <c r="CML45" s="516"/>
      <c r="CMM45" s="516"/>
      <c r="CMN45" s="516"/>
      <c r="CMO45" s="516"/>
      <c r="CMP45" s="516"/>
      <c r="CMQ45" s="516"/>
      <c r="CMR45" s="516"/>
      <c r="CMS45" s="516"/>
      <c r="CMT45" s="516"/>
      <c r="CMU45" s="516"/>
      <c r="CMV45" s="516"/>
      <c r="CMW45" s="516"/>
      <c r="CMX45" s="516"/>
      <c r="CMY45" s="516"/>
      <c r="CMZ45" s="516"/>
      <c r="CNA45" s="516"/>
      <c r="CNB45" s="516"/>
      <c r="CNC45" s="516"/>
      <c r="CND45" s="516"/>
      <c r="CNE45" s="516"/>
      <c r="CNF45" s="516"/>
      <c r="CNG45" s="516"/>
      <c r="CNH45" s="516"/>
      <c r="CNI45" s="516"/>
      <c r="CNJ45" s="516"/>
      <c r="CNK45" s="516"/>
      <c r="CNL45" s="516"/>
      <c r="CNM45" s="516"/>
      <c r="CNN45" s="516"/>
      <c r="CNO45" s="516"/>
      <c r="CNP45" s="516"/>
      <c r="CNQ45" s="516"/>
      <c r="CNR45" s="516"/>
      <c r="CNS45" s="516"/>
      <c r="CNT45" s="516"/>
      <c r="CNU45" s="516"/>
      <c r="CNV45" s="516"/>
      <c r="CNW45" s="516"/>
      <c r="CNX45" s="516"/>
      <c r="CNY45" s="516"/>
      <c r="CNZ45" s="516"/>
      <c r="COA45" s="516"/>
      <c r="COB45" s="516"/>
      <c r="COC45" s="516"/>
      <c r="COD45" s="516"/>
      <c r="COE45" s="516"/>
      <c r="COF45" s="516"/>
      <c r="COG45" s="516"/>
      <c r="COH45" s="516"/>
      <c r="COI45" s="516"/>
      <c r="COJ45" s="516"/>
      <c r="COK45" s="516"/>
      <c r="COL45" s="516"/>
      <c r="COM45" s="516"/>
      <c r="CON45" s="516"/>
      <c r="COO45" s="516"/>
      <c r="COP45" s="516"/>
      <c r="COQ45" s="516"/>
      <c r="COR45" s="516"/>
      <c r="COS45" s="516"/>
      <c r="COT45" s="516"/>
      <c r="COU45" s="516"/>
      <c r="COV45" s="516"/>
      <c r="COW45" s="516"/>
      <c r="COX45" s="516"/>
      <c r="COY45" s="516"/>
      <c r="COZ45" s="516"/>
      <c r="CPA45" s="516"/>
      <c r="CPB45" s="516"/>
      <c r="CPC45" s="516"/>
      <c r="CPD45" s="516"/>
      <c r="CPE45" s="516"/>
      <c r="CPF45" s="516"/>
      <c r="CPG45" s="516"/>
      <c r="CPH45" s="516"/>
      <c r="CPI45" s="516"/>
      <c r="CPJ45" s="516"/>
      <c r="CPK45" s="516"/>
      <c r="CPL45" s="516"/>
      <c r="CPM45" s="516"/>
      <c r="CPN45" s="516"/>
      <c r="CPO45" s="516"/>
      <c r="CPP45" s="516"/>
      <c r="CPQ45" s="516"/>
      <c r="CPR45" s="516"/>
      <c r="CPS45" s="516"/>
      <c r="CPT45" s="516"/>
      <c r="CPU45" s="516"/>
      <c r="CPV45" s="516"/>
      <c r="CPW45" s="516"/>
      <c r="CPX45" s="516"/>
      <c r="CPY45" s="516"/>
      <c r="CPZ45" s="516"/>
      <c r="CQA45" s="516"/>
      <c r="CQB45" s="516"/>
      <c r="CQC45" s="516"/>
      <c r="CQD45" s="516"/>
      <c r="CQE45" s="516"/>
      <c r="CQF45" s="516"/>
      <c r="CQG45" s="516"/>
      <c r="CQH45" s="516"/>
      <c r="CQI45" s="516"/>
      <c r="CQJ45" s="516"/>
      <c r="CQK45" s="516"/>
      <c r="CQL45" s="516"/>
      <c r="CQM45" s="516"/>
      <c r="CQN45" s="516"/>
      <c r="CQO45" s="516"/>
      <c r="CQP45" s="516"/>
      <c r="CQQ45" s="516"/>
      <c r="CQR45" s="516"/>
      <c r="CQS45" s="516"/>
      <c r="CQT45" s="516"/>
      <c r="CQU45" s="516"/>
      <c r="CQV45" s="516"/>
      <c r="CQW45" s="516"/>
      <c r="CQX45" s="516"/>
      <c r="CQY45" s="516"/>
      <c r="CQZ45" s="516"/>
      <c r="CRA45" s="516"/>
      <c r="CRB45" s="516"/>
      <c r="CRC45" s="516"/>
      <c r="CRD45" s="516"/>
      <c r="CRE45" s="516"/>
      <c r="CRF45" s="516"/>
      <c r="CRG45" s="516"/>
      <c r="CRH45" s="516"/>
      <c r="CRI45" s="516"/>
      <c r="CRJ45" s="516"/>
      <c r="CRK45" s="516"/>
      <c r="CRL45" s="516"/>
      <c r="CRM45" s="516"/>
      <c r="CRN45" s="516"/>
      <c r="CRO45" s="516"/>
      <c r="CRP45" s="516"/>
      <c r="CRQ45" s="516"/>
      <c r="CRR45" s="516"/>
      <c r="CRS45" s="516"/>
      <c r="CRT45" s="516"/>
      <c r="CRU45" s="516"/>
      <c r="CRV45" s="516"/>
      <c r="CRW45" s="516"/>
      <c r="CRX45" s="516"/>
      <c r="CRY45" s="516"/>
      <c r="CRZ45" s="516"/>
      <c r="CSA45" s="516"/>
      <c r="CSB45" s="516"/>
      <c r="CSC45" s="516"/>
      <c r="CSD45" s="516"/>
      <c r="CSE45" s="516"/>
      <c r="CSF45" s="516"/>
      <c r="CSG45" s="516"/>
      <c r="CSH45" s="516"/>
      <c r="CSI45" s="516"/>
      <c r="CSJ45" s="516"/>
      <c r="CSK45" s="516"/>
      <c r="CSL45" s="516"/>
      <c r="CSM45" s="516"/>
      <c r="CSN45" s="516"/>
      <c r="CSO45" s="516"/>
      <c r="CSP45" s="516"/>
      <c r="CSQ45" s="516"/>
      <c r="CSR45" s="516"/>
      <c r="CSS45" s="516"/>
      <c r="CST45" s="516"/>
      <c r="CSU45" s="516"/>
      <c r="CSV45" s="516"/>
      <c r="CSW45" s="516"/>
      <c r="CSX45" s="516"/>
      <c r="CSY45" s="516"/>
      <c r="CSZ45" s="516"/>
      <c r="CTA45" s="516"/>
      <c r="CTB45" s="516"/>
      <c r="CTC45" s="516"/>
      <c r="CTD45" s="516"/>
      <c r="CTE45" s="516"/>
      <c r="CTF45" s="516"/>
      <c r="CTG45" s="516"/>
      <c r="CTH45" s="516"/>
      <c r="CTI45" s="516"/>
      <c r="CTJ45" s="516"/>
      <c r="CTK45" s="516"/>
      <c r="CTL45" s="516"/>
      <c r="CTM45" s="516"/>
      <c r="CTN45" s="516"/>
      <c r="CTO45" s="516"/>
      <c r="CTP45" s="516"/>
      <c r="CTQ45" s="516"/>
      <c r="CTR45" s="516"/>
      <c r="CTS45" s="516"/>
      <c r="CTT45" s="516"/>
      <c r="CTU45" s="516"/>
      <c r="CTV45" s="516"/>
      <c r="CTW45" s="516"/>
      <c r="CTX45" s="516"/>
      <c r="CTY45" s="516"/>
      <c r="CTZ45" s="516"/>
      <c r="CUA45" s="516"/>
      <c r="CUB45" s="516"/>
      <c r="CUC45" s="516"/>
      <c r="CUD45" s="516"/>
      <c r="CUE45" s="516"/>
      <c r="CUF45" s="516"/>
      <c r="CUG45" s="516"/>
      <c r="CUH45" s="516"/>
      <c r="CUI45" s="516"/>
      <c r="CUJ45" s="516"/>
      <c r="CUK45" s="516"/>
      <c r="CUL45" s="516"/>
      <c r="CUM45" s="516"/>
      <c r="CUN45" s="516"/>
      <c r="CUO45" s="516"/>
      <c r="CUP45" s="516"/>
      <c r="CUQ45" s="516"/>
      <c r="CUR45" s="516"/>
      <c r="CUS45" s="516"/>
      <c r="CUT45" s="516"/>
      <c r="CUU45" s="516"/>
      <c r="CUV45" s="516"/>
      <c r="CUW45" s="516"/>
      <c r="CUX45" s="516"/>
      <c r="CUY45" s="516"/>
      <c r="CUZ45" s="516"/>
      <c r="CVA45" s="516"/>
      <c r="CVB45" s="516"/>
      <c r="CVC45" s="516"/>
      <c r="CVD45" s="516"/>
      <c r="CVE45" s="516"/>
      <c r="CVF45" s="516"/>
      <c r="CVG45" s="516"/>
      <c r="CVH45" s="516"/>
      <c r="CVI45" s="516"/>
      <c r="CVJ45" s="516"/>
      <c r="CVK45" s="516"/>
      <c r="CVL45" s="516"/>
      <c r="CVM45" s="516"/>
      <c r="CVN45" s="516"/>
      <c r="CVO45" s="516"/>
      <c r="CVP45" s="516"/>
      <c r="CVQ45" s="516"/>
      <c r="CVR45" s="516"/>
      <c r="CVS45" s="516"/>
      <c r="CVT45" s="516"/>
      <c r="CVU45" s="516"/>
      <c r="CVV45" s="516"/>
      <c r="CVW45" s="516"/>
      <c r="CVX45" s="516"/>
      <c r="CVY45" s="516"/>
      <c r="CVZ45" s="516"/>
      <c r="CWA45" s="516"/>
      <c r="CWB45" s="516"/>
      <c r="CWC45" s="516"/>
      <c r="CWD45" s="516"/>
      <c r="CWE45" s="516"/>
      <c r="CWF45" s="516"/>
      <c r="CWG45" s="516"/>
      <c r="CWH45" s="516"/>
      <c r="CWI45" s="516"/>
      <c r="CWJ45" s="516"/>
      <c r="CWK45" s="516"/>
      <c r="CWL45" s="516"/>
      <c r="CWM45" s="516"/>
      <c r="CWN45" s="516"/>
      <c r="CWO45" s="516"/>
      <c r="CWP45" s="516"/>
      <c r="CWQ45" s="516"/>
      <c r="CWR45" s="516"/>
      <c r="CWS45" s="516"/>
      <c r="CWT45" s="516"/>
      <c r="CWU45" s="516"/>
      <c r="CWV45" s="516"/>
      <c r="CWW45" s="516"/>
      <c r="CWX45" s="516"/>
      <c r="CWY45" s="516"/>
      <c r="CWZ45" s="516"/>
      <c r="CXA45" s="516"/>
      <c r="CXB45" s="516"/>
      <c r="CXC45" s="516"/>
      <c r="CXD45" s="516"/>
      <c r="CXE45" s="516"/>
      <c r="CXF45" s="516"/>
      <c r="CXG45" s="516"/>
      <c r="CXH45" s="516"/>
      <c r="CXI45" s="516"/>
      <c r="CXJ45" s="516"/>
      <c r="CXK45" s="516"/>
      <c r="CXL45" s="516"/>
      <c r="CXM45" s="516"/>
      <c r="CXN45" s="516"/>
      <c r="CXO45" s="516"/>
      <c r="CXP45" s="516"/>
      <c r="CXQ45" s="516"/>
      <c r="CXR45" s="516"/>
      <c r="CXS45" s="516"/>
      <c r="CXT45" s="516"/>
      <c r="CXU45" s="516"/>
      <c r="CXV45" s="516"/>
      <c r="CXW45" s="516"/>
      <c r="CXX45" s="516"/>
      <c r="CXY45" s="516"/>
      <c r="CXZ45" s="516"/>
      <c r="CYA45" s="516"/>
      <c r="CYB45" s="516"/>
      <c r="CYC45" s="516"/>
      <c r="CYD45" s="516"/>
      <c r="CYE45" s="516"/>
      <c r="CYF45" s="516"/>
      <c r="CYG45" s="516"/>
      <c r="CYH45" s="516"/>
      <c r="CYI45" s="516"/>
      <c r="CYJ45" s="516"/>
      <c r="CYK45" s="516"/>
      <c r="CYL45" s="516"/>
      <c r="CYM45" s="516"/>
      <c r="CYN45" s="516"/>
      <c r="CYO45" s="516"/>
      <c r="CYP45" s="516"/>
      <c r="CYQ45" s="516"/>
      <c r="CYR45" s="516"/>
      <c r="CYS45" s="516"/>
      <c r="CYT45" s="516"/>
      <c r="CYU45" s="516"/>
      <c r="CYV45" s="516"/>
      <c r="CYW45" s="516"/>
      <c r="CYX45" s="516"/>
      <c r="CYY45" s="516"/>
      <c r="CYZ45" s="516"/>
      <c r="CZA45" s="516"/>
      <c r="CZB45" s="516"/>
      <c r="CZC45" s="516"/>
      <c r="CZD45" s="516"/>
      <c r="CZE45" s="516"/>
      <c r="CZF45" s="516"/>
      <c r="CZG45" s="516"/>
      <c r="CZH45" s="516"/>
      <c r="CZI45" s="516"/>
      <c r="CZJ45" s="516"/>
      <c r="CZK45" s="516"/>
      <c r="CZL45" s="516"/>
      <c r="CZM45" s="516"/>
      <c r="CZN45" s="516"/>
      <c r="CZO45" s="516"/>
      <c r="CZP45" s="516"/>
      <c r="CZQ45" s="516"/>
      <c r="CZR45" s="516"/>
      <c r="CZS45" s="516"/>
      <c r="CZT45" s="516"/>
      <c r="CZU45" s="516"/>
      <c r="CZV45" s="516"/>
      <c r="CZW45" s="516"/>
      <c r="CZX45" s="516"/>
      <c r="CZY45" s="516"/>
      <c r="CZZ45" s="516"/>
      <c r="DAA45" s="516"/>
      <c r="DAB45" s="516"/>
      <c r="DAC45" s="516"/>
      <c r="DAD45" s="516"/>
      <c r="DAE45" s="516"/>
      <c r="DAF45" s="516"/>
      <c r="DAG45" s="516"/>
      <c r="DAH45" s="516"/>
      <c r="DAI45" s="516"/>
      <c r="DAJ45" s="516"/>
      <c r="DAK45" s="516"/>
      <c r="DAL45" s="516"/>
      <c r="DAM45" s="516"/>
      <c r="DAN45" s="516"/>
      <c r="DAO45" s="516"/>
      <c r="DAP45" s="516"/>
      <c r="DAQ45" s="516"/>
      <c r="DAR45" s="516"/>
      <c r="DAS45" s="516"/>
      <c r="DAT45" s="516"/>
      <c r="DAU45" s="516"/>
      <c r="DAV45" s="516"/>
      <c r="DAW45" s="516"/>
      <c r="DAX45" s="516"/>
      <c r="DAY45" s="516"/>
      <c r="DAZ45" s="516"/>
      <c r="DBA45" s="516"/>
      <c r="DBB45" s="516"/>
      <c r="DBC45" s="516"/>
      <c r="DBD45" s="516"/>
      <c r="DBE45" s="516"/>
      <c r="DBF45" s="516"/>
      <c r="DBG45" s="516"/>
      <c r="DBH45" s="516"/>
      <c r="DBI45" s="516"/>
      <c r="DBJ45" s="516"/>
      <c r="DBK45" s="516"/>
      <c r="DBL45" s="516"/>
      <c r="DBM45" s="516"/>
      <c r="DBN45" s="516"/>
      <c r="DBO45" s="516"/>
      <c r="DBP45" s="516"/>
      <c r="DBQ45" s="516"/>
      <c r="DBR45" s="516"/>
      <c r="DBS45" s="516"/>
      <c r="DBT45" s="516"/>
      <c r="DBU45" s="516"/>
      <c r="DBV45" s="516"/>
      <c r="DBW45" s="516"/>
      <c r="DBX45" s="516"/>
      <c r="DBY45" s="516"/>
      <c r="DBZ45" s="516"/>
      <c r="DCA45" s="516"/>
      <c r="DCB45" s="516"/>
      <c r="DCC45" s="516"/>
      <c r="DCD45" s="516"/>
      <c r="DCE45" s="516"/>
      <c r="DCF45" s="516"/>
      <c r="DCG45" s="516"/>
      <c r="DCH45" s="516"/>
      <c r="DCI45" s="516"/>
      <c r="DCJ45" s="516"/>
      <c r="DCK45" s="516"/>
      <c r="DCL45" s="516"/>
      <c r="DCM45" s="516"/>
      <c r="DCN45" s="516"/>
      <c r="DCO45" s="516"/>
      <c r="DCP45" s="516"/>
      <c r="DCQ45" s="516"/>
      <c r="DCR45" s="516"/>
      <c r="DCS45" s="516"/>
      <c r="DCT45" s="516"/>
      <c r="DCU45" s="516"/>
      <c r="DCV45" s="516"/>
      <c r="DCW45" s="516"/>
      <c r="DCX45" s="516"/>
      <c r="DCY45" s="516"/>
      <c r="DCZ45" s="516"/>
      <c r="DDA45" s="516"/>
      <c r="DDB45" s="516"/>
      <c r="DDC45" s="516"/>
      <c r="DDD45" s="516"/>
      <c r="DDE45" s="516"/>
      <c r="DDF45" s="516"/>
      <c r="DDG45" s="516"/>
      <c r="DDH45" s="516"/>
      <c r="DDI45" s="516"/>
      <c r="DDJ45" s="516"/>
      <c r="DDK45" s="516"/>
      <c r="DDL45" s="516"/>
      <c r="DDM45" s="516"/>
      <c r="DDN45" s="516"/>
      <c r="DDO45" s="516"/>
      <c r="DDP45" s="516"/>
      <c r="DDQ45" s="516"/>
      <c r="DDR45" s="516"/>
      <c r="DDS45" s="516"/>
      <c r="DDT45" s="516"/>
      <c r="DDU45" s="516"/>
      <c r="DDV45" s="516"/>
      <c r="DDW45" s="516"/>
      <c r="DDX45" s="516"/>
      <c r="DDY45" s="516"/>
      <c r="DDZ45" s="516"/>
      <c r="DEA45" s="516"/>
      <c r="DEB45" s="516"/>
      <c r="DEC45" s="516"/>
      <c r="DED45" s="516"/>
      <c r="DEE45" s="516"/>
      <c r="DEF45" s="516"/>
      <c r="DEG45" s="516"/>
      <c r="DEH45" s="516"/>
      <c r="DEI45" s="516"/>
      <c r="DEJ45" s="516"/>
      <c r="DEK45" s="516"/>
      <c r="DEL45" s="516"/>
      <c r="DEM45" s="516"/>
      <c r="DEN45" s="516"/>
      <c r="DEO45" s="516"/>
      <c r="DEP45" s="516"/>
      <c r="DEQ45" s="516"/>
      <c r="DER45" s="516"/>
      <c r="DES45" s="516"/>
      <c r="DET45" s="516"/>
      <c r="DEU45" s="516"/>
      <c r="DEV45" s="516"/>
      <c r="DEW45" s="516"/>
      <c r="DEX45" s="516"/>
      <c r="DEY45" s="516"/>
      <c r="DEZ45" s="516"/>
      <c r="DFA45" s="516"/>
      <c r="DFB45" s="516"/>
      <c r="DFC45" s="516"/>
      <c r="DFD45" s="516"/>
      <c r="DFE45" s="516"/>
      <c r="DFF45" s="516"/>
      <c r="DFG45" s="516"/>
      <c r="DFH45" s="516"/>
      <c r="DFI45" s="516"/>
      <c r="DFJ45" s="516"/>
      <c r="DFK45" s="516"/>
      <c r="DFL45" s="516"/>
      <c r="DFM45" s="516"/>
      <c r="DFN45" s="516"/>
      <c r="DFO45" s="516"/>
      <c r="DFP45" s="516"/>
      <c r="DFQ45" s="516"/>
      <c r="DFR45" s="516"/>
      <c r="DFS45" s="516"/>
      <c r="DFT45" s="516"/>
      <c r="DFU45" s="516"/>
      <c r="DFV45" s="516"/>
      <c r="DFW45" s="516"/>
      <c r="DFX45" s="516"/>
      <c r="DFY45" s="516"/>
      <c r="DFZ45" s="516"/>
      <c r="DGA45" s="516"/>
      <c r="DGB45" s="516"/>
      <c r="DGC45" s="516"/>
      <c r="DGD45" s="516"/>
      <c r="DGE45" s="516"/>
      <c r="DGF45" s="516"/>
      <c r="DGG45" s="516"/>
      <c r="DGH45" s="516"/>
      <c r="DGI45" s="516"/>
      <c r="DGJ45" s="516"/>
      <c r="DGK45" s="516"/>
      <c r="DGL45" s="516"/>
      <c r="DGM45" s="516"/>
      <c r="DGN45" s="516"/>
      <c r="DGO45" s="516"/>
      <c r="DGP45" s="516"/>
      <c r="DGQ45" s="516"/>
      <c r="DGR45" s="516"/>
      <c r="DGS45" s="516"/>
      <c r="DGT45" s="516"/>
      <c r="DGU45" s="516"/>
      <c r="DGV45" s="516"/>
      <c r="DGW45" s="516"/>
      <c r="DGX45" s="516"/>
      <c r="DGY45" s="516"/>
      <c r="DGZ45" s="516"/>
      <c r="DHA45" s="516"/>
      <c r="DHB45" s="516"/>
      <c r="DHC45" s="516"/>
      <c r="DHD45" s="516"/>
      <c r="DHE45" s="516"/>
      <c r="DHF45" s="516"/>
      <c r="DHG45" s="516"/>
      <c r="DHH45" s="516"/>
      <c r="DHI45" s="516"/>
      <c r="DHJ45" s="516"/>
      <c r="DHK45" s="516"/>
      <c r="DHL45" s="516"/>
      <c r="DHM45" s="516"/>
      <c r="DHN45" s="516"/>
      <c r="DHO45" s="516"/>
      <c r="DHP45" s="516"/>
      <c r="DHQ45" s="516"/>
      <c r="DHR45" s="516"/>
      <c r="DHS45" s="516"/>
      <c r="DHT45" s="516"/>
      <c r="DHU45" s="516"/>
      <c r="DHV45" s="516"/>
      <c r="DHW45" s="516"/>
      <c r="DHX45" s="516"/>
      <c r="DHY45" s="516"/>
      <c r="DHZ45" s="516"/>
      <c r="DIA45" s="516"/>
      <c r="DIB45" s="516"/>
      <c r="DIC45" s="516"/>
      <c r="DID45" s="516"/>
      <c r="DIE45" s="516"/>
      <c r="DIF45" s="516"/>
      <c r="DIG45" s="516"/>
      <c r="DIH45" s="516"/>
      <c r="DII45" s="516"/>
      <c r="DIJ45" s="516"/>
      <c r="DIK45" s="516"/>
      <c r="DIL45" s="516"/>
      <c r="DIM45" s="516"/>
      <c r="DIN45" s="516"/>
      <c r="DIO45" s="516"/>
      <c r="DIP45" s="516"/>
      <c r="DIQ45" s="516"/>
      <c r="DIR45" s="516"/>
      <c r="DIS45" s="516"/>
      <c r="DIT45" s="516"/>
      <c r="DIU45" s="516"/>
      <c r="DIV45" s="516"/>
      <c r="DIW45" s="516"/>
      <c r="DIX45" s="516"/>
      <c r="DIY45" s="516"/>
      <c r="DIZ45" s="516"/>
      <c r="DJA45" s="516"/>
      <c r="DJB45" s="516"/>
      <c r="DJC45" s="516"/>
      <c r="DJD45" s="516"/>
      <c r="DJE45" s="516"/>
      <c r="DJF45" s="516"/>
      <c r="DJG45" s="516"/>
      <c r="DJH45" s="516"/>
      <c r="DJI45" s="516"/>
      <c r="DJJ45" s="516"/>
      <c r="DJK45" s="516"/>
      <c r="DJL45" s="516"/>
      <c r="DJM45" s="516"/>
      <c r="DJN45" s="516"/>
      <c r="DJO45" s="516"/>
      <c r="DJP45" s="516"/>
      <c r="DJQ45" s="516"/>
      <c r="DJR45" s="516"/>
      <c r="DJS45" s="516"/>
      <c r="DJT45" s="516"/>
      <c r="DJU45" s="516"/>
      <c r="DJV45" s="516"/>
      <c r="DJW45" s="516"/>
      <c r="DJX45" s="516"/>
      <c r="DJY45" s="516"/>
      <c r="DJZ45" s="516"/>
      <c r="DKA45" s="516"/>
      <c r="DKB45" s="516"/>
      <c r="DKC45" s="516"/>
      <c r="DKD45" s="516"/>
      <c r="DKE45" s="516"/>
      <c r="DKF45" s="516"/>
      <c r="DKG45" s="516"/>
      <c r="DKH45" s="516"/>
      <c r="DKI45" s="516"/>
      <c r="DKJ45" s="516"/>
      <c r="DKK45" s="516"/>
      <c r="DKL45" s="516"/>
      <c r="DKM45" s="516"/>
      <c r="DKN45" s="516"/>
      <c r="DKO45" s="516"/>
      <c r="DKP45" s="516"/>
      <c r="DKQ45" s="516"/>
      <c r="DKR45" s="516"/>
      <c r="DKS45" s="516"/>
      <c r="DKT45" s="516"/>
      <c r="DKU45" s="516"/>
      <c r="DKV45" s="516"/>
      <c r="DKW45" s="516"/>
      <c r="DKX45" s="516"/>
      <c r="DKY45" s="516"/>
      <c r="DKZ45" s="516"/>
      <c r="DLA45" s="516"/>
      <c r="DLB45" s="516"/>
      <c r="DLC45" s="516"/>
      <c r="DLD45" s="516"/>
      <c r="DLE45" s="516"/>
      <c r="DLF45" s="516"/>
      <c r="DLG45" s="516"/>
      <c r="DLH45" s="516"/>
      <c r="DLI45" s="516"/>
      <c r="DLJ45" s="516"/>
      <c r="DLK45" s="516"/>
      <c r="DLL45" s="516"/>
      <c r="DLM45" s="516"/>
      <c r="DLN45" s="516"/>
      <c r="DLO45" s="516"/>
      <c r="DLP45" s="516"/>
      <c r="DLQ45" s="516"/>
      <c r="DLR45" s="516"/>
      <c r="DLS45" s="516"/>
      <c r="DLT45" s="516"/>
      <c r="DLU45" s="516"/>
      <c r="DLV45" s="516"/>
      <c r="DLW45" s="516"/>
      <c r="DLX45" s="516"/>
      <c r="DLY45" s="516"/>
      <c r="DLZ45" s="516"/>
      <c r="DMA45" s="516"/>
      <c r="DMB45" s="516"/>
      <c r="DMC45" s="516"/>
      <c r="DMD45" s="516"/>
      <c r="DME45" s="516"/>
      <c r="DMF45" s="516"/>
      <c r="DMG45" s="516"/>
      <c r="DMH45" s="516"/>
      <c r="DMI45" s="516"/>
      <c r="DMJ45" s="516"/>
      <c r="DMK45" s="516"/>
      <c r="DML45" s="516"/>
      <c r="DMM45" s="516"/>
      <c r="DMN45" s="516"/>
      <c r="DMO45" s="516"/>
      <c r="DMP45" s="516"/>
      <c r="DMQ45" s="516"/>
      <c r="DMR45" s="516"/>
      <c r="DMS45" s="516"/>
      <c r="DMT45" s="516"/>
      <c r="DMU45" s="516"/>
      <c r="DMV45" s="516"/>
      <c r="DMW45" s="516"/>
      <c r="DMX45" s="516"/>
      <c r="DMY45" s="516"/>
      <c r="DMZ45" s="516"/>
      <c r="DNA45" s="516"/>
      <c r="DNB45" s="516"/>
      <c r="DNC45" s="516"/>
      <c r="DND45" s="516"/>
      <c r="DNE45" s="516"/>
      <c r="DNF45" s="516"/>
      <c r="DNG45" s="516"/>
      <c r="DNH45" s="516"/>
      <c r="DNI45" s="516"/>
      <c r="DNJ45" s="516"/>
      <c r="DNK45" s="516"/>
      <c r="DNL45" s="516"/>
      <c r="DNM45" s="516"/>
      <c r="DNN45" s="516"/>
      <c r="DNO45" s="516"/>
      <c r="DNP45" s="516"/>
      <c r="DNQ45" s="516"/>
      <c r="DNR45" s="516"/>
      <c r="DNS45" s="516"/>
      <c r="DNT45" s="516"/>
      <c r="DNU45" s="516"/>
      <c r="DNV45" s="516"/>
      <c r="DNW45" s="516"/>
      <c r="DNX45" s="516"/>
      <c r="DNY45" s="516"/>
      <c r="DNZ45" s="516"/>
      <c r="DOA45" s="516"/>
      <c r="DOB45" s="516"/>
      <c r="DOC45" s="516"/>
      <c r="DOD45" s="516"/>
      <c r="DOE45" s="516"/>
      <c r="DOF45" s="516"/>
      <c r="DOG45" s="516"/>
      <c r="DOH45" s="516"/>
      <c r="DOI45" s="516"/>
      <c r="DOJ45" s="516"/>
      <c r="DOK45" s="516"/>
      <c r="DOL45" s="516"/>
      <c r="DOM45" s="516"/>
      <c r="DON45" s="516"/>
      <c r="DOO45" s="516"/>
      <c r="DOP45" s="516"/>
      <c r="DOQ45" s="516"/>
      <c r="DOR45" s="516"/>
      <c r="DOS45" s="516"/>
      <c r="DOT45" s="516"/>
      <c r="DOU45" s="516"/>
      <c r="DOV45" s="516"/>
      <c r="DOW45" s="516"/>
      <c r="DOX45" s="516"/>
      <c r="DOY45" s="516"/>
      <c r="DOZ45" s="516"/>
      <c r="DPA45" s="516"/>
      <c r="DPB45" s="516"/>
      <c r="DPC45" s="516"/>
      <c r="DPD45" s="516"/>
      <c r="DPE45" s="516"/>
      <c r="DPF45" s="516"/>
      <c r="DPG45" s="516"/>
      <c r="DPH45" s="516"/>
      <c r="DPI45" s="516"/>
      <c r="DPJ45" s="516"/>
      <c r="DPK45" s="516"/>
      <c r="DPL45" s="516"/>
      <c r="DPM45" s="516"/>
      <c r="DPN45" s="516"/>
      <c r="DPO45" s="516"/>
      <c r="DPP45" s="516"/>
      <c r="DPQ45" s="516"/>
      <c r="DPR45" s="516"/>
      <c r="DPS45" s="516"/>
      <c r="DPT45" s="516"/>
      <c r="DPU45" s="516"/>
      <c r="DPV45" s="516"/>
      <c r="DPW45" s="516"/>
      <c r="DPX45" s="516"/>
      <c r="DPY45" s="516"/>
      <c r="DPZ45" s="516"/>
      <c r="DQA45" s="516"/>
      <c r="DQB45" s="516"/>
      <c r="DQC45" s="516"/>
      <c r="DQD45" s="516"/>
      <c r="DQE45" s="516"/>
      <c r="DQF45" s="516"/>
      <c r="DQG45" s="516"/>
      <c r="DQH45" s="516"/>
      <c r="DQI45" s="516"/>
      <c r="DQJ45" s="516"/>
      <c r="DQK45" s="516"/>
      <c r="DQL45" s="516"/>
      <c r="DQM45" s="516"/>
      <c r="DQN45" s="516"/>
      <c r="DQO45" s="516"/>
      <c r="DQP45" s="516"/>
      <c r="DQQ45" s="516"/>
      <c r="DQR45" s="516"/>
      <c r="DQS45" s="516"/>
      <c r="DQT45" s="516"/>
      <c r="DQU45" s="516"/>
      <c r="DQV45" s="516"/>
      <c r="DQW45" s="516"/>
      <c r="DQX45" s="516"/>
      <c r="DQY45" s="516"/>
      <c r="DQZ45" s="516"/>
      <c r="DRA45" s="516"/>
      <c r="DRB45" s="516"/>
      <c r="DRC45" s="516"/>
      <c r="DRD45" s="516"/>
      <c r="DRE45" s="516"/>
      <c r="DRF45" s="516"/>
      <c r="DRG45" s="516"/>
      <c r="DRH45" s="516"/>
      <c r="DRI45" s="516"/>
      <c r="DRJ45" s="516"/>
      <c r="DRK45" s="516"/>
      <c r="DRL45" s="516"/>
      <c r="DRM45" s="516"/>
      <c r="DRN45" s="516"/>
      <c r="DRO45" s="516"/>
      <c r="DRP45" s="516"/>
      <c r="DRQ45" s="516"/>
      <c r="DRR45" s="516"/>
      <c r="DRS45" s="516"/>
      <c r="DRT45" s="516"/>
      <c r="DRU45" s="516"/>
      <c r="DRV45" s="516"/>
      <c r="DRW45" s="516"/>
      <c r="DRX45" s="516"/>
      <c r="DRY45" s="516"/>
      <c r="DRZ45" s="516"/>
      <c r="DSA45" s="516"/>
      <c r="DSB45" s="516"/>
      <c r="DSC45" s="516"/>
      <c r="DSD45" s="516"/>
      <c r="DSE45" s="516"/>
      <c r="DSF45" s="516"/>
      <c r="DSG45" s="516"/>
      <c r="DSH45" s="516"/>
      <c r="DSI45" s="516"/>
      <c r="DSJ45" s="516"/>
      <c r="DSK45" s="516"/>
      <c r="DSL45" s="516"/>
      <c r="DSM45" s="516"/>
      <c r="DSN45" s="516"/>
      <c r="DSO45" s="516"/>
      <c r="DSP45" s="516"/>
      <c r="DSQ45" s="516"/>
      <c r="DSR45" s="516"/>
      <c r="DSS45" s="516"/>
      <c r="DST45" s="516"/>
      <c r="DSU45" s="516"/>
      <c r="DSV45" s="516"/>
      <c r="DSW45" s="516"/>
      <c r="DSX45" s="516"/>
      <c r="DSY45" s="516"/>
      <c r="DSZ45" s="516"/>
      <c r="DTA45" s="516"/>
      <c r="DTB45" s="516"/>
      <c r="DTC45" s="516"/>
      <c r="DTD45" s="516"/>
      <c r="DTE45" s="516"/>
      <c r="DTF45" s="516"/>
      <c r="DTG45" s="516"/>
      <c r="DTH45" s="516"/>
      <c r="DTI45" s="516"/>
      <c r="DTJ45" s="516"/>
      <c r="DTK45" s="516"/>
      <c r="DTL45" s="516"/>
      <c r="DTM45" s="516"/>
      <c r="DTN45" s="516"/>
      <c r="DTO45" s="516"/>
      <c r="DTP45" s="516"/>
      <c r="DTQ45" s="516"/>
      <c r="DTR45" s="516"/>
      <c r="DTS45" s="516"/>
      <c r="DTT45" s="516"/>
      <c r="DTU45" s="516"/>
      <c r="DTV45" s="516"/>
      <c r="DTW45" s="516"/>
      <c r="DTX45" s="516"/>
      <c r="DTY45" s="516"/>
      <c r="DTZ45" s="516"/>
      <c r="DUA45" s="516"/>
      <c r="DUB45" s="516"/>
      <c r="DUC45" s="516"/>
      <c r="DUD45" s="516"/>
      <c r="DUE45" s="516"/>
      <c r="DUF45" s="516"/>
      <c r="DUG45" s="516"/>
      <c r="DUH45" s="516"/>
      <c r="DUI45" s="516"/>
      <c r="DUJ45" s="516"/>
      <c r="DUK45" s="516"/>
      <c r="DUL45" s="516"/>
      <c r="DUM45" s="516"/>
      <c r="DUN45" s="516"/>
      <c r="DUO45" s="516"/>
      <c r="DUP45" s="516"/>
      <c r="DUQ45" s="516"/>
      <c r="DUR45" s="516"/>
      <c r="DUS45" s="516"/>
      <c r="DUT45" s="516"/>
      <c r="DUU45" s="516"/>
      <c r="DUV45" s="516"/>
      <c r="DUW45" s="516"/>
      <c r="DUX45" s="516"/>
      <c r="DUY45" s="516"/>
      <c r="DUZ45" s="516"/>
      <c r="DVA45" s="516"/>
      <c r="DVB45" s="516"/>
      <c r="DVC45" s="516"/>
      <c r="DVD45" s="516"/>
      <c r="DVE45" s="516"/>
      <c r="DVF45" s="516"/>
      <c r="DVG45" s="516"/>
      <c r="DVH45" s="516"/>
      <c r="DVI45" s="516"/>
      <c r="DVJ45" s="516"/>
      <c r="DVK45" s="516"/>
      <c r="DVL45" s="516"/>
      <c r="DVM45" s="516"/>
      <c r="DVN45" s="516"/>
      <c r="DVO45" s="516"/>
      <c r="DVP45" s="516"/>
      <c r="DVQ45" s="516"/>
      <c r="DVR45" s="516"/>
      <c r="DVS45" s="516"/>
      <c r="DVT45" s="516"/>
      <c r="DVU45" s="516"/>
      <c r="DVV45" s="516"/>
      <c r="DVW45" s="516"/>
      <c r="DVX45" s="516"/>
      <c r="DVY45" s="516"/>
      <c r="DVZ45" s="516"/>
      <c r="DWA45" s="516"/>
      <c r="DWB45" s="516"/>
      <c r="DWC45" s="516"/>
      <c r="DWD45" s="516"/>
      <c r="DWE45" s="516"/>
      <c r="DWF45" s="516"/>
      <c r="DWG45" s="516"/>
      <c r="DWH45" s="516"/>
      <c r="DWI45" s="516"/>
      <c r="DWJ45" s="516"/>
      <c r="DWK45" s="516"/>
      <c r="DWL45" s="516"/>
      <c r="DWM45" s="516"/>
      <c r="DWN45" s="516"/>
      <c r="DWO45" s="516"/>
      <c r="DWP45" s="516"/>
      <c r="DWQ45" s="516"/>
      <c r="DWR45" s="516"/>
      <c r="DWS45" s="516"/>
      <c r="DWT45" s="516"/>
      <c r="DWU45" s="516"/>
      <c r="DWV45" s="516"/>
      <c r="DWW45" s="516"/>
      <c r="DWX45" s="516"/>
      <c r="DWY45" s="516"/>
      <c r="DWZ45" s="516"/>
      <c r="DXA45" s="516"/>
      <c r="DXB45" s="516"/>
      <c r="DXC45" s="516"/>
      <c r="DXD45" s="516"/>
      <c r="DXE45" s="516"/>
      <c r="DXF45" s="516"/>
      <c r="DXG45" s="516"/>
      <c r="DXH45" s="516"/>
      <c r="DXI45" s="516"/>
      <c r="DXJ45" s="516"/>
      <c r="DXK45" s="516"/>
      <c r="DXL45" s="516"/>
      <c r="DXM45" s="516"/>
      <c r="DXN45" s="516"/>
      <c r="DXO45" s="516"/>
      <c r="DXP45" s="516"/>
      <c r="DXQ45" s="516"/>
      <c r="DXR45" s="516"/>
      <c r="DXS45" s="516"/>
      <c r="DXT45" s="516"/>
      <c r="DXU45" s="516"/>
      <c r="DXV45" s="516"/>
      <c r="DXW45" s="516"/>
      <c r="DXX45" s="516"/>
      <c r="DXY45" s="516"/>
      <c r="DXZ45" s="516"/>
      <c r="DYA45" s="516"/>
      <c r="DYB45" s="516"/>
      <c r="DYC45" s="516"/>
      <c r="DYD45" s="516"/>
      <c r="DYE45" s="516"/>
      <c r="DYF45" s="516"/>
      <c r="DYG45" s="516"/>
      <c r="DYH45" s="516"/>
      <c r="DYI45" s="516"/>
      <c r="DYJ45" s="516"/>
      <c r="DYK45" s="516"/>
      <c r="DYL45" s="516"/>
      <c r="DYM45" s="516"/>
      <c r="DYN45" s="516"/>
      <c r="DYO45" s="516"/>
      <c r="DYP45" s="516"/>
      <c r="DYQ45" s="516"/>
      <c r="DYR45" s="516"/>
      <c r="DYS45" s="516"/>
      <c r="DYT45" s="516"/>
      <c r="DYU45" s="516"/>
      <c r="DYV45" s="516"/>
      <c r="DYW45" s="516"/>
      <c r="DYX45" s="516"/>
      <c r="DYY45" s="516"/>
      <c r="DYZ45" s="516"/>
      <c r="DZA45" s="516"/>
      <c r="DZB45" s="516"/>
      <c r="DZC45" s="516"/>
      <c r="DZD45" s="516"/>
      <c r="DZE45" s="516"/>
      <c r="DZF45" s="516"/>
      <c r="DZG45" s="516"/>
      <c r="DZH45" s="516"/>
      <c r="DZI45" s="516"/>
      <c r="DZJ45" s="516"/>
      <c r="DZK45" s="516"/>
      <c r="DZL45" s="516"/>
      <c r="DZM45" s="516"/>
      <c r="DZN45" s="516"/>
      <c r="DZO45" s="516"/>
      <c r="DZP45" s="516"/>
      <c r="DZQ45" s="516"/>
      <c r="DZR45" s="516"/>
      <c r="DZS45" s="516"/>
      <c r="DZT45" s="516"/>
      <c r="DZU45" s="516"/>
      <c r="DZV45" s="516"/>
      <c r="DZW45" s="516"/>
      <c r="DZX45" s="516"/>
      <c r="DZY45" s="516"/>
      <c r="DZZ45" s="516"/>
      <c r="EAA45" s="516"/>
      <c r="EAB45" s="516"/>
      <c r="EAC45" s="516"/>
      <c r="EAD45" s="516"/>
      <c r="EAE45" s="516"/>
      <c r="EAF45" s="516"/>
      <c r="EAG45" s="516"/>
      <c r="EAH45" s="516"/>
      <c r="EAI45" s="516"/>
      <c r="EAJ45" s="516"/>
      <c r="EAK45" s="516"/>
      <c r="EAL45" s="516"/>
      <c r="EAM45" s="516"/>
      <c r="EAN45" s="516"/>
      <c r="EAO45" s="516"/>
      <c r="EAP45" s="516"/>
      <c r="EAQ45" s="516"/>
      <c r="EAR45" s="516"/>
      <c r="EAS45" s="516"/>
      <c r="EAT45" s="516"/>
      <c r="EAU45" s="516"/>
      <c r="EAV45" s="516"/>
      <c r="EAW45" s="516"/>
      <c r="EAX45" s="516"/>
      <c r="EAY45" s="516"/>
      <c r="EAZ45" s="516"/>
      <c r="EBA45" s="516"/>
      <c r="EBB45" s="516"/>
      <c r="EBC45" s="516"/>
      <c r="EBD45" s="516"/>
      <c r="EBE45" s="516"/>
      <c r="EBF45" s="516"/>
      <c r="EBG45" s="516"/>
      <c r="EBH45" s="516"/>
      <c r="EBI45" s="516"/>
      <c r="EBJ45" s="516"/>
      <c r="EBK45" s="516"/>
      <c r="EBL45" s="516"/>
      <c r="EBM45" s="516"/>
      <c r="EBN45" s="516"/>
      <c r="EBO45" s="516"/>
      <c r="EBP45" s="516"/>
      <c r="EBQ45" s="516"/>
      <c r="EBR45" s="516"/>
      <c r="EBS45" s="516"/>
      <c r="EBT45" s="516"/>
      <c r="EBU45" s="516"/>
      <c r="EBV45" s="516"/>
      <c r="EBW45" s="516"/>
      <c r="EBX45" s="516"/>
      <c r="EBY45" s="516"/>
      <c r="EBZ45" s="516"/>
      <c r="ECA45" s="516"/>
      <c r="ECB45" s="516"/>
      <c r="ECC45" s="516"/>
      <c r="ECD45" s="516"/>
      <c r="ECE45" s="516"/>
      <c r="ECF45" s="516"/>
      <c r="ECG45" s="516"/>
      <c r="ECH45" s="516"/>
      <c r="ECI45" s="516"/>
      <c r="ECJ45" s="516"/>
      <c r="ECK45" s="516"/>
      <c r="ECL45" s="516"/>
      <c r="ECM45" s="516"/>
      <c r="ECN45" s="516"/>
      <c r="ECO45" s="516"/>
      <c r="ECP45" s="516"/>
      <c r="ECQ45" s="516"/>
      <c r="ECR45" s="516"/>
      <c r="ECS45" s="516"/>
      <c r="ECT45" s="516"/>
      <c r="ECU45" s="516"/>
      <c r="ECV45" s="516"/>
      <c r="ECW45" s="516"/>
      <c r="ECX45" s="516"/>
      <c r="ECY45" s="516"/>
      <c r="ECZ45" s="516"/>
      <c r="EDA45" s="516"/>
      <c r="EDB45" s="516"/>
      <c r="EDC45" s="516"/>
      <c r="EDD45" s="516"/>
      <c r="EDE45" s="516"/>
      <c r="EDF45" s="516"/>
      <c r="EDG45" s="516"/>
      <c r="EDH45" s="516"/>
      <c r="EDI45" s="516"/>
      <c r="EDJ45" s="516"/>
      <c r="EDK45" s="516"/>
      <c r="EDL45" s="516"/>
      <c r="EDM45" s="516"/>
      <c r="EDN45" s="516"/>
      <c r="EDO45" s="516"/>
      <c r="EDP45" s="516"/>
      <c r="EDQ45" s="516"/>
      <c r="EDR45" s="516"/>
      <c r="EDS45" s="516"/>
      <c r="EDT45" s="516"/>
      <c r="EDU45" s="516"/>
      <c r="EDV45" s="516"/>
      <c r="EDW45" s="516"/>
      <c r="EDX45" s="516"/>
      <c r="EDY45" s="516"/>
      <c r="EDZ45" s="516"/>
      <c r="EEA45" s="516"/>
      <c r="EEB45" s="516"/>
      <c r="EEC45" s="516"/>
      <c r="EED45" s="516"/>
      <c r="EEE45" s="516"/>
      <c r="EEF45" s="516"/>
      <c r="EEG45" s="516"/>
      <c r="EEH45" s="516"/>
      <c r="EEI45" s="516"/>
      <c r="EEJ45" s="516"/>
      <c r="EEK45" s="516"/>
      <c r="EEL45" s="516"/>
      <c r="EEM45" s="516"/>
      <c r="EEN45" s="516"/>
      <c r="EEO45" s="516"/>
      <c r="EEP45" s="516"/>
      <c r="EEQ45" s="516"/>
      <c r="EER45" s="516"/>
      <c r="EES45" s="516"/>
      <c r="EET45" s="516"/>
      <c r="EEU45" s="516"/>
      <c r="EEV45" s="516"/>
      <c r="EEW45" s="516"/>
      <c r="EEX45" s="516"/>
      <c r="EEY45" s="516"/>
      <c r="EEZ45" s="516"/>
      <c r="EFA45" s="516"/>
      <c r="EFB45" s="516"/>
      <c r="EFC45" s="516"/>
      <c r="EFD45" s="516"/>
      <c r="EFE45" s="516"/>
      <c r="EFF45" s="516"/>
      <c r="EFG45" s="516"/>
      <c r="EFH45" s="516"/>
      <c r="EFI45" s="516"/>
      <c r="EFJ45" s="516"/>
      <c r="EFK45" s="516"/>
      <c r="EFL45" s="516"/>
      <c r="EFM45" s="516"/>
      <c r="EFN45" s="516"/>
      <c r="EFO45" s="516"/>
      <c r="EFP45" s="516"/>
      <c r="EFQ45" s="516"/>
      <c r="EFR45" s="516"/>
      <c r="EFS45" s="516"/>
      <c r="EFT45" s="516"/>
      <c r="EFU45" s="516"/>
      <c r="EFV45" s="516"/>
      <c r="EFW45" s="516"/>
      <c r="EFX45" s="516"/>
      <c r="EFY45" s="516"/>
      <c r="EFZ45" s="516"/>
      <c r="EGA45" s="516"/>
      <c r="EGB45" s="516"/>
      <c r="EGC45" s="516"/>
      <c r="EGD45" s="516"/>
      <c r="EGE45" s="516"/>
      <c r="EGF45" s="516"/>
      <c r="EGG45" s="516"/>
      <c r="EGH45" s="516"/>
      <c r="EGI45" s="516"/>
      <c r="EGJ45" s="516"/>
      <c r="EGK45" s="516"/>
      <c r="EGL45" s="516"/>
      <c r="EGM45" s="516"/>
      <c r="EGN45" s="516"/>
      <c r="EGO45" s="516"/>
      <c r="EGP45" s="516"/>
      <c r="EGQ45" s="516"/>
      <c r="EGR45" s="516"/>
      <c r="EGS45" s="516"/>
      <c r="EGT45" s="516"/>
      <c r="EGU45" s="516"/>
      <c r="EGV45" s="516"/>
      <c r="EGW45" s="516"/>
      <c r="EGX45" s="516"/>
      <c r="EGY45" s="516"/>
      <c r="EGZ45" s="516"/>
      <c r="EHA45" s="516"/>
      <c r="EHB45" s="516"/>
      <c r="EHC45" s="516"/>
      <c r="EHD45" s="516"/>
      <c r="EHE45" s="516"/>
      <c r="EHF45" s="516"/>
      <c r="EHG45" s="516"/>
      <c r="EHH45" s="516"/>
      <c r="EHI45" s="516"/>
      <c r="EHJ45" s="516"/>
      <c r="EHK45" s="516"/>
      <c r="EHL45" s="516"/>
      <c r="EHM45" s="516"/>
      <c r="EHN45" s="516"/>
      <c r="EHO45" s="516"/>
      <c r="EHP45" s="516"/>
      <c r="EHQ45" s="516"/>
      <c r="EHR45" s="516"/>
      <c r="EHS45" s="516"/>
      <c r="EHT45" s="516"/>
      <c r="EHU45" s="516"/>
      <c r="EHV45" s="516"/>
      <c r="EHW45" s="516"/>
      <c r="EHX45" s="516"/>
      <c r="EHY45" s="516"/>
      <c r="EHZ45" s="516"/>
      <c r="EIA45" s="516"/>
      <c r="EIB45" s="516"/>
      <c r="EIC45" s="516"/>
      <c r="EID45" s="516"/>
      <c r="EIE45" s="516"/>
      <c r="EIF45" s="516"/>
      <c r="EIG45" s="516"/>
      <c r="EIH45" s="516"/>
      <c r="EII45" s="516"/>
      <c r="EIJ45" s="516"/>
      <c r="EIK45" s="516"/>
      <c r="EIL45" s="516"/>
      <c r="EIM45" s="516"/>
      <c r="EIN45" s="516"/>
      <c r="EIO45" s="516"/>
      <c r="EIP45" s="516"/>
      <c r="EIQ45" s="516"/>
      <c r="EIR45" s="516"/>
      <c r="EIS45" s="516"/>
      <c r="EIT45" s="516"/>
      <c r="EIU45" s="516"/>
      <c r="EIV45" s="516"/>
      <c r="EIW45" s="516"/>
      <c r="EIX45" s="516"/>
      <c r="EIY45" s="516"/>
      <c r="EIZ45" s="516"/>
      <c r="EJA45" s="516"/>
      <c r="EJB45" s="516"/>
      <c r="EJC45" s="516"/>
      <c r="EJD45" s="516"/>
      <c r="EJE45" s="516"/>
      <c r="EJF45" s="516"/>
      <c r="EJG45" s="516"/>
      <c r="EJH45" s="516"/>
      <c r="EJI45" s="516"/>
      <c r="EJJ45" s="516"/>
      <c r="EJK45" s="516"/>
      <c r="EJL45" s="516"/>
      <c r="EJM45" s="516"/>
      <c r="EJN45" s="516"/>
      <c r="EJO45" s="516"/>
      <c r="EJP45" s="516"/>
      <c r="EJQ45" s="516"/>
      <c r="EJR45" s="516"/>
      <c r="EJS45" s="516"/>
      <c r="EJT45" s="516"/>
      <c r="EJU45" s="516"/>
      <c r="EJV45" s="516"/>
      <c r="EJW45" s="516"/>
      <c r="EJX45" s="516"/>
      <c r="EJY45" s="516"/>
      <c r="EJZ45" s="516"/>
      <c r="EKA45" s="516"/>
      <c r="EKB45" s="516"/>
      <c r="EKC45" s="516"/>
      <c r="EKD45" s="516"/>
      <c r="EKE45" s="516"/>
      <c r="EKF45" s="516"/>
      <c r="EKG45" s="516"/>
      <c r="EKH45" s="516"/>
      <c r="EKI45" s="516"/>
      <c r="EKJ45" s="516"/>
      <c r="EKK45" s="516"/>
      <c r="EKL45" s="516"/>
      <c r="EKM45" s="516"/>
      <c r="EKN45" s="516"/>
      <c r="EKO45" s="516"/>
      <c r="EKP45" s="516"/>
      <c r="EKQ45" s="516"/>
      <c r="EKR45" s="516"/>
      <c r="EKS45" s="516"/>
      <c r="EKT45" s="516"/>
      <c r="EKU45" s="516"/>
      <c r="EKV45" s="516"/>
      <c r="EKW45" s="516"/>
      <c r="EKX45" s="516"/>
      <c r="EKY45" s="516"/>
      <c r="EKZ45" s="516"/>
      <c r="ELA45" s="516"/>
      <c r="ELB45" s="516"/>
      <c r="ELC45" s="516"/>
      <c r="ELD45" s="516"/>
      <c r="ELE45" s="516"/>
      <c r="ELF45" s="516"/>
      <c r="ELG45" s="516"/>
      <c r="ELH45" s="516"/>
      <c r="ELI45" s="516"/>
      <c r="ELJ45" s="516"/>
      <c r="ELK45" s="516"/>
      <c r="ELL45" s="516"/>
      <c r="ELM45" s="516"/>
      <c r="ELN45" s="516"/>
      <c r="ELO45" s="516"/>
      <c r="ELP45" s="516"/>
      <c r="ELQ45" s="516"/>
      <c r="ELR45" s="516"/>
      <c r="ELS45" s="516"/>
      <c r="ELT45" s="516"/>
      <c r="ELU45" s="516"/>
      <c r="ELV45" s="516"/>
      <c r="ELW45" s="516"/>
      <c r="ELX45" s="516"/>
      <c r="ELY45" s="516"/>
      <c r="ELZ45" s="516"/>
      <c r="EMA45" s="516"/>
      <c r="EMB45" s="516"/>
      <c r="EMC45" s="516"/>
      <c r="EMD45" s="516"/>
      <c r="EME45" s="516"/>
      <c r="EMF45" s="516"/>
      <c r="EMG45" s="516"/>
      <c r="EMH45" s="516"/>
      <c r="EMI45" s="516"/>
      <c r="EMJ45" s="516"/>
      <c r="EMK45" s="516"/>
      <c r="EML45" s="516"/>
      <c r="EMM45" s="516"/>
      <c r="EMN45" s="516"/>
      <c r="EMO45" s="516"/>
      <c r="EMP45" s="516"/>
      <c r="EMQ45" s="516"/>
      <c r="EMR45" s="516"/>
      <c r="EMS45" s="516"/>
      <c r="EMT45" s="516"/>
      <c r="EMU45" s="516"/>
      <c r="EMV45" s="516"/>
      <c r="EMW45" s="516"/>
      <c r="EMX45" s="516"/>
      <c r="EMY45" s="516"/>
      <c r="EMZ45" s="516"/>
      <c r="ENA45" s="516"/>
      <c r="ENB45" s="516"/>
      <c r="ENC45" s="516"/>
      <c r="END45" s="516"/>
      <c r="ENE45" s="516"/>
      <c r="ENF45" s="516"/>
      <c r="ENG45" s="516"/>
      <c r="ENH45" s="516"/>
      <c r="ENI45" s="516"/>
      <c r="ENJ45" s="516"/>
      <c r="ENK45" s="516"/>
      <c r="ENL45" s="516"/>
      <c r="ENM45" s="516"/>
      <c r="ENN45" s="516"/>
      <c r="ENO45" s="516"/>
      <c r="ENP45" s="516"/>
      <c r="ENQ45" s="516"/>
      <c r="ENR45" s="516"/>
      <c r="ENS45" s="516"/>
      <c r="ENT45" s="516"/>
      <c r="ENU45" s="516"/>
      <c r="ENV45" s="516"/>
      <c r="ENW45" s="516"/>
      <c r="ENX45" s="516"/>
      <c r="ENY45" s="516"/>
      <c r="ENZ45" s="516"/>
      <c r="EOA45" s="516"/>
      <c r="EOB45" s="516"/>
      <c r="EOC45" s="516"/>
      <c r="EOD45" s="516"/>
      <c r="EOE45" s="516"/>
      <c r="EOF45" s="516"/>
      <c r="EOG45" s="516"/>
      <c r="EOH45" s="516"/>
      <c r="EOI45" s="516"/>
      <c r="EOJ45" s="516"/>
      <c r="EOK45" s="516"/>
      <c r="EOL45" s="516"/>
      <c r="EOM45" s="516"/>
      <c r="EON45" s="516"/>
      <c r="EOO45" s="516"/>
      <c r="EOP45" s="516"/>
      <c r="EOQ45" s="516"/>
      <c r="EOR45" s="516"/>
      <c r="EOS45" s="516"/>
      <c r="EOT45" s="516"/>
      <c r="EOU45" s="516"/>
      <c r="EOV45" s="516"/>
      <c r="EOW45" s="516"/>
      <c r="EOX45" s="516"/>
      <c r="EOY45" s="516"/>
      <c r="EOZ45" s="516"/>
      <c r="EPA45" s="516"/>
      <c r="EPB45" s="516"/>
      <c r="EPC45" s="516"/>
      <c r="EPD45" s="516"/>
      <c r="EPE45" s="516"/>
      <c r="EPF45" s="516"/>
      <c r="EPG45" s="516"/>
      <c r="EPH45" s="516"/>
      <c r="EPI45" s="516"/>
      <c r="EPJ45" s="516"/>
      <c r="EPK45" s="516"/>
      <c r="EPL45" s="516"/>
      <c r="EPM45" s="516"/>
      <c r="EPN45" s="516"/>
      <c r="EPO45" s="516"/>
      <c r="EPP45" s="516"/>
      <c r="EPQ45" s="516"/>
      <c r="EPR45" s="516"/>
      <c r="EPS45" s="516"/>
      <c r="EPT45" s="516"/>
      <c r="EPU45" s="516"/>
      <c r="EPV45" s="516"/>
      <c r="EPW45" s="516"/>
      <c r="EPX45" s="516"/>
      <c r="EPY45" s="516"/>
      <c r="EPZ45" s="516"/>
      <c r="EQA45" s="516"/>
      <c r="EQB45" s="516"/>
      <c r="EQC45" s="516"/>
      <c r="EQD45" s="516"/>
      <c r="EQE45" s="516"/>
      <c r="EQF45" s="516"/>
      <c r="EQG45" s="516"/>
      <c r="EQH45" s="516"/>
      <c r="EQI45" s="516"/>
      <c r="EQJ45" s="516"/>
      <c r="EQK45" s="516"/>
      <c r="EQL45" s="516"/>
      <c r="EQM45" s="516"/>
      <c r="EQN45" s="516"/>
      <c r="EQO45" s="516"/>
      <c r="EQP45" s="516"/>
      <c r="EQQ45" s="516"/>
      <c r="EQR45" s="516"/>
      <c r="EQS45" s="516"/>
      <c r="EQT45" s="516"/>
      <c r="EQU45" s="516"/>
      <c r="EQV45" s="516"/>
      <c r="EQW45" s="516"/>
      <c r="EQX45" s="516"/>
      <c r="EQY45" s="516"/>
      <c r="EQZ45" s="516"/>
      <c r="ERA45" s="516"/>
      <c r="ERB45" s="516"/>
      <c r="ERC45" s="516"/>
      <c r="ERD45" s="516"/>
      <c r="ERE45" s="516"/>
      <c r="ERF45" s="516"/>
      <c r="ERG45" s="516"/>
      <c r="ERH45" s="516"/>
      <c r="ERI45" s="516"/>
      <c r="ERJ45" s="516"/>
      <c r="ERK45" s="516"/>
      <c r="ERL45" s="516"/>
      <c r="ERM45" s="516"/>
      <c r="ERN45" s="516"/>
      <c r="ERO45" s="516"/>
      <c r="ERP45" s="516"/>
      <c r="ERQ45" s="516"/>
      <c r="ERR45" s="516"/>
      <c r="ERS45" s="516"/>
      <c r="ERT45" s="516"/>
      <c r="ERU45" s="516"/>
      <c r="ERV45" s="516"/>
      <c r="ERW45" s="516"/>
      <c r="ERX45" s="516"/>
      <c r="ERY45" s="516"/>
      <c r="ERZ45" s="516"/>
      <c r="ESA45" s="516"/>
      <c r="ESB45" s="516"/>
      <c r="ESC45" s="516"/>
      <c r="ESD45" s="516"/>
      <c r="ESE45" s="516"/>
      <c r="ESF45" s="516"/>
      <c r="ESG45" s="516"/>
      <c r="ESH45" s="516"/>
      <c r="ESI45" s="516"/>
      <c r="ESJ45" s="516"/>
      <c r="ESK45" s="516"/>
      <c r="ESL45" s="516"/>
      <c r="ESM45" s="516"/>
      <c r="ESN45" s="516"/>
      <c r="ESO45" s="516"/>
      <c r="ESP45" s="516"/>
      <c r="ESQ45" s="516"/>
      <c r="ESR45" s="516"/>
      <c r="ESS45" s="516"/>
      <c r="EST45" s="516"/>
      <c r="ESU45" s="516"/>
      <c r="ESV45" s="516"/>
      <c r="ESW45" s="516"/>
      <c r="ESX45" s="516"/>
      <c r="ESY45" s="516"/>
      <c r="ESZ45" s="516"/>
      <c r="ETA45" s="516"/>
      <c r="ETB45" s="516"/>
      <c r="ETC45" s="516"/>
      <c r="ETD45" s="516"/>
      <c r="ETE45" s="516"/>
      <c r="ETF45" s="516"/>
      <c r="ETG45" s="516"/>
      <c r="ETH45" s="516"/>
      <c r="ETI45" s="516"/>
      <c r="ETJ45" s="516"/>
      <c r="ETK45" s="516"/>
      <c r="ETL45" s="516"/>
      <c r="ETM45" s="516"/>
      <c r="ETN45" s="516"/>
      <c r="ETO45" s="516"/>
      <c r="ETP45" s="516"/>
      <c r="ETQ45" s="516"/>
      <c r="ETR45" s="516"/>
      <c r="ETS45" s="516"/>
      <c r="ETT45" s="516"/>
      <c r="ETU45" s="516"/>
      <c r="ETV45" s="516"/>
      <c r="ETW45" s="516"/>
      <c r="ETX45" s="516"/>
      <c r="ETY45" s="516"/>
      <c r="ETZ45" s="516"/>
      <c r="EUA45" s="516"/>
      <c r="EUB45" s="516"/>
      <c r="EUC45" s="516"/>
      <c r="EUD45" s="516"/>
      <c r="EUE45" s="516"/>
      <c r="EUF45" s="516"/>
      <c r="EUG45" s="516"/>
      <c r="EUH45" s="516"/>
      <c r="EUI45" s="516"/>
      <c r="EUJ45" s="516"/>
      <c r="EUK45" s="516"/>
      <c r="EUL45" s="516"/>
      <c r="EUM45" s="516"/>
      <c r="EUN45" s="516"/>
      <c r="EUO45" s="516"/>
      <c r="EUP45" s="516"/>
      <c r="EUQ45" s="516"/>
      <c r="EUR45" s="516"/>
      <c r="EUS45" s="516"/>
      <c r="EUT45" s="516"/>
      <c r="EUU45" s="516"/>
      <c r="EUV45" s="516"/>
      <c r="EUW45" s="516"/>
      <c r="EUX45" s="516"/>
      <c r="EUY45" s="516"/>
      <c r="EUZ45" s="516"/>
      <c r="EVA45" s="516"/>
      <c r="EVB45" s="516"/>
      <c r="EVC45" s="516"/>
      <c r="EVD45" s="516"/>
      <c r="EVE45" s="516"/>
      <c r="EVF45" s="516"/>
      <c r="EVG45" s="516"/>
      <c r="EVH45" s="516"/>
      <c r="EVI45" s="516"/>
      <c r="EVJ45" s="516"/>
      <c r="EVK45" s="516"/>
      <c r="EVL45" s="516"/>
      <c r="EVM45" s="516"/>
      <c r="EVN45" s="516"/>
      <c r="EVO45" s="516"/>
      <c r="EVP45" s="516"/>
      <c r="EVQ45" s="516"/>
      <c r="EVR45" s="516"/>
      <c r="EVS45" s="516"/>
      <c r="EVT45" s="516"/>
      <c r="EVU45" s="516"/>
      <c r="EVV45" s="516"/>
      <c r="EVW45" s="516"/>
      <c r="EVX45" s="516"/>
      <c r="EVY45" s="516"/>
      <c r="EVZ45" s="516"/>
      <c r="EWA45" s="516"/>
      <c r="EWB45" s="516"/>
      <c r="EWC45" s="516"/>
      <c r="EWD45" s="516"/>
      <c r="EWE45" s="516"/>
      <c r="EWF45" s="516"/>
      <c r="EWG45" s="516"/>
      <c r="EWH45" s="516"/>
      <c r="EWI45" s="516"/>
      <c r="EWJ45" s="516"/>
      <c r="EWK45" s="516"/>
      <c r="EWL45" s="516"/>
      <c r="EWM45" s="516"/>
      <c r="EWN45" s="516"/>
      <c r="EWO45" s="516"/>
      <c r="EWP45" s="516"/>
      <c r="EWQ45" s="516"/>
      <c r="EWR45" s="516"/>
      <c r="EWS45" s="516"/>
      <c r="EWT45" s="516"/>
      <c r="EWU45" s="516"/>
      <c r="EWV45" s="516"/>
      <c r="EWW45" s="516"/>
      <c r="EWX45" s="516"/>
      <c r="EWY45" s="516"/>
      <c r="EWZ45" s="516"/>
      <c r="EXA45" s="516"/>
      <c r="EXB45" s="516"/>
      <c r="EXC45" s="516"/>
      <c r="EXD45" s="516"/>
      <c r="EXE45" s="516"/>
      <c r="EXF45" s="516"/>
      <c r="EXG45" s="516"/>
      <c r="EXH45" s="516"/>
      <c r="EXI45" s="516"/>
      <c r="EXJ45" s="516"/>
      <c r="EXK45" s="516"/>
      <c r="EXL45" s="516"/>
      <c r="EXM45" s="516"/>
      <c r="EXN45" s="516"/>
      <c r="EXO45" s="516"/>
      <c r="EXP45" s="516"/>
      <c r="EXQ45" s="516"/>
      <c r="EXR45" s="516"/>
      <c r="EXS45" s="516"/>
      <c r="EXT45" s="516"/>
      <c r="EXU45" s="516"/>
      <c r="EXV45" s="516"/>
      <c r="EXW45" s="516"/>
      <c r="EXX45" s="516"/>
      <c r="EXY45" s="516"/>
      <c r="EXZ45" s="516"/>
      <c r="EYA45" s="516"/>
      <c r="EYB45" s="516"/>
      <c r="EYC45" s="516"/>
      <c r="EYD45" s="516"/>
      <c r="EYE45" s="516"/>
      <c r="EYF45" s="516"/>
      <c r="EYG45" s="516"/>
      <c r="EYH45" s="516"/>
      <c r="EYI45" s="516"/>
      <c r="EYJ45" s="516"/>
      <c r="EYK45" s="516"/>
      <c r="EYL45" s="516"/>
      <c r="EYM45" s="516"/>
      <c r="EYN45" s="516"/>
      <c r="EYO45" s="516"/>
      <c r="EYP45" s="516"/>
      <c r="EYQ45" s="516"/>
      <c r="EYR45" s="516"/>
      <c r="EYS45" s="516"/>
      <c r="EYT45" s="516"/>
      <c r="EYU45" s="516"/>
      <c r="EYV45" s="516"/>
      <c r="EYW45" s="516"/>
      <c r="EYX45" s="516"/>
      <c r="EYY45" s="516"/>
      <c r="EYZ45" s="516"/>
      <c r="EZA45" s="516"/>
      <c r="EZB45" s="516"/>
      <c r="EZC45" s="516"/>
      <c r="EZD45" s="516"/>
      <c r="EZE45" s="516"/>
      <c r="EZF45" s="516"/>
      <c r="EZG45" s="516"/>
      <c r="EZH45" s="516"/>
      <c r="EZI45" s="516"/>
      <c r="EZJ45" s="516"/>
      <c r="EZK45" s="516"/>
      <c r="EZL45" s="516"/>
      <c r="EZM45" s="516"/>
      <c r="EZN45" s="516"/>
      <c r="EZO45" s="516"/>
      <c r="EZP45" s="516"/>
      <c r="EZQ45" s="516"/>
      <c r="EZR45" s="516"/>
      <c r="EZS45" s="516"/>
      <c r="EZT45" s="516"/>
      <c r="EZU45" s="516"/>
      <c r="EZV45" s="516"/>
      <c r="EZW45" s="516"/>
      <c r="EZX45" s="516"/>
      <c r="EZY45" s="516"/>
      <c r="EZZ45" s="516"/>
      <c r="FAA45" s="516"/>
      <c r="FAB45" s="516"/>
      <c r="FAC45" s="516"/>
      <c r="FAD45" s="516"/>
      <c r="FAE45" s="516"/>
      <c r="FAF45" s="516"/>
      <c r="FAG45" s="516"/>
      <c r="FAH45" s="516"/>
      <c r="FAI45" s="516"/>
      <c r="FAJ45" s="516"/>
      <c r="FAK45" s="516"/>
      <c r="FAL45" s="516"/>
      <c r="FAM45" s="516"/>
      <c r="FAN45" s="516"/>
      <c r="FAO45" s="516"/>
      <c r="FAP45" s="516"/>
      <c r="FAQ45" s="516"/>
      <c r="FAR45" s="516"/>
      <c r="FAS45" s="516"/>
      <c r="FAT45" s="516"/>
      <c r="FAU45" s="516"/>
      <c r="FAV45" s="516"/>
      <c r="FAW45" s="516"/>
      <c r="FAX45" s="516"/>
      <c r="FAY45" s="516"/>
      <c r="FAZ45" s="516"/>
      <c r="FBA45" s="516"/>
      <c r="FBB45" s="516"/>
      <c r="FBC45" s="516"/>
      <c r="FBD45" s="516"/>
      <c r="FBE45" s="516"/>
      <c r="FBF45" s="516"/>
      <c r="FBG45" s="516"/>
      <c r="FBH45" s="516"/>
      <c r="FBI45" s="516"/>
      <c r="FBJ45" s="516"/>
      <c r="FBK45" s="516"/>
      <c r="FBL45" s="516"/>
      <c r="FBM45" s="516"/>
      <c r="FBN45" s="516"/>
      <c r="FBO45" s="516"/>
      <c r="FBP45" s="516"/>
      <c r="FBQ45" s="516"/>
      <c r="FBR45" s="516"/>
      <c r="FBS45" s="516"/>
      <c r="FBT45" s="516"/>
      <c r="FBU45" s="516"/>
      <c r="FBV45" s="516"/>
      <c r="FBW45" s="516"/>
      <c r="FBX45" s="516"/>
      <c r="FBY45" s="516"/>
      <c r="FBZ45" s="516"/>
      <c r="FCA45" s="516"/>
      <c r="FCB45" s="516"/>
      <c r="FCC45" s="516"/>
      <c r="FCD45" s="516"/>
      <c r="FCE45" s="516"/>
      <c r="FCF45" s="516"/>
      <c r="FCG45" s="516"/>
      <c r="FCH45" s="516"/>
      <c r="FCI45" s="516"/>
      <c r="FCJ45" s="516"/>
      <c r="FCK45" s="516"/>
      <c r="FCL45" s="516"/>
      <c r="FCM45" s="516"/>
      <c r="FCN45" s="516"/>
      <c r="FCO45" s="516"/>
      <c r="FCP45" s="516"/>
      <c r="FCQ45" s="516"/>
      <c r="FCR45" s="516"/>
      <c r="FCS45" s="516"/>
      <c r="FCT45" s="516"/>
      <c r="FCU45" s="516"/>
      <c r="FCV45" s="516"/>
      <c r="FCW45" s="516"/>
      <c r="FCX45" s="516"/>
      <c r="FCY45" s="516"/>
      <c r="FCZ45" s="516"/>
      <c r="FDA45" s="516"/>
      <c r="FDB45" s="516"/>
      <c r="FDC45" s="516"/>
      <c r="FDD45" s="516"/>
      <c r="FDE45" s="516"/>
      <c r="FDF45" s="516"/>
      <c r="FDG45" s="516"/>
      <c r="FDH45" s="516"/>
      <c r="FDI45" s="516"/>
      <c r="FDJ45" s="516"/>
      <c r="FDK45" s="516"/>
      <c r="FDL45" s="516"/>
      <c r="FDM45" s="516"/>
      <c r="FDN45" s="516"/>
      <c r="FDO45" s="516"/>
      <c r="FDP45" s="516"/>
      <c r="FDQ45" s="516"/>
      <c r="FDR45" s="516"/>
      <c r="FDS45" s="516"/>
      <c r="FDT45" s="516"/>
      <c r="FDU45" s="516"/>
      <c r="FDV45" s="516"/>
      <c r="FDW45" s="516"/>
      <c r="FDX45" s="516"/>
      <c r="FDY45" s="516"/>
      <c r="FDZ45" s="516"/>
      <c r="FEA45" s="516"/>
      <c r="FEB45" s="516"/>
      <c r="FEC45" s="516"/>
      <c r="FED45" s="516"/>
      <c r="FEE45" s="516"/>
      <c r="FEF45" s="516"/>
      <c r="FEG45" s="516"/>
      <c r="FEH45" s="516"/>
      <c r="FEI45" s="516"/>
      <c r="FEJ45" s="516"/>
      <c r="FEK45" s="516"/>
      <c r="FEL45" s="516"/>
      <c r="FEM45" s="516"/>
      <c r="FEN45" s="516"/>
      <c r="FEO45" s="516"/>
      <c r="FEP45" s="516"/>
      <c r="FEQ45" s="516"/>
      <c r="FER45" s="516"/>
      <c r="FES45" s="516"/>
      <c r="FET45" s="516"/>
      <c r="FEU45" s="516"/>
      <c r="FEV45" s="516"/>
      <c r="FEW45" s="516"/>
      <c r="FEX45" s="516"/>
      <c r="FEY45" s="516"/>
      <c r="FEZ45" s="516"/>
      <c r="FFA45" s="516"/>
      <c r="FFB45" s="516"/>
      <c r="FFC45" s="516"/>
      <c r="FFD45" s="516"/>
      <c r="FFE45" s="516"/>
      <c r="FFF45" s="516"/>
      <c r="FFG45" s="516"/>
      <c r="FFH45" s="516"/>
      <c r="FFI45" s="516"/>
      <c r="FFJ45" s="516"/>
      <c r="FFK45" s="516"/>
      <c r="FFL45" s="516"/>
      <c r="FFM45" s="516"/>
      <c r="FFN45" s="516"/>
      <c r="FFO45" s="516"/>
      <c r="FFP45" s="516"/>
      <c r="FFQ45" s="516"/>
      <c r="FFR45" s="516"/>
      <c r="FFS45" s="516"/>
      <c r="FFT45" s="516"/>
      <c r="FFU45" s="516"/>
      <c r="FFV45" s="516"/>
      <c r="FFW45" s="516"/>
      <c r="FFX45" s="516"/>
      <c r="FFY45" s="516"/>
      <c r="FFZ45" s="516"/>
      <c r="FGA45" s="516"/>
      <c r="FGB45" s="516"/>
      <c r="FGC45" s="516"/>
      <c r="FGD45" s="516"/>
      <c r="FGE45" s="516"/>
      <c r="FGF45" s="516"/>
      <c r="FGG45" s="516"/>
      <c r="FGH45" s="516"/>
      <c r="FGI45" s="516"/>
      <c r="FGJ45" s="516"/>
      <c r="FGK45" s="516"/>
      <c r="FGL45" s="516"/>
      <c r="FGM45" s="516"/>
      <c r="FGN45" s="516"/>
      <c r="FGO45" s="516"/>
      <c r="FGP45" s="516"/>
      <c r="FGQ45" s="516"/>
      <c r="FGR45" s="516"/>
      <c r="FGS45" s="516"/>
      <c r="FGT45" s="516"/>
      <c r="FGU45" s="516"/>
      <c r="FGV45" s="516"/>
      <c r="FGW45" s="516"/>
      <c r="FGX45" s="516"/>
      <c r="FGY45" s="516"/>
      <c r="FGZ45" s="516"/>
      <c r="FHA45" s="516"/>
      <c r="FHB45" s="516"/>
      <c r="FHC45" s="516"/>
      <c r="FHD45" s="516"/>
      <c r="FHE45" s="516"/>
      <c r="FHF45" s="516"/>
      <c r="FHG45" s="516"/>
      <c r="FHH45" s="516"/>
      <c r="FHI45" s="516"/>
      <c r="FHJ45" s="516"/>
      <c r="FHK45" s="516"/>
      <c r="FHL45" s="516"/>
      <c r="FHM45" s="516"/>
      <c r="FHN45" s="516"/>
      <c r="FHO45" s="516"/>
      <c r="FHP45" s="516"/>
      <c r="FHQ45" s="516"/>
      <c r="FHR45" s="516"/>
      <c r="FHS45" s="516"/>
      <c r="FHT45" s="516"/>
      <c r="FHU45" s="516"/>
      <c r="FHV45" s="516"/>
      <c r="FHW45" s="516"/>
      <c r="FHX45" s="516"/>
      <c r="FHY45" s="516"/>
      <c r="FHZ45" s="516"/>
      <c r="FIA45" s="516"/>
      <c r="FIB45" s="516"/>
      <c r="FIC45" s="516"/>
      <c r="FID45" s="516"/>
      <c r="FIE45" s="516"/>
      <c r="FIF45" s="516"/>
      <c r="FIG45" s="516"/>
      <c r="FIH45" s="516"/>
      <c r="FII45" s="516"/>
      <c r="FIJ45" s="516"/>
      <c r="FIK45" s="516"/>
      <c r="FIL45" s="516"/>
      <c r="FIM45" s="516"/>
      <c r="FIN45" s="516"/>
      <c r="FIO45" s="516"/>
      <c r="FIP45" s="516"/>
      <c r="FIQ45" s="516"/>
      <c r="FIR45" s="516"/>
      <c r="FIS45" s="516"/>
      <c r="FIT45" s="516"/>
      <c r="FIU45" s="516"/>
      <c r="FIV45" s="516"/>
      <c r="FIW45" s="516"/>
      <c r="FIX45" s="516"/>
      <c r="FIY45" s="516"/>
      <c r="FIZ45" s="516"/>
      <c r="FJA45" s="516"/>
      <c r="FJB45" s="516"/>
      <c r="FJC45" s="516"/>
      <c r="FJD45" s="516"/>
      <c r="FJE45" s="516"/>
      <c r="FJF45" s="516"/>
      <c r="FJG45" s="516"/>
      <c r="FJH45" s="516"/>
      <c r="FJI45" s="516"/>
      <c r="FJJ45" s="516"/>
      <c r="FJK45" s="516"/>
      <c r="FJL45" s="516"/>
      <c r="FJM45" s="516"/>
      <c r="FJN45" s="516"/>
      <c r="FJO45" s="516"/>
      <c r="FJP45" s="516"/>
      <c r="FJQ45" s="516"/>
      <c r="FJR45" s="516"/>
      <c r="FJS45" s="516"/>
      <c r="FJT45" s="516"/>
      <c r="FJU45" s="516"/>
      <c r="FJV45" s="516"/>
      <c r="FJW45" s="516"/>
      <c r="FJX45" s="516"/>
      <c r="FJY45" s="516"/>
      <c r="FJZ45" s="516"/>
      <c r="FKA45" s="516"/>
      <c r="FKB45" s="516"/>
      <c r="FKC45" s="516"/>
      <c r="FKD45" s="516"/>
      <c r="FKE45" s="516"/>
      <c r="FKF45" s="516"/>
      <c r="FKG45" s="516"/>
      <c r="FKH45" s="516"/>
      <c r="FKI45" s="516"/>
      <c r="FKJ45" s="516"/>
      <c r="FKK45" s="516"/>
      <c r="FKL45" s="516"/>
      <c r="FKM45" s="516"/>
      <c r="FKN45" s="516"/>
      <c r="FKO45" s="516"/>
      <c r="FKP45" s="516"/>
      <c r="FKQ45" s="516"/>
      <c r="FKR45" s="516"/>
      <c r="FKS45" s="516"/>
      <c r="FKT45" s="516"/>
      <c r="FKU45" s="516"/>
      <c r="FKV45" s="516"/>
      <c r="FKW45" s="516"/>
      <c r="FKX45" s="516"/>
      <c r="FKY45" s="516"/>
      <c r="FKZ45" s="516"/>
      <c r="FLA45" s="516"/>
      <c r="FLB45" s="516"/>
      <c r="FLC45" s="516"/>
      <c r="FLD45" s="516"/>
      <c r="FLE45" s="516"/>
      <c r="FLF45" s="516"/>
      <c r="FLG45" s="516"/>
      <c r="FLH45" s="516"/>
      <c r="FLI45" s="516"/>
      <c r="FLJ45" s="516"/>
      <c r="FLK45" s="516"/>
      <c r="FLL45" s="516"/>
      <c r="FLM45" s="516"/>
      <c r="FLN45" s="516"/>
      <c r="FLO45" s="516"/>
      <c r="FLP45" s="516"/>
      <c r="FLQ45" s="516"/>
      <c r="FLR45" s="516"/>
      <c r="FLS45" s="516"/>
      <c r="FLT45" s="516"/>
      <c r="FLU45" s="516"/>
      <c r="FLV45" s="516"/>
      <c r="FLW45" s="516"/>
      <c r="FLX45" s="516"/>
      <c r="FLY45" s="516"/>
      <c r="FLZ45" s="516"/>
      <c r="FMA45" s="516"/>
      <c r="FMB45" s="516"/>
      <c r="FMC45" s="516"/>
      <c r="FMD45" s="516"/>
      <c r="FME45" s="516"/>
      <c r="FMF45" s="516"/>
      <c r="FMG45" s="516"/>
      <c r="FMH45" s="516"/>
      <c r="FMI45" s="516"/>
      <c r="FMJ45" s="516"/>
      <c r="FMK45" s="516"/>
      <c r="FML45" s="516"/>
      <c r="FMM45" s="516"/>
      <c r="FMN45" s="516"/>
      <c r="FMO45" s="516"/>
      <c r="FMP45" s="516"/>
      <c r="FMQ45" s="516"/>
      <c r="FMR45" s="516"/>
      <c r="FMS45" s="516"/>
      <c r="FMT45" s="516"/>
      <c r="FMU45" s="516"/>
      <c r="FMV45" s="516"/>
      <c r="FMW45" s="516"/>
      <c r="FMX45" s="516"/>
      <c r="FMY45" s="516"/>
      <c r="FMZ45" s="516"/>
      <c r="FNA45" s="516"/>
      <c r="FNB45" s="516"/>
      <c r="FNC45" s="516"/>
      <c r="FND45" s="516"/>
      <c r="FNE45" s="516"/>
      <c r="FNF45" s="516"/>
      <c r="FNG45" s="516"/>
      <c r="FNH45" s="516"/>
      <c r="FNI45" s="516"/>
      <c r="FNJ45" s="516"/>
      <c r="FNK45" s="516"/>
      <c r="FNL45" s="516"/>
      <c r="FNM45" s="516"/>
      <c r="FNN45" s="516"/>
      <c r="FNO45" s="516"/>
      <c r="FNP45" s="516"/>
      <c r="FNQ45" s="516"/>
      <c r="FNR45" s="516"/>
      <c r="FNS45" s="516"/>
      <c r="FNT45" s="516"/>
      <c r="FNU45" s="516"/>
      <c r="FNV45" s="516"/>
      <c r="FNW45" s="516"/>
      <c r="FNX45" s="516"/>
      <c r="FNY45" s="516"/>
      <c r="FNZ45" s="516"/>
      <c r="FOA45" s="516"/>
      <c r="FOB45" s="516"/>
      <c r="FOC45" s="516"/>
      <c r="FOD45" s="516"/>
      <c r="FOE45" s="516"/>
      <c r="FOF45" s="516"/>
      <c r="FOG45" s="516"/>
      <c r="FOH45" s="516"/>
      <c r="FOI45" s="516"/>
      <c r="FOJ45" s="516"/>
      <c r="FOK45" s="516"/>
      <c r="FOL45" s="516"/>
      <c r="FOM45" s="516"/>
      <c r="FON45" s="516"/>
      <c r="FOO45" s="516"/>
      <c r="FOP45" s="516"/>
      <c r="FOQ45" s="516"/>
      <c r="FOR45" s="516"/>
      <c r="FOS45" s="516"/>
      <c r="FOT45" s="516"/>
      <c r="FOU45" s="516"/>
      <c r="FOV45" s="516"/>
      <c r="FOW45" s="516"/>
      <c r="FOX45" s="516"/>
      <c r="FOY45" s="516"/>
      <c r="FOZ45" s="516"/>
      <c r="FPA45" s="516"/>
      <c r="FPB45" s="516"/>
      <c r="FPC45" s="516"/>
      <c r="FPD45" s="516"/>
      <c r="FPE45" s="516"/>
      <c r="FPF45" s="516"/>
      <c r="FPG45" s="516"/>
      <c r="FPH45" s="516"/>
      <c r="FPI45" s="516"/>
      <c r="FPJ45" s="516"/>
      <c r="FPK45" s="516"/>
      <c r="FPL45" s="516"/>
      <c r="FPM45" s="516"/>
      <c r="FPN45" s="516"/>
      <c r="FPO45" s="516"/>
      <c r="FPP45" s="516"/>
      <c r="FPQ45" s="516"/>
      <c r="FPR45" s="516"/>
      <c r="FPS45" s="516"/>
      <c r="FPT45" s="516"/>
      <c r="FPU45" s="516"/>
      <c r="FPV45" s="516"/>
      <c r="FPW45" s="516"/>
      <c r="FPX45" s="516"/>
      <c r="FPY45" s="516"/>
      <c r="FPZ45" s="516"/>
      <c r="FQA45" s="516"/>
      <c r="FQB45" s="516"/>
      <c r="FQC45" s="516"/>
      <c r="FQD45" s="516"/>
      <c r="FQE45" s="516"/>
      <c r="FQF45" s="516"/>
      <c r="FQG45" s="516"/>
      <c r="FQH45" s="516"/>
      <c r="FQI45" s="516"/>
      <c r="FQJ45" s="516"/>
      <c r="FQK45" s="516"/>
      <c r="FQL45" s="516"/>
      <c r="FQM45" s="516"/>
      <c r="FQN45" s="516"/>
      <c r="FQO45" s="516"/>
      <c r="FQP45" s="516"/>
      <c r="FQQ45" s="516"/>
      <c r="FQR45" s="516"/>
      <c r="FQS45" s="516"/>
      <c r="FQT45" s="516"/>
      <c r="FQU45" s="516"/>
      <c r="FQV45" s="516"/>
      <c r="FQW45" s="516"/>
      <c r="FQX45" s="516"/>
      <c r="FQY45" s="516"/>
      <c r="FQZ45" s="516"/>
      <c r="FRA45" s="516"/>
      <c r="FRB45" s="516"/>
      <c r="FRC45" s="516"/>
      <c r="FRD45" s="516"/>
      <c r="FRE45" s="516"/>
      <c r="FRF45" s="516"/>
      <c r="FRG45" s="516"/>
      <c r="FRH45" s="516"/>
      <c r="FRI45" s="516"/>
      <c r="FRJ45" s="516"/>
      <c r="FRK45" s="516"/>
      <c r="FRL45" s="516"/>
      <c r="FRM45" s="516"/>
      <c r="FRN45" s="516"/>
      <c r="FRO45" s="516"/>
      <c r="FRP45" s="516"/>
      <c r="FRQ45" s="516"/>
      <c r="FRR45" s="516"/>
      <c r="FRS45" s="516"/>
      <c r="FRT45" s="516"/>
      <c r="FRU45" s="516"/>
      <c r="FRV45" s="516"/>
      <c r="FRW45" s="516"/>
      <c r="FRX45" s="516"/>
      <c r="FRY45" s="516"/>
      <c r="FRZ45" s="516"/>
      <c r="FSA45" s="516"/>
      <c r="FSB45" s="516"/>
      <c r="FSC45" s="516"/>
      <c r="FSD45" s="516"/>
      <c r="FSE45" s="516"/>
      <c r="FSF45" s="516"/>
      <c r="FSG45" s="516"/>
      <c r="FSH45" s="516"/>
      <c r="FSI45" s="516"/>
      <c r="FSJ45" s="516"/>
      <c r="FSK45" s="516"/>
      <c r="FSL45" s="516"/>
      <c r="FSM45" s="516"/>
      <c r="FSN45" s="516"/>
      <c r="FSO45" s="516"/>
      <c r="FSP45" s="516"/>
      <c r="FSQ45" s="516"/>
      <c r="FSR45" s="516"/>
      <c r="FSS45" s="516"/>
      <c r="FST45" s="516"/>
      <c r="FSU45" s="516"/>
      <c r="FSV45" s="516"/>
      <c r="FSW45" s="516"/>
      <c r="FSX45" s="516"/>
      <c r="FSY45" s="516"/>
      <c r="FSZ45" s="516"/>
      <c r="FTA45" s="516"/>
      <c r="FTB45" s="516"/>
      <c r="FTC45" s="516"/>
      <c r="FTD45" s="516"/>
      <c r="FTE45" s="516"/>
      <c r="FTF45" s="516"/>
      <c r="FTG45" s="516"/>
      <c r="FTH45" s="516"/>
      <c r="FTI45" s="516"/>
      <c r="FTJ45" s="516"/>
      <c r="FTK45" s="516"/>
      <c r="FTL45" s="516"/>
      <c r="FTM45" s="516"/>
      <c r="FTN45" s="516"/>
      <c r="FTO45" s="516"/>
      <c r="FTP45" s="516"/>
      <c r="FTQ45" s="516"/>
      <c r="FTR45" s="516"/>
      <c r="FTS45" s="516"/>
      <c r="FTT45" s="516"/>
      <c r="FTU45" s="516"/>
      <c r="FTV45" s="516"/>
      <c r="FTW45" s="516"/>
      <c r="FTX45" s="516"/>
      <c r="FTY45" s="516"/>
      <c r="FTZ45" s="516"/>
      <c r="FUA45" s="516"/>
      <c r="FUB45" s="516"/>
      <c r="FUC45" s="516"/>
      <c r="FUD45" s="516"/>
      <c r="FUE45" s="516"/>
      <c r="FUF45" s="516"/>
      <c r="FUG45" s="516"/>
      <c r="FUH45" s="516"/>
      <c r="FUI45" s="516"/>
      <c r="FUJ45" s="516"/>
      <c r="FUK45" s="516"/>
      <c r="FUL45" s="516"/>
      <c r="FUM45" s="516"/>
      <c r="FUN45" s="516"/>
      <c r="FUO45" s="516"/>
      <c r="FUP45" s="516"/>
      <c r="FUQ45" s="516"/>
      <c r="FUR45" s="516"/>
      <c r="FUS45" s="516"/>
      <c r="FUT45" s="516"/>
      <c r="FUU45" s="516"/>
      <c r="FUV45" s="516"/>
      <c r="FUW45" s="516"/>
      <c r="FUX45" s="516"/>
      <c r="FUY45" s="516"/>
      <c r="FUZ45" s="516"/>
      <c r="FVA45" s="516"/>
      <c r="FVB45" s="516"/>
      <c r="FVC45" s="516"/>
      <c r="FVD45" s="516"/>
      <c r="FVE45" s="516"/>
      <c r="FVF45" s="516"/>
      <c r="FVG45" s="516"/>
      <c r="FVH45" s="516"/>
      <c r="FVI45" s="516"/>
      <c r="FVJ45" s="516"/>
      <c r="FVK45" s="516"/>
      <c r="FVL45" s="516"/>
      <c r="FVM45" s="516"/>
      <c r="FVN45" s="516"/>
      <c r="FVO45" s="516"/>
      <c r="FVP45" s="516"/>
      <c r="FVQ45" s="516"/>
      <c r="FVR45" s="516"/>
      <c r="FVS45" s="516"/>
      <c r="FVT45" s="516"/>
      <c r="FVU45" s="516"/>
      <c r="FVV45" s="516"/>
      <c r="FVW45" s="516"/>
      <c r="FVX45" s="516"/>
      <c r="FVY45" s="516"/>
      <c r="FVZ45" s="516"/>
      <c r="FWA45" s="516"/>
      <c r="FWB45" s="516"/>
      <c r="FWC45" s="516"/>
      <c r="FWD45" s="516"/>
      <c r="FWE45" s="516"/>
      <c r="FWF45" s="516"/>
      <c r="FWG45" s="516"/>
      <c r="FWH45" s="516"/>
      <c r="FWI45" s="516"/>
      <c r="FWJ45" s="516"/>
      <c r="FWK45" s="516"/>
      <c r="FWL45" s="516"/>
      <c r="FWM45" s="516"/>
      <c r="FWN45" s="516"/>
      <c r="FWO45" s="516"/>
      <c r="FWP45" s="516"/>
      <c r="FWQ45" s="516"/>
      <c r="FWR45" s="516"/>
      <c r="FWS45" s="516"/>
      <c r="FWT45" s="516"/>
      <c r="FWU45" s="516"/>
      <c r="FWV45" s="516"/>
      <c r="FWW45" s="516"/>
      <c r="FWX45" s="516"/>
      <c r="FWY45" s="516"/>
      <c r="FWZ45" s="516"/>
      <c r="FXA45" s="516"/>
      <c r="FXB45" s="516"/>
      <c r="FXC45" s="516"/>
      <c r="FXD45" s="516"/>
      <c r="FXE45" s="516"/>
      <c r="FXF45" s="516"/>
      <c r="FXG45" s="516"/>
      <c r="FXH45" s="516"/>
      <c r="FXI45" s="516"/>
      <c r="FXJ45" s="516"/>
      <c r="FXK45" s="516"/>
      <c r="FXL45" s="516"/>
      <c r="FXM45" s="516"/>
      <c r="FXN45" s="516"/>
      <c r="FXO45" s="516"/>
      <c r="FXP45" s="516"/>
      <c r="FXQ45" s="516"/>
      <c r="FXR45" s="516"/>
      <c r="FXS45" s="516"/>
      <c r="FXT45" s="516"/>
      <c r="FXU45" s="516"/>
      <c r="FXV45" s="516"/>
      <c r="FXW45" s="516"/>
      <c r="FXX45" s="516"/>
      <c r="FXY45" s="516"/>
      <c r="FXZ45" s="516"/>
      <c r="FYA45" s="516"/>
      <c r="FYB45" s="516"/>
      <c r="FYC45" s="516"/>
      <c r="FYD45" s="516"/>
      <c r="FYE45" s="516"/>
      <c r="FYF45" s="516"/>
      <c r="FYG45" s="516"/>
      <c r="FYH45" s="516"/>
      <c r="FYI45" s="516"/>
      <c r="FYJ45" s="516"/>
      <c r="FYK45" s="516"/>
      <c r="FYL45" s="516"/>
      <c r="FYM45" s="516"/>
      <c r="FYN45" s="516"/>
      <c r="FYO45" s="516"/>
      <c r="FYP45" s="516"/>
      <c r="FYQ45" s="516"/>
      <c r="FYR45" s="516"/>
      <c r="FYS45" s="516"/>
      <c r="FYT45" s="516"/>
      <c r="FYU45" s="516"/>
      <c r="FYV45" s="516"/>
      <c r="FYW45" s="516"/>
      <c r="FYX45" s="516"/>
      <c r="FYY45" s="516"/>
      <c r="FYZ45" s="516"/>
      <c r="FZA45" s="516"/>
      <c r="FZB45" s="516"/>
      <c r="FZC45" s="516"/>
      <c r="FZD45" s="516"/>
      <c r="FZE45" s="516"/>
      <c r="FZF45" s="516"/>
      <c r="FZG45" s="516"/>
      <c r="FZH45" s="516"/>
      <c r="FZI45" s="516"/>
      <c r="FZJ45" s="516"/>
      <c r="FZK45" s="516"/>
      <c r="FZL45" s="516"/>
      <c r="FZM45" s="516"/>
      <c r="FZN45" s="516"/>
      <c r="FZO45" s="516"/>
      <c r="FZP45" s="516"/>
      <c r="FZQ45" s="516"/>
      <c r="FZR45" s="516"/>
      <c r="FZS45" s="516"/>
      <c r="FZT45" s="516"/>
      <c r="FZU45" s="516"/>
      <c r="FZV45" s="516"/>
      <c r="FZW45" s="516"/>
      <c r="FZX45" s="516"/>
      <c r="FZY45" s="516"/>
      <c r="FZZ45" s="516"/>
      <c r="GAA45" s="516"/>
      <c r="GAB45" s="516"/>
      <c r="GAC45" s="516"/>
      <c r="GAD45" s="516"/>
      <c r="GAE45" s="516"/>
      <c r="GAF45" s="516"/>
      <c r="GAG45" s="516"/>
      <c r="GAH45" s="516"/>
      <c r="GAI45" s="516"/>
      <c r="GAJ45" s="516"/>
      <c r="GAK45" s="516"/>
      <c r="GAL45" s="516"/>
      <c r="GAM45" s="516"/>
      <c r="GAN45" s="516"/>
      <c r="GAO45" s="516"/>
      <c r="GAP45" s="516"/>
      <c r="GAQ45" s="516"/>
      <c r="GAR45" s="516"/>
      <c r="GAS45" s="516"/>
      <c r="GAT45" s="516"/>
      <c r="GAU45" s="516"/>
      <c r="GAV45" s="516"/>
      <c r="GAW45" s="516"/>
      <c r="GAX45" s="516"/>
      <c r="GAY45" s="516"/>
      <c r="GAZ45" s="516"/>
      <c r="GBA45" s="516"/>
      <c r="GBB45" s="516"/>
      <c r="GBC45" s="516"/>
      <c r="GBD45" s="516"/>
      <c r="GBE45" s="516"/>
      <c r="GBF45" s="516"/>
      <c r="GBG45" s="516"/>
      <c r="GBH45" s="516"/>
      <c r="GBI45" s="516"/>
      <c r="GBJ45" s="516"/>
      <c r="GBK45" s="516"/>
      <c r="GBL45" s="516"/>
      <c r="GBM45" s="516"/>
      <c r="GBN45" s="516"/>
      <c r="GBO45" s="516"/>
      <c r="GBP45" s="516"/>
      <c r="GBQ45" s="516"/>
      <c r="GBR45" s="516"/>
      <c r="GBS45" s="516"/>
      <c r="GBT45" s="516"/>
      <c r="GBU45" s="516"/>
      <c r="GBV45" s="516"/>
      <c r="GBW45" s="516"/>
      <c r="GBX45" s="516"/>
      <c r="GBY45" s="516"/>
      <c r="GBZ45" s="516"/>
      <c r="GCA45" s="516"/>
      <c r="GCB45" s="516"/>
      <c r="GCC45" s="516"/>
      <c r="GCD45" s="516"/>
      <c r="GCE45" s="516"/>
      <c r="GCF45" s="516"/>
      <c r="GCG45" s="516"/>
      <c r="GCH45" s="516"/>
      <c r="GCI45" s="516"/>
      <c r="GCJ45" s="516"/>
      <c r="GCK45" s="516"/>
      <c r="GCL45" s="516"/>
      <c r="GCM45" s="516"/>
      <c r="GCN45" s="516"/>
      <c r="GCO45" s="516"/>
      <c r="GCP45" s="516"/>
      <c r="GCQ45" s="516"/>
      <c r="GCR45" s="516"/>
      <c r="GCS45" s="516"/>
      <c r="GCT45" s="516"/>
      <c r="GCU45" s="516"/>
      <c r="GCV45" s="516"/>
      <c r="GCW45" s="516"/>
      <c r="GCX45" s="516"/>
      <c r="GCY45" s="516"/>
      <c r="GCZ45" s="516"/>
      <c r="GDA45" s="516"/>
      <c r="GDB45" s="516"/>
      <c r="GDC45" s="516"/>
      <c r="GDD45" s="516"/>
      <c r="GDE45" s="516"/>
      <c r="GDF45" s="516"/>
      <c r="GDG45" s="516"/>
      <c r="GDH45" s="516"/>
      <c r="GDI45" s="516"/>
      <c r="GDJ45" s="516"/>
      <c r="GDK45" s="516"/>
      <c r="GDL45" s="516"/>
      <c r="GDM45" s="516"/>
      <c r="GDN45" s="516"/>
      <c r="GDO45" s="516"/>
      <c r="GDP45" s="516"/>
      <c r="GDQ45" s="516"/>
      <c r="GDR45" s="516"/>
      <c r="GDS45" s="516"/>
      <c r="GDT45" s="516"/>
      <c r="GDU45" s="516"/>
      <c r="GDV45" s="516"/>
      <c r="GDW45" s="516"/>
      <c r="GDX45" s="516"/>
      <c r="GDY45" s="516"/>
      <c r="GDZ45" s="516"/>
      <c r="GEA45" s="516"/>
      <c r="GEB45" s="516"/>
      <c r="GEC45" s="516"/>
      <c r="GED45" s="516"/>
      <c r="GEE45" s="516"/>
      <c r="GEF45" s="516"/>
      <c r="GEG45" s="516"/>
      <c r="GEH45" s="516"/>
      <c r="GEI45" s="516"/>
      <c r="GEJ45" s="516"/>
      <c r="GEK45" s="516"/>
      <c r="GEL45" s="516"/>
      <c r="GEM45" s="516"/>
      <c r="GEN45" s="516"/>
      <c r="GEO45" s="516"/>
      <c r="GEP45" s="516"/>
      <c r="GEQ45" s="516"/>
      <c r="GER45" s="516"/>
      <c r="GES45" s="516"/>
      <c r="GET45" s="516"/>
      <c r="GEU45" s="516"/>
      <c r="GEV45" s="516"/>
      <c r="GEW45" s="516"/>
      <c r="GEX45" s="516"/>
      <c r="GEY45" s="516"/>
      <c r="GEZ45" s="516"/>
      <c r="GFA45" s="516"/>
      <c r="GFB45" s="516"/>
      <c r="GFC45" s="516"/>
      <c r="GFD45" s="516"/>
      <c r="GFE45" s="516"/>
      <c r="GFF45" s="516"/>
      <c r="GFG45" s="516"/>
      <c r="GFH45" s="516"/>
      <c r="GFI45" s="516"/>
      <c r="GFJ45" s="516"/>
      <c r="GFK45" s="516"/>
      <c r="GFL45" s="516"/>
      <c r="GFM45" s="516"/>
      <c r="GFN45" s="516"/>
      <c r="GFO45" s="516"/>
      <c r="GFP45" s="516"/>
      <c r="GFQ45" s="516"/>
      <c r="GFR45" s="516"/>
      <c r="GFS45" s="516"/>
      <c r="GFT45" s="516"/>
      <c r="GFU45" s="516"/>
      <c r="GFV45" s="516"/>
      <c r="GFW45" s="516"/>
      <c r="GFX45" s="516"/>
      <c r="GFY45" s="516"/>
      <c r="GFZ45" s="516"/>
      <c r="GGA45" s="516"/>
      <c r="GGB45" s="516"/>
      <c r="GGC45" s="516"/>
      <c r="GGD45" s="516"/>
      <c r="GGE45" s="516"/>
      <c r="GGF45" s="516"/>
      <c r="GGG45" s="516"/>
      <c r="GGH45" s="516"/>
      <c r="GGI45" s="516"/>
      <c r="GGJ45" s="516"/>
      <c r="GGK45" s="516"/>
      <c r="GGL45" s="516"/>
      <c r="GGM45" s="516"/>
      <c r="GGN45" s="516"/>
      <c r="GGO45" s="516"/>
      <c r="GGP45" s="516"/>
      <c r="GGQ45" s="516"/>
      <c r="GGR45" s="516"/>
      <c r="GGS45" s="516"/>
      <c r="GGT45" s="516"/>
      <c r="GGU45" s="516"/>
      <c r="GGV45" s="516"/>
      <c r="GGW45" s="516"/>
      <c r="GGX45" s="516"/>
      <c r="GGY45" s="516"/>
      <c r="GGZ45" s="516"/>
      <c r="GHA45" s="516"/>
      <c r="GHB45" s="516"/>
      <c r="GHC45" s="516"/>
      <c r="GHD45" s="516"/>
      <c r="GHE45" s="516"/>
      <c r="GHF45" s="516"/>
      <c r="GHG45" s="516"/>
      <c r="GHH45" s="516"/>
      <c r="GHI45" s="516"/>
      <c r="GHJ45" s="516"/>
      <c r="GHK45" s="516"/>
      <c r="GHL45" s="516"/>
      <c r="GHM45" s="516"/>
      <c r="GHN45" s="516"/>
      <c r="GHO45" s="516"/>
      <c r="GHP45" s="516"/>
      <c r="GHQ45" s="516"/>
      <c r="GHR45" s="516"/>
      <c r="GHS45" s="516"/>
      <c r="GHT45" s="516"/>
      <c r="GHU45" s="516"/>
      <c r="GHV45" s="516"/>
      <c r="GHW45" s="516"/>
      <c r="GHX45" s="516"/>
      <c r="GHY45" s="516"/>
      <c r="GHZ45" s="516"/>
      <c r="GIA45" s="516"/>
      <c r="GIB45" s="516"/>
      <c r="GIC45" s="516"/>
      <c r="GID45" s="516"/>
      <c r="GIE45" s="516"/>
      <c r="GIF45" s="516"/>
      <c r="GIG45" s="516"/>
      <c r="GIH45" s="516"/>
      <c r="GII45" s="516"/>
      <c r="GIJ45" s="516"/>
      <c r="GIK45" s="516"/>
      <c r="GIL45" s="516"/>
      <c r="GIM45" s="516"/>
      <c r="GIN45" s="516"/>
      <c r="GIO45" s="516"/>
      <c r="GIP45" s="516"/>
      <c r="GIQ45" s="516"/>
      <c r="GIR45" s="516"/>
      <c r="GIS45" s="516"/>
      <c r="GIT45" s="516"/>
      <c r="GIU45" s="516"/>
      <c r="GIV45" s="516"/>
      <c r="GIW45" s="516"/>
      <c r="GIX45" s="516"/>
      <c r="GIY45" s="516"/>
      <c r="GIZ45" s="516"/>
      <c r="GJA45" s="516"/>
      <c r="GJB45" s="516"/>
      <c r="GJC45" s="516"/>
      <c r="GJD45" s="516"/>
      <c r="GJE45" s="516"/>
      <c r="GJF45" s="516"/>
      <c r="GJG45" s="516"/>
      <c r="GJH45" s="516"/>
      <c r="GJI45" s="516"/>
      <c r="GJJ45" s="516"/>
      <c r="GJK45" s="516"/>
      <c r="GJL45" s="516"/>
      <c r="GJM45" s="516"/>
      <c r="GJN45" s="516"/>
      <c r="GJO45" s="516"/>
      <c r="GJP45" s="516"/>
      <c r="GJQ45" s="516"/>
      <c r="GJR45" s="516"/>
      <c r="GJS45" s="516"/>
      <c r="GJT45" s="516"/>
      <c r="GJU45" s="516"/>
      <c r="GJV45" s="516"/>
      <c r="GJW45" s="516"/>
      <c r="GJX45" s="516"/>
      <c r="GJY45" s="516"/>
      <c r="GJZ45" s="516"/>
      <c r="GKA45" s="516"/>
      <c r="GKB45" s="516"/>
      <c r="GKC45" s="516"/>
      <c r="GKD45" s="516"/>
      <c r="GKE45" s="516"/>
      <c r="GKF45" s="516"/>
      <c r="GKG45" s="516"/>
      <c r="GKH45" s="516"/>
      <c r="GKI45" s="516"/>
      <c r="GKJ45" s="516"/>
      <c r="GKK45" s="516"/>
      <c r="GKL45" s="516"/>
      <c r="GKM45" s="516"/>
      <c r="GKN45" s="516"/>
      <c r="GKO45" s="516"/>
      <c r="GKP45" s="516"/>
      <c r="GKQ45" s="516"/>
      <c r="GKR45" s="516"/>
      <c r="GKS45" s="516"/>
      <c r="GKT45" s="516"/>
      <c r="GKU45" s="516"/>
      <c r="GKV45" s="516"/>
      <c r="GKW45" s="516"/>
      <c r="GKX45" s="516"/>
      <c r="GKY45" s="516"/>
      <c r="GKZ45" s="516"/>
      <c r="GLA45" s="516"/>
      <c r="GLB45" s="516"/>
      <c r="GLC45" s="516"/>
      <c r="GLD45" s="516"/>
      <c r="GLE45" s="516"/>
      <c r="GLF45" s="516"/>
      <c r="GLG45" s="516"/>
      <c r="GLH45" s="516"/>
      <c r="GLI45" s="516"/>
      <c r="GLJ45" s="516"/>
      <c r="GLK45" s="516"/>
      <c r="GLL45" s="516"/>
      <c r="GLM45" s="516"/>
      <c r="GLN45" s="516"/>
      <c r="GLO45" s="516"/>
      <c r="GLP45" s="516"/>
      <c r="GLQ45" s="516"/>
      <c r="GLR45" s="516"/>
      <c r="GLS45" s="516"/>
      <c r="GLT45" s="516"/>
      <c r="GLU45" s="516"/>
      <c r="GLV45" s="516"/>
      <c r="GLW45" s="516"/>
      <c r="GLX45" s="516"/>
      <c r="GLY45" s="516"/>
      <c r="GLZ45" s="516"/>
      <c r="GMA45" s="516"/>
      <c r="GMB45" s="516"/>
      <c r="GMC45" s="516"/>
      <c r="GMD45" s="516"/>
      <c r="GME45" s="516"/>
      <c r="GMF45" s="516"/>
      <c r="GMG45" s="516"/>
      <c r="GMH45" s="516"/>
      <c r="GMI45" s="516"/>
      <c r="GMJ45" s="516"/>
      <c r="GMK45" s="516"/>
      <c r="GML45" s="516"/>
      <c r="GMM45" s="516"/>
      <c r="GMN45" s="516"/>
      <c r="GMO45" s="516"/>
      <c r="GMP45" s="516"/>
      <c r="GMQ45" s="516"/>
      <c r="GMR45" s="516"/>
      <c r="GMS45" s="516"/>
      <c r="GMT45" s="516"/>
      <c r="GMU45" s="516"/>
      <c r="GMV45" s="516"/>
      <c r="GMW45" s="516"/>
      <c r="GMX45" s="516"/>
      <c r="GMY45" s="516"/>
      <c r="GMZ45" s="516"/>
      <c r="GNA45" s="516"/>
      <c r="GNB45" s="516"/>
      <c r="GNC45" s="516"/>
      <c r="GND45" s="516"/>
      <c r="GNE45" s="516"/>
      <c r="GNF45" s="516"/>
      <c r="GNG45" s="516"/>
      <c r="GNH45" s="516"/>
      <c r="GNI45" s="516"/>
      <c r="GNJ45" s="516"/>
      <c r="GNK45" s="516"/>
      <c r="GNL45" s="516"/>
      <c r="GNM45" s="516"/>
      <c r="GNN45" s="516"/>
      <c r="GNO45" s="516"/>
      <c r="GNP45" s="516"/>
      <c r="GNQ45" s="516"/>
      <c r="GNR45" s="516"/>
      <c r="GNS45" s="516"/>
      <c r="GNT45" s="516"/>
      <c r="GNU45" s="516"/>
      <c r="GNV45" s="516"/>
      <c r="GNW45" s="516"/>
      <c r="GNX45" s="516"/>
      <c r="GNY45" s="516"/>
      <c r="GNZ45" s="516"/>
      <c r="GOA45" s="516"/>
      <c r="GOB45" s="516"/>
      <c r="GOC45" s="516"/>
      <c r="GOD45" s="516"/>
      <c r="GOE45" s="516"/>
      <c r="GOF45" s="516"/>
      <c r="GOG45" s="516"/>
      <c r="GOH45" s="516"/>
      <c r="GOI45" s="516"/>
      <c r="GOJ45" s="516"/>
      <c r="GOK45" s="516"/>
      <c r="GOL45" s="516"/>
      <c r="GOM45" s="516"/>
      <c r="GON45" s="516"/>
      <c r="GOO45" s="516"/>
      <c r="GOP45" s="516"/>
      <c r="GOQ45" s="516"/>
      <c r="GOR45" s="516"/>
      <c r="GOS45" s="516"/>
      <c r="GOT45" s="516"/>
      <c r="GOU45" s="516"/>
      <c r="GOV45" s="516"/>
      <c r="GOW45" s="516"/>
      <c r="GOX45" s="516"/>
      <c r="GOY45" s="516"/>
      <c r="GOZ45" s="516"/>
      <c r="GPA45" s="516"/>
      <c r="GPB45" s="516"/>
      <c r="GPC45" s="516"/>
      <c r="GPD45" s="516"/>
      <c r="GPE45" s="516"/>
      <c r="GPF45" s="516"/>
      <c r="GPG45" s="516"/>
      <c r="GPH45" s="516"/>
      <c r="GPI45" s="516"/>
      <c r="GPJ45" s="516"/>
      <c r="GPK45" s="516"/>
      <c r="GPL45" s="516"/>
      <c r="GPM45" s="516"/>
      <c r="GPN45" s="516"/>
      <c r="GPO45" s="516"/>
      <c r="GPP45" s="516"/>
      <c r="GPQ45" s="516"/>
      <c r="GPR45" s="516"/>
      <c r="GPS45" s="516"/>
      <c r="GPT45" s="516"/>
      <c r="GPU45" s="516"/>
      <c r="GPV45" s="516"/>
      <c r="GPW45" s="516"/>
      <c r="GPX45" s="516"/>
      <c r="GPY45" s="516"/>
      <c r="GPZ45" s="516"/>
      <c r="GQA45" s="516"/>
      <c r="GQB45" s="516"/>
      <c r="GQC45" s="516"/>
      <c r="GQD45" s="516"/>
      <c r="GQE45" s="516"/>
      <c r="GQF45" s="516"/>
      <c r="GQG45" s="516"/>
      <c r="GQH45" s="516"/>
      <c r="GQI45" s="516"/>
      <c r="GQJ45" s="516"/>
      <c r="GQK45" s="516"/>
      <c r="GQL45" s="516"/>
      <c r="GQM45" s="516"/>
      <c r="GQN45" s="516"/>
      <c r="GQO45" s="516"/>
      <c r="GQP45" s="516"/>
      <c r="GQQ45" s="516"/>
      <c r="GQR45" s="516"/>
      <c r="GQS45" s="516"/>
      <c r="GQT45" s="516"/>
      <c r="GQU45" s="516"/>
      <c r="GQV45" s="516"/>
      <c r="GQW45" s="516"/>
      <c r="GQX45" s="516"/>
      <c r="GQY45" s="516"/>
      <c r="GQZ45" s="516"/>
      <c r="GRA45" s="516"/>
      <c r="GRB45" s="516"/>
      <c r="GRC45" s="516"/>
      <c r="GRD45" s="516"/>
      <c r="GRE45" s="516"/>
      <c r="GRF45" s="516"/>
      <c r="GRG45" s="516"/>
      <c r="GRH45" s="516"/>
      <c r="GRI45" s="516"/>
      <c r="GRJ45" s="516"/>
      <c r="GRK45" s="516"/>
      <c r="GRL45" s="516"/>
      <c r="GRM45" s="516"/>
      <c r="GRN45" s="516"/>
      <c r="GRO45" s="516"/>
      <c r="GRP45" s="516"/>
      <c r="GRQ45" s="516"/>
      <c r="GRR45" s="516"/>
      <c r="GRS45" s="516"/>
      <c r="GRT45" s="516"/>
      <c r="GRU45" s="516"/>
      <c r="GRV45" s="516"/>
      <c r="GRW45" s="516"/>
      <c r="GRX45" s="516"/>
      <c r="GRY45" s="516"/>
      <c r="GRZ45" s="516"/>
      <c r="GSA45" s="516"/>
      <c r="GSB45" s="516"/>
      <c r="GSC45" s="516"/>
      <c r="GSD45" s="516"/>
      <c r="GSE45" s="516"/>
      <c r="GSF45" s="516"/>
      <c r="GSG45" s="516"/>
      <c r="GSH45" s="516"/>
      <c r="GSI45" s="516"/>
      <c r="GSJ45" s="516"/>
      <c r="GSK45" s="516"/>
      <c r="GSL45" s="516"/>
      <c r="GSM45" s="516"/>
      <c r="GSN45" s="516"/>
      <c r="GSO45" s="516"/>
      <c r="GSP45" s="516"/>
      <c r="GSQ45" s="516"/>
      <c r="GSR45" s="516"/>
      <c r="GSS45" s="516"/>
      <c r="GST45" s="516"/>
      <c r="GSU45" s="516"/>
      <c r="GSV45" s="516"/>
      <c r="GSW45" s="516"/>
      <c r="GSX45" s="516"/>
      <c r="GSY45" s="516"/>
      <c r="GSZ45" s="516"/>
      <c r="GTA45" s="516"/>
      <c r="GTB45" s="516"/>
      <c r="GTC45" s="516"/>
      <c r="GTD45" s="516"/>
      <c r="GTE45" s="516"/>
      <c r="GTF45" s="516"/>
      <c r="GTG45" s="516"/>
      <c r="GTH45" s="516"/>
      <c r="GTI45" s="516"/>
      <c r="GTJ45" s="516"/>
      <c r="GTK45" s="516"/>
      <c r="GTL45" s="516"/>
      <c r="GTM45" s="516"/>
      <c r="GTN45" s="516"/>
      <c r="GTO45" s="516"/>
      <c r="GTP45" s="516"/>
      <c r="GTQ45" s="516"/>
      <c r="GTR45" s="516"/>
      <c r="GTS45" s="516"/>
      <c r="GTT45" s="516"/>
      <c r="GTU45" s="516"/>
      <c r="GTV45" s="516"/>
      <c r="GTW45" s="516"/>
      <c r="GTX45" s="516"/>
      <c r="GTY45" s="516"/>
      <c r="GTZ45" s="516"/>
      <c r="GUA45" s="516"/>
      <c r="GUB45" s="516"/>
      <c r="GUC45" s="516"/>
      <c r="GUD45" s="516"/>
      <c r="GUE45" s="516"/>
      <c r="GUF45" s="516"/>
      <c r="GUG45" s="516"/>
      <c r="GUH45" s="516"/>
      <c r="GUI45" s="516"/>
      <c r="GUJ45" s="516"/>
      <c r="GUK45" s="516"/>
      <c r="GUL45" s="516"/>
      <c r="GUM45" s="516"/>
      <c r="GUN45" s="516"/>
      <c r="GUO45" s="516"/>
      <c r="GUP45" s="516"/>
      <c r="GUQ45" s="516"/>
      <c r="GUR45" s="516"/>
      <c r="GUS45" s="516"/>
      <c r="GUT45" s="516"/>
      <c r="GUU45" s="516"/>
      <c r="GUV45" s="516"/>
      <c r="GUW45" s="516"/>
      <c r="GUX45" s="516"/>
      <c r="GUY45" s="516"/>
      <c r="GUZ45" s="516"/>
      <c r="GVA45" s="516"/>
      <c r="GVB45" s="516"/>
      <c r="GVC45" s="516"/>
      <c r="GVD45" s="516"/>
      <c r="GVE45" s="516"/>
      <c r="GVF45" s="516"/>
      <c r="GVG45" s="516"/>
      <c r="GVH45" s="516"/>
      <c r="GVI45" s="516"/>
      <c r="GVJ45" s="516"/>
      <c r="GVK45" s="516"/>
      <c r="GVL45" s="516"/>
      <c r="GVM45" s="516"/>
      <c r="GVN45" s="516"/>
      <c r="GVO45" s="516"/>
      <c r="GVP45" s="516"/>
      <c r="GVQ45" s="516"/>
      <c r="GVR45" s="516"/>
      <c r="GVS45" s="516"/>
      <c r="GVT45" s="516"/>
      <c r="GVU45" s="516"/>
      <c r="GVV45" s="516"/>
      <c r="GVW45" s="516"/>
      <c r="GVX45" s="516"/>
      <c r="GVY45" s="516"/>
      <c r="GVZ45" s="516"/>
      <c r="GWA45" s="516"/>
      <c r="GWB45" s="516"/>
      <c r="GWC45" s="516"/>
      <c r="GWD45" s="516"/>
      <c r="GWE45" s="516"/>
      <c r="GWF45" s="516"/>
      <c r="GWG45" s="516"/>
      <c r="GWH45" s="516"/>
      <c r="GWI45" s="516"/>
      <c r="GWJ45" s="516"/>
      <c r="GWK45" s="516"/>
      <c r="GWL45" s="516"/>
      <c r="GWM45" s="516"/>
      <c r="GWN45" s="516"/>
      <c r="GWO45" s="516"/>
      <c r="GWP45" s="516"/>
      <c r="GWQ45" s="516"/>
      <c r="GWR45" s="516"/>
      <c r="GWS45" s="516"/>
      <c r="GWT45" s="516"/>
      <c r="GWU45" s="516"/>
      <c r="GWV45" s="516"/>
      <c r="GWW45" s="516"/>
      <c r="GWX45" s="516"/>
      <c r="GWY45" s="516"/>
      <c r="GWZ45" s="516"/>
      <c r="GXA45" s="516"/>
      <c r="GXB45" s="516"/>
      <c r="GXC45" s="516"/>
      <c r="GXD45" s="516"/>
      <c r="GXE45" s="516"/>
      <c r="GXF45" s="516"/>
      <c r="GXG45" s="516"/>
      <c r="GXH45" s="516"/>
      <c r="GXI45" s="516"/>
      <c r="GXJ45" s="516"/>
      <c r="GXK45" s="516"/>
      <c r="GXL45" s="516"/>
      <c r="GXM45" s="516"/>
      <c r="GXN45" s="516"/>
      <c r="GXO45" s="516"/>
      <c r="GXP45" s="516"/>
      <c r="GXQ45" s="516"/>
      <c r="GXR45" s="516"/>
      <c r="GXS45" s="516"/>
      <c r="GXT45" s="516"/>
      <c r="GXU45" s="516"/>
      <c r="GXV45" s="516"/>
      <c r="GXW45" s="516"/>
      <c r="GXX45" s="516"/>
      <c r="GXY45" s="516"/>
      <c r="GXZ45" s="516"/>
      <c r="GYA45" s="516"/>
      <c r="GYB45" s="516"/>
      <c r="GYC45" s="516"/>
      <c r="GYD45" s="516"/>
      <c r="GYE45" s="516"/>
      <c r="GYF45" s="516"/>
      <c r="GYG45" s="516"/>
      <c r="GYH45" s="516"/>
      <c r="GYI45" s="516"/>
      <c r="GYJ45" s="516"/>
      <c r="GYK45" s="516"/>
      <c r="GYL45" s="516"/>
      <c r="GYM45" s="516"/>
      <c r="GYN45" s="516"/>
      <c r="GYO45" s="516"/>
      <c r="GYP45" s="516"/>
      <c r="GYQ45" s="516"/>
      <c r="GYR45" s="516"/>
      <c r="GYS45" s="516"/>
      <c r="GYT45" s="516"/>
      <c r="GYU45" s="516"/>
      <c r="GYV45" s="516"/>
      <c r="GYW45" s="516"/>
      <c r="GYX45" s="516"/>
      <c r="GYY45" s="516"/>
      <c r="GYZ45" s="516"/>
      <c r="GZA45" s="516"/>
      <c r="GZB45" s="516"/>
      <c r="GZC45" s="516"/>
      <c r="GZD45" s="516"/>
      <c r="GZE45" s="516"/>
      <c r="GZF45" s="516"/>
      <c r="GZG45" s="516"/>
      <c r="GZH45" s="516"/>
      <c r="GZI45" s="516"/>
      <c r="GZJ45" s="516"/>
      <c r="GZK45" s="516"/>
      <c r="GZL45" s="516"/>
      <c r="GZM45" s="516"/>
      <c r="GZN45" s="516"/>
      <c r="GZO45" s="516"/>
      <c r="GZP45" s="516"/>
      <c r="GZQ45" s="516"/>
      <c r="GZR45" s="516"/>
      <c r="GZS45" s="516"/>
      <c r="GZT45" s="516"/>
      <c r="GZU45" s="516"/>
      <c r="GZV45" s="516"/>
      <c r="GZW45" s="516"/>
      <c r="GZX45" s="516"/>
      <c r="GZY45" s="516"/>
      <c r="GZZ45" s="516"/>
      <c r="HAA45" s="516"/>
      <c r="HAB45" s="516"/>
      <c r="HAC45" s="516"/>
      <c r="HAD45" s="516"/>
      <c r="HAE45" s="516"/>
      <c r="HAF45" s="516"/>
      <c r="HAG45" s="516"/>
      <c r="HAH45" s="516"/>
      <c r="HAI45" s="516"/>
      <c r="HAJ45" s="516"/>
      <c r="HAK45" s="516"/>
      <c r="HAL45" s="516"/>
      <c r="HAM45" s="516"/>
      <c r="HAN45" s="516"/>
      <c r="HAO45" s="516"/>
      <c r="HAP45" s="516"/>
      <c r="HAQ45" s="516"/>
      <c r="HAR45" s="516"/>
      <c r="HAS45" s="516"/>
      <c r="HAT45" s="516"/>
      <c r="HAU45" s="516"/>
      <c r="HAV45" s="516"/>
      <c r="HAW45" s="516"/>
      <c r="HAX45" s="516"/>
      <c r="HAY45" s="516"/>
      <c r="HAZ45" s="516"/>
      <c r="HBA45" s="516"/>
      <c r="HBB45" s="516"/>
      <c r="HBC45" s="516"/>
      <c r="HBD45" s="516"/>
      <c r="HBE45" s="516"/>
      <c r="HBF45" s="516"/>
      <c r="HBG45" s="516"/>
      <c r="HBH45" s="516"/>
      <c r="HBI45" s="516"/>
      <c r="HBJ45" s="516"/>
      <c r="HBK45" s="516"/>
      <c r="HBL45" s="516"/>
      <c r="HBM45" s="516"/>
      <c r="HBN45" s="516"/>
      <c r="HBO45" s="516"/>
      <c r="HBP45" s="516"/>
      <c r="HBQ45" s="516"/>
      <c r="HBR45" s="516"/>
      <c r="HBS45" s="516"/>
      <c r="HBT45" s="516"/>
      <c r="HBU45" s="516"/>
      <c r="HBV45" s="516"/>
      <c r="HBW45" s="516"/>
      <c r="HBX45" s="516"/>
      <c r="HBY45" s="516"/>
      <c r="HBZ45" s="516"/>
      <c r="HCA45" s="516"/>
      <c r="HCB45" s="516"/>
      <c r="HCC45" s="516"/>
      <c r="HCD45" s="516"/>
      <c r="HCE45" s="516"/>
      <c r="HCF45" s="516"/>
      <c r="HCG45" s="516"/>
      <c r="HCH45" s="516"/>
      <c r="HCI45" s="516"/>
      <c r="HCJ45" s="516"/>
      <c r="HCK45" s="516"/>
      <c r="HCL45" s="516"/>
      <c r="HCM45" s="516"/>
      <c r="HCN45" s="516"/>
      <c r="HCO45" s="516"/>
      <c r="HCP45" s="516"/>
      <c r="HCQ45" s="516"/>
      <c r="HCR45" s="516"/>
      <c r="HCS45" s="516"/>
      <c r="HCT45" s="516"/>
      <c r="HCU45" s="516"/>
      <c r="HCV45" s="516"/>
      <c r="HCW45" s="516"/>
      <c r="HCX45" s="516"/>
      <c r="HCY45" s="516"/>
      <c r="HCZ45" s="516"/>
      <c r="HDA45" s="516"/>
      <c r="HDB45" s="516"/>
      <c r="HDC45" s="516"/>
      <c r="HDD45" s="516"/>
      <c r="HDE45" s="516"/>
      <c r="HDF45" s="516"/>
      <c r="HDG45" s="516"/>
      <c r="HDH45" s="516"/>
      <c r="HDI45" s="516"/>
      <c r="HDJ45" s="516"/>
      <c r="HDK45" s="516"/>
      <c r="HDL45" s="516"/>
      <c r="HDM45" s="516"/>
      <c r="HDN45" s="516"/>
      <c r="HDO45" s="516"/>
      <c r="HDP45" s="516"/>
      <c r="HDQ45" s="516"/>
      <c r="HDR45" s="516"/>
      <c r="HDS45" s="516"/>
      <c r="HDT45" s="516"/>
      <c r="HDU45" s="516"/>
      <c r="HDV45" s="516"/>
      <c r="HDW45" s="516"/>
      <c r="HDX45" s="516"/>
      <c r="HDY45" s="516"/>
      <c r="HDZ45" s="516"/>
      <c r="HEA45" s="516"/>
      <c r="HEB45" s="516"/>
      <c r="HEC45" s="516"/>
      <c r="HED45" s="516"/>
      <c r="HEE45" s="516"/>
      <c r="HEF45" s="516"/>
      <c r="HEG45" s="516"/>
      <c r="HEH45" s="516"/>
      <c r="HEI45" s="516"/>
      <c r="HEJ45" s="516"/>
      <c r="HEK45" s="516"/>
      <c r="HEL45" s="516"/>
      <c r="HEM45" s="516"/>
      <c r="HEN45" s="516"/>
      <c r="HEO45" s="516"/>
      <c r="HEP45" s="516"/>
      <c r="HEQ45" s="516"/>
      <c r="HER45" s="516"/>
      <c r="HES45" s="516"/>
      <c r="HET45" s="516"/>
      <c r="HEU45" s="516"/>
      <c r="HEV45" s="516"/>
      <c r="HEW45" s="516"/>
      <c r="HEX45" s="516"/>
      <c r="HEY45" s="516"/>
      <c r="HEZ45" s="516"/>
      <c r="HFA45" s="516"/>
      <c r="HFB45" s="516"/>
      <c r="HFC45" s="516"/>
      <c r="HFD45" s="516"/>
      <c r="HFE45" s="516"/>
      <c r="HFF45" s="516"/>
      <c r="HFG45" s="516"/>
      <c r="HFH45" s="516"/>
      <c r="HFI45" s="516"/>
      <c r="HFJ45" s="516"/>
      <c r="HFK45" s="516"/>
      <c r="HFL45" s="516"/>
      <c r="HFM45" s="516"/>
      <c r="HFN45" s="516"/>
      <c r="HFO45" s="516"/>
      <c r="HFP45" s="516"/>
      <c r="HFQ45" s="516"/>
      <c r="HFR45" s="516"/>
      <c r="HFS45" s="516"/>
      <c r="HFT45" s="516"/>
      <c r="HFU45" s="516"/>
      <c r="HFV45" s="516"/>
      <c r="HFW45" s="516"/>
      <c r="HFX45" s="516"/>
      <c r="HFY45" s="516"/>
      <c r="HFZ45" s="516"/>
      <c r="HGA45" s="516"/>
      <c r="HGB45" s="516"/>
      <c r="HGC45" s="516"/>
      <c r="HGD45" s="516"/>
      <c r="HGE45" s="516"/>
      <c r="HGF45" s="516"/>
      <c r="HGG45" s="516"/>
      <c r="HGH45" s="516"/>
      <c r="HGI45" s="516"/>
      <c r="HGJ45" s="516"/>
      <c r="HGK45" s="516"/>
      <c r="HGL45" s="516"/>
      <c r="HGM45" s="516"/>
      <c r="HGN45" s="516"/>
      <c r="HGO45" s="516"/>
      <c r="HGP45" s="516"/>
      <c r="HGQ45" s="516"/>
      <c r="HGR45" s="516"/>
      <c r="HGS45" s="516"/>
      <c r="HGT45" s="516"/>
      <c r="HGU45" s="516"/>
      <c r="HGV45" s="516"/>
      <c r="HGW45" s="516"/>
      <c r="HGX45" s="516"/>
      <c r="HGY45" s="516"/>
      <c r="HGZ45" s="516"/>
      <c r="HHA45" s="516"/>
      <c r="HHB45" s="516"/>
      <c r="HHC45" s="516"/>
      <c r="HHD45" s="516"/>
      <c r="HHE45" s="516"/>
      <c r="HHF45" s="516"/>
      <c r="HHG45" s="516"/>
      <c r="HHH45" s="516"/>
      <c r="HHI45" s="516"/>
      <c r="HHJ45" s="516"/>
      <c r="HHK45" s="516"/>
      <c r="HHL45" s="516"/>
      <c r="HHM45" s="516"/>
      <c r="HHN45" s="516"/>
      <c r="HHO45" s="516"/>
      <c r="HHP45" s="516"/>
      <c r="HHQ45" s="516"/>
      <c r="HHR45" s="516"/>
      <c r="HHS45" s="516"/>
      <c r="HHT45" s="516"/>
      <c r="HHU45" s="516"/>
      <c r="HHV45" s="516"/>
      <c r="HHW45" s="516"/>
      <c r="HHX45" s="516"/>
      <c r="HHY45" s="516"/>
      <c r="HHZ45" s="516"/>
      <c r="HIA45" s="516"/>
      <c r="HIB45" s="516"/>
      <c r="HIC45" s="516"/>
      <c r="HID45" s="516"/>
      <c r="HIE45" s="516"/>
      <c r="HIF45" s="516"/>
      <c r="HIG45" s="516"/>
      <c r="HIH45" s="516"/>
      <c r="HII45" s="516"/>
      <c r="HIJ45" s="516"/>
      <c r="HIK45" s="516"/>
      <c r="HIL45" s="516"/>
      <c r="HIM45" s="516"/>
      <c r="HIN45" s="516"/>
      <c r="HIO45" s="516"/>
      <c r="HIP45" s="516"/>
      <c r="HIQ45" s="516"/>
      <c r="HIR45" s="516"/>
      <c r="HIS45" s="516"/>
      <c r="HIT45" s="516"/>
      <c r="HIU45" s="516"/>
      <c r="HIV45" s="516"/>
      <c r="HIW45" s="516"/>
      <c r="HIX45" s="516"/>
      <c r="HIY45" s="516"/>
      <c r="HIZ45" s="516"/>
      <c r="HJA45" s="516"/>
      <c r="HJB45" s="516"/>
      <c r="HJC45" s="516"/>
      <c r="HJD45" s="516"/>
      <c r="HJE45" s="516"/>
      <c r="HJF45" s="516"/>
      <c r="HJG45" s="516"/>
      <c r="HJH45" s="516"/>
      <c r="HJI45" s="516"/>
      <c r="HJJ45" s="516"/>
      <c r="HJK45" s="516"/>
      <c r="HJL45" s="516"/>
      <c r="HJM45" s="516"/>
      <c r="HJN45" s="516"/>
      <c r="HJO45" s="516"/>
      <c r="HJP45" s="516"/>
      <c r="HJQ45" s="516"/>
      <c r="HJR45" s="516"/>
      <c r="HJS45" s="516"/>
      <c r="HJT45" s="516"/>
      <c r="HJU45" s="516"/>
      <c r="HJV45" s="516"/>
      <c r="HJW45" s="516"/>
      <c r="HJX45" s="516"/>
      <c r="HJY45" s="516"/>
      <c r="HJZ45" s="516"/>
      <c r="HKA45" s="516"/>
      <c r="HKB45" s="516"/>
      <c r="HKC45" s="516"/>
      <c r="HKD45" s="516"/>
      <c r="HKE45" s="516"/>
      <c r="HKF45" s="516"/>
      <c r="HKG45" s="516"/>
      <c r="HKH45" s="516"/>
      <c r="HKI45" s="516"/>
      <c r="HKJ45" s="516"/>
      <c r="HKK45" s="516"/>
      <c r="HKL45" s="516"/>
      <c r="HKM45" s="516"/>
      <c r="HKN45" s="516"/>
      <c r="HKO45" s="516"/>
      <c r="HKP45" s="516"/>
      <c r="HKQ45" s="516"/>
      <c r="HKR45" s="516"/>
      <c r="HKS45" s="516"/>
      <c r="HKT45" s="516"/>
      <c r="HKU45" s="516"/>
      <c r="HKV45" s="516"/>
      <c r="HKW45" s="516"/>
      <c r="HKX45" s="516"/>
      <c r="HKY45" s="516"/>
      <c r="HKZ45" s="516"/>
      <c r="HLA45" s="516"/>
      <c r="HLB45" s="516"/>
      <c r="HLC45" s="516"/>
      <c r="HLD45" s="516"/>
      <c r="HLE45" s="516"/>
      <c r="HLF45" s="516"/>
      <c r="HLG45" s="516"/>
      <c r="HLH45" s="516"/>
      <c r="HLI45" s="516"/>
      <c r="HLJ45" s="516"/>
      <c r="HLK45" s="516"/>
      <c r="HLL45" s="516"/>
      <c r="HLM45" s="516"/>
      <c r="HLN45" s="516"/>
      <c r="HLO45" s="516"/>
      <c r="HLP45" s="516"/>
      <c r="HLQ45" s="516"/>
      <c r="HLR45" s="516"/>
      <c r="HLS45" s="516"/>
      <c r="HLT45" s="516"/>
      <c r="HLU45" s="516"/>
      <c r="HLV45" s="516"/>
      <c r="HLW45" s="516"/>
      <c r="HLX45" s="516"/>
      <c r="HLY45" s="516"/>
      <c r="HLZ45" s="516"/>
      <c r="HMA45" s="516"/>
      <c r="HMB45" s="516"/>
      <c r="HMC45" s="516"/>
      <c r="HMD45" s="516"/>
      <c r="HME45" s="516"/>
      <c r="HMF45" s="516"/>
      <c r="HMG45" s="516"/>
      <c r="HMH45" s="516"/>
      <c r="HMI45" s="516"/>
      <c r="HMJ45" s="516"/>
      <c r="HMK45" s="516"/>
      <c r="HML45" s="516"/>
      <c r="HMM45" s="516"/>
      <c r="HMN45" s="516"/>
      <c r="HMO45" s="516"/>
      <c r="HMP45" s="516"/>
      <c r="HMQ45" s="516"/>
      <c r="HMR45" s="516"/>
      <c r="HMS45" s="516"/>
      <c r="HMT45" s="516"/>
      <c r="HMU45" s="516"/>
      <c r="HMV45" s="516"/>
      <c r="HMW45" s="516"/>
      <c r="HMX45" s="516"/>
      <c r="HMY45" s="516"/>
      <c r="HMZ45" s="516"/>
      <c r="HNA45" s="516"/>
      <c r="HNB45" s="516"/>
      <c r="HNC45" s="516"/>
      <c r="HND45" s="516"/>
      <c r="HNE45" s="516"/>
      <c r="HNF45" s="516"/>
      <c r="HNG45" s="516"/>
      <c r="HNH45" s="516"/>
      <c r="HNI45" s="516"/>
      <c r="HNJ45" s="516"/>
      <c r="HNK45" s="516"/>
      <c r="HNL45" s="516"/>
      <c r="HNM45" s="516"/>
      <c r="HNN45" s="516"/>
      <c r="HNO45" s="516"/>
      <c r="HNP45" s="516"/>
      <c r="HNQ45" s="516"/>
      <c r="HNR45" s="516"/>
      <c r="HNS45" s="516"/>
      <c r="HNT45" s="516"/>
      <c r="HNU45" s="516"/>
      <c r="HNV45" s="516"/>
      <c r="HNW45" s="516"/>
      <c r="HNX45" s="516"/>
      <c r="HNY45" s="516"/>
      <c r="HNZ45" s="516"/>
      <c r="HOA45" s="516"/>
      <c r="HOB45" s="516"/>
      <c r="HOC45" s="516"/>
      <c r="HOD45" s="516"/>
      <c r="HOE45" s="516"/>
      <c r="HOF45" s="516"/>
      <c r="HOG45" s="516"/>
      <c r="HOH45" s="516"/>
      <c r="HOI45" s="516"/>
      <c r="HOJ45" s="516"/>
      <c r="HOK45" s="516"/>
      <c r="HOL45" s="516"/>
      <c r="HOM45" s="516"/>
      <c r="HON45" s="516"/>
      <c r="HOO45" s="516"/>
      <c r="HOP45" s="516"/>
      <c r="HOQ45" s="516"/>
      <c r="HOR45" s="516"/>
      <c r="HOS45" s="516"/>
      <c r="HOT45" s="516"/>
      <c r="HOU45" s="516"/>
      <c r="HOV45" s="516"/>
      <c r="HOW45" s="516"/>
      <c r="HOX45" s="516"/>
      <c r="HOY45" s="516"/>
      <c r="HOZ45" s="516"/>
      <c r="HPA45" s="516"/>
      <c r="HPB45" s="516"/>
      <c r="HPC45" s="516"/>
      <c r="HPD45" s="516"/>
      <c r="HPE45" s="516"/>
      <c r="HPF45" s="516"/>
      <c r="HPG45" s="516"/>
      <c r="HPH45" s="516"/>
      <c r="HPI45" s="516"/>
      <c r="HPJ45" s="516"/>
      <c r="HPK45" s="516"/>
      <c r="HPL45" s="516"/>
      <c r="HPM45" s="516"/>
      <c r="HPN45" s="516"/>
      <c r="HPO45" s="516"/>
      <c r="HPP45" s="516"/>
      <c r="HPQ45" s="516"/>
      <c r="HPR45" s="516"/>
      <c r="HPS45" s="516"/>
      <c r="HPT45" s="516"/>
      <c r="HPU45" s="516"/>
      <c r="HPV45" s="516"/>
      <c r="HPW45" s="516"/>
      <c r="HPX45" s="516"/>
      <c r="HPY45" s="516"/>
      <c r="HPZ45" s="516"/>
      <c r="HQA45" s="516"/>
      <c r="HQB45" s="516"/>
      <c r="HQC45" s="516"/>
      <c r="HQD45" s="516"/>
      <c r="HQE45" s="516"/>
      <c r="HQF45" s="516"/>
      <c r="HQG45" s="516"/>
      <c r="HQH45" s="516"/>
      <c r="HQI45" s="516"/>
      <c r="HQJ45" s="516"/>
      <c r="HQK45" s="516"/>
      <c r="HQL45" s="516"/>
      <c r="HQM45" s="516"/>
      <c r="HQN45" s="516"/>
      <c r="HQO45" s="516"/>
      <c r="HQP45" s="516"/>
      <c r="HQQ45" s="516"/>
      <c r="HQR45" s="516"/>
      <c r="HQS45" s="516"/>
      <c r="HQT45" s="516"/>
      <c r="HQU45" s="516"/>
      <c r="HQV45" s="516"/>
      <c r="HQW45" s="516"/>
      <c r="HQX45" s="516"/>
      <c r="HQY45" s="516"/>
      <c r="HQZ45" s="516"/>
      <c r="HRA45" s="516"/>
      <c r="HRB45" s="516"/>
      <c r="HRC45" s="516"/>
      <c r="HRD45" s="516"/>
      <c r="HRE45" s="516"/>
      <c r="HRF45" s="516"/>
      <c r="HRG45" s="516"/>
      <c r="HRH45" s="516"/>
      <c r="HRI45" s="516"/>
      <c r="HRJ45" s="516"/>
      <c r="HRK45" s="516"/>
      <c r="HRL45" s="516"/>
      <c r="HRM45" s="516"/>
      <c r="HRN45" s="516"/>
      <c r="HRO45" s="516"/>
      <c r="HRP45" s="516"/>
      <c r="HRQ45" s="516"/>
      <c r="HRR45" s="516"/>
      <c r="HRS45" s="516"/>
      <c r="HRT45" s="516"/>
      <c r="HRU45" s="516"/>
      <c r="HRV45" s="516"/>
      <c r="HRW45" s="516"/>
      <c r="HRX45" s="516"/>
      <c r="HRY45" s="516"/>
      <c r="HRZ45" s="516"/>
      <c r="HSA45" s="516"/>
      <c r="HSB45" s="516"/>
      <c r="HSC45" s="516"/>
      <c r="HSD45" s="516"/>
      <c r="HSE45" s="516"/>
      <c r="HSF45" s="516"/>
      <c r="HSG45" s="516"/>
      <c r="HSH45" s="516"/>
      <c r="HSI45" s="516"/>
      <c r="HSJ45" s="516"/>
      <c r="HSK45" s="516"/>
      <c r="HSL45" s="516"/>
      <c r="HSM45" s="516"/>
      <c r="HSN45" s="516"/>
      <c r="HSO45" s="516"/>
      <c r="HSP45" s="516"/>
      <c r="HSQ45" s="516"/>
      <c r="HSR45" s="516"/>
      <c r="HSS45" s="516"/>
      <c r="HST45" s="516"/>
      <c r="HSU45" s="516"/>
      <c r="HSV45" s="516"/>
      <c r="HSW45" s="516"/>
      <c r="HSX45" s="516"/>
      <c r="HSY45" s="516"/>
      <c r="HSZ45" s="516"/>
      <c r="HTA45" s="516"/>
      <c r="HTB45" s="516"/>
      <c r="HTC45" s="516"/>
      <c r="HTD45" s="516"/>
      <c r="HTE45" s="516"/>
      <c r="HTF45" s="516"/>
      <c r="HTG45" s="516"/>
      <c r="HTH45" s="516"/>
      <c r="HTI45" s="516"/>
      <c r="HTJ45" s="516"/>
      <c r="HTK45" s="516"/>
      <c r="HTL45" s="516"/>
      <c r="HTM45" s="516"/>
      <c r="HTN45" s="516"/>
      <c r="HTO45" s="516"/>
      <c r="HTP45" s="516"/>
      <c r="HTQ45" s="516"/>
      <c r="HTR45" s="516"/>
      <c r="HTS45" s="516"/>
      <c r="HTT45" s="516"/>
      <c r="HTU45" s="516"/>
      <c r="HTV45" s="516"/>
      <c r="HTW45" s="516"/>
      <c r="HTX45" s="516"/>
      <c r="HTY45" s="516"/>
      <c r="HTZ45" s="516"/>
      <c r="HUA45" s="516"/>
      <c r="HUB45" s="516"/>
      <c r="HUC45" s="516"/>
      <c r="HUD45" s="516"/>
      <c r="HUE45" s="516"/>
      <c r="HUF45" s="516"/>
      <c r="HUG45" s="516"/>
      <c r="HUH45" s="516"/>
      <c r="HUI45" s="516"/>
      <c r="HUJ45" s="516"/>
      <c r="HUK45" s="516"/>
      <c r="HUL45" s="516"/>
      <c r="HUM45" s="516"/>
      <c r="HUN45" s="516"/>
      <c r="HUO45" s="516"/>
      <c r="HUP45" s="516"/>
      <c r="HUQ45" s="516"/>
      <c r="HUR45" s="516"/>
      <c r="HUS45" s="516"/>
      <c r="HUT45" s="516"/>
      <c r="HUU45" s="516"/>
      <c r="HUV45" s="516"/>
      <c r="HUW45" s="516"/>
      <c r="HUX45" s="516"/>
      <c r="HUY45" s="516"/>
      <c r="HUZ45" s="516"/>
      <c r="HVA45" s="516"/>
      <c r="HVB45" s="516"/>
      <c r="HVC45" s="516"/>
      <c r="HVD45" s="516"/>
      <c r="HVE45" s="516"/>
      <c r="HVF45" s="516"/>
      <c r="HVG45" s="516"/>
      <c r="HVH45" s="516"/>
      <c r="HVI45" s="516"/>
      <c r="HVJ45" s="516"/>
      <c r="HVK45" s="516"/>
      <c r="HVL45" s="516"/>
      <c r="HVM45" s="516"/>
      <c r="HVN45" s="516"/>
      <c r="HVO45" s="516"/>
      <c r="HVP45" s="516"/>
      <c r="HVQ45" s="516"/>
      <c r="HVR45" s="516"/>
      <c r="HVS45" s="516"/>
      <c r="HVT45" s="516"/>
      <c r="HVU45" s="516"/>
      <c r="HVV45" s="516"/>
      <c r="HVW45" s="516"/>
      <c r="HVX45" s="516"/>
      <c r="HVY45" s="516"/>
      <c r="HVZ45" s="516"/>
      <c r="HWA45" s="516"/>
      <c r="HWB45" s="516"/>
      <c r="HWC45" s="516"/>
      <c r="HWD45" s="516"/>
      <c r="HWE45" s="516"/>
      <c r="HWF45" s="516"/>
      <c r="HWG45" s="516"/>
      <c r="HWH45" s="516"/>
      <c r="HWI45" s="516"/>
      <c r="HWJ45" s="516"/>
      <c r="HWK45" s="516"/>
      <c r="HWL45" s="516"/>
      <c r="HWM45" s="516"/>
      <c r="HWN45" s="516"/>
      <c r="HWO45" s="516"/>
      <c r="HWP45" s="516"/>
      <c r="HWQ45" s="516"/>
      <c r="HWR45" s="516"/>
      <c r="HWS45" s="516"/>
      <c r="HWT45" s="516"/>
      <c r="HWU45" s="516"/>
      <c r="HWV45" s="516"/>
      <c r="HWW45" s="516"/>
      <c r="HWX45" s="516"/>
      <c r="HWY45" s="516"/>
      <c r="HWZ45" s="516"/>
      <c r="HXA45" s="516"/>
      <c r="HXB45" s="516"/>
      <c r="HXC45" s="516"/>
      <c r="HXD45" s="516"/>
      <c r="HXE45" s="516"/>
      <c r="HXF45" s="516"/>
      <c r="HXG45" s="516"/>
      <c r="HXH45" s="516"/>
      <c r="HXI45" s="516"/>
      <c r="HXJ45" s="516"/>
      <c r="HXK45" s="516"/>
      <c r="HXL45" s="516"/>
      <c r="HXM45" s="516"/>
      <c r="HXN45" s="516"/>
      <c r="HXO45" s="516"/>
      <c r="HXP45" s="516"/>
      <c r="HXQ45" s="516"/>
      <c r="HXR45" s="516"/>
      <c r="HXS45" s="516"/>
      <c r="HXT45" s="516"/>
      <c r="HXU45" s="516"/>
      <c r="HXV45" s="516"/>
      <c r="HXW45" s="516"/>
      <c r="HXX45" s="516"/>
      <c r="HXY45" s="516"/>
      <c r="HXZ45" s="516"/>
      <c r="HYA45" s="516"/>
      <c r="HYB45" s="516"/>
      <c r="HYC45" s="516"/>
      <c r="HYD45" s="516"/>
      <c r="HYE45" s="516"/>
      <c r="HYF45" s="516"/>
      <c r="HYG45" s="516"/>
      <c r="HYH45" s="516"/>
      <c r="HYI45" s="516"/>
      <c r="HYJ45" s="516"/>
      <c r="HYK45" s="516"/>
      <c r="HYL45" s="516"/>
      <c r="HYM45" s="516"/>
      <c r="HYN45" s="516"/>
      <c r="HYO45" s="516"/>
      <c r="HYP45" s="516"/>
      <c r="HYQ45" s="516"/>
      <c r="HYR45" s="516"/>
      <c r="HYS45" s="516"/>
      <c r="HYT45" s="516"/>
      <c r="HYU45" s="516"/>
      <c r="HYV45" s="516"/>
      <c r="HYW45" s="516"/>
      <c r="HYX45" s="516"/>
      <c r="HYY45" s="516"/>
      <c r="HYZ45" s="516"/>
      <c r="HZA45" s="516"/>
      <c r="HZB45" s="516"/>
      <c r="HZC45" s="516"/>
      <c r="HZD45" s="516"/>
      <c r="HZE45" s="516"/>
      <c r="HZF45" s="516"/>
      <c r="HZG45" s="516"/>
      <c r="HZH45" s="516"/>
      <c r="HZI45" s="516"/>
      <c r="HZJ45" s="516"/>
      <c r="HZK45" s="516"/>
      <c r="HZL45" s="516"/>
      <c r="HZM45" s="516"/>
      <c r="HZN45" s="516"/>
      <c r="HZO45" s="516"/>
      <c r="HZP45" s="516"/>
      <c r="HZQ45" s="516"/>
      <c r="HZR45" s="516"/>
      <c r="HZS45" s="516"/>
      <c r="HZT45" s="516"/>
      <c r="HZU45" s="516"/>
      <c r="HZV45" s="516"/>
      <c r="HZW45" s="516"/>
      <c r="HZX45" s="516"/>
      <c r="HZY45" s="516"/>
      <c r="HZZ45" s="516"/>
      <c r="IAA45" s="516"/>
      <c r="IAB45" s="516"/>
      <c r="IAC45" s="516"/>
      <c r="IAD45" s="516"/>
      <c r="IAE45" s="516"/>
      <c r="IAF45" s="516"/>
      <c r="IAG45" s="516"/>
      <c r="IAH45" s="516"/>
      <c r="IAI45" s="516"/>
      <c r="IAJ45" s="516"/>
      <c r="IAK45" s="516"/>
      <c r="IAL45" s="516"/>
      <c r="IAM45" s="516"/>
      <c r="IAN45" s="516"/>
      <c r="IAO45" s="516"/>
      <c r="IAP45" s="516"/>
      <c r="IAQ45" s="516"/>
      <c r="IAR45" s="516"/>
      <c r="IAS45" s="516"/>
      <c r="IAT45" s="516"/>
      <c r="IAU45" s="516"/>
      <c r="IAV45" s="516"/>
      <c r="IAW45" s="516"/>
      <c r="IAX45" s="516"/>
      <c r="IAY45" s="516"/>
      <c r="IAZ45" s="516"/>
      <c r="IBA45" s="516"/>
      <c r="IBB45" s="516"/>
      <c r="IBC45" s="516"/>
      <c r="IBD45" s="516"/>
      <c r="IBE45" s="516"/>
      <c r="IBF45" s="516"/>
      <c r="IBG45" s="516"/>
      <c r="IBH45" s="516"/>
      <c r="IBI45" s="516"/>
      <c r="IBJ45" s="516"/>
      <c r="IBK45" s="516"/>
      <c r="IBL45" s="516"/>
      <c r="IBM45" s="516"/>
      <c r="IBN45" s="516"/>
      <c r="IBO45" s="516"/>
      <c r="IBP45" s="516"/>
      <c r="IBQ45" s="516"/>
      <c r="IBR45" s="516"/>
      <c r="IBS45" s="516"/>
      <c r="IBT45" s="516"/>
      <c r="IBU45" s="516"/>
      <c r="IBV45" s="516"/>
      <c r="IBW45" s="516"/>
      <c r="IBX45" s="516"/>
      <c r="IBY45" s="516"/>
      <c r="IBZ45" s="516"/>
      <c r="ICA45" s="516"/>
      <c r="ICB45" s="516"/>
      <c r="ICC45" s="516"/>
      <c r="ICD45" s="516"/>
      <c r="ICE45" s="516"/>
      <c r="ICF45" s="516"/>
      <c r="ICG45" s="516"/>
      <c r="ICH45" s="516"/>
      <c r="ICI45" s="516"/>
      <c r="ICJ45" s="516"/>
      <c r="ICK45" s="516"/>
      <c r="ICL45" s="516"/>
      <c r="ICM45" s="516"/>
      <c r="ICN45" s="516"/>
      <c r="ICO45" s="516"/>
      <c r="ICP45" s="516"/>
      <c r="ICQ45" s="516"/>
      <c r="ICR45" s="516"/>
      <c r="ICS45" s="516"/>
      <c r="ICT45" s="516"/>
      <c r="ICU45" s="516"/>
      <c r="ICV45" s="516"/>
      <c r="ICW45" s="516"/>
      <c r="ICX45" s="516"/>
      <c r="ICY45" s="516"/>
      <c r="ICZ45" s="516"/>
      <c r="IDA45" s="516"/>
      <c r="IDB45" s="516"/>
      <c r="IDC45" s="516"/>
      <c r="IDD45" s="516"/>
      <c r="IDE45" s="516"/>
      <c r="IDF45" s="516"/>
      <c r="IDG45" s="516"/>
      <c r="IDH45" s="516"/>
      <c r="IDI45" s="516"/>
      <c r="IDJ45" s="516"/>
      <c r="IDK45" s="516"/>
      <c r="IDL45" s="516"/>
      <c r="IDM45" s="516"/>
      <c r="IDN45" s="516"/>
      <c r="IDO45" s="516"/>
      <c r="IDP45" s="516"/>
      <c r="IDQ45" s="516"/>
      <c r="IDR45" s="516"/>
      <c r="IDS45" s="516"/>
      <c r="IDT45" s="516"/>
      <c r="IDU45" s="516"/>
      <c r="IDV45" s="516"/>
      <c r="IDW45" s="516"/>
      <c r="IDX45" s="516"/>
      <c r="IDY45" s="516"/>
      <c r="IDZ45" s="516"/>
      <c r="IEA45" s="516"/>
      <c r="IEB45" s="516"/>
      <c r="IEC45" s="516"/>
      <c r="IED45" s="516"/>
      <c r="IEE45" s="516"/>
      <c r="IEF45" s="516"/>
      <c r="IEG45" s="516"/>
      <c r="IEH45" s="516"/>
      <c r="IEI45" s="516"/>
      <c r="IEJ45" s="516"/>
      <c r="IEK45" s="516"/>
      <c r="IEL45" s="516"/>
      <c r="IEM45" s="516"/>
      <c r="IEN45" s="516"/>
      <c r="IEO45" s="516"/>
      <c r="IEP45" s="516"/>
      <c r="IEQ45" s="516"/>
      <c r="IER45" s="516"/>
      <c r="IES45" s="516"/>
      <c r="IET45" s="516"/>
      <c r="IEU45" s="516"/>
      <c r="IEV45" s="516"/>
      <c r="IEW45" s="516"/>
      <c r="IEX45" s="516"/>
      <c r="IEY45" s="516"/>
      <c r="IEZ45" s="516"/>
      <c r="IFA45" s="516"/>
      <c r="IFB45" s="516"/>
      <c r="IFC45" s="516"/>
      <c r="IFD45" s="516"/>
      <c r="IFE45" s="516"/>
      <c r="IFF45" s="516"/>
      <c r="IFG45" s="516"/>
      <c r="IFH45" s="516"/>
      <c r="IFI45" s="516"/>
      <c r="IFJ45" s="516"/>
      <c r="IFK45" s="516"/>
      <c r="IFL45" s="516"/>
      <c r="IFM45" s="516"/>
      <c r="IFN45" s="516"/>
      <c r="IFO45" s="516"/>
      <c r="IFP45" s="516"/>
      <c r="IFQ45" s="516"/>
      <c r="IFR45" s="516"/>
      <c r="IFS45" s="516"/>
      <c r="IFT45" s="516"/>
      <c r="IFU45" s="516"/>
      <c r="IFV45" s="516"/>
      <c r="IFW45" s="516"/>
      <c r="IFX45" s="516"/>
      <c r="IFY45" s="516"/>
      <c r="IFZ45" s="516"/>
      <c r="IGA45" s="516"/>
      <c r="IGB45" s="516"/>
      <c r="IGC45" s="516"/>
      <c r="IGD45" s="516"/>
      <c r="IGE45" s="516"/>
      <c r="IGF45" s="516"/>
      <c r="IGG45" s="516"/>
      <c r="IGH45" s="516"/>
      <c r="IGI45" s="516"/>
      <c r="IGJ45" s="516"/>
      <c r="IGK45" s="516"/>
      <c r="IGL45" s="516"/>
      <c r="IGM45" s="516"/>
      <c r="IGN45" s="516"/>
      <c r="IGO45" s="516"/>
      <c r="IGP45" s="516"/>
      <c r="IGQ45" s="516"/>
      <c r="IGR45" s="516"/>
      <c r="IGS45" s="516"/>
      <c r="IGT45" s="516"/>
      <c r="IGU45" s="516"/>
      <c r="IGV45" s="516"/>
      <c r="IGW45" s="516"/>
      <c r="IGX45" s="516"/>
      <c r="IGY45" s="516"/>
      <c r="IGZ45" s="516"/>
      <c r="IHA45" s="516"/>
      <c r="IHB45" s="516"/>
      <c r="IHC45" s="516"/>
      <c r="IHD45" s="516"/>
      <c r="IHE45" s="516"/>
      <c r="IHF45" s="516"/>
      <c r="IHG45" s="516"/>
      <c r="IHH45" s="516"/>
      <c r="IHI45" s="516"/>
      <c r="IHJ45" s="516"/>
      <c r="IHK45" s="516"/>
      <c r="IHL45" s="516"/>
      <c r="IHM45" s="516"/>
      <c r="IHN45" s="516"/>
      <c r="IHO45" s="516"/>
      <c r="IHP45" s="516"/>
      <c r="IHQ45" s="516"/>
      <c r="IHR45" s="516"/>
      <c r="IHS45" s="516"/>
      <c r="IHT45" s="516"/>
      <c r="IHU45" s="516"/>
      <c r="IHV45" s="516"/>
      <c r="IHW45" s="516"/>
      <c r="IHX45" s="516"/>
      <c r="IHY45" s="516"/>
      <c r="IHZ45" s="516"/>
      <c r="IIA45" s="516"/>
      <c r="IIB45" s="516"/>
      <c r="IIC45" s="516"/>
      <c r="IID45" s="516"/>
      <c r="IIE45" s="516"/>
      <c r="IIF45" s="516"/>
      <c r="IIG45" s="516"/>
      <c r="IIH45" s="516"/>
      <c r="III45" s="516"/>
      <c r="IIJ45" s="516"/>
      <c r="IIK45" s="516"/>
      <c r="IIL45" s="516"/>
      <c r="IIM45" s="516"/>
      <c r="IIN45" s="516"/>
      <c r="IIO45" s="516"/>
      <c r="IIP45" s="516"/>
      <c r="IIQ45" s="516"/>
      <c r="IIR45" s="516"/>
      <c r="IIS45" s="516"/>
      <c r="IIT45" s="516"/>
      <c r="IIU45" s="516"/>
      <c r="IIV45" s="516"/>
      <c r="IIW45" s="516"/>
      <c r="IIX45" s="516"/>
      <c r="IIY45" s="516"/>
      <c r="IIZ45" s="516"/>
      <c r="IJA45" s="516"/>
      <c r="IJB45" s="516"/>
      <c r="IJC45" s="516"/>
      <c r="IJD45" s="516"/>
      <c r="IJE45" s="516"/>
      <c r="IJF45" s="516"/>
      <c r="IJG45" s="516"/>
      <c r="IJH45" s="516"/>
      <c r="IJI45" s="516"/>
      <c r="IJJ45" s="516"/>
      <c r="IJK45" s="516"/>
      <c r="IJL45" s="516"/>
      <c r="IJM45" s="516"/>
      <c r="IJN45" s="516"/>
      <c r="IJO45" s="516"/>
      <c r="IJP45" s="516"/>
      <c r="IJQ45" s="516"/>
      <c r="IJR45" s="516"/>
      <c r="IJS45" s="516"/>
      <c r="IJT45" s="516"/>
      <c r="IJU45" s="516"/>
      <c r="IJV45" s="516"/>
      <c r="IJW45" s="516"/>
      <c r="IJX45" s="516"/>
      <c r="IJY45" s="516"/>
      <c r="IJZ45" s="516"/>
      <c r="IKA45" s="516"/>
      <c r="IKB45" s="516"/>
      <c r="IKC45" s="516"/>
      <c r="IKD45" s="516"/>
      <c r="IKE45" s="516"/>
      <c r="IKF45" s="516"/>
      <c r="IKG45" s="516"/>
      <c r="IKH45" s="516"/>
      <c r="IKI45" s="516"/>
      <c r="IKJ45" s="516"/>
      <c r="IKK45" s="516"/>
      <c r="IKL45" s="516"/>
      <c r="IKM45" s="516"/>
      <c r="IKN45" s="516"/>
      <c r="IKO45" s="516"/>
      <c r="IKP45" s="516"/>
      <c r="IKQ45" s="516"/>
      <c r="IKR45" s="516"/>
      <c r="IKS45" s="516"/>
      <c r="IKT45" s="516"/>
      <c r="IKU45" s="516"/>
      <c r="IKV45" s="516"/>
      <c r="IKW45" s="516"/>
      <c r="IKX45" s="516"/>
      <c r="IKY45" s="516"/>
      <c r="IKZ45" s="516"/>
      <c r="ILA45" s="516"/>
      <c r="ILB45" s="516"/>
      <c r="ILC45" s="516"/>
      <c r="ILD45" s="516"/>
      <c r="ILE45" s="516"/>
      <c r="ILF45" s="516"/>
      <c r="ILG45" s="516"/>
      <c r="ILH45" s="516"/>
      <c r="ILI45" s="516"/>
      <c r="ILJ45" s="516"/>
      <c r="ILK45" s="516"/>
      <c r="ILL45" s="516"/>
      <c r="ILM45" s="516"/>
      <c r="ILN45" s="516"/>
      <c r="ILO45" s="516"/>
      <c r="ILP45" s="516"/>
      <c r="ILQ45" s="516"/>
      <c r="ILR45" s="516"/>
      <c r="ILS45" s="516"/>
      <c r="ILT45" s="516"/>
      <c r="ILU45" s="516"/>
      <c r="ILV45" s="516"/>
      <c r="ILW45" s="516"/>
      <c r="ILX45" s="516"/>
      <c r="ILY45" s="516"/>
      <c r="ILZ45" s="516"/>
      <c r="IMA45" s="516"/>
      <c r="IMB45" s="516"/>
      <c r="IMC45" s="516"/>
      <c r="IMD45" s="516"/>
      <c r="IME45" s="516"/>
      <c r="IMF45" s="516"/>
      <c r="IMG45" s="516"/>
      <c r="IMH45" s="516"/>
      <c r="IMI45" s="516"/>
      <c r="IMJ45" s="516"/>
      <c r="IMK45" s="516"/>
      <c r="IML45" s="516"/>
      <c r="IMM45" s="516"/>
      <c r="IMN45" s="516"/>
      <c r="IMO45" s="516"/>
      <c r="IMP45" s="516"/>
      <c r="IMQ45" s="516"/>
      <c r="IMR45" s="516"/>
      <c r="IMS45" s="516"/>
      <c r="IMT45" s="516"/>
      <c r="IMU45" s="516"/>
      <c r="IMV45" s="516"/>
      <c r="IMW45" s="516"/>
      <c r="IMX45" s="516"/>
      <c r="IMY45" s="516"/>
      <c r="IMZ45" s="516"/>
      <c r="INA45" s="516"/>
      <c r="INB45" s="516"/>
      <c r="INC45" s="516"/>
      <c r="IND45" s="516"/>
      <c r="INE45" s="516"/>
      <c r="INF45" s="516"/>
      <c r="ING45" s="516"/>
      <c r="INH45" s="516"/>
      <c r="INI45" s="516"/>
      <c r="INJ45" s="516"/>
      <c r="INK45" s="516"/>
      <c r="INL45" s="516"/>
      <c r="INM45" s="516"/>
      <c r="INN45" s="516"/>
      <c r="INO45" s="516"/>
      <c r="INP45" s="516"/>
      <c r="INQ45" s="516"/>
      <c r="INR45" s="516"/>
      <c r="INS45" s="516"/>
      <c r="INT45" s="516"/>
      <c r="INU45" s="516"/>
      <c r="INV45" s="516"/>
      <c r="INW45" s="516"/>
      <c r="INX45" s="516"/>
      <c r="INY45" s="516"/>
      <c r="INZ45" s="516"/>
      <c r="IOA45" s="516"/>
      <c r="IOB45" s="516"/>
      <c r="IOC45" s="516"/>
      <c r="IOD45" s="516"/>
      <c r="IOE45" s="516"/>
      <c r="IOF45" s="516"/>
      <c r="IOG45" s="516"/>
      <c r="IOH45" s="516"/>
      <c r="IOI45" s="516"/>
      <c r="IOJ45" s="516"/>
      <c r="IOK45" s="516"/>
      <c r="IOL45" s="516"/>
      <c r="IOM45" s="516"/>
      <c r="ION45" s="516"/>
      <c r="IOO45" s="516"/>
      <c r="IOP45" s="516"/>
      <c r="IOQ45" s="516"/>
      <c r="IOR45" s="516"/>
      <c r="IOS45" s="516"/>
      <c r="IOT45" s="516"/>
      <c r="IOU45" s="516"/>
      <c r="IOV45" s="516"/>
      <c r="IOW45" s="516"/>
      <c r="IOX45" s="516"/>
      <c r="IOY45" s="516"/>
      <c r="IOZ45" s="516"/>
      <c r="IPA45" s="516"/>
      <c r="IPB45" s="516"/>
      <c r="IPC45" s="516"/>
      <c r="IPD45" s="516"/>
      <c r="IPE45" s="516"/>
      <c r="IPF45" s="516"/>
      <c r="IPG45" s="516"/>
      <c r="IPH45" s="516"/>
      <c r="IPI45" s="516"/>
      <c r="IPJ45" s="516"/>
      <c r="IPK45" s="516"/>
      <c r="IPL45" s="516"/>
      <c r="IPM45" s="516"/>
      <c r="IPN45" s="516"/>
      <c r="IPO45" s="516"/>
      <c r="IPP45" s="516"/>
      <c r="IPQ45" s="516"/>
      <c r="IPR45" s="516"/>
      <c r="IPS45" s="516"/>
      <c r="IPT45" s="516"/>
      <c r="IPU45" s="516"/>
      <c r="IPV45" s="516"/>
      <c r="IPW45" s="516"/>
      <c r="IPX45" s="516"/>
      <c r="IPY45" s="516"/>
      <c r="IPZ45" s="516"/>
      <c r="IQA45" s="516"/>
      <c r="IQB45" s="516"/>
      <c r="IQC45" s="516"/>
      <c r="IQD45" s="516"/>
      <c r="IQE45" s="516"/>
      <c r="IQF45" s="516"/>
      <c r="IQG45" s="516"/>
      <c r="IQH45" s="516"/>
      <c r="IQI45" s="516"/>
      <c r="IQJ45" s="516"/>
      <c r="IQK45" s="516"/>
      <c r="IQL45" s="516"/>
      <c r="IQM45" s="516"/>
      <c r="IQN45" s="516"/>
      <c r="IQO45" s="516"/>
      <c r="IQP45" s="516"/>
      <c r="IQQ45" s="516"/>
      <c r="IQR45" s="516"/>
      <c r="IQS45" s="516"/>
      <c r="IQT45" s="516"/>
      <c r="IQU45" s="516"/>
      <c r="IQV45" s="516"/>
      <c r="IQW45" s="516"/>
      <c r="IQX45" s="516"/>
      <c r="IQY45" s="516"/>
      <c r="IQZ45" s="516"/>
      <c r="IRA45" s="516"/>
      <c r="IRB45" s="516"/>
      <c r="IRC45" s="516"/>
      <c r="IRD45" s="516"/>
      <c r="IRE45" s="516"/>
      <c r="IRF45" s="516"/>
      <c r="IRG45" s="516"/>
      <c r="IRH45" s="516"/>
      <c r="IRI45" s="516"/>
      <c r="IRJ45" s="516"/>
      <c r="IRK45" s="516"/>
      <c r="IRL45" s="516"/>
      <c r="IRM45" s="516"/>
      <c r="IRN45" s="516"/>
      <c r="IRO45" s="516"/>
      <c r="IRP45" s="516"/>
      <c r="IRQ45" s="516"/>
      <c r="IRR45" s="516"/>
      <c r="IRS45" s="516"/>
      <c r="IRT45" s="516"/>
      <c r="IRU45" s="516"/>
      <c r="IRV45" s="516"/>
      <c r="IRW45" s="516"/>
      <c r="IRX45" s="516"/>
      <c r="IRY45" s="516"/>
      <c r="IRZ45" s="516"/>
      <c r="ISA45" s="516"/>
      <c r="ISB45" s="516"/>
      <c r="ISC45" s="516"/>
      <c r="ISD45" s="516"/>
      <c r="ISE45" s="516"/>
      <c r="ISF45" s="516"/>
      <c r="ISG45" s="516"/>
      <c r="ISH45" s="516"/>
      <c r="ISI45" s="516"/>
      <c r="ISJ45" s="516"/>
      <c r="ISK45" s="516"/>
      <c r="ISL45" s="516"/>
      <c r="ISM45" s="516"/>
      <c r="ISN45" s="516"/>
      <c r="ISO45" s="516"/>
      <c r="ISP45" s="516"/>
      <c r="ISQ45" s="516"/>
      <c r="ISR45" s="516"/>
      <c r="ISS45" s="516"/>
      <c r="IST45" s="516"/>
      <c r="ISU45" s="516"/>
      <c r="ISV45" s="516"/>
      <c r="ISW45" s="516"/>
      <c r="ISX45" s="516"/>
      <c r="ISY45" s="516"/>
      <c r="ISZ45" s="516"/>
      <c r="ITA45" s="516"/>
      <c r="ITB45" s="516"/>
      <c r="ITC45" s="516"/>
      <c r="ITD45" s="516"/>
      <c r="ITE45" s="516"/>
      <c r="ITF45" s="516"/>
      <c r="ITG45" s="516"/>
      <c r="ITH45" s="516"/>
      <c r="ITI45" s="516"/>
      <c r="ITJ45" s="516"/>
      <c r="ITK45" s="516"/>
      <c r="ITL45" s="516"/>
      <c r="ITM45" s="516"/>
      <c r="ITN45" s="516"/>
      <c r="ITO45" s="516"/>
      <c r="ITP45" s="516"/>
      <c r="ITQ45" s="516"/>
      <c r="ITR45" s="516"/>
      <c r="ITS45" s="516"/>
      <c r="ITT45" s="516"/>
      <c r="ITU45" s="516"/>
      <c r="ITV45" s="516"/>
      <c r="ITW45" s="516"/>
      <c r="ITX45" s="516"/>
      <c r="ITY45" s="516"/>
      <c r="ITZ45" s="516"/>
      <c r="IUA45" s="516"/>
      <c r="IUB45" s="516"/>
      <c r="IUC45" s="516"/>
      <c r="IUD45" s="516"/>
      <c r="IUE45" s="516"/>
      <c r="IUF45" s="516"/>
      <c r="IUG45" s="516"/>
      <c r="IUH45" s="516"/>
      <c r="IUI45" s="516"/>
      <c r="IUJ45" s="516"/>
      <c r="IUK45" s="516"/>
      <c r="IUL45" s="516"/>
      <c r="IUM45" s="516"/>
      <c r="IUN45" s="516"/>
      <c r="IUO45" s="516"/>
      <c r="IUP45" s="516"/>
      <c r="IUQ45" s="516"/>
      <c r="IUR45" s="516"/>
      <c r="IUS45" s="516"/>
      <c r="IUT45" s="516"/>
      <c r="IUU45" s="516"/>
      <c r="IUV45" s="516"/>
      <c r="IUW45" s="516"/>
      <c r="IUX45" s="516"/>
      <c r="IUY45" s="516"/>
      <c r="IUZ45" s="516"/>
      <c r="IVA45" s="516"/>
      <c r="IVB45" s="516"/>
      <c r="IVC45" s="516"/>
      <c r="IVD45" s="516"/>
      <c r="IVE45" s="516"/>
      <c r="IVF45" s="516"/>
      <c r="IVG45" s="516"/>
      <c r="IVH45" s="516"/>
      <c r="IVI45" s="516"/>
      <c r="IVJ45" s="516"/>
      <c r="IVK45" s="516"/>
      <c r="IVL45" s="516"/>
      <c r="IVM45" s="516"/>
      <c r="IVN45" s="516"/>
      <c r="IVO45" s="516"/>
      <c r="IVP45" s="516"/>
      <c r="IVQ45" s="516"/>
      <c r="IVR45" s="516"/>
      <c r="IVS45" s="516"/>
      <c r="IVT45" s="516"/>
      <c r="IVU45" s="516"/>
      <c r="IVV45" s="516"/>
      <c r="IVW45" s="516"/>
      <c r="IVX45" s="516"/>
      <c r="IVY45" s="516"/>
      <c r="IVZ45" s="516"/>
      <c r="IWA45" s="516"/>
      <c r="IWB45" s="516"/>
      <c r="IWC45" s="516"/>
      <c r="IWD45" s="516"/>
      <c r="IWE45" s="516"/>
      <c r="IWF45" s="516"/>
      <c r="IWG45" s="516"/>
      <c r="IWH45" s="516"/>
      <c r="IWI45" s="516"/>
      <c r="IWJ45" s="516"/>
      <c r="IWK45" s="516"/>
      <c r="IWL45" s="516"/>
      <c r="IWM45" s="516"/>
      <c r="IWN45" s="516"/>
      <c r="IWO45" s="516"/>
      <c r="IWP45" s="516"/>
      <c r="IWQ45" s="516"/>
      <c r="IWR45" s="516"/>
      <c r="IWS45" s="516"/>
      <c r="IWT45" s="516"/>
      <c r="IWU45" s="516"/>
      <c r="IWV45" s="516"/>
      <c r="IWW45" s="516"/>
      <c r="IWX45" s="516"/>
      <c r="IWY45" s="516"/>
      <c r="IWZ45" s="516"/>
      <c r="IXA45" s="516"/>
      <c r="IXB45" s="516"/>
      <c r="IXC45" s="516"/>
      <c r="IXD45" s="516"/>
      <c r="IXE45" s="516"/>
      <c r="IXF45" s="516"/>
      <c r="IXG45" s="516"/>
      <c r="IXH45" s="516"/>
      <c r="IXI45" s="516"/>
      <c r="IXJ45" s="516"/>
      <c r="IXK45" s="516"/>
      <c r="IXL45" s="516"/>
      <c r="IXM45" s="516"/>
      <c r="IXN45" s="516"/>
      <c r="IXO45" s="516"/>
      <c r="IXP45" s="516"/>
      <c r="IXQ45" s="516"/>
      <c r="IXR45" s="516"/>
      <c r="IXS45" s="516"/>
      <c r="IXT45" s="516"/>
      <c r="IXU45" s="516"/>
      <c r="IXV45" s="516"/>
      <c r="IXW45" s="516"/>
      <c r="IXX45" s="516"/>
      <c r="IXY45" s="516"/>
      <c r="IXZ45" s="516"/>
      <c r="IYA45" s="516"/>
      <c r="IYB45" s="516"/>
      <c r="IYC45" s="516"/>
      <c r="IYD45" s="516"/>
      <c r="IYE45" s="516"/>
      <c r="IYF45" s="516"/>
      <c r="IYG45" s="516"/>
      <c r="IYH45" s="516"/>
      <c r="IYI45" s="516"/>
      <c r="IYJ45" s="516"/>
      <c r="IYK45" s="516"/>
      <c r="IYL45" s="516"/>
      <c r="IYM45" s="516"/>
      <c r="IYN45" s="516"/>
      <c r="IYO45" s="516"/>
      <c r="IYP45" s="516"/>
      <c r="IYQ45" s="516"/>
      <c r="IYR45" s="516"/>
      <c r="IYS45" s="516"/>
      <c r="IYT45" s="516"/>
      <c r="IYU45" s="516"/>
      <c r="IYV45" s="516"/>
      <c r="IYW45" s="516"/>
      <c r="IYX45" s="516"/>
      <c r="IYY45" s="516"/>
      <c r="IYZ45" s="516"/>
      <c r="IZA45" s="516"/>
      <c r="IZB45" s="516"/>
      <c r="IZC45" s="516"/>
      <c r="IZD45" s="516"/>
      <c r="IZE45" s="516"/>
      <c r="IZF45" s="516"/>
      <c r="IZG45" s="516"/>
      <c r="IZH45" s="516"/>
      <c r="IZI45" s="516"/>
      <c r="IZJ45" s="516"/>
      <c r="IZK45" s="516"/>
      <c r="IZL45" s="516"/>
      <c r="IZM45" s="516"/>
      <c r="IZN45" s="516"/>
      <c r="IZO45" s="516"/>
      <c r="IZP45" s="516"/>
      <c r="IZQ45" s="516"/>
      <c r="IZR45" s="516"/>
      <c r="IZS45" s="516"/>
      <c r="IZT45" s="516"/>
      <c r="IZU45" s="516"/>
      <c r="IZV45" s="516"/>
      <c r="IZW45" s="516"/>
      <c r="IZX45" s="516"/>
      <c r="IZY45" s="516"/>
      <c r="IZZ45" s="516"/>
      <c r="JAA45" s="516"/>
      <c r="JAB45" s="516"/>
      <c r="JAC45" s="516"/>
      <c r="JAD45" s="516"/>
      <c r="JAE45" s="516"/>
      <c r="JAF45" s="516"/>
      <c r="JAG45" s="516"/>
      <c r="JAH45" s="516"/>
      <c r="JAI45" s="516"/>
      <c r="JAJ45" s="516"/>
      <c r="JAK45" s="516"/>
      <c r="JAL45" s="516"/>
      <c r="JAM45" s="516"/>
      <c r="JAN45" s="516"/>
      <c r="JAO45" s="516"/>
      <c r="JAP45" s="516"/>
      <c r="JAQ45" s="516"/>
      <c r="JAR45" s="516"/>
      <c r="JAS45" s="516"/>
      <c r="JAT45" s="516"/>
      <c r="JAU45" s="516"/>
      <c r="JAV45" s="516"/>
      <c r="JAW45" s="516"/>
      <c r="JAX45" s="516"/>
      <c r="JAY45" s="516"/>
      <c r="JAZ45" s="516"/>
      <c r="JBA45" s="516"/>
      <c r="JBB45" s="516"/>
      <c r="JBC45" s="516"/>
      <c r="JBD45" s="516"/>
      <c r="JBE45" s="516"/>
      <c r="JBF45" s="516"/>
      <c r="JBG45" s="516"/>
      <c r="JBH45" s="516"/>
      <c r="JBI45" s="516"/>
      <c r="JBJ45" s="516"/>
      <c r="JBK45" s="516"/>
      <c r="JBL45" s="516"/>
      <c r="JBM45" s="516"/>
      <c r="JBN45" s="516"/>
      <c r="JBO45" s="516"/>
      <c r="JBP45" s="516"/>
      <c r="JBQ45" s="516"/>
      <c r="JBR45" s="516"/>
      <c r="JBS45" s="516"/>
      <c r="JBT45" s="516"/>
      <c r="JBU45" s="516"/>
      <c r="JBV45" s="516"/>
      <c r="JBW45" s="516"/>
      <c r="JBX45" s="516"/>
      <c r="JBY45" s="516"/>
      <c r="JBZ45" s="516"/>
      <c r="JCA45" s="516"/>
      <c r="JCB45" s="516"/>
      <c r="JCC45" s="516"/>
      <c r="JCD45" s="516"/>
      <c r="JCE45" s="516"/>
      <c r="JCF45" s="516"/>
      <c r="JCG45" s="516"/>
      <c r="JCH45" s="516"/>
      <c r="JCI45" s="516"/>
      <c r="JCJ45" s="516"/>
      <c r="JCK45" s="516"/>
      <c r="JCL45" s="516"/>
      <c r="JCM45" s="516"/>
      <c r="JCN45" s="516"/>
      <c r="JCO45" s="516"/>
      <c r="JCP45" s="516"/>
      <c r="JCQ45" s="516"/>
      <c r="JCR45" s="516"/>
      <c r="JCS45" s="516"/>
      <c r="JCT45" s="516"/>
      <c r="JCU45" s="516"/>
      <c r="JCV45" s="516"/>
      <c r="JCW45" s="516"/>
      <c r="JCX45" s="516"/>
      <c r="JCY45" s="516"/>
      <c r="JCZ45" s="516"/>
      <c r="JDA45" s="516"/>
      <c r="JDB45" s="516"/>
      <c r="JDC45" s="516"/>
      <c r="JDD45" s="516"/>
      <c r="JDE45" s="516"/>
      <c r="JDF45" s="516"/>
      <c r="JDG45" s="516"/>
      <c r="JDH45" s="516"/>
      <c r="JDI45" s="516"/>
      <c r="JDJ45" s="516"/>
      <c r="JDK45" s="516"/>
      <c r="JDL45" s="516"/>
      <c r="JDM45" s="516"/>
      <c r="JDN45" s="516"/>
      <c r="JDO45" s="516"/>
      <c r="JDP45" s="516"/>
      <c r="JDQ45" s="516"/>
      <c r="JDR45" s="516"/>
      <c r="JDS45" s="516"/>
      <c r="JDT45" s="516"/>
      <c r="JDU45" s="516"/>
      <c r="JDV45" s="516"/>
      <c r="JDW45" s="516"/>
      <c r="JDX45" s="516"/>
      <c r="JDY45" s="516"/>
      <c r="JDZ45" s="516"/>
      <c r="JEA45" s="516"/>
      <c r="JEB45" s="516"/>
      <c r="JEC45" s="516"/>
      <c r="JED45" s="516"/>
      <c r="JEE45" s="516"/>
      <c r="JEF45" s="516"/>
      <c r="JEG45" s="516"/>
      <c r="JEH45" s="516"/>
      <c r="JEI45" s="516"/>
      <c r="JEJ45" s="516"/>
      <c r="JEK45" s="516"/>
      <c r="JEL45" s="516"/>
      <c r="JEM45" s="516"/>
      <c r="JEN45" s="516"/>
      <c r="JEO45" s="516"/>
      <c r="JEP45" s="516"/>
      <c r="JEQ45" s="516"/>
      <c r="JER45" s="516"/>
      <c r="JES45" s="516"/>
      <c r="JET45" s="516"/>
      <c r="JEU45" s="516"/>
      <c r="JEV45" s="516"/>
      <c r="JEW45" s="516"/>
      <c r="JEX45" s="516"/>
      <c r="JEY45" s="516"/>
      <c r="JEZ45" s="516"/>
      <c r="JFA45" s="516"/>
      <c r="JFB45" s="516"/>
      <c r="JFC45" s="516"/>
      <c r="JFD45" s="516"/>
      <c r="JFE45" s="516"/>
      <c r="JFF45" s="516"/>
      <c r="JFG45" s="516"/>
      <c r="JFH45" s="516"/>
      <c r="JFI45" s="516"/>
      <c r="JFJ45" s="516"/>
      <c r="JFK45" s="516"/>
      <c r="JFL45" s="516"/>
      <c r="JFM45" s="516"/>
      <c r="JFN45" s="516"/>
      <c r="JFO45" s="516"/>
      <c r="JFP45" s="516"/>
      <c r="JFQ45" s="516"/>
      <c r="JFR45" s="516"/>
      <c r="JFS45" s="516"/>
      <c r="JFT45" s="516"/>
      <c r="JFU45" s="516"/>
      <c r="JFV45" s="516"/>
      <c r="JFW45" s="516"/>
      <c r="JFX45" s="516"/>
      <c r="JFY45" s="516"/>
      <c r="JFZ45" s="516"/>
      <c r="JGA45" s="516"/>
      <c r="JGB45" s="516"/>
      <c r="JGC45" s="516"/>
      <c r="JGD45" s="516"/>
      <c r="JGE45" s="516"/>
      <c r="JGF45" s="516"/>
      <c r="JGG45" s="516"/>
      <c r="JGH45" s="516"/>
      <c r="JGI45" s="516"/>
      <c r="JGJ45" s="516"/>
      <c r="JGK45" s="516"/>
      <c r="JGL45" s="516"/>
      <c r="JGM45" s="516"/>
      <c r="JGN45" s="516"/>
      <c r="JGO45" s="516"/>
      <c r="JGP45" s="516"/>
      <c r="JGQ45" s="516"/>
      <c r="JGR45" s="516"/>
      <c r="JGS45" s="516"/>
      <c r="JGT45" s="516"/>
      <c r="JGU45" s="516"/>
      <c r="JGV45" s="516"/>
      <c r="JGW45" s="516"/>
      <c r="JGX45" s="516"/>
      <c r="JGY45" s="516"/>
      <c r="JGZ45" s="516"/>
      <c r="JHA45" s="516"/>
      <c r="JHB45" s="516"/>
      <c r="JHC45" s="516"/>
      <c r="JHD45" s="516"/>
      <c r="JHE45" s="516"/>
      <c r="JHF45" s="516"/>
      <c r="JHG45" s="516"/>
      <c r="JHH45" s="516"/>
      <c r="JHI45" s="516"/>
      <c r="JHJ45" s="516"/>
      <c r="JHK45" s="516"/>
      <c r="JHL45" s="516"/>
      <c r="JHM45" s="516"/>
      <c r="JHN45" s="516"/>
      <c r="JHO45" s="516"/>
      <c r="JHP45" s="516"/>
      <c r="JHQ45" s="516"/>
      <c r="JHR45" s="516"/>
      <c r="JHS45" s="516"/>
      <c r="JHT45" s="516"/>
      <c r="JHU45" s="516"/>
      <c r="JHV45" s="516"/>
      <c r="JHW45" s="516"/>
      <c r="JHX45" s="516"/>
      <c r="JHY45" s="516"/>
      <c r="JHZ45" s="516"/>
      <c r="JIA45" s="516"/>
      <c r="JIB45" s="516"/>
      <c r="JIC45" s="516"/>
      <c r="JID45" s="516"/>
      <c r="JIE45" s="516"/>
      <c r="JIF45" s="516"/>
      <c r="JIG45" s="516"/>
      <c r="JIH45" s="516"/>
      <c r="JII45" s="516"/>
      <c r="JIJ45" s="516"/>
      <c r="JIK45" s="516"/>
      <c r="JIL45" s="516"/>
      <c r="JIM45" s="516"/>
      <c r="JIN45" s="516"/>
      <c r="JIO45" s="516"/>
      <c r="JIP45" s="516"/>
      <c r="JIQ45" s="516"/>
      <c r="JIR45" s="516"/>
      <c r="JIS45" s="516"/>
      <c r="JIT45" s="516"/>
      <c r="JIU45" s="516"/>
      <c r="JIV45" s="516"/>
      <c r="JIW45" s="516"/>
      <c r="JIX45" s="516"/>
      <c r="JIY45" s="516"/>
      <c r="JIZ45" s="516"/>
      <c r="JJA45" s="516"/>
      <c r="JJB45" s="516"/>
      <c r="JJC45" s="516"/>
      <c r="JJD45" s="516"/>
      <c r="JJE45" s="516"/>
      <c r="JJF45" s="516"/>
      <c r="JJG45" s="516"/>
      <c r="JJH45" s="516"/>
      <c r="JJI45" s="516"/>
      <c r="JJJ45" s="516"/>
      <c r="JJK45" s="516"/>
      <c r="JJL45" s="516"/>
      <c r="JJM45" s="516"/>
      <c r="JJN45" s="516"/>
      <c r="JJO45" s="516"/>
      <c r="JJP45" s="516"/>
      <c r="JJQ45" s="516"/>
      <c r="JJR45" s="516"/>
      <c r="JJS45" s="516"/>
      <c r="JJT45" s="516"/>
      <c r="JJU45" s="516"/>
      <c r="JJV45" s="516"/>
      <c r="JJW45" s="516"/>
      <c r="JJX45" s="516"/>
      <c r="JJY45" s="516"/>
      <c r="JJZ45" s="516"/>
      <c r="JKA45" s="516"/>
      <c r="JKB45" s="516"/>
      <c r="JKC45" s="516"/>
      <c r="JKD45" s="516"/>
      <c r="JKE45" s="516"/>
      <c r="JKF45" s="516"/>
      <c r="JKG45" s="516"/>
      <c r="JKH45" s="516"/>
      <c r="JKI45" s="516"/>
      <c r="JKJ45" s="516"/>
      <c r="JKK45" s="516"/>
      <c r="JKL45" s="516"/>
      <c r="JKM45" s="516"/>
      <c r="JKN45" s="516"/>
      <c r="JKO45" s="516"/>
      <c r="JKP45" s="516"/>
      <c r="JKQ45" s="516"/>
      <c r="JKR45" s="516"/>
      <c r="JKS45" s="516"/>
      <c r="JKT45" s="516"/>
      <c r="JKU45" s="516"/>
      <c r="JKV45" s="516"/>
      <c r="JKW45" s="516"/>
      <c r="JKX45" s="516"/>
      <c r="JKY45" s="516"/>
      <c r="JKZ45" s="516"/>
      <c r="JLA45" s="516"/>
      <c r="JLB45" s="516"/>
      <c r="JLC45" s="516"/>
      <c r="JLD45" s="516"/>
      <c r="JLE45" s="516"/>
      <c r="JLF45" s="516"/>
      <c r="JLG45" s="516"/>
      <c r="JLH45" s="516"/>
      <c r="JLI45" s="516"/>
      <c r="JLJ45" s="516"/>
      <c r="JLK45" s="516"/>
      <c r="JLL45" s="516"/>
      <c r="JLM45" s="516"/>
      <c r="JLN45" s="516"/>
      <c r="JLO45" s="516"/>
      <c r="JLP45" s="516"/>
      <c r="JLQ45" s="516"/>
      <c r="JLR45" s="516"/>
      <c r="JLS45" s="516"/>
      <c r="JLT45" s="516"/>
      <c r="JLU45" s="516"/>
      <c r="JLV45" s="516"/>
      <c r="JLW45" s="516"/>
      <c r="JLX45" s="516"/>
      <c r="JLY45" s="516"/>
      <c r="JLZ45" s="516"/>
      <c r="JMA45" s="516"/>
      <c r="JMB45" s="516"/>
      <c r="JMC45" s="516"/>
      <c r="JMD45" s="516"/>
      <c r="JME45" s="516"/>
      <c r="JMF45" s="516"/>
      <c r="JMG45" s="516"/>
      <c r="JMH45" s="516"/>
      <c r="JMI45" s="516"/>
      <c r="JMJ45" s="516"/>
      <c r="JMK45" s="516"/>
      <c r="JML45" s="516"/>
      <c r="JMM45" s="516"/>
      <c r="JMN45" s="516"/>
      <c r="JMO45" s="516"/>
      <c r="JMP45" s="516"/>
      <c r="JMQ45" s="516"/>
      <c r="JMR45" s="516"/>
      <c r="JMS45" s="516"/>
      <c r="JMT45" s="516"/>
      <c r="JMU45" s="516"/>
      <c r="JMV45" s="516"/>
      <c r="JMW45" s="516"/>
      <c r="JMX45" s="516"/>
      <c r="JMY45" s="516"/>
      <c r="JMZ45" s="516"/>
      <c r="JNA45" s="516"/>
      <c r="JNB45" s="516"/>
      <c r="JNC45" s="516"/>
      <c r="JND45" s="516"/>
      <c r="JNE45" s="516"/>
      <c r="JNF45" s="516"/>
      <c r="JNG45" s="516"/>
      <c r="JNH45" s="516"/>
      <c r="JNI45" s="516"/>
      <c r="JNJ45" s="516"/>
      <c r="JNK45" s="516"/>
      <c r="JNL45" s="516"/>
      <c r="JNM45" s="516"/>
      <c r="JNN45" s="516"/>
      <c r="JNO45" s="516"/>
      <c r="JNP45" s="516"/>
      <c r="JNQ45" s="516"/>
      <c r="JNR45" s="516"/>
      <c r="JNS45" s="516"/>
      <c r="JNT45" s="516"/>
      <c r="JNU45" s="516"/>
      <c r="JNV45" s="516"/>
      <c r="JNW45" s="516"/>
      <c r="JNX45" s="516"/>
      <c r="JNY45" s="516"/>
      <c r="JNZ45" s="516"/>
      <c r="JOA45" s="516"/>
      <c r="JOB45" s="516"/>
      <c r="JOC45" s="516"/>
      <c r="JOD45" s="516"/>
      <c r="JOE45" s="516"/>
      <c r="JOF45" s="516"/>
      <c r="JOG45" s="516"/>
      <c r="JOH45" s="516"/>
      <c r="JOI45" s="516"/>
      <c r="JOJ45" s="516"/>
      <c r="JOK45" s="516"/>
      <c r="JOL45" s="516"/>
      <c r="JOM45" s="516"/>
      <c r="JON45" s="516"/>
      <c r="JOO45" s="516"/>
      <c r="JOP45" s="516"/>
      <c r="JOQ45" s="516"/>
      <c r="JOR45" s="516"/>
      <c r="JOS45" s="516"/>
      <c r="JOT45" s="516"/>
      <c r="JOU45" s="516"/>
      <c r="JOV45" s="516"/>
      <c r="JOW45" s="516"/>
      <c r="JOX45" s="516"/>
      <c r="JOY45" s="516"/>
      <c r="JOZ45" s="516"/>
      <c r="JPA45" s="516"/>
      <c r="JPB45" s="516"/>
      <c r="JPC45" s="516"/>
      <c r="JPD45" s="516"/>
      <c r="JPE45" s="516"/>
      <c r="JPF45" s="516"/>
      <c r="JPG45" s="516"/>
      <c r="JPH45" s="516"/>
      <c r="JPI45" s="516"/>
      <c r="JPJ45" s="516"/>
      <c r="JPK45" s="516"/>
      <c r="JPL45" s="516"/>
      <c r="JPM45" s="516"/>
      <c r="JPN45" s="516"/>
      <c r="JPO45" s="516"/>
      <c r="JPP45" s="516"/>
      <c r="JPQ45" s="516"/>
      <c r="JPR45" s="516"/>
      <c r="JPS45" s="516"/>
      <c r="JPT45" s="516"/>
      <c r="JPU45" s="516"/>
      <c r="JPV45" s="516"/>
      <c r="JPW45" s="516"/>
      <c r="JPX45" s="516"/>
      <c r="JPY45" s="516"/>
      <c r="JPZ45" s="516"/>
      <c r="JQA45" s="516"/>
      <c r="JQB45" s="516"/>
      <c r="JQC45" s="516"/>
      <c r="JQD45" s="516"/>
      <c r="JQE45" s="516"/>
      <c r="JQF45" s="516"/>
      <c r="JQG45" s="516"/>
      <c r="JQH45" s="516"/>
      <c r="JQI45" s="516"/>
      <c r="JQJ45" s="516"/>
      <c r="JQK45" s="516"/>
      <c r="JQL45" s="516"/>
      <c r="JQM45" s="516"/>
      <c r="JQN45" s="516"/>
      <c r="JQO45" s="516"/>
      <c r="JQP45" s="516"/>
      <c r="JQQ45" s="516"/>
      <c r="JQR45" s="516"/>
      <c r="JQS45" s="516"/>
      <c r="JQT45" s="516"/>
      <c r="JQU45" s="516"/>
      <c r="JQV45" s="516"/>
      <c r="JQW45" s="516"/>
      <c r="JQX45" s="516"/>
      <c r="JQY45" s="516"/>
      <c r="JQZ45" s="516"/>
      <c r="JRA45" s="516"/>
      <c r="JRB45" s="516"/>
      <c r="JRC45" s="516"/>
      <c r="JRD45" s="516"/>
      <c r="JRE45" s="516"/>
      <c r="JRF45" s="516"/>
      <c r="JRG45" s="516"/>
      <c r="JRH45" s="516"/>
      <c r="JRI45" s="516"/>
      <c r="JRJ45" s="516"/>
      <c r="JRK45" s="516"/>
      <c r="JRL45" s="516"/>
      <c r="JRM45" s="516"/>
      <c r="JRN45" s="516"/>
      <c r="JRO45" s="516"/>
      <c r="JRP45" s="516"/>
      <c r="JRQ45" s="516"/>
      <c r="JRR45" s="516"/>
      <c r="JRS45" s="516"/>
      <c r="JRT45" s="516"/>
      <c r="JRU45" s="516"/>
      <c r="JRV45" s="516"/>
      <c r="JRW45" s="516"/>
      <c r="JRX45" s="516"/>
      <c r="JRY45" s="516"/>
      <c r="JRZ45" s="516"/>
      <c r="JSA45" s="516"/>
      <c r="JSB45" s="516"/>
      <c r="JSC45" s="516"/>
      <c r="JSD45" s="516"/>
      <c r="JSE45" s="516"/>
      <c r="JSF45" s="516"/>
      <c r="JSG45" s="516"/>
      <c r="JSH45" s="516"/>
      <c r="JSI45" s="516"/>
      <c r="JSJ45" s="516"/>
      <c r="JSK45" s="516"/>
      <c r="JSL45" s="516"/>
      <c r="JSM45" s="516"/>
      <c r="JSN45" s="516"/>
      <c r="JSO45" s="516"/>
      <c r="JSP45" s="516"/>
      <c r="JSQ45" s="516"/>
      <c r="JSR45" s="516"/>
      <c r="JSS45" s="516"/>
      <c r="JST45" s="516"/>
      <c r="JSU45" s="516"/>
      <c r="JSV45" s="516"/>
      <c r="JSW45" s="516"/>
      <c r="JSX45" s="516"/>
      <c r="JSY45" s="516"/>
      <c r="JSZ45" s="516"/>
      <c r="JTA45" s="516"/>
      <c r="JTB45" s="516"/>
      <c r="JTC45" s="516"/>
      <c r="JTD45" s="516"/>
      <c r="JTE45" s="516"/>
      <c r="JTF45" s="516"/>
      <c r="JTG45" s="516"/>
      <c r="JTH45" s="516"/>
      <c r="JTI45" s="516"/>
      <c r="JTJ45" s="516"/>
      <c r="JTK45" s="516"/>
      <c r="JTL45" s="516"/>
      <c r="JTM45" s="516"/>
      <c r="JTN45" s="516"/>
      <c r="JTO45" s="516"/>
      <c r="JTP45" s="516"/>
      <c r="JTQ45" s="516"/>
      <c r="JTR45" s="516"/>
      <c r="JTS45" s="516"/>
      <c r="JTT45" s="516"/>
      <c r="JTU45" s="516"/>
      <c r="JTV45" s="516"/>
      <c r="JTW45" s="516"/>
      <c r="JTX45" s="516"/>
      <c r="JTY45" s="516"/>
      <c r="JTZ45" s="516"/>
      <c r="JUA45" s="516"/>
      <c r="JUB45" s="516"/>
      <c r="JUC45" s="516"/>
      <c r="JUD45" s="516"/>
      <c r="JUE45" s="516"/>
      <c r="JUF45" s="516"/>
      <c r="JUG45" s="516"/>
      <c r="JUH45" s="516"/>
      <c r="JUI45" s="516"/>
      <c r="JUJ45" s="516"/>
      <c r="JUK45" s="516"/>
      <c r="JUL45" s="516"/>
      <c r="JUM45" s="516"/>
      <c r="JUN45" s="516"/>
      <c r="JUO45" s="516"/>
      <c r="JUP45" s="516"/>
      <c r="JUQ45" s="516"/>
      <c r="JUR45" s="516"/>
      <c r="JUS45" s="516"/>
      <c r="JUT45" s="516"/>
      <c r="JUU45" s="516"/>
      <c r="JUV45" s="516"/>
      <c r="JUW45" s="516"/>
      <c r="JUX45" s="516"/>
      <c r="JUY45" s="516"/>
      <c r="JUZ45" s="516"/>
      <c r="JVA45" s="516"/>
      <c r="JVB45" s="516"/>
      <c r="JVC45" s="516"/>
      <c r="JVD45" s="516"/>
      <c r="JVE45" s="516"/>
      <c r="JVF45" s="516"/>
      <c r="JVG45" s="516"/>
      <c r="JVH45" s="516"/>
      <c r="JVI45" s="516"/>
      <c r="JVJ45" s="516"/>
      <c r="JVK45" s="516"/>
      <c r="JVL45" s="516"/>
      <c r="JVM45" s="516"/>
      <c r="JVN45" s="516"/>
      <c r="JVO45" s="516"/>
      <c r="JVP45" s="516"/>
      <c r="JVQ45" s="516"/>
      <c r="JVR45" s="516"/>
      <c r="JVS45" s="516"/>
      <c r="JVT45" s="516"/>
      <c r="JVU45" s="516"/>
      <c r="JVV45" s="516"/>
      <c r="JVW45" s="516"/>
      <c r="JVX45" s="516"/>
      <c r="JVY45" s="516"/>
      <c r="JVZ45" s="516"/>
      <c r="JWA45" s="516"/>
      <c r="JWB45" s="516"/>
      <c r="JWC45" s="516"/>
      <c r="JWD45" s="516"/>
      <c r="JWE45" s="516"/>
      <c r="JWF45" s="516"/>
      <c r="JWG45" s="516"/>
      <c r="JWH45" s="516"/>
      <c r="JWI45" s="516"/>
      <c r="JWJ45" s="516"/>
      <c r="JWK45" s="516"/>
      <c r="JWL45" s="516"/>
      <c r="JWM45" s="516"/>
      <c r="JWN45" s="516"/>
      <c r="JWO45" s="516"/>
      <c r="JWP45" s="516"/>
      <c r="JWQ45" s="516"/>
      <c r="JWR45" s="516"/>
      <c r="JWS45" s="516"/>
      <c r="JWT45" s="516"/>
      <c r="JWU45" s="516"/>
      <c r="JWV45" s="516"/>
      <c r="JWW45" s="516"/>
      <c r="JWX45" s="516"/>
      <c r="JWY45" s="516"/>
      <c r="JWZ45" s="516"/>
      <c r="JXA45" s="516"/>
      <c r="JXB45" s="516"/>
      <c r="JXC45" s="516"/>
      <c r="JXD45" s="516"/>
      <c r="JXE45" s="516"/>
      <c r="JXF45" s="516"/>
      <c r="JXG45" s="516"/>
      <c r="JXH45" s="516"/>
      <c r="JXI45" s="516"/>
      <c r="JXJ45" s="516"/>
      <c r="JXK45" s="516"/>
      <c r="JXL45" s="516"/>
      <c r="JXM45" s="516"/>
      <c r="JXN45" s="516"/>
      <c r="JXO45" s="516"/>
      <c r="JXP45" s="516"/>
      <c r="JXQ45" s="516"/>
      <c r="JXR45" s="516"/>
      <c r="JXS45" s="516"/>
      <c r="JXT45" s="516"/>
      <c r="JXU45" s="516"/>
      <c r="JXV45" s="516"/>
      <c r="JXW45" s="516"/>
      <c r="JXX45" s="516"/>
      <c r="JXY45" s="516"/>
      <c r="JXZ45" s="516"/>
      <c r="JYA45" s="516"/>
      <c r="JYB45" s="516"/>
      <c r="JYC45" s="516"/>
      <c r="JYD45" s="516"/>
      <c r="JYE45" s="516"/>
      <c r="JYF45" s="516"/>
      <c r="JYG45" s="516"/>
      <c r="JYH45" s="516"/>
      <c r="JYI45" s="516"/>
      <c r="JYJ45" s="516"/>
      <c r="JYK45" s="516"/>
      <c r="JYL45" s="516"/>
      <c r="JYM45" s="516"/>
      <c r="JYN45" s="516"/>
      <c r="JYO45" s="516"/>
      <c r="JYP45" s="516"/>
      <c r="JYQ45" s="516"/>
      <c r="JYR45" s="516"/>
      <c r="JYS45" s="516"/>
      <c r="JYT45" s="516"/>
      <c r="JYU45" s="516"/>
      <c r="JYV45" s="516"/>
      <c r="JYW45" s="516"/>
      <c r="JYX45" s="516"/>
      <c r="JYY45" s="516"/>
      <c r="JYZ45" s="516"/>
      <c r="JZA45" s="516"/>
      <c r="JZB45" s="516"/>
      <c r="JZC45" s="516"/>
      <c r="JZD45" s="516"/>
      <c r="JZE45" s="516"/>
      <c r="JZF45" s="516"/>
      <c r="JZG45" s="516"/>
      <c r="JZH45" s="516"/>
      <c r="JZI45" s="516"/>
      <c r="JZJ45" s="516"/>
      <c r="JZK45" s="516"/>
      <c r="JZL45" s="516"/>
      <c r="JZM45" s="516"/>
      <c r="JZN45" s="516"/>
      <c r="JZO45" s="516"/>
      <c r="JZP45" s="516"/>
      <c r="JZQ45" s="516"/>
      <c r="JZR45" s="516"/>
      <c r="JZS45" s="516"/>
      <c r="JZT45" s="516"/>
      <c r="JZU45" s="516"/>
      <c r="JZV45" s="516"/>
      <c r="JZW45" s="516"/>
      <c r="JZX45" s="516"/>
      <c r="JZY45" s="516"/>
      <c r="JZZ45" s="516"/>
      <c r="KAA45" s="516"/>
      <c r="KAB45" s="516"/>
      <c r="KAC45" s="516"/>
      <c r="KAD45" s="516"/>
      <c r="KAE45" s="516"/>
      <c r="KAF45" s="516"/>
      <c r="KAG45" s="516"/>
      <c r="KAH45" s="516"/>
      <c r="KAI45" s="516"/>
      <c r="KAJ45" s="516"/>
      <c r="KAK45" s="516"/>
      <c r="KAL45" s="516"/>
      <c r="KAM45" s="516"/>
      <c r="KAN45" s="516"/>
      <c r="KAO45" s="516"/>
      <c r="KAP45" s="516"/>
      <c r="KAQ45" s="516"/>
      <c r="KAR45" s="516"/>
      <c r="KAS45" s="516"/>
      <c r="KAT45" s="516"/>
      <c r="KAU45" s="516"/>
      <c r="KAV45" s="516"/>
      <c r="KAW45" s="516"/>
      <c r="KAX45" s="516"/>
      <c r="KAY45" s="516"/>
      <c r="KAZ45" s="516"/>
      <c r="KBA45" s="516"/>
      <c r="KBB45" s="516"/>
      <c r="KBC45" s="516"/>
      <c r="KBD45" s="516"/>
      <c r="KBE45" s="516"/>
      <c r="KBF45" s="516"/>
      <c r="KBG45" s="516"/>
      <c r="KBH45" s="516"/>
      <c r="KBI45" s="516"/>
      <c r="KBJ45" s="516"/>
      <c r="KBK45" s="516"/>
      <c r="KBL45" s="516"/>
      <c r="KBM45" s="516"/>
      <c r="KBN45" s="516"/>
      <c r="KBO45" s="516"/>
      <c r="KBP45" s="516"/>
      <c r="KBQ45" s="516"/>
      <c r="KBR45" s="516"/>
      <c r="KBS45" s="516"/>
      <c r="KBT45" s="516"/>
      <c r="KBU45" s="516"/>
      <c r="KBV45" s="516"/>
      <c r="KBW45" s="516"/>
      <c r="KBX45" s="516"/>
      <c r="KBY45" s="516"/>
      <c r="KBZ45" s="516"/>
      <c r="KCA45" s="516"/>
      <c r="KCB45" s="516"/>
      <c r="KCC45" s="516"/>
      <c r="KCD45" s="516"/>
      <c r="KCE45" s="516"/>
      <c r="KCF45" s="516"/>
      <c r="KCG45" s="516"/>
      <c r="KCH45" s="516"/>
      <c r="KCI45" s="516"/>
      <c r="KCJ45" s="516"/>
      <c r="KCK45" s="516"/>
      <c r="KCL45" s="516"/>
      <c r="KCM45" s="516"/>
      <c r="KCN45" s="516"/>
      <c r="KCO45" s="516"/>
      <c r="KCP45" s="516"/>
      <c r="KCQ45" s="516"/>
      <c r="KCR45" s="516"/>
      <c r="KCS45" s="516"/>
      <c r="KCT45" s="516"/>
      <c r="KCU45" s="516"/>
      <c r="KCV45" s="516"/>
      <c r="KCW45" s="516"/>
      <c r="KCX45" s="516"/>
      <c r="KCY45" s="516"/>
      <c r="KCZ45" s="516"/>
      <c r="KDA45" s="516"/>
      <c r="KDB45" s="516"/>
      <c r="KDC45" s="516"/>
      <c r="KDD45" s="516"/>
      <c r="KDE45" s="516"/>
      <c r="KDF45" s="516"/>
      <c r="KDG45" s="516"/>
      <c r="KDH45" s="516"/>
      <c r="KDI45" s="516"/>
      <c r="KDJ45" s="516"/>
      <c r="KDK45" s="516"/>
      <c r="KDL45" s="516"/>
      <c r="KDM45" s="516"/>
      <c r="KDN45" s="516"/>
      <c r="KDO45" s="516"/>
      <c r="KDP45" s="516"/>
      <c r="KDQ45" s="516"/>
      <c r="KDR45" s="516"/>
      <c r="KDS45" s="516"/>
      <c r="KDT45" s="516"/>
      <c r="KDU45" s="516"/>
      <c r="KDV45" s="516"/>
      <c r="KDW45" s="516"/>
      <c r="KDX45" s="516"/>
      <c r="KDY45" s="516"/>
      <c r="KDZ45" s="516"/>
      <c r="KEA45" s="516"/>
      <c r="KEB45" s="516"/>
      <c r="KEC45" s="516"/>
      <c r="KED45" s="516"/>
      <c r="KEE45" s="516"/>
      <c r="KEF45" s="516"/>
      <c r="KEG45" s="516"/>
      <c r="KEH45" s="516"/>
      <c r="KEI45" s="516"/>
      <c r="KEJ45" s="516"/>
      <c r="KEK45" s="516"/>
      <c r="KEL45" s="516"/>
      <c r="KEM45" s="516"/>
      <c r="KEN45" s="516"/>
      <c r="KEO45" s="516"/>
      <c r="KEP45" s="516"/>
      <c r="KEQ45" s="516"/>
      <c r="KER45" s="516"/>
      <c r="KES45" s="516"/>
      <c r="KET45" s="516"/>
      <c r="KEU45" s="516"/>
      <c r="KEV45" s="516"/>
      <c r="KEW45" s="516"/>
      <c r="KEX45" s="516"/>
      <c r="KEY45" s="516"/>
      <c r="KEZ45" s="516"/>
      <c r="KFA45" s="516"/>
      <c r="KFB45" s="516"/>
      <c r="KFC45" s="516"/>
      <c r="KFD45" s="516"/>
      <c r="KFE45" s="516"/>
      <c r="KFF45" s="516"/>
      <c r="KFG45" s="516"/>
      <c r="KFH45" s="516"/>
      <c r="KFI45" s="516"/>
      <c r="KFJ45" s="516"/>
      <c r="KFK45" s="516"/>
      <c r="KFL45" s="516"/>
      <c r="KFM45" s="516"/>
      <c r="KFN45" s="516"/>
      <c r="KFO45" s="516"/>
      <c r="KFP45" s="516"/>
      <c r="KFQ45" s="516"/>
      <c r="KFR45" s="516"/>
      <c r="KFS45" s="516"/>
      <c r="KFT45" s="516"/>
      <c r="KFU45" s="516"/>
      <c r="KFV45" s="516"/>
      <c r="KFW45" s="516"/>
      <c r="KFX45" s="516"/>
      <c r="KFY45" s="516"/>
      <c r="KFZ45" s="516"/>
      <c r="KGA45" s="516"/>
      <c r="KGB45" s="516"/>
      <c r="KGC45" s="516"/>
      <c r="KGD45" s="516"/>
      <c r="KGE45" s="516"/>
      <c r="KGF45" s="516"/>
      <c r="KGG45" s="516"/>
      <c r="KGH45" s="516"/>
      <c r="KGI45" s="516"/>
      <c r="KGJ45" s="516"/>
      <c r="KGK45" s="516"/>
      <c r="KGL45" s="516"/>
      <c r="KGM45" s="516"/>
      <c r="KGN45" s="516"/>
      <c r="KGO45" s="516"/>
      <c r="KGP45" s="516"/>
      <c r="KGQ45" s="516"/>
      <c r="KGR45" s="516"/>
      <c r="KGS45" s="516"/>
      <c r="KGT45" s="516"/>
      <c r="KGU45" s="516"/>
      <c r="KGV45" s="516"/>
      <c r="KGW45" s="516"/>
      <c r="KGX45" s="516"/>
      <c r="KGY45" s="516"/>
      <c r="KGZ45" s="516"/>
      <c r="KHA45" s="516"/>
      <c r="KHB45" s="516"/>
      <c r="KHC45" s="516"/>
      <c r="KHD45" s="516"/>
      <c r="KHE45" s="516"/>
      <c r="KHF45" s="516"/>
      <c r="KHG45" s="516"/>
      <c r="KHH45" s="516"/>
      <c r="KHI45" s="516"/>
      <c r="KHJ45" s="516"/>
      <c r="KHK45" s="516"/>
      <c r="KHL45" s="516"/>
      <c r="KHM45" s="516"/>
      <c r="KHN45" s="516"/>
      <c r="KHO45" s="516"/>
      <c r="KHP45" s="516"/>
      <c r="KHQ45" s="516"/>
      <c r="KHR45" s="516"/>
      <c r="KHS45" s="516"/>
      <c r="KHT45" s="516"/>
      <c r="KHU45" s="516"/>
      <c r="KHV45" s="516"/>
      <c r="KHW45" s="516"/>
      <c r="KHX45" s="516"/>
      <c r="KHY45" s="516"/>
      <c r="KHZ45" s="516"/>
      <c r="KIA45" s="516"/>
      <c r="KIB45" s="516"/>
      <c r="KIC45" s="516"/>
      <c r="KID45" s="516"/>
      <c r="KIE45" s="516"/>
      <c r="KIF45" s="516"/>
      <c r="KIG45" s="516"/>
      <c r="KIH45" s="516"/>
      <c r="KII45" s="516"/>
      <c r="KIJ45" s="516"/>
      <c r="KIK45" s="516"/>
      <c r="KIL45" s="516"/>
      <c r="KIM45" s="516"/>
      <c r="KIN45" s="516"/>
      <c r="KIO45" s="516"/>
      <c r="KIP45" s="516"/>
      <c r="KIQ45" s="516"/>
      <c r="KIR45" s="516"/>
      <c r="KIS45" s="516"/>
      <c r="KIT45" s="516"/>
      <c r="KIU45" s="516"/>
      <c r="KIV45" s="516"/>
      <c r="KIW45" s="516"/>
      <c r="KIX45" s="516"/>
      <c r="KIY45" s="516"/>
      <c r="KIZ45" s="516"/>
      <c r="KJA45" s="516"/>
      <c r="KJB45" s="516"/>
      <c r="KJC45" s="516"/>
      <c r="KJD45" s="516"/>
      <c r="KJE45" s="516"/>
      <c r="KJF45" s="516"/>
      <c r="KJG45" s="516"/>
      <c r="KJH45" s="516"/>
      <c r="KJI45" s="516"/>
      <c r="KJJ45" s="516"/>
      <c r="KJK45" s="516"/>
      <c r="KJL45" s="516"/>
      <c r="KJM45" s="516"/>
      <c r="KJN45" s="516"/>
      <c r="KJO45" s="516"/>
      <c r="KJP45" s="516"/>
      <c r="KJQ45" s="516"/>
      <c r="KJR45" s="516"/>
      <c r="KJS45" s="516"/>
      <c r="KJT45" s="516"/>
      <c r="KJU45" s="516"/>
      <c r="KJV45" s="516"/>
      <c r="KJW45" s="516"/>
      <c r="KJX45" s="516"/>
      <c r="KJY45" s="516"/>
      <c r="KJZ45" s="516"/>
      <c r="KKA45" s="516"/>
      <c r="KKB45" s="516"/>
      <c r="KKC45" s="516"/>
      <c r="KKD45" s="516"/>
      <c r="KKE45" s="516"/>
      <c r="KKF45" s="516"/>
      <c r="KKG45" s="516"/>
      <c r="KKH45" s="516"/>
      <c r="KKI45" s="516"/>
      <c r="KKJ45" s="516"/>
      <c r="KKK45" s="516"/>
      <c r="KKL45" s="516"/>
      <c r="KKM45" s="516"/>
      <c r="KKN45" s="516"/>
      <c r="KKO45" s="516"/>
      <c r="KKP45" s="516"/>
      <c r="KKQ45" s="516"/>
      <c r="KKR45" s="516"/>
      <c r="KKS45" s="516"/>
      <c r="KKT45" s="516"/>
      <c r="KKU45" s="516"/>
      <c r="KKV45" s="516"/>
      <c r="KKW45" s="516"/>
      <c r="KKX45" s="516"/>
      <c r="KKY45" s="516"/>
      <c r="KKZ45" s="516"/>
      <c r="KLA45" s="516"/>
      <c r="KLB45" s="516"/>
      <c r="KLC45" s="516"/>
      <c r="KLD45" s="516"/>
      <c r="KLE45" s="516"/>
      <c r="KLF45" s="516"/>
      <c r="KLG45" s="516"/>
      <c r="KLH45" s="516"/>
      <c r="KLI45" s="516"/>
      <c r="KLJ45" s="516"/>
      <c r="KLK45" s="516"/>
      <c r="KLL45" s="516"/>
      <c r="KLM45" s="516"/>
      <c r="KLN45" s="516"/>
      <c r="KLO45" s="516"/>
      <c r="KLP45" s="516"/>
      <c r="KLQ45" s="516"/>
      <c r="KLR45" s="516"/>
      <c r="KLS45" s="516"/>
      <c r="KLT45" s="516"/>
      <c r="KLU45" s="516"/>
      <c r="KLV45" s="516"/>
      <c r="KLW45" s="516"/>
      <c r="KLX45" s="516"/>
      <c r="KLY45" s="516"/>
      <c r="KLZ45" s="516"/>
      <c r="KMA45" s="516"/>
      <c r="KMB45" s="516"/>
      <c r="KMC45" s="516"/>
      <c r="KMD45" s="516"/>
      <c r="KME45" s="516"/>
      <c r="KMF45" s="516"/>
      <c r="KMG45" s="516"/>
      <c r="KMH45" s="516"/>
      <c r="KMI45" s="516"/>
      <c r="KMJ45" s="516"/>
      <c r="KMK45" s="516"/>
      <c r="KML45" s="516"/>
      <c r="KMM45" s="516"/>
      <c r="KMN45" s="516"/>
      <c r="KMO45" s="516"/>
      <c r="KMP45" s="516"/>
      <c r="KMQ45" s="516"/>
      <c r="KMR45" s="516"/>
      <c r="KMS45" s="516"/>
      <c r="KMT45" s="516"/>
      <c r="KMU45" s="516"/>
      <c r="KMV45" s="516"/>
      <c r="KMW45" s="516"/>
      <c r="KMX45" s="516"/>
      <c r="KMY45" s="516"/>
      <c r="KMZ45" s="516"/>
      <c r="KNA45" s="516"/>
      <c r="KNB45" s="516"/>
      <c r="KNC45" s="516"/>
      <c r="KND45" s="516"/>
      <c r="KNE45" s="516"/>
      <c r="KNF45" s="516"/>
      <c r="KNG45" s="516"/>
      <c r="KNH45" s="516"/>
      <c r="KNI45" s="516"/>
      <c r="KNJ45" s="516"/>
      <c r="KNK45" s="516"/>
      <c r="KNL45" s="516"/>
      <c r="KNM45" s="516"/>
      <c r="KNN45" s="516"/>
      <c r="KNO45" s="516"/>
      <c r="KNP45" s="516"/>
      <c r="KNQ45" s="516"/>
      <c r="KNR45" s="516"/>
      <c r="KNS45" s="516"/>
      <c r="KNT45" s="516"/>
      <c r="KNU45" s="516"/>
      <c r="KNV45" s="516"/>
      <c r="KNW45" s="516"/>
      <c r="KNX45" s="516"/>
      <c r="KNY45" s="516"/>
      <c r="KNZ45" s="516"/>
      <c r="KOA45" s="516"/>
      <c r="KOB45" s="516"/>
      <c r="KOC45" s="516"/>
      <c r="KOD45" s="516"/>
      <c r="KOE45" s="516"/>
      <c r="KOF45" s="516"/>
      <c r="KOG45" s="516"/>
      <c r="KOH45" s="516"/>
      <c r="KOI45" s="516"/>
      <c r="KOJ45" s="516"/>
      <c r="KOK45" s="516"/>
      <c r="KOL45" s="516"/>
      <c r="KOM45" s="516"/>
      <c r="KON45" s="516"/>
      <c r="KOO45" s="516"/>
      <c r="KOP45" s="516"/>
      <c r="KOQ45" s="516"/>
      <c r="KOR45" s="516"/>
      <c r="KOS45" s="516"/>
      <c r="KOT45" s="516"/>
      <c r="KOU45" s="516"/>
      <c r="KOV45" s="516"/>
      <c r="KOW45" s="516"/>
      <c r="KOX45" s="516"/>
      <c r="KOY45" s="516"/>
      <c r="KOZ45" s="516"/>
      <c r="KPA45" s="516"/>
      <c r="KPB45" s="516"/>
      <c r="KPC45" s="516"/>
      <c r="KPD45" s="516"/>
      <c r="KPE45" s="516"/>
      <c r="KPF45" s="516"/>
      <c r="KPG45" s="516"/>
      <c r="KPH45" s="516"/>
      <c r="KPI45" s="516"/>
      <c r="KPJ45" s="516"/>
      <c r="KPK45" s="516"/>
      <c r="KPL45" s="516"/>
      <c r="KPM45" s="516"/>
      <c r="KPN45" s="516"/>
      <c r="KPO45" s="516"/>
      <c r="KPP45" s="516"/>
      <c r="KPQ45" s="516"/>
      <c r="KPR45" s="516"/>
      <c r="KPS45" s="516"/>
      <c r="KPT45" s="516"/>
      <c r="KPU45" s="516"/>
      <c r="KPV45" s="516"/>
      <c r="KPW45" s="516"/>
      <c r="KPX45" s="516"/>
      <c r="KPY45" s="516"/>
      <c r="KPZ45" s="516"/>
      <c r="KQA45" s="516"/>
      <c r="KQB45" s="516"/>
      <c r="KQC45" s="516"/>
      <c r="KQD45" s="516"/>
      <c r="KQE45" s="516"/>
      <c r="KQF45" s="516"/>
      <c r="KQG45" s="516"/>
      <c r="KQH45" s="516"/>
      <c r="KQI45" s="516"/>
      <c r="KQJ45" s="516"/>
      <c r="KQK45" s="516"/>
      <c r="KQL45" s="516"/>
      <c r="KQM45" s="516"/>
      <c r="KQN45" s="516"/>
      <c r="KQO45" s="516"/>
      <c r="KQP45" s="516"/>
      <c r="KQQ45" s="516"/>
      <c r="KQR45" s="516"/>
      <c r="KQS45" s="516"/>
      <c r="KQT45" s="516"/>
      <c r="KQU45" s="516"/>
      <c r="KQV45" s="516"/>
      <c r="KQW45" s="516"/>
      <c r="KQX45" s="516"/>
      <c r="KQY45" s="516"/>
      <c r="KQZ45" s="516"/>
      <c r="KRA45" s="516"/>
      <c r="KRB45" s="516"/>
      <c r="KRC45" s="516"/>
      <c r="KRD45" s="516"/>
      <c r="KRE45" s="516"/>
      <c r="KRF45" s="516"/>
      <c r="KRG45" s="516"/>
      <c r="KRH45" s="516"/>
      <c r="KRI45" s="516"/>
      <c r="KRJ45" s="516"/>
      <c r="KRK45" s="516"/>
      <c r="KRL45" s="516"/>
      <c r="KRM45" s="516"/>
      <c r="KRN45" s="516"/>
      <c r="KRO45" s="516"/>
      <c r="KRP45" s="516"/>
      <c r="KRQ45" s="516"/>
      <c r="KRR45" s="516"/>
      <c r="KRS45" s="516"/>
      <c r="KRT45" s="516"/>
      <c r="KRU45" s="516"/>
      <c r="KRV45" s="516"/>
      <c r="KRW45" s="516"/>
      <c r="KRX45" s="516"/>
      <c r="KRY45" s="516"/>
      <c r="KRZ45" s="516"/>
      <c r="KSA45" s="516"/>
      <c r="KSB45" s="516"/>
      <c r="KSC45" s="516"/>
      <c r="KSD45" s="516"/>
      <c r="KSE45" s="516"/>
      <c r="KSF45" s="516"/>
      <c r="KSG45" s="516"/>
      <c r="KSH45" s="516"/>
      <c r="KSI45" s="516"/>
      <c r="KSJ45" s="516"/>
      <c r="KSK45" s="516"/>
      <c r="KSL45" s="516"/>
      <c r="KSM45" s="516"/>
      <c r="KSN45" s="516"/>
      <c r="KSO45" s="516"/>
      <c r="KSP45" s="516"/>
      <c r="KSQ45" s="516"/>
      <c r="KSR45" s="516"/>
      <c r="KSS45" s="516"/>
      <c r="KST45" s="516"/>
      <c r="KSU45" s="516"/>
      <c r="KSV45" s="516"/>
      <c r="KSW45" s="516"/>
      <c r="KSX45" s="516"/>
      <c r="KSY45" s="516"/>
      <c r="KSZ45" s="516"/>
      <c r="KTA45" s="516"/>
      <c r="KTB45" s="516"/>
      <c r="KTC45" s="516"/>
      <c r="KTD45" s="516"/>
      <c r="KTE45" s="516"/>
      <c r="KTF45" s="516"/>
      <c r="KTG45" s="516"/>
      <c r="KTH45" s="516"/>
      <c r="KTI45" s="516"/>
      <c r="KTJ45" s="516"/>
      <c r="KTK45" s="516"/>
      <c r="KTL45" s="516"/>
      <c r="KTM45" s="516"/>
      <c r="KTN45" s="516"/>
      <c r="KTO45" s="516"/>
      <c r="KTP45" s="516"/>
      <c r="KTQ45" s="516"/>
      <c r="KTR45" s="516"/>
      <c r="KTS45" s="516"/>
      <c r="KTT45" s="516"/>
      <c r="KTU45" s="516"/>
      <c r="KTV45" s="516"/>
      <c r="KTW45" s="516"/>
      <c r="KTX45" s="516"/>
      <c r="KTY45" s="516"/>
      <c r="KTZ45" s="516"/>
      <c r="KUA45" s="516"/>
      <c r="KUB45" s="516"/>
      <c r="KUC45" s="516"/>
      <c r="KUD45" s="516"/>
      <c r="KUE45" s="516"/>
      <c r="KUF45" s="516"/>
      <c r="KUG45" s="516"/>
      <c r="KUH45" s="516"/>
      <c r="KUI45" s="516"/>
      <c r="KUJ45" s="516"/>
      <c r="KUK45" s="516"/>
      <c r="KUL45" s="516"/>
      <c r="KUM45" s="516"/>
      <c r="KUN45" s="516"/>
      <c r="KUO45" s="516"/>
      <c r="KUP45" s="516"/>
      <c r="KUQ45" s="516"/>
      <c r="KUR45" s="516"/>
      <c r="KUS45" s="516"/>
      <c r="KUT45" s="516"/>
      <c r="KUU45" s="516"/>
      <c r="KUV45" s="516"/>
      <c r="KUW45" s="516"/>
      <c r="KUX45" s="516"/>
      <c r="KUY45" s="516"/>
      <c r="KUZ45" s="516"/>
      <c r="KVA45" s="516"/>
      <c r="KVB45" s="516"/>
      <c r="KVC45" s="516"/>
      <c r="KVD45" s="516"/>
      <c r="KVE45" s="516"/>
      <c r="KVF45" s="516"/>
      <c r="KVG45" s="516"/>
      <c r="KVH45" s="516"/>
      <c r="KVI45" s="516"/>
      <c r="KVJ45" s="516"/>
      <c r="KVK45" s="516"/>
      <c r="KVL45" s="516"/>
      <c r="KVM45" s="516"/>
      <c r="KVN45" s="516"/>
      <c r="KVO45" s="516"/>
      <c r="KVP45" s="516"/>
      <c r="KVQ45" s="516"/>
      <c r="KVR45" s="516"/>
      <c r="KVS45" s="516"/>
      <c r="KVT45" s="516"/>
      <c r="KVU45" s="516"/>
      <c r="KVV45" s="516"/>
      <c r="KVW45" s="516"/>
      <c r="KVX45" s="516"/>
      <c r="KVY45" s="516"/>
      <c r="KVZ45" s="516"/>
      <c r="KWA45" s="516"/>
      <c r="KWB45" s="516"/>
      <c r="KWC45" s="516"/>
      <c r="KWD45" s="516"/>
      <c r="KWE45" s="516"/>
      <c r="KWF45" s="516"/>
      <c r="KWG45" s="516"/>
      <c r="KWH45" s="516"/>
      <c r="KWI45" s="516"/>
      <c r="KWJ45" s="516"/>
      <c r="KWK45" s="516"/>
      <c r="KWL45" s="516"/>
      <c r="KWM45" s="516"/>
      <c r="KWN45" s="516"/>
      <c r="KWO45" s="516"/>
      <c r="KWP45" s="516"/>
      <c r="KWQ45" s="516"/>
      <c r="KWR45" s="516"/>
      <c r="KWS45" s="516"/>
      <c r="KWT45" s="516"/>
      <c r="KWU45" s="516"/>
      <c r="KWV45" s="516"/>
      <c r="KWW45" s="516"/>
      <c r="KWX45" s="516"/>
      <c r="KWY45" s="516"/>
      <c r="KWZ45" s="516"/>
      <c r="KXA45" s="516"/>
      <c r="KXB45" s="516"/>
      <c r="KXC45" s="516"/>
      <c r="KXD45" s="516"/>
      <c r="KXE45" s="516"/>
      <c r="KXF45" s="516"/>
      <c r="KXG45" s="516"/>
      <c r="KXH45" s="516"/>
      <c r="KXI45" s="516"/>
      <c r="KXJ45" s="516"/>
      <c r="KXK45" s="516"/>
      <c r="KXL45" s="516"/>
      <c r="KXM45" s="516"/>
      <c r="KXN45" s="516"/>
      <c r="KXO45" s="516"/>
      <c r="KXP45" s="516"/>
      <c r="KXQ45" s="516"/>
      <c r="KXR45" s="516"/>
      <c r="KXS45" s="516"/>
      <c r="KXT45" s="516"/>
      <c r="KXU45" s="516"/>
      <c r="KXV45" s="516"/>
      <c r="KXW45" s="516"/>
      <c r="KXX45" s="516"/>
      <c r="KXY45" s="516"/>
      <c r="KXZ45" s="516"/>
      <c r="KYA45" s="516"/>
      <c r="KYB45" s="516"/>
      <c r="KYC45" s="516"/>
      <c r="KYD45" s="516"/>
      <c r="KYE45" s="516"/>
      <c r="KYF45" s="516"/>
      <c r="KYG45" s="516"/>
      <c r="KYH45" s="516"/>
      <c r="KYI45" s="516"/>
      <c r="KYJ45" s="516"/>
      <c r="KYK45" s="516"/>
      <c r="KYL45" s="516"/>
      <c r="KYM45" s="516"/>
      <c r="KYN45" s="516"/>
      <c r="KYO45" s="516"/>
      <c r="KYP45" s="516"/>
      <c r="KYQ45" s="516"/>
      <c r="KYR45" s="516"/>
      <c r="KYS45" s="516"/>
      <c r="KYT45" s="516"/>
      <c r="KYU45" s="516"/>
      <c r="KYV45" s="516"/>
      <c r="KYW45" s="516"/>
      <c r="KYX45" s="516"/>
      <c r="KYY45" s="516"/>
      <c r="KYZ45" s="516"/>
      <c r="KZA45" s="516"/>
      <c r="KZB45" s="516"/>
      <c r="KZC45" s="516"/>
      <c r="KZD45" s="516"/>
      <c r="KZE45" s="516"/>
      <c r="KZF45" s="516"/>
      <c r="KZG45" s="516"/>
      <c r="KZH45" s="516"/>
      <c r="KZI45" s="516"/>
      <c r="KZJ45" s="516"/>
      <c r="KZK45" s="516"/>
      <c r="KZL45" s="516"/>
      <c r="KZM45" s="516"/>
      <c r="KZN45" s="516"/>
      <c r="KZO45" s="516"/>
      <c r="KZP45" s="516"/>
      <c r="KZQ45" s="516"/>
      <c r="KZR45" s="516"/>
      <c r="KZS45" s="516"/>
      <c r="KZT45" s="516"/>
      <c r="KZU45" s="516"/>
      <c r="KZV45" s="516"/>
      <c r="KZW45" s="516"/>
      <c r="KZX45" s="516"/>
      <c r="KZY45" s="516"/>
      <c r="KZZ45" s="516"/>
      <c r="LAA45" s="516"/>
      <c r="LAB45" s="516"/>
      <c r="LAC45" s="516"/>
      <c r="LAD45" s="516"/>
      <c r="LAE45" s="516"/>
      <c r="LAF45" s="516"/>
      <c r="LAG45" s="516"/>
      <c r="LAH45" s="516"/>
      <c r="LAI45" s="516"/>
      <c r="LAJ45" s="516"/>
      <c r="LAK45" s="516"/>
      <c r="LAL45" s="516"/>
      <c r="LAM45" s="516"/>
      <c r="LAN45" s="516"/>
      <c r="LAO45" s="516"/>
      <c r="LAP45" s="516"/>
      <c r="LAQ45" s="516"/>
      <c r="LAR45" s="516"/>
      <c r="LAS45" s="516"/>
      <c r="LAT45" s="516"/>
      <c r="LAU45" s="516"/>
      <c r="LAV45" s="516"/>
      <c r="LAW45" s="516"/>
      <c r="LAX45" s="516"/>
      <c r="LAY45" s="516"/>
      <c r="LAZ45" s="516"/>
      <c r="LBA45" s="516"/>
      <c r="LBB45" s="516"/>
      <c r="LBC45" s="516"/>
      <c r="LBD45" s="516"/>
      <c r="LBE45" s="516"/>
      <c r="LBF45" s="516"/>
      <c r="LBG45" s="516"/>
      <c r="LBH45" s="516"/>
      <c r="LBI45" s="516"/>
      <c r="LBJ45" s="516"/>
      <c r="LBK45" s="516"/>
      <c r="LBL45" s="516"/>
      <c r="LBM45" s="516"/>
      <c r="LBN45" s="516"/>
      <c r="LBO45" s="516"/>
      <c r="LBP45" s="516"/>
      <c r="LBQ45" s="516"/>
      <c r="LBR45" s="516"/>
      <c r="LBS45" s="516"/>
      <c r="LBT45" s="516"/>
      <c r="LBU45" s="516"/>
      <c r="LBV45" s="516"/>
      <c r="LBW45" s="516"/>
      <c r="LBX45" s="516"/>
      <c r="LBY45" s="516"/>
      <c r="LBZ45" s="516"/>
      <c r="LCA45" s="516"/>
      <c r="LCB45" s="516"/>
      <c r="LCC45" s="516"/>
      <c r="LCD45" s="516"/>
      <c r="LCE45" s="516"/>
      <c r="LCF45" s="516"/>
      <c r="LCG45" s="516"/>
      <c r="LCH45" s="516"/>
      <c r="LCI45" s="516"/>
      <c r="LCJ45" s="516"/>
      <c r="LCK45" s="516"/>
      <c r="LCL45" s="516"/>
      <c r="LCM45" s="516"/>
      <c r="LCN45" s="516"/>
      <c r="LCO45" s="516"/>
      <c r="LCP45" s="516"/>
      <c r="LCQ45" s="516"/>
      <c r="LCR45" s="516"/>
      <c r="LCS45" s="516"/>
      <c r="LCT45" s="516"/>
      <c r="LCU45" s="516"/>
      <c r="LCV45" s="516"/>
      <c r="LCW45" s="516"/>
      <c r="LCX45" s="516"/>
      <c r="LCY45" s="516"/>
      <c r="LCZ45" s="516"/>
      <c r="LDA45" s="516"/>
      <c r="LDB45" s="516"/>
      <c r="LDC45" s="516"/>
      <c r="LDD45" s="516"/>
      <c r="LDE45" s="516"/>
      <c r="LDF45" s="516"/>
      <c r="LDG45" s="516"/>
      <c r="LDH45" s="516"/>
      <c r="LDI45" s="516"/>
      <c r="LDJ45" s="516"/>
      <c r="LDK45" s="516"/>
      <c r="LDL45" s="516"/>
      <c r="LDM45" s="516"/>
      <c r="LDN45" s="516"/>
      <c r="LDO45" s="516"/>
      <c r="LDP45" s="516"/>
      <c r="LDQ45" s="516"/>
      <c r="LDR45" s="516"/>
      <c r="LDS45" s="516"/>
      <c r="LDT45" s="516"/>
      <c r="LDU45" s="516"/>
      <c r="LDV45" s="516"/>
      <c r="LDW45" s="516"/>
      <c r="LDX45" s="516"/>
      <c r="LDY45" s="516"/>
      <c r="LDZ45" s="516"/>
      <c r="LEA45" s="516"/>
      <c r="LEB45" s="516"/>
      <c r="LEC45" s="516"/>
      <c r="LED45" s="516"/>
      <c r="LEE45" s="516"/>
      <c r="LEF45" s="516"/>
      <c r="LEG45" s="516"/>
      <c r="LEH45" s="516"/>
      <c r="LEI45" s="516"/>
      <c r="LEJ45" s="516"/>
      <c r="LEK45" s="516"/>
      <c r="LEL45" s="516"/>
      <c r="LEM45" s="516"/>
      <c r="LEN45" s="516"/>
      <c r="LEO45" s="516"/>
      <c r="LEP45" s="516"/>
      <c r="LEQ45" s="516"/>
      <c r="LER45" s="516"/>
      <c r="LES45" s="516"/>
      <c r="LET45" s="516"/>
      <c r="LEU45" s="516"/>
      <c r="LEV45" s="516"/>
      <c r="LEW45" s="516"/>
      <c r="LEX45" s="516"/>
      <c r="LEY45" s="516"/>
      <c r="LEZ45" s="516"/>
      <c r="LFA45" s="516"/>
      <c r="LFB45" s="516"/>
      <c r="LFC45" s="516"/>
      <c r="LFD45" s="516"/>
      <c r="LFE45" s="516"/>
      <c r="LFF45" s="516"/>
      <c r="LFG45" s="516"/>
      <c r="LFH45" s="516"/>
      <c r="LFI45" s="516"/>
      <c r="LFJ45" s="516"/>
      <c r="LFK45" s="516"/>
      <c r="LFL45" s="516"/>
      <c r="LFM45" s="516"/>
      <c r="LFN45" s="516"/>
      <c r="LFO45" s="516"/>
      <c r="LFP45" s="516"/>
      <c r="LFQ45" s="516"/>
      <c r="LFR45" s="516"/>
      <c r="LFS45" s="516"/>
      <c r="LFT45" s="516"/>
      <c r="LFU45" s="516"/>
      <c r="LFV45" s="516"/>
      <c r="LFW45" s="516"/>
      <c r="LFX45" s="516"/>
      <c r="LFY45" s="516"/>
      <c r="LFZ45" s="516"/>
      <c r="LGA45" s="516"/>
      <c r="LGB45" s="516"/>
      <c r="LGC45" s="516"/>
      <c r="LGD45" s="516"/>
      <c r="LGE45" s="516"/>
      <c r="LGF45" s="516"/>
      <c r="LGG45" s="516"/>
      <c r="LGH45" s="516"/>
      <c r="LGI45" s="516"/>
      <c r="LGJ45" s="516"/>
      <c r="LGK45" s="516"/>
      <c r="LGL45" s="516"/>
      <c r="LGM45" s="516"/>
      <c r="LGN45" s="516"/>
      <c r="LGO45" s="516"/>
      <c r="LGP45" s="516"/>
      <c r="LGQ45" s="516"/>
      <c r="LGR45" s="516"/>
      <c r="LGS45" s="516"/>
      <c r="LGT45" s="516"/>
      <c r="LGU45" s="516"/>
      <c r="LGV45" s="516"/>
      <c r="LGW45" s="516"/>
      <c r="LGX45" s="516"/>
      <c r="LGY45" s="516"/>
      <c r="LGZ45" s="516"/>
      <c r="LHA45" s="516"/>
      <c r="LHB45" s="516"/>
      <c r="LHC45" s="516"/>
      <c r="LHD45" s="516"/>
      <c r="LHE45" s="516"/>
      <c r="LHF45" s="516"/>
      <c r="LHG45" s="516"/>
      <c r="LHH45" s="516"/>
      <c r="LHI45" s="516"/>
      <c r="LHJ45" s="516"/>
      <c r="LHK45" s="516"/>
      <c r="LHL45" s="516"/>
      <c r="LHM45" s="516"/>
      <c r="LHN45" s="516"/>
      <c r="LHO45" s="516"/>
      <c r="LHP45" s="516"/>
      <c r="LHQ45" s="516"/>
      <c r="LHR45" s="516"/>
      <c r="LHS45" s="516"/>
      <c r="LHT45" s="516"/>
      <c r="LHU45" s="516"/>
      <c r="LHV45" s="516"/>
      <c r="LHW45" s="516"/>
      <c r="LHX45" s="516"/>
      <c r="LHY45" s="516"/>
      <c r="LHZ45" s="516"/>
      <c r="LIA45" s="516"/>
      <c r="LIB45" s="516"/>
      <c r="LIC45" s="516"/>
      <c r="LID45" s="516"/>
      <c r="LIE45" s="516"/>
      <c r="LIF45" s="516"/>
      <c r="LIG45" s="516"/>
      <c r="LIH45" s="516"/>
      <c r="LII45" s="516"/>
      <c r="LIJ45" s="516"/>
      <c r="LIK45" s="516"/>
      <c r="LIL45" s="516"/>
      <c r="LIM45" s="516"/>
      <c r="LIN45" s="516"/>
      <c r="LIO45" s="516"/>
      <c r="LIP45" s="516"/>
      <c r="LIQ45" s="516"/>
      <c r="LIR45" s="516"/>
      <c r="LIS45" s="516"/>
      <c r="LIT45" s="516"/>
      <c r="LIU45" s="516"/>
      <c r="LIV45" s="516"/>
      <c r="LIW45" s="516"/>
      <c r="LIX45" s="516"/>
      <c r="LIY45" s="516"/>
      <c r="LIZ45" s="516"/>
      <c r="LJA45" s="516"/>
      <c r="LJB45" s="516"/>
      <c r="LJC45" s="516"/>
      <c r="LJD45" s="516"/>
      <c r="LJE45" s="516"/>
      <c r="LJF45" s="516"/>
      <c r="LJG45" s="516"/>
      <c r="LJH45" s="516"/>
      <c r="LJI45" s="516"/>
      <c r="LJJ45" s="516"/>
      <c r="LJK45" s="516"/>
      <c r="LJL45" s="516"/>
      <c r="LJM45" s="516"/>
      <c r="LJN45" s="516"/>
      <c r="LJO45" s="516"/>
      <c r="LJP45" s="516"/>
      <c r="LJQ45" s="516"/>
      <c r="LJR45" s="516"/>
      <c r="LJS45" s="516"/>
      <c r="LJT45" s="516"/>
      <c r="LJU45" s="516"/>
      <c r="LJV45" s="516"/>
      <c r="LJW45" s="516"/>
      <c r="LJX45" s="516"/>
      <c r="LJY45" s="516"/>
      <c r="LJZ45" s="516"/>
      <c r="LKA45" s="516"/>
      <c r="LKB45" s="516"/>
      <c r="LKC45" s="516"/>
      <c r="LKD45" s="516"/>
      <c r="LKE45" s="516"/>
      <c r="LKF45" s="516"/>
      <c r="LKG45" s="516"/>
      <c r="LKH45" s="516"/>
      <c r="LKI45" s="516"/>
      <c r="LKJ45" s="516"/>
      <c r="LKK45" s="516"/>
      <c r="LKL45" s="516"/>
      <c r="LKM45" s="516"/>
      <c r="LKN45" s="516"/>
      <c r="LKO45" s="516"/>
      <c r="LKP45" s="516"/>
      <c r="LKQ45" s="516"/>
      <c r="LKR45" s="516"/>
      <c r="LKS45" s="516"/>
      <c r="LKT45" s="516"/>
      <c r="LKU45" s="516"/>
      <c r="LKV45" s="516"/>
      <c r="LKW45" s="516"/>
      <c r="LKX45" s="516"/>
      <c r="LKY45" s="516"/>
      <c r="LKZ45" s="516"/>
      <c r="LLA45" s="516"/>
      <c r="LLB45" s="516"/>
      <c r="LLC45" s="516"/>
      <c r="LLD45" s="516"/>
      <c r="LLE45" s="516"/>
      <c r="LLF45" s="516"/>
      <c r="LLG45" s="516"/>
      <c r="LLH45" s="516"/>
      <c r="LLI45" s="516"/>
      <c r="LLJ45" s="516"/>
      <c r="LLK45" s="516"/>
      <c r="LLL45" s="516"/>
      <c r="LLM45" s="516"/>
      <c r="LLN45" s="516"/>
      <c r="LLO45" s="516"/>
      <c r="LLP45" s="516"/>
      <c r="LLQ45" s="516"/>
      <c r="LLR45" s="516"/>
      <c r="LLS45" s="516"/>
      <c r="LLT45" s="516"/>
      <c r="LLU45" s="516"/>
      <c r="LLV45" s="516"/>
      <c r="LLW45" s="516"/>
      <c r="LLX45" s="516"/>
      <c r="LLY45" s="516"/>
      <c r="LLZ45" s="516"/>
      <c r="LMA45" s="516"/>
      <c r="LMB45" s="516"/>
      <c r="LMC45" s="516"/>
      <c r="LMD45" s="516"/>
      <c r="LME45" s="516"/>
      <c r="LMF45" s="516"/>
      <c r="LMG45" s="516"/>
      <c r="LMH45" s="516"/>
      <c r="LMI45" s="516"/>
      <c r="LMJ45" s="516"/>
      <c r="LMK45" s="516"/>
      <c r="LML45" s="516"/>
      <c r="LMM45" s="516"/>
      <c r="LMN45" s="516"/>
      <c r="LMO45" s="516"/>
      <c r="LMP45" s="516"/>
      <c r="LMQ45" s="516"/>
      <c r="LMR45" s="516"/>
      <c r="LMS45" s="516"/>
      <c r="LMT45" s="516"/>
      <c r="LMU45" s="516"/>
      <c r="LMV45" s="516"/>
      <c r="LMW45" s="516"/>
      <c r="LMX45" s="516"/>
      <c r="LMY45" s="516"/>
      <c r="LMZ45" s="516"/>
      <c r="LNA45" s="516"/>
      <c r="LNB45" s="516"/>
      <c r="LNC45" s="516"/>
      <c r="LND45" s="516"/>
      <c r="LNE45" s="516"/>
      <c r="LNF45" s="516"/>
      <c r="LNG45" s="516"/>
      <c r="LNH45" s="516"/>
      <c r="LNI45" s="516"/>
      <c r="LNJ45" s="516"/>
      <c r="LNK45" s="516"/>
      <c r="LNL45" s="516"/>
      <c r="LNM45" s="516"/>
      <c r="LNN45" s="516"/>
      <c r="LNO45" s="516"/>
      <c r="LNP45" s="516"/>
      <c r="LNQ45" s="516"/>
      <c r="LNR45" s="516"/>
      <c r="LNS45" s="516"/>
      <c r="LNT45" s="516"/>
      <c r="LNU45" s="516"/>
      <c r="LNV45" s="516"/>
      <c r="LNW45" s="516"/>
      <c r="LNX45" s="516"/>
      <c r="LNY45" s="516"/>
      <c r="LNZ45" s="516"/>
      <c r="LOA45" s="516"/>
      <c r="LOB45" s="516"/>
      <c r="LOC45" s="516"/>
      <c r="LOD45" s="516"/>
      <c r="LOE45" s="516"/>
      <c r="LOF45" s="516"/>
      <c r="LOG45" s="516"/>
      <c r="LOH45" s="516"/>
      <c r="LOI45" s="516"/>
      <c r="LOJ45" s="516"/>
      <c r="LOK45" s="516"/>
      <c r="LOL45" s="516"/>
      <c r="LOM45" s="516"/>
      <c r="LON45" s="516"/>
      <c r="LOO45" s="516"/>
      <c r="LOP45" s="516"/>
      <c r="LOQ45" s="516"/>
      <c r="LOR45" s="516"/>
      <c r="LOS45" s="516"/>
      <c r="LOT45" s="516"/>
      <c r="LOU45" s="516"/>
      <c r="LOV45" s="516"/>
      <c r="LOW45" s="516"/>
      <c r="LOX45" s="516"/>
      <c r="LOY45" s="516"/>
      <c r="LOZ45" s="516"/>
      <c r="LPA45" s="516"/>
      <c r="LPB45" s="516"/>
      <c r="LPC45" s="516"/>
      <c r="LPD45" s="516"/>
      <c r="LPE45" s="516"/>
      <c r="LPF45" s="516"/>
      <c r="LPG45" s="516"/>
      <c r="LPH45" s="516"/>
      <c r="LPI45" s="516"/>
      <c r="LPJ45" s="516"/>
      <c r="LPK45" s="516"/>
      <c r="LPL45" s="516"/>
      <c r="LPM45" s="516"/>
      <c r="LPN45" s="516"/>
      <c r="LPO45" s="516"/>
      <c r="LPP45" s="516"/>
      <c r="LPQ45" s="516"/>
      <c r="LPR45" s="516"/>
      <c r="LPS45" s="516"/>
      <c r="LPT45" s="516"/>
      <c r="LPU45" s="516"/>
      <c r="LPV45" s="516"/>
      <c r="LPW45" s="516"/>
      <c r="LPX45" s="516"/>
      <c r="LPY45" s="516"/>
      <c r="LPZ45" s="516"/>
      <c r="LQA45" s="516"/>
      <c r="LQB45" s="516"/>
      <c r="LQC45" s="516"/>
      <c r="LQD45" s="516"/>
      <c r="LQE45" s="516"/>
      <c r="LQF45" s="516"/>
      <c r="LQG45" s="516"/>
      <c r="LQH45" s="516"/>
      <c r="LQI45" s="516"/>
      <c r="LQJ45" s="516"/>
      <c r="LQK45" s="516"/>
      <c r="LQL45" s="516"/>
      <c r="LQM45" s="516"/>
      <c r="LQN45" s="516"/>
      <c r="LQO45" s="516"/>
      <c r="LQP45" s="516"/>
      <c r="LQQ45" s="516"/>
      <c r="LQR45" s="516"/>
      <c r="LQS45" s="516"/>
      <c r="LQT45" s="516"/>
      <c r="LQU45" s="516"/>
      <c r="LQV45" s="516"/>
      <c r="LQW45" s="516"/>
      <c r="LQX45" s="516"/>
      <c r="LQY45" s="516"/>
      <c r="LQZ45" s="516"/>
      <c r="LRA45" s="516"/>
      <c r="LRB45" s="516"/>
      <c r="LRC45" s="516"/>
      <c r="LRD45" s="516"/>
      <c r="LRE45" s="516"/>
      <c r="LRF45" s="516"/>
      <c r="LRG45" s="516"/>
      <c r="LRH45" s="516"/>
      <c r="LRI45" s="516"/>
      <c r="LRJ45" s="516"/>
      <c r="LRK45" s="516"/>
      <c r="LRL45" s="516"/>
      <c r="LRM45" s="516"/>
      <c r="LRN45" s="516"/>
      <c r="LRO45" s="516"/>
      <c r="LRP45" s="516"/>
      <c r="LRQ45" s="516"/>
      <c r="LRR45" s="516"/>
      <c r="LRS45" s="516"/>
      <c r="LRT45" s="516"/>
      <c r="LRU45" s="516"/>
      <c r="LRV45" s="516"/>
      <c r="LRW45" s="516"/>
      <c r="LRX45" s="516"/>
      <c r="LRY45" s="516"/>
      <c r="LRZ45" s="516"/>
      <c r="LSA45" s="516"/>
      <c r="LSB45" s="516"/>
      <c r="LSC45" s="516"/>
      <c r="LSD45" s="516"/>
      <c r="LSE45" s="516"/>
      <c r="LSF45" s="516"/>
      <c r="LSG45" s="516"/>
      <c r="LSH45" s="516"/>
      <c r="LSI45" s="516"/>
      <c r="LSJ45" s="516"/>
      <c r="LSK45" s="516"/>
      <c r="LSL45" s="516"/>
      <c r="LSM45" s="516"/>
      <c r="LSN45" s="516"/>
      <c r="LSO45" s="516"/>
      <c r="LSP45" s="516"/>
      <c r="LSQ45" s="516"/>
      <c r="LSR45" s="516"/>
      <c r="LSS45" s="516"/>
      <c r="LST45" s="516"/>
      <c r="LSU45" s="516"/>
      <c r="LSV45" s="516"/>
      <c r="LSW45" s="516"/>
      <c r="LSX45" s="516"/>
      <c r="LSY45" s="516"/>
      <c r="LSZ45" s="516"/>
      <c r="LTA45" s="516"/>
      <c r="LTB45" s="516"/>
      <c r="LTC45" s="516"/>
      <c r="LTD45" s="516"/>
      <c r="LTE45" s="516"/>
      <c r="LTF45" s="516"/>
      <c r="LTG45" s="516"/>
      <c r="LTH45" s="516"/>
      <c r="LTI45" s="516"/>
      <c r="LTJ45" s="516"/>
      <c r="LTK45" s="516"/>
      <c r="LTL45" s="516"/>
      <c r="LTM45" s="516"/>
      <c r="LTN45" s="516"/>
      <c r="LTO45" s="516"/>
      <c r="LTP45" s="516"/>
      <c r="LTQ45" s="516"/>
      <c r="LTR45" s="516"/>
      <c r="LTS45" s="516"/>
      <c r="LTT45" s="516"/>
      <c r="LTU45" s="516"/>
      <c r="LTV45" s="516"/>
      <c r="LTW45" s="516"/>
      <c r="LTX45" s="516"/>
      <c r="LTY45" s="516"/>
      <c r="LTZ45" s="516"/>
      <c r="LUA45" s="516"/>
      <c r="LUB45" s="516"/>
      <c r="LUC45" s="516"/>
      <c r="LUD45" s="516"/>
      <c r="LUE45" s="516"/>
      <c r="LUF45" s="516"/>
      <c r="LUG45" s="516"/>
      <c r="LUH45" s="516"/>
      <c r="LUI45" s="516"/>
      <c r="LUJ45" s="516"/>
      <c r="LUK45" s="516"/>
      <c r="LUL45" s="516"/>
      <c r="LUM45" s="516"/>
      <c r="LUN45" s="516"/>
      <c r="LUO45" s="516"/>
      <c r="LUP45" s="516"/>
      <c r="LUQ45" s="516"/>
      <c r="LUR45" s="516"/>
      <c r="LUS45" s="516"/>
      <c r="LUT45" s="516"/>
      <c r="LUU45" s="516"/>
      <c r="LUV45" s="516"/>
      <c r="LUW45" s="516"/>
      <c r="LUX45" s="516"/>
      <c r="LUY45" s="516"/>
      <c r="LUZ45" s="516"/>
      <c r="LVA45" s="516"/>
      <c r="LVB45" s="516"/>
      <c r="LVC45" s="516"/>
      <c r="LVD45" s="516"/>
      <c r="LVE45" s="516"/>
      <c r="LVF45" s="516"/>
      <c r="LVG45" s="516"/>
      <c r="LVH45" s="516"/>
      <c r="LVI45" s="516"/>
      <c r="LVJ45" s="516"/>
      <c r="LVK45" s="516"/>
      <c r="LVL45" s="516"/>
      <c r="LVM45" s="516"/>
      <c r="LVN45" s="516"/>
      <c r="LVO45" s="516"/>
      <c r="LVP45" s="516"/>
      <c r="LVQ45" s="516"/>
      <c r="LVR45" s="516"/>
      <c r="LVS45" s="516"/>
      <c r="LVT45" s="516"/>
      <c r="LVU45" s="516"/>
      <c r="LVV45" s="516"/>
      <c r="LVW45" s="516"/>
      <c r="LVX45" s="516"/>
      <c r="LVY45" s="516"/>
      <c r="LVZ45" s="516"/>
      <c r="LWA45" s="516"/>
      <c r="LWB45" s="516"/>
      <c r="LWC45" s="516"/>
      <c r="LWD45" s="516"/>
      <c r="LWE45" s="516"/>
      <c r="LWF45" s="516"/>
      <c r="LWG45" s="516"/>
      <c r="LWH45" s="516"/>
      <c r="LWI45" s="516"/>
      <c r="LWJ45" s="516"/>
      <c r="LWK45" s="516"/>
      <c r="LWL45" s="516"/>
      <c r="LWM45" s="516"/>
      <c r="LWN45" s="516"/>
      <c r="LWO45" s="516"/>
      <c r="LWP45" s="516"/>
      <c r="LWQ45" s="516"/>
      <c r="LWR45" s="516"/>
      <c r="LWS45" s="516"/>
      <c r="LWT45" s="516"/>
      <c r="LWU45" s="516"/>
      <c r="LWV45" s="516"/>
      <c r="LWW45" s="516"/>
      <c r="LWX45" s="516"/>
      <c r="LWY45" s="516"/>
      <c r="LWZ45" s="516"/>
      <c r="LXA45" s="516"/>
      <c r="LXB45" s="516"/>
      <c r="LXC45" s="516"/>
      <c r="LXD45" s="516"/>
      <c r="LXE45" s="516"/>
      <c r="LXF45" s="516"/>
      <c r="LXG45" s="516"/>
      <c r="LXH45" s="516"/>
      <c r="LXI45" s="516"/>
      <c r="LXJ45" s="516"/>
      <c r="LXK45" s="516"/>
      <c r="LXL45" s="516"/>
      <c r="LXM45" s="516"/>
      <c r="LXN45" s="516"/>
      <c r="LXO45" s="516"/>
      <c r="LXP45" s="516"/>
      <c r="LXQ45" s="516"/>
      <c r="LXR45" s="516"/>
      <c r="LXS45" s="516"/>
      <c r="LXT45" s="516"/>
      <c r="LXU45" s="516"/>
      <c r="LXV45" s="516"/>
      <c r="LXW45" s="516"/>
      <c r="LXX45" s="516"/>
      <c r="LXY45" s="516"/>
      <c r="LXZ45" s="516"/>
      <c r="LYA45" s="516"/>
      <c r="LYB45" s="516"/>
      <c r="LYC45" s="516"/>
      <c r="LYD45" s="516"/>
      <c r="LYE45" s="516"/>
      <c r="LYF45" s="516"/>
      <c r="LYG45" s="516"/>
      <c r="LYH45" s="516"/>
      <c r="LYI45" s="516"/>
      <c r="LYJ45" s="516"/>
      <c r="LYK45" s="516"/>
      <c r="LYL45" s="516"/>
      <c r="LYM45" s="516"/>
      <c r="LYN45" s="516"/>
      <c r="LYO45" s="516"/>
      <c r="LYP45" s="516"/>
      <c r="LYQ45" s="516"/>
      <c r="LYR45" s="516"/>
      <c r="LYS45" s="516"/>
      <c r="LYT45" s="516"/>
      <c r="LYU45" s="516"/>
      <c r="LYV45" s="516"/>
      <c r="LYW45" s="516"/>
      <c r="LYX45" s="516"/>
      <c r="LYY45" s="516"/>
      <c r="LYZ45" s="516"/>
      <c r="LZA45" s="516"/>
      <c r="LZB45" s="516"/>
      <c r="LZC45" s="516"/>
      <c r="LZD45" s="516"/>
      <c r="LZE45" s="516"/>
      <c r="LZF45" s="516"/>
      <c r="LZG45" s="516"/>
      <c r="LZH45" s="516"/>
      <c r="LZI45" s="516"/>
      <c r="LZJ45" s="516"/>
      <c r="LZK45" s="516"/>
      <c r="LZL45" s="516"/>
      <c r="LZM45" s="516"/>
      <c r="LZN45" s="516"/>
      <c r="LZO45" s="516"/>
      <c r="LZP45" s="516"/>
      <c r="LZQ45" s="516"/>
      <c r="LZR45" s="516"/>
      <c r="LZS45" s="516"/>
      <c r="LZT45" s="516"/>
      <c r="LZU45" s="516"/>
      <c r="LZV45" s="516"/>
      <c r="LZW45" s="516"/>
      <c r="LZX45" s="516"/>
      <c r="LZY45" s="516"/>
      <c r="LZZ45" s="516"/>
      <c r="MAA45" s="516"/>
      <c r="MAB45" s="516"/>
      <c r="MAC45" s="516"/>
      <c r="MAD45" s="516"/>
      <c r="MAE45" s="516"/>
      <c r="MAF45" s="516"/>
      <c r="MAG45" s="516"/>
      <c r="MAH45" s="516"/>
      <c r="MAI45" s="516"/>
      <c r="MAJ45" s="516"/>
      <c r="MAK45" s="516"/>
      <c r="MAL45" s="516"/>
      <c r="MAM45" s="516"/>
      <c r="MAN45" s="516"/>
      <c r="MAO45" s="516"/>
      <c r="MAP45" s="516"/>
      <c r="MAQ45" s="516"/>
      <c r="MAR45" s="516"/>
      <c r="MAS45" s="516"/>
      <c r="MAT45" s="516"/>
      <c r="MAU45" s="516"/>
      <c r="MAV45" s="516"/>
      <c r="MAW45" s="516"/>
      <c r="MAX45" s="516"/>
      <c r="MAY45" s="516"/>
      <c r="MAZ45" s="516"/>
      <c r="MBA45" s="516"/>
      <c r="MBB45" s="516"/>
      <c r="MBC45" s="516"/>
      <c r="MBD45" s="516"/>
      <c r="MBE45" s="516"/>
      <c r="MBF45" s="516"/>
      <c r="MBG45" s="516"/>
      <c r="MBH45" s="516"/>
      <c r="MBI45" s="516"/>
      <c r="MBJ45" s="516"/>
      <c r="MBK45" s="516"/>
      <c r="MBL45" s="516"/>
      <c r="MBM45" s="516"/>
      <c r="MBN45" s="516"/>
      <c r="MBO45" s="516"/>
      <c r="MBP45" s="516"/>
      <c r="MBQ45" s="516"/>
      <c r="MBR45" s="516"/>
      <c r="MBS45" s="516"/>
      <c r="MBT45" s="516"/>
      <c r="MBU45" s="516"/>
      <c r="MBV45" s="516"/>
      <c r="MBW45" s="516"/>
      <c r="MBX45" s="516"/>
      <c r="MBY45" s="516"/>
      <c r="MBZ45" s="516"/>
      <c r="MCA45" s="516"/>
      <c r="MCB45" s="516"/>
      <c r="MCC45" s="516"/>
      <c r="MCD45" s="516"/>
      <c r="MCE45" s="516"/>
      <c r="MCF45" s="516"/>
      <c r="MCG45" s="516"/>
      <c r="MCH45" s="516"/>
      <c r="MCI45" s="516"/>
      <c r="MCJ45" s="516"/>
      <c r="MCK45" s="516"/>
      <c r="MCL45" s="516"/>
      <c r="MCM45" s="516"/>
      <c r="MCN45" s="516"/>
      <c r="MCO45" s="516"/>
      <c r="MCP45" s="516"/>
      <c r="MCQ45" s="516"/>
      <c r="MCR45" s="516"/>
      <c r="MCS45" s="516"/>
      <c r="MCT45" s="516"/>
      <c r="MCU45" s="516"/>
      <c r="MCV45" s="516"/>
      <c r="MCW45" s="516"/>
      <c r="MCX45" s="516"/>
      <c r="MCY45" s="516"/>
      <c r="MCZ45" s="516"/>
      <c r="MDA45" s="516"/>
      <c r="MDB45" s="516"/>
      <c r="MDC45" s="516"/>
      <c r="MDD45" s="516"/>
      <c r="MDE45" s="516"/>
      <c r="MDF45" s="516"/>
      <c r="MDG45" s="516"/>
      <c r="MDH45" s="516"/>
      <c r="MDI45" s="516"/>
      <c r="MDJ45" s="516"/>
      <c r="MDK45" s="516"/>
      <c r="MDL45" s="516"/>
      <c r="MDM45" s="516"/>
      <c r="MDN45" s="516"/>
      <c r="MDO45" s="516"/>
      <c r="MDP45" s="516"/>
      <c r="MDQ45" s="516"/>
      <c r="MDR45" s="516"/>
      <c r="MDS45" s="516"/>
      <c r="MDT45" s="516"/>
      <c r="MDU45" s="516"/>
      <c r="MDV45" s="516"/>
      <c r="MDW45" s="516"/>
      <c r="MDX45" s="516"/>
      <c r="MDY45" s="516"/>
      <c r="MDZ45" s="516"/>
      <c r="MEA45" s="516"/>
      <c r="MEB45" s="516"/>
      <c r="MEC45" s="516"/>
      <c r="MED45" s="516"/>
      <c r="MEE45" s="516"/>
      <c r="MEF45" s="516"/>
      <c r="MEG45" s="516"/>
      <c r="MEH45" s="516"/>
      <c r="MEI45" s="516"/>
      <c r="MEJ45" s="516"/>
      <c r="MEK45" s="516"/>
      <c r="MEL45" s="516"/>
      <c r="MEM45" s="516"/>
      <c r="MEN45" s="516"/>
      <c r="MEO45" s="516"/>
      <c r="MEP45" s="516"/>
      <c r="MEQ45" s="516"/>
      <c r="MER45" s="516"/>
      <c r="MES45" s="516"/>
      <c r="MET45" s="516"/>
      <c r="MEU45" s="516"/>
      <c r="MEV45" s="516"/>
      <c r="MEW45" s="516"/>
      <c r="MEX45" s="516"/>
      <c r="MEY45" s="516"/>
      <c r="MEZ45" s="516"/>
      <c r="MFA45" s="516"/>
      <c r="MFB45" s="516"/>
      <c r="MFC45" s="516"/>
      <c r="MFD45" s="516"/>
      <c r="MFE45" s="516"/>
      <c r="MFF45" s="516"/>
      <c r="MFG45" s="516"/>
      <c r="MFH45" s="516"/>
      <c r="MFI45" s="516"/>
      <c r="MFJ45" s="516"/>
      <c r="MFK45" s="516"/>
      <c r="MFL45" s="516"/>
      <c r="MFM45" s="516"/>
      <c r="MFN45" s="516"/>
      <c r="MFO45" s="516"/>
      <c r="MFP45" s="516"/>
      <c r="MFQ45" s="516"/>
      <c r="MFR45" s="516"/>
      <c r="MFS45" s="516"/>
      <c r="MFT45" s="516"/>
      <c r="MFU45" s="516"/>
      <c r="MFV45" s="516"/>
      <c r="MFW45" s="516"/>
      <c r="MFX45" s="516"/>
      <c r="MFY45" s="516"/>
      <c r="MFZ45" s="516"/>
      <c r="MGA45" s="516"/>
      <c r="MGB45" s="516"/>
      <c r="MGC45" s="516"/>
      <c r="MGD45" s="516"/>
      <c r="MGE45" s="516"/>
      <c r="MGF45" s="516"/>
      <c r="MGG45" s="516"/>
      <c r="MGH45" s="516"/>
      <c r="MGI45" s="516"/>
      <c r="MGJ45" s="516"/>
      <c r="MGK45" s="516"/>
      <c r="MGL45" s="516"/>
      <c r="MGM45" s="516"/>
      <c r="MGN45" s="516"/>
      <c r="MGO45" s="516"/>
      <c r="MGP45" s="516"/>
      <c r="MGQ45" s="516"/>
      <c r="MGR45" s="516"/>
      <c r="MGS45" s="516"/>
      <c r="MGT45" s="516"/>
      <c r="MGU45" s="516"/>
      <c r="MGV45" s="516"/>
      <c r="MGW45" s="516"/>
      <c r="MGX45" s="516"/>
      <c r="MGY45" s="516"/>
      <c r="MGZ45" s="516"/>
      <c r="MHA45" s="516"/>
      <c r="MHB45" s="516"/>
      <c r="MHC45" s="516"/>
      <c r="MHD45" s="516"/>
      <c r="MHE45" s="516"/>
      <c r="MHF45" s="516"/>
      <c r="MHG45" s="516"/>
      <c r="MHH45" s="516"/>
      <c r="MHI45" s="516"/>
      <c r="MHJ45" s="516"/>
      <c r="MHK45" s="516"/>
      <c r="MHL45" s="516"/>
      <c r="MHM45" s="516"/>
      <c r="MHN45" s="516"/>
      <c r="MHO45" s="516"/>
      <c r="MHP45" s="516"/>
      <c r="MHQ45" s="516"/>
      <c r="MHR45" s="516"/>
      <c r="MHS45" s="516"/>
      <c r="MHT45" s="516"/>
      <c r="MHU45" s="516"/>
      <c r="MHV45" s="516"/>
      <c r="MHW45" s="516"/>
      <c r="MHX45" s="516"/>
      <c r="MHY45" s="516"/>
      <c r="MHZ45" s="516"/>
      <c r="MIA45" s="516"/>
      <c r="MIB45" s="516"/>
      <c r="MIC45" s="516"/>
      <c r="MID45" s="516"/>
      <c r="MIE45" s="516"/>
      <c r="MIF45" s="516"/>
      <c r="MIG45" s="516"/>
      <c r="MIH45" s="516"/>
      <c r="MII45" s="516"/>
      <c r="MIJ45" s="516"/>
      <c r="MIK45" s="516"/>
      <c r="MIL45" s="516"/>
      <c r="MIM45" s="516"/>
      <c r="MIN45" s="516"/>
      <c r="MIO45" s="516"/>
      <c r="MIP45" s="516"/>
      <c r="MIQ45" s="516"/>
      <c r="MIR45" s="516"/>
      <c r="MIS45" s="516"/>
      <c r="MIT45" s="516"/>
      <c r="MIU45" s="516"/>
      <c r="MIV45" s="516"/>
      <c r="MIW45" s="516"/>
      <c r="MIX45" s="516"/>
      <c r="MIY45" s="516"/>
      <c r="MIZ45" s="516"/>
      <c r="MJA45" s="516"/>
      <c r="MJB45" s="516"/>
      <c r="MJC45" s="516"/>
      <c r="MJD45" s="516"/>
      <c r="MJE45" s="516"/>
      <c r="MJF45" s="516"/>
      <c r="MJG45" s="516"/>
      <c r="MJH45" s="516"/>
      <c r="MJI45" s="516"/>
      <c r="MJJ45" s="516"/>
      <c r="MJK45" s="516"/>
      <c r="MJL45" s="516"/>
      <c r="MJM45" s="516"/>
      <c r="MJN45" s="516"/>
      <c r="MJO45" s="516"/>
      <c r="MJP45" s="516"/>
      <c r="MJQ45" s="516"/>
      <c r="MJR45" s="516"/>
      <c r="MJS45" s="516"/>
      <c r="MJT45" s="516"/>
      <c r="MJU45" s="516"/>
      <c r="MJV45" s="516"/>
      <c r="MJW45" s="516"/>
      <c r="MJX45" s="516"/>
      <c r="MJY45" s="516"/>
      <c r="MJZ45" s="516"/>
      <c r="MKA45" s="516"/>
      <c r="MKB45" s="516"/>
      <c r="MKC45" s="516"/>
      <c r="MKD45" s="516"/>
      <c r="MKE45" s="516"/>
      <c r="MKF45" s="516"/>
      <c r="MKG45" s="516"/>
      <c r="MKH45" s="516"/>
      <c r="MKI45" s="516"/>
      <c r="MKJ45" s="516"/>
      <c r="MKK45" s="516"/>
      <c r="MKL45" s="516"/>
      <c r="MKM45" s="516"/>
      <c r="MKN45" s="516"/>
      <c r="MKO45" s="516"/>
      <c r="MKP45" s="516"/>
      <c r="MKQ45" s="516"/>
      <c r="MKR45" s="516"/>
      <c r="MKS45" s="516"/>
      <c r="MKT45" s="516"/>
      <c r="MKU45" s="516"/>
      <c r="MKV45" s="516"/>
      <c r="MKW45" s="516"/>
      <c r="MKX45" s="516"/>
      <c r="MKY45" s="516"/>
      <c r="MKZ45" s="516"/>
      <c r="MLA45" s="516"/>
      <c r="MLB45" s="516"/>
      <c r="MLC45" s="516"/>
      <c r="MLD45" s="516"/>
      <c r="MLE45" s="516"/>
      <c r="MLF45" s="516"/>
      <c r="MLG45" s="516"/>
      <c r="MLH45" s="516"/>
      <c r="MLI45" s="516"/>
      <c r="MLJ45" s="516"/>
      <c r="MLK45" s="516"/>
      <c r="MLL45" s="516"/>
      <c r="MLM45" s="516"/>
      <c r="MLN45" s="516"/>
      <c r="MLO45" s="516"/>
      <c r="MLP45" s="516"/>
      <c r="MLQ45" s="516"/>
      <c r="MLR45" s="516"/>
      <c r="MLS45" s="516"/>
      <c r="MLT45" s="516"/>
      <c r="MLU45" s="516"/>
      <c r="MLV45" s="516"/>
      <c r="MLW45" s="516"/>
      <c r="MLX45" s="516"/>
      <c r="MLY45" s="516"/>
      <c r="MLZ45" s="516"/>
      <c r="MMA45" s="516"/>
      <c r="MMB45" s="516"/>
      <c r="MMC45" s="516"/>
      <c r="MMD45" s="516"/>
      <c r="MME45" s="516"/>
      <c r="MMF45" s="516"/>
      <c r="MMG45" s="516"/>
      <c r="MMH45" s="516"/>
      <c r="MMI45" s="516"/>
      <c r="MMJ45" s="516"/>
      <c r="MMK45" s="516"/>
      <c r="MML45" s="516"/>
      <c r="MMM45" s="516"/>
      <c r="MMN45" s="516"/>
      <c r="MMO45" s="516"/>
      <c r="MMP45" s="516"/>
      <c r="MMQ45" s="516"/>
      <c r="MMR45" s="516"/>
      <c r="MMS45" s="516"/>
      <c r="MMT45" s="516"/>
      <c r="MMU45" s="516"/>
      <c r="MMV45" s="516"/>
      <c r="MMW45" s="516"/>
      <c r="MMX45" s="516"/>
      <c r="MMY45" s="516"/>
      <c r="MMZ45" s="516"/>
      <c r="MNA45" s="516"/>
      <c r="MNB45" s="516"/>
      <c r="MNC45" s="516"/>
      <c r="MND45" s="516"/>
      <c r="MNE45" s="516"/>
      <c r="MNF45" s="516"/>
      <c r="MNG45" s="516"/>
      <c r="MNH45" s="516"/>
      <c r="MNI45" s="516"/>
      <c r="MNJ45" s="516"/>
      <c r="MNK45" s="516"/>
      <c r="MNL45" s="516"/>
      <c r="MNM45" s="516"/>
      <c r="MNN45" s="516"/>
      <c r="MNO45" s="516"/>
      <c r="MNP45" s="516"/>
      <c r="MNQ45" s="516"/>
      <c r="MNR45" s="516"/>
      <c r="MNS45" s="516"/>
      <c r="MNT45" s="516"/>
      <c r="MNU45" s="516"/>
      <c r="MNV45" s="516"/>
      <c r="MNW45" s="516"/>
      <c r="MNX45" s="516"/>
      <c r="MNY45" s="516"/>
      <c r="MNZ45" s="516"/>
      <c r="MOA45" s="516"/>
      <c r="MOB45" s="516"/>
      <c r="MOC45" s="516"/>
      <c r="MOD45" s="516"/>
      <c r="MOE45" s="516"/>
      <c r="MOF45" s="516"/>
      <c r="MOG45" s="516"/>
      <c r="MOH45" s="516"/>
      <c r="MOI45" s="516"/>
      <c r="MOJ45" s="516"/>
      <c r="MOK45" s="516"/>
      <c r="MOL45" s="516"/>
      <c r="MOM45" s="516"/>
      <c r="MON45" s="516"/>
      <c r="MOO45" s="516"/>
      <c r="MOP45" s="516"/>
      <c r="MOQ45" s="516"/>
      <c r="MOR45" s="516"/>
      <c r="MOS45" s="516"/>
      <c r="MOT45" s="516"/>
      <c r="MOU45" s="516"/>
      <c r="MOV45" s="516"/>
      <c r="MOW45" s="516"/>
      <c r="MOX45" s="516"/>
      <c r="MOY45" s="516"/>
      <c r="MOZ45" s="516"/>
      <c r="MPA45" s="516"/>
      <c r="MPB45" s="516"/>
      <c r="MPC45" s="516"/>
      <c r="MPD45" s="516"/>
      <c r="MPE45" s="516"/>
      <c r="MPF45" s="516"/>
      <c r="MPG45" s="516"/>
      <c r="MPH45" s="516"/>
      <c r="MPI45" s="516"/>
      <c r="MPJ45" s="516"/>
      <c r="MPK45" s="516"/>
      <c r="MPL45" s="516"/>
      <c r="MPM45" s="516"/>
      <c r="MPN45" s="516"/>
      <c r="MPO45" s="516"/>
      <c r="MPP45" s="516"/>
      <c r="MPQ45" s="516"/>
      <c r="MPR45" s="516"/>
      <c r="MPS45" s="516"/>
      <c r="MPT45" s="516"/>
      <c r="MPU45" s="516"/>
      <c r="MPV45" s="516"/>
      <c r="MPW45" s="516"/>
      <c r="MPX45" s="516"/>
      <c r="MPY45" s="516"/>
      <c r="MPZ45" s="516"/>
      <c r="MQA45" s="516"/>
      <c r="MQB45" s="516"/>
      <c r="MQC45" s="516"/>
      <c r="MQD45" s="516"/>
      <c r="MQE45" s="516"/>
      <c r="MQF45" s="516"/>
      <c r="MQG45" s="516"/>
      <c r="MQH45" s="516"/>
      <c r="MQI45" s="516"/>
      <c r="MQJ45" s="516"/>
      <c r="MQK45" s="516"/>
      <c r="MQL45" s="516"/>
      <c r="MQM45" s="516"/>
      <c r="MQN45" s="516"/>
      <c r="MQO45" s="516"/>
      <c r="MQP45" s="516"/>
      <c r="MQQ45" s="516"/>
      <c r="MQR45" s="516"/>
      <c r="MQS45" s="516"/>
      <c r="MQT45" s="516"/>
      <c r="MQU45" s="516"/>
      <c r="MQV45" s="516"/>
      <c r="MQW45" s="516"/>
      <c r="MQX45" s="516"/>
      <c r="MQY45" s="516"/>
      <c r="MQZ45" s="516"/>
      <c r="MRA45" s="516"/>
      <c r="MRB45" s="516"/>
      <c r="MRC45" s="516"/>
      <c r="MRD45" s="516"/>
      <c r="MRE45" s="516"/>
      <c r="MRF45" s="516"/>
      <c r="MRG45" s="516"/>
      <c r="MRH45" s="516"/>
      <c r="MRI45" s="516"/>
      <c r="MRJ45" s="516"/>
      <c r="MRK45" s="516"/>
      <c r="MRL45" s="516"/>
      <c r="MRM45" s="516"/>
      <c r="MRN45" s="516"/>
      <c r="MRO45" s="516"/>
      <c r="MRP45" s="516"/>
      <c r="MRQ45" s="516"/>
      <c r="MRR45" s="516"/>
      <c r="MRS45" s="516"/>
      <c r="MRT45" s="516"/>
      <c r="MRU45" s="516"/>
      <c r="MRV45" s="516"/>
      <c r="MRW45" s="516"/>
      <c r="MRX45" s="516"/>
      <c r="MRY45" s="516"/>
      <c r="MRZ45" s="516"/>
      <c r="MSA45" s="516"/>
      <c r="MSB45" s="516"/>
      <c r="MSC45" s="516"/>
      <c r="MSD45" s="516"/>
      <c r="MSE45" s="516"/>
      <c r="MSF45" s="516"/>
      <c r="MSG45" s="516"/>
      <c r="MSH45" s="516"/>
      <c r="MSI45" s="516"/>
      <c r="MSJ45" s="516"/>
      <c r="MSK45" s="516"/>
      <c r="MSL45" s="516"/>
      <c r="MSM45" s="516"/>
      <c r="MSN45" s="516"/>
      <c r="MSO45" s="516"/>
      <c r="MSP45" s="516"/>
      <c r="MSQ45" s="516"/>
      <c r="MSR45" s="516"/>
      <c r="MSS45" s="516"/>
      <c r="MST45" s="516"/>
      <c r="MSU45" s="516"/>
      <c r="MSV45" s="516"/>
      <c r="MSW45" s="516"/>
      <c r="MSX45" s="516"/>
      <c r="MSY45" s="516"/>
      <c r="MSZ45" s="516"/>
      <c r="MTA45" s="516"/>
      <c r="MTB45" s="516"/>
      <c r="MTC45" s="516"/>
      <c r="MTD45" s="516"/>
      <c r="MTE45" s="516"/>
      <c r="MTF45" s="516"/>
      <c r="MTG45" s="516"/>
      <c r="MTH45" s="516"/>
      <c r="MTI45" s="516"/>
      <c r="MTJ45" s="516"/>
      <c r="MTK45" s="516"/>
      <c r="MTL45" s="516"/>
      <c r="MTM45" s="516"/>
      <c r="MTN45" s="516"/>
      <c r="MTO45" s="516"/>
      <c r="MTP45" s="516"/>
      <c r="MTQ45" s="516"/>
      <c r="MTR45" s="516"/>
      <c r="MTS45" s="516"/>
      <c r="MTT45" s="516"/>
      <c r="MTU45" s="516"/>
      <c r="MTV45" s="516"/>
      <c r="MTW45" s="516"/>
      <c r="MTX45" s="516"/>
      <c r="MTY45" s="516"/>
      <c r="MTZ45" s="516"/>
      <c r="MUA45" s="516"/>
      <c r="MUB45" s="516"/>
      <c r="MUC45" s="516"/>
      <c r="MUD45" s="516"/>
      <c r="MUE45" s="516"/>
      <c r="MUF45" s="516"/>
      <c r="MUG45" s="516"/>
      <c r="MUH45" s="516"/>
      <c r="MUI45" s="516"/>
      <c r="MUJ45" s="516"/>
      <c r="MUK45" s="516"/>
      <c r="MUL45" s="516"/>
      <c r="MUM45" s="516"/>
      <c r="MUN45" s="516"/>
      <c r="MUO45" s="516"/>
      <c r="MUP45" s="516"/>
      <c r="MUQ45" s="516"/>
      <c r="MUR45" s="516"/>
      <c r="MUS45" s="516"/>
      <c r="MUT45" s="516"/>
      <c r="MUU45" s="516"/>
      <c r="MUV45" s="516"/>
      <c r="MUW45" s="516"/>
      <c r="MUX45" s="516"/>
      <c r="MUY45" s="516"/>
      <c r="MUZ45" s="516"/>
      <c r="MVA45" s="516"/>
      <c r="MVB45" s="516"/>
      <c r="MVC45" s="516"/>
      <c r="MVD45" s="516"/>
      <c r="MVE45" s="516"/>
      <c r="MVF45" s="516"/>
      <c r="MVG45" s="516"/>
      <c r="MVH45" s="516"/>
      <c r="MVI45" s="516"/>
      <c r="MVJ45" s="516"/>
      <c r="MVK45" s="516"/>
      <c r="MVL45" s="516"/>
      <c r="MVM45" s="516"/>
      <c r="MVN45" s="516"/>
      <c r="MVO45" s="516"/>
      <c r="MVP45" s="516"/>
      <c r="MVQ45" s="516"/>
      <c r="MVR45" s="516"/>
      <c r="MVS45" s="516"/>
      <c r="MVT45" s="516"/>
      <c r="MVU45" s="516"/>
      <c r="MVV45" s="516"/>
      <c r="MVW45" s="516"/>
      <c r="MVX45" s="516"/>
      <c r="MVY45" s="516"/>
      <c r="MVZ45" s="516"/>
      <c r="MWA45" s="516"/>
      <c r="MWB45" s="516"/>
      <c r="MWC45" s="516"/>
      <c r="MWD45" s="516"/>
      <c r="MWE45" s="516"/>
      <c r="MWF45" s="516"/>
      <c r="MWG45" s="516"/>
      <c r="MWH45" s="516"/>
      <c r="MWI45" s="516"/>
      <c r="MWJ45" s="516"/>
      <c r="MWK45" s="516"/>
      <c r="MWL45" s="516"/>
      <c r="MWM45" s="516"/>
      <c r="MWN45" s="516"/>
      <c r="MWO45" s="516"/>
      <c r="MWP45" s="516"/>
      <c r="MWQ45" s="516"/>
      <c r="MWR45" s="516"/>
      <c r="MWS45" s="516"/>
      <c r="MWT45" s="516"/>
      <c r="MWU45" s="516"/>
      <c r="MWV45" s="516"/>
      <c r="MWW45" s="516"/>
      <c r="MWX45" s="516"/>
      <c r="MWY45" s="516"/>
      <c r="MWZ45" s="516"/>
      <c r="MXA45" s="516"/>
      <c r="MXB45" s="516"/>
      <c r="MXC45" s="516"/>
      <c r="MXD45" s="516"/>
      <c r="MXE45" s="516"/>
      <c r="MXF45" s="516"/>
      <c r="MXG45" s="516"/>
      <c r="MXH45" s="516"/>
      <c r="MXI45" s="516"/>
      <c r="MXJ45" s="516"/>
      <c r="MXK45" s="516"/>
      <c r="MXL45" s="516"/>
      <c r="MXM45" s="516"/>
      <c r="MXN45" s="516"/>
      <c r="MXO45" s="516"/>
      <c r="MXP45" s="516"/>
      <c r="MXQ45" s="516"/>
      <c r="MXR45" s="516"/>
      <c r="MXS45" s="516"/>
      <c r="MXT45" s="516"/>
      <c r="MXU45" s="516"/>
      <c r="MXV45" s="516"/>
      <c r="MXW45" s="516"/>
      <c r="MXX45" s="516"/>
      <c r="MXY45" s="516"/>
      <c r="MXZ45" s="516"/>
      <c r="MYA45" s="516"/>
      <c r="MYB45" s="516"/>
      <c r="MYC45" s="516"/>
      <c r="MYD45" s="516"/>
      <c r="MYE45" s="516"/>
      <c r="MYF45" s="516"/>
      <c r="MYG45" s="516"/>
      <c r="MYH45" s="516"/>
      <c r="MYI45" s="516"/>
      <c r="MYJ45" s="516"/>
      <c r="MYK45" s="516"/>
      <c r="MYL45" s="516"/>
      <c r="MYM45" s="516"/>
      <c r="MYN45" s="516"/>
      <c r="MYO45" s="516"/>
      <c r="MYP45" s="516"/>
      <c r="MYQ45" s="516"/>
      <c r="MYR45" s="516"/>
      <c r="MYS45" s="516"/>
      <c r="MYT45" s="516"/>
      <c r="MYU45" s="516"/>
      <c r="MYV45" s="516"/>
      <c r="MYW45" s="516"/>
      <c r="MYX45" s="516"/>
      <c r="MYY45" s="516"/>
      <c r="MYZ45" s="516"/>
      <c r="MZA45" s="516"/>
      <c r="MZB45" s="516"/>
      <c r="MZC45" s="516"/>
      <c r="MZD45" s="516"/>
      <c r="MZE45" s="516"/>
      <c r="MZF45" s="516"/>
      <c r="MZG45" s="516"/>
      <c r="MZH45" s="516"/>
      <c r="MZI45" s="516"/>
      <c r="MZJ45" s="516"/>
      <c r="MZK45" s="516"/>
      <c r="MZL45" s="516"/>
      <c r="MZM45" s="516"/>
      <c r="MZN45" s="516"/>
      <c r="MZO45" s="516"/>
      <c r="MZP45" s="516"/>
      <c r="MZQ45" s="516"/>
      <c r="MZR45" s="516"/>
      <c r="MZS45" s="516"/>
      <c r="MZT45" s="516"/>
      <c r="MZU45" s="516"/>
      <c r="MZV45" s="516"/>
      <c r="MZW45" s="516"/>
      <c r="MZX45" s="516"/>
      <c r="MZY45" s="516"/>
      <c r="MZZ45" s="516"/>
      <c r="NAA45" s="516"/>
      <c r="NAB45" s="516"/>
      <c r="NAC45" s="516"/>
      <c r="NAD45" s="516"/>
      <c r="NAE45" s="516"/>
      <c r="NAF45" s="516"/>
      <c r="NAG45" s="516"/>
      <c r="NAH45" s="516"/>
      <c r="NAI45" s="516"/>
      <c r="NAJ45" s="516"/>
      <c r="NAK45" s="516"/>
      <c r="NAL45" s="516"/>
      <c r="NAM45" s="516"/>
      <c r="NAN45" s="516"/>
      <c r="NAO45" s="516"/>
      <c r="NAP45" s="516"/>
      <c r="NAQ45" s="516"/>
      <c r="NAR45" s="516"/>
      <c r="NAS45" s="516"/>
      <c r="NAT45" s="516"/>
      <c r="NAU45" s="516"/>
      <c r="NAV45" s="516"/>
      <c r="NAW45" s="516"/>
      <c r="NAX45" s="516"/>
      <c r="NAY45" s="516"/>
      <c r="NAZ45" s="516"/>
      <c r="NBA45" s="516"/>
      <c r="NBB45" s="516"/>
      <c r="NBC45" s="516"/>
      <c r="NBD45" s="516"/>
      <c r="NBE45" s="516"/>
      <c r="NBF45" s="516"/>
      <c r="NBG45" s="516"/>
      <c r="NBH45" s="516"/>
      <c r="NBI45" s="516"/>
      <c r="NBJ45" s="516"/>
      <c r="NBK45" s="516"/>
      <c r="NBL45" s="516"/>
      <c r="NBM45" s="516"/>
      <c r="NBN45" s="516"/>
      <c r="NBO45" s="516"/>
      <c r="NBP45" s="516"/>
      <c r="NBQ45" s="516"/>
      <c r="NBR45" s="516"/>
      <c r="NBS45" s="516"/>
      <c r="NBT45" s="516"/>
      <c r="NBU45" s="516"/>
      <c r="NBV45" s="516"/>
      <c r="NBW45" s="516"/>
      <c r="NBX45" s="516"/>
      <c r="NBY45" s="516"/>
      <c r="NBZ45" s="516"/>
      <c r="NCA45" s="516"/>
      <c r="NCB45" s="516"/>
      <c r="NCC45" s="516"/>
      <c r="NCD45" s="516"/>
      <c r="NCE45" s="516"/>
      <c r="NCF45" s="516"/>
      <c r="NCG45" s="516"/>
      <c r="NCH45" s="516"/>
      <c r="NCI45" s="516"/>
      <c r="NCJ45" s="516"/>
      <c r="NCK45" s="516"/>
      <c r="NCL45" s="516"/>
      <c r="NCM45" s="516"/>
      <c r="NCN45" s="516"/>
      <c r="NCO45" s="516"/>
      <c r="NCP45" s="516"/>
      <c r="NCQ45" s="516"/>
      <c r="NCR45" s="516"/>
      <c r="NCS45" s="516"/>
      <c r="NCT45" s="516"/>
      <c r="NCU45" s="516"/>
      <c r="NCV45" s="516"/>
      <c r="NCW45" s="516"/>
      <c r="NCX45" s="516"/>
      <c r="NCY45" s="516"/>
      <c r="NCZ45" s="516"/>
      <c r="NDA45" s="516"/>
      <c r="NDB45" s="516"/>
      <c r="NDC45" s="516"/>
      <c r="NDD45" s="516"/>
      <c r="NDE45" s="516"/>
      <c r="NDF45" s="516"/>
      <c r="NDG45" s="516"/>
      <c r="NDH45" s="516"/>
      <c r="NDI45" s="516"/>
      <c r="NDJ45" s="516"/>
      <c r="NDK45" s="516"/>
      <c r="NDL45" s="516"/>
      <c r="NDM45" s="516"/>
      <c r="NDN45" s="516"/>
      <c r="NDO45" s="516"/>
      <c r="NDP45" s="516"/>
      <c r="NDQ45" s="516"/>
      <c r="NDR45" s="516"/>
      <c r="NDS45" s="516"/>
      <c r="NDT45" s="516"/>
      <c r="NDU45" s="516"/>
      <c r="NDV45" s="516"/>
      <c r="NDW45" s="516"/>
      <c r="NDX45" s="516"/>
      <c r="NDY45" s="516"/>
      <c r="NDZ45" s="516"/>
      <c r="NEA45" s="516"/>
      <c r="NEB45" s="516"/>
      <c r="NEC45" s="516"/>
      <c r="NED45" s="516"/>
      <c r="NEE45" s="516"/>
      <c r="NEF45" s="516"/>
      <c r="NEG45" s="516"/>
      <c r="NEH45" s="516"/>
      <c r="NEI45" s="516"/>
      <c r="NEJ45" s="516"/>
      <c r="NEK45" s="516"/>
      <c r="NEL45" s="516"/>
      <c r="NEM45" s="516"/>
      <c r="NEN45" s="516"/>
      <c r="NEO45" s="516"/>
      <c r="NEP45" s="516"/>
      <c r="NEQ45" s="516"/>
      <c r="NER45" s="516"/>
      <c r="NES45" s="516"/>
      <c r="NET45" s="516"/>
      <c r="NEU45" s="516"/>
      <c r="NEV45" s="516"/>
      <c r="NEW45" s="516"/>
      <c r="NEX45" s="516"/>
      <c r="NEY45" s="516"/>
      <c r="NEZ45" s="516"/>
      <c r="NFA45" s="516"/>
      <c r="NFB45" s="516"/>
      <c r="NFC45" s="516"/>
      <c r="NFD45" s="516"/>
      <c r="NFE45" s="516"/>
      <c r="NFF45" s="516"/>
      <c r="NFG45" s="516"/>
      <c r="NFH45" s="516"/>
      <c r="NFI45" s="516"/>
      <c r="NFJ45" s="516"/>
      <c r="NFK45" s="516"/>
      <c r="NFL45" s="516"/>
      <c r="NFM45" s="516"/>
      <c r="NFN45" s="516"/>
      <c r="NFO45" s="516"/>
      <c r="NFP45" s="516"/>
      <c r="NFQ45" s="516"/>
      <c r="NFR45" s="516"/>
      <c r="NFS45" s="516"/>
      <c r="NFT45" s="516"/>
      <c r="NFU45" s="516"/>
      <c r="NFV45" s="516"/>
      <c r="NFW45" s="516"/>
      <c r="NFX45" s="516"/>
      <c r="NFY45" s="516"/>
      <c r="NFZ45" s="516"/>
      <c r="NGA45" s="516"/>
      <c r="NGB45" s="516"/>
      <c r="NGC45" s="516"/>
      <c r="NGD45" s="516"/>
      <c r="NGE45" s="516"/>
      <c r="NGF45" s="516"/>
      <c r="NGG45" s="516"/>
      <c r="NGH45" s="516"/>
      <c r="NGI45" s="516"/>
      <c r="NGJ45" s="516"/>
      <c r="NGK45" s="516"/>
      <c r="NGL45" s="516"/>
      <c r="NGM45" s="516"/>
      <c r="NGN45" s="516"/>
      <c r="NGO45" s="516"/>
      <c r="NGP45" s="516"/>
      <c r="NGQ45" s="516"/>
      <c r="NGR45" s="516"/>
      <c r="NGS45" s="516"/>
      <c r="NGT45" s="516"/>
      <c r="NGU45" s="516"/>
      <c r="NGV45" s="516"/>
      <c r="NGW45" s="516"/>
      <c r="NGX45" s="516"/>
      <c r="NGY45" s="516"/>
      <c r="NGZ45" s="516"/>
      <c r="NHA45" s="516"/>
      <c r="NHB45" s="516"/>
      <c r="NHC45" s="516"/>
      <c r="NHD45" s="516"/>
      <c r="NHE45" s="516"/>
      <c r="NHF45" s="516"/>
      <c r="NHG45" s="516"/>
      <c r="NHH45" s="516"/>
      <c r="NHI45" s="516"/>
      <c r="NHJ45" s="516"/>
      <c r="NHK45" s="516"/>
      <c r="NHL45" s="516"/>
      <c r="NHM45" s="516"/>
      <c r="NHN45" s="516"/>
      <c r="NHO45" s="516"/>
      <c r="NHP45" s="516"/>
      <c r="NHQ45" s="516"/>
      <c r="NHR45" s="516"/>
      <c r="NHS45" s="516"/>
      <c r="NHT45" s="516"/>
      <c r="NHU45" s="516"/>
      <c r="NHV45" s="516"/>
      <c r="NHW45" s="516"/>
      <c r="NHX45" s="516"/>
      <c r="NHY45" s="516"/>
      <c r="NHZ45" s="516"/>
      <c r="NIA45" s="516"/>
      <c r="NIB45" s="516"/>
      <c r="NIC45" s="516"/>
      <c r="NID45" s="516"/>
      <c r="NIE45" s="516"/>
      <c r="NIF45" s="516"/>
      <c r="NIG45" s="516"/>
      <c r="NIH45" s="516"/>
      <c r="NII45" s="516"/>
      <c r="NIJ45" s="516"/>
      <c r="NIK45" s="516"/>
      <c r="NIL45" s="516"/>
      <c r="NIM45" s="516"/>
      <c r="NIN45" s="516"/>
      <c r="NIO45" s="516"/>
      <c r="NIP45" s="516"/>
      <c r="NIQ45" s="516"/>
      <c r="NIR45" s="516"/>
      <c r="NIS45" s="516"/>
      <c r="NIT45" s="516"/>
      <c r="NIU45" s="516"/>
      <c r="NIV45" s="516"/>
      <c r="NIW45" s="516"/>
      <c r="NIX45" s="516"/>
      <c r="NIY45" s="516"/>
      <c r="NIZ45" s="516"/>
      <c r="NJA45" s="516"/>
      <c r="NJB45" s="516"/>
      <c r="NJC45" s="516"/>
      <c r="NJD45" s="516"/>
      <c r="NJE45" s="516"/>
      <c r="NJF45" s="516"/>
      <c r="NJG45" s="516"/>
      <c r="NJH45" s="516"/>
      <c r="NJI45" s="516"/>
      <c r="NJJ45" s="516"/>
      <c r="NJK45" s="516"/>
      <c r="NJL45" s="516"/>
      <c r="NJM45" s="516"/>
      <c r="NJN45" s="516"/>
      <c r="NJO45" s="516"/>
      <c r="NJP45" s="516"/>
      <c r="NJQ45" s="516"/>
      <c r="NJR45" s="516"/>
      <c r="NJS45" s="516"/>
      <c r="NJT45" s="516"/>
      <c r="NJU45" s="516"/>
      <c r="NJV45" s="516"/>
      <c r="NJW45" s="516"/>
      <c r="NJX45" s="516"/>
      <c r="NJY45" s="516"/>
      <c r="NJZ45" s="516"/>
      <c r="NKA45" s="516"/>
      <c r="NKB45" s="516"/>
      <c r="NKC45" s="516"/>
      <c r="NKD45" s="516"/>
      <c r="NKE45" s="516"/>
      <c r="NKF45" s="516"/>
      <c r="NKG45" s="516"/>
      <c r="NKH45" s="516"/>
      <c r="NKI45" s="516"/>
      <c r="NKJ45" s="516"/>
      <c r="NKK45" s="516"/>
      <c r="NKL45" s="516"/>
      <c r="NKM45" s="516"/>
      <c r="NKN45" s="516"/>
      <c r="NKO45" s="516"/>
      <c r="NKP45" s="516"/>
      <c r="NKQ45" s="516"/>
      <c r="NKR45" s="516"/>
      <c r="NKS45" s="516"/>
      <c r="NKT45" s="516"/>
      <c r="NKU45" s="516"/>
      <c r="NKV45" s="516"/>
      <c r="NKW45" s="516"/>
      <c r="NKX45" s="516"/>
      <c r="NKY45" s="516"/>
      <c r="NKZ45" s="516"/>
      <c r="NLA45" s="516"/>
      <c r="NLB45" s="516"/>
      <c r="NLC45" s="516"/>
      <c r="NLD45" s="516"/>
      <c r="NLE45" s="516"/>
      <c r="NLF45" s="516"/>
      <c r="NLG45" s="516"/>
      <c r="NLH45" s="516"/>
      <c r="NLI45" s="516"/>
      <c r="NLJ45" s="516"/>
      <c r="NLK45" s="516"/>
      <c r="NLL45" s="516"/>
      <c r="NLM45" s="516"/>
      <c r="NLN45" s="516"/>
      <c r="NLO45" s="516"/>
      <c r="NLP45" s="516"/>
      <c r="NLQ45" s="516"/>
      <c r="NLR45" s="516"/>
      <c r="NLS45" s="516"/>
      <c r="NLT45" s="516"/>
      <c r="NLU45" s="516"/>
      <c r="NLV45" s="516"/>
      <c r="NLW45" s="516"/>
      <c r="NLX45" s="516"/>
      <c r="NLY45" s="516"/>
      <c r="NLZ45" s="516"/>
      <c r="NMA45" s="516"/>
      <c r="NMB45" s="516"/>
      <c r="NMC45" s="516"/>
      <c r="NMD45" s="516"/>
      <c r="NME45" s="516"/>
      <c r="NMF45" s="516"/>
      <c r="NMG45" s="516"/>
      <c r="NMH45" s="516"/>
      <c r="NMI45" s="516"/>
      <c r="NMJ45" s="516"/>
      <c r="NMK45" s="516"/>
      <c r="NML45" s="516"/>
      <c r="NMM45" s="516"/>
      <c r="NMN45" s="516"/>
      <c r="NMO45" s="516"/>
      <c r="NMP45" s="516"/>
      <c r="NMQ45" s="516"/>
      <c r="NMR45" s="516"/>
      <c r="NMS45" s="516"/>
      <c r="NMT45" s="516"/>
      <c r="NMU45" s="516"/>
      <c r="NMV45" s="516"/>
      <c r="NMW45" s="516"/>
      <c r="NMX45" s="516"/>
      <c r="NMY45" s="516"/>
      <c r="NMZ45" s="516"/>
      <c r="NNA45" s="516"/>
      <c r="NNB45" s="516"/>
      <c r="NNC45" s="516"/>
      <c r="NND45" s="516"/>
      <c r="NNE45" s="516"/>
      <c r="NNF45" s="516"/>
      <c r="NNG45" s="516"/>
      <c r="NNH45" s="516"/>
      <c r="NNI45" s="516"/>
      <c r="NNJ45" s="516"/>
      <c r="NNK45" s="516"/>
      <c r="NNL45" s="516"/>
      <c r="NNM45" s="516"/>
      <c r="NNN45" s="516"/>
      <c r="NNO45" s="516"/>
      <c r="NNP45" s="516"/>
      <c r="NNQ45" s="516"/>
      <c r="NNR45" s="516"/>
      <c r="NNS45" s="516"/>
      <c r="NNT45" s="516"/>
      <c r="NNU45" s="516"/>
      <c r="NNV45" s="516"/>
      <c r="NNW45" s="516"/>
      <c r="NNX45" s="516"/>
      <c r="NNY45" s="516"/>
      <c r="NNZ45" s="516"/>
      <c r="NOA45" s="516"/>
      <c r="NOB45" s="516"/>
      <c r="NOC45" s="516"/>
      <c r="NOD45" s="516"/>
      <c r="NOE45" s="516"/>
      <c r="NOF45" s="516"/>
      <c r="NOG45" s="516"/>
      <c r="NOH45" s="516"/>
      <c r="NOI45" s="516"/>
      <c r="NOJ45" s="516"/>
      <c r="NOK45" s="516"/>
      <c r="NOL45" s="516"/>
      <c r="NOM45" s="516"/>
      <c r="NON45" s="516"/>
      <c r="NOO45" s="516"/>
      <c r="NOP45" s="516"/>
      <c r="NOQ45" s="516"/>
      <c r="NOR45" s="516"/>
      <c r="NOS45" s="516"/>
      <c r="NOT45" s="516"/>
      <c r="NOU45" s="516"/>
      <c r="NOV45" s="516"/>
      <c r="NOW45" s="516"/>
      <c r="NOX45" s="516"/>
      <c r="NOY45" s="516"/>
      <c r="NOZ45" s="516"/>
      <c r="NPA45" s="516"/>
      <c r="NPB45" s="516"/>
      <c r="NPC45" s="516"/>
      <c r="NPD45" s="516"/>
      <c r="NPE45" s="516"/>
      <c r="NPF45" s="516"/>
      <c r="NPG45" s="516"/>
      <c r="NPH45" s="516"/>
      <c r="NPI45" s="516"/>
      <c r="NPJ45" s="516"/>
      <c r="NPK45" s="516"/>
      <c r="NPL45" s="516"/>
      <c r="NPM45" s="516"/>
      <c r="NPN45" s="516"/>
      <c r="NPO45" s="516"/>
      <c r="NPP45" s="516"/>
      <c r="NPQ45" s="516"/>
      <c r="NPR45" s="516"/>
      <c r="NPS45" s="516"/>
      <c r="NPT45" s="516"/>
      <c r="NPU45" s="516"/>
      <c r="NPV45" s="516"/>
      <c r="NPW45" s="516"/>
      <c r="NPX45" s="516"/>
      <c r="NPY45" s="516"/>
      <c r="NPZ45" s="516"/>
      <c r="NQA45" s="516"/>
      <c r="NQB45" s="516"/>
      <c r="NQC45" s="516"/>
      <c r="NQD45" s="516"/>
      <c r="NQE45" s="516"/>
      <c r="NQF45" s="516"/>
      <c r="NQG45" s="516"/>
      <c r="NQH45" s="516"/>
      <c r="NQI45" s="516"/>
      <c r="NQJ45" s="516"/>
      <c r="NQK45" s="516"/>
      <c r="NQL45" s="516"/>
      <c r="NQM45" s="516"/>
      <c r="NQN45" s="516"/>
      <c r="NQO45" s="516"/>
      <c r="NQP45" s="516"/>
      <c r="NQQ45" s="516"/>
      <c r="NQR45" s="516"/>
      <c r="NQS45" s="516"/>
      <c r="NQT45" s="516"/>
      <c r="NQU45" s="516"/>
      <c r="NQV45" s="516"/>
      <c r="NQW45" s="516"/>
      <c r="NQX45" s="516"/>
      <c r="NQY45" s="516"/>
      <c r="NQZ45" s="516"/>
      <c r="NRA45" s="516"/>
      <c r="NRB45" s="516"/>
      <c r="NRC45" s="516"/>
      <c r="NRD45" s="516"/>
      <c r="NRE45" s="516"/>
      <c r="NRF45" s="516"/>
      <c r="NRG45" s="516"/>
      <c r="NRH45" s="516"/>
      <c r="NRI45" s="516"/>
      <c r="NRJ45" s="516"/>
      <c r="NRK45" s="516"/>
      <c r="NRL45" s="516"/>
      <c r="NRM45" s="516"/>
      <c r="NRN45" s="516"/>
      <c r="NRO45" s="516"/>
      <c r="NRP45" s="516"/>
      <c r="NRQ45" s="516"/>
      <c r="NRR45" s="516"/>
      <c r="NRS45" s="516"/>
      <c r="NRT45" s="516"/>
      <c r="NRU45" s="516"/>
      <c r="NRV45" s="516"/>
      <c r="NRW45" s="516"/>
      <c r="NRX45" s="516"/>
      <c r="NRY45" s="516"/>
      <c r="NRZ45" s="516"/>
      <c r="NSA45" s="516"/>
      <c r="NSB45" s="516"/>
      <c r="NSC45" s="516"/>
      <c r="NSD45" s="516"/>
      <c r="NSE45" s="516"/>
      <c r="NSF45" s="516"/>
      <c r="NSG45" s="516"/>
      <c r="NSH45" s="516"/>
      <c r="NSI45" s="516"/>
      <c r="NSJ45" s="516"/>
      <c r="NSK45" s="516"/>
      <c r="NSL45" s="516"/>
      <c r="NSM45" s="516"/>
      <c r="NSN45" s="516"/>
      <c r="NSO45" s="516"/>
      <c r="NSP45" s="516"/>
      <c r="NSQ45" s="516"/>
      <c r="NSR45" s="516"/>
      <c r="NSS45" s="516"/>
      <c r="NST45" s="516"/>
      <c r="NSU45" s="516"/>
      <c r="NSV45" s="516"/>
      <c r="NSW45" s="516"/>
      <c r="NSX45" s="516"/>
      <c r="NSY45" s="516"/>
      <c r="NSZ45" s="516"/>
      <c r="NTA45" s="516"/>
      <c r="NTB45" s="516"/>
      <c r="NTC45" s="516"/>
      <c r="NTD45" s="516"/>
      <c r="NTE45" s="516"/>
      <c r="NTF45" s="516"/>
      <c r="NTG45" s="516"/>
      <c r="NTH45" s="516"/>
      <c r="NTI45" s="516"/>
      <c r="NTJ45" s="516"/>
      <c r="NTK45" s="516"/>
      <c r="NTL45" s="516"/>
      <c r="NTM45" s="516"/>
      <c r="NTN45" s="516"/>
      <c r="NTO45" s="516"/>
      <c r="NTP45" s="516"/>
      <c r="NTQ45" s="516"/>
      <c r="NTR45" s="516"/>
      <c r="NTS45" s="516"/>
      <c r="NTT45" s="516"/>
      <c r="NTU45" s="516"/>
      <c r="NTV45" s="516"/>
      <c r="NTW45" s="516"/>
      <c r="NTX45" s="516"/>
      <c r="NTY45" s="516"/>
      <c r="NTZ45" s="516"/>
      <c r="NUA45" s="516"/>
      <c r="NUB45" s="516"/>
      <c r="NUC45" s="516"/>
      <c r="NUD45" s="516"/>
      <c r="NUE45" s="516"/>
      <c r="NUF45" s="516"/>
      <c r="NUG45" s="516"/>
      <c r="NUH45" s="516"/>
      <c r="NUI45" s="516"/>
      <c r="NUJ45" s="516"/>
      <c r="NUK45" s="516"/>
      <c r="NUL45" s="516"/>
      <c r="NUM45" s="516"/>
      <c r="NUN45" s="516"/>
      <c r="NUO45" s="516"/>
      <c r="NUP45" s="516"/>
      <c r="NUQ45" s="516"/>
      <c r="NUR45" s="516"/>
      <c r="NUS45" s="516"/>
      <c r="NUT45" s="516"/>
      <c r="NUU45" s="516"/>
      <c r="NUV45" s="516"/>
      <c r="NUW45" s="516"/>
      <c r="NUX45" s="516"/>
      <c r="NUY45" s="516"/>
      <c r="NUZ45" s="516"/>
      <c r="NVA45" s="516"/>
      <c r="NVB45" s="516"/>
      <c r="NVC45" s="516"/>
      <c r="NVD45" s="516"/>
      <c r="NVE45" s="516"/>
      <c r="NVF45" s="516"/>
      <c r="NVG45" s="516"/>
      <c r="NVH45" s="516"/>
      <c r="NVI45" s="516"/>
      <c r="NVJ45" s="516"/>
      <c r="NVK45" s="516"/>
      <c r="NVL45" s="516"/>
      <c r="NVM45" s="516"/>
      <c r="NVN45" s="516"/>
      <c r="NVO45" s="516"/>
      <c r="NVP45" s="516"/>
      <c r="NVQ45" s="516"/>
      <c r="NVR45" s="516"/>
      <c r="NVS45" s="516"/>
      <c r="NVT45" s="516"/>
      <c r="NVU45" s="516"/>
      <c r="NVV45" s="516"/>
      <c r="NVW45" s="516"/>
      <c r="NVX45" s="516"/>
      <c r="NVY45" s="516"/>
      <c r="NVZ45" s="516"/>
      <c r="NWA45" s="516"/>
      <c r="NWB45" s="516"/>
      <c r="NWC45" s="516"/>
      <c r="NWD45" s="516"/>
      <c r="NWE45" s="516"/>
      <c r="NWF45" s="516"/>
      <c r="NWG45" s="516"/>
      <c r="NWH45" s="516"/>
      <c r="NWI45" s="516"/>
      <c r="NWJ45" s="516"/>
      <c r="NWK45" s="516"/>
      <c r="NWL45" s="516"/>
      <c r="NWM45" s="516"/>
      <c r="NWN45" s="516"/>
      <c r="NWO45" s="516"/>
      <c r="NWP45" s="516"/>
      <c r="NWQ45" s="516"/>
      <c r="NWR45" s="516"/>
      <c r="NWS45" s="516"/>
      <c r="NWT45" s="516"/>
      <c r="NWU45" s="516"/>
      <c r="NWV45" s="516"/>
      <c r="NWW45" s="516"/>
      <c r="NWX45" s="516"/>
      <c r="NWY45" s="516"/>
      <c r="NWZ45" s="516"/>
      <c r="NXA45" s="516"/>
      <c r="NXB45" s="516"/>
      <c r="NXC45" s="516"/>
      <c r="NXD45" s="516"/>
      <c r="NXE45" s="516"/>
      <c r="NXF45" s="516"/>
      <c r="NXG45" s="516"/>
      <c r="NXH45" s="516"/>
      <c r="NXI45" s="516"/>
      <c r="NXJ45" s="516"/>
      <c r="NXK45" s="516"/>
      <c r="NXL45" s="516"/>
      <c r="NXM45" s="516"/>
      <c r="NXN45" s="516"/>
      <c r="NXO45" s="516"/>
      <c r="NXP45" s="516"/>
      <c r="NXQ45" s="516"/>
      <c r="NXR45" s="516"/>
      <c r="NXS45" s="516"/>
      <c r="NXT45" s="516"/>
      <c r="NXU45" s="516"/>
      <c r="NXV45" s="516"/>
      <c r="NXW45" s="516"/>
      <c r="NXX45" s="516"/>
      <c r="NXY45" s="516"/>
      <c r="NXZ45" s="516"/>
      <c r="NYA45" s="516"/>
      <c r="NYB45" s="516"/>
      <c r="NYC45" s="516"/>
      <c r="NYD45" s="516"/>
      <c r="NYE45" s="516"/>
      <c r="NYF45" s="516"/>
      <c r="NYG45" s="516"/>
      <c r="NYH45" s="516"/>
      <c r="NYI45" s="516"/>
      <c r="NYJ45" s="516"/>
      <c r="NYK45" s="516"/>
      <c r="NYL45" s="516"/>
      <c r="NYM45" s="516"/>
      <c r="NYN45" s="516"/>
      <c r="NYO45" s="516"/>
      <c r="NYP45" s="516"/>
      <c r="NYQ45" s="516"/>
      <c r="NYR45" s="516"/>
      <c r="NYS45" s="516"/>
      <c r="NYT45" s="516"/>
      <c r="NYU45" s="516"/>
      <c r="NYV45" s="516"/>
      <c r="NYW45" s="516"/>
      <c r="NYX45" s="516"/>
      <c r="NYY45" s="516"/>
      <c r="NYZ45" s="516"/>
      <c r="NZA45" s="516"/>
      <c r="NZB45" s="516"/>
      <c r="NZC45" s="516"/>
      <c r="NZD45" s="516"/>
      <c r="NZE45" s="516"/>
      <c r="NZF45" s="516"/>
      <c r="NZG45" s="516"/>
      <c r="NZH45" s="516"/>
      <c r="NZI45" s="516"/>
      <c r="NZJ45" s="516"/>
      <c r="NZK45" s="516"/>
      <c r="NZL45" s="516"/>
      <c r="NZM45" s="516"/>
      <c r="NZN45" s="516"/>
      <c r="NZO45" s="516"/>
      <c r="NZP45" s="516"/>
      <c r="NZQ45" s="516"/>
      <c r="NZR45" s="516"/>
      <c r="NZS45" s="516"/>
      <c r="NZT45" s="516"/>
      <c r="NZU45" s="516"/>
      <c r="NZV45" s="516"/>
      <c r="NZW45" s="516"/>
      <c r="NZX45" s="516"/>
      <c r="NZY45" s="516"/>
      <c r="NZZ45" s="516"/>
      <c r="OAA45" s="516"/>
      <c r="OAB45" s="516"/>
      <c r="OAC45" s="516"/>
      <c r="OAD45" s="516"/>
      <c r="OAE45" s="516"/>
      <c r="OAF45" s="516"/>
      <c r="OAG45" s="516"/>
      <c r="OAH45" s="516"/>
      <c r="OAI45" s="516"/>
      <c r="OAJ45" s="516"/>
      <c r="OAK45" s="516"/>
      <c r="OAL45" s="516"/>
      <c r="OAM45" s="516"/>
      <c r="OAN45" s="516"/>
      <c r="OAO45" s="516"/>
      <c r="OAP45" s="516"/>
      <c r="OAQ45" s="516"/>
      <c r="OAR45" s="516"/>
      <c r="OAS45" s="516"/>
      <c r="OAT45" s="516"/>
      <c r="OAU45" s="516"/>
      <c r="OAV45" s="516"/>
      <c r="OAW45" s="516"/>
      <c r="OAX45" s="516"/>
      <c r="OAY45" s="516"/>
      <c r="OAZ45" s="516"/>
      <c r="OBA45" s="516"/>
      <c r="OBB45" s="516"/>
      <c r="OBC45" s="516"/>
      <c r="OBD45" s="516"/>
      <c r="OBE45" s="516"/>
      <c r="OBF45" s="516"/>
      <c r="OBG45" s="516"/>
      <c r="OBH45" s="516"/>
      <c r="OBI45" s="516"/>
      <c r="OBJ45" s="516"/>
      <c r="OBK45" s="516"/>
      <c r="OBL45" s="516"/>
      <c r="OBM45" s="516"/>
      <c r="OBN45" s="516"/>
      <c r="OBO45" s="516"/>
      <c r="OBP45" s="516"/>
      <c r="OBQ45" s="516"/>
      <c r="OBR45" s="516"/>
      <c r="OBS45" s="516"/>
      <c r="OBT45" s="516"/>
      <c r="OBU45" s="516"/>
      <c r="OBV45" s="516"/>
      <c r="OBW45" s="516"/>
      <c r="OBX45" s="516"/>
      <c r="OBY45" s="516"/>
      <c r="OBZ45" s="516"/>
      <c r="OCA45" s="516"/>
      <c r="OCB45" s="516"/>
      <c r="OCC45" s="516"/>
      <c r="OCD45" s="516"/>
      <c r="OCE45" s="516"/>
      <c r="OCF45" s="516"/>
      <c r="OCG45" s="516"/>
      <c r="OCH45" s="516"/>
      <c r="OCI45" s="516"/>
      <c r="OCJ45" s="516"/>
      <c r="OCK45" s="516"/>
      <c r="OCL45" s="516"/>
      <c r="OCM45" s="516"/>
      <c r="OCN45" s="516"/>
      <c r="OCO45" s="516"/>
      <c r="OCP45" s="516"/>
      <c r="OCQ45" s="516"/>
      <c r="OCR45" s="516"/>
      <c r="OCS45" s="516"/>
      <c r="OCT45" s="516"/>
      <c r="OCU45" s="516"/>
      <c r="OCV45" s="516"/>
      <c r="OCW45" s="516"/>
      <c r="OCX45" s="516"/>
      <c r="OCY45" s="516"/>
      <c r="OCZ45" s="516"/>
      <c r="ODA45" s="516"/>
      <c r="ODB45" s="516"/>
      <c r="ODC45" s="516"/>
      <c r="ODD45" s="516"/>
      <c r="ODE45" s="516"/>
      <c r="ODF45" s="516"/>
      <c r="ODG45" s="516"/>
      <c r="ODH45" s="516"/>
      <c r="ODI45" s="516"/>
      <c r="ODJ45" s="516"/>
      <c r="ODK45" s="516"/>
      <c r="ODL45" s="516"/>
      <c r="ODM45" s="516"/>
      <c r="ODN45" s="516"/>
      <c r="ODO45" s="516"/>
      <c r="ODP45" s="516"/>
      <c r="ODQ45" s="516"/>
      <c r="ODR45" s="516"/>
      <c r="ODS45" s="516"/>
      <c r="ODT45" s="516"/>
      <c r="ODU45" s="516"/>
      <c r="ODV45" s="516"/>
      <c r="ODW45" s="516"/>
      <c r="ODX45" s="516"/>
      <c r="ODY45" s="516"/>
      <c r="ODZ45" s="516"/>
      <c r="OEA45" s="516"/>
      <c r="OEB45" s="516"/>
      <c r="OEC45" s="516"/>
      <c r="OED45" s="516"/>
      <c r="OEE45" s="516"/>
      <c r="OEF45" s="516"/>
      <c r="OEG45" s="516"/>
      <c r="OEH45" s="516"/>
      <c r="OEI45" s="516"/>
      <c r="OEJ45" s="516"/>
      <c r="OEK45" s="516"/>
      <c r="OEL45" s="516"/>
      <c r="OEM45" s="516"/>
      <c r="OEN45" s="516"/>
      <c r="OEO45" s="516"/>
      <c r="OEP45" s="516"/>
      <c r="OEQ45" s="516"/>
      <c r="OER45" s="516"/>
      <c r="OES45" s="516"/>
      <c r="OET45" s="516"/>
      <c r="OEU45" s="516"/>
      <c r="OEV45" s="516"/>
      <c r="OEW45" s="516"/>
      <c r="OEX45" s="516"/>
      <c r="OEY45" s="516"/>
      <c r="OEZ45" s="516"/>
      <c r="OFA45" s="516"/>
      <c r="OFB45" s="516"/>
      <c r="OFC45" s="516"/>
      <c r="OFD45" s="516"/>
      <c r="OFE45" s="516"/>
      <c r="OFF45" s="516"/>
      <c r="OFG45" s="516"/>
      <c r="OFH45" s="516"/>
      <c r="OFI45" s="516"/>
      <c r="OFJ45" s="516"/>
      <c r="OFK45" s="516"/>
      <c r="OFL45" s="516"/>
      <c r="OFM45" s="516"/>
      <c r="OFN45" s="516"/>
      <c r="OFO45" s="516"/>
      <c r="OFP45" s="516"/>
      <c r="OFQ45" s="516"/>
      <c r="OFR45" s="516"/>
      <c r="OFS45" s="516"/>
      <c r="OFT45" s="516"/>
      <c r="OFU45" s="516"/>
      <c r="OFV45" s="516"/>
      <c r="OFW45" s="516"/>
      <c r="OFX45" s="516"/>
      <c r="OFY45" s="516"/>
      <c r="OFZ45" s="516"/>
      <c r="OGA45" s="516"/>
      <c r="OGB45" s="516"/>
      <c r="OGC45" s="516"/>
      <c r="OGD45" s="516"/>
      <c r="OGE45" s="516"/>
      <c r="OGF45" s="516"/>
      <c r="OGG45" s="516"/>
      <c r="OGH45" s="516"/>
      <c r="OGI45" s="516"/>
      <c r="OGJ45" s="516"/>
      <c r="OGK45" s="516"/>
      <c r="OGL45" s="516"/>
      <c r="OGM45" s="516"/>
      <c r="OGN45" s="516"/>
      <c r="OGO45" s="516"/>
      <c r="OGP45" s="516"/>
      <c r="OGQ45" s="516"/>
      <c r="OGR45" s="516"/>
      <c r="OGS45" s="516"/>
      <c r="OGT45" s="516"/>
      <c r="OGU45" s="516"/>
      <c r="OGV45" s="516"/>
      <c r="OGW45" s="516"/>
      <c r="OGX45" s="516"/>
      <c r="OGY45" s="516"/>
      <c r="OGZ45" s="516"/>
      <c r="OHA45" s="516"/>
      <c r="OHB45" s="516"/>
      <c r="OHC45" s="516"/>
      <c r="OHD45" s="516"/>
      <c r="OHE45" s="516"/>
      <c r="OHF45" s="516"/>
      <c r="OHG45" s="516"/>
      <c r="OHH45" s="516"/>
      <c r="OHI45" s="516"/>
      <c r="OHJ45" s="516"/>
      <c r="OHK45" s="516"/>
      <c r="OHL45" s="516"/>
      <c r="OHM45" s="516"/>
      <c r="OHN45" s="516"/>
      <c r="OHO45" s="516"/>
      <c r="OHP45" s="516"/>
      <c r="OHQ45" s="516"/>
      <c r="OHR45" s="516"/>
      <c r="OHS45" s="516"/>
      <c r="OHT45" s="516"/>
      <c r="OHU45" s="516"/>
      <c r="OHV45" s="516"/>
      <c r="OHW45" s="516"/>
      <c r="OHX45" s="516"/>
      <c r="OHY45" s="516"/>
      <c r="OHZ45" s="516"/>
      <c r="OIA45" s="516"/>
      <c r="OIB45" s="516"/>
      <c r="OIC45" s="516"/>
      <c r="OID45" s="516"/>
      <c r="OIE45" s="516"/>
      <c r="OIF45" s="516"/>
      <c r="OIG45" s="516"/>
      <c r="OIH45" s="516"/>
      <c r="OII45" s="516"/>
      <c r="OIJ45" s="516"/>
      <c r="OIK45" s="516"/>
      <c r="OIL45" s="516"/>
      <c r="OIM45" s="516"/>
      <c r="OIN45" s="516"/>
      <c r="OIO45" s="516"/>
      <c r="OIP45" s="516"/>
      <c r="OIQ45" s="516"/>
      <c r="OIR45" s="516"/>
      <c r="OIS45" s="516"/>
      <c r="OIT45" s="516"/>
      <c r="OIU45" s="516"/>
      <c r="OIV45" s="516"/>
      <c r="OIW45" s="516"/>
      <c r="OIX45" s="516"/>
      <c r="OIY45" s="516"/>
      <c r="OIZ45" s="516"/>
      <c r="OJA45" s="516"/>
      <c r="OJB45" s="516"/>
      <c r="OJC45" s="516"/>
      <c r="OJD45" s="516"/>
      <c r="OJE45" s="516"/>
      <c r="OJF45" s="516"/>
      <c r="OJG45" s="516"/>
      <c r="OJH45" s="516"/>
      <c r="OJI45" s="516"/>
      <c r="OJJ45" s="516"/>
      <c r="OJK45" s="516"/>
      <c r="OJL45" s="516"/>
      <c r="OJM45" s="516"/>
      <c r="OJN45" s="516"/>
      <c r="OJO45" s="516"/>
      <c r="OJP45" s="516"/>
      <c r="OJQ45" s="516"/>
      <c r="OJR45" s="516"/>
      <c r="OJS45" s="516"/>
      <c r="OJT45" s="516"/>
      <c r="OJU45" s="516"/>
      <c r="OJV45" s="516"/>
      <c r="OJW45" s="516"/>
      <c r="OJX45" s="516"/>
      <c r="OJY45" s="516"/>
      <c r="OJZ45" s="516"/>
      <c r="OKA45" s="516"/>
      <c r="OKB45" s="516"/>
      <c r="OKC45" s="516"/>
      <c r="OKD45" s="516"/>
      <c r="OKE45" s="516"/>
      <c r="OKF45" s="516"/>
      <c r="OKG45" s="516"/>
      <c r="OKH45" s="516"/>
      <c r="OKI45" s="516"/>
      <c r="OKJ45" s="516"/>
      <c r="OKK45" s="516"/>
      <c r="OKL45" s="516"/>
      <c r="OKM45" s="516"/>
      <c r="OKN45" s="516"/>
      <c r="OKO45" s="516"/>
      <c r="OKP45" s="516"/>
      <c r="OKQ45" s="516"/>
      <c r="OKR45" s="516"/>
      <c r="OKS45" s="516"/>
      <c r="OKT45" s="516"/>
      <c r="OKU45" s="516"/>
      <c r="OKV45" s="516"/>
      <c r="OKW45" s="516"/>
      <c r="OKX45" s="516"/>
      <c r="OKY45" s="516"/>
      <c r="OKZ45" s="516"/>
      <c r="OLA45" s="516"/>
      <c r="OLB45" s="516"/>
      <c r="OLC45" s="516"/>
      <c r="OLD45" s="516"/>
      <c r="OLE45" s="516"/>
      <c r="OLF45" s="516"/>
      <c r="OLG45" s="516"/>
      <c r="OLH45" s="516"/>
      <c r="OLI45" s="516"/>
      <c r="OLJ45" s="516"/>
      <c r="OLK45" s="516"/>
      <c r="OLL45" s="516"/>
      <c r="OLM45" s="516"/>
      <c r="OLN45" s="516"/>
      <c r="OLO45" s="516"/>
      <c r="OLP45" s="516"/>
      <c r="OLQ45" s="516"/>
      <c r="OLR45" s="516"/>
      <c r="OLS45" s="516"/>
      <c r="OLT45" s="516"/>
      <c r="OLU45" s="516"/>
      <c r="OLV45" s="516"/>
      <c r="OLW45" s="516"/>
      <c r="OLX45" s="516"/>
      <c r="OLY45" s="516"/>
      <c r="OLZ45" s="516"/>
      <c r="OMA45" s="516"/>
      <c r="OMB45" s="516"/>
      <c r="OMC45" s="516"/>
      <c r="OMD45" s="516"/>
      <c r="OME45" s="516"/>
      <c r="OMF45" s="516"/>
      <c r="OMG45" s="516"/>
      <c r="OMH45" s="516"/>
      <c r="OMI45" s="516"/>
      <c r="OMJ45" s="516"/>
      <c r="OMK45" s="516"/>
      <c r="OML45" s="516"/>
      <c r="OMM45" s="516"/>
      <c r="OMN45" s="516"/>
      <c r="OMO45" s="516"/>
      <c r="OMP45" s="516"/>
      <c r="OMQ45" s="516"/>
      <c r="OMR45" s="516"/>
      <c r="OMS45" s="516"/>
      <c r="OMT45" s="516"/>
      <c r="OMU45" s="516"/>
      <c r="OMV45" s="516"/>
      <c r="OMW45" s="516"/>
      <c r="OMX45" s="516"/>
      <c r="OMY45" s="516"/>
      <c r="OMZ45" s="516"/>
      <c r="ONA45" s="516"/>
      <c r="ONB45" s="516"/>
      <c r="ONC45" s="516"/>
      <c r="OND45" s="516"/>
      <c r="ONE45" s="516"/>
      <c r="ONF45" s="516"/>
      <c r="ONG45" s="516"/>
      <c r="ONH45" s="516"/>
      <c r="ONI45" s="516"/>
      <c r="ONJ45" s="516"/>
      <c r="ONK45" s="516"/>
      <c r="ONL45" s="516"/>
      <c r="ONM45" s="516"/>
      <c r="ONN45" s="516"/>
      <c r="ONO45" s="516"/>
      <c r="ONP45" s="516"/>
      <c r="ONQ45" s="516"/>
      <c r="ONR45" s="516"/>
      <c r="ONS45" s="516"/>
      <c r="ONT45" s="516"/>
      <c r="ONU45" s="516"/>
      <c r="ONV45" s="516"/>
      <c r="ONW45" s="516"/>
      <c r="ONX45" s="516"/>
      <c r="ONY45" s="516"/>
      <c r="ONZ45" s="516"/>
      <c r="OOA45" s="516"/>
      <c r="OOB45" s="516"/>
      <c r="OOC45" s="516"/>
      <c r="OOD45" s="516"/>
      <c r="OOE45" s="516"/>
      <c r="OOF45" s="516"/>
      <c r="OOG45" s="516"/>
      <c r="OOH45" s="516"/>
      <c r="OOI45" s="516"/>
      <c r="OOJ45" s="516"/>
      <c r="OOK45" s="516"/>
      <c r="OOL45" s="516"/>
      <c r="OOM45" s="516"/>
      <c r="OON45" s="516"/>
      <c r="OOO45" s="516"/>
      <c r="OOP45" s="516"/>
      <c r="OOQ45" s="516"/>
      <c r="OOR45" s="516"/>
      <c r="OOS45" s="516"/>
      <c r="OOT45" s="516"/>
      <c r="OOU45" s="516"/>
      <c r="OOV45" s="516"/>
      <c r="OOW45" s="516"/>
      <c r="OOX45" s="516"/>
      <c r="OOY45" s="516"/>
      <c r="OOZ45" s="516"/>
      <c r="OPA45" s="516"/>
      <c r="OPB45" s="516"/>
      <c r="OPC45" s="516"/>
      <c r="OPD45" s="516"/>
      <c r="OPE45" s="516"/>
      <c r="OPF45" s="516"/>
      <c r="OPG45" s="516"/>
      <c r="OPH45" s="516"/>
      <c r="OPI45" s="516"/>
      <c r="OPJ45" s="516"/>
      <c r="OPK45" s="516"/>
      <c r="OPL45" s="516"/>
      <c r="OPM45" s="516"/>
      <c r="OPN45" s="516"/>
      <c r="OPO45" s="516"/>
      <c r="OPP45" s="516"/>
      <c r="OPQ45" s="516"/>
      <c r="OPR45" s="516"/>
      <c r="OPS45" s="516"/>
      <c r="OPT45" s="516"/>
      <c r="OPU45" s="516"/>
      <c r="OPV45" s="516"/>
      <c r="OPW45" s="516"/>
      <c r="OPX45" s="516"/>
      <c r="OPY45" s="516"/>
      <c r="OPZ45" s="516"/>
      <c r="OQA45" s="516"/>
      <c r="OQB45" s="516"/>
      <c r="OQC45" s="516"/>
      <c r="OQD45" s="516"/>
      <c r="OQE45" s="516"/>
      <c r="OQF45" s="516"/>
      <c r="OQG45" s="516"/>
      <c r="OQH45" s="516"/>
      <c r="OQI45" s="516"/>
      <c r="OQJ45" s="516"/>
      <c r="OQK45" s="516"/>
      <c r="OQL45" s="516"/>
      <c r="OQM45" s="516"/>
      <c r="OQN45" s="516"/>
      <c r="OQO45" s="516"/>
      <c r="OQP45" s="516"/>
      <c r="OQQ45" s="516"/>
      <c r="OQR45" s="516"/>
      <c r="OQS45" s="516"/>
      <c r="OQT45" s="516"/>
      <c r="OQU45" s="516"/>
      <c r="OQV45" s="516"/>
      <c r="OQW45" s="516"/>
      <c r="OQX45" s="516"/>
      <c r="OQY45" s="516"/>
      <c r="OQZ45" s="516"/>
      <c r="ORA45" s="516"/>
      <c r="ORB45" s="516"/>
      <c r="ORC45" s="516"/>
      <c r="ORD45" s="516"/>
      <c r="ORE45" s="516"/>
      <c r="ORF45" s="516"/>
      <c r="ORG45" s="516"/>
      <c r="ORH45" s="516"/>
      <c r="ORI45" s="516"/>
      <c r="ORJ45" s="516"/>
      <c r="ORK45" s="516"/>
      <c r="ORL45" s="516"/>
      <c r="ORM45" s="516"/>
      <c r="ORN45" s="516"/>
      <c r="ORO45" s="516"/>
      <c r="ORP45" s="516"/>
      <c r="ORQ45" s="516"/>
      <c r="ORR45" s="516"/>
      <c r="ORS45" s="516"/>
      <c r="ORT45" s="516"/>
      <c r="ORU45" s="516"/>
      <c r="ORV45" s="516"/>
      <c r="ORW45" s="516"/>
      <c r="ORX45" s="516"/>
      <c r="ORY45" s="516"/>
      <c r="ORZ45" s="516"/>
      <c r="OSA45" s="516"/>
      <c r="OSB45" s="516"/>
      <c r="OSC45" s="516"/>
      <c r="OSD45" s="516"/>
      <c r="OSE45" s="516"/>
      <c r="OSF45" s="516"/>
      <c r="OSG45" s="516"/>
      <c r="OSH45" s="516"/>
      <c r="OSI45" s="516"/>
      <c r="OSJ45" s="516"/>
      <c r="OSK45" s="516"/>
      <c r="OSL45" s="516"/>
      <c r="OSM45" s="516"/>
      <c r="OSN45" s="516"/>
      <c r="OSO45" s="516"/>
      <c r="OSP45" s="516"/>
      <c r="OSQ45" s="516"/>
      <c r="OSR45" s="516"/>
      <c r="OSS45" s="516"/>
      <c r="OST45" s="516"/>
      <c r="OSU45" s="516"/>
      <c r="OSV45" s="516"/>
      <c r="OSW45" s="516"/>
      <c r="OSX45" s="516"/>
      <c r="OSY45" s="516"/>
      <c r="OSZ45" s="516"/>
      <c r="OTA45" s="516"/>
      <c r="OTB45" s="516"/>
      <c r="OTC45" s="516"/>
      <c r="OTD45" s="516"/>
      <c r="OTE45" s="516"/>
      <c r="OTF45" s="516"/>
      <c r="OTG45" s="516"/>
      <c r="OTH45" s="516"/>
      <c r="OTI45" s="516"/>
      <c r="OTJ45" s="516"/>
      <c r="OTK45" s="516"/>
      <c r="OTL45" s="516"/>
      <c r="OTM45" s="516"/>
      <c r="OTN45" s="516"/>
      <c r="OTO45" s="516"/>
      <c r="OTP45" s="516"/>
      <c r="OTQ45" s="516"/>
      <c r="OTR45" s="516"/>
      <c r="OTS45" s="516"/>
      <c r="OTT45" s="516"/>
      <c r="OTU45" s="516"/>
      <c r="OTV45" s="516"/>
      <c r="OTW45" s="516"/>
      <c r="OTX45" s="516"/>
      <c r="OTY45" s="516"/>
      <c r="OTZ45" s="516"/>
      <c r="OUA45" s="516"/>
      <c r="OUB45" s="516"/>
      <c r="OUC45" s="516"/>
      <c r="OUD45" s="516"/>
      <c r="OUE45" s="516"/>
      <c r="OUF45" s="516"/>
      <c r="OUG45" s="516"/>
      <c r="OUH45" s="516"/>
      <c r="OUI45" s="516"/>
      <c r="OUJ45" s="516"/>
      <c r="OUK45" s="516"/>
      <c r="OUL45" s="516"/>
      <c r="OUM45" s="516"/>
      <c r="OUN45" s="516"/>
      <c r="OUO45" s="516"/>
      <c r="OUP45" s="516"/>
      <c r="OUQ45" s="516"/>
      <c r="OUR45" s="516"/>
      <c r="OUS45" s="516"/>
      <c r="OUT45" s="516"/>
      <c r="OUU45" s="516"/>
      <c r="OUV45" s="516"/>
      <c r="OUW45" s="516"/>
      <c r="OUX45" s="516"/>
      <c r="OUY45" s="516"/>
      <c r="OUZ45" s="516"/>
      <c r="OVA45" s="516"/>
      <c r="OVB45" s="516"/>
      <c r="OVC45" s="516"/>
      <c r="OVD45" s="516"/>
      <c r="OVE45" s="516"/>
      <c r="OVF45" s="516"/>
      <c r="OVG45" s="516"/>
      <c r="OVH45" s="516"/>
      <c r="OVI45" s="516"/>
      <c r="OVJ45" s="516"/>
      <c r="OVK45" s="516"/>
      <c r="OVL45" s="516"/>
      <c r="OVM45" s="516"/>
      <c r="OVN45" s="516"/>
      <c r="OVO45" s="516"/>
      <c r="OVP45" s="516"/>
      <c r="OVQ45" s="516"/>
      <c r="OVR45" s="516"/>
      <c r="OVS45" s="516"/>
      <c r="OVT45" s="516"/>
      <c r="OVU45" s="516"/>
      <c r="OVV45" s="516"/>
      <c r="OVW45" s="516"/>
      <c r="OVX45" s="516"/>
      <c r="OVY45" s="516"/>
      <c r="OVZ45" s="516"/>
      <c r="OWA45" s="516"/>
      <c r="OWB45" s="516"/>
      <c r="OWC45" s="516"/>
      <c r="OWD45" s="516"/>
      <c r="OWE45" s="516"/>
      <c r="OWF45" s="516"/>
      <c r="OWG45" s="516"/>
      <c r="OWH45" s="516"/>
      <c r="OWI45" s="516"/>
      <c r="OWJ45" s="516"/>
      <c r="OWK45" s="516"/>
      <c r="OWL45" s="516"/>
      <c r="OWM45" s="516"/>
      <c r="OWN45" s="516"/>
      <c r="OWO45" s="516"/>
      <c r="OWP45" s="516"/>
      <c r="OWQ45" s="516"/>
      <c r="OWR45" s="516"/>
      <c r="OWS45" s="516"/>
      <c r="OWT45" s="516"/>
      <c r="OWU45" s="516"/>
      <c r="OWV45" s="516"/>
      <c r="OWW45" s="516"/>
      <c r="OWX45" s="516"/>
      <c r="OWY45" s="516"/>
      <c r="OWZ45" s="516"/>
      <c r="OXA45" s="516"/>
      <c r="OXB45" s="516"/>
      <c r="OXC45" s="516"/>
      <c r="OXD45" s="516"/>
      <c r="OXE45" s="516"/>
      <c r="OXF45" s="516"/>
      <c r="OXG45" s="516"/>
      <c r="OXH45" s="516"/>
      <c r="OXI45" s="516"/>
      <c r="OXJ45" s="516"/>
      <c r="OXK45" s="516"/>
      <c r="OXL45" s="516"/>
      <c r="OXM45" s="516"/>
      <c r="OXN45" s="516"/>
      <c r="OXO45" s="516"/>
      <c r="OXP45" s="516"/>
      <c r="OXQ45" s="516"/>
      <c r="OXR45" s="516"/>
      <c r="OXS45" s="516"/>
      <c r="OXT45" s="516"/>
      <c r="OXU45" s="516"/>
      <c r="OXV45" s="516"/>
      <c r="OXW45" s="516"/>
      <c r="OXX45" s="516"/>
      <c r="OXY45" s="516"/>
      <c r="OXZ45" s="516"/>
      <c r="OYA45" s="516"/>
      <c r="OYB45" s="516"/>
      <c r="OYC45" s="516"/>
      <c r="OYD45" s="516"/>
      <c r="OYE45" s="516"/>
      <c r="OYF45" s="516"/>
      <c r="OYG45" s="516"/>
      <c r="OYH45" s="516"/>
      <c r="OYI45" s="516"/>
      <c r="OYJ45" s="516"/>
      <c r="OYK45" s="516"/>
      <c r="OYL45" s="516"/>
      <c r="OYM45" s="516"/>
      <c r="OYN45" s="516"/>
      <c r="OYO45" s="516"/>
      <c r="OYP45" s="516"/>
      <c r="OYQ45" s="516"/>
      <c r="OYR45" s="516"/>
      <c r="OYS45" s="516"/>
      <c r="OYT45" s="516"/>
      <c r="OYU45" s="516"/>
      <c r="OYV45" s="516"/>
      <c r="OYW45" s="516"/>
      <c r="OYX45" s="516"/>
      <c r="OYY45" s="516"/>
      <c r="OYZ45" s="516"/>
      <c r="OZA45" s="516"/>
      <c r="OZB45" s="516"/>
      <c r="OZC45" s="516"/>
      <c r="OZD45" s="516"/>
      <c r="OZE45" s="516"/>
      <c r="OZF45" s="516"/>
      <c r="OZG45" s="516"/>
      <c r="OZH45" s="516"/>
      <c r="OZI45" s="516"/>
      <c r="OZJ45" s="516"/>
      <c r="OZK45" s="516"/>
      <c r="OZL45" s="516"/>
      <c r="OZM45" s="516"/>
      <c r="OZN45" s="516"/>
      <c r="OZO45" s="516"/>
      <c r="OZP45" s="516"/>
      <c r="OZQ45" s="516"/>
      <c r="OZR45" s="516"/>
      <c r="OZS45" s="516"/>
      <c r="OZT45" s="516"/>
      <c r="OZU45" s="516"/>
      <c r="OZV45" s="516"/>
      <c r="OZW45" s="516"/>
      <c r="OZX45" s="516"/>
      <c r="OZY45" s="516"/>
      <c r="OZZ45" s="516"/>
      <c r="PAA45" s="516"/>
      <c r="PAB45" s="516"/>
      <c r="PAC45" s="516"/>
      <c r="PAD45" s="516"/>
      <c r="PAE45" s="516"/>
      <c r="PAF45" s="516"/>
      <c r="PAG45" s="516"/>
      <c r="PAH45" s="516"/>
      <c r="PAI45" s="516"/>
      <c r="PAJ45" s="516"/>
      <c r="PAK45" s="516"/>
      <c r="PAL45" s="516"/>
      <c r="PAM45" s="516"/>
      <c r="PAN45" s="516"/>
      <c r="PAO45" s="516"/>
      <c r="PAP45" s="516"/>
      <c r="PAQ45" s="516"/>
      <c r="PAR45" s="516"/>
      <c r="PAS45" s="516"/>
      <c r="PAT45" s="516"/>
      <c r="PAU45" s="516"/>
      <c r="PAV45" s="516"/>
      <c r="PAW45" s="516"/>
      <c r="PAX45" s="516"/>
      <c r="PAY45" s="516"/>
      <c r="PAZ45" s="516"/>
      <c r="PBA45" s="516"/>
      <c r="PBB45" s="516"/>
      <c r="PBC45" s="516"/>
      <c r="PBD45" s="516"/>
      <c r="PBE45" s="516"/>
      <c r="PBF45" s="516"/>
      <c r="PBG45" s="516"/>
      <c r="PBH45" s="516"/>
      <c r="PBI45" s="516"/>
      <c r="PBJ45" s="516"/>
      <c r="PBK45" s="516"/>
      <c r="PBL45" s="516"/>
      <c r="PBM45" s="516"/>
      <c r="PBN45" s="516"/>
      <c r="PBO45" s="516"/>
      <c r="PBP45" s="516"/>
      <c r="PBQ45" s="516"/>
      <c r="PBR45" s="516"/>
      <c r="PBS45" s="516"/>
      <c r="PBT45" s="516"/>
      <c r="PBU45" s="516"/>
      <c r="PBV45" s="516"/>
      <c r="PBW45" s="516"/>
      <c r="PBX45" s="516"/>
      <c r="PBY45" s="516"/>
      <c r="PBZ45" s="516"/>
      <c r="PCA45" s="516"/>
      <c r="PCB45" s="516"/>
      <c r="PCC45" s="516"/>
      <c r="PCD45" s="516"/>
      <c r="PCE45" s="516"/>
      <c r="PCF45" s="516"/>
      <c r="PCG45" s="516"/>
      <c r="PCH45" s="516"/>
      <c r="PCI45" s="516"/>
      <c r="PCJ45" s="516"/>
      <c r="PCK45" s="516"/>
      <c r="PCL45" s="516"/>
      <c r="PCM45" s="516"/>
      <c r="PCN45" s="516"/>
      <c r="PCO45" s="516"/>
      <c r="PCP45" s="516"/>
      <c r="PCQ45" s="516"/>
      <c r="PCR45" s="516"/>
      <c r="PCS45" s="516"/>
      <c r="PCT45" s="516"/>
      <c r="PCU45" s="516"/>
      <c r="PCV45" s="516"/>
      <c r="PCW45" s="516"/>
      <c r="PCX45" s="516"/>
      <c r="PCY45" s="516"/>
      <c r="PCZ45" s="516"/>
      <c r="PDA45" s="516"/>
      <c r="PDB45" s="516"/>
      <c r="PDC45" s="516"/>
      <c r="PDD45" s="516"/>
      <c r="PDE45" s="516"/>
      <c r="PDF45" s="516"/>
      <c r="PDG45" s="516"/>
      <c r="PDH45" s="516"/>
      <c r="PDI45" s="516"/>
      <c r="PDJ45" s="516"/>
      <c r="PDK45" s="516"/>
      <c r="PDL45" s="516"/>
      <c r="PDM45" s="516"/>
      <c r="PDN45" s="516"/>
      <c r="PDO45" s="516"/>
      <c r="PDP45" s="516"/>
      <c r="PDQ45" s="516"/>
      <c r="PDR45" s="516"/>
      <c r="PDS45" s="516"/>
      <c r="PDT45" s="516"/>
      <c r="PDU45" s="516"/>
      <c r="PDV45" s="516"/>
      <c r="PDW45" s="516"/>
      <c r="PDX45" s="516"/>
      <c r="PDY45" s="516"/>
      <c r="PDZ45" s="516"/>
      <c r="PEA45" s="516"/>
      <c r="PEB45" s="516"/>
      <c r="PEC45" s="516"/>
      <c r="PED45" s="516"/>
      <c r="PEE45" s="516"/>
      <c r="PEF45" s="516"/>
      <c r="PEG45" s="516"/>
      <c r="PEH45" s="516"/>
      <c r="PEI45" s="516"/>
      <c r="PEJ45" s="516"/>
      <c r="PEK45" s="516"/>
      <c r="PEL45" s="516"/>
      <c r="PEM45" s="516"/>
      <c r="PEN45" s="516"/>
      <c r="PEO45" s="516"/>
      <c r="PEP45" s="516"/>
      <c r="PEQ45" s="516"/>
      <c r="PER45" s="516"/>
      <c r="PES45" s="516"/>
      <c r="PET45" s="516"/>
      <c r="PEU45" s="516"/>
      <c r="PEV45" s="516"/>
      <c r="PEW45" s="516"/>
      <c r="PEX45" s="516"/>
      <c r="PEY45" s="516"/>
      <c r="PEZ45" s="516"/>
      <c r="PFA45" s="516"/>
      <c r="PFB45" s="516"/>
      <c r="PFC45" s="516"/>
      <c r="PFD45" s="516"/>
      <c r="PFE45" s="516"/>
      <c r="PFF45" s="516"/>
      <c r="PFG45" s="516"/>
      <c r="PFH45" s="516"/>
      <c r="PFI45" s="516"/>
      <c r="PFJ45" s="516"/>
      <c r="PFK45" s="516"/>
      <c r="PFL45" s="516"/>
      <c r="PFM45" s="516"/>
      <c r="PFN45" s="516"/>
      <c r="PFO45" s="516"/>
      <c r="PFP45" s="516"/>
      <c r="PFQ45" s="516"/>
      <c r="PFR45" s="516"/>
      <c r="PFS45" s="516"/>
      <c r="PFT45" s="516"/>
      <c r="PFU45" s="516"/>
      <c r="PFV45" s="516"/>
      <c r="PFW45" s="516"/>
      <c r="PFX45" s="516"/>
      <c r="PFY45" s="516"/>
      <c r="PFZ45" s="516"/>
      <c r="PGA45" s="516"/>
      <c r="PGB45" s="516"/>
      <c r="PGC45" s="516"/>
      <c r="PGD45" s="516"/>
      <c r="PGE45" s="516"/>
      <c r="PGF45" s="516"/>
      <c r="PGG45" s="516"/>
      <c r="PGH45" s="516"/>
      <c r="PGI45" s="516"/>
      <c r="PGJ45" s="516"/>
      <c r="PGK45" s="516"/>
      <c r="PGL45" s="516"/>
      <c r="PGM45" s="516"/>
      <c r="PGN45" s="516"/>
      <c r="PGO45" s="516"/>
      <c r="PGP45" s="516"/>
      <c r="PGQ45" s="516"/>
      <c r="PGR45" s="516"/>
      <c r="PGS45" s="516"/>
      <c r="PGT45" s="516"/>
      <c r="PGU45" s="516"/>
      <c r="PGV45" s="516"/>
      <c r="PGW45" s="516"/>
      <c r="PGX45" s="516"/>
      <c r="PGY45" s="516"/>
      <c r="PGZ45" s="516"/>
      <c r="PHA45" s="516"/>
      <c r="PHB45" s="516"/>
      <c r="PHC45" s="516"/>
      <c r="PHD45" s="516"/>
      <c r="PHE45" s="516"/>
      <c r="PHF45" s="516"/>
      <c r="PHG45" s="516"/>
      <c r="PHH45" s="516"/>
      <c r="PHI45" s="516"/>
      <c r="PHJ45" s="516"/>
      <c r="PHK45" s="516"/>
      <c r="PHL45" s="516"/>
      <c r="PHM45" s="516"/>
      <c r="PHN45" s="516"/>
      <c r="PHO45" s="516"/>
      <c r="PHP45" s="516"/>
      <c r="PHQ45" s="516"/>
      <c r="PHR45" s="516"/>
      <c r="PHS45" s="516"/>
      <c r="PHT45" s="516"/>
      <c r="PHU45" s="516"/>
      <c r="PHV45" s="516"/>
      <c r="PHW45" s="516"/>
      <c r="PHX45" s="516"/>
      <c r="PHY45" s="516"/>
      <c r="PHZ45" s="516"/>
      <c r="PIA45" s="516"/>
      <c r="PIB45" s="516"/>
      <c r="PIC45" s="516"/>
      <c r="PID45" s="516"/>
      <c r="PIE45" s="516"/>
      <c r="PIF45" s="516"/>
      <c r="PIG45" s="516"/>
      <c r="PIH45" s="516"/>
      <c r="PII45" s="516"/>
      <c r="PIJ45" s="516"/>
      <c r="PIK45" s="516"/>
      <c r="PIL45" s="516"/>
      <c r="PIM45" s="516"/>
      <c r="PIN45" s="516"/>
      <c r="PIO45" s="516"/>
      <c r="PIP45" s="516"/>
      <c r="PIQ45" s="516"/>
      <c r="PIR45" s="516"/>
      <c r="PIS45" s="516"/>
      <c r="PIT45" s="516"/>
      <c r="PIU45" s="516"/>
      <c r="PIV45" s="516"/>
      <c r="PIW45" s="516"/>
      <c r="PIX45" s="516"/>
      <c r="PIY45" s="516"/>
      <c r="PIZ45" s="516"/>
      <c r="PJA45" s="516"/>
      <c r="PJB45" s="516"/>
      <c r="PJC45" s="516"/>
      <c r="PJD45" s="516"/>
      <c r="PJE45" s="516"/>
      <c r="PJF45" s="516"/>
      <c r="PJG45" s="516"/>
      <c r="PJH45" s="516"/>
      <c r="PJI45" s="516"/>
      <c r="PJJ45" s="516"/>
      <c r="PJK45" s="516"/>
      <c r="PJL45" s="516"/>
      <c r="PJM45" s="516"/>
      <c r="PJN45" s="516"/>
      <c r="PJO45" s="516"/>
      <c r="PJP45" s="516"/>
      <c r="PJQ45" s="516"/>
      <c r="PJR45" s="516"/>
      <c r="PJS45" s="516"/>
      <c r="PJT45" s="516"/>
      <c r="PJU45" s="516"/>
      <c r="PJV45" s="516"/>
      <c r="PJW45" s="516"/>
      <c r="PJX45" s="516"/>
      <c r="PJY45" s="516"/>
      <c r="PJZ45" s="516"/>
      <c r="PKA45" s="516"/>
      <c r="PKB45" s="516"/>
      <c r="PKC45" s="516"/>
      <c r="PKD45" s="516"/>
      <c r="PKE45" s="516"/>
      <c r="PKF45" s="516"/>
      <c r="PKG45" s="516"/>
      <c r="PKH45" s="516"/>
      <c r="PKI45" s="516"/>
      <c r="PKJ45" s="516"/>
      <c r="PKK45" s="516"/>
      <c r="PKL45" s="516"/>
      <c r="PKM45" s="516"/>
      <c r="PKN45" s="516"/>
      <c r="PKO45" s="516"/>
      <c r="PKP45" s="516"/>
      <c r="PKQ45" s="516"/>
      <c r="PKR45" s="516"/>
      <c r="PKS45" s="516"/>
      <c r="PKT45" s="516"/>
      <c r="PKU45" s="516"/>
      <c r="PKV45" s="516"/>
      <c r="PKW45" s="516"/>
      <c r="PKX45" s="516"/>
      <c r="PKY45" s="516"/>
      <c r="PKZ45" s="516"/>
      <c r="PLA45" s="516"/>
      <c r="PLB45" s="516"/>
      <c r="PLC45" s="516"/>
      <c r="PLD45" s="516"/>
      <c r="PLE45" s="516"/>
      <c r="PLF45" s="516"/>
      <c r="PLG45" s="516"/>
      <c r="PLH45" s="516"/>
      <c r="PLI45" s="516"/>
      <c r="PLJ45" s="516"/>
      <c r="PLK45" s="516"/>
      <c r="PLL45" s="516"/>
      <c r="PLM45" s="516"/>
      <c r="PLN45" s="516"/>
      <c r="PLO45" s="516"/>
      <c r="PLP45" s="516"/>
      <c r="PLQ45" s="516"/>
      <c r="PLR45" s="516"/>
      <c r="PLS45" s="516"/>
      <c r="PLT45" s="516"/>
      <c r="PLU45" s="516"/>
      <c r="PLV45" s="516"/>
      <c r="PLW45" s="516"/>
      <c r="PLX45" s="516"/>
      <c r="PLY45" s="516"/>
      <c r="PLZ45" s="516"/>
      <c r="PMA45" s="516"/>
      <c r="PMB45" s="516"/>
      <c r="PMC45" s="516"/>
      <c r="PMD45" s="516"/>
      <c r="PME45" s="516"/>
      <c r="PMF45" s="516"/>
      <c r="PMG45" s="516"/>
      <c r="PMH45" s="516"/>
      <c r="PMI45" s="516"/>
      <c r="PMJ45" s="516"/>
      <c r="PMK45" s="516"/>
      <c r="PML45" s="516"/>
      <c r="PMM45" s="516"/>
      <c r="PMN45" s="516"/>
      <c r="PMO45" s="516"/>
      <c r="PMP45" s="516"/>
      <c r="PMQ45" s="516"/>
      <c r="PMR45" s="516"/>
      <c r="PMS45" s="516"/>
      <c r="PMT45" s="516"/>
      <c r="PMU45" s="516"/>
      <c r="PMV45" s="516"/>
      <c r="PMW45" s="516"/>
      <c r="PMX45" s="516"/>
      <c r="PMY45" s="516"/>
      <c r="PMZ45" s="516"/>
      <c r="PNA45" s="516"/>
      <c r="PNB45" s="516"/>
      <c r="PNC45" s="516"/>
      <c r="PND45" s="516"/>
      <c r="PNE45" s="516"/>
      <c r="PNF45" s="516"/>
      <c r="PNG45" s="516"/>
      <c r="PNH45" s="516"/>
      <c r="PNI45" s="516"/>
      <c r="PNJ45" s="516"/>
      <c r="PNK45" s="516"/>
      <c r="PNL45" s="516"/>
      <c r="PNM45" s="516"/>
      <c r="PNN45" s="516"/>
      <c r="PNO45" s="516"/>
      <c r="PNP45" s="516"/>
      <c r="PNQ45" s="516"/>
      <c r="PNR45" s="516"/>
      <c r="PNS45" s="516"/>
      <c r="PNT45" s="516"/>
      <c r="PNU45" s="516"/>
      <c r="PNV45" s="516"/>
      <c r="PNW45" s="516"/>
      <c r="PNX45" s="516"/>
      <c r="PNY45" s="516"/>
      <c r="PNZ45" s="516"/>
      <c r="POA45" s="516"/>
      <c r="POB45" s="516"/>
      <c r="POC45" s="516"/>
      <c r="POD45" s="516"/>
      <c r="POE45" s="516"/>
      <c r="POF45" s="516"/>
      <c r="POG45" s="516"/>
      <c r="POH45" s="516"/>
      <c r="POI45" s="516"/>
      <c r="POJ45" s="516"/>
      <c r="POK45" s="516"/>
      <c r="POL45" s="516"/>
      <c r="POM45" s="516"/>
      <c r="PON45" s="516"/>
      <c r="POO45" s="516"/>
      <c r="POP45" s="516"/>
      <c r="POQ45" s="516"/>
      <c r="POR45" s="516"/>
      <c r="POS45" s="516"/>
      <c r="POT45" s="516"/>
      <c r="POU45" s="516"/>
      <c r="POV45" s="516"/>
      <c r="POW45" s="516"/>
      <c r="POX45" s="516"/>
      <c r="POY45" s="516"/>
      <c r="POZ45" s="516"/>
      <c r="PPA45" s="516"/>
      <c r="PPB45" s="516"/>
      <c r="PPC45" s="516"/>
      <c r="PPD45" s="516"/>
      <c r="PPE45" s="516"/>
      <c r="PPF45" s="516"/>
      <c r="PPG45" s="516"/>
      <c r="PPH45" s="516"/>
      <c r="PPI45" s="516"/>
      <c r="PPJ45" s="516"/>
      <c r="PPK45" s="516"/>
      <c r="PPL45" s="516"/>
      <c r="PPM45" s="516"/>
      <c r="PPN45" s="516"/>
      <c r="PPO45" s="516"/>
      <c r="PPP45" s="516"/>
      <c r="PPQ45" s="516"/>
      <c r="PPR45" s="516"/>
      <c r="PPS45" s="516"/>
      <c r="PPT45" s="516"/>
      <c r="PPU45" s="516"/>
      <c r="PPV45" s="516"/>
      <c r="PPW45" s="516"/>
      <c r="PPX45" s="516"/>
      <c r="PPY45" s="516"/>
      <c r="PPZ45" s="516"/>
      <c r="PQA45" s="516"/>
      <c r="PQB45" s="516"/>
      <c r="PQC45" s="516"/>
      <c r="PQD45" s="516"/>
      <c r="PQE45" s="516"/>
      <c r="PQF45" s="516"/>
      <c r="PQG45" s="516"/>
      <c r="PQH45" s="516"/>
      <c r="PQI45" s="516"/>
      <c r="PQJ45" s="516"/>
      <c r="PQK45" s="516"/>
      <c r="PQL45" s="516"/>
      <c r="PQM45" s="516"/>
      <c r="PQN45" s="516"/>
      <c r="PQO45" s="516"/>
      <c r="PQP45" s="516"/>
      <c r="PQQ45" s="516"/>
      <c r="PQR45" s="516"/>
      <c r="PQS45" s="516"/>
      <c r="PQT45" s="516"/>
      <c r="PQU45" s="516"/>
      <c r="PQV45" s="516"/>
      <c r="PQW45" s="516"/>
      <c r="PQX45" s="516"/>
      <c r="PQY45" s="516"/>
      <c r="PQZ45" s="516"/>
      <c r="PRA45" s="516"/>
      <c r="PRB45" s="516"/>
      <c r="PRC45" s="516"/>
      <c r="PRD45" s="516"/>
      <c r="PRE45" s="516"/>
      <c r="PRF45" s="516"/>
      <c r="PRG45" s="516"/>
      <c r="PRH45" s="516"/>
      <c r="PRI45" s="516"/>
      <c r="PRJ45" s="516"/>
      <c r="PRK45" s="516"/>
      <c r="PRL45" s="516"/>
      <c r="PRM45" s="516"/>
      <c r="PRN45" s="516"/>
      <c r="PRO45" s="516"/>
      <c r="PRP45" s="516"/>
      <c r="PRQ45" s="516"/>
      <c r="PRR45" s="516"/>
      <c r="PRS45" s="516"/>
      <c r="PRT45" s="516"/>
      <c r="PRU45" s="516"/>
      <c r="PRV45" s="516"/>
      <c r="PRW45" s="516"/>
      <c r="PRX45" s="516"/>
      <c r="PRY45" s="516"/>
      <c r="PRZ45" s="516"/>
      <c r="PSA45" s="516"/>
      <c r="PSB45" s="516"/>
      <c r="PSC45" s="516"/>
      <c r="PSD45" s="516"/>
      <c r="PSE45" s="516"/>
      <c r="PSF45" s="516"/>
      <c r="PSG45" s="516"/>
      <c r="PSH45" s="516"/>
      <c r="PSI45" s="516"/>
      <c r="PSJ45" s="516"/>
      <c r="PSK45" s="516"/>
      <c r="PSL45" s="516"/>
      <c r="PSM45" s="516"/>
      <c r="PSN45" s="516"/>
      <c r="PSO45" s="516"/>
      <c r="PSP45" s="516"/>
      <c r="PSQ45" s="516"/>
      <c r="PSR45" s="516"/>
      <c r="PSS45" s="516"/>
      <c r="PST45" s="516"/>
      <c r="PSU45" s="516"/>
      <c r="PSV45" s="516"/>
      <c r="PSW45" s="516"/>
      <c r="PSX45" s="516"/>
      <c r="PSY45" s="516"/>
      <c r="PSZ45" s="516"/>
      <c r="PTA45" s="516"/>
      <c r="PTB45" s="516"/>
      <c r="PTC45" s="516"/>
      <c r="PTD45" s="516"/>
      <c r="PTE45" s="516"/>
      <c r="PTF45" s="516"/>
      <c r="PTG45" s="516"/>
      <c r="PTH45" s="516"/>
      <c r="PTI45" s="516"/>
      <c r="PTJ45" s="516"/>
      <c r="PTK45" s="516"/>
      <c r="PTL45" s="516"/>
      <c r="PTM45" s="516"/>
      <c r="PTN45" s="516"/>
      <c r="PTO45" s="516"/>
      <c r="PTP45" s="516"/>
      <c r="PTQ45" s="516"/>
      <c r="PTR45" s="516"/>
      <c r="PTS45" s="516"/>
      <c r="PTT45" s="516"/>
      <c r="PTU45" s="516"/>
      <c r="PTV45" s="516"/>
      <c r="PTW45" s="516"/>
      <c r="PTX45" s="516"/>
      <c r="PTY45" s="516"/>
      <c r="PTZ45" s="516"/>
      <c r="PUA45" s="516"/>
      <c r="PUB45" s="516"/>
      <c r="PUC45" s="516"/>
      <c r="PUD45" s="516"/>
      <c r="PUE45" s="516"/>
      <c r="PUF45" s="516"/>
      <c r="PUG45" s="516"/>
      <c r="PUH45" s="516"/>
      <c r="PUI45" s="516"/>
      <c r="PUJ45" s="516"/>
      <c r="PUK45" s="516"/>
      <c r="PUL45" s="516"/>
      <c r="PUM45" s="516"/>
      <c r="PUN45" s="516"/>
      <c r="PUO45" s="516"/>
      <c r="PUP45" s="516"/>
      <c r="PUQ45" s="516"/>
      <c r="PUR45" s="516"/>
      <c r="PUS45" s="516"/>
      <c r="PUT45" s="516"/>
      <c r="PUU45" s="516"/>
      <c r="PUV45" s="516"/>
      <c r="PUW45" s="516"/>
      <c r="PUX45" s="516"/>
      <c r="PUY45" s="516"/>
      <c r="PUZ45" s="516"/>
      <c r="PVA45" s="516"/>
      <c r="PVB45" s="516"/>
      <c r="PVC45" s="516"/>
      <c r="PVD45" s="516"/>
      <c r="PVE45" s="516"/>
      <c r="PVF45" s="516"/>
      <c r="PVG45" s="516"/>
      <c r="PVH45" s="516"/>
      <c r="PVI45" s="516"/>
      <c r="PVJ45" s="516"/>
      <c r="PVK45" s="516"/>
      <c r="PVL45" s="516"/>
      <c r="PVM45" s="516"/>
      <c r="PVN45" s="516"/>
      <c r="PVO45" s="516"/>
      <c r="PVP45" s="516"/>
      <c r="PVQ45" s="516"/>
      <c r="PVR45" s="516"/>
      <c r="PVS45" s="516"/>
      <c r="PVT45" s="516"/>
      <c r="PVU45" s="516"/>
      <c r="PVV45" s="516"/>
      <c r="PVW45" s="516"/>
      <c r="PVX45" s="516"/>
      <c r="PVY45" s="516"/>
      <c r="PVZ45" s="516"/>
      <c r="PWA45" s="516"/>
      <c r="PWB45" s="516"/>
      <c r="PWC45" s="516"/>
      <c r="PWD45" s="516"/>
      <c r="PWE45" s="516"/>
      <c r="PWF45" s="516"/>
      <c r="PWG45" s="516"/>
      <c r="PWH45" s="516"/>
      <c r="PWI45" s="516"/>
      <c r="PWJ45" s="516"/>
      <c r="PWK45" s="516"/>
      <c r="PWL45" s="516"/>
      <c r="PWM45" s="516"/>
      <c r="PWN45" s="516"/>
      <c r="PWO45" s="516"/>
      <c r="PWP45" s="516"/>
      <c r="PWQ45" s="516"/>
      <c r="PWR45" s="516"/>
      <c r="PWS45" s="516"/>
      <c r="PWT45" s="516"/>
      <c r="PWU45" s="516"/>
      <c r="PWV45" s="516"/>
      <c r="PWW45" s="516"/>
      <c r="PWX45" s="516"/>
      <c r="PWY45" s="516"/>
      <c r="PWZ45" s="516"/>
      <c r="PXA45" s="516"/>
      <c r="PXB45" s="516"/>
      <c r="PXC45" s="516"/>
      <c r="PXD45" s="516"/>
      <c r="PXE45" s="516"/>
      <c r="PXF45" s="516"/>
      <c r="PXG45" s="516"/>
      <c r="PXH45" s="516"/>
      <c r="PXI45" s="516"/>
      <c r="PXJ45" s="516"/>
      <c r="PXK45" s="516"/>
      <c r="PXL45" s="516"/>
      <c r="PXM45" s="516"/>
      <c r="PXN45" s="516"/>
      <c r="PXO45" s="516"/>
      <c r="PXP45" s="516"/>
      <c r="PXQ45" s="516"/>
      <c r="PXR45" s="516"/>
      <c r="PXS45" s="516"/>
      <c r="PXT45" s="516"/>
      <c r="PXU45" s="516"/>
      <c r="PXV45" s="516"/>
      <c r="PXW45" s="516"/>
      <c r="PXX45" s="516"/>
      <c r="PXY45" s="516"/>
      <c r="PXZ45" s="516"/>
      <c r="PYA45" s="516"/>
      <c r="PYB45" s="516"/>
      <c r="PYC45" s="516"/>
      <c r="PYD45" s="516"/>
      <c r="PYE45" s="516"/>
      <c r="PYF45" s="516"/>
      <c r="PYG45" s="516"/>
      <c r="PYH45" s="516"/>
      <c r="PYI45" s="516"/>
      <c r="PYJ45" s="516"/>
      <c r="PYK45" s="516"/>
      <c r="PYL45" s="516"/>
      <c r="PYM45" s="516"/>
      <c r="PYN45" s="516"/>
      <c r="PYO45" s="516"/>
      <c r="PYP45" s="516"/>
      <c r="PYQ45" s="516"/>
      <c r="PYR45" s="516"/>
      <c r="PYS45" s="516"/>
      <c r="PYT45" s="516"/>
      <c r="PYU45" s="516"/>
      <c r="PYV45" s="516"/>
      <c r="PYW45" s="516"/>
      <c r="PYX45" s="516"/>
      <c r="PYY45" s="516"/>
      <c r="PYZ45" s="516"/>
      <c r="PZA45" s="516"/>
      <c r="PZB45" s="516"/>
      <c r="PZC45" s="516"/>
      <c r="PZD45" s="516"/>
      <c r="PZE45" s="516"/>
      <c r="PZF45" s="516"/>
      <c r="PZG45" s="516"/>
      <c r="PZH45" s="516"/>
      <c r="PZI45" s="516"/>
      <c r="PZJ45" s="516"/>
      <c r="PZK45" s="516"/>
      <c r="PZL45" s="516"/>
      <c r="PZM45" s="516"/>
      <c r="PZN45" s="516"/>
      <c r="PZO45" s="516"/>
      <c r="PZP45" s="516"/>
      <c r="PZQ45" s="516"/>
      <c r="PZR45" s="516"/>
      <c r="PZS45" s="516"/>
      <c r="PZT45" s="516"/>
      <c r="PZU45" s="516"/>
      <c r="PZV45" s="516"/>
      <c r="PZW45" s="516"/>
      <c r="PZX45" s="516"/>
      <c r="PZY45" s="516"/>
      <c r="PZZ45" s="516"/>
      <c r="QAA45" s="516"/>
      <c r="QAB45" s="516"/>
      <c r="QAC45" s="516"/>
      <c r="QAD45" s="516"/>
      <c r="QAE45" s="516"/>
      <c r="QAF45" s="516"/>
      <c r="QAG45" s="516"/>
      <c r="QAH45" s="516"/>
      <c r="QAI45" s="516"/>
      <c r="QAJ45" s="516"/>
      <c r="QAK45" s="516"/>
      <c r="QAL45" s="516"/>
      <c r="QAM45" s="516"/>
      <c r="QAN45" s="516"/>
      <c r="QAO45" s="516"/>
      <c r="QAP45" s="516"/>
      <c r="QAQ45" s="516"/>
      <c r="QAR45" s="516"/>
      <c r="QAS45" s="516"/>
      <c r="QAT45" s="516"/>
      <c r="QAU45" s="516"/>
      <c r="QAV45" s="516"/>
      <c r="QAW45" s="516"/>
      <c r="QAX45" s="516"/>
      <c r="QAY45" s="516"/>
      <c r="QAZ45" s="516"/>
      <c r="QBA45" s="516"/>
      <c r="QBB45" s="516"/>
      <c r="QBC45" s="516"/>
      <c r="QBD45" s="516"/>
      <c r="QBE45" s="516"/>
      <c r="QBF45" s="516"/>
      <c r="QBG45" s="516"/>
      <c r="QBH45" s="516"/>
      <c r="QBI45" s="516"/>
      <c r="QBJ45" s="516"/>
      <c r="QBK45" s="516"/>
      <c r="QBL45" s="516"/>
      <c r="QBM45" s="516"/>
      <c r="QBN45" s="516"/>
      <c r="QBO45" s="516"/>
      <c r="QBP45" s="516"/>
      <c r="QBQ45" s="516"/>
      <c r="QBR45" s="516"/>
      <c r="QBS45" s="516"/>
      <c r="QBT45" s="516"/>
      <c r="QBU45" s="516"/>
      <c r="QBV45" s="516"/>
      <c r="QBW45" s="516"/>
      <c r="QBX45" s="516"/>
      <c r="QBY45" s="516"/>
      <c r="QBZ45" s="516"/>
      <c r="QCA45" s="516"/>
      <c r="QCB45" s="516"/>
      <c r="QCC45" s="516"/>
      <c r="QCD45" s="516"/>
      <c r="QCE45" s="516"/>
      <c r="QCF45" s="516"/>
      <c r="QCG45" s="516"/>
      <c r="QCH45" s="516"/>
      <c r="QCI45" s="516"/>
      <c r="QCJ45" s="516"/>
      <c r="QCK45" s="516"/>
      <c r="QCL45" s="516"/>
      <c r="QCM45" s="516"/>
      <c r="QCN45" s="516"/>
      <c r="QCO45" s="516"/>
      <c r="QCP45" s="516"/>
      <c r="QCQ45" s="516"/>
      <c r="QCR45" s="516"/>
      <c r="QCS45" s="516"/>
      <c r="QCT45" s="516"/>
      <c r="QCU45" s="516"/>
      <c r="QCV45" s="516"/>
      <c r="QCW45" s="516"/>
      <c r="QCX45" s="516"/>
      <c r="QCY45" s="516"/>
      <c r="QCZ45" s="516"/>
      <c r="QDA45" s="516"/>
      <c r="QDB45" s="516"/>
      <c r="QDC45" s="516"/>
      <c r="QDD45" s="516"/>
      <c r="QDE45" s="516"/>
      <c r="QDF45" s="516"/>
      <c r="QDG45" s="516"/>
      <c r="QDH45" s="516"/>
      <c r="QDI45" s="516"/>
      <c r="QDJ45" s="516"/>
      <c r="QDK45" s="516"/>
      <c r="QDL45" s="516"/>
      <c r="QDM45" s="516"/>
      <c r="QDN45" s="516"/>
      <c r="QDO45" s="516"/>
      <c r="QDP45" s="516"/>
      <c r="QDQ45" s="516"/>
      <c r="QDR45" s="516"/>
      <c r="QDS45" s="516"/>
      <c r="QDT45" s="516"/>
      <c r="QDU45" s="516"/>
      <c r="QDV45" s="516"/>
      <c r="QDW45" s="516"/>
      <c r="QDX45" s="516"/>
      <c r="QDY45" s="516"/>
      <c r="QDZ45" s="516"/>
      <c r="QEA45" s="516"/>
      <c r="QEB45" s="516"/>
      <c r="QEC45" s="516"/>
      <c r="QED45" s="516"/>
      <c r="QEE45" s="516"/>
      <c r="QEF45" s="516"/>
      <c r="QEG45" s="516"/>
      <c r="QEH45" s="516"/>
      <c r="QEI45" s="516"/>
      <c r="QEJ45" s="516"/>
      <c r="QEK45" s="516"/>
      <c r="QEL45" s="516"/>
      <c r="QEM45" s="516"/>
      <c r="QEN45" s="516"/>
      <c r="QEO45" s="516"/>
      <c r="QEP45" s="516"/>
      <c r="QEQ45" s="516"/>
      <c r="QER45" s="516"/>
      <c r="QES45" s="516"/>
      <c r="QET45" s="516"/>
      <c r="QEU45" s="516"/>
      <c r="QEV45" s="516"/>
      <c r="QEW45" s="516"/>
      <c r="QEX45" s="516"/>
      <c r="QEY45" s="516"/>
      <c r="QEZ45" s="516"/>
      <c r="QFA45" s="516"/>
      <c r="QFB45" s="516"/>
      <c r="QFC45" s="516"/>
      <c r="QFD45" s="516"/>
      <c r="QFE45" s="516"/>
      <c r="QFF45" s="516"/>
      <c r="QFG45" s="516"/>
      <c r="QFH45" s="516"/>
      <c r="QFI45" s="516"/>
      <c r="QFJ45" s="516"/>
      <c r="QFK45" s="516"/>
      <c r="QFL45" s="516"/>
      <c r="QFM45" s="516"/>
      <c r="QFN45" s="516"/>
      <c r="QFO45" s="516"/>
      <c r="QFP45" s="516"/>
      <c r="QFQ45" s="516"/>
      <c r="QFR45" s="516"/>
      <c r="QFS45" s="516"/>
      <c r="QFT45" s="516"/>
      <c r="QFU45" s="516"/>
      <c r="QFV45" s="516"/>
      <c r="QFW45" s="516"/>
      <c r="QFX45" s="516"/>
      <c r="QFY45" s="516"/>
      <c r="QFZ45" s="516"/>
      <c r="QGA45" s="516"/>
      <c r="QGB45" s="516"/>
      <c r="QGC45" s="516"/>
      <c r="QGD45" s="516"/>
      <c r="QGE45" s="516"/>
      <c r="QGF45" s="516"/>
      <c r="QGG45" s="516"/>
      <c r="QGH45" s="516"/>
      <c r="QGI45" s="516"/>
      <c r="QGJ45" s="516"/>
      <c r="QGK45" s="516"/>
      <c r="QGL45" s="516"/>
      <c r="QGM45" s="516"/>
      <c r="QGN45" s="516"/>
      <c r="QGO45" s="516"/>
      <c r="QGP45" s="516"/>
      <c r="QGQ45" s="516"/>
      <c r="QGR45" s="516"/>
      <c r="QGS45" s="516"/>
      <c r="QGT45" s="516"/>
      <c r="QGU45" s="516"/>
      <c r="QGV45" s="516"/>
      <c r="QGW45" s="516"/>
      <c r="QGX45" s="516"/>
      <c r="QGY45" s="516"/>
      <c r="QGZ45" s="516"/>
      <c r="QHA45" s="516"/>
      <c r="QHB45" s="516"/>
      <c r="QHC45" s="516"/>
      <c r="QHD45" s="516"/>
      <c r="QHE45" s="516"/>
      <c r="QHF45" s="516"/>
      <c r="QHG45" s="516"/>
      <c r="QHH45" s="516"/>
      <c r="QHI45" s="516"/>
      <c r="QHJ45" s="516"/>
      <c r="QHK45" s="516"/>
      <c r="QHL45" s="516"/>
      <c r="QHM45" s="516"/>
      <c r="QHN45" s="516"/>
      <c r="QHO45" s="516"/>
      <c r="QHP45" s="516"/>
      <c r="QHQ45" s="516"/>
      <c r="QHR45" s="516"/>
      <c r="QHS45" s="516"/>
      <c r="QHT45" s="516"/>
      <c r="QHU45" s="516"/>
      <c r="QHV45" s="516"/>
      <c r="QHW45" s="516"/>
      <c r="QHX45" s="516"/>
      <c r="QHY45" s="516"/>
      <c r="QHZ45" s="516"/>
      <c r="QIA45" s="516"/>
      <c r="QIB45" s="516"/>
      <c r="QIC45" s="516"/>
      <c r="QID45" s="516"/>
      <c r="QIE45" s="516"/>
      <c r="QIF45" s="516"/>
      <c r="QIG45" s="516"/>
      <c r="QIH45" s="516"/>
      <c r="QII45" s="516"/>
      <c r="QIJ45" s="516"/>
      <c r="QIK45" s="516"/>
      <c r="QIL45" s="516"/>
      <c r="QIM45" s="516"/>
      <c r="QIN45" s="516"/>
      <c r="QIO45" s="516"/>
      <c r="QIP45" s="516"/>
      <c r="QIQ45" s="516"/>
      <c r="QIR45" s="516"/>
      <c r="QIS45" s="516"/>
      <c r="QIT45" s="516"/>
      <c r="QIU45" s="516"/>
      <c r="QIV45" s="516"/>
      <c r="QIW45" s="516"/>
      <c r="QIX45" s="516"/>
      <c r="QIY45" s="516"/>
      <c r="QIZ45" s="516"/>
      <c r="QJA45" s="516"/>
      <c r="QJB45" s="516"/>
      <c r="QJC45" s="516"/>
      <c r="QJD45" s="516"/>
      <c r="QJE45" s="516"/>
      <c r="QJF45" s="516"/>
      <c r="QJG45" s="516"/>
      <c r="QJH45" s="516"/>
      <c r="QJI45" s="516"/>
      <c r="QJJ45" s="516"/>
      <c r="QJK45" s="516"/>
      <c r="QJL45" s="516"/>
      <c r="QJM45" s="516"/>
      <c r="QJN45" s="516"/>
      <c r="QJO45" s="516"/>
      <c r="QJP45" s="516"/>
      <c r="QJQ45" s="516"/>
      <c r="QJR45" s="516"/>
      <c r="QJS45" s="516"/>
      <c r="QJT45" s="516"/>
      <c r="QJU45" s="516"/>
      <c r="QJV45" s="516"/>
      <c r="QJW45" s="516"/>
      <c r="QJX45" s="516"/>
      <c r="QJY45" s="516"/>
      <c r="QJZ45" s="516"/>
      <c r="QKA45" s="516"/>
      <c r="QKB45" s="516"/>
      <c r="QKC45" s="516"/>
      <c r="QKD45" s="516"/>
      <c r="QKE45" s="516"/>
      <c r="QKF45" s="516"/>
      <c r="QKG45" s="516"/>
      <c r="QKH45" s="516"/>
      <c r="QKI45" s="516"/>
      <c r="QKJ45" s="516"/>
      <c r="QKK45" s="516"/>
      <c r="QKL45" s="516"/>
      <c r="QKM45" s="516"/>
      <c r="QKN45" s="516"/>
      <c r="QKO45" s="516"/>
      <c r="QKP45" s="516"/>
      <c r="QKQ45" s="516"/>
      <c r="QKR45" s="516"/>
      <c r="QKS45" s="516"/>
      <c r="QKT45" s="516"/>
      <c r="QKU45" s="516"/>
      <c r="QKV45" s="516"/>
      <c r="QKW45" s="516"/>
      <c r="QKX45" s="516"/>
      <c r="QKY45" s="516"/>
      <c r="QKZ45" s="516"/>
      <c r="QLA45" s="516"/>
      <c r="QLB45" s="516"/>
      <c r="QLC45" s="516"/>
      <c r="QLD45" s="516"/>
      <c r="QLE45" s="516"/>
      <c r="QLF45" s="516"/>
      <c r="QLG45" s="516"/>
      <c r="QLH45" s="516"/>
      <c r="QLI45" s="516"/>
      <c r="QLJ45" s="516"/>
      <c r="QLK45" s="516"/>
      <c r="QLL45" s="516"/>
      <c r="QLM45" s="516"/>
      <c r="QLN45" s="516"/>
      <c r="QLO45" s="516"/>
      <c r="QLP45" s="516"/>
      <c r="QLQ45" s="516"/>
      <c r="QLR45" s="516"/>
      <c r="QLS45" s="516"/>
      <c r="QLT45" s="516"/>
      <c r="QLU45" s="516"/>
      <c r="QLV45" s="516"/>
      <c r="QLW45" s="516"/>
      <c r="QLX45" s="516"/>
      <c r="QLY45" s="516"/>
      <c r="QLZ45" s="516"/>
      <c r="QMA45" s="516"/>
      <c r="QMB45" s="516"/>
      <c r="QMC45" s="516"/>
      <c r="QMD45" s="516"/>
      <c r="QME45" s="516"/>
      <c r="QMF45" s="516"/>
      <c r="QMG45" s="516"/>
      <c r="QMH45" s="516"/>
      <c r="QMI45" s="516"/>
      <c r="QMJ45" s="516"/>
      <c r="QMK45" s="516"/>
      <c r="QML45" s="516"/>
      <c r="QMM45" s="516"/>
      <c r="QMN45" s="516"/>
      <c r="QMO45" s="516"/>
      <c r="QMP45" s="516"/>
      <c r="QMQ45" s="516"/>
      <c r="QMR45" s="516"/>
      <c r="QMS45" s="516"/>
      <c r="QMT45" s="516"/>
      <c r="QMU45" s="516"/>
      <c r="QMV45" s="516"/>
      <c r="QMW45" s="516"/>
      <c r="QMX45" s="516"/>
      <c r="QMY45" s="516"/>
      <c r="QMZ45" s="516"/>
      <c r="QNA45" s="516"/>
      <c r="QNB45" s="516"/>
      <c r="QNC45" s="516"/>
      <c r="QND45" s="516"/>
      <c r="QNE45" s="516"/>
      <c r="QNF45" s="516"/>
      <c r="QNG45" s="516"/>
      <c r="QNH45" s="516"/>
      <c r="QNI45" s="516"/>
      <c r="QNJ45" s="516"/>
      <c r="QNK45" s="516"/>
      <c r="QNL45" s="516"/>
      <c r="QNM45" s="516"/>
      <c r="QNN45" s="516"/>
      <c r="QNO45" s="516"/>
      <c r="QNP45" s="516"/>
      <c r="QNQ45" s="516"/>
      <c r="QNR45" s="516"/>
      <c r="QNS45" s="516"/>
      <c r="QNT45" s="516"/>
      <c r="QNU45" s="516"/>
      <c r="QNV45" s="516"/>
      <c r="QNW45" s="516"/>
      <c r="QNX45" s="516"/>
      <c r="QNY45" s="516"/>
      <c r="QNZ45" s="516"/>
      <c r="QOA45" s="516"/>
      <c r="QOB45" s="516"/>
      <c r="QOC45" s="516"/>
      <c r="QOD45" s="516"/>
      <c r="QOE45" s="516"/>
      <c r="QOF45" s="516"/>
      <c r="QOG45" s="516"/>
      <c r="QOH45" s="516"/>
      <c r="QOI45" s="516"/>
      <c r="QOJ45" s="516"/>
      <c r="QOK45" s="516"/>
      <c r="QOL45" s="516"/>
      <c r="QOM45" s="516"/>
      <c r="QON45" s="516"/>
      <c r="QOO45" s="516"/>
      <c r="QOP45" s="516"/>
      <c r="QOQ45" s="516"/>
      <c r="QOR45" s="516"/>
      <c r="QOS45" s="516"/>
      <c r="QOT45" s="516"/>
      <c r="QOU45" s="516"/>
      <c r="QOV45" s="516"/>
      <c r="QOW45" s="516"/>
      <c r="QOX45" s="516"/>
      <c r="QOY45" s="516"/>
      <c r="QOZ45" s="516"/>
      <c r="QPA45" s="516"/>
      <c r="QPB45" s="516"/>
      <c r="QPC45" s="516"/>
      <c r="QPD45" s="516"/>
      <c r="QPE45" s="516"/>
      <c r="QPF45" s="516"/>
      <c r="QPG45" s="516"/>
      <c r="QPH45" s="516"/>
      <c r="QPI45" s="516"/>
      <c r="QPJ45" s="516"/>
      <c r="QPK45" s="516"/>
      <c r="QPL45" s="516"/>
      <c r="QPM45" s="516"/>
      <c r="QPN45" s="516"/>
      <c r="QPO45" s="516"/>
      <c r="QPP45" s="516"/>
      <c r="QPQ45" s="516"/>
      <c r="QPR45" s="516"/>
      <c r="QPS45" s="516"/>
      <c r="QPT45" s="516"/>
      <c r="QPU45" s="516"/>
      <c r="QPV45" s="516"/>
      <c r="QPW45" s="516"/>
      <c r="QPX45" s="516"/>
      <c r="QPY45" s="516"/>
      <c r="QPZ45" s="516"/>
      <c r="QQA45" s="516"/>
      <c r="QQB45" s="516"/>
      <c r="QQC45" s="516"/>
      <c r="QQD45" s="516"/>
      <c r="QQE45" s="516"/>
      <c r="QQF45" s="516"/>
      <c r="QQG45" s="516"/>
      <c r="QQH45" s="516"/>
      <c r="QQI45" s="516"/>
      <c r="QQJ45" s="516"/>
      <c r="QQK45" s="516"/>
      <c r="QQL45" s="516"/>
      <c r="QQM45" s="516"/>
      <c r="QQN45" s="516"/>
      <c r="QQO45" s="516"/>
      <c r="QQP45" s="516"/>
      <c r="QQQ45" s="516"/>
      <c r="QQR45" s="516"/>
      <c r="QQS45" s="516"/>
      <c r="QQT45" s="516"/>
      <c r="QQU45" s="516"/>
      <c r="QQV45" s="516"/>
      <c r="QQW45" s="516"/>
      <c r="QQX45" s="516"/>
      <c r="QQY45" s="516"/>
      <c r="QQZ45" s="516"/>
      <c r="QRA45" s="516"/>
      <c r="QRB45" s="516"/>
      <c r="QRC45" s="516"/>
      <c r="QRD45" s="516"/>
      <c r="QRE45" s="516"/>
      <c r="QRF45" s="516"/>
      <c r="QRG45" s="516"/>
      <c r="QRH45" s="516"/>
      <c r="QRI45" s="516"/>
      <c r="QRJ45" s="516"/>
      <c r="QRK45" s="516"/>
      <c r="QRL45" s="516"/>
      <c r="QRM45" s="516"/>
      <c r="QRN45" s="516"/>
      <c r="QRO45" s="516"/>
      <c r="QRP45" s="516"/>
      <c r="QRQ45" s="516"/>
      <c r="QRR45" s="516"/>
      <c r="QRS45" s="516"/>
      <c r="QRT45" s="516"/>
      <c r="QRU45" s="516"/>
      <c r="QRV45" s="516"/>
      <c r="QRW45" s="516"/>
      <c r="QRX45" s="516"/>
      <c r="QRY45" s="516"/>
      <c r="QRZ45" s="516"/>
      <c r="QSA45" s="516"/>
      <c r="QSB45" s="516"/>
      <c r="QSC45" s="516"/>
      <c r="QSD45" s="516"/>
      <c r="QSE45" s="516"/>
      <c r="QSF45" s="516"/>
      <c r="QSG45" s="516"/>
      <c r="QSH45" s="516"/>
      <c r="QSI45" s="516"/>
      <c r="QSJ45" s="516"/>
      <c r="QSK45" s="516"/>
      <c r="QSL45" s="516"/>
      <c r="QSM45" s="516"/>
      <c r="QSN45" s="516"/>
      <c r="QSO45" s="516"/>
      <c r="QSP45" s="516"/>
      <c r="QSQ45" s="516"/>
      <c r="QSR45" s="516"/>
      <c r="QSS45" s="516"/>
      <c r="QST45" s="516"/>
      <c r="QSU45" s="516"/>
      <c r="QSV45" s="516"/>
      <c r="QSW45" s="516"/>
      <c r="QSX45" s="516"/>
      <c r="QSY45" s="516"/>
      <c r="QSZ45" s="516"/>
      <c r="QTA45" s="516"/>
      <c r="QTB45" s="516"/>
      <c r="QTC45" s="516"/>
      <c r="QTD45" s="516"/>
      <c r="QTE45" s="516"/>
      <c r="QTF45" s="516"/>
      <c r="QTG45" s="516"/>
      <c r="QTH45" s="516"/>
      <c r="QTI45" s="516"/>
      <c r="QTJ45" s="516"/>
      <c r="QTK45" s="516"/>
      <c r="QTL45" s="516"/>
      <c r="QTM45" s="516"/>
      <c r="QTN45" s="516"/>
      <c r="QTO45" s="516"/>
      <c r="QTP45" s="516"/>
      <c r="QTQ45" s="516"/>
      <c r="QTR45" s="516"/>
      <c r="QTS45" s="516"/>
      <c r="QTT45" s="516"/>
      <c r="QTU45" s="516"/>
      <c r="QTV45" s="516"/>
      <c r="QTW45" s="516"/>
      <c r="QTX45" s="516"/>
      <c r="QTY45" s="516"/>
      <c r="QTZ45" s="516"/>
      <c r="QUA45" s="516"/>
      <c r="QUB45" s="516"/>
      <c r="QUC45" s="516"/>
      <c r="QUD45" s="516"/>
      <c r="QUE45" s="516"/>
      <c r="QUF45" s="516"/>
      <c r="QUG45" s="516"/>
      <c r="QUH45" s="516"/>
      <c r="QUI45" s="516"/>
      <c r="QUJ45" s="516"/>
      <c r="QUK45" s="516"/>
      <c r="QUL45" s="516"/>
      <c r="QUM45" s="516"/>
      <c r="QUN45" s="516"/>
      <c r="QUO45" s="516"/>
      <c r="QUP45" s="516"/>
      <c r="QUQ45" s="516"/>
      <c r="QUR45" s="516"/>
      <c r="QUS45" s="516"/>
      <c r="QUT45" s="516"/>
      <c r="QUU45" s="516"/>
      <c r="QUV45" s="516"/>
      <c r="QUW45" s="516"/>
      <c r="QUX45" s="516"/>
      <c r="QUY45" s="516"/>
      <c r="QUZ45" s="516"/>
      <c r="QVA45" s="516"/>
      <c r="QVB45" s="516"/>
      <c r="QVC45" s="516"/>
      <c r="QVD45" s="516"/>
      <c r="QVE45" s="516"/>
      <c r="QVF45" s="516"/>
      <c r="QVG45" s="516"/>
      <c r="QVH45" s="516"/>
      <c r="QVI45" s="516"/>
      <c r="QVJ45" s="516"/>
      <c r="QVK45" s="516"/>
      <c r="QVL45" s="516"/>
      <c r="QVM45" s="516"/>
      <c r="QVN45" s="516"/>
      <c r="QVO45" s="516"/>
      <c r="QVP45" s="516"/>
      <c r="QVQ45" s="516"/>
      <c r="QVR45" s="516"/>
      <c r="QVS45" s="516"/>
      <c r="QVT45" s="516"/>
      <c r="QVU45" s="516"/>
      <c r="QVV45" s="516"/>
      <c r="QVW45" s="516"/>
      <c r="QVX45" s="516"/>
      <c r="QVY45" s="516"/>
      <c r="QVZ45" s="516"/>
      <c r="QWA45" s="516"/>
      <c r="QWB45" s="516"/>
      <c r="QWC45" s="516"/>
      <c r="QWD45" s="516"/>
      <c r="QWE45" s="516"/>
      <c r="QWF45" s="516"/>
      <c r="QWG45" s="516"/>
      <c r="QWH45" s="516"/>
      <c r="QWI45" s="516"/>
      <c r="QWJ45" s="516"/>
      <c r="QWK45" s="516"/>
      <c r="QWL45" s="516"/>
      <c r="QWM45" s="516"/>
      <c r="QWN45" s="516"/>
      <c r="QWO45" s="516"/>
      <c r="QWP45" s="516"/>
      <c r="QWQ45" s="516"/>
      <c r="QWR45" s="516"/>
      <c r="QWS45" s="516"/>
      <c r="QWT45" s="516"/>
      <c r="QWU45" s="516"/>
      <c r="QWV45" s="516"/>
      <c r="QWW45" s="516"/>
      <c r="QWX45" s="516"/>
      <c r="QWY45" s="516"/>
      <c r="QWZ45" s="516"/>
      <c r="QXA45" s="516"/>
      <c r="QXB45" s="516"/>
      <c r="QXC45" s="516"/>
      <c r="QXD45" s="516"/>
      <c r="QXE45" s="516"/>
      <c r="QXF45" s="516"/>
      <c r="QXG45" s="516"/>
      <c r="QXH45" s="516"/>
      <c r="QXI45" s="516"/>
      <c r="QXJ45" s="516"/>
      <c r="QXK45" s="516"/>
      <c r="QXL45" s="516"/>
      <c r="QXM45" s="516"/>
      <c r="QXN45" s="516"/>
      <c r="QXO45" s="516"/>
      <c r="QXP45" s="516"/>
      <c r="QXQ45" s="516"/>
      <c r="QXR45" s="516"/>
      <c r="QXS45" s="516"/>
      <c r="QXT45" s="516"/>
      <c r="QXU45" s="516"/>
      <c r="QXV45" s="516"/>
      <c r="QXW45" s="516"/>
      <c r="QXX45" s="516"/>
      <c r="QXY45" s="516"/>
      <c r="QXZ45" s="516"/>
      <c r="QYA45" s="516"/>
      <c r="QYB45" s="516"/>
      <c r="QYC45" s="516"/>
      <c r="QYD45" s="516"/>
      <c r="QYE45" s="516"/>
      <c r="QYF45" s="516"/>
      <c r="QYG45" s="516"/>
      <c r="QYH45" s="516"/>
      <c r="QYI45" s="516"/>
      <c r="QYJ45" s="516"/>
      <c r="QYK45" s="516"/>
      <c r="QYL45" s="516"/>
      <c r="QYM45" s="516"/>
      <c r="QYN45" s="516"/>
      <c r="QYO45" s="516"/>
      <c r="QYP45" s="516"/>
      <c r="QYQ45" s="516"/>
      <c r="QYR45" s="516"/>
      <c r="QYS45" s="516"/>
      <c r="QYT45" s="516"/>
      <c r="QYU45" s="516"/>
      <c r="QYV45" s="516"/>
      <c r="QYW45" s="516"/>
      <c r="QYX45" s="516"/>
      <c r="QYY45" s="516"/>
      <c r="QYZ45" s="516"/>
      <c r="QZA45" s="516"/>
      <c r="QZB45" s="516"/>
      <c r="QZC45" s="516"/>
      <c r="QZD45" s="516"/>
      <c r="QZE45" s="516"/>
      <c r="QZF45" s="516"/>
      <c r="QZG45" s="516"/>
      <c r="QZH45" s="516"/>
      <c r="QZI45" s="516"/>
      <c r="QZJ45" s="516"/>
      <c r="QZK45" s="516"/>
      <c r="QZL45" s="516"/>
      <c r="QZM45" s="516"/>
      <c r="QZN45" s="516"/>
      <c r="QZO45" s="516"/>
      <c r="QZP45" s="516"/>
      <c r="QZQ45" s="516"/>
      <c r="QZR45" s="516"/>
      <c r="QZS45" s="516"/>
      <c r="QZT45" s="516"/>
      <c r="QZU45" s="516"/>
      <c r="QZV45" s="516"/>
      <c r="QZW45" s="516"/>
      <c r="QZX45" s="516"/>
      <c r="QZY45" s="516"/>
      <c r="QZZ45" s="516"/>
      <c r="RAA45" s="516"/>
      <c r="RAB45" s="516"/>
      <c r="RAC45" s="516"/>
      <c r="RAD45" s="516"/>
      <c r="RAE45" s="516"/>
      <c r="RAF45" s="516"/>
      <c r="RAG45" s="516"/>
      <c r="RAH45" s="516"/>
      <c r="RAI45" s="516"/>
      <c r="RAJ45" s="516"/>
      <c r="RAK45" s="516"/>
      <c r="RAL45" s="516"/>
      <c r="RAM45" s="516"/>
      <c r="RAN45" s="516"/>
      <c r="RAO45" s="516"/>
      <c r="RAP45" s="516"/>
      <c r="RAQ45" s="516"/>
      <c r="RAR45" s="516"/>
      <c r="RAS45" s="516"/>
      <c r="RAT45" s="516"/>
      <c r="RAU45" s="516"/>
      <c r="RAV45" s="516"/>
      <c r="RAW45" s="516"/>
      <c r="RAX45" s="516"/>
      <c r="RAY45" s="516"/>
      <c r="RAZ45" s="516"/>
      <c r="RBA45" s="516"/>
      <c r="RBB45" s="516"/>
      <c r="RBC45" s="516"/>
      <c r="RBD45" s="516"/>
      <c r="RBE45" s="516"/>
      <c r="RBF45" s="516"/>
      <c r="RBG45" s="516"/>
      <c r="RBH45" s="516"/>
      <c r="RBI45" s="516"/>
      <c r="RBJ45" s="516"/>
      <c r="RBK45" s="516"/>
      <c r="RBL45" s="516"/>
      <c r="RBM45" s="516"/>
      <c r="RBN45" s="516"/>
      <c r="RBO45" s="516"/>
      <c r="RBP45" s="516"/>
      <c r="RBQ45" s="516"/>
      <c r="RBR45" s="516"/>
      <c r="RBS45" s="516"/>
      <c r="RBT45" s="516"/>
      <c r="RBU45" s="516"/>
      <c r="RBV45" s="516"/>
      <c r="RBW45" s="516"/>
      <c r="RBX45" s="516"/>
      <c r="RBY45" s="516"/>
      <c r="RBZ45" s="516"/>
      <c r="RCA45" s="516"/>
      <c r="RCB45" s="516"/>
      <c r="RCC45" s="516"/>
      <c r="RCD45" s="516"/>
      <c r="RCE45" s="516"/>
      <c r="RCF45" s="516"/>
      <c r="RCG45" s="516"/>
      <c r="RCH45" s="516"/>
      <c r="RCI45" s="516"/>
      <c r="RCJ45" s="516"/>
      <c r="RCK45" s="516"/>
      <c r="RCL45" s="516"/>
      <c r="RCM45" s="516"/>
      <c r="RCN45" s="516"/>
      <c r="RCO45" s="516"/>
      <c r="RCP45" s="516"/>
      <c r="RCQ45" s="516"/>
      <c r="RCR45" s="516"/>
      <c r="RCS45" s="516"/>
      <c r="RCT45" s="516"/>
      <c r="RCU45" s="516"/>
      <c r="RCV45" s="516"/>
      <c r="RCW45" s="516"/>
      <c r="RCX45" s="516"/>
      <c r="RCY45" s="516"/>
      <c r="RCZ45" s="516"/>
      <c r="RDA45" s="516"/>
      <c r="RDB45" s="516"/>
      <c r="RDC45" s="516"/>
      <c r="RDD45" s="516"/>
      <c r="RDE45" s="516"/>
      <c r="RDF45" s="516"/>
      <c r="RDG45" s="516"/>
      <c r="RDH45" s="516"/>
      <c r="RDI45" s="516"/>
      <c r="RDJ45" s="516"/>
      <c r="RDK45" s="516"/>
      <c r="RDL45" s="516"/>
      <c r="RDM45" s="516"/>
      <c r="RDN45" s="516"/>
      <c r="RDO45" s="516"/>
      <c r="RDP45" s="516"/>
      <c r="RDQ45" s="516"/>
      <c r="RDR45" s="516"/>
      <c r="RDS45" s="516"/>
      <c r="RDT45" s="516"/>
      <c r="RDU45" s="516"/>
      <c r="RDV45" s="516"/>
      <c r="RDW45" s="516"/>
      <c r="RDX45" s="516"/>
      <c r="RDY45" s="516"/>
      <c r="RDZ45" s="516"/>
      <c r="REA45" s="516"/>
      <c r="REB45" s="516"/>
      <c r="REC45" s="516"/>
      <c r="RED45" s="516"/>
      <c r="REE45" s="516"/>
      <c r="REF45" s="516"/>
      <c r="REG45" s="516"/>
      <c r="REH45" s="516"/>
      <c r="REI45" s="516"/>
      <c r="REJ45" s="516"/>
      <c r="REK45" s="516"/>
      <c r="REL45" s="516"/>
      <c r="REM45" s="516"/>
      <c r="REN45" s="516"/>
      <c r="REO45" s="516"/>
      <c r="REP45" s="516"/>
      <c r="REQ45" s="516"/>
      <c r="RER45" s="516"/>
      <c r="RES45" s="516"/>
      <c r="RET45" s="516"/>
      <c r="REU45" s="516"/>
      <c r="REV45" s="516"/>
      <c r="REW45" s="516"/>
      <c r="REX45" s="516"/>
      <c r="REY45" s="516"/>
      <c r="REZ45" s="516"/>
      <c r="RFA45" s="516"/>
      <c r="RFB45" s="516"/>
      <c r="RFC45" s="516"/>
      <c r="RFD45" s="516"/>
      <c r="RFE45" s="516"/>
      <c r="RFF45" s="516"/>
      <c r="RFG45" s="516"/>
      <c r="RFH45" s="516"/>
      <c r="RFI45" s="516"/>
      <c r="RFJ45" s="516"/>
      <c r="RFK45" s="516"/>
      <c r="RFL45" s="516"/>
      <c r="RFM45" s="516"/>
      <c r="RFN45" s="516"/>
      <c r="RFO45" s="516"/>
      <c r="RFP45" s="516"/>
      <c r="RFQ45" s="516"/>
      <c r="RFR45" s="516"/>
      <c r="RFS45" s="516"/>
      <c r="RFT45" s="516"/>
      <c r="RFU45" s="516"/>
      <c r="RFV45" s="516"/>
      <c r="RFW45" s="516"/>
      <c r="RFX45" s="516"/>
      <c r="RFY45" s="516"/>
      <c r="RFZ45" s="516"/>
      <c r="RGA45" s="516"/>
      <c r="RGB45" s="516"/>
      <c r="RGC45" s="516"/>
      <c r="RGD45" s="516"/>
      <c r="RGE45" s="516"/>
      <c r="RGF45" s="516"/>
      <c r="RGG45" s="516"/>
      <c r="RGH45" s="516"/>
      <c r="RGI45" s="516"/>
      <c r="RGJ45" s="516"/>
      <c r="RGK45" s="516"/>
      <c r="RGL45" s="516"/>
      <c r="RGM45" s="516"/>
      <c r="RGN45" s="516"/>
      <c r="RGO45" s="516"/>
      <c r="RGP45" s="516"/>
      <c r="RGQ45" s="516"/>
      <c r="RGR45" s="516"/>
      <c r="RGS45" s="516"/>
      <c r="RGT45" s="516"/>
      <c r="RGU45" s="516"/>
      <c r="RGV45" s="516"/>
      <c r="RGW45" s="516"/>
      <c r="RGX45" s="516"/>
      <c r="RGY45" s="516"/>
      <c r="RGZ45" s="516"/>
      <c r="RHA45" s="516"/>
      <c r="RHB45" s="516"/>
      <c r="RHC45" s="516"/>
      <c r="RHD45" s="516"/>
      <c r="RHE45" s="516"/>
      <c r="RHF45" s="516"/>
      <c r="RHG45" s="516"/>
      <c r="RHH45" s="516"/>
      <c r="RHI45" s="516"/>
      <c r="RHJ45" s="516"/>
      <c r="RHK45" s="516"/>
      <c r="RHL45" s="516"/>
      <c r="RHM45" s="516"/>
      <c r="RHN45" s="516"/>
      <c r="RHO45" s="516"/>
      <c r="RHP45" s="516"/>
      <c r="RHQ45" s="516"/>
      <c r="RHR45" s="516"/>
      <c r="RHS45" s="516"/>
      <c r="RHT45" s="516"/>
      <c r="RHU45" s="516"/>
      <c r="RHV45" s="516"/>
      <c r="RHW45" s="516"/>
      <c r="RHX45" s="516"/>
      <c r="RHY45" s="516"/>
      <c r="RHZ45" s="516"/>
      <c r="RIA45" s="516"/>
      <c r="RIB45" s="516"/>
      <c r="RIC45" s="516"/>
      <c r="RID45" s="516"/>
      <c r="RIE45" s="516"/>
      <c r="RIF45" s="516"/>
      <c r="RIG45" s="516"/>
      <c r="RIH45" s="516"/>
      <c r="RII45" s="516"/>
      <c r="RIJ45" s="516"/>
      <c r="RIK45" s="516"/>
      <c r="RIL45" s="516"/>
      <c r="RIM45" s="516"/>
      <c r="RIN45" s="516"/>
      <c r="RIO45" s="516"/>
      <c r="RIP45" s="516"/>
      <c r="RIQ45" s="516"/>
      <c r="RIR45" s="516"/>
      <c r="RIS45" s="516"/>
      <c r="RIT45" s="516"/>
      <c r="RIU45" s="516"/>
      <c r="RIV45" s="516"/>
      <c r="RIW45" s="516"/>
      <c r="RIX45" s="516"/>
      <c r="RIY45" s="516"/>
      <c r="RIZ45" s="516"/>
      <c r="RJA45" s="516"/>
      <c r="RJB45" s="516"/>
      <c r="RJC45" s="516"/>
      <c r="RJD45" s="516"/>
      <c r="RJE45" s="516"/>
      <c r="RJF45" s="516"/>
      <c r="RJG45" s="516"/>
      <c r="RJH45" s="516"/>
      <c r="RJI45" s="516"/>
      <c r="RJJ45" s="516"/>
      <c r="RJK45" s="516"/>
      <c r="RJL45" s="516"/>
      <c r="RJM45" s="516"/>
      <c r="RJN45" s="516"/>
      <c r="RJO45" s="516"/>
      <c r="RJP45" s="516"/>
      <c r="RJQ45" s="516"/>
      <c r="RJR45" s="516"/>
      <c r="RJS45" s="516"/>
      <c r="RJT45" s="516"/>
      <c r="RJU45" s="516"/>
      <c r="RJV45" s="516"/>
      <c r="RJW45" s="516"/>
      <c r="RJX45" s="516"/>
      <c r="RJY45" s="516"/>
      <c r="RJZ45" s="516"/>
      <c r="RKA45" s="516"/>
      <c r="RKB45" s="516"/>
      <c r="RKC45" s="516"/>
      <c r="RKD45" s="516"/>
      <c r="RKE45" s="516"/>
      <c r="RKF45" s="516"/>
      <c r="RKG45" s="516"/>
      <c r="RKH45" s="516"/>
      <c r="RKI45" s="516"/>
      <c r="RKJ45" s="516"/>
      <c r="RKK45" s="516"/>
      <c r="RKL45" s="516"/>
      <c r="RKM45" s="516"/>
      <c r="RKN45" s="516"/>
      <c r="RKO45" s="516"/>
      <c r="RKP45" s="516"/>
      <c r="RKQ45" s="516"/>
      <c r="RKR45" s="516"/>
      <c r="RKS45" s="516"/>
      <c r="RKT45" s="516"/>
      <c r="RKU45" s="516"/>
      <c r="RKV45" s="516"/>
      <c r="RKW45" s="516"/>
      <c r="RKX45" s="516"/>
      <c r="RKY45" s="516"/>
      <c r="RKZ45" s="516"/>
      <c r="RLA45" s="516"/>
      <c r="RLB45" s="516"/>
      <c r="RLC45" s="516"/>
      <c r="RLD45" s="516"/>
      <c r="RLE45" s="516"/>
      <c r="RLF45" s="516"/>
      <c r="RLG45" s="516"/>
      <c r="RLH45" s="516"/>
      <c r="RLI45" s="516"/>
      <c r="RLJ45" s="516"/>
      <c r="RLK45" s="516"/>
      <c r="RLL45" s="516"/>
      <c r="RLM45" s="516"/>
      <c r="RLN45" s="516"/>
      <c r="RLO45" s="516"/>
      <c r="RLP45" s="516"/>
      <c r="RLQ45" s="516"/>
      <c r="RLR45" s="516"/>
      <c r="RLS45" s="516"/>
      <c r="RLT45" s="516"/>
      <c r="RLU45" s="516"/>
      <c r="RLV45" s="516"/>
      <c r="RLW45" s="516"/>
      <c r="RLX45" s="516"/>
      <c r="RLY45" s="516"/>
      <c r="RLZ45" s="516"/>
      <c r="RMA45" s="516"/>
      <c r="RMB45" s="516"/>
      <c r="RMC45" s="516"/>
      <c r="RMD45" s="516"/>
      <c r="RME45" s="516"/>
      <c r="RMF45" s="516"/>
      <c r="RMG45" s="516"/>
      <c r="RMH45" s="516"/>
      <c r="RMI45" s="516"/>
      <c r="RMJ45" s="516"/>
      <c r="RMK45" s="516"/>
      <c r="RML45" s="516"/>
      <c r="RMM45" s="516"/>
      <c r="RMN45" s="516"/>
      <c r="RMO45" s="516"/>
      <c r="RMP45" s="516"/>
      <c r="RMQ45" s="516"/>
      <c r="RMR45" s="516"/>
      <c r="RMS45" s="516"/>
      <c r="RMT45" s="516"/>
      <c r="RMU45" s="516"/>
      <c r="RMV45" s="516"/>
      <c r="RMW45" s="516"/>
      <c r="RMX45" s="516"/>
      <c r="RMY45" s="516"/>
      <c r="RMZ45" s="516"/>
      <c r="RNA45" s="516"/>
      <c r="RNB45" s="516"/>
      <c r="RNC45" s="516"/>
      <c r="RND45" s="516"/>
      <c r="RNE45" s="516"/>
      <c r="RNF45" s="516"/>
      <c r="RNG45" s="516"/>
      <c r="RNH45" s="516"/>
      <c r="RNI45" s="516"/>
      <c r="RNJ45" s="516"/>
      <c r="RNK45" s="516"/>
      <c r="RNL45" s="516"/>
      <c r="RNM45" s="516"/>
      <c r="RNN45" s="516"/>
      <c r="RNO45" s="516"/>
      <c r="RNP45" s="516"/>
      <c r="RNQ45" s="516"/>
      <c r="RNR45" s="516"/>
      <c r="RNS45" s="516"/>
      <c r="RNT45" s="516"/>
      <c r="RNU45" s="516"/>
      <c r="RNV45" s="516"/>
      <c r="RNW45" s="516"/>
      <c r="RNX45" s="516"/>
      <c r="RNY45" s="516"/>
      <c r="RNZ45" s="516"/>
      <c r="ROA45" s="516"/>
      <c r="ROB45" s="516"/>
      <c r="ROC45" s="516"/>
      <c r="ROD45" s="516"/>
      <c r="ROE45" s="516"/>
      <c r="ROF45" s="516"/>
      <c r="ROG45" s="516"/>
      <c r="ROH45" s="516"/>
      <c r="ROI45" s="516"/>
      <c r="ROJ45" s="516"/>
      <c r="ROK45" s="516"/>
      <c r="ROL45" s="516"/>
      <c r="ROM45" s="516"/>
      <c r="RON45" s="516"/>
      <c r="ROO45" s="516"/>
      <c r="ROP45" s="516"/>
      <c r="ROQ45" s="516"/>
      <c r="ROR45" s="516"/>
      <c r="ROS45" s="516"/>
      <c r="ROT45" s="516"/>
      <c r="ROU45" s="516"/>
      <c r="ROV45" s="516"/>
      <c r="ROW45" s="516"/>
      <c r="ROX45" s="516"/>
      <c r="ROY45" s="516"/>
      <c r="ROZ45" s="516"/>
      <c r="RPA45" s="516"/>
      <c r="RPB45" s="516"/>
      <c r="RPC45" s="516"/>
      <c r="RPD45" s="516"/>
      <c r="RPE45" s="516"/>
      <c r="RPF45" s="516"/>
      <c r="RPG45" s="516"/>
      <c r="RPH45" s="516"/>
      <c r="RPI45" s="516"/>
      <c r="RPJ45" s="516"/>
      <c r="RPK45" s="516"/>
      <c r="RPL45" s="516"/>
      <c r="RPM45" s="516"/>
      <c r="RPN45" s="516"/>
      <c r="RPO45" s="516"/>
      <c r="RPP45" s="516"/>
      <c r="RPQ45" s="516"/>
      <c r="RPR45" s="516"/>
      <c r="RPS45" s="516"/>
      <c r="RPT45" s="516"/>
      <c r="RPU45" s="516"/>
      <c r="RPV45" s="516"/>
      <c r="RPW45" s="516"/>
      <c r="RPX45" s="516"/>
      <c r="RPY45" s="516"/>
      <c r="RPZ45" s="516"/>
      <c r="RQA45" s="516"/>
      <c r="RQB45" s="516"/>
      <c r="RQC45" s="516"/>
      <c r="RQD45" s="516"/>
      <c r="RQE45" s="516"/>
      <c r="RQF45" s="516"/>
      <c r="RQG45" s="516"/>
      <c r="RQH45" s="516"/>
      <c r="RQI45" s="516"/>
      <c r="RQJ45" s="516"/>
      <c r="RQK45" s="516"/>
      <c r="RQL45" s="516"/>
      <c r="RQM45" s="516"/>
      <c r="RQN45" s="516"/>
      <c r="RQO45" s="516"/>
      <c r="RQP45" s="516"/>
      <c r="RQQ45" s="516"/>
      <c r="RQR45" s="516"/>
      <c r="RQS45" s="516"/>
      <c r="RQT45" s="516"/>
      <c r="RQU45" s="516"/>
      <c r="RQV45" s="516"/>
      <c r="RQW45" s="516"/>
      <c r="RQX45" s="516"/>
      <c r="RQY45" s="516"/>
      <c r="RQZ45" s="516"/>
      <c r="RRA45" s="516"/>
      <c r="RRB45" s="516"/>
      <c r="RRC45" s="516"/>
      <c r="RRD45" s="516"/>
      <c r="RRE45" s="516"/>
      <c r="RRF45" s="516"/>
      <c r="RRG45" s="516"/>
      <c r="RRH45" s="516"/>
      <c r="RRI45" s="516"/>
      <c r="RRJ45" s="516"/>
      <c r="RRK45" s="516"/>
      <c r="RRL45" s="516"/>
      <c r="RRM45" s="516"/>
      <c r="RRN45" s="516"/>
      <c r="RRO45" s="516"/>
      <c r="RRP45" s="516"/>
      <c r="RRQ45" s="516"/>
      <c r="RRR45" s="516"/>
      <c r="RRS45" s="516"/>
      <c r="RRT45" s="516"/>
      <c r="RRU45" s="516"/>
      <c r="RRV45" s="516"/>
      <c r="RRW45" s="516"/>
      <c r="RRX45" s="516"/>
      <c r="RRY45" s="516"/>
      <c r="RRZ45" s="516"/>
      <c r="RSA45" s="516"/>
      <c r="RSB45" s="516"/>
      <c r="RSC45" s="516"/>
      <c r="RSD45" s="516"/>
      <c r="RSE45" s="516"/>
      <c r="RSF45" s="516"/>
      <c r="RSG45" s="516"/>
      <c r="RSH45" s="516"/>
      <c r="RSI45" s="516"/>
      <c r="RSJ45" s="516"/>
      <c r="RSK45" s="516"/>
      <c r="RSL45" s="516"/>
      <c r="RSM45" s="516"/>
      <c r="RSN45" s="516"/>
      <c r="RSO45" s="516"/>
      <c r="RSP45" s="516"/>
      <c r="RSQ45" s="516"/>
      <c r="RSR45" s="516"/>
      <c r="RSS45" s="516"/>
      <c r="RST45" s="516"/>
      <c r="RSU45" s="516"/>
      <c r="RSV45" s="516"/>
      <c r="RSW45" s="516"/>
      <c r="RSX45" s="516"/>
      <c r="RSY45" s="516"/>
      <c r="RSZ45" s="516"/>
      <c r="RTA45" s="516"/>
      <c r="RTB45" s="516"/>
      <c r="RTC45" s="516"/>
      <c r="RTD45" s="516"/>
      <c r="RTE45" s="516"/>
      <c r="RTF45" s="516"/>
      <c r="RTG45" s="516"/>
      <c r="RTH45" s="516"/>
      <c r="RTI45" s="516"/>
      <c r="RTJ45" s="516"/>
      <c r="RTK45" s="516"/>
      <c r="RTL45" s="516"/>
      <c r="RTM45" s="516"/>
      <c r="RTN45" s="516"/>
      <c r="RTO45" s="516"/>
      <c r="RTP45" s="516"/>
      <c r="RTQ45" s="516"/>
      <c r="RTR45" s="516"/>
      <c r="RTS45" s="516"/>
      <c r="RTT45" s="516"/>
      <c r="RTU45" s="516"/>
      <c r="RTV45" s="516"/>
      <c r="RTW45" s="516"/>
      <c r="RTX45" s="516"/>
      <c r="RTY45" s="516"/>
      <c r="RTZ45" s="516"/>
      <c r="RUA45" s="516"/>
      <c r="RUB45" s="516"/>
      <c r="RUC45" s="516"/>
      <c r="RUD45" s="516"/>
      <c r="RUE45" s="516"/>
      <c r="RUF45" s="516"/>
      <c r="RUG45" s="516"/>
      <c r="RUH45" s="516"/>
      <c r="RUI45" s="516"/>
      <c r="RUJ45" s="516"/>
      <c r="RUK45" s="516"/>
      <c r="RUL45" s="516"/>
      <c r="RUM45" s="516"/>
      <c r="RUN45" s="516"/>
      <c r="RUO45" s="516"/>
      <c r="RUP45" s="516"/>
      <c r="RUQ45" s="516"/>
      <c r="RUR45" s="516"/>
      <c r="RUS45" s="516"/>
      <c r="RUT45" s="516"/>
      <c r="RUU45" s="516"/>
      <c r="RUV45" s="516"/>
      <c r="RUW45" s="516"/>
      <c r="RUX45" s="516"/>
      <c r="RUY45" s="516"/>
      <c r="RUZ45" s="516"/>
      <c r="RVA45" s="516"/>
      <c r="RVB45" s="516"/>
      <c r="RVC45" s="516"/>
      <c r="RVD45" s="516"/>
      <c r="RVE45" s="516"/>
      <c r="RVF45" s="516"/>
      <c r="RVG45" s="516"/>
      <c r="RVH45" s="516"/>
      <c r="RVI45" s="516"/>
      <c r="RVJ45" s="516"/>
      <c r="RVK45" s="516"/>
      <c r="RVL45" s="516"/>
      <c r="RVM45" s="516"/>
      <c r="RVN45" s="516"/>
      <c r="RVO45" s="516"/>
      <c r="RVP45" s="516"/>
      <c r="RVQ45" s="516"/>
      <c r="RVR45" s="516"/>
      <c r="RVS45" s="516"/>
      <c r="RVT45" s="516"/>
      <c r="RVU45" s="516"/>
      <c r="RVV45" s="516"/>
      <c r="RVW45" s="516"/>
      <c r="RVX45" s="516"/>
      <c r="RVY45" s="516"/>
      <c r="RVZ45" s="516"/>
      <c r="RWA45" s="516"/>
      <c r="RWB45" s="516"/>
      <c r="RWC45" s="516"/>
      <c r="RWD45" s="516"/>
      <c r="RWE45" s="516"/>
      <c r="RWF45" s="516"/>
      <c r="RWG45" s="516"/>
      <c r="RWH45" s="516"/>
      <c r="RWI45" s="516"/>
      <c r="RWJ45" s="516"/>
      <c r="RWK45" s="516"/>
      <c r="RWL45" s="516"/>
      <c r="RWM45" s="516"/>
      <c r="RWN45" s="516"/>
      <c r="RWO45" s="516"/>
      <c r="RWP45" s="516"/>
      <c r="RWQ45" s="516"/>
      <c r="RWR45" s="516"/>
      <c r="RWS45" s="516"/>
      <c r="RWT45" s="516"/>
      <c r="RWU45" s="516"/>
      <c r="RWV45" s="516"/>
      <c r="RWW45" s="516"/>
      <c r="RWX45" s="516"/>
      <c r="RWY45" s="516"/>
      <c r="RWZ45" s="516"/>
      <c r="RXA45" s="516"/>
      <c r="RXB45" s="516"/>
      <c r="RXC45" s="516"/>
      <c r="RXD45" s="516"/>
      <c r="RXE45" s="516"/>
      <c r="RXF45" s="516"/>
      <c r="RXG45" s="516"/>
      <c r="RXH45" s="516"/>
      <c r="RXI45" s="516"/>
      <c r="RXJ45" s="516"/>
      <c r="RXK45" s="516"/>
      <c r="RXL45" s="516"/>
      <c r="RXM45" s="516"/>
      <c r="RXN45" s="516"/>
      <c r="RXO45" s="516"/>
      <c r="RXP45" s="516"/>
      <c r="RXQ45" s="516"/>
      <c r="RXR45" s="516"/>
      <c r="RXS45" s="516"/>
      <c r="RXT45" s="516"/>
      <c r="RXU45" s="516"/>
      <c r="RXV45" s="516"/>
      <c r="RXW45" s="516"/>
      <c r="RXX45" s="516"/>
      <c r="RXY45" s="516"/>
      <c r="RXZ45" s="516"/>
      <c r="RYA45" s="516"/>
      <c r="RYB45" s="516"/>
      <c r="RYC45" s="516"/>
      <c r="RYD45" s="516"/>
      <c r="RYE45" s="516"/>
      <c r="RYF45" s="516"/>
      <c r="RYG45" s="516"/>
      <c r="RYH45" s="516"/>
      <c r="RYI45" s="516"/>
      <c r="RYJ45" s="516"/>
      <c r="RYK45" s="516"/>
      <c r="RYL45" s="516"/>
      <c r="RYM45" s="516"/>
      <c r="RYN45" s="516"/>
      <c r="RYO45" s="516"/>
      <c r="RYP45" s="516"/>
      <c r="RYQ45" s="516"/>
      <c r="RYR45" s="516"/>
      <c r="RYS45" s="516"/>
      <c r="RYT45" s="516"/>
      <c r="RYU45" s="516"/>
      <c r="RYV45" s="516"/>
      <c r="RYW45" s="516"/>
      <c r="RYX45" s="516"/>
      <c r="RYY45" s="516"/>
      <c r="RYZ45" s="516"/>
      <c r="RZA45" s="516"/>
      <c r="RZB45" s="516"/>
      <c r="RZC45" s="516"/>
      <c r="RZD45" s="516"/>
      <c r="RZE45" s="516"/>
      <c r="RZF45" s="516"/>
      <c r="RZG45" s="516"/>
      <c r="RZH45" s="516"/>
      <c r="RZI45" s="516"/>
      <c r="RZJ45" s="516"/>
      <c r="RZK45" s="516"/>
      <c r="RZL45" s="516"/>
      <c r="RZM45" s="516"/>
      <c r="RZN45" s="516"/>
      <c r="RZO45" s="516"/>
      <c r="RZP45" s="516"/>
      <c r="RZQ45" s="516"/>
      <c r="RZR45" s="516"/>
      <c r="RZS45" s="516"/>
      <c r="RZT45" s="516"/>
      <c r="RZU45" s="516"/>
      <c r="RZV45" s="516"/>
      <c r="RZW45" s="516"/>
      <c r="RZX45" s="516"/>
      <c r="RZY45" s="516"/>
      <c r="RZZ45" s="516"/>
      <c r="SAA45" s="516"/>
      <c r="SAB45" s="516"/>
      <c r="SAC45" s="516"/>
      <c r="SAD45" s="516"/>
      <c r="SAE45" s="516"/>
      <c r="SAF45" s="516"/>
      <c r="SAG45" s="516"/>
      <c r="SAH45" s="516"/>
      <c r="SAI45" s="516"/>
      <c r="SAJ45" s="516"/>
      <c r="SAK45" s="516"/>
      <c r="SAL45" s="516"/>
      <c r="SAM45" s="516"/>
      <c r="SAN45" s="516"/>
      <c r="SAO45" s="516"/>
      <c r="SAP45" s="516"/>
      <c r="SAQ45" s="516"/>
      <c r="SAR45" s="516"/>
      <c r="SAS45" s="516"/>
      <c r="SAT45" s="516"/>
      <c r="SAU45" s="516"/>
      <c r="SAV45" s="516"/>
      <c r="SAW45" s="516"/>
      <c r="SAX45" s="516"/>
      <c r="SAY45" s="516"/>
      <c r="SAZ45" s="516"/>
      <c r="SBA45" s="516"/>
      <c r="SBB45" s="516"/>
      <c r="SBC45" s="516"/>
      <c r="SBD45" s="516"/>
      <c r="SBE45" s="516"/>
      <c r="SBF45" s="516"/>
      <c r="SBG45" s="516"/>
      <c r="SBH45" s="516"/>
      <c r="SBI45" s="516"/>
      <c r="SBJ45" s="516"/>
      <c r="SBK45" s="516"/>
      <c r="SBL45" s="516"/>
      <c r="SBM45" s="516"/>
      <c r="SBN45" s="516"/>
      <c r="SBO45" s="516"/>
      <c r="SBP45" s="516"/>
      <c r="SBQ45" s="516"/>
      <c r="SBR45" s="516"/>
      <c r="SBS45" s="516"/>
      <c r="SBT45" s="516"/>
      <c r="SBU45" s="516"/>
      <c r="SBV45" s="516"/>
      <c r="SBW45" s="516"/>
      <c r="SBX45" s="516"/>
      <c r="SBY45" s="516"/>
      <c r="SBZ45" s="516"/>
      <c r="SCA45" s="516"/>
      <c r="SCB45" s="516"/>
      <c r="SCC45" s="516"/>
      <c r="SCD45" s="516"/>
      <c r="SCE45" s="516"/>
      <c r="SCF45" s="516"/>
      <c r="SCG45" s="516"/>
      <c r="SCH45" s="516"/>
      <c r="SCI45" s="516"/>
      <c r="SCJ45" s="516"/>
      <c r="SCK45" s="516"/>
      <c r="SCL45" s="516"/>
      <c r="SCM45" s="516"/>
      <c r="SCN45" s="516"/>
      <c r="SCO45" s="516"/>
      <c r="SCP45" s="516"/>
      <c r="SCQ45" s="516"/>
      <c r="SCR45" s="516"/>
      <c r="SCS45" s="516"/>
      <c r="SCT45" s="516"/>
      <c r="SCU45" s="516"/>
      <c r="SCV45" s="516"/>
      <c r="SCW45" s="516"/>
      <c r="SCX45" s="516"/>
      <c r="SCY45" s="516"/>
      <c r="SCZ45" s="516"/>
      <c r="SDA45" s="516"/>
      <c r="SDB45" s="516"/>
      <c r="SDC45" s="516"/>
      <c r="SDD45" s="516"/>
      <c r="SDE45" s="516"/>
      <c r="SDF45" s="516"/>
      <c r="SDG45" s="516"/>
      <c r="SDH45" s="516"/>
      <c r="SDI45" s="516"/>
      <c r="SDJ45" s="516"/>
      <c r="SDK45" s="516"/>
      <c r="SDL45" s="516"/>
      <c r="SDM45" s="516"/>
      <c r="SDN45" s="516"/>
      <c r="SDO45" s="516"/>
      <c r="SDP45" s="516"/>
      <c r="SDQ45" s="516"/>
      <c r="SDR45" s="516"/>
      <c r="SDS45" s="516"/>
      <c r="SDT45" s="516"/>
      <c r="SDU45" s="516"/>
      <c r="SDV45" s="516"/>
      <c r="SDW45" s="516"/>
      <c r="SDX45" s="516"/>
      <c r="SDY45" s="516"/>
      <c r="SDZ45" s="516"/>
      <c r="SEA45" s="516"/>
      <c r="SEB45" s="516"/>
      <c r="SEC45" s="516"/>
      <c r="SED45" s="516"/>
      <c r="SEE45" s="516"/>
      <c r="SEF45" s="516"/>
      <c r="SEG45" s="516"/>
      <c r="SEH45" s="516"/>
      <c r="SEI45" s="516"/>
      <c r="SEJ45" s="516"/>
      <c r="SEK45" s="516"/>
      <c r="SEL45" s="516"/>
      <c r="SEM45" s="516"/>
      <c r="SEN45" s="516"/>
      <c r="SEO45" s="516"/>
      <c r="SEP45" s="516"/>
      <c r="SEQ45" s="516"/>
      <c r="SER45" s="516"/>
      <c r="SES45" s="516"/>
      <c r="SET45" s="516"/>
      <c r="SEU45" s="516"/>
      <c r="SEV45" s="516"/>
      <c r="SEW45" s="516"/>
      <c r="SEX45" s="516"/>
      <c r="SEY45" s="516"/>
      <c r="SEZ45" s="516"/>
      <c r="SFA45" s="516"/>
      <c r="SFB45" s="516"/>
      <c r="SFC45" s="516"/>
      <c r="SFD45" s="516"/>
      <c r="SFE45" s="516"/>
      <c r="SFF45" s="516"/>
      <c r="SFG45" s="516"/>
      <c r="SFH45" s="516"/>
      <c r="SFI45" s="516"/>
      <c r="SFJ45" s="516"/>
      <c r="SFK45" s="516"/>
      <c r="SFL45" s="516"/>
      <c r="SFM45" s="516"/>
      <c r="SFN45" s="516"/>
      <c r="SFO45" s="516"/>
      <c r="SFP45" s="516"/>
      <c r="SFQ45" s="516"/>
      <c r="SFR45" s="516"/>
      <c r="SFS45" s="516"/>
      <c r="SFT45" s="516"/>
      <c r="SFU45" s="516"/>
      <c r="SFV45" s="516"/>
      <c r="SFW45" s="516"/>
      <c r="SFX45" s="516"/>
      <c r="SFY45" s="516"/>
      <c r="SFZ45" s="516"/>
      <c r="SGA45" s="516"/>
      <c r="SGB45" s="516"/>
      <c r="SGC45" s="516"/>
      <c r="SGD45" s="516"/>
      <c r="SGE45" s="516"/>
      <c r="SGF45" s="516"/>
      <c r="SGG45" s="516"/>
      <c r="SGH45" s="516"/>
      <c r="SGI45" s="516"/>
      <c r="SGJ45" s="516"/>
      <c r="SGK45" s="516"/>
      <c r="SGL45" s="516"/>
      <c r="SGM45" s="516"/>
      <c r="SGN45" s="516"/>
      <c r="SGO45" s="516"/>
      <c r="SGP45" s="516"/>
      <c r="SGQ45" s="516"/>
      <c r="SGR45" s="516"/>
      <c r="SGS45" s="516"/>
      <c r="SGT45" s="516"/>
      <c r="SGU45" s="516"/>
      <c r="SGV45" s="516"/>
      <c r="SGW45" s="516"/>
      <c r="SGX45" s="516"/>
      <c r="SGY45" s="516"/>
      <c r="SGZ45" s="516"/>
      <c r="SHA45" s="516"/>
      <c r="SHB45" s="516"/>
      <c r="SHC45" s="516"/>
      <c r="SHD45" s="516"/>
      <c r="SHE45" s="516"/>
      <c r="SHF45" s="516"/>
      <c r="SHG45" s="516"/>
      <c r="SHH45" s="516"/>
      <c r="SHI45" s="516"/>
      <c r="SHJ45" s="516"/>
      <c r="SHK45" s="516"/>
      <c r="SHL45" s="516"/>
      <c r="SHM45" s="516"/>
      <c r="SHN45" s="516"/>
      <c r="SHO45" s="516"/>
      <c r="SHP45" s="516"/>
      <c r="SHQ45" s="516"/>
      <c r="SHR45" s="516"/>
      <c r="SHS45" s="516"/>
      <c r="SHT45" s="516"/>
      <c r="SHU45" s="516"/>
      <c r="SHV45" s="516"/>
      <c r="SHW45" s="516"/>
      <c r="SHX45" s="516"/>
      <c r="SHY45" s="516"/>
      <c r="SHZ45" s="516"/>
      <c r="SIA45" s="516"/>
      <c r="SIB45" s="516"/>
      <c r="SIC45" s="516"/>
      <c r="SID45" s="516"/>
      <c r="SIE45" s="516"/>
      <c r="SIF45" s="516"/>
      <c r="SIG45" s="516"/>
      <c r="SIH45" s="516"/>
      <c r="SII45" s="516"/>
      <c r="SIJ45" s="516"/>
      <c r="SIK45" s="516"/>
      <c r="SIL45" s="516"/>
      <c r="SIM45" s="516"/>
      <c r="SIN45" s="516"/>
      <c r="SIO45" s="516"/>
      <c r="SIP45" s="516"/>
      <c r="SIQ45" s="516"/>
      <c r="SIR45" s="516"/>
      <c r="SIS45" s="516"/>
      <c r="SIT45" s="516"/>
      <c r="SIU45" s="516"/>
      <c r="SIV45" s="516"/>
      <c r="SIW45" s="516"/>
      <c r="SIX45" s="516"/>
      <c r="SIY45" s="516"/>
      <c r="SIZ45" s="516"/>
      <c r="SJA45" s="516"/>
      <c r="SJB45" s="516"/>
      <c r="SJC45" s="516"/>
      <c r="SJD45" s="516"/>
      <c r="SJE45" s="516"/>
      <c r="SJF45" s="516"/>
      <c r="SJG45" s="516"/>
      <c r="SJH45" s="516"/>
      <c r="SJI45" s="516"/>
      <c r="SJJ45" s="516"/>
      <c r="SJK45" s="516"/>
      <c r="SJL45" s="516"/>
      <c r="SJM45" s="516"/>
      <c r="SJN45" s="516"/>
      <c r="SJO45" s="516"/>
      <c r="SJP45" s="516"/>
      <c r="SJQ45" s="516"/>
      <c r="SJR45" s="516"/>
      <c r="SJS45" s="516"/>
      <c r="SJT45" s="516"/>
      <c r="SJU45" s="516"/>
      <c r="SJV45" s="516"/>
      <c r="SJW45" s="516"/>
      <c r="SJX45" s="516"/>
      <c r="SJY45" s="516"/>
      <c r="SJZ45" s="516"/>
      <c r="SKA45" s="516"/>
      <c r="SKB45" s="516"/>
      <c r="SKC45" s="516"/>
      <c r="SKD45" s="516"/>
      <c r="SKE45" s="516"/>
      <c r="SKF45" s="516"/>
      <c r="SKG45" s="516"/>
      <c r="SKH45" s="516"/>
      <c r="SKI45" s="516"/>
      <c r="SKJ45" s="516"/>
      <c r="SKK45" s="516"/>
      <c r="SKL45" s="516"/>
      <c r="SKM45" s="516"/>
      <c r="SKN45" s="516"/>
      <c r="SKO45" s="516"/>
      <c r="SKP45" s="516"/>
      <c r="SKQ45" s="516"/>
      <c r="SKR45" s="516"/>
      <c r="SKS45" s="516"/>
      <c r="SKT45" s="516"/>
      <c r="SKU45" s="516"/>
      <c r="SKV45" s="516"/>
      <c r="SKW45" s="516"/>
      <c r="SKX45" s="516"/>
      <c r="SKY45" s="516"/>
      <c r="SKZ45" s="516"/>
      <c r="SLA45" s="516"/>
      <c r="SLB45" s="516"/>
      <c r="SLC45" s="516"/>
      <c r="SLD45" s="516"/>
      <c r="SLE45" s="516"/>
      <c r="SLF45" s="516"/>
      <c r="SLG45" s="516"/>
      <c r="SLH45" s="516"/>
      <c r="SLI45" s="516"/>
      <c r="SLJ45" s="516"/>
      <c r="SLK45" s="516"/>
      <c r="SLL45" s="516"/>
      <c r="SLM45" s="516"/>
      <c r="SLN45" s="516"/>
      <c r="SLO45" s="516"/>
      <c r="SLP45" s="516"/>
      <c r="SLQ45" s="516"/>
      <c r="SLR45" s="516"/>
      <c r="SLS45" s="516"/>
      <c r="SLT45" s="516"/>
      <c r="SLU45" s="516"/>
      <c r="SLV45" s="516"/>
      <c r="SLW45" s="516"/>
      <c r="SLX45" s="516"/>
      <c r="SLY45" s="516"/>
      <c r="SLZ45" s="516"/>
      <c r="SMA45" s="516"/>
      <c r="SMB45" s="516"/>
      <c r="SMC45" s="516"/>
      <c r="SMD45" s="516"/>
      <c r="SME45" s="516"/>
      <c r="SMF45" s="516"/>
      <c r="SMG45" s="516"/>
      <c r="SMH45" s="516"/>
      <c r="SMI45" s="516"/>
      <c r="SMJ45" s="516"/>
      <c r="SMK45" s="516"/>
      <c r="SML45" s="516"/>
      <c r="SMM45" s="516"/>
      <c r="SMN45" s="516"/>
      <c r="SMO45" s="516"/>
      <c r="SMP45" s="516"/>
      <c r="SMQ45" s="516"/>
      <c r="SMR45" s="516"/>
      <c r="SMS45" s="516"/>
      <c r="SMT45" s="516"/>
      <c r="SMU45" s="516"/>
      <c r="SMV45" s="516"/>
      <c r="SMW45" s="516"/>
      <c r="SMX45" s="516"/>
      <c r="SMY45" s="516"/>
      <c r="SMZ45" s="516"/>
      <c r="SNA45" s="516"/>
      <c r="SNB45" s="516"/>
      <c r="SNC45" s="516"/>
      <c r="SND45" s="516"/>
      <c r="SNE45" s="516"/>
      <c r="SNF45" s="516"/>
      <c r="SNG45" s="516"/>
      <c r="SNH45" s="516"/>
      <c r="SNI45" s="516"/>
      <c r="SNJ45" s="516"/>
      <c r="SNK45" s="516"/>
      <c r="SNL45" s="516"/>
      <c r="SNM45" s="516"/>
      <c r="SNN45" s="516"/>
      <c r="SNO45" s="516"/>
      <c r="SNP45" s="516"/>
      <c r="SNQ45" s="516"/>
      <c r="SNR45" s="516"/>
      <c r="SNS45" s="516"/>
      <c r="SNT45" s="516"/>
      <c r="SNU45" s="516"/>
      <c r="SNV45" s="516"/>
      <c r="SNW45" s="516"/>
      <c r="SNX45" s="516"/>
      <c r="SNY45" s="516"/>
      <c r="SNZ45" s="516"/>
      <c r="SOA45" s="516"/>
      <c r="SOB45" s="516"/>
      <c r="SOC45" s="516"/>
      <c r="SOD45" s="516"/>
      <c r="SOE45" s="516"/>
      <c r="SOF45" s="516"/>
      <c r="SOG45" s="516"/>
      <c r="SOH45" s="516"/>
      <c r="SOI45" s="516"/>
      <c r="SOJ45" s="516"/>
      <c r="SOK45" s="516"/>
      <c r="SOL45" s="516"/>
      <c r="SOM45" s="516"/>
      <c r="SON45" s="516"/>
      <c r="SOO45" s="516"/>
      <c r="SOP45" s="516"/>
      <c r="SOQ45" s="516"/>
      <c r="SOR45" s="516"/>
      <c r="SOS45" s="516"/>
      <c r="SOT45" s="516"/>
      <c r="SOU45" s="516"/>
      <c r="SOV45" s="516"/>
      <c r="SOW45" s="516"/>
      <c r="SOX45" s="516"/>
      <c r="SOY45" s="516"/>
      <c r="SOZ45" s="516"/>
      <c r="SPA45" s="516"/>
      <c r="SPB45" s="516"/>
      <c r="SPC45" s="516"/>
      <c r="SPD45" s="516"/>
      <c r="SPE45" s="516"/>
      <c r="SPF45" s="516"/>
      <c r="SPG45" s="516"/>
      <c r="SPH45" s="516"/>
      <c r="SPI45" s="516"/>
      <c r="SPJ45" s="516"/>
      <c r="SPK45" s="516"/>
      <c r="SPL45" s="516"/>
      <c r="SPM45" s="516"/>
      <c r="SPN45" s="516"/>
      <c r="SPO45" s="516"/>
      <c r="SPP45" s="516"/>
      <c r="SPQ45" s="516"/>
      <c r="SPR45" s="516"/>
      <c r="SPS45" s="516"/>
      <c r="SPT45" s="516"/>
      <c r="SPU45" s="516"/>
      <c r="SPV45" s="516"/>
      <c r="SPW45" s="516"/>
      <c r="SPX45" s="516"/>
      <c r="SPY45" s="516"/>
      <c r="SPZ45" s="516"/>
      <c r="SQA45" s="516"/>
      <c r="SQB45" s="516"/>
      <c r="SQC45" s="516"/>
      <c r="SQD45" s="516"/>
      <c r="SQE45" s="516"/>
      <c r="SQF45" s="516"/>
      <c r="SQG45" s="516"/>
      <c r="SQH45" s="516"/>
      <c r="SQI45" s="516"/>
      <c r="SQJ45" s="516"/>
      <c r="SQK45" s="516"/>
      <c r="SQL45" s="516"/>
      <c r="SQM45" s="516"/>
      <c r="SQN45" s="516"/>
      <c r="SQO45" s="516"/>
      <c r="SQP45" s="516"/>
      <c r="SQQ45" s="516"/>
      <c r="SQR45" s="516"/>
      <c r="SQS45" s="516"/>
      <c r="SQT45" s="516"/>
      <c r="SQU45" s="516"/>
      <c r="SQV45" s="516"/>
      <c r="SQW45" s="516"/>
      <c r="SQX45" s="516"/>
      <c r="SQY45" s="516"/>
      <c r="SQZ45" s="516"/>
      <c r="SRA45" s="516"/>
      <c r="SRB45" s="516"/>
      <c r="SRC45" s="516"/>
      <c r="SRD45" s="516"/>
      <c r="SRE45" s="516"/>
      <c r="SRF45" s="516"/>
      <c r="SRG45" s="516"/>
      <c r="SRH45" s="516"/>
      <c r="SRI45" s="516"/>
      <c r="SRJ45" s="516"/>
      <c r="SRK45" s="516"/>
      <c r="SRL45" s="516"/>
      <c r="SRM45" s="516"/>
      <c r="SRN45" s="516"/>
      <c r="SRO45" s="516"/>
      <c r="SRP45" s="516"/>
      <c r="SRQ45" s="516"/>
      <c r="SRR45" s="516"/>
      <c r="SRS45" s="516"/>
      <c r="SRT45" s="516"/>
      <c r="SRU45" s="516"/>
      <c r="SRV45" s="516"/>
      <c r="SRW45" s="516"/>
      <c r="SRX45" s="516"/>
      <c r="SRY45" s="516"/>
      <c r="SRZ45" s="516"/>
      <c r="SSA45" s="516"/>
      <c r="SSB45" s="516"/>
      <c r="SSC45" s="516"/>
      <c r="SSD45" s="516"/>
      <c r="SSE45" s="516"/>
      <c r="SSF45" s="516"/>
      <c r="SSG45" s="516"/>
      <c r="SSH45" s="516"/>
      <c r="SSI45" s="516"/>
      <c r="SSJ45" s="516"/>
      <c r="SSK45" s="516"/>
      <c r="SSL45" s="516"/>
      <c r="SSM45" s="516"/>
      <c r="SSN45" s="516"/>
      <c r="SSO45" s="516"/>
      <c r="SSP45" s="516"/>
      <c r="SSQ45" s="516"/>
      <c r="SSR45" s="516"/>
      <c r="SSS45" s="516"/>
      <c r="SST45" s="516"/>
      <c r="SSU45" s="516"/>
      <c r="SSV45" s="516"/>
      <c r="SSW45" s="516"/>
      <c r="SSX45" s="516"/>
      <c r="SSY45" s="516"/>
      <c r="SSZ45" s="516"/>
      <c r="STA45" s="516"/>
      <c r="STB45" s="516"/>
      <c r="STC45" s="516"/>
      <c r="STD45" s="516"/>
      <c r="STE45" s="516"/>
      <c r="STF45" s="516"/>
      <c r="STG45" s="516"/>
      <c r="STH45" s="516"/>
      <c r="STI45" s="516"/>
      <c r="STJ45" s="516"/>
      <c r="STK45" s="516"/>
      <c r="STL45" s="516"/>
      <c r="STM45" s="516"/>
      <c r="STN45" s="516"/>
      <c r="STO45" s="516"/>
      <c r="STP45" s="516"/>
      <c r="STQ45" s="516"/>
      <c r="STR45" s="516"/>
      <c r="STS45" s="516"/>
      <c r="STT45" s="516"/>
      <c r="STU45" s="516"/>
      <c r="STV45" s="516"/>
      <c r="STW45" s="516"/>
      <c r="STX45" s="516"/>
      <c r="STY45" s="516"/>
      <c r="STZ45" s="516"/>
      <c r="SUA45" s="516"/>
      <c r="SUB45" s="516"/>
      <c r="SUC45" s="516"/>
      <c r="SUD45" s="516"/>
      <c r="SUE45" s="516"/>
      <c r="SUF45" s="516"/>
      <c r="SUG45" s="516"/>
      <c r="SUH45" s="516"/>
      <c r="SUI45" s="516"/>
      <c r="SUJ45" s="516"/>
      <c r="SUK45" s="516"/>
      <c r="SUL45" s="516"/>
      <c r="SUM45" s="516"/>
      <c r="SUN45" s="516"/>
      <c r="SUO45" s="516"/>
      <c r="SUP45" s="516"/>
      <c r="SUQ45" s="516"/>
      <c r="SUR45" s="516"/>
      <c r="SUS45" s="516"/>
      <c r="SUT45" s="516"/>
      <c r="SUU45" s="516"/>
      <c r="SUV45" s="516"/>
      <c r="SUW45" s="516"/>
      <c r="SUX45" s="516"/>
      <c r="SUY45" s="516"/>
      <c r="SUZ45" s="516"/>
      <c r="SVA45" s="516"/>
      <c r="SVB45" s="516"/>
      <c r="SVC45" s="516"/>
      <c r="SVD45" s="516"/>
      <c r="SVE45" s="516"/>
      <c r="SVF45" s="516"/>
      <c r="SVG45" s="516"/>
      <c r="SVH45" s="516"/>
      <c r="SVI45" s="516"/>
      <c r="SVJ45" s="516"/>
      <c r="SVK45" s="516"/>
      <c r="SVL45" s="516"/>
      <c r="SVM45" s="516"/>
      <c r="SVN45" s="516"/>
      <c r="SVO45" s="516"/>
      <c r="SVP45" s="516"/>
      <c r="SVQ45" s="516"/>
      <c r="SVR45" s="516"/>
      <c r="SVS45" s="516"/>
      <c r="SVT45" s="516"/>
      <c r="SVU45" s="516"/>
      <c r="SVV45" s="516"/>
      <c r="SVW45" s="516"/>
      <c r="SVX45" s="516"/>
      <c r="SVY45" s="516"/>
      <c r="SVZ45" s="516"/>
      <c r="SWA45" s="516"/>
      <c r="SWB45" s="516"/>
      <c r="SWC45" s="516"/>
      <c r="SWD45" s="516"/>
      <c r="SWE45" s="516"/>
      <c r="SWF45" s="516"/>
      <c r="SWG45" s="516"/>
      <c r="SWH45" s="516"/>
      <c r="SWI45" s="516"/>
      <c r="SWJ45" s="516"/>
      <c r="SWK45" s="516"/>
      <c r="SWL45" s="516"/>
      <c r="SWM45" s="516"/>
      <c r="SWN45" s="516"/>
      <c r="SWO45" s="516"/>
      <c r="SWP45" s="516"/>
      <c r="SWQ45" s="516"/>
      <c r="SWR45" s="516"/>
      <c r="SWS45" s="516"/>
      <c r="SWT45" s="516"/>
      <c r="SWU45" s="516"/>
      <c r="SWV45" s="516"/>
      <c r="SWW45" s="516"/>
      <c r="SWX45" s="516"/>
      <c r="SWY45" s="516"/>
      <c r="SWZ45" s="516"/>
      <c r="SXA45" s="516"/>
      <c r="SXB45" s="516"/>
      <c r="SXC45" s="516"/>
      <c r="SXD45" s="516"/>
      <c r="SXE45" s="516"/>
      <c r="SXF45" s="516"/>
      <c r="SXG45" s="516"/>
      <c r="SXH45" s="516"/>
      <c r="SXI45" s="516"/>
      <c r="SXJ45" s="516"/>
      <c r="SXK45" s="516"/>
      <c r="SXL45" s="516"/>
      <c r="SXM45" s="516"/>
      <c r="SXN45" s="516"/>
      <c r="SXO45" s="516"/>
      <c r="SXP45" s="516"/>
      <c r="SXQ45" s="516"/>
      <c r="SXR45" s="516"/>
      <c r="SXS45" s="516"/>
      <c r="SXT45" s="516"/>
      <c r="SXU45" s="516"/>
      <c r="SXV45" s="516"/>
      <c r="SXW45" s="516"/>
      <c r="SXX45" s="516"/>
      <c r="SXY45" s="516"/>
      <c r="SXZ45" s="516"/>
      <c r="SYA45" s="516"/>
      <c r="SYB45" s="516"/>
      <c r="SYC45" s="516"/>
      <c r="SYD45" s="516"/>
      <c r="SYE45" s="516"/>
      <c r="SYF45" s="516"/>
      <c r="SYG45" s="516"/>
      <c r="SYH45" s="516"/>
      <c r="SYI45" s="516"/>
      <c r="SYJ45" s="516"/>
      <c r="SYK45" s="516"/>
      <c r="SYL45" s="516"/>
      <c r="SYM45" s="516"/>
      <c r="SYN45" s="516"/>
      <c r="SYO45" s="516"/>
      <c r="SYP45" s="516"/>
      <c r="SYQ45" s="516"/>
      <c r="SYR45" s="516"/>
      <c r="SYS45" s="516"/>
      <c r="SYT45" s="516"/>
      <c r="SYU45" s="516"/>
      <c r="SYV45" s="516"/>
      <c r="SYW45" s="516"/>
      <c r="SYX45" s="516"/>
      <c r="SYY45" s="516"/>
      <c r="SYZ45" s="516"/>
      <c r="SZA45" s="516"/>
      <c r="SZB45" s="516"/>
      <c r="SZC45" s="516"/>
      <c r="SZD45" s="516"/>
      <c r="SZE45" s="516"/>
      <c r="SZF45" s="516"/>
      <c r="SZG45" s="516"/>
      <c r="SZH45" s="516"/>
      <c r="SZI45" s="516"/>
      <c r="SZJ45" s="516"/>
      <c r="SZK45" s="516"/>
      <c r="SZL45" s="516"/>
      <c r="SZM45" s="516"/>
      <c r="SZN45" s="516"/>
      <c r="SZO45" s="516"/>
      <c r="SZP45" s="516"/>
      <c r="SZQ45" s="516"/>
      <c r="SZR45" s="516"/>
      <c r="SZS45" s="516"/>
      <c r="SZT45" s="516"/>
      <c r="SZU45" s="516"/>
      <c r="SZV45" s="516"/>
      <c r="SZW45" s="516"/>
      <c r="SZX45" s="516"/>
      <c r="SZY45" s="516"/>
      <c r="SZZ45" s="516"/>
      <c r="TAA45" s="516"/>
      <c r="TAB45" s="516"/>
      <c r="TAC45" s="516"/>
      <c r="TAD45" s="516"/>
      <c r="TAE45" s="516"/>
      <c r="TAF45" s="516"/>
      <c r="TAG45" s="516"/>
      <c r="TAH45" s="516"/>
      <c r="TAI45" s="516"/>
      <c r="TAJ45" s="516"/>
      <c r="TAK45" s="516"/>
      <c r="TAL45" s="516"/>
      <c r="TAM45" s="516"/>
      <c r="TAN45" s="516"/>
      <c r="TAO45" s="516"/>
      <c r="TAP45" s="516"/>
      <c r="TAQ45" s="516"/>
      <c r="TAR45" s="516"/>
      <c r="TAS45" s="516"/>
      <c r="TAT45" s="516"/>
      <c r="TAU45" s="516"/>
      <c r="TAV45" s="516"/>
      <c r="TAW45" s="516"/>
      <c r="TAX45" s="516"/>
      <c r="TAY45" s="516"/>
      <c r="TAZ45" s="516"/>
      <c r="TBA45" s="516"/>
      <c r="TBB45" s="516"/>
      <c r="TBC45" s="516"/>
      <c r="TBD45" s="516"/>
      <c r="TBE45" s="516"/>
      <c r="TBF45" s="516"/>
      <c r="TBG45" s="516"/>
      <c r="TBH45" s="516"/>
      <c r="TBI45" s="516"/>
      <c r="TBJ45" s="516"/>
      <c r="TBK45" s="516"/>
      <c r="TBL45" s="516"/>
      <c r="TBM45" s="516"/>
      <c r="TBN45" s="516"/>
      <c r="TBO45" s="516"/>
      <c r="TBP45" s="516"/>
      <c r="TBQ45" s="516"/>
      <c r="TBR45" s="516"/>
      <c r="TBS45" s="516"/>
      <c r="TBT45" s="516"/>
      <c r="TBU45" s="516"/>
      <c r="TBV45" s="516"/>
      <c r="TBW45" s="516"/>
      <c r="TBX45" s="516"/>
      <c r="TBY45" s="516"/>
      <c r="TBZ45" s="516"/>
      <c r="TCA45" s="516"/>
      <c r="TCB45" s="516"/>
      <c r="TCC45" s="516"/>
      <c r="TCD45" s="516"/>
      <c r="TCE45" s="516"/>
      <c r="TCF45" s="516"/>
      <c r="TCG45" s="516"/>
      <c r="TCH45" s="516"/>
      <c r="TCI45" s="516"/>
      <c r="TCJ45" s="516"/>
      <c r="TCK45" s="516"/>
      <c r="TCL45" s="516"/>
      <c r="TCM45" s="516"/>
      <c r="TCN45" s="516"/>
      <c r="TCO45" s="516"/>
      <c r="TCP45" s="516"/>
      <c r="TCQ45" s="516"/>
      <c r="TCR45" s="516"/>
      <c r="TCS45" s="516"/>
      <c r="TCT45" s="516"/>
      <c r="TCU45" s="516"/>
      <c r="TCV45" s="516"/>
      <c r="TCW45" s="516"/>
      <c r="TCX45" s="516"/>
      <c r="TCY45" s="516"/>
      <c r="TCZ45" s="516"/>
      <c r="TDA45" s="516"/>
      <c r="TDB45" s="516"/>
      <c r="TDC45" s="516"/>
      <c r="TDD45" s="516"/>
      <c r="TDE45" s="516"/>
      <c r="TDF45" s="516"/>
      <c r="TDG45" s="516"/>
      <c r="TDH45" s="516"/>
      <c r="TDI45" s="516"/>
      <c r="TDJ45" s="516"/>
      <c r="TDK45" s="516"/>
      <c r="TDL45" s="516"/>
      <c r="TDM45" s="516"/>
      <c r="TDN45" s="516"/>
      <c r="TDO45" s="516"/>
      <c r="TDP45" s="516"/>
      <c r="TDQ45" s="516"/>
      <c r="TDR45" s="516"/>
      <c r="TDS45" s="516"/>
      <c r="TDT45" s="516"/>
      <c r="TDU45" s="516"/>
      <c r="TDV45" s="516"/>
      <c r="TDW45" s="516"/>
      <c r="TDX45" s="516"/>
      <c r="TDY45" s="516"/>
      <c r="TDZ45" s="516"/>
      <c r="TEA45" s="516"/>
      <c r="TEB45" s="516"/>
      <c r="TEC45" s="516"/>
      <c r="TED45" s="516"/>
      <c r="TEE45" s="516"/>
      <c r="TEF45" s="516"/>
      <c r="TEG45" s="516"/>
      <c r="TEH45" s="516"/>
      <c r="TEI45" s="516"/>
      <c r="TEJ45" s="516"/>
      <c r="TEK45" s="516"/>
      <c r="TEL45" s="516"/>
      <c r="TEM45" s="516"/>
      <c r="TEN45" s="516"/>
      <c r="TEO45" s="516"/>
      <c r="TEP45" s="516"/>
      <c r="TEQ45" s="516"/>
      <c r="TER45" s="516"/>
      <c r="TES45" s="516"/>
      <c r="TET45" s="516"/>
      <c r="TEU45" s="516"/>
      <c r="TEV45" s="516"/>
      <c r="TEW45" s="516"/>
      <c r="TEX45" s="516"/>
      <c r="TEY45" s="516"/>
      <c r="TEZ45" s="516"/>
      <c r="TFA45" s="516"/>
      <c r="TFB45" s="516"/>
      <c r="TFC45" s="516"/>
      <c r="TFD45" s="516"/>
      <c r="TFE45" s="516"/>
      <c r="TFF45" s="516"/>
      <c r="TFG45" s="516"/>
      <c r="TFH45" s="516"/>
      <c r="TFI45" s="516"/>
      <c r="TFJ45" s="516"/>
      <c r="TFK45" s="516"/>
      <c r="TFL45" s="516"/>
      <c r="TFM45" s="516"/>
      <c r="TFN45" s="516"/>
      <c r="TFO45" s="516"/>
      <c r="TFP45" s="516"/>
      <c r="TFQ45" s="516"/>
      <c r="TFR45" s="516"/>
      <c r="TFS45" s="516"/>
      <c r="TFT45" s="516"/>
      <c r="TFU45" s="516"/>
      <c r="TFV45" s="516"/>
      <c r="TFW45" s="516"/>
      <c r="TFX45" s="516"/>
      <c r="TFY45" s="516"/>
      <c r="TFZ45" s="516"/>
      <c r="TGA45" s="516"/>
      <c r="TGB45" s="516"/>
      <c r="TGC45" s="516"/>
      <c r="TGD45" s="516"/>
      <c r="TGE45" s="516"/>
      <c r="TGF45" s="516"/>
      <c r="TGG45" s="516"/>
      <c r="TGH45" s="516"/>
      <c r="TGI45" s="516"/>
      <c r="TGJ45" s="516"/>
      <c r="TGK45" s="516"/>
      <c r="TGL45" s="516"/>
      <c r="TGM45" s="516"/>
      <c r="TGN45" s="516"/>
      <c r="TGO45" s="516"/>
      <c r="TGP45" s="516"/>
      <c r="TGQ45" s="516"/>
      <c r="TGR45" s="516"/>
      <c r="TGS45" s="516"/>
      <c r="TGT45" s="516"/>
      <c r="TGU45" s="516"/>
      <c r="TGV45" s="516"/>
      <c r="TGW45" s="516"/>
      <c r="TGX45" s="516"/>
      <c r="TGY45" s="516"/>
      <c r="TGZ45" s="516"/>
      <c r="THA45" s="516"/>
      <c r="THB45" s="516"/>
      <c r="THC45" s="516"/>
      <c r="THD45" s="516"/>
      <c r="THE45" s="516"/>
      <c r="THF45" s="516"/>
      <c r="THG45" s="516"/>
      <c r="THH45" s="516"/>
      <c r="THI45" s="516"/>
      <c r="THJ45" s="516"/>
      <c r="THK45" s="516"/>
      <c r="THL45" s="516"/>
      <c r="THM45" s="516"/>
      <c r="THN45" s="516"/>
      <c r="THO45" s="516"/>
      <c r="THP45" s="516"/>
      <c r="THQ45" s="516"/>
      <c r="THR45" s="516"/>
      <c r="THS45" s="516"/>
      <c r="THT45" s="516"/>
      <c r="THU45" s="516"/>
      <c r="THV45" s="516"/>
      <c r="THW45" s="516"/>
      <c r="THX45" s="516"/>
      <c r="THY45" s="516"/>
      <c r="THZ45" s="516"/>
      <c r="TIA45" s="516"/>
      <c r="TIB45" s="516"/>
      <c r="TIC45" s="516"/>
      <c r="TID45" s="516"/>
      <c r="TIE45" s="516"/>
      <c r="TIF45" s="516"/>
      <c r="TIG45" s="516"/>
      <c r="TIH45" s="516"/>
      <c r="TII45" s="516"/>
      <c r="TIJ45" s="516"/>
      <c r="TIK45" s="516"/>
      <c r="TIL45" s="516"/>
      <c r="TIM45" s="516"/>
      <c r="TIN45" s="516"/>
      <c r="TIO45" s="516"/>
      <c r="TIP45" s="516"/>
      <c r="TIQ45" s="516"/>
      <c r="TIR45" s="516"/>
      <c r="TIS45" s="516"/>
      <c r="TIT45" s="516"/>
      <c r="TIU45" s="516"/>
      <c r="TIV45" s="516"/>
      <c r="TIW45" s="516"/>
      <c r="TIX45" s="516"/>
      <c r="TIY45" s="516"/>
      <c r="TIZ45" s="516"/>
      <c r="TJA45" s="516"/>
      <c r="TJB45" s="516"/>
      <c r="TJC45" s="516"/>
      <c r="TJD45" s="516"/>
      <c r="TJE45" s="516"/>
      <c r="TJF45" s="516"/>
      <c r="TJG45" s="516"/>
      <c r="TJH45" s="516"/>
      <c r="TJI45" s="516"/>
      <c r="TJJ45" s="516"/>
      <c r="TJK45" s="516"/>
      <c r="TJL45" s="516"/>
      <c r="TJM45" s="516"/>
      <c r="TJN45" s="516"/>
      <c r="TJO45" s="516"/>
      <c r="TJP45" s="516"/>
      <c r="TJQ45" s="516"/>
      <c r="TJR45" s="516"/>
      <c r="TJS45" s="516"/>
      <c r="TJT45" s="516"/>
      <c r="TJU45" s="516"/>
      <c r="TJV45" s="516"/>
      <c r="TJW45" s="516"/>
      <c r="TJX45" s="516"/>
      <c r="TJY45" s="516"/>
      <c r="TJZ45" s="516"/>
      <c r="TKA45" s="516"/>
      <c r="TKB45" s="516"/>
      <c r="TKC45" s="516"/>
      <c r="TKD45" s="516"/>
      <c r="TKE45" s="516"/>
      <c r="TKF45" s="516"/>
      <c r="TKG45" s="516"/>
      <c r="TKH45" s="516"/>
      <c r="TKI45" s="516"/>
      <c r="TKJ45" s="516"/>
      <c r="TKK45" s="516"/>
      <c r="TKL45" s="516"/>
      <c r="TKM45" s="516"/>
      <c r="TKN45" s="516"/>
      <c r="TKO45" s="516"/>
      <c r="TKP45" s="516"/>
      <c r="TKQ45" s="516"/>
      <c r="TKR45" s="516"/>
      <c r="TKS45" s="516"/>
      <c r="TKT45" s="516"/>
      <c r="TKU45" s="516"/>
      <c r="TKV45" s="516"/>
      <c r="TKW45" s="516"/>
      <c r="TKX45" s="516"/>
      <c r="TKY45" s="516"/>
      <c r="TKZ45" s="516"/>
      <c r="TLA45" s="516"/>
      <c r="TLB45" s="516"/>
      <c r="TLC45" s="516"/>
      <c r="TLD45" s="516"/>
      <c r="TLE45" s="516"/>
      <c r="TLF45" s="516"/>
      <c r="TLG45" s="516"/>
      <c r="TLH45" s="516"/>
      <c r="TLI45" s="516"/>
      <c r="TLJ45" s="516"/>
      <c r="TLK45" s="516"/>
      <c r="TLL45" s="516"/>
      <c r="TLM45" s="516"/>
      <c r="TLN45" s="516"/>
      <c r="TLO45" s="516"/>
      <c r="TLP45" s="516"/>
      <c r="TLQ45" s="516"/>
      <c r="TLR45" s="516"/>
      <c r="TLS45" s="516"/>
      <c r="TLT45" s="516"/>
      <c r="TLU45" s="516"/>
      <c r="TLV45" s="516"/>
      <c r="TLW45" s="516"/>
      <c r="TLX45" s="516"/>
      <c r="TLY45" s="516"/>
      <c r="TLZ45" s="516"/>
      <c r="TMA45" s="516"/>
      <c r="TMB45" s="516"/>
      <c r="TMC45" s="516"/>
      <c r="TMD45" s="516"/>
      <c r="TME45" s="516"/>
      <c r="TMF45" s="516"/>
      <c r="TMG45" s="516"/>
      <c r="TMH45" s="516"/>
      <c r="TMI45" s="516"/>
      <c r="TMJ45" s="516"/>
      <c r="TMK45" s="516"/>
      <c r="TML45" s="516"/>
      <c r="TMM45" s="516"/>
      <c r="TMN45" s="516"/>
      <c r="TMO45" s="516"/>
      <c r="TMP45" s="516"/>
      <c r="TMQ45" s="516"/>
      <c r="TMR45" s="516"/>
      <c r="TMS45" s="516"/>
      <c r="TMT45" s="516"/>
      <c r="TMU45" s="516"/>
      <c r="TMV45" s="516"/>
      <c r="TMW45" s="516"/>
      <c r="TMX45" s="516"/>
      <c r="TMY45" s="516"/>
      <c r="TMZ45" s="516"/>
      <c r="TNA45" s="516"/>
      <c r="TNB45" s="516"/>
      <c r="TNC45" s="516"/>
      <c r="TND45" s="516"/>
      <c r="TNE45" s="516"/>
      <c r="TNF45" s="516"/>
      <c r="TNG45" s="516"/>
      <c r="TNH45" s="516"/>
      <c r="TNI45" s="516"/>
      <c r="TNJ45" s="516"/>
      <c r="TNK45" s="516"/>
      <c r="TNL45" s="516"/>
      <c r="TNM45" s="516"/>
      <c r="TNN45" s="516"/>
      <c r="TNO45" s="516"/>
      <c r="TNP45" s="516"/>
      <c r="TNQ45" s="516"/>
      <c r="TNR45" s="516"/>
      <c r="TNS45" s="516"/>
      <c r="TNT45" s="516"/>
      <c r="TNU45" s="516"/>
      <c r="TNV45" s="516"/>
      <c r="TNW45" s="516"/>
      <c r="TNX45" s="516"/>
      <c r="TNY45" s="516"/>
      <c r="TNZ45" s="516"/>
      <c r="TOA45" s="516"/>
      <c r="TOB45" s="516"/>
      <c r="TOC45" s="516"/>
      <c r="TOD45" s="516"/>
      <c r="TOE45" s="516"/>
      <c r="TOF45" s="516"/>
      <c r="TOG45" s="516"/>
      <c r="TOH45" s="516"/>
      <c r="TOI45" s="516"/>
      <c r="TOJ45" s="516"/>
      <c r="TOK45" s="516"/>
      <c r="TOL45" s="516"/>
      <c r="TOM45" s="516"/>
      <c r="TON45" s="516"/>
      <c r="TOO45" s="516"/>
      <c r="TOP45" s="516"/>
      <c r="TOQ45" s="516"/>
      <c r="TOR45" s="516"/>
      <c r="TOS45" s="516"/>
      <c r="TOT45" s="516"/>
      <c r="TOU45" s="516"/>
      <c r="TOV45" s="516"/>
      <c r="TOW45" s="516"/>
      <c r="TOX45" s="516"/>
      <c r="TOY45" s="516"/>
      <c r="TOZ45" s="516"/>
      <c r="TPA45" s="516"/>
      <c r="TPB45" s="516"/>
      <c r="TPC45" s="516"/>
      <c r="TPD45" s="516"/>
      <c r="TPE45" s="516"/>
      <c r="TPF45" s="516"/>
      <c r="TPG45" s="516"/>
      <c r="TPH45" s="516"/>
      <c r="TPI45" s="516"/>
      <c r="TPJ45" s="516"/>
      <c r="TPK45" s="516"/>
      <c r="TPL45" s="516"/>
      <c r="TPM45" s="516"/>
      <c r="TPN45" s="516"/>
      <c r="TPO45" s="516"/>
      <c r="TPP45" s="516"/>
      <c r="TPQ45" s="516"/>
      <c r="TPR45" s="516"/>
      <c r="TPS45" s="516"/>
      <c r="TPT45" s="516"/>
      <c r="TPU45" s="516"/>
      <c r="TPV45" s="516"/>
      <c r="TPW45" s="516"/>
      <c r="TPX45" s="516"/>
      <c r="TPY45" s="516"/>
      <c r="TPZ45" s="516"/>
      <c r="TQA45" s="516"/>
      <c r="TQB45" s="516"/>
      <c r="TQC45" s="516"/>
      <c r="TQD45" s="516"/>
      <c r="TQE45" s="516"/>
      <c r="TQF45" s="516"/>
      <c r="TQG45" s="516"/>
      <c r="TQH45" s="516"/>
      <c r="TQI45" s="516"/>
      <c r="TQJ45" s="516"/>
      <c r="TQK45" s="516"/>
      <c r="TQL45" s="516"/>
      <c r="TQM45" s="516"/>
      <c r="TQN45" s="516"/>
      <c r="TQO45" s="516"/>
      <c r="TQP45" s="516"/>
      <c r="TQQ45" s="516"/>
      <c r="TQR45" s="516"/>
      <c r="TQS45" s="516"/>
      <c r="TQT45" s="516"/>
      <c r="TQU45" s="516"/>
      <c r="TQV45" s="516"/>
      <c r="TQW45" s="516"/>
      <c r="TQX45" s="516"/>
      <c r="TQY45" s="516"/>
      <c r="TQZ45" s="516"/>
      <c r="TRA45" s="516"/>
      <c r="TRB45" s="516"/>
      <c r="TRC45" s="516"/>
      <c r="TRD45" s="516"/>
      <c r="TRE45" s="516"/>
      <c r="TRF45" s="516"/>
      <c r="TRG45" s="516"/>
      <c r="TRH45" s="516"/>
      <c r="TRI45" s="516"/>
      <c r="TRJ45" s="516"/>
      <c r="TRK45" s="516"/>
      <c r="TRL45" s="516"/>
      <c r="TRM45" s="516"/>
      <c r="TRN45" s="516"/>
      <c r="TRO45" s="516"/>
      <c r="TRP45" s="516"/>
      <c r="TRQ45" s="516"/>
      <c r="TRR45" s="516"/>
      <c r="TRS45" s="516"/>
      <c r="TRT45" s="516"/>
      <c r="TRU45" s="516"/>
      <c r="TRV45" s="516"/>
      <c r="TRW45" s="516"/>
      <c r="TRX45" s="516"/>
      <c r="TRY45" s="516"/>
      <c r="TRZ45" s="516"/>
      <c r="TSA45" s="516"/>
      <c r="TSB45" s="516"/>
      <c r="TSC45" s="516"/>
      <c r="TSD45" s="516"/>
      <c r="TSE45" s="516"/>
      <c r="TSF45" s="516"/>
      <c r="TSG45" s="516"/>
      <c r="TSH45" s="516"/>
      <c r="TSI45" s="516"/>
      <c r="TSJ45" s="516"/>
      <c r="TSK45" s="516"/>
      <c r="TSL45" s="516"/>
      <c r="TSM45" s="516"/>
      <c r="TSN45" s="516"/>
      <c r="TSO45" s="516"/>
      <c r="TSP45" s="516"/>
      <c r="TSQ45" s="516"/>
      <c r="TSR45" s="516"/>
      <c r="TSS45" s="516"/>
      <c r="TST45" s="516"/>
      <c r="TSU45" s="516"/>
      <c r="TSV45" s="516"/>
      <c r="TSW45" s="516"/>
      <c r="TSX45" s="516"/>
      <c r="TSY45" s="516"/>
      <c r="TSZ45" s="516"/>
      <c r="TTA45" s="516"/>
      <c r="TTB45" s="516"/>
      <c r="TTC45" s="516"/>
      <c r="TTD45" s="516"/>
      <c r="TTE45" s="516"/>
      <c r="TTF45" s="516"/>
      <c r="TTG45" s="516"/>
      <c r="TTH45" s="516"/>
      <c r="TTI45" s="516"/>
      <c r="TTJ45" s="516"/>
      <c r="TTK45" s="516"/>
      <c r="TTL45" s="516"/>
      <c r="TTM45" s="516"/>
      <c r="TTN45" s="516"/>
      <c r="TTO45" s="516"/>
      <c r="TTP45" s="516"/>
      <c r="TTQ45" s="516"/>
      <c r="TTR45" s="516"/>
      <c r="TTS45" s="516"/>
      <c r="TTT45" s="516"/>
      <c r="TTU45" s="516"/>
      <c r="TTV45" s="516"/>
      <c r="TTW45" s="516"/>
      <c r="TTX45" s="516"/>
      <c r="TTY45" s="516"/>
      <c r="TTZ45" s="516"/>
      <c r="TUA45" s="516"/>
      <c r="TUB45" s="516"/>
      <c r="TUC45" s="516"/>
      <c r="TUD45" s="516"/>
      <c r="TUE45" s="516"/>
      <c r="TUF45" s="516"/>
      <c r="TUG45" s="516"/>
      <c r="TUH45" s="516"/>
      <c r="TUI45" s="516"/>
      <c r="TUJ45" s="516"/>
      <c r="TUK45" s="516"/>
      <c r="TUL45" s="516"/>
      <c r="TUM45" s="516"/>
      <c r="TUN45" s="516"/>
      <c r="TUO45" s="516"/>
      <c r="TUP45" s="516"/>
      <c r="TUQ45" s="516"/>
      <c r="TUR45" s="516"/>
      <c r="TUS45" s="516"/>
      <c r="TUT45" s="516"/>
      <c r="TUU45" s="516"/>
      <c r="TUV45" s="516"/>
      <c r="TUW45" s="516"/>
      <c r="TUX45" s="516"/>
      <c r="TUY45" s="516"/>
      <c r="TUZ45" s="516"/>
      <c r="TVA45" s="516"/>
      <c r="TVB45" s="516"/>
      <c r="TVC45" s="516"/>
      <c r="TVD45" s="516"/>
      <c r="TVE45" s="516"/>
      <c r="TVF45" s="516"/>
      <c r="TVG45" s="516"/>
      <c r="TVH45" s="516"/>
      <c r="TVI45" s="516"/>
      <c r="TVJ45" s="516"/>
      <c r="TVK45" s="516"/>
      <c r="TVL45" s="516"/>
      <c r="TVM45" s="516"/>
      <c r="TVN45" s="516"/>
      <c r="TVO45" s="516"/>
      <c r="TVP45" s="516"/>
      <c r="TVQ45" s="516"/>
      <c r="TVR45" s="516"/>
      <c r="TVS45" s="516"/>
      <c r="TVT45" s="516"/>
      <c r="TVU45" s="516"/>
      <c r="TVV45" s="516"/>
      <c r="TVW45" s="516"/>
      <c r="TVX45" s="516"/>
      <c r="TVY45" s="516"/>
      <c r="TVZ45" s="516"/>
      <c r="TWA45" s="516"/>
      <c r="TWB45" s="516"/>
      <c r="TWC45" s="516"/>
      <c r="TWD45" s="516"/>
      <c r="TWE45" s="516"/>
      <c r="TWF45" s="516"/>
      <c r="TWG45" s="516"/>
      <c r="TWH45" s="516"/>
      <c r="TWI45" s="516"/>
      <c r="TWJ45" s="516"/>
      <c r="TWK45" s="516"/>
      <c r="TWL45" s="516"/>
      <c r="TWM45" s="516"/>
      <c r="TWN45" s="516"/>
      <c r="TWO45" s="516"/>
      <c r="TWP45" s="516"/>
      <c r="TWQ45" s="516"/>
      <c r="TWR45" s="516"/>
      <c r="TWS45" s="516"/>
      <c r="TWT45" s="516"/>
      <c r="TWU45" s="516"/>
      <c r="TWV45" s="516"/>
      <c r="TWW45" s="516"/>
      <c r="TWX45" s="516"/>
      <c r="TWY45" s="516"/>
      <c r="TWZ45" s="516"/>
      <c r="TXA45" s="516"/>
      <c r="TXB45" s="516"/>
      <c r="TXC45" s="516"/>
      <c r="TXD45" s="516"/>
      <c r="TXE45" s="516"/>
      <c r="TXF45" s="516"/>
      <c r="TXG45" s="516"/>
      <c r="TXH45" s="516"/>
      <c r="TXI45" s="516"/>
      <c r="TXJ45" s="516"/>
      <c r="TXK45" s="516"/>
      <c r="TXL45" s="516"/>
      <c r="TXM45" s="516"/>
      <c r="TXN45" s="516"/>
      <c r="TXO45" s="516"/>
      <c r="TXP45" s="516"/>
      <c r="TXQ45" s="516"/>
      <c r="TXR45" s="516"/>
      <c r="TXS45" s="516"/>
      <c r="TXT45" s="516"/>
      <c r="TXU45" s="516"/>
      <c r="TXV45" s="516"/>
      <c r="TXW45" s="516"/>
      <c r="TXX45" s="516"/>
      <c r="TXY45" s="516"/>
      <c r="TXZ45" s="516"/>
      <c r="TYA45" s="516"/>
      <c r="TYB45" s="516"/>
      <c r="TYC45" s="516"/>
      <c r="TYD45" s="516"/>
      <c r="TYE45" s="516"/>
      <c r="TYF45" s="516"/>
      <c r="TYG45" s="516"/>
      <c r="TYH45" s="516"/>
      <c r="TYI45" s="516"/>
      <c r="TYJ45" s="516"/>
      <c r="TYK45" s="516"/>
      <c r="TYL45" s="516"/>
      <c r="TYM45" s="516"/>
      <c r="TYN45" s="516"/>
      <c r="TYO45" s="516"/>
      <c r="TYP45" s="516"/>
      <c r="TYQ45" s="516"/>
      <c r="TYR45" s="516"/>
      <c r="TYS45" s="516"/>
      <c r="TYT45" s="516"/>
      <c r="TYU45" s="516"/>
      <c r="TYV45" s="516"/>
      <c r="TYW45" s="516"/>
      <c r="TYX45" s="516"/>
      <c r="TYY45" s="516"/>
      <c r="TYZ45" s="516"/>
      <c r="TZA45" s="516"/>
      <c r="TZB45" s="516"/>
      <c r="TZC45" s="516"/>
      <c r="TZD45" s="516"/>
      <c r="TZE45" s="516"/>
      <c r="TZF45" s="516"/>
      <c r="TZG45" s="516"/>
      <c r="TZH45" s="516"/>
      <c r="TZI45" s="516"/>
      <c r="TZJ45" s="516"/>
      <c r="TZK45" s="516"/>
      <c r="TZL45" s="516"/>
      <c r="TZM45" s="516"/>
      <c r="TZN45" s="516"/>
      <c r="TZO45" s="516"/>
      <c r="TZP45" s="516"/>
      <c r="TZQ45" s="516"/>
      <c r="TZR45" s="516"/>
      <c r="TZS45" s="516"/>
      <c r="TZT45" s="516"/>
      <c r="TZU45" s="516"/>
      <c r="TZV45" s="516"/>
      <c r="TZW45" s="516"/>
      <c r="TZX45" s="516"/>
      <c r="TZY45" s="516"/>
      <c r="TZZ45" s="516"/>
      <c r="UAA45" s="516"/>
      <c r="UAB45" s="516"/>
      <c r="UAC45" s="516"/>
      <c r="UAD45" s="516"/>
      <c r="UAE45" s="516"/>
      <c r="UAF45" s="516"/>
      <c r="UAG45" s="516"/>
      <c r="UAH45" s="516"/>
      <c r="UAI45" s="516"/>
      <c r="UAJ45" s="516"/>
      <c r="UAK45" s="516"/>
      <c r="UAL45" s="516"/>
      <c r="UAM45" s="516"/>
      <c r="UAN45" s="516"/>
      <c r="UAO45" s="516"/>
      <c r="UAP45" s="516"/>
      <c r="UAQ45" s="516"/>
      <c r="UAR45" s="516"/>
      <c r="UAS45" s="516"/>
      <c r="UAT45" s="516"/>
      <c r="UAU45" s="516"/>
      <c r="UAV45" s="516"/>
      <c r="UAW45" s="516"/>
      <c r="UAX45" s="516"/>
      <c r="UAY45" s="516"/>
      <c r="UAZ45" s="516"/>
      <c r="UBA45" s="516"/>
      <c r="UBB45" s="516"/>
      <c r="UBC45" s="516"/>
      <c r="UBD45" s="516"/>
      <c r="UBE45" s="516"/>
      <c r="UBF45" s="516"/>
      <c r="UBG45" s="516"/>
      <c r="UBH45" s="516"/>
      <c r="UBI45" s="516"/>
      <c r="UBJ45" s="516"/>
      <c r="UBK45" s="516"/>
      <c r="UBL45" s="516"/>
      <c r="UBM45" s="516"/>
      <c r="UBN45" s="516"/>
      <c r="UBO45" s="516"/>
      <c r="UBP45" s="516"/>
      <c r="UBQ45" s="516"/>
      <c r="UBR45" s="516"/>
      <c r="UBS45" s="516"/>
      <c r="UBT45" s="516"/>
      <c r="UBU45" s="516"/>
      <c r="UBV45" s="516"/>
      <c r="UBW45" s="516"/>
      <c r="UBX45" s="516"/>
      <c r="UBY45" s="516"/>
      <c r="UBZ45" s="516"/>
      <c r="UCA45" s="516"/>
      <c r="UCB45" s="516"/>
      <c r="UCC45" s="516"/>
      <c r="UCD45" s="516"/>
      <c r="UCE45" s="516"/>
      <c r="UCF45" s="516"/>
      <c r="UCG45" s="516"/>
      <c r="UCH45" s="516"/>
      <c r="UCI45" s="516"/>
      <c r="UCJ45" s="516"/>
      <c r="UCK45" s="516"/>
      <c r="UCL45" s="516"/>
      <c r="UCM45" s="516"/>
      <c r="UCN45" s="516"/>
      <c r="UCO45" s="516"/>
      <c r="UCP45" s="516"/>
      <c r="UCQ45" s="516"/>
      <c r="UCR45" s="516"/>
      <c r="UCS45" s="516"/>
      <c r="UCT45" s="516"/>
      <c r="UCU45" s="516"/>
      <c r="UCV45" s="516"/>
      <c r="UCW45" s="516"/>
      <c r="UCX45" s="516"/>
      <c r="UCY45" s="516"/>
      <c r="UCZ45" s="516"/>
      <c r="UDA45" s="516"/>
      <c r="UDB45" s="516"/>
      <c r="UDC45" s="516"/>
      <c r="UDD45" s="516"/>
      <c r="UDE45" s="516"/>
      <c r="UDF45" s="516"/>
      <c r="UDG45" s="516"/>
      <c r="UDH45" s="516"/>
      <c r="UDI45" s="516"/>
      <c r="UDJ45" s="516"/>
      <c r="UDK45" s="516"/>
      <c r="UDL45" s="516"/>
      <c r="UDM45" s="516"/>
      <c r="UDN45" s="516"/>
      <c r="UDO45" s="516"/>
      <c r="UDP45" s="516"/>
      <c r="UDQ45" s="516"/>
      <c r="UDR45" s="516"/>
      <c r="UDS45" s="516"/>
      <c r="UDT45" s="516"/>
      <c r="UDU45" s="516"/>
      <c r="UDV45" s="516"/>
      <c r="UDW45" s="516"/>
      <c r="UDX45" s="516"/>
      <c r="UDY45" s="516"/>
      <c r="UDZ45" s="516"/>
      <c r="UEA45" s="516"/>
      <c r="UEB45" s="516"/>
      <c r="UEC45" s="516"/>
      <c r="UED45" s="516"/>
      <c r="UEE45" s="516"/>
      <c r="UEF45" s="516"/>
      <c r="UEG45" s="516"/>
      <c r="UEH45" s="516"/>
      <c r="UEI45" s="516"/>
      <c r="UEJ45" s="516"/>
      <c r="UEK45" s="516"/>
      <c r="UEL45" s="516"/>
      <c r="UEM45" s="516"/>
      <c r="UEN45" s="516"/>
      <c r="UEO45" s="516"/>
      <c r="UEP45" s="516"/>
      <c r="UEQ45" s="516"/>
      <c r="UER45" s="516"/>
      <c r="UES45" s="516"/>
      <c r="UET45" s="516"/>
      <c r="UEU45" s="516"/>
      <c r="UEV45" s="516"/>
      <c r="UEW45" s="516"/>
      <c r="UEX45" s="516"/>
      <c r="UEY45" s="516"/>
      <c r="UEZ45" s="516"/>
      <c r="UFA45" s="516"/>
      <c r="UFB45" s="516"/>
      <c r="UFC45" s="516"/>
      <c r="UFD45" s="516"/>
      <c r="UFE45" s="516"/>
      <c r="UFF45" s="516"/>
      <c r="UFG45" s="516"/>
      <c r="UFH45" s="516"/>
      <c r="UFI45" s="516"/>
      <c r="UFJ45" s="516"/>
      <c r="UFK45" s="516"/>
      <c r="UFL45" s="516"/>
      <c r="UFM45" s="516"/>
      <c r="UFN45" s="516"/>
      <c r="UFO45" s="516"/>
      <c r="UFP45" s="516"/>
      <c r="UFQ45" s="516"/>
      <c r="UFR45" s="516"/>
      <c r="UFS45" s="516"/>
      <c r="UFT45" s="516"/>
      <c r="UFU45" s="516"/>
      <c r="UFV45" s="516"/>
      <c r="UFW45" s="516"/>
      <c r="UFX45" s="516"/>
      <c r="UFY45" s="516"/>
      <c r="UFZ45" s="516"/>
      <c r="UGA45" s="516"/>
      <c r="UGB45" s="516"/>
      <c r="UGC45" s="516"/>
      <c r="UGD45" s="516"/>
      <c r="UGE45" s="516"/>
      <c r="UGF45" s="516"/>
      <c r="UGG45" s="516"/>
      <c r="UGH45" s="516"/>
      <c r="UGI45" s="516"/>
      <c r="UGJ45" s="516"/>
      <c r="UGK45" s="516"/>
      <c r="UGL45" s="516"/>
      <c r="UGM45" s="516"/>
      <c r="UGN45" s="516"/>
      <c r="UGO45" s="516"/>
      <c r="UGP45" s="516"/>
      <c r="UGQ45" s="516"/>
      <c r="UGR45" s="516"/>
      <c r="UGS45" s="516"/>
      <c r="UGT45" s="516"/>
      <c r="UGU45" s="516"/>
      <c r="UGV45" s="516"/>
      <c r="UGW45" s="516"/>
      <c r="UGX45" s="516"/>
      <c r="UGY45" s="516"/>
      <c r="UGZ45" s="516"/>
      <c r="UHA45" s="516"/>
      <c r="UHB45" s="516"/>
      <c r="UHC45" s="516"/>
      <c r="UHD45" s="516"/>
      <c r="UHE45" s="516"/>
      <c r="UHF45" s="516"/>
      <c r="UHG45" s="516"/>
      <c r="UHH45" s="516"/>
      <c r="UHI45" s="516"/>
      <c r="UHJ45" s="516"/>
      <c r="UHK45" s="516"/>
      <c r="UHL45" s="516"/>
      <c r="UHM45" s="516"/>
      <c r="UHN45" s="516"/>
      <c r="UHO45" s="516"/>
      <c r="UHP45" s="516"/>
      <c r="UHQ45" s="516"/>
      <c r="UHR45" s="516"/>
      <c r="UHS45" s="516"/>
      <c r="UHT45" s="516"/>
      <c r="UHU45" s="516"/>
      <c r="UHV45" s="516"/>
      <c r="UHW45" s="516"/>
      <c r="UHX45" s="516"/>
      <c r="UHY45" s="516"/>
      <c r="UHZ45" s="516"/>
      <c r="UIA45" s="516"/>
      <c r="UIB45" s="516"/>
      <c r="UIC45" s="516"/>
      <c r="UID45" s="516"/>
      <c r="UIE45" s="516"/>
      <c r="UIF45" s="516"/>
      <c r="UIG45" s="516"/>
      <c r="UIH45" s="516"/>
      <c r="UII45" s="516"/>
      <c r="UIJ45" s="516"/>
      <c r="UIK45" s="516"/>
      <c r="UIL45" s="516"/>
      <c r="UIM45" s="516"/>
      <c r="UIN45" s="516"/>
      <c r="UIO45" s="516"/>
      <c r="UIP45" s="516"/>
      <c r="UIQ45" s="516"/>
      <c r="UIR45" s="516"/>
      <c r="UIS45" s="516"/>
      <c r="UIT45" s="516"/>
      <c r="UIU45" s="516"/>
      <c r="UIV45" s="516"/>
      <c r="UIW45" s="516"/>
      <c r="UIX45" s="516"/>
      <c r="UIY45" s="516"/>
      <c r="UIZ45" s="516"/>
      <c r="UJA45" s="516"/>
      <c r="UJB45" s="516"/>
      <c r="UJC45" s="516"/>
      <c r="UJD45" s="516"/>
      <c r="UJE45" s="516"/>
      <c r="UJF45" s="516"/>
      <c r="UJG45" s="516"/>
      <c r="UJH45" s="516"/>
      <c r="UJI45" s="516"/>
      <c r="UJJ45" s="516"/>
      <c r="UJK45" s="516"/>
      <c r="UJL45" s="516"/>
      <c r="UJM45" s="516"/>
      <c r="UJN45" s="516"/>
      <c r="UJO45" s="516"/>
      <c r="UJP45" s="516"/>
      <c r="UJQ45" s="516"/>
      <c r="UJR45" s="516"/>
      <c r="UJS45" s="516"/>
      <c r="UJT45" s="516"/>
      <c r="UJU45" s="516"/>
      <c r="UJV45" s="516"/>
      <c r="UJW45" s="516"/>
      <c r="UJX45" s="516"/>
      <c r="UJY45" s="516"/>
      <c r="UJZ45" s="516"/>
      <c r="UKA45" s="516"/>
      <c r="UKB45" s="516"/>
      <c r="UKC45" s="516"/>
      <c r="UKD45" s="516"/>
      <c r="UKE45" s="516"/>
      <c r="UKF45" s="516"/>
      <c r="UKG45" s="516"/>
      <c r="UKH45" s="516"/>
      <c r="UKI45" s="516"/>
      <c r="UKJ45" s="516"/>
      <c r="UKK45" s="516"/>
      <c r="UKL45" s="516"/>
      <c r="UKM45" s="516"/>
      <c r="UKN45" s="516"/>
      <c r="UKO45" s="516"/>
      <c r="UKP45" s="516"/>
      <c r="UKQ45" s="516"/>
      <c r="UKR45" s="516"/>
      <c r="UKS45" s="516"/>
      <c r="UKT45" s="516"/>
      <c r="UKU45" s="516"/>
      <c r="UKV45" s="516"/>
      <c r="UKW45" s="516"/>
      <c r="UKX45" s="516"/>
      <c r="UKY45" s="516"/>
      <c r="UKZ45" s="516"/>
      <c r="ULA45" s="516"/>
      <c r="ULB45" s="516"/>
      <c r="ULC45" s="516"/>
      <c r="ULD45" s="516"/>
      <c r="ULE45" s="516"/>
      <c r="ULF45" s="516"/>
      <c r="ULG45" s="516"/>
      <c r="ULH45" s="516"/>
      <c r="ULI45" s="516"/>
      <c r="ULJ45" s="516"/>
      <c r="ULK45" s="516"/>
      <c r="ULL45" s="516"/>
      <c r="ULM45" s="516"/>
      <c r="ULN45" s="516"/>
      <c r="ULO45" s="516"/>
      <c r="ULP45" s="516"/>
      <c r="ULQ45" s="516"/>
      <c r="ULR45" s="516"/>
      <c r="ULS45" s="516"/>
      <c r="ULT45" s="516"/>
      <c r="ULU45" s="516"/>
      <c r="ULV45" s="516"/>
      <c r="ULW45" s="516"/>
      <c r="ULX45" s="516"/>
      <c r="ULY45" s="516"/>
      <c r="ULZ45" s="516"/>
      <c r="UMA45" s="516"/>
      <c r="UMB45" s="516"/>
      <c r="UMC45" s="516"/>
      <c r="UMD45" s="516"/>
      <c r="UME45" s="516"/>
      <c r="UMF45" s="516"/>
      <c r="UMG45" s="516"/>
      <c r="UMH45" s="516"/>
      <c r="UMI45" s="516"/>
      <c r="UMJ45" s="516"/>
      <c r="UMK45" s="516"/>
      <c r="UML45" s="516"/>
      <c r="UMM45" s="516"/>
      <c r="UMN45" s="516"/>
      <c r="UMO45" s="516"/>
      <c r="UMP45" s="516"/>
      <c r="UMQ45" s="516"/>
      <c r="UMR45" s="516"/>
      <c r="UMS45" s="516"/>
      <c r="UMT45" s="516"/>
      <c r="UMU45" s="516"/>
      <c r="UMV45" s="516"/>
      <c r="UMW45" s="516"/>
      <c r="UMX45" s="516"/>
      <c r="UMY45" s="516"/>
      <c r="UMZ45" s="516"/>
      <c r="UNA45" s="516"/>
      <c r="UNB45" s="516"/>
      <c r="UNC45" s="516"/>
      <c r="UND45" s="516"/>
      <c r="UNE45" s="516"/>
      <c r="UNF45" s="516"/>
      <c r="UNG45" s="516"/>
      <c r="UNH45" s="516"/>
      <c r="UNI45" s="516"/>
      <c r="UNJ45" s="516"/>
      <c r="UNK45" s="516"/>
      <c r="UNL45" s="516"/>
      <c r="UNM45" s="516"/>
      <c r="UNN45" s="516"/>
      <c r="UNO45" s="516"/>
      <c r="UNP45" s="516"/>
      <c r="UNQ45" s="516"/>
      <c r="UNR45" s="516"/>
      <c r="UNS45" s="516"/>
      <c r="UNT45" s="516"/>
      <c r="UNU45" s="516"/>
      <c r="UNV45" s="516"/>
      <c r="UNW45" s="516"/>
      <c r="UNX45" s="516"/>
      <c r="UNY45" s="516"/>
      <c r="UNZ45" s="516"/>
      <c r="UOA45" s="516"/>
      <c r="UOB45" s="516"/>
      <c r="UOC45" s="516"/>
      <c r="UOD45" s="516"/>
      <c r="UOE45" s="516"/>
      <c r="UOF45" s="516"/>
      <c r="UOG45" s="516"/>
      <c r="UOH45" s="516"/>
      <c r="UOI45" s="516"/>
      <c r="UOJ45" s="516"/>
      <c r="UOK45" s="516"/>
      <c r="UOL45" s="516"/>
      <c r="UOM45" s="516"/>
      <c r="UON45" s="516"/>
      <c r="UOO45" s="516"/>
      <c r="UOP45" s="516"/>
      <c r="UOQ45" s="516"/>
      <c r="UOR45" s="516"/>
      <c r="UOS45" s="516"/>
      <c r="UOT45" s="516"/>
      <c r="UOU45" s="516"/>
      <c r="UOV45" s="516"/>
      <c r="UOW45" s="516"/>
      <c r="UOX45" s="516"/>
      <c r="UOY45" s="516"/>
      <c r="UOZ45" s="516"/>
      <c r="UPA45" s="516"/>
      <c r="UPB45" s="516"/>
      <c r="UPC45" s="516"/>
      <c r="UPD45" s="516"/>
      <c r="UPE45" s="516"/>
      <c r="UPF45" s="516"/>
      <c r="UPG45" s="516"/>
      <c r="UPH45" s="516"/>
      <c r="UPI45" s="516"/>
      <c r="UPJ45" s="516"/>
      <c r="UPK45" s="516"/>
      <c r="UPL45" s="516"/>
      <c r="UPM45" s="516"/>
      <c r="UPN45" s="516"/>
      <c r="UPO45" s="516"/>
      <c r="UPP45" s="516"/>
      <c r="UPQ45" s="516"/>
      <c r="UPR45" s="516"/>
      <c r="UPS45" s="516"/>
      <c r="UPT45" s="516"/>
      <c r="UPU45" s="516"/>
      <c r="UPV45" s="516"/>
      <c r="UPW45" s="516"/>
      <c r="UPX45" s="516"/>
      <c r="UPY45" s="516"/>
      <c r="UPZ45" s="516"/>
      <c r="UQA45" s="516"/>
      <c r="UQB45" s="516"/>
      <c r="UQC45" s="516"/>
      <c r="UQD45" s="516"/>
      <c r="UQE45" s="516"/>
      <c r="UQF45" s="516"/>
      <c r="UQG45" s="516"/>
      <c r="UQH45" s="516"/>
      <c r="UQI45" s="516"/>
      <c r="UQJ45" s="516"/>
      <c r="UQK45" s="516"/>
      <c r="UQL45" s="516"/>
      <c r="UQM45" s="516"/>
      <c r="UQN45" s="516"/>
      <c r="UQO45" s="516"/>
      <c r="UQP45" s="516"/>
      <c r="UQQ45" s="516"/>
      <c r="UQR45" s="516"/>
      <c r="UQS45" s="516"/>
      <c r="UQT45" s="516"/>
      <c r="UQU45" s="516"/>
      <c r="UQV45" s="516"/>
      <c r="UQW45" s="516"/>
      <c r="UQX45" s="516"/>
      <c r="UQY45" s="516"/>
      <c r="UQZ45" s="516"/>
      <c r="URA45" s="516"/>
      <c r="URB45" s="516"/>
      <c r="URC45" s="516"/>
      <c r="URD45" s="516"/>
      <c r="URE45" s="516"/>
      <c r="URF45" s="516"/>
      <c r="URG45" s="516"/>
      <c r="URH45" s="516"/>
      <c r="URI45" s="516"/>
      <c r="URJ45" s="516"/>
      <c r="URK45" s="516"/>
      <c r="URL45" s="516"/>
      <c r="URM45" s="516"/>
      <c r="URN45" s="516"/>
      <c r="URO45" s="516"/>
      <c r="URP45" s="516"/>
      <c r="URQ45" s="516"/>
      <c r="URR45" s="516"/>
      <c r="URS45" s="516"/>
      <c r="URT45" s="516"/>
      <c r="URU45" s="516"/>
      <c r="URV45" s="516"/>
      <c r="URW45" s="516"/>
      <c r="URX45" s="516"/>
      <c r="URY45" s="516"/>
      <c r="URZ45" s="516"/>
      <c r="USA45" s="516"/>
      <c r="USB45" s="516"/>
      <c r="USC45" s="516"/>
      <c r="USD45" s="516"/>
      <c r="USE45" s="516"/>
      <c r="USF45" s="516"/>
      <c r="USG45" s="516"/>
      <c r="USH45" s="516"/>
      <c r="USI45" s="516"/>
      <c r="USJ45" s="516"/>
      <c r="USK45" s="516"/>
      <c r="USL45" s="516"/>
      <c r="USM45" s="516"/>
      <c r="USN45" s="516"/>
      <c r="USO45" s="516"/>
      <c r="USP45" s="516"/>
      <c r="USQ45" s="516"/>
      <c r="USR45" s="516"/>
      <c r="USS45" s="516"/>
      <c r="UST45" s="516"/>
      <c r="USU45" s="516"/>
      <c r="USV45" s="516"/>
      <c r="USW45" s="516"/>
      <c r="USX45" s="516"/>
      <c r="USY45" s="516"/>
      <c r="USZ45" s="516"/>
      <c r="UTA45" s="516"/>
      <c r="UTB45" s="516"/>
      <c r="UTC45" s="516"/>
      <c r="UTD45" s="516"/>
      <c r="UTE45" s="516"/>
      <c r="UTF45" s="516"/>
      <c r="UTG45" s="516"/>
      <c r="UTH45" s="516"/>
      <c r="UTI45" s="516"/>
      <c r="UTJ45" s="516"/>
      <c r="UTK45" s="516"/>
      <c r="UTL45" s="516"/>
      <c r="UTM45" s="516"/>
      <c r="UTN45" s="516"/>
      <c r="UTO45" s="516"/>
      <c r="UTP45" s="516"/>
      <c r="UTQ45" s="516"/>
      <c r="UTR45" s="516"/>
      <c r="UTS45" s="516"/>
      <c r="UTT45" s="516"/>
      <c r="UTU45" s="516"/>
      <c r="UTV45" s="516"/>
      <c r="UTW45" s="516"/>
      <c r="UTX45" s="516"/>
      <c r="UTY45" s="516"/>
      <c r="UTZ45" s="516"/>
      <c r="UUA45" s="516"/>
      <c r="UUB45" s="516"/>
      <c r="UUC45" s="516"/>
      <c r="UUD45" s="516"/>
      <c r="UUE45" s="516"/>
      <c r="UUF45" s="516"/>
      <c r="UUG45" s="516"/>
      <c r="UUH45" s="516"/>
      <c r="UUI45" s="516"/>
      <c r="UUJ45" s="516"/>
      <c r="UUK45" s="516"/>
      <c r="UUL45" s="516"/>
      <c r="UUM45" s="516"/>
      <c r="UUN45" s="516"/>
      <c r="UUO45" s="516"/>
      <c r="UUP45" s="516"/>
      <c r="UUQ45" s="516"/>
      <c r="UUR45" s="516"/>
      <c r="UUS45" s="516"/>
      <c r="UUT45" s="516"/>
      <c r="UUU45" s="516"/>
      <c r="UUV45" s="516"/>
      <c r="UUW45" s="516"/>
      <c r="UUX45" s="516"/>
      <c r="UUY45" s="516"/>
      <c r="UUZ45" s="516"/>
      <c r="UVA45" s="516"/>
      <c r="UVB45" s="516"/>
      <c r="UVC45" s="516"/>
      <c r="UVD45" s="516"/>
      <c r="UVE45" s="516"/>
      <c r="UVF45" s="516"/>
      <c r="UVG45" s="516"/>
      <c r="UVH45" s="516"/>
      <c r="UVI45" s="516"/>
      <c r="UVJ45" s="516"/>
      <c r="UVK45" s="516"/>
      <c r="UVL45" s="516"/>
      <c r="UVM45" s="516"/>
      <c r="UVN45" s="516"/>
      <c r="UVO45" s="516"/>
      <c r="UVP45" s="516"/>
      <c r="UVQ45" s="516"/>
      <c r="UVR45" s="516"/>
      <c r="UVS45" s="516"/>
      <c r="UVT45" s="516"/>
      <c r="UVU45" s="516"/>
      <c r="UVV45" s="516"/>
      <c r="UVW45" s="516"/>
      <c r="UVX45" s="516"/>
      <c r="UVY45" s="516"/>
      <c r="UVZ45" s="516"/>
      <c r="UWA45" s="516"/>
      <c r="UWB45" s="516"/>
      <c r="UWC45" s="516"/>
      <c r="UWD45" s="516"/>
      <c r="UWE45" s="516"/>
      <c r="UWF45" s="516"/>
      <c r="UWG45" s="516"/>
      <c r="UWH45" s="516"/>
      <c r="UWI45" s="516"/>
      <c r="UWJ45" s="516"/>
      <c r="UWK45" s="516"/>
      <c r="UWL45" s="516"/>
      <c r="UWM45" s="516"/>
      <c r="UWN45" s="516"/>
      <c r="UWO45" s="516"/>
      <c r="UWP45" s="516"/>
      <c r="UWQ45" s="516"/>
      <c r="UWR45" s="516"/>
      <c r="UWS45" s="516"/>
      <c r="UWT45" s="516"/>
      <c r="UWU45" s="516"/>
      <c r="UWV45" s="516"/>
      <c r="UWW45" s="516"/>
      <c r="UWX45" s="516"/>
      <c r="UWY45" s="516"/>
      <c r="UWZ45" s="516"/>
      <c r="UXA45" s="516"/>
      <c r="UXB45" s="516"/>
      <c r="UXC45" s="516"/>
      <c r="UXD45" s="516"/>
      <c r="UXE45" s="516"/>
      <c r="UXF45" s="516"/>
      <c r="UXG45" s="516"/>
      <c r="UXH45" s="516"/>
      <c r="UXI45" s="516"/>
      <c r="UXJ45" s="516"/>
      <c r="UXK45" s="516"/>
      <c r="UXL45" s="516"/>
      <c r="UXM45" s="516"/>
      <c r="UXN45" s="516"/>
      <c r="UXO45" s="516"/>
      <c r="UXP45" s="516"/>
      <c r="UXQ45" s="516"/>
      <c r="UXR45" s="516"/>
      <c r="UXS45" s="516"/>
      <c r="UXT45" s="516"/>
      <c r="UXU45" s="516"/>
      <c r="UXV45" s="516"/>
      <c r="UXW45" s="516"/>
      <c r="UXX45" s="516"/>
      <c r="UXY45" s="516"/>
      <c r="UXZ45" s="516"/>
      <c r="UYA45" s="516"/>
      <c r="UYB45" s="516"/>
      <c r="UYC45" s="516"/>
      <c r="UYD45" s="516"/>
      <c r="UYE45" s="516"/>
      <c r="UYF45" s="516"/>
      <c r="UYG45" s="516"/>
      <c r="UYH45" s="516"/>
      <c r="UYI45" s="516"/>
      <c r="UYJ45" s="516"/>
      <c r="UYK45" s="516"/>
      <c r="UYL45" s="516"/>
      <c r="UYM45" s="516"/>
      <c r="UYN45" s="516"/>
      <c r="UYO45" s="516"/>
      <c r="UYP45" s="516"/>
      <c r="UYQ45" s="516"/>
      <c r="UYR45" s="516"/>
      <c r="UYS45" s="516"/>
      <c r="UYT45" s="516"/>
      <c r="UYU45" s="516"/>
      <c r="UYV45" s="516"/>
      <c r="UYW45" s="516"/>
      <c r="UYX45" s="516"/>
      <c r="UYY45" s="516"/>
      <c r="UYZ45" s="516"/>
      <c r="UZA45" s="516"/>
      <c r="UZB45" s="516"/>
      <c r="UZC45" s="516"/>
      <c r="UZD45" s="516"/>
      <c r="UZE45" s="516"/>
      <c r="UZF45" s="516"/>
      <c r="UZG45" s="516"/>
      <c r="UZH45" s="516"/>
      <c r="UZI45" s="516"/>
      <c r="UZJ45" s="516"/>
      <c r="UZK45" s="516"/>
      <c r="UZL45" s="516"/>
      <c r="UZM45" s="516"/>
      <c r="UZN45" s="516"/>
      <c r="UZO45" s="516"/>
      <c r="UZP45" s="516"/>
      <c r="UZQ45" s="516"/>
      <c r="UZR45" s="516"/>
      <c r="UZS45" s="516"/>
      <c r="UZT45" s="516"/>
      <c r="UZU45" s="516"/>
      <c r="UZV45" s="516"/>
      <c r="UZW45" s="516"/>
      <c r="UZX45" s="516"/>
      <c r="UZY45" s="516"/>
      <c r="UZZ45" s="516"/>
      <c r="VAA45" s="516"/>
      <c r="VAB45" s="516"/>
      <c r="VAC45" s="516"/>
      <c r="VAD45" s="516"/>
      <c r="VAE45" s="516"/>
      <c r="VAF45" s="516"/>
      <c r="VAG45" s="516"/>
      <c r="VAH45" s="516"/>
      <c r="VAI45" s="516"/>
      <c r="VAJ45" s="516"/>
      <c r="VAK45" s="516"/>
      <c r="VAL45" s="516"/>
      <c r="VAM45" s="516"/>
      <c r="VAN45" s="516"/>
      <c r="VAO45" s="516"/>
      <c r="VAP45" s="516"/>
      <c r="VAQ45" s="516"/>
      <c r="VAR45" s="516"/>
      <c r="VAS45" s="516"/>
      <c r="VAT45" s="516"/>
      <c r="VAU45" s="516"/>
      <c r="VAV45" s="516"/>
      <c r="VAW45" s="516"/>
      <c r="VAX45" s="516"/>
      <c r="VAY45" s="516"/>
      <c r="VAZ45" s="516"/>
      <c r="VBA45" s="516"/>
      <c r="VBB45" s="516"/>
      <c r="VBC45" s="516"/>
      <c r="VBD45" s="516"/>
      <c r="VBE45" s="516"/>
      <c r="VBF45" s="516"/>
      <c r="VBG45" s="516"/>
      <c r="VBH45" s="516"/>
      <c r="VBI45" s="516"/>
      <c r="VBJ45" s="516"/>
      <c r="VBK45" s="516"/>
      <c r="VBL45" s="516"/>
      <c r="VBM45" s="516"/>
      <c r="VBN45" s="516"/>
      <c r="VBO45" s="516"/>
      <c r="VBP45" s="516"/>
      <c r="VBQ45" s="516"/>
      <c r="VBR45" s="516"/>
      <c r="VBS45" s="516"/>
      <c r="VBT45" s="516"/>
      <c r="VBU45" s="516"/>
      <c r="VBV45" s="516"/>
      <c r="VBW45" s="516"/>
      <c r="VBX45" s="516"/>
      <c r="VBY45" s="516"/>
      <c r="VBZ45" s="516"/>
      <c r="VCA45" s="516"/>
      <c r="VCB45" s="516"/>
      <c r="VCC45" s="516"/>
      <c r="VCD45" s="516"/>
      <c r="VCE45" s="516"/>
      <c r="VCF45" s="516"/>
      <c r="VCG45" s="516"/>
      <c r="VCH45" s="516"/>
      <c r="VCI45" s="516"/>
      <c r="VCJ45" s="516"/>
      <c r="VCK45" s="516"/>
      <c r="VCL45" s="516"/>
      <c r="VCM45" s="516"/>
      <c r="VCN45" s="516"/>
      <c r="VCO45" s="516"/>
      <c r="VCP45" s="516"/>
      <c r="VCQ45" s="516"/>
      <c r="VCR45" s="516"/>
      <c r="VCS45" s="516"/>
      <c r="VCT45" s="516"/>
      <c r="VCU45" s="516"/>
      <c r="VCV45" s="516"/>
      <c r="VCW45" s="516"/>
      <c r="VCX45" s="516"/>
      <c r="VCY45" s="516"/>
      <c r="VCZ45" s="516"/>
      <c r="VDA45" s="516"/>
      <c r="VDB45" s="516"/>
      <c r="VDC45" s="516"/>
      <c r="VDD45" s="516"/>
      <c r="VDE45" s="516"/>
      <c r="VDF45" s="516"/>
      <c r="VDG45" s="516"/>
      <c r="VDH45" s="516"/>
      <c r="VDI45" s="516"/>
      <c r="VDJ45" s="516"/>
      <c r="VDK45" s="516"/>
      <c r="VDL45" s="516"/>
      <c r="VDM45" s="516"/>
      <c r="VDN45" s="516"/>
      <c r="VDO45" s="516"/>
      <c r="VDP45" s="516"/>
      <c r="VDQ45" s="516"/>
      <c r="VDR45" s="516"/>
      <c r="VDS45" s="516"/>
      <c r="VDT45" s="516"/>
      <c r="VDU45" s="516"/>
      <c r="VDV45" s="516"/>
      <c r="VDW45" s="516"/>
      <c r="VDX45" s="516"/>
      <c r="VDY45" s="516"/>
      <c r="VDZ45" s="516"/>
      <c r="VEA45" s="516"/>
      <c r="VEB45" s="516"/>
      <c r="VEC45" s="516"/>
      <c r="VED45" s="516"/>
      <c r="VEE45" s="516"/>
      <c r="VEF45" s="516"/>
      <c r="VEG45" s="516"/>
      <c r="VEH45" s="516"/>
      <c r="VEI45" s="516"/>
      <c r="VEJ45" s="516"/>
      <c r="VEK45" s="516"/>
      <c r="VEL45" s="516"/>
      <c r="VEM45" s="516"/>
      <c r="VEN45" s="516"/>
      <c r="VEO45" s="516"/>
      <c r="VEP45" s="516"/>
      <c r="VEQ45" s="516"/>
      <c r="VER45" s="516"/>
      <c r="VES45" s="516"/>
      <c r="VET45" s="516"/>
      <c r="VEU45" s="516"/>
      <c r="VEV45" s="516"/>
      <c r="VEW45" s="516"/>
      <c r="VEX45" s="516"/>
      <c r="VEY45" s="516"/>
      <c r="VEZ45" s="516"/>
      <c r="VFA45" s="516"/>
      <c r="VFB45" s="516"/>
      <c r="VFC45" s="516"/>
      <c r="VFD45" s="516"/>
      <c r="VFE45" s="516"/>
      <c r="VFF45" s="516"/>
      <c r="VFG45" s="516"/>
      <c r="VFH45" s="516"/>
      <c r="VFI45" s="516"/>
      <c r="VFJ45" s="516"/>
      <c r="VFK45" s="516"/>
      <c r="VFL45" s="516"/>
      <c r="VFM45" s="516"/>
      <c r="VFN45" s="516"/>
      <c r="VFO45" s="516"/>
      <c r="VFP45" s="516"/>
      <c r="VFQ45" s="516"/>
      <c r="VFR45" s="516"/>
      <c r="VFS45" s="516"/>
      <c r="VFT45" s="516"/>
      <c r="VFU45" s="516"/>
      <c r="VFV45" s="516"/>
      <c r="VFW45" s="516"/>
      <c r="VFX45" s="516"/>
      <c r="VFY45" s="516"/>
      <c r="VFZ45" s="516"/>
      <c r="VGA45" s="516"/>
      <c r="VGB45" s="516"/>
      <c r="VGC45" s="516"/>
      <c r="VGD45" s="516"/>
      <c r="VGE45" s="516"/>
      <c r="VGF45" s="516"/>
      <c r="VGG45" s="516"/>
      <c r="VGH45" s="516"/>
      <c r="VGI45" s="516"/>
      <c r="VGJ45" s="516"/>
      <c r="VGK45" s="516"/>
      <c r="VGL45" s="516"/>
      <c r="VGM45" s="516"/>
      <c r="VGN45" s="516"/>
      <c r="VGO45" s="516"/>
      <c r="VGP45" s="516"/>
      <c r="VGQ45" s="516"/>
      <c r="VGR45" s="516"/>
      <c r="VGS45" s="516"/>
      <c r="VGT45" s="516"/>
      <c r="VGU45" s="516"/>
      <c r="VGV45" s="516"/>
      <c r="VGW45" s="516"/>
      <c r="VGX45" s="516"/>
      <c r="VGY45" s="516"/>
      <c r="VGZ45" s="516"/>
      <c r="VHA45" s="516"/>
      <c r="VHB45" s="516"/>
      <c r="VHC45" s="516"/>
      <c r="VHD45" s="516"/>
      <c r="VHE45" s="516"/>
      <c r="VHF45" s="516"/>
      <c r="VHG45" s="516"/>
      <c r="VHH45" s="516"/>
      <c r="VHI45" s="516"/>
      <c r="VHJ45" s="516"/>
      <c r="VHK45" s="516"/>
      <c r="VHL45" s="516"/>
      <c r="VHM45" s="516"/>
      <c r="VHN45" s="516"/>
      <c r="VHO45" s="516"/>
      <c r="VHP45" s="516"/>
      <c r="VHQ45" s="516"/>
      <c r="VHR45" s="516"/>
      <c r="VHS45" s="516"/>
      <c r="VHT45" s="516"/>
      <c r="VHU45" s="516"/>
      <c r="VHV45" s="516"/>
      <c r="VHW45" s="516"/>
      <c r="VHX45" s="516"/>
      <c r="VHY45" s="516"/>
      <c r="VHZ45" s="516"/>
      <c r="VIA45" s="516"/>
      <c r="VIB45" s="516"/>
      <c r="VIC45" s="516"/>
      <c r="VID45" s="516"/>
      <c r="VIE45" s="516"/>
      <c r="VIF45" s="516"/>
      <c r="VIG45" s="516"/>
      <c r="VIH45" s="516"/>
      <c r="VII45" s="516"/>
      <c r="VIJ45" s="516"/>
      <c r="VIK45" s="516"/>
      <c r="VIL45" s="516"/>
      <c r="VIM45" s="516"/>
      <c r="VIN45" s="516"/>
      <c r="VIO45" s="516"/>
      <c r="VIP45" s="516"/>
      <c r="VIQ45" s="516"/>
      <c r="VIR45" s="516"/>
      <c r="VIS45" s="516"/>
      <c r="VIT45" s="516"/>
      <c r="VIU45" s="516"/>
      <c r="VIV45" s="516"/>
      <c r="VIW45" s="516"/>
      <c r="VIX45" s="516"/>
      <c r="VIY45" s="516"/>
      <c r="VIZ45" s="516"/>
      <c r="VJA45" s="516"/>
      <c r="VJB45" s="516"/>
      <c r="VJC45" s="516"/>
      <c r="VJD45" s="516"/>
      <c r="VJE45" s="516"/>
      <c r="VJF45" s="516"/>
      <c r="VJG45" s="516"/>
      <c r="VJH45" s="516"/>
      <c r="VJI45" s="516"/>
      <c r="VJJ45" s="516"/>
      <c r="VJK45" s="516"/>
      <c r="VJL45" s="516"/>
      <c r="VJM45" s="516"/>
      <c r="VJN45" s="516"/>
      <c r="VJO45" s="516"/>
      <c r="VJP45" s="516"/>
      <c r="VJQ45" s="516"/>
      <c r="VJR45" s="516"/>
      <c r="VJS45" s="516"/>
      <c r="VJT45" s="516"/>
      <c r="VJU45" s="516"/>
      <c r="VJV45" s="516"/>
      <c r="VJW45" s="516"/>
      <c r="VJX45" s="516"/>
      <c r="VJY45" s="516"/>
      <c r="VJZ45" s="516"/>
      <c r="VKA45" s="516"/>
      <c r="VKB45" s="516"/>
      <c r="VKC45" s="516"/>
      <c r="VKD45" s="516"/>
      <c r="VKE45" s="516"/>
      <c r="VKF45" s="516"/>
      <c r="VKG45" s="516"/>
      <c r="VKH45" s="516"/>
      <c r="VKI45" s="516"/>
      <c r="VKJ45" s="516"/>
      <c r="VKK45" s="516"/>
      <c r="VKL45" s="516"/>
      <c r="VKM45" s="516"/>
      <c r="VKN45" s="516"/>
      <c r="VKO45" s="516"/>
      <c r="VKP45" s="516"/>
      <c r="VKQ45" s="516"/>
      <c r="VKR45" s="516"/>
      <c r="VKS45" s="516"/>
      <c r="VKT45" s="516"/>
      <c r="VKU45" s="516"/>
      <c r="VKV45" s="516"/>
      <c r="VKW45" s="516"/>
      <c r="VKX45" s="516"/>
      <c r="VKY45" s="516"/>
      <c r="VKZ45" s="516"/>
      <c r="VLA45" s="516"/>
      <c r="VLB45" s="516"/>
      <c r="VLC45" s="516"/>
      <c r="VLD45" s="516"/>
      <c r="VLE45" s="516"/>
      <c r="VLF45" s="516"/>
      <c r="VLG45" s="516"/>
      <c r="VLH45" s="516"/>
      <c r="VLI45" s="516"/>
      <c r="VLJ45" s="516"/>
      <c r="VLK45" s="516"/>
      <c r="VLL45" s="516"/>
      <c r="VLM45" s="516"/>
      <c r="VLN45" s="516"/>
      <c r="VLO45" s="516"/>
      <c r="VLP45" s="516"/>
      <c r="VLQ45" s="516"/>
      <c r="VLR45" s="516"/>
      <c r="VLS45" s="516"/>
      <c r="VLT45" s="516"/>
      <c r="VLU45" s="516"/>
      <c r="VLV45" s="516"/>
      <c r="VLW45" s="516"/>
      <c r="VLX45" s="516"/>
      <c r="VLY45" s="516"/>
      <c r="VLZ45" s="516"/>
      <c r="VMA45" s="516"/>
      <c r="VMB45" s="516"/>
      <c r="VMC45" s="516"/>
      <c r="VMD45" s="516"/>
      <c r="VME45" s="516"/>
      <c r="VMF45" s="516"/>
      <c r="VMG45" s="516"/>
      <c r="VMH45" s="516"/>
      <c r="VMI45" s="516"/>
      <c r="VMJ45" s="516"/>
      <c r="VMK45" s="516"/>
      <c r="VML45" s="516"/>
      <c r="VMM45" s="516"/>
      <c r="VMN45" s="516"/>
      <c r="VMO45" s="516"/>
      <c r="VMP45" s="516"/>
      <c r="VMQ45" s="516"/>
      <c r="VMR45" s="516"/>
      <c r="VMS45" s="516"/>
      <c r="VMT45" s="516"/>
      <c r="VMU45" s="516"/>
      <c r="VMV45" s="516"/>
      <c r="VMW45" s="516"/>
      <c r="VMX45" s="516"/>
      <c r="VMY45" s="516"/>
      <c r="VMZ45" s="516"/>
      <c r="VNA45" s="516"/>
      <c r="VNB45" s="516"/>
      <c r="VNC45" s="516"/>
      <c r="VND45" s="516"/>
      <c r="VNE45" s="516"/>
      <c r="VNF45" s="516"/>
      <c r="VNG45" s="516"/>
      <c r="VNH45" s="516"/>
      <c r="VNI45" s="516"/>
      <c r="VNJ45" s="516"/>
      <c r="VNK45" s="516"/>
      <c r="VNL45" s="516"/>
      <c r="VNM45" s="516"/>
      <c r="VNN45" s="516"/>
      <c r="VNO45" s="516"/>
      <c r="VNP45" s="516"/>
      <c r="VNQ45" s="516"/>
      <c r="VNR45" s="516"/>
      <c r="VNS45" s="516"/>
      <c r="VNT45" s="516"/>
      <c r="VNU45" s="516"/>
      <c r="VNV45" s="516"/>
      <c r="VNW45" s="516"/>
      <c r="VNX45" s="516"/>
      <c r="VNY45" s="516"/>
      <c r="VNZ45" s="516"/>
      <c r="VOA45" s="516"/>
      <c r="VOB45" s="516"/>
      <c r="VOC45" s="516"/>
      <c r="VOD45" s="516"/>
      <c r="VOE45" s="516"/>
      <c r="VOF45" s="516"/>
      <c r="VOG45" s="516"/>
      <c r="VOH45" s="516"/>
      <c r="VOI45" s="516"/>
      <c r="VOJ45" s="516"/>
      <c r="VOK45" s="516"/>
      <c r="VOL45" s="516"/>
      <c r="VOM45" s="516"/>
      <c r="VON45" s="516"/>
      <c r="VOO45" s="516"/>
      <c r="VOP45" s="516"/>
      <c r="VOQ45" s="516"/>
      <c r="VOR45" s="516"/>
      <c r="VOS45" s="516"/>
      <c r="VOT45" s="516"/>
      <c r="VOU45" s="516"/>
      <c r="VOV45" s="516"/>
      <c r="VOW45" s="516"/>
      <c r="VOX45" s="516"/>
      <c r="VOY45" s="516"/>
      <c r="VOZ45" s="516"/>
      <c r="VPA45" s="516"/>
      <c r="VPB45" s="516"/>
      <c r="VPC45" s="516"/>
      <c r="VPD45" s="516"/>
      <c r="VPE45" s="516"/>
      <c r="VPF45" s="516"/>
      <c r="VPG45" s="516"/>
      <c r="VPH45" s="516"/>
      <c r="VPI45" s="516"/>
      <c r="VPJ45" s="516"/>
      <c r="VPK45" s="516"/>
      <c r="VPL45" s="516"/>
      <c r="VPM45" s="516"/>
      <c r="VPN45" s="516"/>
      <c r="VPO45" s="516"/>
      <c r="VPP45" s="516"/>
      <c r="VPQ45" s="516"/>
      <c r="VPR45" s="516"/>
      <c r="VPS45" s="516"/>
      <c r="VPT45" s="516"/>
      <c r="VPU45" s="516"/>
      <c r="VPV45" s="516"/>
      <c r="VPW45" s="516"/>
      <c r="VPX45" s="516"/>
      <c r="VPY45" s="516"/>
      <c r="VPZ45" s="516"/>
      <c r="VQA45" s="516"/>
      <c r="VQB45" s="516"/>
      <c r="VQC45" s="516"/>
      <c r="VQD45" s="516"/>
      <c r="VQE45" s="516"/>
      <c r="VQF45" s="516"/>
      <c r="VQG45" s="516"/>
      <c r="VQH45" s="516"/>
      <c r="VQI45" s="516"/>
      <c r="VQJ45" s="516"/>
      <c r="VQK45" s="516"/>
      <c r="VQL45" s="516"/>
      <c r="VQM45" s="516"/>
      <c r="VQN45" s="516"/>
      <c r="VQO45" s="516"/>
      <c r="VQP45" s="516"/>
      <c r="VQQ45" s="516"/>
      <c r="VQR45" s="516"/>
      <c r="VQS45" s="516"/>
      <c r="VQT45" s="516"/>
      <c r="VQU45" s="516"/>
      <c r="VQV45" s="516"/>
      <c r="VQW45" s="516"/>
      <c r="VQX45" s="516"/>
      <c r="VQY45" s="516"/>
      <c r="VQZ45" s="516"/>
      <c r="VRA45" s="516"/>
      <c r="VRB45" s="516"/>
      <c r="VRC45" s="516"/>
      <c r="VRD45" s="516"/>
      <c r="VRE45" s="516"/>
      <c r="VRF45" s="516"/>
      <c r="VRG45" s="516"/>
      <c r="VRH45" s="516"/>
      <c r="VRI45" s="516"/>
      <c r="VRJ45" s="516"/>
      <c r="VRK45" s="516"/>
      <c r="VRL45" s="516"/>
      <c r="VRM45" s="516"/>
      <c r="VRN45" s="516"/>
      <c r="VRO45" s="516"/>
      <c r="VRP45" s="516"/>
      <c r="VRQ45" s="516"/>
      <c r="VRR45" s="516"/>
      <c r="VRS45" s="516"/>
      <c r="VRT45" s="516"/>
      <c r="VRU45" s="516"/>
      <c r="VRV45" s="516"/>
      <c r="VRW45" s="516"/>
      <c r="VRX45" s="516"/>
      <c r="VRY45" s="516"/>
      <c r="VRZ45" s="516"/>
      <c r="VSA45" s="516"/>
      <c r="VSB45" s="516"/>
      <c r="VSC45" s="516"/>
      <c r="VSD45" s="516"/>
      <c r="VSE45" s="516"/>
      <c r="VSF45" s="516"/>
      <c r="VSG45" s="516"/>
      <c r="VSH45" s="516"/>
      <c r="VSI45" s="516"/>
      <c r="VSJ45" s="516"/>
      <c r="VSK45" s="516"/>
      <c r="VSL45" s="516"/>
      <c r="VSM45" s="516"/>
      <c r="VSN45" s="516"/>
      <c r="VSO45" s="516"/>
      <c r="VSP45" s="516"/>
      <c r="VSQ45" s="516"/>
      <c r="VSR45" s="516"/>
      <c r="VSS45" s="516"/>
      <c r="VST45" s="516"/>
      <c r="VSU45" s="516"/>
      <c r="VSV45" s="516"/>
      <c r="VSW45" s="516"/>
      <c r="VSX45" s="516"/>
      <c r="VSY45" s="516"/>
      <c r="VSZ45" s="516"/>
      <c r="VTA45" s="516"/>
      <c r="VTB45" s="516"/>
      <c r="VTC45" s="516"/>
      <c r="VTD45" s="516"/>
      <c r="VTE45" s="516"/>
      <c r="VTF45" s="516"/>
      <c r="VTG45" s="516"/>
      <c r="VTH45" s="516"/>
      <c r="VTI45" s="516"/>
      <c r="VTJ45" s="516"/>
      <c r="VTK45" s="516"/>
      <c r="VTL45" s="516"/>
      <c r="VTM45" s="516"/>
      <c r="VTN45" s="516"/>
      <c r="VTO45" s="516"/>
      <c r="VTP45" s="516"/>
      <c r="VTQ45" s="516"/>
      <c r="VTR45" s="516"/>
      <c r="VTS45" s="516"/>
      <c r="VTT45" s="516"/>
      <c r="VTU45" s="516"/>
      <c r="VTV45" s="516"/>
      <c r="VTW45" s="516"/>
      <c r="VTX45" s="516"/>
      <c r="VTY45" s="516"/>
      <c r="VTZ45" s="516"/>
      <c r="VUA45" s="516"/>
      <c r="VUB45" s="516"/>
      <c r="VUC45" s="516"/>
      <c r="VUD45" s="516"/>
      <c r="VUE45" s="516"/>
      <c r="VUF45" s="516"/>
      <c r="VUG45" s="516"/>
      <c r="VUH45" s="516"/>
      <c r="VUI45" s="516"/>
      <c r="VUJ45" s="516"/>
      <c r="VUK45" s="516"/>
      <c r="VUL45" s="516"/>
      <c r="VUM45" s="516"/>
      <c r="VUN45" s="516"/>
      <c r="VUO45" s="516"/>
      <c r="VUP45" s="516"/>
      <c r="VUQ45" s="516"/>
      <c r="VUR45" s="516"/>
      <c r="VUS45" s="516"/>
      <c r="VUT45" s="516"/>
      <c r="VUU45" s="516"/>
      <c r="VUV45" s="516"/>
      <c r="VUW45" s="516"/>
      <c r="VUX45" s="516"/>
      <c r="VUY45" s="516"/>
      <c r="VUZ45" s="516"/>
      <c r="VVA45" s="516"/>
      <c r="VVB45" s="516"/>
      <c r="VVC45" s="516"/>
      <c r="VVD45" s="516"/>
      <c r="VVE45" s="516"/>
      <c r="VVF45" s="516"/>
      <c r="VVG45" s="516"/>
      <c r="VVH45" s="516"/>
      <c r="VVI45" s="516"/>
      <c r="VVJ45" s="516"/>
      <c r="VVK45" s="516"/>
      <c r="VVL45" s="516"/>
      <c r="VVM45" s="516"/>
      <c r="VVN45" s="516"/>
      <c r="VVO45" s="516"/>
      <c r="VVP45" s="516"/>
      <c r="VVQ45" s="516"/>
      <c r="VVR45" s="516"/>
      <c r="VVS45" s="516"/>
      <c r="VVT45" s="516"/>
      <c r="VVU45" s="516"/>
      <c r="VVV45" s="516"/>
      <c r="VVW45" s="516"/>
      <c r="VVX45" s="516"/>
      <c r="VVY45" s="516"/>
      <c r="VVZ45" s="516"/>
      <c r="VWA45" s="516"/>
      <c r="VWB45" s="516"/>
      <c r="VWC45" s="516"/>
      <c r="VWD45" s="516"/>
      <c r="VWE45" s="516"/>
      <c r="VWF45" s="516"/>
      <c r="VWG45" s="516"/>
      <c r="VWH45" s="516"/>
      <c r="VWI45" s="516"/>
      <c r="VWJ45" s="516"/>
      <c r="VWK45" s="516"/>
      <c r="VWL45" s="516"/>
      <c r="VWM45" s="516"/>
      <c r="VWN45" s="516"/>
      <c r="VWO45" s="516"/>
      <c r="VWP45" s="516"/>
      <c r="VWQ45" s="516"/>
      <c r="VWR45" s="516"/>
      <c r="VWS45" s="516"/>
      <c r="VWT45" s="516"/>
      <c r="VWU45" s="516"/>
      <c r="VWV45" s="516"/>
      <c r="VWW45" s="516"/>
      <c r="VWX45" s="516"/>
      <c r="VWY45" s="516"/>
      <c r="VWZ45" s="516"/>
      <c r="VXA45" s="516"/>
      <c r="VXB45" s="516"/>
      <c r="VXC45" s="516"/>
      <c r="VXD45" s="516"/>
      <c r="VXE45" s="516"/>
      <c r="VXF45" s="516"/>
      <c r="VXG45" s="516"/>
      <c r="VXH45" s="516"/>
      <c r="VXI45" s="516"/>
      <c r="VXJ45" s="516"/>
      <c r="VXK45" s="516"/>
      <c r="VXL45" s="516"/>
      <c r="VXM45" s="516"/>
      <c r="VXN45" s="516"/>
      <c r="VXO45" s="516"/>
      <c r="VXP45" s="516"/>
      <c r="VXQ45" s="516"/>
      <c r="VXR45" s="516"/>
      <c r="VXS45" s="516"/>
      <c r="VXT45" s="516"/>
      <c r="VXU45" s="516"/>
      <c r="VXV45" s="516"/>
      <c r="VXW45" s="516"/>
      <c r="VXX45" s="516"/>
      <c r="VXY45" s="516"/>
      <c r="VXZ45" s="516"/>
      <c r="VYA45" s="516"/>
      <c r="VYB45" s="516"/>
      <c r="VYC45" s="516"/>
      <c r="VYD45" s="516"/>
      <c r="VYE45" s="516"/>
      <c r="VYF45" s="516"/>
      <c r="VYG45" s="516"/>
      <c r="VYH45" s="516"/>
      <c r="VYI45" s="516"/>
      <c r="VYJ45" s="516"/>
      <c r="VYK45" s="516"/>
      <c r="VYL45" s="516"/>
      <c r="VYM45" s="516"/>
      <c r="VYN45" s="516"/>
      <c r="VYO45" s="516"/>
      <c r="VYP45" s="516"/>
      <c r="VYQ45" s="516"/>
      <c r="VYR45" s="516"/>
      <c r="VYS45" s="516"/>
      <c r="VYT45" s="516"/>
      <c r="VYU45" s="516"/>
      <c r="VYV45" s="516"/>
      <c r="VYW45" s="516"/>
      <c r="VYX45" s="516"/>
      <c r="VYY45" s="516"/>
      <c r="VYZ45" s="516"/>
      <c r="VZA45" s="516"/>
      <c r="VZB45" s="516"/>
      <c r="VZC45" s="516"/>
      <c r="VZD45" s="516"/>
      <c r="VZE45" s="516"/>
      <c r="VZF45" s="516"/>
      <c r="VZG45" s="516"/>
      <c r="VZH45" s="516"/>
      <c r="VZI45" s="516"/>
      <c r="VZJ45" s="516"/>
      <c r="VZK45" s="516"/>
      <c r="VZL45" s="516"/>
      <c r="VZM45" s="516"/>
      <c r="VZN45" s="516"/>
      <c r="VZO45" s="516"/>
      <c r="VZP45" s="516"/>
      <c r="VZQ45" s="516"/>
      <c r="VZR45" s="516"/>
      <c r="VZS45" s="516"/>
      <c r="VZT45" s="516"/>
      <c r="VZU45" s="516"/>
      <c r="VZV45" s="516"/>
      <c r="VZW45" s="516"/>
      <c r="VZX45" s="516"/>
      <c r="VZY45" s="516"/>
      <c r="VZZ45" s="516"/>
      <c r="WAA45" s="516"/>
      <c r="WAB45" s="516"/>
      <c r="WAC45" s="516"/>
      <c r="WAD45" s="516"/>
      <c r="WAE45" s="516"/>
      <c r="WAF45" s="516"/>
      <c r="WAG45" s="516"/>
      <c r="WAH45" s="516"/>
      <c r="WAI45" s="516"/>
      <c r="WAJ45" s="516"/>
      <c r="WAK45" s="516"/>
      <c r="WAL45" s="516"/>
      <c r="WAM45" s="516"/>
      <c r="WAN45" s="516"/>
      <c r="WAO45" s="516"/>
      <c r="WAP45" s="516"/>
      <c r="WAQ45" s="516"/>
      <c r="WAR45" s="516"/>
      <c r="WAS45" s="516"/>
      <c r="WAT45" s="516"/>
      <c r="WAU45" s="516"/>
      <c r="WAV45" s="516"/>
      <c r="WAW45" s="516"/>
      <c r="WAX45" s="516"/>
      <c r="WAY45" s="516"/>
      <c r="WAZ45" s="516"/>
      <c r="WBA45" s="516"/>
      <c r="WBB45" s="516"/>
      <c r="WBC45" s="516"/>
      <c r="WBD45" s="516"/>
      <c r="WBE45" s="516"/>
      <c r="WBF45" s="516"/>
      <c r="WBG45" s="516"/>
      <c r="WBH45" s="516"/>
      <c r="WBI45" s="516"/>
      <c r="WBJ45" s="516"/>
      <c r="WBK45" s="516"/>
      <c r="WBL45" s="516"/>
      <c r="WBM45" s="516"/>
      <c r="WBN45" s="516"/>
      <c r="WBO45" s="516"/>
      <c r="WBP45" s="516"/>
      <c r="WBQ45" s="516"/>
      <c r="WBR45" s="516"/>
      <c r="WBS45" s="516"/>
      <c r="WBT45" s="516"/>
      <c r="WBU45" s="516"/>
      <c r="WBV45" s="516"/>
      <c r="WBW45" s="516"/>
      <c r="WBX45" s="516"/>
      <c r="WBY45" s="516"/>
      <c r="WBZ45" s="516"/>
      <c r="WCA45" s="516"/>
      <c r="WCB45" s="516"/>
      <c r="WCC45" s="516"/>
      <c r="WCD45" s="516"/>
      <c r="WCE45" s="516"/>
      <c r="WCF45" s="516"/>
      <c r="WCG45" s="516"/>
      <c r="WCH45" s="516"/>
      <c r="WCI45" s="516"/>
      <c r="WCJ45" s="516"/>
      <c r="WCK45" s="516"/>
      <c r="WCL45" s="516"/>
      <c r="WCM45" s="516"/>
      <c r="WCN45" s="516"/>
      <c r="WCO45" s="516"/>
      <c r="WCP45" s="516"/>
      <c r="WCQ45" s="516"/>
      <c r="WCR45" s="516"/>
      <c r="WCS45" s="516"/>
      <c r="WCT45" s="516"/>
      <c r="WCU45" s="516"/>
      <c r="WCV45" s="516"/>
      <c r="WCW45" s="516"/>
      <c r="WCX45" s="516"/>
      <c r="WCY45" s="516"/>
      <c r="WCZ45" s="516"/>
      <c r="WDA45" s="516"/>
      <c r="WDB45" s="516"/>
      <c r="WDC45" s="516"/>
      <c r="WDD45" s="516"/>
      <c r="WDE45" s="516"/>
      <c r="WDF45" s="516"/>
      <c r="WDG45" s="516"/>
      <c r="WDH45" s="516"/>
      <c r="WDI45" s="516"/>
      <c r="WDJ45" s="516"/>
      <c r="WDK45" s="516"/>
      <c r="WDL45" s="516"/>
      <c r="WDM45" s="516"/>
      <c r="WDN45" s="516"/>
      <c r="WDO45" s="516"/>
      <c r="WDP45" s="516"/>
      <c r="WDQ45" s="516"/>
      <c r="WDR45" s="516"/>
      <c r="WDS45" s="516"/>
      <c r="WDT45" s="516"/>
      <c r="WDU45" s="516"/>
      <c r="WDV45" s="516"/>
      <c r="WDW45" s="516"/>
      <c r="WDX45" s="516"/>
      <c r="WDY45" s="516"/>
      <c r="WDZ45" s="516"/>
      <c r="WEA45" s="516"/>
      <c r="WEB45" s="516"/>
      <c r="WEC45" s="516"/>
      <c r="WED45" s="516"/>
      <c r="WEE45" s="516"/>
      <c r="WEF45" s="516"/>
      <c r="WEG45" s="516"/>
      <c r="WEH45" s="516"/>
      <c r="WEI45" s="516"/>
      <c r="WEJ45" s="516"/>
      <c r="WEK45" s="516"/>
      <c r="WEL45" s="516"/>
      <c r="WEM45" s="516"/>
      <c r="WEN45" s="516"/>
      <c r="WEO45" s="516"/>
      <c r="WEP45" s="516"/>
      <c r="WEQ45" s="516"/>
      <c r="WER45" s="516"/>
      <c r="WES45" s="516"/>
      <c r="WET45" s="516"/>
      <c r="WEU45" s="516"/>
      <c r="WEV45" s="516"/>
      <c r="WEW45" s="516"/>
      <c r="WEX45" s="516"/>
      <c r="WEY45" s="516"/>
      <c r="WEZ45" s="516"/>
      <c r="WFA45" s="516"/>
      <c r="WFB45" s="516"/>
      <c r="WFC45" s="516"/>
      <c r="WFD45" s="516"/>
      <c r="WFE45" s="516"/>
      <c r="WFF45" s="516"/>
      <c r="WFG45" s="516"/>
      <c r="WFH45" s="516"/>
      <c r="WFI45" s="516"/>
      <c r="WFJ45" s="516"/>
      <c r="WFK45" s="516"/>
      <c r="WFL45" s="516"/>
      <c r="WFM45" s="516"/>
      <c r="WFN45" s="516"/>
      <c r="WFO45" s="516"/>
      <c r="WFP45" s="516"/>
      <c r="WFQ45" s="516"/>
      <c r="WFR45" s="516"/>
      <c r="WFS45" s="516"/>
      <c r="WFT45" s="516"/>
      <c r="WFU45" s="516"/>
      <c r="WFV45" s="516"/>
      <c r="WFW45" s="516"/>
      <c r="WFX45" s="516"/>
      <c r="WFY45" s="516"/>
      <c r="WFZ45" s="516"/>
      <c r="WGA45" s="516"/>
      <c r="WGB45" s="516"/>
      <c r="WGC45" s="516"/>
      <c r="WGD45" s="516"/>
      <c r="WGE45" s="516"/>
      <c r="WGF45" s="516"/>
      <c r="WGG45" s="516"/>
      <c r="WGH45" s="516"/>
      <c r="WGI45" s="516"/>
      <c r="WGJ45" s="516"/>
      <c r="WGK45" s="516"/>
      <c r="WGL45" s="516"/>
      <c r="WGM45" s="516"/>
      <c r="WGN45" s="516"/>
      <c r="WGO45" s="516"/>
      <c r="WGP45" s="516"/>
      <c r="WGQ45" s="516"/>
      <c r="WGR45" s="516"/>
      <c r="WGS45" s="516"/>
      <c r="WGT45" s="516"/>
      <c r="WGU45" s="516"/>
      <c r="WGV45" s="516"/>
      <c r="WGW45" s="516"/>
      <c r="WGX45" s="516"/>
      <c r="WGY45" s="516"/>
      <c r="WGZ45" s="516"/>
      <c r="WHA45" s="516"/>
      <c r="WHB45" s="516"/>
      <c r="WHC45" s="516"/>
      <c r="WHD45" s="516"/>
      <c r="WHE45" s="516"/>
      <c r="WHF45" s="516"/>
      <c r="WHG45" s="516"/>
      <c r="WHH45" s="516"/>
      <c r="WHI45" s="516"/>
      <c r="WHJ45" s="516"/>
      <c r="WHK45" s="516"/>
      <c r="WHL45" s="516"/>
      <c r="WHM45" s="516"/>
      <c r="WHN45" s="516"/>
      <c r="WHO45" s="516"/>
      <c r="WHP45" s="516"/>
      <c r="WHQ45" s="516"/>
      <c r="WHR45" s="516"/>
      <c r="WHS45" s="516"/>
      <c r="WHT45" s="516"/>
      <c r="WHU45" s="516"/>
      <c r="WHV45" s="516"/>
      <c r="WHW45" s="516"/>
      <c r="WHX45" s="516"/>
      <c r="WHY45" s="516"/>
      <c r="WHZ45" s="516"/>
      <c r="WIA45" s="516"/>
      <c r="WIB45" s="516"/>
      <c r="WIC45" s="516"/>
      <c r="WID45" s="516"/>
      <c r="WIE45" s="516"/>
      <c r="WIF45" s="516"/>
      <c r="WIG45" s="516"/>
      <c r="WIH45" s="516"/>
      <c r="WII45" s="516"/>
      <c r="WIJ45" s="516"/>
      <c r="WIK45" s="516"/>
      <c r="WIL45" s="516"/>
      <c r="WIM45" s="516"/>
      <c r="WIN45" s="516"/>
      <c r="WIO45" s="516"/>
      <c r="WIP45" s="516"/>
      <c r="WIQ45" s="516"/>
      <c r="WIR45" s="516"/>
      <c r="WIS45" s="516"/>
      <c r="WIT45" s="516"/>
      <c r="WIU45" s="516"/>
      <c r="WIV45" s="516"/>
      <c r="WIW45" s="516"/>
      <c r="WIX45" s="516"/>
      <c r="WIY45" s="516"/>
      <c r="WIZ45" s="516"/>
      <c r="WJA45" s="516"/>
      <c r="WJB45" s="516"/>
      <c r="WJC45" s="516"/>
      <c r="WJD45" s="516"/>
      <c r="WJE45" s="516"/>
      <c r="WJF45" s="516"/>
      <c r="WJG45" s="516"/>
      <c r="WJH45" s="516"/>
      <c r="WJI45" s="516"/>
      <c r="WJJ45" s="516"/>
      <c r="WJK45" s="516"/>
      <c r="WJL45" s="516"/>
      <c r="WJM45" s="516"/>
      <c r="WJN45" s="516"/>
      <c r="WJO45" s="516"/>
      <c r="WJP45" s="516"/>
      <c r="WJQ45" s="516"/>
      <c r="WJR45" s="516"/>
      <c r="WJS45" s="516"/>
      <c r="WJT45" s="516"/>
      <c r="WJU45" s="516"/>
      <c r="WJV45" s="516"/>
      <c r="WJW45" s="516"/>
      <c r="WJX45" s="516"/>
      <c r="WJY45" s="516"/>
      <c r="WJZ45" s="516"/>
      <c r="WKA45" s="516"/>
      <c r="WKB45" s="516"/>
      <c r="WKC45" s="516"/>
      <c r="WKD45" s="516"/>
      <c r="WKE45" s="516"/>
      <c r="WKF45" s="516"/>
      <c r="WKG45" s="516"/>
      <c r="WKH45" s="516"/>
      <c r="WKI45" s="516"/>
      <c r="WKJ45" s="516"/>
      <c r="WKK45" s="516"/>
      <c r="WKL45" s="516"/>
      <c r="WKM45" s="516"/>
      <c r="WKN45" s="516"/>
      <c r="WKO45" s="516"/>
      <c r="WKP45" s="516"/>
      <c r="WKQ45" s="516"/>
      <c r="WKR45" s="516"/>
      <c r="WKS45" s="516"/>
      <c r="WKT45" s="516"/>
      <c r="WKU45" s="516"/>
      <c r="WKV45" s="516"/>
      <c r="WKW45" s="516"/>
      <c r="WKX45" s="516"/>
      <c r="WKY45" s="516"/>
      <c r="WKZ45" s="516"/>
      <c r="WLA45" s="516"/>
      <c r="WLB45" s="516"/>
      <c r="WLC45" s="516"/>
      <c r="WLD45" s="516"/>
      <c r="WLE45" s="516"/>
      <c r="WLF45" s="516"/>
      <c r="WLG45" s="516"/>
      <c r="WLH45" s="516"/>
      <c r="WLI45" s="516"/>
      <c r="WLJ45" s="516"/>
      <c r="WLK45" s="516"/>
      <c r="WLL45" s="516"/>
      <c r="WLM45" s="516"/>
      <c r="WLN45" s="516"/>
      <c r="WLO45" s="516"/>
      <c r="WLP45" s="516"/>
      <c r="WLQ45" s="516"/>
      <c r="WLR45" s="516"/>
      <c r="WLS45" s="516"/>
      <c r="WLT45" s="516"/>
      <c r="WLU45" s="516"/>
      <c r="WLV45" s="516"/>
      <c r="WLW45" s="516"/>
      <c r="WLX45" s="516"/>
      <c r="WLY45" s="516"/>
      <c r="WLZ45" s="516"/>
      <c r="WMA45" s="516"/>
      <c r="WMB45" s="516"/>
      <c r="WMC45" s="516"/>
      <c r="WMD45" s="516"/>
      <c r="WME45" s="516"/>
      <c r="WMF45" s="516"/>
      <c r="WMG45" s="516"/>
      <c r="WMH45" s="516"/>
      <c r="WMI45" s="516"/>
      <c r="WMJ45" s="516"/>
      <c r="WMK45" s="516"/>
      <c r="WML45" s="516"/>
      <c r="WMM45" s="516"/>
      <c r="WMN45" s="516"/>
      <c r="WMO45" s="516"/>
      <c r="WMP45" s="516"/>
      <c r="WMQ45" s="516"/>
      <c r="WMR45" s="516"/>
      <c r="WMS45" s="516"/>
      <c r="WMT45" s="516"/>
      <c r="WMU45" s="516"/>
      <c r="WMV45" s="516"/>
      <c r="WMW45" s="516"/>
      <c r="WMX45" s="516"/>
      <c r="WMY45" s="516"/>
      <c r="WMZ45" s="516"/>
      <c r="WNA45" s="516"/>
      <c r="WNB45" s="516"/>
      <c r="WNC45" s="516"/>
      <c r="WND45" s="516"/>
      <c r="WNE45" s="516"/>
      <c r="WNF45" s="516"/>
      <c r="WNG45" s="516"/>
      <c r="WNH45" s="516"/>
      <c r="WNI45" s="516"/>
      <c r="WNJ45" s="516"/>
      <c r="WNK45" s="516"/>
      <c r="WNL45" s="516"/>
      <c r="WNM45" s="516"/>
      <c r="WNN45" s="516"/>
      <c r="WNO45" s="516"/>
      <c r="WNP45" s="516"/>
      <c r="WNQ45" s="516"/>
      <c r="WNR45" s="516"/>
      <c r="WNS45" s="516"/>
      <c r="WNT45" s="516"/>
      <c r="WNU45" s="516"/>
      <c r="WNV45" s="516"/>
      <c r="WNW45" s="516"/>
      <c r="WNX45" s="516"/>
      <c r="WNY45" s="516"/>
      <c r="WNZ45" s="516"/>
      <c r="WOA45" s="516"/>
      <c r="WOB45" s="516"/>
      <c r="WOC45" s="516"/>
      <c r="WOD45" s="516"/>
      <c r="WOE45" s="516"/>
      <c r="WOF45" s="516"/>
      <c r="WOG45" s="516"/>
      <c r="WOH45" s="516"/>
      <c r="WOI45" s="516"/>
      <c r="WOJ45" s="516"/>
      <c r="WOK45" s="516"/>
      <c r="WOL45" s="516"/>
      <c r="WOM45" s="516"/>
      <c r="WON45" s="516"/>
      <c r="WOO45" s="516"/>
      <c r="WOP45" s="516"/>
      <c r="WOQ45" s="516"/>
      <c r="WOR45" s="516"/>
      <c r="WOS45" s="516"/>
      <c r="WOT45" s="516"/>
      <c r="WOU45" s="516"/>
      <c r="WOV45" s="516"/>
      <c r="WOW45" s="516"/>
      <c r="WOX45" s="516"/>
      <c r="WOY45" s="516"/>
      <c r="WOZ45" s="516"/>
      <c r="WPA45" s="516"/>
      <c r="WPB45" s="516"/>
      <c r="WPC45" s="516"/>
      <c r="WPD45" s="516"/>
      <c r="WPE45" s="516"/>
      <c r="WPF45" s="516"/>
      <c r="WPG45" s="516"/>
      <c r="WPH45" s="516"/>
      <c r="WPI45" s="516"/>
      <c r="WPJ45" s="516"/>
      <c r="WPK45" s="516"/>
      <c r="WPL45" s="516"/>
      <c r="WPM45" s="516"/>
      <c r="WPN45" s="516"/>
      <c r="WPO45" s="516"/>
      <c r="WPP45" s="516"/>
      <c r="WPQ45" s="516"/>
      <c r="WPR45" s="516"/>
      <c r="WPS45" s="516"/>
      <c r="WPT45" s="516"/>
      <c r="WPU45" s="516"/>
      <c r="WPV45" s="516"/>
      <c r="WPW45" s="516"/>
      <c r="WPX45" s="516"/>
      <c r="WPY45" s="516"/>
      <c r="WPZ45" s="516"/>
      <c r="WQA45" s="516"/>
      <c r="WQB45" s="516"/>
      <c r="WQC45" s="516"/>
      <c r="WQD45" s="516"/>
      <c r="WQE45" s="516"/>
      <c r="WQF45" s="516"/>
      <c r="WQG45" s="516"/>
      <c r="WQH45" s="516"/>
      <c r="WQI45" s="516"/>
      <c r="WQJ45" s="516"/>
      <c r="WQK45" s="516"/>
      <c r="WQL45" s="516"/>
      <c r="WQM45" s="516"/>
      <c r="WQN45" s="516"/>
      <c r="WQO45" s="516"/>
      <c r="WQP45" s="516"/>
      <c r="WQQ45" s="516"/>
      <c r="WQR45" s="516"/>
      <c r="WQS45" s="516"/>
      <c r="WQT45" s="516"/>
      <c r="WQU45" s="516"/>
      <c r="WQV45" s="516"/>
      <c r="WQW45" s="516"/>
      <c r="WQX45" s="516"/>
      <c r="WQY45" s="516"/>
      <c r="WQZ45" s="516"/>
      <c r="WRA45" s="516"/>
      <c r="WRB45" s="516"/>
      <c r="WRC45" s="516"/>
      <c r="WRD45" s="516"/>
      <c r="WRE45" s="516"/>
      <c r="WRF45" s="516"/>
      <c r="WRG45" s="516"/>
      <c r="WRH45" s="516"/>
      <c r="WRI45" s="516"/>
      <c r="WRJ45" s="516"/>
      <c r="WRK45" s="516"/>
      <c r="WRL45" s="516"/>
      <c r="WRM45" s="516"/>
      <c r="WRN45" s="516"/>
      <c r="WRO45" s="516"/>
      <c r="WRP45" s="516"/>
      <c r="WRQ45" s="516"/>
      <c r="WRR45" s="516"/>
      <c r="WRS45" s="516"/>
      <c r="WRT45" s="516"/>
      <c r="WRU45" s="516"/>
      <c r="WRV45" s="516"/>
      <c r="WRW45" s="516"/>
      <c r="WRX45" s="516"/>
      <c r="WRY45" s="516"/>
      <c r="WRZ45" s="516"/>
      <c r="WSA45" s="516"/>
      <c r="WSB45" s="516"/>
      <c r="WSC45" s="516"/>
      <c r="WSD45" s="516"/>
      <c r="WSE45" s="516"/>
      <c r="WSF45" s="516"/>
      <c r="WSG45" s="516"/>
      <c r="WSH45" s="516"/>
      <c r="WSI45" s="516"/>
      <c r="WSJ45" s="516"/>
      <c r="WSK45" s="516"/>
      <c r="WSL45" s="516"/>
      <c r="WSM45" s="516"/>
      <c r="WSN45" s="516"/>
      <c r="WSO45" s="516"/>
      <c r="WSP45" s="516"/>
      <c r="WSQ45" s="516"/>
      <c r="WSR45" s="516"/>
      <c r="WSS45" s="516"/>
      <c r="WST45" s="516"/>
      <c r="WSU45" s="516"/>
      <c r="WSV45" s="516"/>
      <c r="WSW45" s="516"/>
      <c r="WSX45" s="516"/>
      <c r="WSY45" s="516"/>
      <c r="WSZ45" s="516"/>
      <c r="WTA45" s="516"/>
      <c r="WTB45" s="516"/>
      <c r="WTC45" s="516"/>
      <c r="WTD45" s="516"/>
      <c r="WTE45" s="516"/>
      <c r="WTF45" s="516"/>
      <c r="WTG45" s="516"/>
      <c r="WTH45" s="516"/>
      <c r="WTI45" s="516"/>
      <c r="WTJ45" s="516"/>
      <c r="WTK45" s="516"/>
      <c r="WTL45" s="516"/>
      <c r="WTM45" s="516"/>
      <c r="WTN45" s="516"/>
      <c r="WTO45" s="516"/>
      <c r="WTP45" s="516"/>
      <c r="WTQ45" s="516"/>
      <c r="WTR45" s="516"/>
      <c r="WTS45" s="516"/>
      <c r="WTT45" s="516"/>
      <c r="WTU45" s="516"/>
      <c r="WTV45" s="516"/>
      <c r="WTW45" s="516"/>
      <c r="WTX45" s="516"/>
      <c r="WTY45" s="516"/>
      <c r="WTZ45" s="516"/>
      <c r="WUA45" s="516"/>
      <c r="WUB45" s="516"/>
      <c r="WUC45" s="516"/>
      <c r="WUD45" s="516"/>
      <c r="WUE45" s="516"/>
      <c r="WUF45" s="516"/>
      <c r="WUG45" s="516"/>
      <c r="WUH45" s="516"/>
      <c r="WUI45" s="516"/>
      <c r="WUJ45" s="516"/>
      <c r="WUK45" s="516"/>
      <c r="WUL45" s="516"/>
      <c r="WUM45" s="516"/>
      <c r="WUN45" s="516"/>
      <c r="WUO45" s="516"/>
      <c r="WUP45" s="516"/>
      <c r="WUQ45" s="516"/>
      <c r="WUR45" s="516"/>
      <c r="WUS45" s="516"/>
      <c r="WUT45" s="516"/>
      <c r="WUU45" s="516"/>
      <c r="WUV45" s="516"/>
      <c r="WUW45" s="516"/>
      <c r="WUX45" s="516"/>
      <c r="WUY45" s="516"/>
      <c r="WUZ45" s="516"/>
      <c r="WVA45" s="516"/>
      <c r="WVB45" s="516"/>
      <c r="WVC45" s="516"/>
      <c r="WVD45" s="516"/>
      <c r="WVE45" s="516"/>
      <c r="WVF45" s="516"/>
      <c r="WVG45" s="516"/>
      <c r="WVH45" s="516"/>
      <c r="WVI45" s="516"/>
      <c r="WVJ45" s="516"/>
      <c r="WVK45" s="516"/>
      <c r="WVL45" s="516"/>
      <c r="WVM45" s="516"/>
      <c r="WVN45" s="516"/>
      <c r="WVO45" s="516"/>
      <c r="WVP45" s="516"/>
      <c r="WVQ45" s="516"/>
      <c r="WVR45" s="516"/>
      <c r="WVS45" s="516"/>
      <c r="WVT45" s="516"/>
      <c r="WVU45" s="516"/>
      <c r="WVV45" s="516"/>
      <c r="WVW45" s="516"/>
      <c r="WVX45" s="516"/>
      <c r="WVY45" s="516"/>
      <c r="WVZ45" s="516"/>
      <c r="WWA45" s="516"/>
      <c r="WWB45" s="516"/>
      <c r="WWC45" s="516"/>
      <c r="WWD45" s="516"/>
      <c r="WWE45" s="516"/>
      <c r="WWF45" s="516"/>
      <c r="WWG45" s="516"/>
      <c r="WWH45" s="516"/>
      <c r="WWI45" s="516"/>
      <c r="WWJ45" s="516"/>
      <c r="WWK45" s="516"/>
      <c r="WWL45" s="516"/>
      <c r="WWM45" s="516"/>
      <c r="WWN45" s="516"/>
      <c r="WWO45" s="516"/>
      <c r="WWP45" s="516"/>
      <c r="WWQ45" s="516"/>
      <c r="WWR45" s="516"/>
      <c r="WWS45" s="516"/>
      <c r="WWT45" s="516"/>
      <c r="WWU45" s="516"/>
      <c r="WWV45" s="516"/>
      <c r="WWW45" s="516"/>
      <c r="WWX45" s="516"/>
      <c r="WWY45" s="516"/>
      <c r="WWZ45" s="516"/>
      <c r="WXA45" s="516"/>
      <c r="WXB45" s="516"/>
      <c r="WXC45" s="516"/>
      <c r="WXD45" s="516"/>
      <c r="WXE45" s="516"/>
      <c r="WXF45" s="516"/>
      <c r="WXG45" s="516"/>
      <c r="WXH45" s="516"/>
      <c r="WXI45" s="516"/>
      <c r="WXJ45" s="516"/>
      <c r="WXK45" s="516"/>
      <c r="WXL45" s="516"/>
      <c r="WXM45" s="516"/>
      <c r="WXN45" s="516"/>
      <c r="WXO45" s="516"/>
      <c r="WXP45" s="516"/>
      <c r="WXQ45" s="516"/>
      <c r="WXR45" s="516"/>
      <c r="WXS45" s="516"/>
      <c r="WXT45" s="516"/>
      <c r="WXU45" s="516"/>
      <c r="WXV45" s="516"/>
      <c r="WXW45" s="516"/>
      <c r="WXX45" s="516"/>
      <c r="WXY45" s="516"/>
      <c r="WXZ45" s="516"/>
      <c r="WYA45" s="516"/>
      <c r="WYB45" s="516"/>
      <c r="WYC45" s="516"/>
      <c r="WYD45" s="516"/>
      <c r="WYE45" s="516"/>
      <c r="WYF45" s="516"/>
      <c r="WYG45" s="516"/>
      <c r="WYH45" s="516"/>
      <c r="WYI45" s="516"/>
      <c r="WYJ45" s="516"/>
      <c r="WYK45" s="516"/>
      <c r="WYL45" s="516"/>
      <c r="WYM45" s="516"/>
      <c r="WYN45" s="516"/>
      <c r="WYO45" s="516"/>
      <c r="WYP45" s="516"/>
      <c r="WYQ45" s="516"/>
      <c r="WYR45" s="516"/>
      <c r="WYS45" s="516"/>
      <c r="WYT45" s="516"/>
      <c r="WYU45" s="516"/>
      <c r="WYV45" s="516"/>
      <c r="WYW45" s="516"/>
      <c r="WYX45" s="516"/>
      <c r="WYY45" s="516"/>
      <c r="WYZ45" s="516"/>
      <c r="WZA45" s="516"/>
      <c r="WZB45" s="516"/>
      <c r="WZC45" s="516"/>
      <c r="WZD45" s="516"/>
      <c r="WZE45" s="516"/>
      <c r="WZF45" s="516"/>
      <c r="WZG45" s="516"/>
      <c r="WZH45" s="516"/>
      <c r="WZI45" s="516"/>
      <c r="WZJ45" s="516"/>
      <c r="WZK45" s="516"/>
      <c r="WZL45" s="516"/>
      <c r="WZM45" s="516"/>
      <c r="WZN45" s="516"/>
      <c r="WZO45" s="516"/>
      <c r="WZP45" s="516"/>
      <c r="WZQ45" s="516"/>
      <c r="WZR45" s="516"/>
      <c r="WZS45" s="516"/>
      <c r="WZT45" s="516"/>
      <c r="WZU45" s="516"/>
      <c r="WZV45" s="516"/>
      <c r="WZW45" s="516"/>
      <c r="WZX45" s="516"/>
      <c r="WZY45" s="516"/>
      <c r="WZZ45" s="516"/>
      <c r="XAA45" s="516"/>
      <c r="XAB45" s="516"/>
      <c r="XAC45" s="516"/>
      <c r="XAD45" s="516"/>
      <c r="XAE45" s="516"/>
      <c r="XAF45" s="516"/>
      <c r="XAG45" s="516"/>
      <c r="XAH45" s="516"/>
      <c r="XAI45" s="516"/>
      <c r="XAJ45" s="516"/>
      <c r="XAK45" s="516"/>
      <c r="XAL45" s="516"/>
      <c r="XAM45" s="516"/>
      <c r="XAN45" s="516"/>
      <c r="XAO45" s="516"/>
      <c r="XAP45" s="516"/>
      <c r="XAQ45" s="516"/>
      <c r="XAR45" s="516"/>
      <c r="XAS45" s="516"/>
      <c r="XAT45" s="516"/>
      <c r="XAU45" s="516"/>
      <c r="XAV45" s="516"/>
      <c r="XAW45" s="516"/>
      <c r="XAX45" s="516"/>
      <c r="XAY45" s="516"/>
      <c r="XAZ45" s="516"/>
      <c r="XBA45" s="516"/>
      <c r="XBB45" s="516"/>
      <c r="XBC45" s="516"/>
      <c r="XBD45" s="516"/>
      <c r="XBE45" s="516"/>
      <c r="XBF45" s="516"/>
      <c r="XBG45" s="516"/>
      <c r="XBH45" s="516"/>
      <c r="XBI45" s="516"/>
      <c r="XBJ45" s="516"/>
      <c r="XBK45" s="516"/>
      <c r="XBL45" s="516"/>
      <c r="XBM45" s="516"/>
      <c r="XBN45" s="516"/>
      <c r="XBO45" s="516"/>
      <c r="XBP45" s="516"/>
      <c r="XBQ45" s="516"/>
      <c r="XBR45" s="516"/>
      <c r="XBS45" s="516"/>
      <c r="XBT45" s="516"/>
      <c r="XBU45" s="516"/>
      <c r="XBV45" s="516"/>
      <c r="XBW45" s="516"/>
      <c r="XBX45" s="516"/>
      <c r="XBY45" s="516"/>
      <c r="XBZ45" s="516"/>
      <c r="XCA45" s="516"/>
      <c r="XCB45" s="516"/>
      <c r="XCC45" s="516"/>
      <c r="XCD45" s="516"/>
      <c r="XCE45" s="516"/>
      <c r="XCF45" s="516"/>
      <c r="XCG45" s="516"/>
      <c r="XCH45" s="516"/>
      <c r="XCI45" s="516"/>
      <c r="XCJ45" s="516"/>
      <c r="XCK45" s="516"/>
      <c r="XCL45" s="516"/>
      <c r="XCM45" s="516"/>
      <c r="XCN45" s="516"/>
      <c r="XCO45" s="516"/>
      <c r="XCP45" s="516"/>
      <c r="XCQ45" s="516"/>
      <c r="XCR45" s="516"/>
      <c r="XCS45" s="516"/>
      <c r="XCT45" s="516"/>
      <c r="XCU45" s="516"/>
      <c r="XCV45" s="516"/>
      <c r="XCW45" s="516"/>
      <c r="XCX45" s="516"/>
      <c r="XCY45" s="516"/>
      <c r="XCZ45" s="516"/>
      <c r="XDA45" s="516"/>
      <c r="XDB45" s="516"/>
      <c r="XDC45" s="516"/>
      <c r="XDD45" s="516"/>
      <c r="XDE45" s="516"/>
      <c r="XDF45" s="516"/>
      <c r="XDG45" s="516"/>
      <c r="XDH45" s="516"/>
      <c r="XDI45" s="516"/>
      <c r="XDJ45" s="516"/>
      <c r="XDK45" s="516"/>
      <c r="XDL45" s="516"/>
      <c r="XDM45" s="516"/>
      <c r="XDN45" s="516"/>
      <c r="XDO45" s="516"/>
      <c r="XDP45" s="516"/>
      <c r="XDQ45" s="516"/>
      <c r="XDR45" s="516"/>
      <c r="XDS45" s="516"/>
      <c r="XDT45" s="516"/>
      <c r="XDU45" s="516"/>
      <c r="XDV45" s="516"/>
      <c r="XDW45" s="516"/>
      <c r="XDX45" s="516"/>
      <c r="XDY45" s="516"/>
      <c r="XDZ45" s="516"/>
      <c r="XEA45" s="516"/>
      <c r="XEB45" s="516"/>
      <c r="XEC45" s="516"/>
      <c r="XED45" s="516"/>
      <c r="XEE45" s="516"/>
      <c r="XEF45" s="516"/>
      <c r="XEG45" s="516"/>
      <c r="XEH45" s="516"/>
      <c r="XEI45" s="516"/>
      <c r="XEJ45" s="516"/>
      <c r="XEK45" s="516"/>
      <c r="XEL45" s="516"/>
      <c r="XEM45" s="516"/>
      <c r="XEN45" s="516"/>
      <c r="XEO45" s="516"/>
      <c r="XEP45" s="516"/>
      <c r="XEQ45" s="516"/>
      <c r="XER45" s="516"/>
      <c r="XES45" s="516"/>
      <c r="XET45" s="516"/>
      <c r="XEU45" s="516"/>
      <c r="XEV45" s="516"/>
      <c r="XEW45" s="516"/>
      <c r="XEX45" s="516"/>
      <c r="XEY45" s="516"/>
      <c r="XEZ45" s="516"/>
      <c r="XFA45" s="516"/>
    </row>
    <row r="46" spans="1:16381" ht="31.5" customHeight="1">
      <c r="A46" s="508" t="s">
        <v>57</v>
      </c>
      <c r="B46" s="257">
        <v>1</v>
      </c>
      <c r="C46" s="509" t="s">
        <v>498</v>
      </c>
      <c r="D46" s="510"/>
      <c r="E46" s="510"/>
      <c r="F46" s="510"/>
      <c r="G46" s="510"/>
      <c r="H46" s="510"/>
      <c r="I46" s="511"/>
    </row>
    <row r="47" spans="1:16381" ht="42" customHeight="1">
      <c r="A47" s="508"/>
      <c r="B47" s="257">
        <v>2</v>
      </c>
      <c r="C47" s="509" t="s">
        <v>499</v>
      </c>
      <c r="D47" s="510"/>
      <c r="E47" s="510"/>
      <c r="F47" s="510"/>
      <c r="G47" s="510"/>
      <c r="H47" s="510"/>
      <c r="I47" s="511"/>
    </row>
    <row r="48" spans="1:16381" ht="24.75" customHeight="1" thickBot="1">
      <c r="A48" s="512" t="s">
        <v>58</v>
      </c>
      <c r="B48" s="485"/>
      <c r="C48" s="513" t="s">
        <v>251</v>
      </c>
      <c r="D48" s="514"/>
      <c r="E48" s="515"/>
      <c r="F48" s="513" t="s">
        <v>246</v>
      </c>
      <c r="G48" s="514"/>
      <c r="H48" s="514"/>
      <c r="I48" s="23"/>
    </row>
    <row r="49" spans="1:9" ht="24.75" customHeight="1">
      <c r="A49" s="494" t="s">
        <v>59</v>
      </c>
      <c r="B49" s="495"/>
      <c r="C49" s="495"/>
      <c r="D49" s="495"/>
      <c r="E49" s="495"/>
      <c r="F49" s="495"/>
      <c r="G49" s="495"/>
      <c r="H49" s="495"/>
      <c r="I49" s="496"/>
    </row>
    <row r="50" spans="1:9" ht="16.5" thickBot="1">
      <c r="A50" s="497" t="s">
        <v>60</v>
      </c>
      <c r="B50" s="498"/>
      <c r="C50" s="498"/>
      <c r="D50" s="498"/>
      <c r="E50" s="498"/>
      <c r="F50" s="498"/>
      <c r="G50" s="498"/>
      <c r="H50" s="498"/>
      <c r="I50" s="499"/>
    </row>
    <row r="51" spans="1:9">
      <c r="A51" s="500" t="s">
        <v>61</v>
      </c>
      <c r="B51" s="503" t="s">
        <v>500</v>
      </c>
      <c r="C51" s="503"/>
      <c r="D51" s="503"/>
      <c r="E51" s="503"/>
      <c r="F51" s="503"/>
      <c r="G51" s="503"/>
      <c r="H51" s="503"/>
      <c r="I51" s="504"/>
    </row>
    <row r="52" spans="1:9">
      <c r="A52" s="501"/>
      <c r="B52" s="491" t="s">
        <v>62</v>
      </c>
      <c r="C52" s="482"/>
      <c r="D52" s="482" t="s">
        <v>63</v>
      </c>
      <c r="E52" s="482"/>
      <c r="F52" s="482" t="s">
        <v>64</v>
      </c>
      <c r="G52" s="482"/>
      <c r="H52" s="482"/>
      <c r="I52" s="493"/>
    </row>
    <row r="53" spans="1:9" ht="68.099999999999994" customHeight="1">
      <c r="A53" s="501"/>
      <c r="B53" s="505" t="s">
        <v>501</v>
      </c>
      <c r="C53" s="366"/>
      <c r="D53" s="366" t="s">
        <v>263</v>
      </c>
      <c r="E53" s="366"/>
      <c r="F53" s="506" t="s">
        <v>502</v>
      </c>
      <c r="G53" s="506"/>
      <c r="H53" s="506"/>
      <c r="I53" s="507"/>
    </row>
    <row r="54" spans="1:9">
      <c r="A54" s="501"/>
      <c r="B54" s="491" t="s">
        <v>65</v>
      </c>
      <c r="C54" s="482"/>
      <c r="D54" s="492">
        <v>2016</v>
      </c>
      <c r="E54" s="492"/>
      <c r="F54" s="244" t="s">
        <v>66</v>
      </c>
      <c r="G54" s="245">
        <v>2020</v>
      </c>
      <c r="H54" s="25" t="s">
        <v>67</v>
      </c>
      <c r="I54" s="26">
        <v>2020</v>
      </c>
    </row>
    <row r="55" spans="1:9">
      <c r="A55" s="501"/>
      <c r="B55" s="491" t="s">
        <v>68</v>
      </c>
      <c r="C55" s="482"/>
      <c r="D55" s="482" t="s">
        <v>69</v>
      </c>
      <c r="E55" s="482"/>
      <c r="F55" s="482" t="s">
        <v>70</v>
      </c>
      <c r="G55" s="482"/>
      <c r="H55" s="482" t="s">
        <v>71</v>
      </c>
      <c r="I55" s="493"/>
    </row>
    <row r="56" spans="1:9">
      <c r="A56" s="501"/>
      <c r="B56" s="490">
        <v>2016</v>
      </c>
      <c r="C56" s="480"/>
      <c r="D56" s="483">
        <v>1</v>
      </c>
      <c r="E56" s="491"/>
      <c r="F56" s="483">
        <v>61</v>
      </c>
      <c r="G56" s="491"/>
      <c r="H56" s="483">
        <f>D56-F56</f>
        <v>-60</v>
      </c>
      <c r="I56" s="484"/>
    </row>
    <row r="57" spans="1:9">
      <c r="A57" s="501"/>
      <c r="B57" s="490">
        <v>2017</v>
      </c>
      <c r="C57" s="480"/>
      <c r="D57" s="483">
        <v>2</v>
      </c>
      <c r="E57" s="491"/>
      <c r="F57" s="483">
        <v>60</v>
      </c>
      <c r="G57" s="491"/>
      <c r="H57" s="483">
        <f t="shared" ref="H57:H63" si="0">D57-F57</f>
        <v>-58</v>
      </c>
      <c r="I57" s="484"/>
    </row>
    <row r="58" spans="1:9">
      <c r="A58" s="501"/>
      <c r="B58" s="490">
        <v>2018</v>
      </c>
      <c r="C58" s="480"/>
      <c r="D58" s="483">
        <v>2</v>
      </c>
      <c r="E58" s="491"/>
      <c r="F58" s="483">
        <v>58</v>
      </c>
      <c r="G58" s="491"/>
      <c r="H58" s="483">
        <f t="shared" si="0"/>
        <v>-56</v>
      </c>
      <c r="I58" s="484"/>
    </row>
    <row r="59" spans="1:9">
      <c r="A59" s="501"/>
      <c r="B59" s="480">
        <v>2019</v>
      </c>
      <c r="C59" s="481"/>
      <c r="D59" s="482">
        <v>0</v>
      </c>
      <c r="E59" s="482"/>
      <c r="F59" s="482">
        <v>58</v>
      </c>
      <c r="G59" s="482"/>
      <c r="H59" s="483">
        <f t="shared" si="0"/>
        <v>-58</v>
      </c>
      <c r="I59" s="484"/>
    </row>
    <row r="60" spans="1:9">
      <c r="A60" s="501"/>
      <c r="B60" s="480">
        <v>2020</v>
      </c>
      <c r="C60" s="481"/>
      <c r="D60" s="482">
        <v>0</v>
      </c>
      <c r="E60" s="482"/>
      <c r="F60" s="482">
        <v>58</v>
      </c>
      <c r="G60" s="482"/>
      <c r="H60" s="483">
        <f t="shared" si="0"/>
        <v>-58</v>
      </c>
      <c r="I60" s="484"/>
    </row>
    <row r="61" spans="1:9">
      <c r="A61" s="501"/>
      <c r="B61" s="480">
        <v>2021</v>
      </c>
      <c r="C61" s="481"/>
      <c r="D61" s="482">
        <v>1</v>
      </c>
      <c r="E61" s="482"/>
      <c r="F61" s="482">
        <v>58</v>
      </c>
      <c r="G61" s="482"/>
      <c r="H61" s="483">
        <f t="shared" si="0"/>
        <v>-57</v>
      </c>
      <c r="I61" s="484"/>
    </row>
    <row r="62" spans="1:9">
      <c r="A62" s="501"/>
      <c r="B62" s="480">
        <v>2022</v>
      </c>
      <c r="C62" s="481"/>
      <c r="D62" s="482">
        <v>1</v>
      </c>
      <c r="E62" s="482"/>
      <c r="F62" s="482">
        <v>57</v>
      </c>
      <c r="G62" s="482"/>
      <c r="H62" s="483">
        <f t="shared" si="0"/>
        <v>-56</v>
      </c>
      <c r="I62" s="484"/>
    </row>
    <row r="63" spans="1:9" ht="16.5" thickBot="1">
      <c r="A63" s="502"/>
      <c r="B63" s="485">
        <v>2023</v>
      </c>
      <c r="C63" s="486"/>
      <c r="D63" s="487">
        <v>2</v>
      </c>
      <c r="E63" s="487"/>
      <c r="F63" s="487">
        <v>56</v>
      </c>
      <c r="G63" s="487"/>
      <c r="H63" s="488">
        <f t="shared" si="0"/>
        <v>-54</v>
      </c>
      <c r="I63" s="489"/>
    </row>
    <row r="64" spans="1:9">
      <c r="A64" s="463" t="s">
        <v>72</v>
      </c>
      <c r="B64" s="464"/>
      <c r="C64" s="464"/>
      <c r="D64" s="464"/>
      <c r="E64" s="464"/>
      <c r="F64" s="464"/>
      <c r="G64" s="464"/>
      <c r="H64" s="464"/>
      <c r="I64" s="465"/>
    </row>
    <row r="65" spans="1:9" ht="45" customHeight="1">
      <c r="A65" s="377" t="s">
        <v>503</v>
      </c>
      <c r="B65" s="378"/>
      <c r="C65" s="378"/>
      <c r="D65" s="378"/>
      <c r="E65" s="378"/>
      <c r="F65" s="378"/>
      <c r="G65" s="378"/>
      <c r="H65" s="378"/>
      <c r="I65" s="379"/>
    </row>
    <row r="66" spans="1:9">
      <c r="A66" s="466" t="s">
        <v>4</v>
      </c>
      <c r="B66" s="467"/>
      <c r="C66" s="467"/>
      <c r="D66" s="467"/>
      <c r="E66" s="467"/>
      <c r="F66" s="467"/>
      <c r="G66" s="467"/>
      <c r="H66" s="467"/>
      <c r="I66" s="468"/>
    </row>
    <row r="67" spans="1:9">
      <c r="A67" s="469" t="s">
        <v>73</v>
      </c>
      <c r="B67" s="35" t="s">
        <v>504</v>
      </c>
      <c r="C67" s="471" t="s">
        <v>505</v>
      </c>
      <c r="D67" s="472"/>
      <c r="E67" s="35" t="s">
        <v>506</v>
      </c>
      <c r="F67" s="471" t="s">
        <v>174</v>
      </c>
      <c r="G67" s="473"/>
      <c r="H67" s="474" t="s">
        <v>635</v>
      </c>
      <c r="I67" s="475"/>
    </row>
    <row r="68" spans="1:9" ht="16.5" thickBot="1">
      <c r="A68" s="470"/>
      <c r="B68" s="476" t="s">
        <v>75</v>
      </c>
      <c r="C68" s="477"/>
      <c r="D68" s="478" t="s">
        <v>636</v>
      </c>
      <c r="E68" s="478"/>
      <c r="F68" s="478"/>
      <c r="G68" s="478"/>
      <c r="H68" s="478"/>
      <c r="I68" s="479"/>
    </row>
    <row r="69" spans="1:9" ht="16.5" thickBot="1">
      <c r="A69" s="442" t="s">
        <v>76</v>
      </c>
      <c r="B69" s="400"/>
      <c r="C69" s="400"/>
      <c r="D69" s="400"/>
      <c r="E69" s="400"/>
      <c r="F69" s="400"/>
      <c r="G69" s="400"/>
      <c r="H69" s="400"/>
      <c r="I69" s="443"/>
    </row>
    <row r="70" spans="1:9" ht="24" customHeight="1" thickBot="1">
      <c r="A70" s="444" t="s">
        <v>507</v>
      </c>
      <c r="B70" s="445"/>
      <c r="C70" s="445"/>
      <c r="D70" s="445"/>
      <c r="E70" s="445"/>
      <c r="F70" s="445"/>
      <c r="G70" s="445"/>
      <c r="H70" s="445"/>
      <c r="I70" s="446"/>
    </row>
    <row r="71" spans="1:9" ht="25.5">
      <c r="A71" s="447" t="s">
        <v>177</v>
      </c>
      <c r="B71" s="36" t="s">
        <v>77</v>
      </c>
      <c r="C71" s="36" t="s">
        <v>78</v>
      </c>
      <c r="D71" s="36" t="s">
        <v>79</v>
      </c>
      <c r="E71" s="449" t="s">
        <v>80</v>
      </c>
      <c r="F71" s="36" t="s">
        <v>81</v>
      </c>
      <c r="G71" s="36" t="s">
        <v>78</v>
      </c>
      <c r="H71" s="36" t="s">
        <v>79</v>
      </c>
      <c r="I71" s="37" t="s">
        <v>82</v>
      </c>
    </row>
    <row r="72" spans="1:9" ht="45.75">
      <c r="A72" s="448"/>
      <c r="B72" s="38" t="s">
        <v>501</v>
      </c>
      <c r="C72" s="39" t="s">
        <v>263</v>
      </c>
      <c r="D72" s="39">
        <v>1</v>
      </c>
      <c r="E72" s="450"/>
      <c r="F72" s="282" t="s">
        <v>508</v>
      </c>
      <c r="G72" s="72" t="s">
        <v>637</v>
      </c>
      <c r="H72" s="73">
        <v>1</v>
      </c>
      <c r="I72" s="283">
        <f>C82+C87+C92</f>
        <v>400000000</v>
      </c>
    </row>
    <row r="73" spans="1:9" ht="7.5" customHeight="1">
      <c r="A73" s="451"/>
      <c r="B73" s="452"/>
      <c r="C73" s="452"/>
      <c r="D73" s="452"/>
      <c r="E73" s="452"/>
      <c r="F73" s="452"/>
      <c r="G73" s="452"/>
      <c r="H73" s="452"/>
      <c r="I73" s="453"/>
    </row>
    <row r="74" spans="1:9">
      <c r="A74" s="454"/>
      <c r="B74" s="455"/>
      <c r="C74" s="356" t="s">
        <v>83</v>
      </c>
      <c r="D74" s="460" t="s">
        <v>84</v>
      </c>
      <c r="E74" s="461"/>
      <c r="F74" s="461"/>
      <c r="G74" s="462"/>
      <c r="H74" s="135"/>
      <c r="I74" s="140"/>
    </row>
    <row r="75" spans="1:9">
      <c r="A75" s="456"/>
      <c r="B75" s="457"/>
      <c r="C75" s="356"/>
      <c r="D75" s="43" t="s">
        <v>85</v>
      </c>
      <c r="E75" s="43" t="s">
        <v>86</v>
      </c>
      <c r="F75" s="43" t="s">
        <v>87</v>
      </c>
      <c r="G75" s="43" t="s">
        <v>88</v>
      </c>
      <c r="H75" s="136"/>
      <c r="I75" s="141"/>
    </row>
    <row r="76" spans="1:9">
      <c r="A76" s="458"/>
      <c r="B76" s="459"/>
      <c r="C76" s="356"/>
      <c r="D76" s="45"/>
      <c r="E76" s="45">
        <v>1</v>
      </c>
      <c r="F76" s="46">
        <v>1</v>
      </c>
      <c r="G76" s="46">
        <v>2</v>
      </c>
      <c r="H76" s="137"/>
      <c r="I76" s="142"/>
    </row>
    <row r="77" spans="1:9">
      <c r="A77" s="429" t="s">
        <v>89</v>
      </c>
      <c r="B77" s="430"/>
      <c r="C77" s="430"/>
      <c r="D77" s="430"/>
      <c r="E77" s="430"/>
      <c r="F77" s="430"/>
      <c r="G77" s="430"/>
      <c r="H77" s="430"/>
      <c r="I77" s="431"/>
    </row>
    <row r="78" spans="1:9" ht="16.5">
      <c r="A78" s="432" t="s">
        <v>90</v>
      </c>
      <c r="B78" s="433"/>
      <c r="C78" s="436" t="s">
        <v>91</v>
      </c>
      <c r="D78" s="437" t="s">
        <v>92</v>
      </c>
      <c r="E78" s="438"/>
      <c r="F78" s="438"/>
      <c r="G78" s="438"/>
      <c r="H78" s="439"/>
      <c r="I78" s="440" t="s">
        <v>93</v>
      </c>
    </row>
    <row r="79" spans="1:9" ht="18">
      <c r="A79" s="434"/>
      <c r="B79" s="435"/>
      <c r="C79" s="436"/>
      <c r="D79" s="47" t="s">
        <v>94</v>
      </c>
      <c r="E79" s="48" t="s">
        <v>95</v>
      </c>
      <c r="F79" s="48" t="s">
        <v>96</v>
      </c>
      <c r="G79" s="48" t="s">
        <v>97</v>
      </c>
      <c r="H79" s="48" t="s">
        <v>98</v>
      </c>
      <c r="I79" s="440"/>
    </row>
    <row r="80" spans="1:9" ht="18">
      <c r="A80" s="441" t="s">
        <v>509</v>
      </c>
      <c r="B80" s="412"/>
      <c r="C80" s="52">
        <f>SUM(D80:H80)</f>
        <v>3</v>
      </c>
      <c r="D80" s="52">
        <v>0</v>
      </c>
      <c r="E80" s="52">
        <v>1</v>
      </c>
      <c r="F80" s="52">
        <v>1</v>
      </c>
      <c r="G80" s="52">
        <v>1</v>
      </c>
      <c r="H80" s="52"/>
      <c r="I80" s="53"/>
    </row>
    <row r="81" spans="1:23" ht="26.25" customHeight="1">
      <c r="A81" s="441" t="s">
        <v>510</v>
      </c>
      <c r="B81" s="412"/>
      <c r="C81" s="52">
        <f t="shared" ref="C81" si="1">SUM(D81:H81)</f>
        <v>3</v>
      </c>
      <c r="D81" s="52">
        <v>0</v>
      </c>
      <c r="E81" s="52">
        <v>1</v>
      </c>
      <c r="F81" s="52">
        <v>1</v>
      </c>
      <c r="G81" s="52">
        <v>1</v>
      </c>
      <c r="H81" s="52"/>
      <c r="I81" s="54"/>
    </row>
    <row r="82" spans="1:23" ht="15.95" customHeight="1">
      <c r="A82" s="427" t="s">
        <v>99</v>
      </c>
      <c r="B82" s="428"/>
      <c r="C82" s="55">
        <f t="shared" ref="C82:H82" si="2">SUM(C80:C81)</f>
        <v>6</v>
      </c>
      <c r="D82" s="55">
        <f>SUM(D80:D81)</f>
        <v>0</v>
      </c>
      <c r="E82" s="55">
        <f t="shared" si="2"/>
        <v>2</v>
      </c>
      <c r="F82" s="55">
        <f t="shared" si="2"/>
        <v>2</v>
      </c>
      <c r="G82" s="55">
        <f t="shared" si="2"/>
        <v>2</v>
      </c>
      <c r="H82" s="55">
        <f t="shared" si="2"/>
        <v>0</v>
      </c>
      <c r="I82" s="56"/>
    </row>
    <row r="83" spans="1:23">
      <c r="A83" s="429" t="s">
        <v>100</v>
      </c>
      <c r="B83" s="430"/>
      <c r="C83" s="430"/>
      <c r="D83" s="430"/>
      <c r="E83" s="430"/>
      <c r="F83" s="430"/>
      <c r="G83" s="430"/>
      <c r="H83" s="430"/>
      <c r="I83" s="431"/>
    </row>
    <row r="84" spans="1:23" ht="16.5">
      <c r="A84" s="432" t="s">
        <v>90</v>
      </c>
      <c r="B84" s="433"/>
      <c r="C84" s="436" t="s">
        <v>91</v>
      </c>
      <c r="D84" s="437" t="s">
        <v>92</v>
      </c>
      <c r="E84" s="438"/>
      <c r="F84" s="438"/>
      <c r="G84" s="438"/>
      <c r="H84" s="439"/>
      <c r="I84" s="440" t="s">
        <v>93</v>
      </c>
    </row>
    <row r="85" spans="1:23" ht="18">
      <c r="A85" s="434"/>
      <c r="B85" s="435"/>
      <c r="C85" s="436"/>
      <c r="D85" s="47" t="s">
        <v>94</v>
      </c>
      <c r="E85" s="48" t="s">
        <v>95</v>
      </c>
      <c r="F85" s="48" t="s">
        <v>96</v>
      </c>
      <c r="G85" s="48" t="s">
        <v>97</v>
      </c>
      <c r="H85" s="48" t="s">
        <v>98</v>
      </c>
      <c r="I85" s="440"/>
    </row>
    <row r="86" spans="1:23" ht="15.95" customHeight="1">
      <c r="A86" s="411" t="s">
        <v>511</v>
      </c>
      <c r="B86" s="412"/>
      <c r="C86" s="52">
        <f t="shared" ref="C86" si="3">SUM(D86:H86)</f>
        <v>399999991</v>
      </c>
      <c r="D86" s="52">
        <v>0</v>
      </c>
      <c r="E86" s="52">
        <v>99999997</v>
      </c>
      <c r="F86" s="52">
        <v>99999997</v>
      </c>
      <c r="G86" s="52">
        <v>199999997</v>
      </c>
      <c r="H86" s="52"/>
      <c r="I86" s="258" t="s">
        <v>276</v>
      </c>
    </row>
    <row r="87" spans="1:23" ht="15.95" customHeight="1">
      <c r="A87" s="427" t="s">
        <v>99</v>
      </c>
      <c r="B87" s="428"/>
      <c r="C87" s="55">
        <f>SUM(C86:C86)</f>
        <v>399999991</v>
      </c>
      <c r="D87" s="55">
        <f>SUM(D86:D86)</f>
        <v>0</v>
      </c>
      <c r="E87" s="55">
        <f>SUM(E86:E86)</f>
        <v>99999997</v>
      </c>
      <c r="F87" s="55">
        <f t="shared" ref="F87:H87" si="4">SUM(F86:F86)</f>
        <v>99999997</v>
      </c>
      <c r="G87" s="55">
        <f t="shared" si="4"/>
        <v>199999997</v>
      </c>
      <c r="H87" s="55">
        <f t="shared" si="4"/>
        <v>0</v>
      </c>
      <c r="I87" s="56"/>
    </row>
    <row r="88" spans="1:23">
      <c r="A88" s="429" t="s">
        <v>102</v>
      </c>
      <c r="B88" s="430"/>
      <c r="C88" s="430"/>
      <c r="D88" s="430"/>
      <c r="E88" s="430"/>
      <c r="F88" s="430"/>
      <c r="G88" s="430"/>
      <c r="H88" s="430"/>
      <c r="I88" s="431"/>
    </row>
    <row r="89" spans="1:23" ht="16.5">
      <c r="A89" s="432" t="s">
        <v>90</v>
      </c>
      <c r="B89" s="433"/>
      <c r="C89" s="436" t="s">
        <v>91</v>
      </c>
      <c r="D89" s="437" t="s">
        <v>92</v>
      </c>
      <c r="E89" s="438"/>
      <c r="F89" s="438"/>
      <c r="G89" s="438"/>
      <c r="H89" s="439"/>
      <c r="I89" s="440" t="s">
        <v>93</v>
      </c>
    </row>
    <row r="90" spans="1:23" ht="18">
      <c r="A90" s="434"/>
      <c r="B90" s="435"/>
      <c r="C90" s="436"/>
      <c r="D90" s="47" t="s">
        <v>94</v>
      </c>
      <c r="E90" s="48" t="s">
        <v>95</v>
      </c>
      <c r="F90" s="48" t="s">
        <v>96</v>
      </c>
      <c r="G90" s="48" t="s">
        <v>97</v>
      </c>
      <c r="H90" s="48" t="s">
        <v>98</v>
      </c>
      <c r="I90" s="440"/>
    </row>
    <row r="91" spans="1:23" ht="15.95" customHeight="1">
      <c r="A91" s="411" t="s">
        <v>512</v>
      </c>
      <c r="B91" s="412"/>
      <c r="C91" s="52">
        <f>SUM(D91:H91)</f>
        <v>3</v>
      </c>
      <c r="D91" s="52">
        <v>0</v>
      </c>
      <c r="E91" s="52">
        <v>1</v>
      </c>
      <c r="F91" s="52">
        <v>1</v>
      </c>
      <c r="G91" s="52">
        <v>1</v>
      </c>
      <c r="H91" s="52"/>
      <c r="I91" s="258"/>
    </row>
    <row r="92" spans="1:23" ht="17.100000000000001" customHeight="1" thickBot="1">
      <c r="A92" s="413" t="s">
        <v>99</v>
      </c>
      <c r="B92" s="414"/>
      <c r="C92" s="69">
        <f t="shared" ref="C92:H92" si="5">SUM(C91:C91)</f>
        <v>3</v>
      </c>
      <c r="D92" s="69">
        <f t="shared" si="5"/>
        <v>0</v>
      </c>
      <c r="E92" s="69">
        <f t="shared" si="5"/>
        <v>1</v>
      </c>
      <c r="F92" s="69">
        <f t="shared" si="5"/>
        <v>1</v>
      </c>
      <c r="G92" s="69">
        <f t="shared" si="5"/>
        <v>1</v>
      </c>
      <c r="H92" s="69">
        <f t="shared" si="5"/>
        <v>0</v>
      </c>
      <c r="I92" s="70"/>
    </row>
    <row r="93" spans="1:23" ht="9" customHeight="1" thickBot="1">
      <c r="A93" s="415"/>
      <c r="B93" s="416"/>
      <c r="C93" s="416"/>
      <c r="D93" s="416"/>
      <c r="E93" s="416"/>
      <c r="F93" s="416"/>
      <c r="G93" s="416"/>
      <c r="H93" s="416"/>
      <c r="I93" s="417"/>
    </row>
    <row r="94" spans="1:23" s="21" customFormat="1" ht="17.100000000000001" customHeight="1" thickBot="1">
      <c r="A94" s="418" t="s">
        <v>105</v>
      </c>
      <c r="B94" s="419"/>
      <c r="C94" s="420"/>
      <c r="D94" s="83">
        <f>D82+D87+D92</f>
        <v>0</v>
      </c>
      <c r="E94" s="83">
        <f>E82+E87+E92</f>
        <v>100000000</v>
      </c>
      <c r="F94" s="83">
        <f>F82+F87+F92</f>
        <v>100000000</v>
      </c>
      <c r="G94" s="83">
        <f>G82+G87+G92</f>
        <v>200000000</v>
      </c>
      <c r="H94" s="83">
        <f>H82+H87+H92</f>
        <v>0</v>
      </c>
      <c r="I94" s="84"/>
      <c r="J94" s="20"/>
      <c r="K94" s="20"/>
      <c r="L94" s="20"/>
      <c r="M94" s="20"/>
      <c r="N94" s="20"/>
      <c r="O94" s="20"/>
      <c r="P94" s="20"/>
      <c r="Q94" s="20"/>
      <c r="R94" s="20"/>
      <c r="S94" s="20"/>
      <c r="T94" s="20"/>
      <c r="U94" s="20"/>
      <c r="V94" s="20"/>
      <c r="W94" s="20"/>
    </row>
    <row r="95" spans="1:23" s="21" customFormat="1">
      <c r="A95" s="85" t="s">
        <v>106</v>
      </c>
      <c r="B95" s="86">
        <f>C82</f>
        <v>6</v>
      </c>
      <c r="C95" s="421" t="s">
        <v>107</v>
      </c>
      <c r="D95" s="424">
        <f>B95+B96+B97</f>
        <v>400000000</v>
      </c>
      <c r="E95" s="87"/>
      <c r="F95" s="87"/>
      <c r="G95" s="87"/>
      <c r="H95" s="88"/>
      <c r="I95" s="88"/>
      <c r="J95" s="20"/>
      <c r="K95" s="20"/>
      <c r="L95" s="20"/>
      <c r="M95" s="20"/>
      <c r="N95" s="20"/>
      <c r="O95" s="20"/>
      <c r="P95" s="20"/>
      <c r="Q95" s="20"/>
      <c r="R95" s="20"/>
      <c r="S95" s="20"/>
      <c r="T95" s="20"/>
      <c r="U95" s="20"/>
      <c r="V95" s="20"/>
      <c r="W95" s="20"/>
    </row>
    <row r="96" spans="1:23" s="21" customFormat="1">
      <c r="A96" s="89" t="s">
        <v>108</v>
      </c>
      <c r="B96" s="90">
        <f>C87</f>
        <v>399999991</v>
      </c>
      <c r="C96" s="422"/>
      <c r="D96" s="425"/>
      <c r="E96" s="87"/>
      <c r="F96" s="87"/>
      <c r="G96" s="87"/>
      <c r="H96" s="88"/>
      <c r="I96" s="88"/>
      <c r="J96" s="20"/>
      <c r="K96" s="20"/>
      <c r="L96" s="20"/>
      <c r="M96" s="20"/>
      <c r="N96" s="20"/>
      <c r="O96" s="20"/>
      <c r="P96" s="20"/>
      <c r="Q96" s="20"/>
      <c r="R96" s="20"/>
      <c r="S96" s="20"/>
      <c r="T96" s="20"/>
      <c r="U96" s="20"/>
      <c r="V96" s="20"/>
      <c r="W96" s="20"/>
    </row>
    <row r="97" spans="1:23" s="21" customFormat="1" ht="16.5" thickBot="1">
      <c r="A97" s="156" t="s">
        <v>109</v>
      </c>
      <c r="B97" s="157">
        <f>C92</f>
        <v>3</v>
      </c>
      <c r="C97" s="423"/>
      <c r="D97" s="426"/>
      <c r="E97" s="87"/>
      <c r="F97" s="87"/>
      <c r="G97" s="87"/>
      <c r="H97" s="88"/>
      <c r="I97" s="88"/>
      <c r="J97" s="20"/>
      <c r="K97" s="20"/>
      <c r="L97" s="20"/>
      <c r="M97" s="20"/>
      <c r="N97" s="20"/>
      <c r="O97" s="20"/>
      <c r="P97" s="20"/>
      <c r="Q97" s="20"/>
      <c r="R97" s="20"/>
      <c r="S97" s="20"/>
      <c r="T97" s="20"/>
      <c r="U97" s="20"/>
      <c r="V97" s="20"/>
      <c r="W97" s="20"/>
    </row>
    <row r="98" spans="1:23" s="21" customFormat="1" ht="16.5" thickBot="1">
      <c r="A98" s="399" t="s">
        <v>110</v>
      </c>
      <c r="B98" s="400"/>
      <c r="C98" s="400"/>
      <c r="D98" s="400"/>
      <c r="E98" s="400"/>
      <c r="F98" s="400"/>
      <c r="G98" s="400"/>
      <c r="H98" s="400"/>
      <c r="I98" s="401"/>
      <c r="J98" s="20"/>
      <c r="K98" s="20"/>
      <c r="L98" s="20"/>
      <c r="M98" s="20"/>
      <c r="N98" s="20"/>
      <c r="O98" s="20"/>
      <c r="P98" s="20"/>
      <c r="Q98" s="20"/>
      <c r="R98" s="20"/>
      <c r="S98" s="20"/>
      <c r="T98" s="20"/>
      <c r="U98" s="20"/>
      <c r="V98" s="20"/>
      <c r="W98" s="20"/>
    </row>
    <row r="99" spans="1:23" s="60" customFormat="1">
      <c r="A99" s="91"/>
      <c r="B99" s="243" t="s">
        <v>111</v>
      </c>
      <c r="C99" s="406" t="s">
        <v>112</v>
      </c>
      <c r="D99" s="406"/>
      <c r="E99" s="243" t="s">
        <v>113</v>
      </c>
      <c r="F99" s="243" t="s">
        <v>114</v>
      </c>
      <c r="G99" s="93" t="s">
        <v>18</v>
      </c>
      <c r="H99" s="406" t="s">
        <v>115</v>
      </c>
      <c r="I99" s="407"/>
      <c r="J99" s="6"/>
      <c r="K99" s="6"/>
      <c r="L99" s="6"/>
      <c r="M99" s="6"/>
      <c r="N99" s="6"/>
      <c r="O99" s="6"/>
      <c r="P99" s="6"/>
      <c r="Q99" s="6"/>
      <c r="R99" s="6"/>
      <c r="S99" s="6"/>
      <c r="T99" s="6"/>
      <c r="U99" s="6"/>
      <c r="V99" s="6"/>
      <c r="W99" s="6"/>
    </row>
    <row r="100" spans="1:23" s="60" customFormat="1" ht="52.5" customHeight="1">
      <c r="A100" s="94" t="s">
        <v>116</v>
      </c>
      <c r="B100" s="231" t="s">
        <v>513</v>
      </c>
      <c r="C100" s="408" t="s">
        <v>514</v>
      </c>
      <c r="D100" s="408"/>
      <c r="E100" s="231" t="s">
        <v>428</v>
      </c>
      <c r="F100" s="231" t="s">
        <v>301</v>
      </c>
      <c r="G100" s="230" t="s">
        <v>515</v>
      </c>
      <c r="H100" s="409" t="s">
        <v>431</v>
      </c>
      <c r="I100" s="410"/>
      <c r="J100" s="6"/>
      <c r="K100" s="6"/>
      <c r="L100" s="6"/>
      <c r="M100" s="6"/>
      <c r="N100" s="6"/>
      <c r="O100" s="6"/>
      <c r="P100" s="6"/>
      <c r="Q100" s="6"/>
      <c r="R100" s="6"/>
      <c r="S100" s="6"/>
      <c r="T100" s="6"/>
      <c r="U100" s="6"/>
      <c r="V100" s="6"/>
      <c r="W100" s="6"/>
    </row>
    <row r="101" spans="1:23" s="60" customFormat="1" ht="94.5">
      <c r="A101" s="94" t="s">
        <v>516</v>
      </c>
      <c r="B101" s="231" t="s">
        <v>296</v>
      </c>
      <c r="C101" s="408" t="s">
        <v>517</v>
      </c>
      <c r="D101" s="408"/>
      <c r="E101" s="231" t="s">
        <v>292</v>
      </c>
      <c r="F101" s="231" t="s">
        <v>295</v>
      </c>
      <c r="G101" s="230" t="s">
        <v>518</v>
      </c>
      <c r="H101" s="409" t="s">
        <v>437</v>
      </c>
      <c r="I101" s="410"/>
      <c r="J101" s="6"/>
      <c r="K101" s="6"/>
      <c r="L101" s="6"/>
      <c r="M101" s="6"/>
      <c r="N101" s="6"/>
      <c r="O101" s="6"/>
      <c r="P101" s="6"/>
      <c r="Q101" s="6"/>
      <c r="R101" s="6"/>
      <c r="S101" s="6"/>
      <c r="T101" s="6"/>
      <c r="U101" s="6"/>
      <c r="V101" s="6"/>
      <c r="W101" s="6"/>
    </row>
    <row r="102" spans="1:23" s="60" customFormat="1" ht="63.75" thickBot="1">
      <c r="A102" s="96" t="s">
        <v>519</v>
      </c>
      <c r="B102" s="256" t="s">
        <v>290</v>
      </c>
      <c r="C102" s="396" t="s">
        <v>520</v>
      </c>
      <c r="D102" s="396"/>
      <c r="E102" s="256" t="s">
        <v>521</v>
      </c>
      <c r="F102" s="256" t="s">
        <v>301</v>
      </c>
      <c r="G102" s="255" t="s">
        <v>522</v>
      </c>
      <c r="H102" s="397" t="s">
        <v>523</v>
      </c>
      <c r="I102" s="398"/>
      <c r="J102" s="6"/>
      <c r="K102" s="6"/>
      <c r="L102" s="6"/>
      <c r="M102" s="6"/>
      <c r="N102" s="6"/>
      <c r="O102" s="6"/>
      <c r="P102" s="6"/>
      <c r="Q102" s="6"/>
      <c r="R102" s="6"/>
      <c r="S102" s="6"/>
      <c r="T102" s="6"/>
      <c r="U102" s="6"/>
      <c r="V102" s="6"/>
      <c r="W102" s="6"/>
    </row>
    <row r="103" spans="1:23" ht="16.5" thickBot="1">
      <c r="A103" s="399" t="s">
        <v>119</v>
      </c>
      <c r="B103" s="400"/>
      <c r="C103" s="400"/>
      <c r="D103" s="400"/>
      <c r="E103" s="400"/>
      <c r="F103" s="400"/>
      <c r="G103" s="400"/>
      <c r="H103" s="400"/>
      <c r="I103" s="401"/>
    </row>
    <row r="104" spans="1:23" s="98" customFormat="1" ht="12.75">
      <c r="A104" s="402" t="s">
        <v>120</v>
      </c>
      <c r="B104" s="404" t="s">
        <v>121</v>
      </c>
      <c r="C104" s="404" t="s">
        <v>63</v>
      </c>
      <c r="D104" s="404" t="s">
        <v>122</v>
      </c>
      <c r="E104" s="404" t="s">
        <v>123</v>
      </c>
      <c r="F104" s="404" t="s">
        <v>124</v>
      </c>
      <c r="G104" s="404" t="s">
        <v>125</v>
      </c>
      <c r="H104" s="380" t="s">
        <v>126</v>
      </c>
      <c r="I104" s="382" t="s">
        <v>127</v>
      </c>
      <c r="J104" s="97"/>
      <c r="K104" s="97"/>
      <c r="L104" s="97"/>
      <c r="M104" s="97"/>
      <c r="N104" s="97"/>
      <c r="O104" s="97"/>
      <c r="P104" s="97"/>
      <c r="Q104" s="97"/>
      <c r="R104" s="97"/>
      <c r="S104" s="97"/>
      <c r="T104" s="97"/>
      <c r="U104" s="97"/>
      <c r="V104" s="97"/>
      <c r="W104" s="97"/>
    </row>
    <row r="105" spans="1:23" s="98" customFormat="1" ht="12.75">
      <c r="A105" s="403"/>
      <c r="B105" s="405"/>
      <c r="C105" s="405"/>
      <c r="D105" s="405"/>
      <c r="E105" s="405"/>
      <c r="F105" s="405"/>
      <c r="G105" s="405" t="s">
        <v>128</v>
      </c>
      <c r="H105" s="381"/>
      <c r="I105" s="383"/>
      <c r="J105" s="97"/>
      <c r="K105" s="97"/>
      <c r="L105" s="97"/>
      <c r="M105" s="97"/>
      <c r="N105" s="97"/>
      <c r="O105" s="97"/>
      <c r="P105" s="97"/>
      <c r="Q105" s="97"/>
      <c r="R105" s="97"/>
      <c r="S105" s="97"/>
      <c r="T105" s="97"/>
      <c r="U105" s="97"/>
      <c r="V105" s="97"/>
      <c r="W105" s="97"/>
    </row>
    <row r="106" spans="1:23" s="75" customFormat="1">
      <c r="A106" s="384" t="s">
        <v>129</v>
      </c>
      <c r="B106" s="387" t="s">
        <v>443</v>
      </c>
      <c r="C106" s="390" t="s">
        <v>130</v>
      </c>
      <c r="D106" s="393" t="s">
        <v>131</v>
      </c>
      <c r="E106" s="393">
        <v>0.8</v>
      </c>
      <c r="F106" s="240">
        <v>0</v>
      </c>
      <c r="G106" s="99">
        <v>0</v>
      </c>
      <c r="H106" s="100">
        <v>0</v>
      </c>
      <c r="I106" s="101">
        <f>G106*H106</f>
        <v>0</v>
      </c>
      <c r="J106" s="102"/>
      <c r="K106" s="102"/>
      <c r="L106" s="102"/>
      <c r="M106" s="102"/>
      <c r="N106" s="102"/>
      <c r="O106" s="102"/>
      <c r="P106" s="102"/>
      <c r="Q106" s="102"/>
      <c r="R106" s="102"/>
      <c r="S106" s="102"/>
      <c r="T106" s="102"/>
      <c r="U106" s="102"/>
      <c r="V106" s="102"/>
      <c r="W106" s="102"/>
    </row>
    <row r="107" spans="1:23" s="75" customFormat="1">
      <c r="A107" s="384"/>
      <c r="B107" s="387"/>
      <c r="C107" s="390"/>
      <c r="D107" s="393"/>
      <c r="E107" s="393"/>
      <c r="F107" s="240">
        <v>1</v>
      </c>
      <c r="G107" s="103">
        <v>0</v>
      </c>
      <c r="H107" s="100">
        <v>0</v>
      </c>
      <c r="I107" s="101">
        <f>H107*G107</f>
        <v>0</v>
      </c>
      <c r="J107" s="102"/>
      <c r="K107" s="102"/>
      <c r="L107" s="102"/>
      <c r="M107" s="102"/>
      <c r="N107" s="102"/>
      <c r="O107" s="102"/>
      <c r="P107" s="102"/>
      <c r="Q107" s="102"/>
      <c r="R107" s="102"/>
      <c r="S107" s="102"/>
      <c r="T107" s="102"/>
      <c r="U107" s="102"/>
      <c r="V107" s="102"/>
      <c r="W107" s="102"/>
    </row>
    <row r="108" spans="1:23" s="75" customFormat="1">
      <c r="A108" s="384"/>
      <c r="B108" s="387"/>
      <c r="C108" s="390"/>
      <c r="D108" s="393"/>
      <c r="E108" s="393"/>
      <c r="F108" s="240">
        <v>2</v>
      </c>
      <c r="G108" s="103">
        <v>1</v>
      </c>
      <c r="H108" s="100">
        <f>1093*200000</f>
        <v>218600000</v>
      </c>
      <c r="I108" s="101">
        <f t="shared" ref="I108:I110" si="6">H108*G108</f>
        <v>218600000</v>
      </c>
      <c r="J108" s="102"/>
      <c r="K108" s="102"/>
      <c r="L108" s="102"/>
      <c r="M108" s="102"/>
      <c r="N108" s="102"/>
      <c r="O108" s="102"/>
      <c r="P108" s="102"/>
      <c r="Q108" s="102"/>
      <c r="R108" s="102"/>
      <c r="S108" s="102"/>
      <c r="T108" s="102"/>
      <c r="U108" s="102"/>
      <c r="V108" s="102"/>
      <c r="W108" s="102"/>
    </row>
    <row r="109" spans="1:23" s="75" customFormat="1">
      <c r="A109" s="385"/>
      <c r="B109" s="388"/>
      <c r="C109" s="391"/>
      <c r="D109" s="394"/>
      <c r="E109" s="394"/>
      <c r="F109" s="241">
        <v>3</v>
      </c>
      <c r="G109" s="103">
        <v>1</v>
      </c>
      <c r="H109" s="100">
        <f t="shared" ref="H109:H110" si="7">1093*200000</f>
        <v>218600000</v>
      </c>
      <c r="I109" s="101">
        <f t="shared" si="6"/>
        <v>218600000</v>
      </c>
      <c r="J109" s="102"/>
      <c r="K109" s="102"/>
      <c r="L109" s="102"/>
      <c r="M109" s="102"/>
      <c r="N109" s="102"/>
      <c r="O109" s="102"/>
      <c r="P109" s="102"/>
      <c r="Q109" s="102"/>
      <c r="R109" s="102"/>
      <c r="S109" s="102"/>
      <c r="T109" s="102"/>
      <c r="U109" s="102"/>
      <c r="V109" s="102"/>
      <c r="W109" s="102"/>
    </row>
    <row r="110" spans="1:23" s="75" customFormat="1" ht="16.5" thickBot="1">
      <c r="A110" s="386"/>
      <c r="B110" s="389"/>
      <c r="C110" s="392"/>
      <c r="D110" s="395"/>
      <c r="E110" s="395"/>
      <c r="F110" s="242">
        <v>4</v>
      </c>
      <c r="G110" s="104">
        <v>2</v>
      </c>
      <c r="H110" s="100">
        <f t="shared" si="7"/>
        <v>218600000</v>
      </c>
      <c r="I110" s="101">
        <f t="shared" si="6"/>
        <v>437200000</v>
      </c>
      <c r="J110" s="102"/>
      <c r="K110" s="102"/>
      <c r="L110" s="102"/>
      <c r="M110" s="102"/>
      <c r="N110" s="102"/>
      <c r="O110" s="102"/>
      <c r="P110" s="102"/>
      <c r="Q110" s="102"/>
      <c r="R110" s="102"/>
      <c r="S110" s="102"/>
      <c r="T110" s="102"/>
      <c r="U110" s="102"/>
      <c r="V110" s="102"/>
      <c r="W110" s="102"/>
    </row>
    <row r="111" spans="1:23" s="75" customFormat="1" ht="18">
      <c r="A111" s="368" t="s">
        <v>132</v>
      </c>
      <c r="B111" s="369"/>
      <c r="C111" s="369"/>
      <c r="D111" s="369"/>
      <c r="E111" s="369"/>
      <c r="F111" s="369"/>
      <c r="G111" s="369"/>
      <c r="H111" s="369"/>
      <c r="I111" s="370"/>
      <c r="J111" s="102"/>
      <c r="K111" s="102"/>
      <c r="L111" s="102"/>
      <c r="M111" s="102"/>
      <c r="N111" s="102"/>
      <c r="O111" s="102"/>
      <c r="P111" s="102"/>
      <c r="Q111" s="102"/>
      <c r="R111" s="102"/>
      <c r="S111" s="102"/>
      <c r="T111" s="102"/>
      <c r="U111" s="102"/>
      <c r="V111" s="102"/>
      <c r="W111" s="102"/>
    </row>
    <row r="112" spans="1:23" s="75" customFormat="1">
      <c r="A112" s="371" t="s">
        <v>133</v>
      </c>
      <c r="B112" s="372"/>
      <c r="C112" s="372"/>
      <c r="D112" s="372"/>
      <c r="E112" s="372"/>
      <c r="F112" s="372"/>
      <c r="G112" s="372"/>
      <c r="H112" s="372"/>
      <c r="I112" s="373"/>
      <c r="J112" s="102"/>
      <c r="K112" s="102"/>
      <c r="L112" s="102"/>
      <c r="M112" s="102"/>
      <c r="N112" s="102"/>
      <c r="O112" s="102"/>
      <c r="P112" s="102"/>
      <c r="Q112" s="102"/>
      <c r="R112" s="102"/>
      <c r="S112" s="102"/>
      <c r="T112" s="102"/>
      <c r="U112" s="102"/>
      <c r="V112" s="102"/>
      <c r="W112" s="102"/>
    </row>
    <row r="113" spans="1:23" s="75" customFormat="1">
      <c r="A113" s="374" t="s">
        <v>134</v>
      </c>
      <c r="B113" s="375"/>
      <c r="C113" s="375"/>
      <c r="D113" s="375"/>
      <c r="E113" s="375"/>
      <c r="F113" s="375"/>
      <c r="G113" s="375"/>
      <c r="H113" s="375"/>
      <c r="I113" s="376"/>
      <c r="J113" s="102"/>
      <c r="K113" s="102"/>
      <c r="L113" s="102"/>
      <c r="M113" s="102"/>
      <c r="N113" s="102"/>
      <c r="O113" s="102"/>
      <c r="P113" s="102"/>
      <c r="Q113" s="102"/>
      <c r="R113" s="102"/>
      <c r="S113" s="102"/>
      <c r="T113" s="102"/>
      <c r="U113" s="102"/>
      <c r="V113" s="102"/>
      <c r="W113" s="102"/>
    </row>
    <row r="114" spans="1:23" s="75" customFormat="1">
      <c r="A114" s="371" t="s">
        <v>135</v>
      </c>
      <c r="B114" s="372"/>
      <c r="C114" s="372"/>
      <c r="D114" s="372"/>
      <c r="E114" s="372"/>
      <c r="F114" s="372"/>
      <c r="G114" s="372"/>
      <c r="H114" s="372"/>
      <c r="I114" s="373"/>
      <c r="J114" s="102"/>
      <c r="K114" s="102"/>
      <c r="L114" s="102"/>
      <c r="M114" s="102"/>
      <c r="N114" s="102"/>
      <c r="O114" s="102"/>
      <c r="P114" s="102"/>
      <c r="Q114" s="102"/>
      <c r="R114" s="102"/>
      <c r="S114" s="102"/>
      <c r="T114" s="102"/>
      <c r="U114" s="102"/>
      <c r="V114" s="102"/>
      <c r="W114" s="102"/>
    </row>
    <row r="115" spans="1:23" s="75" customFormat="1" ht="25.5" customHeight="1">
      <c r="A115" s="377" t="s">
        <v>136</v>
      </c>
      <c r="B115" s="378"/>
      <c r="C115" s="378"/>
      <c r="D115" s="378"/>
      <c r="E115" s="378"/>
      <c r="F115" s="378"/>
      <c r="G115" s="378"/>
      <c r="H115" s="378"/>
      <c r="I115" s="379"/>
      <c r="J115" s="102"/>
      <c r="K115" s="102"/>
      <c r="L115" s="102"/>
      <c r="M115" s="102"/>
      <c r="N115" s="102"/>
      <c r="O115" s="102"/>
      <c r="P115" s="102"/>
      <c r="Q115" s="102"/>
      <c r="R115" s="102"/>
      <c r="S115" s="102"/>
      <c r="T115" s="102"/>
      <c r="U115" s="102"/>
      <c r="V115" s="102"/>
      <c r="W115" s="102"/>
    </row>
    <row r="116" spans="1:23" s="75" customFormat="1" ht="26.25" customHeight="1">
      <c r="A116" s="377" t="s">
        <v>137</v>
      </c>
      <c r="B116" s="378"/>
      <c r="C116" s="378"/>
      <c r="D116" s="378"/>
      <c r="E116" s="378"/>
      <c r="F116" s="378"/>
      <c r="G116" s="378"/>
      <c r="H116" s="378"/>
      <c r="I116" s="379"/>
      <c r="J116" s="102"/>
      <c r="K116" s="102"/>
      <c r="L116" s="102"/>
      <c r="M116" s="102"/>
      <c r="N116" s="102"/>
      <c r="O116" s="102"/>
      <c r="P116" s="102"/>
      <c r="Q116" s="102"/>
      <c r="R116" s="102"/>
      <c r="S116" s="102"/>
      <c r="T116" s="102"/>
      <c r="U116" s="102"/>
      <c r="V116" s="102"/>
      <c r="W116" s="102"/>
    </row>
    <row r="117" spans="1:23" s="75" customFormat="1" ht="17.100000000000001" customHeight="1" thickBot="1">
      <c r="A117" s="359" t="s">
        <v>138</v>
      </c>
      <c r="B117" s="360"/>
      <c r="C117" s="360"/>
      <c r="D117" s="360"/>
      <c r="E117" s="360"/>
      <c r="F117" s="360"/>
      <c r="G117" s="360"/>
      <c r="H117" s="360"/>
      <c r="I117" s="361"/>
      <c r="J117" s="102"/>
      <c r="K117" s="102"/>
      <c r="L117" s="102"/>
      <c r="M117" s="102"/>
      <c r="N117" s="102"/>
      <c r="O117" s="102"/>
      <c r="P117" s="102"/>
      <c r="Q117" s="102"/>
      <c r="R117" s="102"/>
      <c r="S117" s="102"/>
      <c r="T117" s="102"/>
      <c r="U117" s="102"/>
      <c r="V117" s="102"/>
      <c r="W117" s="102"/>
    </row>
    <row r="118" spans="1:23" s="75" customFormat="1" ht="18">
      <c r="A118" s="362" t="s">
        <v>139</v>
      </c>
      <c r="B118" s="363"/>
      <c r="C118" s="363"/>
      <c r="D118" s="363"/>
      <c r="E118" s="363"/>
      <c r="F118" s="363"/>
      <c r="G118" s="363"/>
      <c r="H118" s="363"/>
      <c r="I118" s="364"/>
      <c r="J118" s="102"/>
      <c r="K118" s="102"/>
      <c r="L118" s="102"/>
      <c r="M118" s="102"/>
      <c r="N118" s="102"/>
      <c r="O118" s="102"/>
      <c r="P118" s="102"/>
      <c r="Q118" s="102"/>
      <c r="R118" s="102"/>
      <c r="S118" s="102"/>
      <c r="T118" s="102"/>
      <c r="U118" s="102"/>
      <c r="V118" s="102"/>
      <c r="W118" s="102"/>
    </row>
    <row r="119" spans="1:23" s="75" customFormat="1" ht="16.5" thickBot="1">
      <c r="A119" s="347" t="s">
        <v>140</v>
      </c>
      <c r="B119" s="348"/>
      <c r="C119" s="348"/>
      <c r="D119" s="348"/>
      <c r="E119" s="348"/>
      <c r="F119" s="348"/>
      <c r="G119" s="348"/>
      <c r="H119" s="348"/>
      <c r="I119" s="349"/>
      <c r="J119" s="102"/>
      <c r="K119" s="102"/>
      <c r="L119" s="102"/>
      <c r="M119" s="102"/>
      <c r="N119" s="102"/>
      <c r="O119" s="102"/>
      <c r="P119" s="102"/>
      <c r="Q119" s="102"/>
      <c r="R119" s="102"/>
      <c r="S119" s="102"/>
      <c r="T119" s="102"/>
      <c r="U119" s="102"/>
      <c r="V119" s="102"/>
      <c r="W119" s="102"/>
    </row>
    <row r="120" spans="1:23" s="75" customFormat="1" ht="25.5">
      <c r="A120" s="105" t="s">
        <v>141</v>
      </c>
      <c r="B120" s="353" t="s">
        <v>142</v>
      </c>
      <c r="C120" s="353"/>
      <c r="D120" s="235" t="s">
        <v>63</v>
      </c>
      <c r="E120" s="235" t="s">
        <v>143</v>
      </c>
      <c r="F120" s="235" t="s">
        <v>144</v>
      </c>
      <c r="G120" s="235" t="s">
        <v>145</v>
      </c>
      <c r="H120" s="235" t="s">
        <v>146</v>
      </c>
      <c r="I120" s="236" t="s">
        <v>147</v>
      </c>
      <c r="J120" s="102"/>
      <c r="K120" s="102"/>
      <c r="L120" s="102"/>
      <c r="M120" s="102"/>
      <c r="N120" s="102"/>
      <c r="O120" s="102"/>
      <c r="P120" s="102"/>
      <c r="Q120" s="102"/>
      <c r="R120" s="102"/>
      <c r="S120" s="102"/>
      <c r="T120" s="102"/>
      <c r="U120" s="102"/>
      <c r="V120" s="102"/>
      <c r="W120" s="102"/>
    </row>
    <row r="121" spans="1:23" s="75" customFormat="1">
      <c r="A121" s="365" t="s">
        <v>524</v>
      </c>
      <c r="B121" s="366" t="s">
        <v>508</v>
      </c>
      <c r="C121" s="366"/>
      <c r="D121" s="367" t="s">
        <v>346</v>
      </c>
      <c r="E121" s="367">
        <v>4</v>
      </c>
      <c r="F121" s="367" t="s">
        <v>446</v>
      </c>
      <c r="G121" s="366" t="s">
        <v>525</v>
      </c>
      <c r="H121" s="108">
        <v>0</v>
      </c>
      <c r="I121" s="109"/>
      <c r="J121" s="102"/>
      <c r="K121" s="110"/>
      <c r="L121" s="102"/>
      <c r="M121" s="102"/>
      <c r="N121" s="102"/>
      <c r="O121" s="102"/>
      <c r="P121" s="102"/>
      <c r="Q121" s="102"/>
      <c r="R121" s="102"/>
      <c r="S121" s="102"/>
      <c r="T121" s="102"/>
      <c r="U121" s="102"/>
      <c r="V121" s="102"/>
      <c r="W121" s="102"/>
    </row>
    <row r="122" spans="1:23" s="75" customFormat="1">
      <c r="A122" s="365"/>
      <c r="B122" s="366"/>
      <c r="C122" s="366"/>
      <c r="D122" s="367"/>
      <c r="E122" s="367"/>
      <c r="F122" s="367"/>
      <c r="G122" s="366"/>
      <c r="H122" s="108">
        <v>1</v>
      </c>
      <c r="I122" s="109">
        <v>1</v>
      </c>
      <c r="J122" s="102"/>
      <c r="K122" s="110"/>
      <c r="L122" s="102"/>
      <c r="M122" s="102"/>
      <c r="N122" s="102"/>
      <c r="O122" s="102"/>
      <c r="P122" s="102"/>
      <c r="Q122" s="102"/>
      <c r="R122" s="102"/>
      <c r="S122" s="102"/>
      <c r="T122" s="102"/>
      <c r="U122" s="102"/>
      <c r="V122" s="102"/>
      <c r="W122" s="102"/>
    </row>
    <row r="123" spans="1:23" s="75" customFormat="1">
      <c r="A123" s="365"/>
      <c r="B123" s="366"/>
      <c r="C123" s="366"/>
      <c r="D123" s="367"/>
      <c r="E123" s="367"/>
      <c r="F123" s="367"/>
      <c r="G123" s="366"/>
      <c r="H123" s="108">
        <v>2</v>
      </c>
      <c r="I123" s="109">
        <v>1</v>
      </c>
      <c r="J123" s="102"/>
      <c r="K123" s="110"/>
      <c r="L123" s="102"/>
      <c r="M123" s="102"/>
      <c r="N123" s="102"/>
      <c r="O123" s="102"/>
      <c r="P123" s="102"/>
      <c r="Q123" s="102"/>
      <c r="R123" s="102"/>
      <c r="S123" s="102"/>
      <c r="T123" s="102"/>
      <c r="U123" s="102"/>
      <c r="V123" s="102"/>
      <c r="W123" s="102"/>
    </row>
    <row r="124" spans="1:23" s="75" customFormat="1">
      <c r="A124" s="365"/>
      <c r="B124" s="366"/>
      <c r="C124" s="366"/>
      <c r="D124" s="367"/>
      <c r="E124" s="367"/>
      <c r="F124" s="367"/>
      <c r="G124" s="366"/>
      <c r="H124" s="108">
        <v>3</v>
      </c>
      <c r="I124" s="109">
        <v>2</v>
      </c>
      <c r="J124" s="102"/>
      <c r="K124" s="110"/>
      <c r="L124" s="102"/>
      <c r="M124" s="102"/>
      <c r="N124" s="102"/>
      <c r="O124" s="102"/>
      <c r="P124" s="102"/>
      <c r="Q124" s="102"/>
      <c r="R124" s="102"/>
      <c r="S124" s="102"/>
      <c r="T124" s="102"/>
      <c r="U124" s="102"/>
      <c r="V124" s="102"/>
      <c r="W124" s="102"/>
    </row>
    <row r="125" spans="1:23" s="75" customFormat="1" ht="16.5" thickBot="1">
      <c r="A125" s="347" t="s">
        <v>148</v>
      </c>
      <c r="B125" s="348"/>
      <c r="C125" s="348"/>
      <c r="D125" s="348"/>
      <c r="E125" s="348"/>
      <c r="F125" s="348"/>
      <c r="G125" s="348"/>
      <c r="H125" s="348"/>
      <c r="I125" s="349"/>
      <c r="J125" s="102"/>
      <c r="K125" s="102"/>
      <c r="L125" s="102"/>
      <c r="M125" s="102"/>
      <c r="N125" s="102"/>
      <c r="O125" s="102"/>
      <c r="P125" s="102"/>
      <c r="Q125" s="102"/>
      <c r="R125" s="102"/>
      <c r="S125" s="102"/>
      <c r="T125" s="102"/>
      <c r="U125" s="102"/>
      <c r="V125" s="102"/>
      <c r="W125" s="102"/>
    </row>
    <row r="126" spans="1:23" s="75" customFormat="1" ht="15.95" customHeight="1">
      <c r="A126" s="350" t="s">
        <v>149</v>
      </c>
      <c r="B126" s="351"/>
      <c r="C126" s="351"/>
      <c r="D126" s="351"/>
      <c r="E126" s="351"/>
      <c r="F126" s="351"/>
      <c r="G126" s="352"/>
      <c r="H126" s="353" t="s">
        <v>150</v>
      </c>
      <c r="I126" s="354"/>
      <c r="J126" s="102"/>
      <c r="K126" s="102"/>
      <c r="L126" s="102"/>
      <c r="M126" s="102"/>
      <c r="N126" s="102"/>
      <c r="O126" s="102"/>
      <c r="P126" s="102"/>
      <c r="Q126" s="102"/>
      <c r="R126" s="102"/>
      <c r="S126" s="102"/>
      <c r="T126" s="102"/>
      <c r="U126" s="102"/>
      <c r="V126" s="102"/>
      <c r="W126" s="102"/>
    </row>
    <row r="127" spans="1:23" s="75" customFormat="1">
      <c r="A127" s="355" t="s">
        <v>151</v>
      </c>
      <c r="B127" s="356" t="s">
        <v>149</v>
      </c>
      <c r="C127" s="356"/>
      <c r="D127" s="356" t="s">
        <v>63</v>
      </c>
      <c r="E127" s="356" t="s">
        <v>152</v>
      </c>
      <c r="F127" s="356" t="s">
        <v>153</v>
      </c>
      <c r="G127" s="356"/>
      <c r="H127" s="357" t="s">
        <v>124</v>
      </c>
      <c r="I127" s="358" t="s">
        <v>147</v>
      </c>
      <c r="J127" s="102"/>
      <c r="K127" s="102"/>
      <c r="L127" s="102"/>
      <c r="M127" s="102"/>
      <c r="N127" s="102"/>
      <c r="O127" s="102"/>
      <c r="P127" s="102"/>
      <c r="Q127" s="102"/>
      <c r="R127" s="102"/>
      <c r="S127" s="102"/>
      <c r="T127" s="102"/>
      <c r="U127" s="102"/>
      <c r="V127" s="102"/>
      <c r="W127" s="102"/>
    </row>
    <row r="128" spans="1:23" s="75" customFormat="1" ht="25.5">
      <c r="A128" s="355"/>
      <c r="B128" s="356"/>
      <c r="C128" s="356"/>
      <c r="D128" s="356"/>
      <c r="E128" s="356"/>
      <c r="F128" s="237" t="s">
        <v>154</v>
      </c>
      <c r="G128" s="237" t="s">
        <v>153</v>
      </c>
      <c r="H128" s="357"/>
      <c r="I128" s="358"/>
      <c r="J128" s="102"/>
      <c r="K128" s="102"/>
      <c r="L128" s="102"/>
      <c r="M128" s="102"/>
      <c r="N128" s="102"/>
      <c r="O128" s="102"/>
      <c r="P128" s="102"/>
      <c r="Q128" s="102"/>
      <c r="R128" s="102"/>
      <c r="S128" s="102"/>
      <c r="T128" s="102"/>
      <c r="U128" s="102"/>
      <c r="V128" s="102"/>
      <c r="W128" s="102"/>
    </row>
    <row r="129" spans="1:23" s="75" customFormat="1">
      <c r="A129" s="343" t="s">
        <v>526</v>
      </c>
      <c r="B129" s="345" t="s">
        <v>527</v>
      </c>
      <c r="C129" s="345"/>
      <c r="D129" s="345" t="s">
        <v>346</v>
      </c>
      <c r="E129" s="345" t="s">
        <v>528</v>
      </c>
      <c r="F129" s="345" t="s">
        <v>261</v>
      </c>
      <c r="G129" s="345" t="s">
        <v>525</v>
      </c>
      <c r="H129" s="108">
        <v>0</v>
      </c>
      <c r="I129" s="109"/>
      <c r="J129" s="102"/>
      <c r="K129" s="102"/>
      <c r="L129" s="102"/>
      <c r="M129" s="102"/>
      <c r="N129" s="102"/>
      <c r="O129" s="102"/>
      <c r="P129" s="102"/>
      <c r="Q129" s="102"/>
      <c r="R129" s="102"/>
      <c r="S129" s="102"/>
      <c r="T129" s="102"/>
      <c r="U129" s="102"/>
      <c r="V129" s="102"/>
      <c r="W129" s="102"/>
    </row>
    <row r="130" spans="1:23" s="75" customFormat="1">
      <c r="A130" s="343"/>
      <c r="B130" s="345"/>
      <c r="C130" s="345"/>
      <c r="D130" s="345"/>
      <c r="E130" s="345"/>
      <c r="F130" s="345"/>
      <c r="G130" s="345"/>
      <c r="H130" s="108">
        <v>1</v>
      </c>
      <c r="I130" s="109">
        <v>1</v>
      </c>
      <c r="J130" s="102"/>
      <c r="K130" s="102"/>
      <c r="L130" s="102"/>
      <c r="M130" s="102"/>
      <c r="N130" s="102"/>
      <c r="O130" s="102"/>
      <c r="P130" s="102"/>
      <c r="Q130" s="102"/>
      <c r="R130" s="102"/>
      <c r="S130" s="102"/>
      <c r="T130" s="102"/>
      <c r="U130" s="102"/>
      <c r="V130" s="102"/>
      <c r="W130" s="102"/>
    </row>
    <row r="131" spans="1:23" s="75" customFormat="1">
      <c r="A131" s="343"/>
      <c r="B131" s="345"/>
      <c r="C131" s="345"/>
      <c r="D131" s="345"/>
      <c r="E131" s="345"/>
      <c r="F131" s="345"/>
      <c r="G131" s="345"/>
      <c r="H131" s="108">
        <v>2</v>
      </c>
      <c r="I131" s="109">
        <v>1</v>
      </c>
      <c r="J131" s="102"/>
      <c r="K131" s="102"/>
      <c r="L131" s="102"/>
      <c r="M131" s="102"/>
      <c r="N131" s="102"/>
      <c r="O131" s="102"/>
      <c r="P131" s="102"/>
      <c r="Q131" s="102"/>
      <c r="R131" s="102"/>
      <c r="S131" s="102"/>
      <c r="T131" s="102"/>
      <c r="U131" s="102"/>
      <c r="V131" s="102"/>
      <c r="W131" s="102"/>
    </row>
    <row r="132" spans="1:23" s="75" customFormat="1" ht="16.5" thickBot="1">
      <c r="A132" s="344"/>
      <c r="B132" s="346"/>
      <c r="C132" s="346"/>
      <c r="D132" s="346"/>
      <c r="E132" s="346"/>
      <c r="F132" s="346"/>
      <c r="G132" s="346"/>
      <c r="H132" s="112">
        <v>3</v>
      </c>
      <c r="I132" s="113">
        <v>2</v>
      </c>
      <c r="J132" s="102"/>
      <c r="K132" s="102"/>
      <c r="L132" s="102"/>
      <c r="M132" s="102"/>
      <c r="N132" s="102"/>
      <c r="O132" s="102"/>
      <c r="P132" s="102"/>
      <c r="Q132" s="102"/>
      <c r="R132" s="102"/>
      <c r="S132" s="102"/>
      <c r="T132" s="102"/>
      <c r="U132" s="102"/>
      <c r="V132" s="102"/>
      <c r="W132" s="102"/>
    </row>
    <row r="133" spans="1:23" s="75" customFormat="1">
      <c r="A133" s="326" t="s">
        <v>155</v>
      </c>
      <c r="B133" s="327"/>
      <c r="C133" s="327"/>
      <c r="D133" s="327"/>
      <c r="E133" s="327"/>
      <c r="F133" s="327"/>
      <c r="G133" s="327"/>
      <c r="H133" s="327"/>
      <c r="I133" s="328"/>
      <c r="J133" s="102"/>
      <c r="K133" s="102"/>
      <c r="L133" s="102"/>
      <c r="M133" s="102"/>
      <c r="N133" s="102"/>
      <c r="O133" s="102"/>
      <c r="P133" s="102"/>
      <c r="Q133" s="102"/>
      <c r="R133" s="102"/>
      <c r="S133" s="102"/>
      <c r="T133" s="102"/>
      <c r="U133" s="102"/>
      <c r="V133" s="102"/>
      <c r="W133" s="102"/>
    </row>
    <row r="134" spans="1:23" s="75" customFormat="1">
      <c r="A134" s="329" t="s">
        <v>529</v>
      </c>
      <c r="B134" s="330"/>
      <c r="C134" s="330"/>
      <c r="D134" s="330"/>
      <c r="E134" s="330"/>
      <c r="F134" s="330"/>
      <c r="G134" s="330"/>
      <c r="H134" s="330"/>
      <c r="I134" s="331"/>
      <c r="J134" s="102"/>
      <c r="K134" s="102"/>
      <c r="L134" s="102"/>
      <c r="M134" s="102"/>
      <c r="N134" s="102"/>
      <c r="O134" s="102"/>
      <c r="P134" s="102"/>
      <c r="Q134" s="102"/>
      <c r="R134" s="102"/>
      <c r="S134" s="102"/>
      <c r="T134" s="102"/>
      <c r="U134" s="102"/>
      <c r="V134" s="102"/>
      <c r="W134" s="102"/>
    </row>
    <row r="135" spans="1:23" s="75" customFormat="1" ht="16.5" thickBot="1">
      <c r="A135" s="332" t="s">
        <v>155</v>
      </c>
      <c r="B135" s="333"/>
      <c r="C135" s="333"/>
      <c r="D135" s="333"/>
      <c r="E135" s="333"/>
      <c r="F135" s="333"/>
      <c r="G135" s="333"/>
      <c r="H135" s="333"/>
      <c r="I135" s="334"/>
      <c r="J135" s="102"/>
      <c r="K135" s="102"/>
      <c r="L135" s="102"/>
      <c r="M135" s="102"/>
      <c r="N135" s="102"/>
      <c r="O135" s="102"/>
      <c r="P135" s="102"/>
      <c r="Q135" s="102"/>
      <c r="R135" s="102"/>
      <c r="S135" s="102"/>
      <c r="T135" s="102"/>
      <c r="U135" s="102"/>
      <c r="V135" s="102"/>
      <c r="W135" s="102"/>
    </row>
    <row r="136" spans="1:23" s="75" customFormat="1" ht="25.5">
      <c r="A136" s="114" t="s">
        <v>157</v>
      </c>
      <c r="B136" s="115" t="s">
        <v>158</v>
      </c>
      <c r="C136" s="115" t="s">
        <v>159</v>
      </c>
      <c r="D136" s="116" t="s">
        <v>160</v>
      </c>
      <c r="E136" s="117" t="s">
        <v>124</v>
      </c>
      <c r="F136" s="118" t="s">
        <v>106</v>
      </c>
      <c r="G136" s="118" t="s">
        <v>108</v>
      </c>
      <c r="H136" s="118" t="s">
        <v>109</v>
      </c>
      <c r="I136" s="119" t="s">
        <v>161</v>
      </c>
      <c r="J136" s="102"/>
      <c r="K136" s="102"/>
      <c r="L136" s="102"/>
      <c r="M136" s="102"/>
      <c r="N136" s="102"/>
      <c r="O136" s="102"/>
      <c r="P136" s="102"/>
      <c r="Q136" s="102"/>
      <c r="R136" s="102"/>
      <c r="S136" s="102"/>
      <c r="T136" s="102"/>
      <c r="U136" s="102"/>
      <c r="V136" s="102"/>
      <c r="W136" s="102"/>
    </row>
    <row r="137" spans="1:23" s="75" customFormat="1">
      <c r="A137" s="120" t="s">
        <v>106</v>
      </c>
      <c r="B137" s="234" t="s">
        <v>530</v>
      </c>
      <c r="C137" s="234" t="s">
        <v>531</v>
      </c>
      <c r="D137" s="121" t="s">
        <v>532</v>
      </c>
      <c r="E137" s="122">
        <v>0</v>
      </c>
      <c r="F137" s="123"/>
      <c r="G137" s="123"/>
      <c r="H137" s="234"/>
      <c r="I137" s="124"/>
      <c r="J137" s="102"/>
      <c r="K137" s="102"/>
      <c r="L137" s="102"/>
      <c r="M137" s="102"/>
      <c r="N137" s="102"/>
      <c r="O137" s="102"/>
      <c r="P137" s="102"/>
      <c r="Q137" s="102"/>
      <c r="R137" s="102"/>
      <c r="S137" s="102"/>
      <c r="T137" s="102"/>
      <c r="U137" s="102"/>
      <c r="V137" s="102"/>
      <c r="W137" s="102"/>
    </row>
    <row r="138" spans="1:23" s="75" customFormat="1">
      <c r="A138" s="120" t="s">
        <v>108</v>
      </c>
      <c r="B138" s="234" t="s">
        <v>530</v>
      </c>
      <c r="C138" s="234" t="s">
        <v>531</v>
      </c>
      <c r="D138" s="121" t="s">
        <v>532</v>
      </c>
      <c r="E138" s="122">
        <v>1</v>
      </c>
      <c r="F138" s="123">
        <v>2</v>
      </c>
      <c r="G138" s="123">
        <v>99999997</v>
      </c>
      <c r="H138" s="234">
        <v>1</v>
      </c>
      <c r="I138" s="124">
        <f>SUM(F138:H138)</f>
        <v>100000000</v>
      </c>
      <c r="J138" s="102"/>
      <c r="K138" s="102"/>
      <c r="L138" s="102"/>
      <c r="M138" s="102"/>
      <c r="N138" s="102"/>
      <c r="O138" s="102"/>
      <c r="P138" s="102"/>
      <c r="Q138" s="102"/>
      <c r="R138" s="102"/>
      <c r="S138" s="102"/>
      <c r="T138" s="102"/>
      <c r="U138" s="102"/>
      <c r="V138" s="102"/>
      <c r="W138" s="102"/>
    </row>
    <row r="139" spans="1:23" s="75" customFormat="1" ht="16.5" thickBot="1">
      <c r="A139" s="125" t="s">
        <v>109</v>
      </c>
      <c r="B139" s="126" t="s">
        <v>530</v>
      </c>
      <c r="C139" s="126" t="s">
        <v>531</v>
      </c>
      <c r="D139" s="221" t="s">
        <v>532</v>
      </c>
      <c r="E139" s="122">
        <v>2</v>
      </c>
      <c r="F139" s="123">
        <v>2</v>
      </c>
      <c r="G139" s="123">
        <v>99999997</v>
      </c>
      <c r="H139" s="284">
        <v>1</v>
      </c>
      <c r="I139" s="124">
        <f t="shared" ref="I139:I141" si="8">SUM(F139:H139)</f>
        <v>100000000</v>
      </c>
      <c r="J139" s="102"/>
      <c r="K139" s="102"/>
      <c r="L139" s="102"/>
      <c r="M139" s="102"/>
      <c r="N139" s="102"/>
      <c r="O139" s="102"/>
      <c r="P139" s="102"/>
      <c r="Q139" s="102"/>
      <c r="R139" s="102"/>
      <c r="S139" s="102"/>
      <c r="T139" s="102"/>
      <c r="U139" s="102"/>
      <c r="V139" s="102"/>
      <c r="W139" s="102"/>
    </row>
    <row r="140" spans="1:23" s="75" customFormat="1">
      <c r="A140" s="127"/>
      <c r="B140" s="127"/>
      <c r="C140" s="127"/>
      <c r="D140" s="127"/>
      <c r="E140" s="122">
        <v>3</v>
      </c>
      <c r="F140" s="234">
        <v>2</v>
      </c>
      <c r="G140" s="123">
        <v>199999997</v>
      </c>
      <c r="H140" s="123">
        <v>1</v>
      </c>
      <c r="I140" s="124">
        <f t="shared" si="8"/>
        <v>200000000</v>
      </c>
      <c r="J140" s="102"/>
      <c r="K140" s="102"/>
      <c r="L140" s="102"/>
      <c r="M140" s="102"/>
      <c r="N140" s="102"/>
      <c r="O140" s="102"/>
      <c r="P140" s="102"/>
      <c r="Q140" s="102"/>
      <c r="R140" s="102"/>
      <c r="S140" s="102"/>
      <c r="T140" s="102"/>
      <c r="U140" s="102"/>
      <c r="V140" s="102"/>
      <c r="W140" s="102"/>
    </row>
    <row r="141" spans="1:23" s="75" customFormat="1" ht="16.5" thickBot="1">
      <c r="A141" s="102"/>
      <c r="B141" s="102"/>
      <c r="C141" s="102"/>
      <c r="D141" s="102"/>
      <c r="E141" s="125" t="s">
        <v>162</v>
      </c>
      <c r="F141" s="285">
        <f>SUM(F138:F140)</f>
        <v>6</v>
      </c>
      <c r="G141" s="285">
        <f t="shared" ref="G141" si="9">SUM(G137:G140)</f>
        <v>399999991</v>
      </c>
      <c r="H141" s="285">
        <f>SUM(H137:H140)</f>
        <v>3</v>
      </c>
      <c r="I141" s="275">
        <f t="shared" si="8"/>
        <v>400000000</v>
      </c>
      <c r="J141" s="102"/>
      <c r="K141" s="102"/>
      <c r="L141" s="102"/>
      <c r="M141" s="102"/>
      <c r="N141" s="102"/>
      <c r="O141" s="102"/>
      <c r="P141" s="102"/>
      <c r="Q141" s="102"/>
      <c r="R141" s="102"/>
      <c r="S141" s="102"/>
      <c r="T141" s="102"/>
      <c r="U141" s="102"/>
      <c r="V141" s="102"/>
      <c r="W141" s="102"/>
    </row>
    <row r="142" spans="1:23" s="75" customFormat="1">
      <c r="A142" s="335" t="s">
        <v>163</v>
      </c>
      <c r="B142" s="336"/>
      <c r="C142" s="336"/>
      <c r="D142" s="336"/>
      <c r="E142" s="336"/>
      <c r="F142" s="336"/>
      <c r="G142" s="336"/>
      <c r="H142" s="336"/>
      <c r="I142" s="337"/>
      <c r="J142" s="102"/>
      <c r="K142" s="102"/>
      <c r="L142" s="102"/>
      <c r="M142" s="102"/>
      <c r="N142" s="102"/>
      <c r="O142" s="102"/>
      <c r="P142" s="102"/>
      <c r="Q142" s="102"/>
      <c r="R142" s="102"/>
      <c r="S142" s="102"/>
      <c r="T142" s="102"/>
      <c r="U142" s="102"/>
      <c r="V142" s="102"/>
      <c r="W142" s="102"/>
    </row>
    <row r="143" spans="1:23" s="75" customFormat="1" ht="16.5" thickBot="1">
      <c r="A143" s="332" t="s">
        <v>164</v>
      </c>
      <c r="B143" s="333"/>
      <c r="C143" s="333"/>
      <c r="D143" s="333"/>
      <c r="E143" s="333"/>
      <c r="F143" s="334"/>
      <c r="G143" s="128"/>
      <c r="H143" s="128"/>
      <c r="I143" s="128"/>
      <c r="J143" s="102"/>
      <c r="K143" s="102"/>
      <c r="L143" s="102"/>
      <c r="M143" s="102"/>
      <c r="N143" s="102"/>
      <c r="O143" s="102"/>
      <c r="P143" s="102"/>
      <c r="Q143" s="102"/>
      <c r="R143" s="102"/>
      <c r="S143" s="102"/>
      <c r="T143" s="102"/>
      <c r="U143" s="102"/>
      <c r="V143" s="102"/>
      <c r="W143" s="102"/>
    </row>
    <row r="144" spans="1:23" s="75" customFormat="1">
      <c r="A144" s="338" t="s">
        <v>112</v>
      </c>
      <c r="B144" s="339"/>
      <c r="C144" s="340"/>
      <c r="D144" s="341" t="s">
        <v>165</v>
      </c>
      <c r="E144" s="339"/>
      <c r="F144" s="342"/>
      <c r="G144" s="129"/>
      <c r="H144" s="129"/>
      <c r="I144" s="129"/>
      <c r="J144" s="102"/>
      <c r="K144" s="102"/>
      <c r="L144" s="102"/>
      <c r="M144" s="102"/>
      <c r="N144" s="102"/>
      <c r="O144" s="102"/>
      <c r="P144" s="102"/>
      <c r="Q144" s="102"/>
      <c r="R144" s="102"/>
      <c r="S144" s="102"/>
      <c r="T144" s="102"/>
      <c r="U144" s="102"/>
      <c r="V144" s="102"/>
      <c r="W144" s="102"/>
    </row>
    <row r="145" spans="1:23" s="75" customFormat="1">
      <c r="A145" s="316" t="s">
        <v>514</v>
      </c>
      <c r="B145" s="317"/>
      <c r="C145" s="318"/>
      <c r="D145" s="319" t="s">
        <v>431</v>
      </c>
      <c r="E145" s="317"/>
      <c r="F145" s="320"/>
      <c r="G145" s="129"/>
      <c r="H145" s="129"/>
      <c r="I145" s="129"/>
      <c r="J145" s="102"/>
      <c r="K145" s="102"/>
      <c r="L145" s="102"/>
      <c r="M145" s="102"/>
      <c r="N145" s="102"/>
      <c r="O145" s="102"/>
      <c r="P145" s="102"/>
      <c r="Q145" s="102"/>
      <c r="R145" s="102"/>
      <c r="S145" s="102"/>
      <c r="T145" s="102"/>
      <c r="U145" s="102"/>
      <c r="V145" s="102"/>
      <c r="W145" s="102"/>
    </row>
    <row r="146" spans="1:23" s="75" customFormat="1">
      <c r="A146" s="316" t="s">
        <v>533</v>
      </c>
      <c r="B146" s="317"/>
      <c r="C146" s="318"/>
      <c r="D146" s="319" t="s">
        <v>437</v>
      </c>
      <c r="E146" s="317"/>
      <c r="F146" s="320"/>
      <c r="G146" s="129"/>
      <c r="H146" s="129"/>
      <c r="I146" s="129"/>
      <c r="J146" s="102"/>
      <c r="K146" s="102"/>
      <c r="L146" s="102"/>
      <c r="M146" s="102"/>
      <c r="N146" s="102"/>
      <c r="O146" s="102"/>
      <c r="P146" s="102"/>
      <c r="Q146" s="102"/>
      <c r="R146" s="102"/>
      <c r="S146" s="102"/>
      <c r="T146" s="102"/>
      <c r="U146" s="102"/>
      <c r="V146" s="102"/>
      <c r="W146" s="102"/>
    </row>
    <row r="147" spans="1:23" s="75" customFormat="1" ht="16.5" thickBot="1">
      <c r="A147" s="321" t="s">
        <v>520</v>
      </c>
      <c r="B147" s="322"/>
      <c r="C147" s="323"/>
      <c r="D147" s="324" t="s">
        <v>523</v>
      </c>
      <c r="E147" s="322"/>
      <c r="F147" s="325"/>
      <c r="G147" s="129"/>
      <c r="H147" s="129"/>
      <c r="I147" s="129"/>
      <c r="J147" s="102"/>
      <c r="K147" s="102"/>
      <c r="L147" s="102"/>
      <c r="M147" s="102"/>
      <c r="N147" s="102"/>
      <c r="O147" s="102"/>
      <c r="P147" s="102"/>
      <c r="Q147" s="102"/>
      <c r="R147" s="102"/>
      <c r="S147" s="102"/>
      <c r="T147" s="102"/>
      <c r="U147" s="102"/>
      <c r="V147" s="102"/>
      <c r="W147" s="102"/>
    </row>
    <row r="148" spans="1:23">
      <c r="A148" s="306" t="s">
        <v>166</v>
      </c>
      <c r="B148" s="307"/>
      <c r="C148" s="308" t="s">
        <v>264</v>
      </c>
      <c r="D148" s="309"/>
      <c r="E148" s="309"/>
      <c r="F148" s="309"/>
      <c r="G148" s="309"/>
      <c r="H148" s="309"/>
      <c r="I148" s="310"/>
    </row>
    <row r="149" spans="1:23">
      <c r="A149" s="311" t="s">
        <v>167</v>
      </c>
      <c r="B149" s="312"/>
      <c r="C149" s="313" t="s">
        <v>534</v>
      </c>
      <c r="D149" s="314"/>
      <c r="E149" s="314"/>
      <c r="F149" s="314"/>
      <c r="G149" s="314"/>
      <c r="H149" s="314"/>
      <c r="I149" s="315"/>
    </row>
    <row r="150" spans="1:23">
      <c r="A150" s="311" t="s">
        <v>168</v>
      </c>
      <c r="B150" s="312"/>
      <c r="C150" s="313" t="s">
        <v>535</v>
      </c>
      <c r="D150" s="314"/>
      <c r="E150" s="314"/>
      <c r="F150" s="314"/>
      <c r="G150" s="314"/>
      <c r="H150" s="314"/>
      <c r="I150" s="315"/>
    </row>
    <row r="151" spans="1:23" ht="16.5" thickBot="1">
      <c r="A151" s="158"/>
      <c r="B151" s="159"/>
      <c r="C151" s="159"/>
      <c r="D151" s="159"/>
      <c r="E151" s="159"/>
      <c r="F151" s="160"/>
      <c r="G151" s="160"/>
      <c r="H151" s="160"/>
      <c r="I151" s="161"/>
    </row>
  </sheetData>
  <mergeCells count="5757">
    <mergeCell ref="A5:I5"/>
    <mergeCell ref="G6:I6"/>
    <mergeCell ref="A7:B7"/>
    <mergeCell ref="D7:E7"/>
    <mergeCell ref="H7:I7"/>
    <mergeCell ref="A8:I8"/>
    <mergeCell ref="A1:B1"/>
    <mergeCell ref="C1:I1"/>
    <mergeCell ref="A2:I2"/>
    <mergeCell ref="A3:I3"/>
    <mergeCell ref="A4:B4"/>
    <mergeCell ref="C4:I4"/>
    <mergeCell ref="IN8:IS8"/>
    <mergeCell ref="EH8:EQ8"/>
    <mergeCell ref="ER8:FA8"/>
    <mergeCell ref="FB8:FK8"/>
    <mergeCell ref="FL8:FU8"/>
    <mergeCell ref="FV8:GE8"/>
    <mergeCell ref="GF8:GO8"/>
    <mergeCell ref="BZ8:CI8"/>
    <mergeCell ref="CJ8:CS8"/>
    <mergeCell ref="CT8:DC8"/>
    <mergeCell ref="DD8:DM8"/>
    <mergeCell ref="DN8:DW8"/>
    <mergeCell ref="DX8:EG8"/>
    <mergeCell ref="R8:AA8"/>
    <mergeCell ref="AB8:AK8"/>
    <mergeCell ref="AL8:AU8"/>
    <mergeCell ref="AV8:BE8"/>
    <mergeCell ref="BF8:BO8"/>
    <mergeCell ref="BP8:BY8"/>
    <mergeCell ref="BP9:BY9"/>
    <mergeCell ref="BZ9:CI9"/>
    <mergeCell ref="CJ9:CS9"/>
    <mergeCell ref="CT9:DC9"/>
    <mergeCell ref="DD9:DM9"/>
    <mergeCell ref="DN9:DW9"/>
    <mergeCell ref="A9:I9"/>
    <mergeCell ref="R9:AA9"/>
    <mergeCell ref="AB9:AK9"/>
    <mergeCell ref="AL9:AU9"/>
    <mergeCell ref="AV9:BE9"/>
    <mergeCell ref="BF9:BO9"/>
    <mergeCell ref="GP8:GY8"/>
    <mergeCell ref="GZ8:HI8"/>
    <mergeCell ref="HJ8:HS8"/>
    <mergeCell ref="HT8:IC8"/>
    <mergeCell ref="ID8:IM8"/>
    <mergeCell ref="C17:E17"/>
    <mergeCell ref="G17:I17"/>
    <mergeCell ref="A18:B18"/>
    <mergeCell ref="C18:I18"/>
    <mergeCell ref="A19:B19"/>
    <mergeCell ref="C19:I19"/>
    <mergeCell ref="A13:I13"/>
    <mergeCell ref="B14:I14"/>
    <mergeCell ref="A15:A16"/>
    <mergeCell ref="C15:E15"/>
    <mergeCell ref="G15:I15"/>
    <mergeCell ref="C16:E16"/>
    <mergeCell ref="G16:I16"/>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FB9:FK9"/>
    <mergeCell ref="FL9:FU9"/>
    <mergeCell ref="FV9:GE9"/>
    <mergeCell ref="BF24:BQ24"/>
    <mergeCell ref="BR24:CC24"/>
    <mergeCell ref="CD24:CO24"/>
    <mergeCell ref="CP24:DA24"/>
    <mergeCell ref="DB24:DM24"/>
    <mergeCell ref="DN24:DY24"/>
    <mergeCell ref="B23:I23"/>
    <mergeCell ref="A24:I24"/>
    <mergeCell ref="J24:U24"/>
    <mergeCell ref="V24:AG24"/>
    <mergeCell ref="AH24:AS24"/>
    <mergeCell ref="AT24:BE24"/>
    <mergeCell ref="A20:I20"/>
    <mergeCell ref="A21:A22"/>
    <mergeCell ref="E21:G21"/>
    <mergeCell ref="H21:I21"/>
    <mergeCell ref="E22:G22"/>
    <mergeCell ref="H22:I22"/>
    <mergeCell ref="JN24:JY24"/>
    <mergeCell ref="JZ24:KK24"/>
    <mergeCell ref="KL24:KW24"/>
    <mergeCell ref="KX24:LI24"/>
    <mergeCell ref="LJ24:LU24"/>
    <mergeCell ref="LV24:MG24"/>
    <mergeCell ref="GT24:HE24"/>
    <mergeCell ref="HF24:HQ24"/>
    <mergeCell ref="HR24:IC24"/>
    <mergeCell ref="ID24:IO24"/>
    <mergeCell ref="IP24:JA24"/>
    <mergeCell ref="JB24:JM24"/>
    <mergeCell ref="DZ24:EK24"/>
    <mergeCell ref="EL24:EW24"/>
    <mergeCell ref="EX24:FI24"/>
    <mergeCell ref="FJ24:FU24"/>
    <mergeCell ref="FV24:GG24"/>
    <mergeCell ref="GH24:GS24"/>
    <mergeCell ref="RV24:SG24"/>
    <mergeCell ref="SH24:SS24"/>
    <mergeCell ref="ST24:TE24"/>
    <mergeCell ref="TF24:TQ24"/>
    <mergeCell ref="TR24:UC24"/>
    <mergeCell ref="UD24:UO24"/>
    <mergeCell ref="PB24:PM24"/>
    <mergeCell ref="PN24:PY24"/>
    <mergeCell ref="PZ24:QK24"/>
    <mergeCell ref="QL24:QW24"/>
    <mergeCell ref="QX24:RI24"/>
    <mergeCell ref="RJ24:RU24"/>
    <mergeCell ref="MH24:MS24"/>
    <mergeCell ref="MT24:NE24"/>
    <mergeCell ref="NF24:NQ24"/>
    <mergeCell ref="NR24:OC24"/>
    <mergeCell ref="OD24:OO24"/>
    <mergeCell ref="OP24:PA24"/>
    <mergeCell ref="AAD24:AAO24"/>
    <mergeCell ref="AAP24:ABA24"/>
    <mergeCell ref="ABB24:ABM24"/>
    <mergeCell ref="ABN24:ABY24"/>
    <mergeCell ref="ABZ24:ACK24"/>
    <mergeCell ref="ACL24:ACW24"/>
    <mergeCell ref="XJ24:XU24"/>
    <mergeCell ref="XV24:YG24"/>
    <mergeCell ref="YH24:YS24"/>
    <mergeCell ref="YT24:ZE24"/>
    <mergeCell ref="ZF24:ZQ24"/>
    <mergeCell ref="ZR24:AAC24"/>
    <mergeCell ref="UP24:VA24"/>
    <mergeCell ref="VB24:VM24"/>
    <mergeCell ref="VN24:VY24"/>
    <mergeCell ref="VZ24:WK24"/>
    <mergeCell ref="WL24:WW24"/>
    <mergeCell ref="WX24:XI24"/>
    <mergeCell ref="AIL24:AIW24"/>
    <mergeCell ref="AIX24:AJI24"/>
    <mergeCell ref="AJJ24:AJU24"/>
    <mergeCell ref="AJV24:AKG24"/>
    <mergeCell ref="AKH24:AKS24"/>
    <mergeCell ref="AKT24:ALE24"/>
    <mergeCell ref="AFR24:AGC24"/>
    <mergeCell ref="AGD24:AGO24"/>
    <mergeCell ref="AGP24:AHA24"/>
    <mergeCell ref="AHB24:AHM24"/>
    <mergeCell ref="AHN24:AHY24"/>
    <mergeCell ref="AHZ24:AIK24"/>
    <mergeCell ref="ACX24:ADI24"/>
    <mergeCell ref="ADJ24:ADU24"/>
    <mergeCell ref="ADV24:AEG24"/>
    <mergeCell ref="AEH24:AES24"/>
    <mergeCell ref="AET24:AFE24"/>
    <mergeCell ref="AFF24:AFQ24"/>
    <mergeCell ref="AQT24:ARE24"/>
    <mergeCell ref="ARF24:ARQ24"/>
    <mergeCell ref="ARR24:ASC24"/>
    <mergeCell ref="ASD24:ASO24"/>
    <mergeCell ref="ASP24:ATA24"/>
    <mergeCell ref="ATB24:ATM24"/>
    <mergeCell ref="ANZ24:AOK24"/>
    <mergeCell ref="AOL24:AOW24"/>
    <mergeCell ref="AOX24:API24"/>
    <mergeCell ref="APJ24:APU24"/>
    <mergeCell ref="APV24:AQG24"/>
    <mergeCell ref="AQH24:AQS24"/>
    <mergeCell ref="ALF24:ALQ24"/>
    <mergeCell ref="ALR24:AMC24"/>
    <mergeCell ref="AMD24:AMO24"/>
    <mergeCell ref="AMP24:ANA24"/>
    <mergeCell ref="ANB24:ANM24"/>
    <mergeCell ref="ANN24:ANY24"/>
    <mergeCell ref="AZB24:AZM24"/>
    <mergeCell ref="AZN24:AZY24"/>
    <mergeCell ref="AZZ24:BAK24"/>
    <mergeCell ref="BAL24:BAW24"/>
    <mergeCell ref="BAX24:BBI24"/>
    <mergeCell ref="BBJ24:BBU24"/>
    <mergeCell ref="AWH24:AWS24"/>
    <mergeCell ref="AWT24:AXE24"/>
    <mergeCell ref="AXF24:AXQ24"/>
    <mergeCell ref="AXR24:AYC24"/>
    <mergeCell ref="AYD24:AYO24"/>
    <mergeCell ref="AYP24:AZA24"/>
    <mergeCell ref="ATN24:ATY24"/>
    <mergeCell ref="ATZ24:AUK24"/>
    <mergeCell ref="AUL24:AUW24"/>
    <mergeCell ref="AUX24:AVI24"/>
    <mergeCell ref="AVJ24:AVU24"/>
    <mergeCell ref="AVV24:AWG24"/>
    <mergeCell ref="BHJ24:BHU24"/>
    <mergeCell ref="BHV24:BIG24"/>
    <mergeCell ref="BIH24:BIS24"/>
    <mergeCell ref="BIT24:BJE24"/>
    <mergeCell ref="BJF24:BJQ24"/>
    <mergeCell ref="BJR24:BKC24"/>
    <mergeCell ref="BEP24:BFA24"/>
    <mergeCell ref="BFB24:BFM24"/>
    <mergeCell ref="BFN24:BFY24"/>
    <mergeCell ref="BFZ24:BGK24"/>
    <mergeCell ref="BGL24:BGW24"/>
    <mergeCell ref="BGX24:BHI24"/>
    <mergeCell ref="BBV24:BCG24"/>
    <mergeCell ref="BCH24:BCS24"/>
    <mergeCell ref="BCT24:BDE24"/>
    <mergeCell ref="BDF24:BDQ24"/>
    <mergeCell ref="BDR24:BEC24"/>
    <mergeCell ref="BED24:BEO24"/>
    <mergeCell ref="BPR24:BQC24"/>
    <mergeCell ref="BQD24:BQO24"/>
    <mergeCell ref="BQP24:BRA24"/>
    <mergeCell ref="BRB24:BRM24"/>
    <mergeCell ref="BRN24:BRY24"/>
    <mergeCell ref="BRZ24:BSK24"/>
    <mergeCell ref="BMX24:BNI24"/>
    <mergeCell ref="BNJ24:BNU24"/>
    <mergeCell ref="BNV24:BOG24"/>
    <mergeCell ref="BOH24:BOS24"/>
    <mergeCell ref="BOT24:BPE24"/>
    <mergeCell ref="BPF24:BPQ24"/>
    <mergeCell ref="BKD24:BKO24"/>
    <mergeCell ref="BKP24:BLA24"/>
    <mergeCell ref="BLB24:BLM24"/>
    <mergeCell ref="BLN24:BLY24"/>
    <mergeCell ref="BLZ24:BMK24"/>
    <mergeCell ref="BML24:BMW24"/>
    <mergeCell ref="BXZ24:BYK24"/>
    <mergeCell ref="BYL24:BYW24"/>
    <mergeCell ref="BYX24:BZI24"/>
    <mergeCell ref="BZJ24:BZU24"/>
    <mergeCell ref="BZV24:CAG24"/>
    <mergeCell ref="CAH24:CAS24"/>
    <mergeCell ref="BVF24:BVQ24"/>
    <mergeCell ref="BVR24:BWC24"/>
    <mergeCell ref="BWD24:BWO24"/>
    <mergeCell ref="BWP24:BXA24"/>
    <mergeCell ref="BXB24:BXM24"/>
    <mergeCell ref="BXN24:BXY24"/>
    <mergeCell ref="BSL24:BSW24"/>
    <mergeCell ref="BSX24:BTI24"/>
    <mergeCell ref="BTJ24:BTU24"/>
    <mergeCell ref="BTV24:BUG24"/>
    <mergeCell ref="BUH24:BUS24"/>
    <mergeCell ref="BUT24:BVE24"/>
    <mergeCell ref="CGH24:CGS24"/>
    <mergeCell ref="CGT24:CHE24"/>
    <mergeCell ref="CHF24:CHQ24"/>
    <mergeCell ref="CHR24:CIC24"/>
    <mergeCell ref="CID24:CIO24"/>
    <mergeCell ref="CIP24:CJA24"/>
    <mergeCell ref="CDN24:CDY24"/>
    <mergeCell ref="CDZ24:CEK24"/>
    <mergeCell ref="CEL24:CEW24"/>
    <mergeCell ref="CEX24:CFI24"/>
    <mergeCell ref="CFJ24:CFU24"/>
    <mergeCell ref="CFV24:CGG24"/>
    <mergeCell ref="CAT24:CBE24"/>
    <mergeCell ref="CBF24:CBQ24"/>
    <mergeCell ref="CBR24:CCC24"/>
    <mergeCell ref="CCD24:CCO24"/>
    <mergeCell ref="CCP24:CDA24"/>
    <mergeCell ref="CDB24:CDM24"/>
    <mergeCell ref="COP24:CPA24"/>
    <mergeCell ref="CPB24:CPM24"/>
    <mergeCell ref="CPN24:CPY24"/>
    <mergeCell ref="CPZ24:CQK24"/>
    <mergeCell ref="CQL24:CQW24"/>
    <mergeCell ref="CQX24:CRI24"/>
    <mergeCell ref="CLV24:CMG24"/>
    <mergeCell ref="CMH24:CMS24"/>
    <mergeCell ref="CMT24:CNE24"/>
    <mergeCell ref="CNF24:CNQ24"/>
    <mergeCell ref="CNR24:COC24"/>
    <mergeCell ref="COD24:COO24"/>
    <mergeCell ref="CJB24:CJM24"/>
    <mergeCell ref="CJN24:CJY24"/>
    <mergeCell ref="CJZ24:CKK24"/>
    <mergeCell ref="CKL24:CKW24"/>
    <mergeCell ref="CKX24:CLI24"/>
    <mergeCell ref="CLJ24:CLU24"/>
    <mergeCell ref="CWX24:CXI24"/>
    <mergeCell ref="CXJ24:CXU24"/>
    <mergeCell ref="CXV24:CYG24"/>
    <mergeCell ref="CYH24:CYS24"/>
    <mergeCell ref="CYT24:CZE24"/>
    <mergeCell ref="CZF24:CZQ24"/>
    <mergeCell ref="CUD24:CUO24"/>
    <mergeCell ref="CUP24:CVA24"/>
    <mergeCell ref="CVB24:CVM24"/>
    <mergeCell ref="CVN24:CVY24"/>
    <mergeCell ref="CVZ24:CWK24"/>
    <mergeCell ref="CWL24:CWW24"/>
    <mergeCell ref="CRJ24:CRU24"/>
    <mergeCell ref="CRV24:CSG24"/>
    <mergeCell ref="CSH24:CSS24"/>
    <mergeCell ref="CST24:CTE24"/>
    <mergeCell ref="CTF24:CTQ24"/>
    <mergeCell ref="CTR24:CUC24"/>
    <mergeCell ref="DFF24:DFQ24"/>
    <mergeCell ref="DFR24:DGC24"/>
    <mergeCell ref="DGD24:DGO24"/>
    <mergeCell ref="DGP24:DHA24"/>
    <mergeCell ref="DHB24:DHM24"/>
    <mergeCell ref="DHN24:DHY24"/>
    <mergeCell ref="DCL24:DCW24"/>
    <mergeCell ref="DCX24:DDI24"/>
    <mergeCell ref="DDJ24:DDU24"/>
    <mergeCell ref="DDV24:DEG24"/>
    <mergeCell ref="DEH24:DES24"/>
    <mergeCell ref="DET24:DFE24"/>
    <mergeCell ref="CZR24:DAC24"/>
    <mergeCell ref="DAD24:DAO24"/>
    <mergeCell ref="DAP24:DBA24"/>
    <mergeCell ref="DBB24:DBM24"/>
    <mergeCell ref="DBN24:DBY24"/>
    <mergeCell ref="DBZ24:DCK24"/>
    <mergeCell ref="DNN24:DNY24"/>
    <mergeCell ref="DNZ24:DOK24"/>
    <mergeCell ref="DOL24:DOW24"/>
    <mergeCell ref="DOX24:DPI24"/>
    <mergeCell ref="DPJ24:DPU24"/>
    <mergeCell ref="DPV24:DQG24"/>
    <mergeCell ref="DKT24:DLE24"/>
    <mergeCell ref="DLF24:DLQ24"/>
    <mergeCell ref="DLR24:DMC24"/>
    <mergeCell ref="DMD24:DMO24"/>
    <mergeCell ref="DMP24:DNA24"/>
    <mergeCell ref="DNB24:DNM24"/>
    <mergeCell ref="DHZ24:DIK24"/>
    <mergeCell ref="DIL24:DIW24"/>
    <mergeCell ref="DIX24:DJI24"/>
    <mergeCell ref="DJJ24:DJU24"/>
    <mergeCell ref="DJV24:DKG24"/>
    <mergeCell ref="DKH24:DKS24"/>
    <mergeCell ref="DVV24:DWG24"/>
    <mergeCell ref="DWH24:DWS24"/>
    <mergeCell ref="DWT24:DXE24"/>
    <mergeCell ref="DXF24:DXQ24"/>
    <mergeCell ref="DXR24:DYC24"/>
    <mergeCell ref="DYD24:DYO24"/>
    <mergeCell ref="DTB24:DTM24"/>
    <mergeCell ref="DTN24:DTY24"/>
    <mergeCell ref="DTZ24:DUK24"/>
    <mergeCell ref="DUL24:DUW24"/>
    <mergeCell ref="DUX24:DVI24"/>
    <mergeCell ref="DVJ24:DVU24"/>
    <mergeCell ref="DQH24:DQS24"/>
    <mergeCell ref="DQT24:DRE24"/>
    <mergeCell ref="DRF24:DRQ24"/>
    <mergeCell ref="DRR24:DSC24"/>
    <mergeCell ref="DSD24:DSO24"/>
    <mergeCell ref="DSP24:DTA24"/>
    <mergeCell ref="EED24:EEO24"/>
    <mergeCell ref="EEP24:EFA24"/>
    <mergeCell ref="EFB24:EFM24"/>
    <mergeCell ref="EFN24:EFY24"/>
    <mergeCell ref="EFZ24:EGK24"/>
    <mergeCell ref="EGL24:EGW24"/>
    <mergeCell ref="EBJ24:EBU24"/>
    <mergeCell ref="EBV24:ECG24"/>
    <mergeCell ref="ECH24:ECS24"/>
    <mergeCell ref="ECT24:EDE24"/>
    <mergeCell ref="EDF24:EDQ24"/>
    <mergeCell ref="EDR24:EEC24"/>
    <mergeCell ref="DYP24:DZA24"/>
    <mergeCell ref="DZB24:DZM24"/>
    <mergeCell ref="DZN24:DZY24"/>
    <mergeCell ref="DZZ24:EAK24"/>
    <mergeCell ref="EAL24:EAW24"/>
    <mergeCell ref="EAX24:EBI24"/>
    <mergeCell ref="EML24:EMW24"/>
    <mergeCell ref="EMX24:ENI24"/>
    <mergeCell ref="ENJ24:ENU24"/>
    <mergeCell ref="ENV24:EOG24"/>
    <mergeCell ref="EOH24:EOS24"/>
    <mergeCell ref="EOT24:EPE24"/>
    <mergeCell ref="EJR24:EKC24"/>
    <mergeCell ref="EKD24:EKO24"/>
    <mergeCell ref="EKP24:ELA24"/>
    <mergeCell ref="ELB24:ELM24"/>
    <mergeCell ref="ELN24:ELY24"/>
    <mergeCell ref="ELZ24:EMK24"/>
    <mergeCell ref="EGX24:EHI24"/>
    <mergeCell ref="EHJ24:EHU24"/>
    <mergeCell ref="EHV24:EIG24"/>
    <mergeCell ref="EIH24:EIS24"/>
    <mergeCell ref="EIT24:EJE24"/>
    <mergeCell ref="EJF24:EJQ24"/>
    <mergeCell ref="EUT24:EVE24"/>
    <mergeCell ref="EVF24:EVQ24"/>
    <mergeCell ref="EVR24:EWC24"/>
    <mergeCell ref="EWD24:EWO24"/>
    <mergeCell ref="EWP24:EXA24"/>
    <mergeCell ref="EXB24:EXM24"/>
    <mergeCell ref="ERZ24:ESK24"/>
    <mergeCell ref="ESL24:ESW24"/>
    <mergeCell ref="ESX24:ETI24"/>
    <mergeCell ref="ETJ24:ETU24"/>
    <mergeCell ref="ETV24:EUG24"/>
    <mergeCell ref="EUH24:EUS24"/>
    <mergeCell ref="EPF24:EPQ24"/>
    <mergeCell ref="EPR24:EQC24"/>
    <mergeCell ref="EQD24:EQO24"/>
    <mergeCell ref="EQP24:ERA24"/>
    <mergeCell ref="ERB24:ERM24"/>
    <mergeCell ref="ERN24:ERY24"/>
    <mergeCell ref="FDB24:FDM24"/>
    <mergeCell ref="FDN24:FDY24"/>
    <mergeCell ref="FDZ24:FEK24"/>
    <mergeCell ref="FEL24:FEW24"/>
    <mergeCell ref="FEX24:FFI24"/>
    <mergeCell ref="FFJ24:FFU24"/>
    <mergeCell ref="FAH24:FAS24"/>
    <mergeCell ref="FAT24:FBE24"/>
    <mergeCell ref="FBF24:FBQ24"/>
    <mergeCell ref="FBR24:FCC24"/>
    <mergeCell ref="FCD24:FCO24"/>
    <mergeCell ref="FCP24:FDA24"/>
    <mergeCell ref="EXN24:EXY24"/>
    <mergeCell ref="EXZ24:EYK24"/>
    <mergeCell ref="EYL24:EYW24"/>
    <mergeCell ref="EYX24:EZI24"/>
    <mergeCell ref="EZJ24:EZU24"/>
    <mergeCell ref="EZV24:FAG24"/>
    <mergeCell ref="FLJ24:FLU24"/>
    <mergeCell ref="FLV24:FMG24"/>
    <mergeCell ref="FMH24:FMS24"/>
    <mergeCell ref="FMT24:FNE24"/>
    <mergeCell ref="FNF24:FNQ24"/>
    <mergeCell ref="FNR24:FOC24"/>
    <mergeCell ref="FIP24:FJA24"/>
    <mergeCell ref="FJB24:FJM24"/>
    <mergeCell ref="FJN24:FJY24"/>
    <mergeCell ref="FJZ24:FKK24"/>
    <mergeCell ref="FKL24:FKW24"/>
    <mergeCell ref="FKX24:FLI24"/>
    <mergeCell ref="FFV24:FGG24"/>
    <mergeCell ref="FGH24:FGS24"/>
    <mergeCell ref="FGT24:FHE24"/>
    <mergeCell ref="FHF24:FHQ24"/>
    <mergeCell ref="FHR24:FIC24"/>
    <mergeCell ref="FID24:FIO24"/>
    <mergeCell ref="FTR24:FUC24"/>
    <mergeCell ref="FUD24:FUO24"/>
    <mergeCell ref="FUP24:FVA24"/>
    <mergeCell ref="FVB24:FVM24"/>
    <mergeCell ref="FVN24:FVY24"/>
    <mergeCell ref="FVZ24:FWK24"/>
    <mergeCell ref="FQX24:FRI24"/>
    <mergeCell ref="FRJ24:FRU24"/>
    <mergeCell ref="FRV24:FSG24"/>
    <mergeCell ref="FSH24:FSS24"/>
    <mergeCell ref="FST24:FTE24"/>
    <mergeCell ref="FTF24:FTQ24"/>
    <mergeCell ref="FOD24:FOO24"/>
    <mergeCell ref="FOP24:FPA24"/>
    <mergeCell ref="FPB24:FPM24"/>
    <mergeCell ref="FPN24:FPY24"/>
    <mergeCell ref="FPZ24:FQK24"/>
    <mergeCell ref="FQL24:FQW24"/>
    <mergeCell ref="GBZ24:GCK24"/>
    <mergeCell ref="GCL24:GCW24"/>
    <mergeCell ref="GCX24:GDI24"/>
    <mergeCell ref="GDJ24:GDU24"/>
    <mergeCell ref="GDV24:GEG24"/>
    <mergeCell ref="GEH24:GES24"/>
    <mergeCell ref="FZF24:FZQ24"/>
    <mergeCell ref="FZR24:GAC24"/>
    <mergeCell ref="GAD24:GAO24"/>
    <mergeCell ref="GAP24:GBA24"/>
    <mergeCell ref="GBB24:GBM24"/>
    <mergeCell ref="GBN24:GBY24"/>
    <mergeCell ref="FWL24:FWW24"/>
    <mergeCell ref="FWX24:FXI24"/>
    <mergeCell ref="FXJ24:FXU24"/>
    <mergeCell ref="FXV24:FYG24"/>
    <mergeCell ref="FYH24:FYS24"/>
    <mergeCell ref="FYT24:FZE24"/>
    <mergeCell ref="GKH24:GKS24"/>
    <mergeCell ref="GKT24:GLE24"/>
    <mergeCell ref="GLF24:GLQ24"/>
    <mergeCell ref="GLR24:GMC24"/>
    <mergeCell ref="GMD24:GMO24"/>
    <mergeCell ref="GMP24:GNA24"/>
    <mergeCell ref="GHN24:GHY24"/>
    <mergeCell ref="GHZ24:GIK24"/>
    <mergeCell ref="GIL24:GIW24"/>
    <mergeCell ref="GIX24:GJI24"/>
    <mergeCell ref="GJJ24:GJU24"/>
    <mergeCell ref="GJV24:GKG24"/>
    <mergeCell ref="GET24:GFE24"/>
    <mergeCell ref="GFF24:GFQ24"/>
    <mergeCell ref="GFR24:GGC24"/>
    <mergeCell ref="GGD24:GGO24"/>
    <mergeCell ref="GGP24:GHA24"/>
    <mergeCell ref="GHB24:GHM24"/>
    <mergeCell ref="GSP24:GTA24"/>
    <mergeCell ref="GTB24:GTM24"/>
    <mergeCell ref="GTN24:GTY24"/>
    <mergeCell ref="GTZ24:GUK24"/>
    <mergeCell ref="GUL24:GUW24"/>
    <mergeCell ref="GUX24:GVI24"/>
    <mergeCell ref="GPV24:GQG24"/>
    <mergeCell ref="GQH24:GQS24"/>
    <mergeCell ref="GQT24:GRE24"/>
    <mergeCell ref="GRF24:GRQ24"/>
    <mergeCell ref="GRR24:GSC24"/>
    <mergeCell ref="GSD24:GSO24"/>
    <mergeCell ref="GNB24:GNM24"/>
    <mergeCell ref="GNN24:GNY24"/>
    <mergeCell ref="GNZ24:GOK24"/>
    <mergeCell ref="GOL24:GOW24"/>
    <mergeCell ref="GOX24:GPI24"/>
    <mergeCell ref="GPJ24:GPU24"/>
    <mergeCell ref="HAX24:HBI24"/>
    <mergeCell ref="HBJ24:HBU24"/>
    <mergeCell ref="HBV24:HCG24"/>
    <mergeCell ref="HCH24:HCS24"/>
    <mergeCell ref="HCT24:HDE24"/>
    <mergeCell ref="HDF24:HDQ24"/>
    <mergeCell ref="GYD24:GYO24"/>
    <mergeCell ref="GYP24:GZA24"/>
    <mergeCell ref="GZB24:GZM24"/>
    <mergeCell ref="GZN24:GZY24"/>
    <mergeCell ref="GZZ24:HAK24"/>
    <mergeCell ref="HAL24:HAW24"/>
    <mergeCell ref="GVJ24:GVU24"/>
    <mergeCell ref="GVV24:GWG24"/>
    <mergeCell ref="GWH24:GWS24"/>
    <mergeCell ref="GWT24:GXE24"/>
    <mergeCell ref="GXF24:GXQ24"/>
    <mergeCell ref="GXR24:GYC24"/>
    <mergeCell ref="HJF24:HJQ24"/>
    <mergeCell ref="HJR24:HKC24"/>
    <mergeCell ref="HKD24:HKO24"/>
    <mergeCell ref="HKP24:HLA24"/>
    <mergeCell ref="HLB24:HLM24"/>
    <mergeCell ref="HLN24:HLY24"/>
    <mergeCell ref="HGL24:HGW24"/>
    <mergeCell ref="HGX24:HHI24"/>
    <mergeCell ref="HHJ24:HHU24"/>
    <mergeCell ref="HHV24:HIG24"/>
    <mergeCell ref="HIH24:HIS24"/>
    <mergeCell ref="HIT24:HJE24"/>
    <mergeCell ref="HDR24:HEC24"/>
    <mergeCell ref="HED24:HEO24"/>
    <mergeCell ref="HEP24:HFA24"/>
    <mergeCell ref="HFB24:HFM24"/>
    <mergeCell ref="HFN24:HFY24"/>
    <mergeCell ref="HFZ24:HGK24"/>
    <mergeCell ref="HRN24:HRY24"/>
    <mergeCell ref="HRZ24:HSK24"/>
    <mergeCell ref="HSL24:HSW24"/>
    <mergeCell ref="HSX24:HTI24"/>
    <mergeCell ref="HTJ24:HTU24"/>
    <mergeCell ref="HTV24:HUG24"/>
    <mergeCell ref="HOT24:HPE24"/>
    <mergeCell ref="HPF24:HPQ24"/>
    <mergeCell ref="HPR24:HQC24"/>
    <mergeCell ref="HQD24:HQO24"/>
    <mergeCell ref="HQP24:HRA24"/>
    <mergeCell ref="HRB24:HRM24"/>
    <mergeCell ref="HLZ24:HMK24"/>
    <mergeCell ref="HML24:HMW24"/>
    <mergeCell ref="HMX24:HNI24"/>
    <mergeCell ref="HNJ24:HNU24"/>
    <mergeCell ref="HNV24:HOG24"/>
    <mergeCell ref="HOH24:HOS24"/>
    <mergeCell ref="HZV24:IAG24"/>
    <mergeCell ref="IAH24:IAS24"/>
    <mergeCell ref="IAT24:IBE24"/>
    <mergeCell ref="IBF24:IBQ24"/>
    <mergeCell ref="IBR24:ICC24"/>
    <mergeCell ref="ICD24:ICO24"/>
    <mergeCell ref="HXB24:HXM24"/>
    <mergeCell ref="HXN24:HXY24"/>
    <mergeCell ref="HXZ24:HYK24"/>
    <mergeCell ref="HYL24:HYW24"/>
    <mergeCell ref="HYX24:HZI24"/>
    <mergeCell ref="HZJ24:HZU24"/>
    <mergeCell ref="HUH24:HUS24"/>
    <mergeCell ref="HUT24:HVE24"/>
    <mergeCell ref="HVF24:HVQ24"/>
    <mergeCell ref="HVR24:HWC24"/>
    <mergeCell ref="HWD24:HWO24"/>
    <mergeCell ref="HWP24:HXA24"/>
    <mergeCell ref="IID24:IIO24"/>
    <mergeCell ref="IIP24:IJA24"/>
    <mergeCell ref="IJB24:IJM24"/>
    <mergeCell ref="IJN24:IJY24"/>
    <mergeCell ref="IJZ24:IKK24"/>
    <mergeCell ref="IKL24:IKW24"/>
    <mergeCell ref="IFJ24:IFU24"/>
    <mergeCell ref="IFV24:IGG24"/>
    <mergeCell ref="IGH24:IGS24"/>
    <mergeCell ref="IGT24:IHE24"/>
    <mergeCell ref="IHF24:IHQ24"/>
    <mergeCell ref="IHR24:IIC24"/>
    <mergeCell ref="ICP24:IDA24"/>
    <mergeCell ref="IDB24:IDM24"/>
    <mergeCell ref="IDN24:IDY24"/>
    <mergeCell ref="IDZ24:IEK24"/>
    <mergeCell ref="IEL24:IEW24"/>
    <mergeCell ref="IEX24:IFI24"/>
    <mergeCell ref="IQL24:IQW24"/>
    <mergeCell ref="IQX24:IRI24"/>
    <mergeCell ref="IRJ24:IRU24"/>
    <mergeCell ref="IRV24:ISG24"/>
    <mergeCell ref="ISH24:ISS24"/>
    <mergeCell ref="IST24:ITE24"/>
    <mergeCell ref="INR24:IOC24"/>
    <mergeCell ref="IOD24:IOO24"/>
    <mergeCell ref="IOP24:IPA24"/>
    <mergeCell ref="IPB24:IPM24"/>
    <mergeCell ref="IPN24:IPY24"/>
    <mergeCell ref="IPZ24:IQK24"/>
    <mergeCell ref="IKX24:ILI24"/>
    <mergeCell ref="ILJ24:ILU24"/>
    <mergeCell ref="ILV24:IMG24"/>
    <mergeCell ref="IMH24:IMS24"/>
    <mergeCell ref="IMT24:INE24"/>
    <mergeCell ref="INF24:INQ24"/>
    <mergeCell ref="IYT24:IZE24"/>
    <mergeCell ref="IZF24:IZQ24"/>
    <mergeCell ref="IZR24:JAC24"/>
    <mergeCell ref="JAD24:JAO24"/>
    <mergeCell ref="JAP24:JBA24"/>
    <mergeCell ref="JBB24:JBM24"/>
    <mergeCell ref="IVZ24:IWK24"/>
    <mergeCell ref="IWL24:IWW24"/>
    <mergeCell ref="IWX24:IXI24"/>
    <mergeCell ref="IXJ24:IXU24"/>
    <mergeCell ref="IXV24:IYG24"/>
    <mergeCell ref="IYH24:IYS24"/>
    <mergeCell ref="ITF24:ITQ24"/>
    <mergeCell ref="ITR24:IUC24"/>
    <mergeCell ref="IUD24:IUO24"/>
    <mergeCell ref="IUP24:IVA24"/>
    <mergeCell ref="IVB24:IVM24"/>
    <mergeCell ref="IVN24:IVY24"/>
    <mergeCell ref="JHB24:JHM24"/>
    <mergeCell ref="JHN24:JHY24"/>
    <mergeCell ref="JHZ24:JIK24"/>
    <mergeCell ref="JIL24:JIW24"/>
    <mergeCell ref="JIX24:JJI24"/>
    <mergeCell ref="JJJ24:JJU24"/>
    <mergeCell ref="JEH24:JES24"/>
    <mergeCell ref="JET24:JFE24"/>
    <mergeCell ref="JFF24:JFQ24"/>
    <mergeCell ref="JFR24:JGC24"/>
    <mergeCell ref="JGD24:JGO24"/>
    <mergeCell ref="JGP24:JHA24"/>
    <mergeCell ref="JBN24:JBY24"/>
    <mergeCell ref="JBZ24:JCK24"/>
    <mergeCell ref="JCL24:JCW24"/>
    <mergeCell ref="JCX24:JDI24"/>
    <mergeCell ref="JDJ24:JDU24"/>
    <mergeCell ref="JDV24:JEG24"/>
    <mergeCell ref="JPJ24:JPU24"/>
    <mergeCell ref="JPV24:JQG24"/>
    <mergeCell ref="JQH24:JQS24"/>
    <mergeCell ref="JQT24:JRE24"/>
    <mergeCell ref="JRF24:JRQ24"/>
    <mergeCell ref="JRR24:JSC24"/>
    <mergeCell ref="JMP24:JNA24"/>
    <mergeCell ref="JNB24:JNM24"/>
    <mergeCell ref="JNN24:JNY24"/>
    <mergeCell ref="JNZ24:JOK24"/>
    <mergeCell ref="JOL24:JOW24"/>
    <mergeCell ref="JOX24:JPI24"/>
    <mergeCell ref="JJV24:JKG24"/>
    <mergeCell ref="JKH24:JKS24"/>
    <mergeCell ref="JKT24:JLE24"/>
    <mergeCell ref="JLF24:JLQ24"/>
    <mergeCell ref="JLR24:JMC24"/>
    <mergeCell ref="JMD24:JMO24"/>
    <mergeCell ref="JXR24:JYC24"/>
    <mergeCell ref="JYD24:JYO24"/>
    <mergeCell ref="JYP24:JZA24"/>
    <mergeCell ref="JZB24:JZM24"/>
    <mergeCell ref="JZN24:JZY24"/>
    <mergeCell ref="JZZ24:KAK24"/>
    <mergeCell ref="JUX24:JVI24"/>
    <mergeCell ref="JVJ24:JVU24"/>
    <mergeCell ref="JVV24:JWG24"/>
    <mergeCell ref="JWH24:JWS24"/>
    <mergeCell ref="JWT24:JXE24"/>
    <mergeCell ref="JXF24:JXQ24"/>
    <mergeCell ref="JSD24:JSO24"/>
    <mergeCell ref="JSP24:JTA24"/>
    <mergeCell ref="JTB24:JTM24"/>
    <mergeCell ref="JTN24:JTY24"/>
    <mergeCell ref="JTZ24:JUK24"/>
    <mergeCell ref="JUL24:JUW24"/>
    <mergeCell ref="KFZ24:KGK24"/>
    <mergeCell ref="KGL24:KGW24"/>
    <mergeCell ref="KGX24:KHI24"/>
    <mergeCell ref="KHJ24:KHU24"/>
    <mergeCell ref="KHV24:KIG24"/>
    <mergeCell ref="KIH24:KIS24"/>
    <mergeCell ref="KDF24:KDQ24"/>
    <mergeCell ref="KDR24:KEC24"/>
    <mergeCell ref="KED24:KEO24"/>
    <mergeCell ref="KEP24:KFA24"/>
    <mergeCell ref="KFB24:KFM24"/>
    <mergeCell ref="KFN24:KFY24"/>
    <mergeCell ref="KAL24:KAW24"/>
    <mergeCell ref="KAX24:KBI24"/>
    <mergeCell ref="KBJ24:KBU24"/>
    <mergeCell ref="KBV24:KCG24"/>
    <mergeCell ref="KCH24:KCS24"/>
    <mergeCell ref="KCT24:KDE24"/>
    <mergeCell ref="KOH24:KOS24"/>
    <mergeCell ref="KOT24:KPE24"/>
    <mergeCell ref="KPF24:KPQ24"/>
    <mergeCell ref="KPR24:KQC24"/>
    <mergeCell ref="KQD24:KQO24"/>
    <mergeCell ref="KQP24:KRA24"/>
    <mergeCell ref="KLN24:KLY24"/>
    <mergeCell ref="KLZ24:KMK24"/>
    <mergeCell ref="KML24:KMW24"/>
    <mergeCell ref="KMX24:KNI24"/>
    <mergeCell ref="KNJ24:KNU24"/>
    <mergeCell ref="KNV24:KOG24"/>
    <mergeCell ref="KIT24:KJE24"/>
    <mergeCell ref="KJF24:KJQ24"/>
    <mergeCell ref="KJR24:KKC24"/>
    <mergeCell ref="KKD24:KKO24"/>
    <mergeCell ref="KKP24:KLA24"/>
    <mergeCell ref="KLB24:KLM24"/>
    <mergeCell ref="KWP24:KXA24"/>
    <mergeCell ref="KXB24:KXM24"/>
    <mergeCell ref="KXN24:KXY24"/>
    <mergeCell ref="KXZ24:KYK24"/>
    <mergeCell ref="KYL24:KYW24"/>
    <mergeCell ref="KYX24:KZI24"/>
    <mergeCell ref="KTV24:KUG24"/>
    <mergeCell ref="KUH24:KUS24"/>
    <mergeCell ref="KUT24:KVE24"/>
    <mergeCell ref="KVF24:KVQ24"/>
    <mergeCell ref="KVR24:KWC24"/>
    <mergeCell ref="KWD24:KWO24"/>
    <mergeCell ref="KRB24:KRM24"/>
    <mergeCell ref="KRN24:KRY24"/>
    <mergeCell ref="KRZ24:KSK24"/>
    <mergeCell ref="KSL24:KSW24"/>
    <mergeCell ref="KSX24:KTI24"/>
    <mergeCell ref="KTJ24:KTU24"/>
    <mergeCell ref="LEX24:LFI24"/>
    <mergeCell ref="LFJ24:LFU24"/>
    <mergeCell ref="LFV24:LGG24"/>
    <mergeCell ref="LGH24:LGS24"/>
    <mergeCell ref="LGT24:LHE24"/>
    <mergeCell ref="LHF24:LHQ24"/>
    <mergeCell ref="LCD24:LCO24"/>
    <mergeCell ref="LCP24:LDA24"/>
    <mergeCell ref="LDB24:LDM24"/>
    <mergeCell ref="LDN24:LDY24"/>
    <mergeCell ref="LDZ24:LEK24"/>
    <mergeCell ref="LEL24:LEW24"/>
    <mergeCell ref="KZJ24:KZU24"/>
    <mergeCell ref="KZV24:LAG24"/>
    <mergeCell ref="LAH24:LAS24"/>
    <mergeCell ref="LAT24:LBE24"/>
    <mergeCell ref="LBF24:LBQ24"/>
    <mergeCell ref="LBR24:LCC24"/>
    <mergeCell ref="LNF24:LNQ24"/>
    <mergeCell ref="LNR24:LOC24"/>
    <mergeCell ref="LOD24:LOO24"/>
    <mergeCell ref="LOP24:LPA24"/>
    <mergeCell ref="LPB24:LPM24"/>
    <mergeCell ref="LPN24:LPY24"/>
    <mergeCell ref="LKL24:LKW24"/>
    <mergeCell ref="LKX24:LLI24"/>
    <mergeCell ref="LLJ24:LLU24"/>
    <mergeCell ref="LLV24:LMG24"/>
    <mergeCell ref="LMH24:LMS24"/>
    <mergeCell ref="LMT24:LNE24"/>
    <mergeCell ref="LHR24:LIC24"/>
    <mergeCell ref="LID24:LIO24"/>
    <mergeCell ref="LIP24:LJA24"/>
    <mergeCell ref="LJB24:LJM24"/>
    <mergeCell ref="LJN24:LJY24"/>
    <mergeCell ref="LJZ24:LKK24"/>
    <mergeCell ref="LVN24:LVY24"/>
    <mergeCell ref="LVZ24:LWK24"/>
    <mergeCell ref="LWL24:LWW24"/>
    <mergeCell ref="LWX24:LXI24"/>
    <mergeCell ref="LXJ24:LXU24"/>
    <mergeCell ref="LXV24:LYG24"/>
    <mergeCell ref="LST24:LTE24"/>
    <mergeCell ref="LTF24:LTQ24"/>
    <mergeCell ref="LTR24:LUC24"/>
    <mergeCell ref="LUD24:LUO24"/>
    <mergeCell ref="LUP24:LVA24"/>
    <mergeCell ref="LVB24:LVM24"/>
    <mergeCell ref="LPZ24:LQK24"/>
    <mergeCell ref="LQL24:LQW24"/>
    <mergeCell ref="LQX24:LRI24"/>
    <mergeCell ref="LRJ24:LRU24"/>
    <mergeCell ref="LRV24:LSG24"/>
    <mergeCell ref="LSH24:LSS24"/>
    <mergeCell ref="MDV24:MEG24"/>
    <mergeCell ref="MEH24:MES24"/>
    <mergeCell ref="MET24:MFE24"/>
    <mergeCell ref="MFF24:MFQ24"/>
    <mergeCell ref="MFR24:MGC24"/>
    <mergeCell ref="MGD24:MGO24"/>
    <mergeCell ref="MBB24:MBM24"/>
    <mergeCell ref="MBN24:MBY24"/>
    <mergeCell ref="MBZ24:MCK24"/>
    <mergeCell ref="MCL24:MCW24"/>
    <mergeCell ref="MCX24:MDI24"/>
    <mergeCell ref="MDJ24:MDU24"/>
    <mergeCell ref="LYH24:LYS24"/>
    <mergeCell ref="LYT24:LZE24"/>
    <mergeCell ref="LZF24:LZQ24"/>
    <mergeCell ref="LZR24:MAC24"/>
    <mergeCell ref="MAD24:MAO24"/>
    <mergeCell ref="MAP24:MBA24"/>
    <mergeCell ref="MMD24:MMO24"/>
    <mergeCell ref="MMP24:MNA24"/>
    <mergeCell ref="MNB24:MNM24"/>
    <mergeCell ref="MNN24:MNY24"/>
    <mergeCell ref="MNZ24:MOK24"/>
    <mergeCell ref="MOL24:MOW24"/>
    <mergeCell ref="MJJ24:MJU24"/>
    <mergeCell ref="MJV24:MKG24"/>
    <mergeCell ref="MKH24:MKS24"/>
    <mergeCell ref="MKT24:MLE24"/>
    <mergeCell ref="MLF24:MLQ24"/>
    <mergeCell ref="MLR24:MMC24"/>
    <mergeCell ref="MGP24:MHA24"/>
    <mergeCell ref="MHB24:MHM24"/>
    <mergeCell ref="MHN24:MHY24"/>
    <mergeCell ref="MHZ24:MIK24"/>
    <mergeCell ref="MIL24:MIW24"/>
    <mergeCell ref="MIX24:MJI24"/>
    <mergeCell ref="MUL24:MUW24"/>
    <mergeCell ref="MUX24:MVI24"/>
    <mergeCell ref="MVJ24:MVU24"/>
    <mergeCell ref="MVV24:MWG24"/>
    <mergeCell ref="MWH24:MWS24"/>
    <mergeCell ref="MWT24:MXE24"/>
    <mergeCell ref="MRR24:MSC24"/>
    <mergeCell ref="MSD24:MSO24"/>
    <mergeCell ref="MSP24:MTA24"/>
    <mergeCell ref="MTB24:MTM24"/>
    <mergeCell ref="MTN24:MTY24"/>
    <mergeCell ref="MTZ24:MUK24"/>
    <mergeCell ref="MOX24:MPI24"/>
    <mergeCell ref="MPJ24:MPU24"/>
    <mergeCell ref="MPV24:MQG24"/>
    <mergeCell ref="MQH24:MQS24"/>
    <mergeCell ref="MQT24:MRE24"/>
    <mergeCell ref="MRF24:MRQ24"/>
    <mergeCell ref="NCT24:NDE24"/>
    <mergeCell ref="NDF24:NDQ24"/>
    <mergeCell ref="NDR24:NEC24"/>
    <mergeCell ref="NED24:NEO24"/>
    <mergeCell ref="NEP24:NFA24"/>
    <mergeCell ref="NFB24:NFM24"/>
    <mergeCell ref="MZZ24:NAK24"/>
    <mergeCell ref="NAL24:NAW24"/>
    <mergeCell ref="NAX24:NBI24"/>
    <mergeCell ref="NBJ24:NBU24"/>
    <mergeCell ref="NBV24:NCG24"/>
    <mergeCell ref="NCH24:NCS24"/>
    <mergeCell ref="MXF24:MXQ24"/>
    <mergeCell ref="MXR24:MYC24"/>
    <mergeCell ref="MYD24:MYO24"/>
    <mergeCell ref="MYP24:MZA24"/>
    <mergeCell ref="MZB24:MZM24"/>
    <mergeCell ref="MZN24:MZY24"/>
    <mergeCell ref="NLB24:NLM24"/>
    <mergeCell ref="NLN24:NLY24"/>
    <mergeCell ref="NLZ24:NMK24"/>
    <mergeCell ref="NML24:NMW24"/>
    <mergeCell ref="NMX24:NNI24"/>
    <mergeCell ref="NNJ24:NNU24"/>
    <mergeCell ref="NIH24:NIS24"/>
    <mergeCell ref="NIT24:NJE24"/>
    <mergeCell ref="NJF24:NJQ24"/>
    <mergeCell ref="NJR24:NKC24"/>
    <mergeCell ref="NKD24:NKO24"/>
    <mergeCell ref="NKP24:NLA24"/>
    <mergeCell ref="NFN24:NFY24"/>
    <mergeCell ref="NFZ24:NGK24"/>
    <mergeCell ref="NGL24:NGW24"/>
    <mergeCell ref="NGX24:NHI24"/>
    <mergeCell ref="NHJ24:NHU24"/>
    <mergeCell ref="NHV24:NIG24"/>
    <mergeCell ref="NTJ24:NTU24"/>
    <mergeCell ref="NTV24:NUG24"/>
    <mergeCell ref="NUH24:NUS24"/>
    <mergeCell ref="NUT24:NVE24"/>
    <mergeCell ref="NVF24:NVQ24"/>
    <mergeCell ref="NVR24:NWC24"/>
    <mergeCell ref="NQP24:NRA24"/>
    <mergeCell ref="NRB24:NRM24"/>
    <mergeCell ref="NRN24:NRY24"/>
    <mergeCell ref="NRZ24:NSK24"/>
    <mergeCell ref="NSL24:NSW24"/>
    <mergeCell ref="NSX24:NTI24"/>
    <mergeCell ref="NNV24:NOG24"/>
    <mergeCell ref="NOH24:NOS24"/>
    <mergeCell ref="NOT24:NPE24"/>
    <mergeCell ref="NPF24:NPQ24"/>
    <mergeCell ref="NPR24:NQC24"/>
    <mergeCell ref="NQD24:NQO24"/>
    <mergeCell ref="OBR24:OCC24"/>
    <mergeCell ref="OCD24:OCO24"/>
    <mergeCell ref="OCP24:ODA24"/>
    <mergeCell ref="ODB24:ODM24"/>
    <mergeCell ref="ODN24:ODY24"/>
    <mergeCell ref="ODZ24:OEK24"/>
    <mergeCell ref="NYX24:NZI24"/>
    <mergeCell ref="NZJ24:NZU24"/>
    <mergeCell ref="NZV24:OAG24"/>
    <mergeCell ref="OAH24:OAS24"/>
    <mergeCell ref="OAT24:OBE24"/>
    <mergeCell ref="OBF24:OBQ24"/>
    <mergeCell ref="NWD24:NWO24"/>
    <mergeCell ref="NWP24:NXA24"/>
    <mergeCell ref="NXB24:NXM24"/>
    <mergeCell ref="NXN24:NXY24"/>
    <mergeCell ref="NXZ24:NYK24"/>
    <mergeCell ref="NYL24:NYW24"/>
    <mergeCell ref="OJZ24:OKK24"/>
    <mergeCell ref="OKL24:OKW24"/>
    <mergeCell ref="OKX24:OLI24"/>
    <mergeCell ref="OLJ24:OLU24"/>
    <mergeCell ref="OLV24:OMG24"/>
    <mergeCell ref="OMH24:OMS24"/>
    <mergeCell ref="OHF24:OHQ24"/>
    <mergeCell ref="OHR24:OIC24"/>
    <mergeCell ref="OID24:OIO24"/>
    <mergeCell ref="OIP24:OJA24"/>
    <mergeCell ref="OJB24:OJM24"/>
    <mergeCell ref="OJN24:OJY24"/>
    <mergeCell ref="OEL24:OEW24"/>
    <mergeCell ref="OEX24:OFI24"/>
    <mergeCell ref="OFJ24:OFU24"/>
    <mergeCell ref="OFV24:OGG24"/>
    <mergeCell ref="OGH24:OGS24"/>
    <mergeCell ref="OGT24:OHE24"/>
    <mergeCell ref="OSH24:OSS24"/>
    <mergeCell ref="OST24:OTE24"/>
    <mergeCell ref="OTF24:OTQ24"/>
    <mergeCell ref="OTR24:OUC24"/>
    <mergeCell ref="OUD24:OUO24"/>
    <mergeCell ref="OUP24:OVA24"/>
    <mergeCell ref="OPN24:OPY24"/>
    <mergeCell ref="OPZ24:OQK24"/>
    <mergeCell ref="OQL24:OQW24"/>
    <mergeCell ref="OQX24:ORI24"/>
    <mergeCell ref="ORJ24:ORU24"/>
    <mergeCell ref="ORV24:OSG24"/>
    <mergeCell ref="OMT24:ONE24"/>
    <mergeCell ref="ONF24:ONQ24"/>
    <mergeCell ref="ONR24:OOC24"/>
    <mergeCell ref="OOD24:OOO24"/>
    <mergeCell ref="OOP24:OPA24"/>
    <mergeCell ref="OPB24:OPM24"/>
    <mergeCell ref="PAP24:PBA24"/>
    <mergeCell ref="PBB24:PBM24"/>
    <mergeCell ref="PBN24:PBY24"/>
    <mergeCell ref="PBZ24:PCK24"/>
    <mergeCell ref="PCL24:PCW24"/>
    <mergeCell ref="PCX24:PDI24"/>
    <mergeCell ref="OXV24:OYG24"/>
    <mergeCell ref="OYH24:OYS24"/>
    <mergeCell ref="OYT24:OZE24"/>
    <mergeCell ref="OZF24:OZQ24"/>
    <mergeCell ref="OZR24:PAC24"/>
    <mergeCell ref="PAD24:PAO24"/>
    <mergeCell ref="OVB24:OVM24"/>
    <mergeCell ref="OVN24:OVY24"/>
    <mergeCell ref="OVZ24:OWK24"/>
    <mergeCell ref="OWL24:OWW24"/>
    <mergeCell ref="OWX24:OXI24"/>
    <mergeCell ref="OXJ24:OXU24"/>
    <mergeCell ref="PIX24:PJI24"/>
    <mergeCell ref="PJJ24:PJU24"/>
    <mergeCell ref="PJV24:PKG24"/>
    <mergeCell ref="PKH24:PKS24"/>
    <mergeCell ref="PKT24:PLE24"/>
    <mergeCell ref="PLF24:PLQ24"/>
    <mergeCell ref="PGD24:PGO24"/>
    <mergeCell ref="PGP24:PHA24"/>
    <mergeCell ref="PHB24:PHM24"/>
    <mergeCell ref="PHN24:PHY24"/>
    <mergeCell ref="PHZ24:PIK24"/>
    <mergeCell ref="PIL24:PIW24"/>
    <mergeCell ref="PDJ24:PDU24"/>
    <mergeCell ref="PDV24:PEG24"/>
    <mergeCell ref="PEH24:PES24"/>
    <mergeCell ref="PET24:PFE24"/>
    <mergeCell ref="PFF24:PFQ24"/>
    <mergeCell ref="PFR24:PGC24"/>
    <mergeCell ref="PRF24:PRQ24"/>
    <mergeCell ref="PRR24:PSC24"/>
    <mergeCell ref="PSD24:PSO24"/>
    <mergeCell ref="PSP24:PTA24"/>
    <mergeCell ref="PTB24:PTM24"/>
    <mergeCell ref="PTN24:PTY24"/>
    <mergeCell ref="POL24:POW24"/>
    <mergeCell ref="POX24:PPI24"/>
    <mergeCell ref="PPJ24:PPU24"/>
    <mergeCell ref="PPV24:PQG24"/>
    <mergeCell ref="PQH24:PQS24"/>
    <mergeCell ref="PQT24:PRE24"/>
    <mergeCell ref="PLR24:PMC24"/>
    <mergeCell ref="PMD24:PMO24"/>
    <mergeCell ref="PMP24:PNA24"/>
    <mergeCell ref="PNB24:PNM24"/>
    <mergeCell ref="PNN24:PNY24"/>
    <mergeCell ref="PNZ24:POK24"/>
    <mergeCell ref="PZN24:PZY24"/>
    <mergeCell ref="PZZ24:QAK24"/>
    <mergeCell ref="QAL24:QAW24"/>
    <mergeCell ref="QAX24:QBI24"/>
    <mergeCell ref="QBJ24:QBU24"/>
    <mergeCell ref="QBV24:QCG24"/>
    <mergeCell ref="PWT24:PXE24"/>
    <mergeCell ref="PXF24:PXQ24"/>
    <mergeCell ref="PXR24:PYC24"/>
    <mergeCell ref="PYD24:PYO24"/>
    <mergeCell ref="PYP24:PZA24"/>
    <mergeCell ref="PZB24:PZM24"/>
    <mergeCell ref="PTZ24:PUK24"/>
    <mergeCell ref="PUL24:PUW24"/>
    <mergeCell ref="PUX24:PVI24"/>
    <mergeCell ref="PVJ24:PVU24"/>
    <mergeCell ref="PVV24:PWG24"/>
    <mergeCell ref="PWH24:PWS24"/>
    <mergeCell ref="QHV24:QIG24"/>
    <mergeCell ref="QIH24:QIS24"/>
    <mergeCell ref="QIT24:QJE24"/>
    <mergeCell ref="QJF24:QJQ24"/>
    <mergeCell ref="QJR24:QKC24"/>
    <mergeCell ref="QKD24:QKO24"/>
    <mergeCell ref="QFB24:QFM24"/>
    <mergeCell ref="QFN24:QFY24"/>
    <mergeCell ref="QFZ24:QGK24"/>
    <mergeCell ref="QGL24:QGW24"/>
    <mergeCell ref="QGX24:QHI24"/>
    <mergeCell ref="QHJ24:QHU24"/>
    <mergeCell ref="QCH24:QCS24"/>
    <mergeCell ref="QCT24:QDE24"/>
    <mergeCell ref="QDF24:QDQ24"/>
    <mergeCell ref="QDR24:QEC24"/>
    <mergeCell ref="QED24:QEO24"/>
    <mergeCell ref="QEP24:QFA24"/>
    <mergeCell ref="QQD24:QQO24"/>
    <mergeCell ref="QQP24:QRA24"/>
    <mergeCell ref="QRB24:QRM24"/>
    <mergeCell ref="QRN24:QRY24"/>
    <mergeCell ref="QRZ24:QSK24"/>
    <mergeCell ref="QSL24:QSW24"/>
    <mergeCell ref="QNJ24:QNU24"/>
    <mergeCell ref="QNV24:QOG24"/>
    <mergeCell ref="QOH24:QOS24"/>
    <mergeCell ref="QOT24:QPE24"/>
    <mergeCell ref="QPF24:QPQ24"/>
    <mergeCell ref="QPR24:QQC24"/>
    <mergeCell ref="QKP24:QLA24"/>
    <mergeCell ref="QLB24:QLM24"/>
    <mergeCell ref="QLN24:QLY24"/>
    <mergeCell ref="QLZ24:QMK24"/>
    <mergeCell ref="QML24:QMW24"/>
    <mergeCell ref="QMX24:QNI24"/>
    <mergeCell ref="QYL24:QYW24"/>
    <mergeCell ref="QYX24:QZI24"/>
    <mergeCell ref="QZJ24:QZU24"/>
    <mergeCell ref="QZV24:RAG24"/>
    <mergeCell ref="RAH24:RAS24"/>
    <mergeCell ref="RAT24:RBE24"/>
    <mergeCell ref="QVR24:QWC24"/>
    <mergeCell ref="QWD24:QWO24"/>
    <mergeCell ref="QWP24:QXA24"/>
    <mergeCell ref="QXB24:QXM24"/>
    <mergeCell ref="QXN24:QXY24"/>
    <mergeCell ref="QXZ24:QYK24"/>
    <mergeCell ref="QSX24:QTI24"/>
    <mergeCell ref="QTJ24:QTU24"/>
    <mergeCell ref="QTV24:QUG24"/>
    <mergeCell ref="QUH24:QUS24"/>
    <mergeCell ref="QUT24:QVE24"/>
    <mergeCell ref="QVF24:QVQ24"/>
    <mergeCell ref="RGT24:RHE24"/>
    <mergeCell ref="RHF24:RHQ24"/>
    <mergeCell ref="RHR24:RIC24"/>
    <mergeCell ref="RID24:RIO24"/>
    <mergeCell ref="RIP24:RJA24"/>
    <mergeCell ref="RJB24:RJM24"/>
    <mergeCell ref="RDZ24:REK24"/>
    <mergeCell ref="REL24:REW24"/>
    <mergeCell ref="REX24:RFI24"/>
    <mergeCell ref="RFJ24:RFU24"/>
    <mergeCell ref="RFV24:RGG24"/>
    <mergeCell ref="RGH24:RGS24"/>
    <mergeCell ref="RBF24:RBQ24"/>
    <mergeCell ref="RBR24:RCC24"/>
    <mergeCell ref="RCD24:RCO24"/>
    <mergeCell ref="RCP24:RDA24"/>
    <mergeCell ref="RDB24:RDM24"/>
    <mergeCell ref="RDN24:RDY24"/>
    <mergeCell ref="RPB24:RPM24"/>
    <mergeCell ref="RPN24:RPY24"/>
    <mergeCell ref="RPZ24:RQK24"/>
    <mergeCell ref="RQL24:RQW24"/>
    <mergeCell ref="RQX24:RRI24"/>
    <mergeCell ref="RRJ24:RRU24"/>
    <mergeCell ref="RMH24:RMS24"/>
    <mergeCell ref="RMT24:RNE24"/>
    <mergeCell ref="RNF24:RNQ24"/>
    <mergeCell ref="RNR24:ROC24"/>
    <mergeCell ref="ROD24:ROO24"/>
    <mergeCell ref="ROP24:RPA24"/>
    <mergeCell ref="RJN24:RJY24"/>
    <mergeCell ref="RJZ24:RKK24"/>
    <mergeCell ref="RKL24:RKW24"/>
    <mergeCell ref="RKX24:RLI24"/>
    <mergeCell ref="RLJ24:RLU24"/>
    <mergeCell ref="RLV24:RMG24"/>
    <mergeCell ref="RXJ24:RXU24"/>
    <mergeCell ref="RXV24:RYG24"/>
    <mergeCell ref="RYH24:RYS24"/>
    <mergeCell ref="RYT24:RZE24"/>
    <mergeCell ref="RZF24:RZQ24"/>
    <mergeCell ref="RZR24:SAC24"/>
    <mergeCell ref="RUP24:RVA24"/>
    <mergeCell ref="RVB24:RVM24"/>
    <mergeCell ref="RVN24:RVY24"/>
    <mergeCell ref="RVZ24:RWK24"/>
    <mergeCell ref="RWL24:RWW24"/>
    <mergeCell ref="RWX24:RXI24"/>
    <mergeCell ref="RRV24:RSG24"/>
    <mergeCell ref="RSH24:RSS24"/>
    <mergeCell ref="RST24:RTE24"/>
    <mergeCell ref="RTF24:RTQ24"/>
    <mergeCell ref="RTR24:RUC24"/>
    <mergeCell ref="RUD24:RUO24"/>
    <mergeCell ref="SFR24:SGC24"/>
    <mergeCell ref="SGD24:SGO24"/>
    <mergeCell ref="SGP24:SHA24"/>
    <mergeCell ref="SHB24:SHM24"/>
    <mergeCell ref="SHN24:SHY24"/>
    <mergeCell ref="SHZ24:SIK24"/>
    <mergeCell ref="SCX24:SDI24"/>
    <mergeCell ref="SDJ24:SDU24"/>
    <mergeCell ref="SDV24:SEG24"/>
    <mergeCell ref="SEH24:SES24"/>
    <mergeCell ref="SET24:SFE24"/>
    <mergeCell ref="SFF24:SFQ24"/>
    <mergeCell ref="SAD24:SAO24"/>
    <mergeCell ref="SAP24:SBA24"/>
    <mergeCell ref="SBB24:SBM24"/>
    <mergeCell ref="SBN24:SBY24"/>
    <mergeCell ref="SBZ24:SCK24"/>
    <mergeCell ref="SCL24:SCW24"/>
    <mergeCell ref="SNZ24:SOK24"/>
    <mergeCell ref="SOL24:SOW24"/>
    <mergeCell ref="SOX24:SPI24"/>
    <mergeCell ref="SPJ24:SPU24"/>
    <mergeCell ref="SPV24:SQG24"/>
    <mergeCell ref="SQH24:SQS24"/>
    <mergeCell ref="SLF24:SLQ24"/>
    <mergeCell ref="SLR24:SMC24"/>
    <mergeCell ref="SMD24:SMO24"/>
    <mergeCell ref="SMP24:SNA24"/>
    <mergeCell ref="SNB24:SNM24"/>
    <mergeCell ref="SNN24:SNY24"/>
    <mergeCell ref="SIL24:SIW24"/>
    <mergeCell ref="SIX24:SJI24"/>
    <mergeCell ref="SJJ24:SJU24"/>
    <mergeCell ref="SJV24:SKG24"/>
    <mergeCell ref="SKH24:SKS24"/>
    <mergeCell ref="SKT24:SLE24"/>
    <mergeCell ref="SWH24:SWS24"/>
    <mergeCell ref="SWT24:SXE24"/>
    <mergeCell ref="SXF24:SXQ24"/>
    <mergeCell ref="SXR24:SYC24"/>
    <mergeCell ref="SYD24:SYO24"/>
    <mergeCell ref="SYP24:SZA24"/>
    <mergeCell ref="STN24:STY24"/>
    <mergeCell ref="STZ24:SUK24"/>
    <mergeCell ref="SUL24:SUW24"/>
    <mergeCell ref="SUX24:SVI24"/>
    <mergeCell ref="SVJ24:SVU24"/>
    <mergeCell ref="SVV24:SWG24"/>
    <mergeCell ref="SQT24:SRE24"/>
    <mergeCell ref="SRF24:SRQ24"/>
    <mergeCell ref="SRR24:SSC24"/>
    <mergeCell ref="SSD24:SSO24"/>
    <mergeCell ref="SSP24:STA24"/>
    <mergeCell ref="STB24:STM24"/>
    <mergeCell ref="TEP24:TFA24"/>
    <mergeCell ref="TFB24:TFM24"/>
    <mergeCell ref="TFN24:TFY24"/>
    <mergeCell ref="TFZ24:TGK24"/>
    <mergeCell ref="TGL24:TGW24"/>
    <mergeCell ref="TGX24:THI24"/>
    <mergeCell ref="TBV24:TCG24"/>
    <mergeCell ref="TCH24:TCS24"/>
    <mergeCell ref="TCT24:TDE24"/>
    <mergeCell ref="TDF24:TDQ24"/>
    <mergeCell ref="TDR24:TEC24"/>
    <mergeCell ref="TED24:TEO24"/>
    <mergeCell ref="SZB24:SZM24"/>
    <mergeCell ref="SZN24:SZY24"/>
    <mergeCell ref="SZZ24:TAK24"/>
    <mergeCell ref="TAL24:TAW24"/>
    <mergeCell ref="TAX24:TBI24"/>
    <mergeCell ref="TBJ24:TBU24"/>
    <mergeCell ref="TMX24:TNI24"/>
    <mergeCell ref="TNJ24:TNU24"/>
    <mergeCell ref="TNV24:TOG24"/>
    <mergeCell ref="TOH24:TOS24"/>
    <mergeCell ref="TOT24:TPE24"/>
    <mergeCell ref="TPF24:TPQ24"/>
    <mergeCell ref="TKD24:TKO24"/>
    <mergeCell ref="TKP24:TLA24"/>
    <mergeCell ref="TLB24:TLM24"/>
    <mergeCell ref="TLN24:TLY24"/>
    <mergeCell ref="TLZ24:TMK24"/>
    <mergeCell ref="TML24:TMW24"/>
    <mergeCell ref="THJ24:THU24"/>
    <mergeCell ref="THV24:TIG24"/>
    <mergeCell ref="TIH24:TIS24"/>
    <mergeCell ref="TIT24:TJE24"/>
    <mergeCell ref="TJF24:TJQ24"/>
    <mergeCell ref="TJR24:TKC24"/>
    <mergeCell ref="TVF24:TVQ24"/>
    <mergeCell ref="TVR24:TWC24"/>
    <mergeCell ref="TWD24:TWO24"/>
    <mergeCell ref="TWP24:TXA24"/>
    <mergeCell ref="TXB24:TXM24"/>
    <mergeCell ref="TXN24:TXY24"/>
    <mergeCell ref="TSL24:TSW24"/>
    <mergeCell ref="TSX24:TTI24"/>
    <mergeCell ref="TTJ24:TTU24"/>
    <mergeCell ref="TTV24:TUG24"/>
    <mergeCell ref="TUH24:TUS24"/>
    <mergeCell ref="TUT24:TVE24"/>
    <mergeCell ref="TPR24:TQC24"/>
    <mergeCell ref="TQD24:TQO24"/>
    <mergeCell ref="TQP24:TRA24"/>
    <mergeCell ref="TRB24:TRM24"/>
    <mergeCell ref="TRN24:TRY24"/>
    <mergeCell ref="TRZ24:TSK24"/>
    <mergeCell ref="UDN24:UDY24"/>
    <mergeCell ref="UDZ24:UEK24"/>
    <mergeCell ref="UEL24:UEW24"/>
    <mergeCell ref="UEX24:UFI24"/>
    <mergeCell ref="UFJ24:UFU24"/>
    <mergeCell ref="UFV24:UGG24"/>
    <mergeCell ref="UAT24:UBE24"/>
    <mergeCell ref="UBF24:UBQ24"/>
    <mergeCell ref="UBR24:UCC24"/>
    <mergeCell ref="UCD24:UCO24"/>
    <mergeCell ref="UCP24:UDA24"/>
    <mergeCell ref="UDB24:UDM24"/>
    <mergeCell ref="TXZ24:TYK24"/>
    <mergeCell ref="TYL24:TYW24"/>
    <mergeCell ref="TYX24:TZI24"/>
    <mergeCell ref="TZJ24:TZU24"/>
    <mergeCell ref="TZV24:UAG24"/>
    <mergeCell ref="UAH24:UAS24"/>
    <mergeCell ref="ULV24:UMG24"/>
    <mergeCell ref="UMH24:UMS24"/>
    <mergeCell ref="UMT24:UNE24"/>
    <mergeCell ref="UNF24:UNQ24"/>
    <mergeCell ref="UNR24:UOC24"/>
    <mergeCell ref="UOD24:UOO24"/>
    <mergeCell ref="UJB24:UJM24"/>
    <mergeCell ref="UJN24:UJY24"/>
    <mergeCell ref="UJZ24:UKK24"/>
    <mergeCell ref="UKL24:UKW24"/>
    <mergeCell ref="UKX24:ULI24"/>
    <mergeCell ref="ULJ24:ULU24"/>
    <mergeCell ref="UGH24:UGS24"/>
    <mergeCell ref="UGT24:UHE24"/>
    <mergeCell ref="UHF24:UHQ24"/>
    <mergeCell ref="UHR24:UIC24"/>
    <mergeCell ref="UID24:UIO24"/>
    <mergeCell ref="UIP24:UJA24"/>
    <mergeCell ref="UUD24:UUO24"/>
    <mergeCell ref="UUP24:UVA24"/>
    <mergeCell ref="UVB24:UVM24"/>
    <mergeCell ref="UVN24:UVY24"/>
    <mergeCell ref="UVZ24:UWK24"/>
    <mergeCell ref="UWL24:UWW24"/>
    <mergeCell ref="URJ24:URU24"/>
    <mergeCell ref="URV24:USG24"/>
    <mergeCell ref="USH24:USS24"/>
    <mergeCell ref="UST24:UTE24"/>
    <mergeCell ref="UTF24:UTQ24"/>
    <mergeCell ref="UTR24:UUC24"/>
    <mergeCell ref="UOP24:UPA24"/>
    <mergeCell ref="UPB24:UPM24"/>
    <mergeCell ref="UPN24:UPY24"/>
    <mergeCell ref="UPZ24:UQK24"/>
    <mergeCell ref="UQL24:UQW24"/>
    <mergeCell ref="UQX24:URI24"/>
    <mergeCell ref="VCL24:VCW24"/>
    <mergeCell ref="VCX24:VDI24"/>
    <mergeCell ref="VDJ24:VDU24"/>
    <mergeCell ref="VDV24:VEG24"/>
    <mergeCell ref="VEH24:VES24"/>
    <mergeCell ref="VET24:VFE24"/>
    <mergeCell ref="UZR24:VAC24"/>
    <mergeCell ref="VAD24:VAO24"/>
    <mergeCell ref="VAP24:VBA24"/>
    <mergeCell ref="VBB24:VBM24"/>
    <mergeCell ref="VBN24:VBY24"/>
    <mergeCell ref="VBZ24:VCK24"/>
    <mergeCell ref="UWX24:UXI24"/>
    <mergeCell ref="UXJ24:UXU24"/>
    <mergeCell ref="UXV24:UYG24"/>
    <mergeCell ref="UYH24:UYS24"/>
    <mergeCell ref="UYT24:UZE24"/>
    <mergeCell ref="UZF24:UZQ24"/>
    <mergeCell ref="VKT24:VLE24"/>
    <mergeCell ref="VLF24:VLQ24"/>
    <mergeCell ref="VLR24:VMC24"/>
    <mergeCell ref="VMD24:VMO24"/>
    <mergeCell ref="VMP24:VNA24"/>
    <mergeCell ref="VNB24:VNM24"/>
    <mergeCell ref="VHZ24:VIK24"/>
    <mergeCell ref="VIL24:VIW24"/>
    <mergeCell ref="VIX24:VJI24"/>
    <mergeCell ref="VJJ24:VJU24"/>
    <mergeCell ref="VJV24:VKG24"/>
    <mergeCell ref="VKH24:VKS24"/>
    <mergeCell ref="VFF24:VFQ24"/>
    <mergeCell ref="VFR24:VGC24"/>
    <mergeCell ref="VGD24:VGO24"/>
    <mergeCell ref="VGP24:VHA24"/>
    <mergeCell ref="VHB24:VHM24"/>
    <mergeCell ref="VHN24:VHY24"/>
    <mergeCell ref="VTB24:VTM24"/>
    <mergeCell ref="VTN24:VTY24"/>
    <mergeCell ref="VTZ24:VUK24"/>
    <mergeCell ref="VUL24:VUW24"/>
    <mergeCell ref="VUX24:VVI24"/>
    <mergeCell ref="VVJ24:VVU24"/>
    <mergeCell ref="VQH24:VQS24"/>
    <mergeCell ref="VQT24:VRE24"/>
    <mergeCell ref="VRF24:VRQ24"/>
    <mergeCell ref="VRR24:VSC24"/>
    <mergeCell ref="VSD24:VSO24"/>
    <mergeCell ref="VSP24:VTA24"/>
    <mergeCell ref="VNN24:VNY24"/>
    <mergeCell ref="VNZ24:VOK24"/>
    <mergeCell ref="VOL24:VOW24"/>
    <mergeCell ref="VOX24:VPI24"/>
    <mergeCell ref="VPJ24:VPU24"/>
    <mergeCell ref="VPV24:VQG24"/>
    <mergeCell ref="WBJ24:WBU24"/>
    <mergeCell ref="WBV24:WCG24"/>
    <mergeCell ref="WCH24:WCS24"/>
    <mergeCell ref="WCT24:WDE24"/>
    <mergeCell ref="WDF24:WDQ24"/>
    <mergeCell ref="WDR24:WEC24"/>
    <mergeCell ref="VYP24:VZA24"/>
    <mergeCell ref="VZB24:VZM24"/>
    <mergeCell ref="VZN24:VZY24"/>
    <mergeCell ref="VZZ24:WAK24"/>
    <mergeCell ref="WAL24:WAW24"/>
    <mergeCell ref="WAX24:WBI24"/>
    <mergeCell ref="VVV24:VWG24"/>
    <mergeCell ref="VWH24:VWS24"/>
    <mergeCell ref="VWT24:VXE24"/>
    <mergeCell ref="VXF24:VXQ24"/>
    <mergeCell ref="VXR24:VYC24"/>
    <mergeCell ref="VYD24:VYO24"/>
    <mergeCell ref="WJR24:WKC24"/>
    <mergeCell ref="WKD24:WKO24"/>
    <mergeCell ref="WKP24:WLA24"/>
    <mergeCell ref="WLB24:WLM24"/>
    <mergeCell ref="WLN24:WLY24"/>
    <mergeCell ref="WLZ24:WMK24"/>
    <mergeCell ref="WGX24:WHI24"/>
    <mergeCell ref="WHJ24:WHU24"/>
    <mergeCell ref="WHV24:WIG24"/>
    <mergeCell ref="WIH24:WIS24"/>
    <mergeCell ref="WIT24:WJE24"/>
    <mergeCell ref="WJF24:WJQ24"/>
    <mergeCell ref="WED24:WEO24"/>
    <mergeCell ref="WEP24:WFA24"/>
    <mergeCell ref="WFB24:WFM24"/>
    <mergeCell ref="WFN24:WFY24"/>
    <mergeCell ref="WFZ24:WGK24"/>
    <mergeCell ref="WGL24:WGW24"/>
    <mergeCell ref="WWD24:WWO24"/>
    <mergeCell ref="WWP24:WXA24"/>
    <mergeCell ref="WXB24:WXM24"/>
    <mergeCell ref="WRZ24:WSK24"/>
    <mergeCell ref="WSL24:WSW24"/>
    <mergeCell ref="WSX24:WTI24"/>
    <mergeCell ref="WTJ24:WTU24"/>
    <mergeCell ref="WTV24:WUG24"/>
    <mergeCell ref="WUH24:WUS24"/>
    <mergeCell ref="WPF24:WPQ24"/>
    <mergeCell ref="WPR24:WQC24"/>
    <mergeCell ref="WQD24:WQO24"/>
    <mergeCell ref="WQP24:WRA24"/>
    <mergeCell ref="WRB24:WRM24"/>
    <mergeCell ref="WRN24:WRY24"/>
    <mergeCell ref="WML24:WMW24"/>
    <mergeCell ref="WMX24:WNI24"/>
    <mergeCell ref="WNJ24:WNU24"/>
    <mergeCell ref="WNV24:WOG24"/>
    <mergeCell ref="WOH24:WOS24"/>
    <mergeCell ref="WOT24:WPE24"/>
    <mergeCell ref="G27:I27"/>
    <mergeCell ref="B28:B30"/>
    <mergeCell ref="C28:D28"/>
    <mergeCell ref="G28:I28"/>
    <mergeCell ref="C29:I29"/>
    <mergeCell ref="F30:G30"/>
    <mergeCell ref="H30:I30"/>
    <mergeCell ref="XDB24:XDM24"/>
    <mergeCell ref="XDN24:XDY24"/>
    <mergeCell ref="XDZ24:XEK24"/>
    <mergeCell ref="XEL24:XEW24"/>
    <mergeCell ref="XEX24:XFA24"/>
    <mergeCell ref="A25:A36"/>
    <mergeCell ref="B25:B27"/>
    <mergeCell ref="C25:D25"/>
    <mergeCell ref="G25:I25"/>
    <mergeCell ref="C26:I26"/>
    <mergeCell ref="XAH24:XAS24"/>
    <mergeCell ref="XAT24:XBE24"/>
    <mergeCell ref="XBF24:XBQ24"/>
    <mergeCell ref="XBR24:XCC24"/>
    <mergeCell ref="XCD24:XCO24"/>
    <mergeCell ref="XCP24:XDA24"/>
    <mergeCell ref="WXN24:WXY24"/>
    <mergeCell ref="WXZ24:WYK24"/>
    <mergeCell ref="WYL24:WYW24"/>
    <mergeCell ref="WYX24:WZI24"/>
    <mergeCell ref="WZJ24:WZU24"/>
    <mergeCell ref="WZV24:XAG24"/>
    <mergeCell ref="WUT24:WVE24"/>
    <mergeCell ref="WVF24:WVQ24"/>
    <mergeCell ref="WVR24:WWC24"/>
    <mergeCell ref="BR37:CC37"/>
    <mergeCell ref="CD37:CO37"/>
    <mergeCell ref="CP37:DA37"/>
    <mergeCell ref="DB37:DM37"/>
    <mergeCell ref="DN37:DY37"/>
    <mergeCell ref="DZ37:EK37"/>
    <mergeCell ref="A37:I37"/>
    <mergeCell ref="J37:U37"/>
    <mergeCell ref="V37:AG37"/>
    <mergeCell ref="AH37:AS37"/>
    <mergeCell ref="AT37:BE37"/>
    <mergeCell ref="BF37:BQ37"/>
    <mergeCell ref="B31:B36"/>
    <mergeCell ref="F31:I31"/>
    <mergeCell ref="C32:C34"/>
    <mergeCell ref="F32:I32"/>
    <mergeCell ref="F33:I33"/>
    <mergeCell ref="F34:I34"/>
    <mergeCell ref="C35:C36"/>
    <mergeCell ref="F35:I35"/>
    <mergeCell ref="F36:I36"/>
    <mergeCell ref="JZ37:KK37"/>
    <mergeCell ref="KL37:KW37"/>
    <mergeCell ref="KX37:LI37"/>
    <mergeCell ref="LJ37:LU37"/>
    <mergeCell ref="LV37:MG37"/>
    <mergeCell ref="MH37:MS37"/>
    <mergeCell ref="HF37:HQ37"/>
    <mergeCell ref="HR37:IC37"/>
    <mergeCell ref="ID37:IO37"/>
    <mergeCell ref="IP37:JA37"/>
    <mergeCell ref="JB37:JM37"/>
    <mergeCell ref="JN37:JY37"/>
    <mergeCell ref="EL37:EW37"/>
    <mergeCell ref="EX37:FI37"/>
    <mergeCell ref="FJ37:FU37"/>
    <mergeCell ref="FV37:GG37"/>
    <mergeCell ref="GH37:GS37"/>
    <mergeCell ref="GT37:HE37"/>
    <mergeCell ref="SH37:SS37"/>
    <mergeCell ref="ST37:TE37"/>
    <mergeCell ref="TF37:TQ37"/>
    <mergeCell ref="TR37:UC37"/>
    <mergeCell ref="UD37:UO37"/>
    <mergeCell ref="UP37:VA37"/>
    <mergeCell ref="PN37:PY37"/>
    <mergeCell ref="PZ37:QK37"/>
    <mergeCell ref="QL37:QW37"/>
    <mergeCell ref="QX37:RI37"/>
    <mergeCell ref="RJ37:RU37"/>
    <mergeCell ref="RV37:SG37"/>
    <mergeCell ref="MT37:NE37"/>
    <mergeCell ref="NF37:NQ37"/>
    <mergeCell ref="NR37:OC37"/>
    <mergeCell ref="OD37:OO37"/>
    <mergeCell ref="OP37:PA37"/>
    <mergeCell ref="PB37:PM37"/>
    <mergeCell ref="AAP37:ABA37"/>
    <mergeCell ref="ABB37:ABM37"/>
    <mergeCell ref="ABN37:ABY37"/>
    <mergeCell ref="ABZ37:ACK37"/>
    <mergeCell ref="ACL37:ACW37"/>
    <mergeCell ref="ACX37:ADI37"/>
    <mergeCell ref="XV37:YG37"/>
    <mergeCell ref="YH37:YS37"/>
    <mergeCell ref="YT37:ZE37"/>
    <mergeCell ref="ZF37:ZQ37"/>
    <mergeCell ref="ZR37:AAC37"/>
    <mergeCell ref="AAD37:AAO37"/>
    <mergeCell ref="VB37:VM37"/>
    <mergeCell ref="VN37:VY37"/>
    <mergeCell ref="VZ37:WK37"/>
    <mergeCell ref="WL37:WW37"/>
    <mergeCell ref="WX37:XI37"/>
    <mergeCell ref="XJ37:XU37"/>
    <mergeCell ref="AIX37:AJI37"/>
    <mergeCell ref="AJJ37:AJU37"/>
    <mergeCell ref="AJV37:AKG37"/>
    <mergeCell ref="AKH37:AKS37"/>
    <mergeCell ref="AKT37:ALE37"/>
    <mergeCell ref="ALF37:ALQ37"/>
    <mergeCell ref="AGD37:AGO37"/>
    <mergeCell ref="AGP37:AHA37"/>
    <mergeCell ref="AHB37:AHM37"/>
    <mergeCell ref="AHN37:AHY37"/>
    <mergeCell ref="AHZ37:AIK37"/>
    <mergeCell ref="AIL37:AIW37"/>
    <mergeCell ref="ADJ37:ADU37"/>
    <mergeCell ref="ADV37:AEG37"/>
    <mergeCell ref="AEH37:AES37"/>
    <mergeCell ref="AET37:AFE37"/>
    <mergeCell ref="AFF37:AFQ37"/>
    <mergeCell ref="AFR37:AGC37"/>
    <mergeCell ref="ARF37:ARQ37"/>
    <mergeCell ref="ARR37:ASC37"/>
    <mergeCell ref="ASD37:ASO37"/>
    <mergeCell ref="ASP37:ATA37"/>
    <mergeCell ref="ATB37:ATM37"/>
    <mergeCell ref="ATN37:ATY37"/>
    <mergeCell ref="AOL37:AOW37"/>
    <mergeCell ref="AOX37:API37"/>
    <mergeCell ref="APJ37:APU37"/>
    <mergeCell ref="APV37:AQG37"/>
    <mergeCell ref="AQH37:AQS37"/>
    <mergeCell ref="AQT37:ARE37"/>
    <mergeCell ref="ALR37:AMC37"/>
    <mergeCell ref="AMD37:AMO37"/>
    <mergeCell ref="AMP37:ANA37"/>
    <mergeCell ref="ANB37:ANM37"/>
    <mergeCell ref="ANN37:ANY37"/>
    <mergeCell ref="ANZ37:AOK37"/>
    <mergeCell ref="AZN37:AZY37"/>
    <mergeCell ref="AZZ37:BAK37"/>
    <mergeCell ref="BAL37:BAW37"/>
    <mergeCell ref="BAX37:BBI37"/>
    <mergeCell ref="BBJ37:BBU37"/>
    <mergeCell ref="BBV37:BCG37"/>
    <mergeCell ref="AWT37:AXE37"/>
    <mergeCell ref="AXF37:AXQ37"/>
    <mergeCell ref="AXR37:AYC37"/>
    <mergeCell ref="AYD37:AYO37"/>
    <mergeCell ref="AYP37:AZA37"/>
    <mergeCell ref="AZB37:AZM37"/>
    <mergeCell ref="ATZ37:AUK37"/>
    <mergeCell ref="AUL37:AUW37"/>
    <mergeCell ref="AUX37:AVI37"/>
    <mergeCell ref="AVJ37:AVU37"/>
    <mergeCell ref="AVV37:AWG37"/>
    <mergeCell ref="AWH37:AWS37"/>
    <mergeCell ref="BHV37:BIG37"/>
    <mergeCell ref="BIH37:BIS37"/>
    <mergeCell ref="BIT37:BJE37"/>
    <mergeCell ref="BJF37:BJQ37"/>
    <mergeCell ref="BJR37:BKC37"/>
    <mergeCell ref="BKD37:BKO37"/>
    <mergeCell ref="BFB37:BFM37"/>
    <mergeCell ref="BFN37:BFY37"/>
    <mergeCell ref="BFZ37:BGK37"/>
    <mergeCell ref="BGL37:BGW37"/>
    <mergeCell ref="BGX37:BHI37"/>
    <mergeCell ref="BHJ37:BHU37"/>
    <mergeCell ref="BCH37:BCS37"/>
    <mergeCell ref="BCT37:BDE37"/>
    <mergeCell ref="BDF37:BDQ37"/>
    <mergeCell ref="BDR37:BEC37"/>
    <mergeCell ref="BED37:BEO37"/>
    <mergeCell ref="BEP37:BFA37"/>
    <mergeCell ref="BQD37:BQO37"/>
    <mergeCell ref="BQP37:BRA37"/>
    <mergeCell ref="BRB37:BRM37"/>
    <mergeCell ref="BRN37:BRY37"/>
    <mergeCell ref="BRZ37:BSK37"/>
    <mergeCell ref="BSL37:BSW37"/>
    <mergeCell ref="BNJ37:BNU37"/>
    <mergeCell ref="BNV37:BOG37"/>
    <mergeCell ref="BOH37:BOS37"/>
    <mergeCell ref="BOT37:BPE37"/>
    <mergeCell ref="BPF37:BPQ37"/>
    <mergeCell ref="BPR37:BQC37"/>
    <mergeCell ref="BKP37:BLA37"/>
    <mergeCell ref="BLB37:BLM37"/>
    <mergeCell ref="BLN37:BLY37"/>
    <mergeCell ref="BLZ37:BMK37"/>
    <mergeCell ref="BML37:BMW37"/>
    <mergeCell ref="BMX37:BNI37"/>
    <mergeCell ref="BYL37:BYW37"/>
    <mergeCell ref="BYX37:BZI37"/>
    <mergeCell ref="BZJ37:BZU37"/>
    <mergeCell ref="BZV37:CAG37"/>
    <mergeCell ref="CAH37:CAS37"/>
    <mergeCell ref="CAT37:CBE37"/>
    <mergeCell ref="BVR37:BWC37"/>
    <mergeCell ref="BWD37:BWO37"/>
    <mergeCell ref="BWP37:BXA37"/>
    <mergeCell ref="BXB37:BXM37"/>
    <mergeCell ref="BXN37:BXY37"/>
    <mergeCell ref="BXZ37:BYK37"/>
    <mergeCell ref="BSX37:BTI37"/>
    <mergeCell ref="BTJ37:BTU37"/>
    <mergeCell ref="BTV37:BUG37"/>
    <mergeCell ref="BUH37:BUS37"/>
    <mergeCell ref="BUT37:BVE37"/>
    <mergeCell ref="BVF37:BVQ37"/>
    <mergeCell ref="CGT37:CHE37"/>
    <mergeCell ref="CHF37:CHQ37"/>
    <mergeCell ref="CHR37:CIC37"/>
    <mergeCell ref="CID37:CIO37"/>
    <mergeCell ref="CIP37:CJA37"/>
    <mergeCell ref="CJB37:CJM37"/>
    <mergeCell ref="CDZ37:CEK37"/>
    <mergeCell ref="CEL37:CEW37"/>
    <mergeCell ref="CEX37:CFI37"/>
    <mergeCell ref="CFJ37:CFU37"/>
    <mergeCell ref="CFV37:CGG37"/>
    <mergeCell ref="CGH37:CGS37"/>
    <mergeCell ref="CBF37:CBQ37"/>
    <mergeCell ref="CBR37:CCC37"/>
    <mergeCell ref="CCD37:CCO37"/>
    <mergeCell ref="CCP37:CDA37"/>
    <mergeCell ref="CDB37:CDM37"/>
    <mergeCell ref="CDN37:CDY37"/>
    <mergeCell ref="CPB37:CPM37"/>
    <mergeCell ref="CPN37:CPY37"/>
    <mergeCell ref="CPZ37:CQK37"/>
    <mergeCell ref="CQL37:CQW37"/>
    <mergeCell ref="CQX37:CRI37"/>
    <mergeCell ref="CRJ37:CRU37"/>
    <mergeCell ref="CMH37:CMS37"/>
    <mergeCell ref="CMT37:CNE37"/>
    <mergeCell ref="CNF37:CNQ37"/>
    <mergeCell ref="CNR37:COC37"/>
    <mergeCell ref="COD37:COO37"/>
    <mergeCell ref="COP37:CPA37"/>
    <mergeCell ref="CJN37:CJY37"/>
    <mergeCell ref="CJZ37:CKK37"/>
    <mergeCell ref="CKL37:CKW37"/>
    <mergeCell ref="CKX37:CLI37"/>
    <mergeCell ref="CLJ37:CLU37"/>
    <mergeCell ref="CLV37:CMG37"/>
    <mergeCell ref="CXJ37:CXU37"/>
    <mergeCell ref="CXV37:CYG37"/>
    <mergeCell ref="CYH37:CYS37"/>
    <mergeCell ref="CYT37:CZE37"/>
    <mergeCell ref="CZF37:CZQ37"/>
    <mergeCell ref="CZR37:DAC37"/>
    <mergeCell ref="CUP37:CVA37"/>
    <mergeCell ref="CVB37:CVM37"/>
    <mergeCell ref="CVN37:CVY37"/>
    <mergeCell ref="CVZ37:CWK37"/>
    <mergeCell ref="CWL37:CWW37"/>
    <mergeCell ref="CWX37:CXI37"/>
    <mergeCell ref="CRV37:CSG37"/>
    <mergeCell ref="CSH37:CSS37"/>
    <mergeCell ref="CST37:CTE37"/>
    <mergeCell ref="CTF37:CTQ37"/>
    <mergeCell ref="CTR37:CUC37"/>
    <mergeCell ref="CUD37:CUO37"/>
    <mergeCell ref="DFR37:DGC37"/>
    <mergeCell ref="DGD37:DGO37"/>
    <mergeCell ref="DGP37:DHA37"/>
    <mergeCell ref="DHB37:DHM37"/>
    <mergeCell ref="DHN37:DHY37"/>
    <mergeCell ref="DHZ37:DIK37"/>
    <mergeCell ref="DCX37:DDI37"/>
    <mergeCell ref="DDJ37:DDU37"/>
    <mergeCell ref="DDV37:DEG37"/>
    <mergeCell ref="DEH37:DES37"/>
    <mergeCell ref="DET37:DFE37"/>
    <mergeCell ref="DFF37:DFQ37"/>
    <mergeCell ref="DAD37:DAO37"/>
    <mergeCell ref="DAP37:DBA37"/>
    <mergeCell ref="DBB37:DBM37"/>
    <mergeCell ref="DBN37:DBY37"/>
    <mergeCell ref="DBZ37:DCK37"/>
    <mergeCell ref="DCL37:DCW37"/>
    <mergeCell ref="DNZ37:DOK37"/>
    <mergeCell ref="DOL37:DOW37"/>
    <mergeCell ref="DOX37:DPI37"/>
    <mergeCell ref="DPJ37:DPU37"/>
    <mergeCell ref="DPV37:DQG37"/>
    <mergeCell ref="DQH37:DQS37"/>
    <mergeCell ref="DLF37:DLQ37"/>
    <mergeCell ref="DLR37:DMC37"/>
    <mergeCell ref="DMD37:DMO37"/>
    <mergeCell ref="DMP37:DNA37"/>
    <mergeCell ref="DNB37:DNM37"/>
    <mergeCell ref="DNN37:DNY37"/>
    <mergeCell ref="DIL37:DIW37"/>
    <mergeCell ref="DIX37:DJI37"/>
    <mergeCell ref="DJJ37:DJU37"/>
    <mergeCell ref="DJV37:DKG37"/>
    <mergeCell ref="DKH37:DKS37"/>
    <mergeCell ref="DKT37:DLE37"/>
    <mergeCell ref="DWH37:DWS37"/>
    <mergeCell ref="DWT37:DXE37"/>
    <mergeCell ref="DXF37:DXQ37"/>
    <mergeCell ref="DXR37:DYC37"/>
    <mergeCell ref="DYD37:DYO37"/>
    <mergeCell ref="DYP37:DZA37"/>
    <mergeCell ref="DTN37:DTY37"/>
    <mergeCell ref="DTZ37:DUK37"/>
    <mergeCell ref="DUL37:DUW37"/>
    <mergeCell ref="DUX37:DVI37"/>
    <mergeCell ref="DVJ37:DVU37"/>
    <mergeCell ref="DVV37:DWG37"/>
    <mergeCell ref="DQT37:DRE37"/>
    <mergeCell ref="DRF37:DRQ37"/>
    <mergeCell ref="DRR37:DSC37"/>
    <mergeCell ref="DSD37:DSO37"/>
    <mergeCell ref="DSP37:DTA37"/>
    <mergeCell ref="DTB37:DTM37"/>
    <mergeCell ref="EEP37:EFA37"/>
    <mergeCell ref="EFB37:EFM37"/>
    <mergeCell ref="EFN37:EFY37"/>
    <mergeCell ref="EFZ37:EGK37"/>
    <mergeCell ref="EGL37:EGW37"/>
    <mergeCell ref="EGX37:EHI37"/>
    <mergeCell ref="EBV37:ECG37"/>
    <mergeCell ref="ECH37:ECS37"/>
    <mergeCell ref="ECT37:EDE37"/>
    <mergeCell ref="EDF37:EDQ37"/>
    <mergeCell ref="EDR37:EEC37"/>
    <mergeCell ref="EED37:EEO37"/>
    <mergeCell ref="DZB37:DZM37"/>
    <mergeCell ref="DZN37:DZY37"/>
    <mergeCell ref="DZZ37:EAK37"/>
    <mergeCell ref="EAL37:EAW37"/>
    <mergeCell ref="EAX37:EBI37"/>
    <mergeCell ref="EBJ37:EBU37"/>
    <mergeCell ref="EMX37:ENI37"/>
    <mergeCell ref="ENJ37:ENU37"/>
    <mergeCell ref="ENV37:EOG37"/>
    <mergeCell ref="EOH37:EOS37"/>
    <mergeCell ref="EOT37:EPE37"/>
    <mergeCell ref="EPF37:EPQ37"/>
    <mergeCell ref="EKD37:EKO37"/>
    <mergeCell ref="EKP37:ELA37"/>
    <mergeCell ref="ELB37:ELM37"/>
    <mergeCell ref="ELN37:ELY37"/>
    <mergeCell ref="ELZ37:EMK37"/>
    <mergeCell ref="EML37:EMW37"/>
    <mergeCell ref="EHJ37:EHU37"/>
    <mergeCell ref="EHV37:EIG37"/>
    <mergeCell ref="EIH37:EIS37"/>
    <mergeCell ref="EIT37:EJE37"/>
    <mergeCell ref="EJF37:EJQ37"/>
    <mergeCell ref="EJR37:EKC37"/>
    <mergeCell ref="EVF37:EVQ37"/>
    <mergeCell ref="EVR37:EWC37"/>
    <mergeCell ref="EWD37:EWO37"/>
    <mergeCell ref="EWP37:EXA37"/>
    <mergeCell ref="EXB37:EXM37"/>
    <mergeCell ref="EXN37:EXY37"/>
    <mergeCell ref="ESL37:ESW37"/>
    <mergeCell ref="ESX37:ETI37"/>
    <mergeCell ref="ETJ37:ETU37"/>
    <mergeCell ref="ETV37:EUG37"/>
    <mergeCell ref="EUH37:EUS37"/>
    <mergeCell ref="EUT37:EVE37"/>
    <mergeCell ref="EPR37:EQC37"/>
    <mergeCell ref="EQD37:EQO37"/>
    <mergeCell ref="EQP37:ERA37"/>
    <mergeCell ref="ERB37:ERM37"/>
    <mergeCell ref="ERN37:ERY37"/>
    <mergeCell ref="ERZ37:ESK37"/>
    <mergeCell ref="FDN37:FDY37"/>
    <mergeCell ref="FDZ37:FEK37"/>
    <mergeCell ref="FEL37:FEW37"/>
    <mergeCell ref="FEX37:FFI37"/>
    <mergeCell ref="FFJ37:FFU37"/>
    <mergeCell ref="FFV37:FGG37"/>
    <mergeCell ref="FAT37:FBE37"/>
    <mergeCell ref="FBF37:FBQ37"/>
    <mergeCell ref="FBR37:FCC37"/>
    <mergeCell ref="FCD37:FCO37"/>
    <mergeCell ref="FCP37:FDA37"/>
    <mergeCell ref="FDB37:FDM37"/>
    <mergeCell ref="EXZ37:EYK37"/>
    <mergeCell ref="EYL37:EYW37"/>
    <mergeCell ref="EYX37:EZI37"/>
    <mergeCell ref="EZJ37:EZU37"/>
    <mergeCell ref="EZV37:FAG37"/>
    <mergeCell ref="FAH37:FAS37"/>
    <mergeCell ref="FLV37:FMG37"/>
    <mergeCell ref="FMH37:FMS37"/>
    <mergeCell ref="FMT37:FNE37"/>
    <mergeCell ref="FNF37:FNQ37"/>
    <mergeCell ref="FNR37:FOC37"/>
    <mergeCell ref="FOD37:FOO37"/>
    <mergeCell ref="FJB37:FJM37"/>
    <mergeCell ref="FJN37:FJY37"/>
    <mergeCell ref="FJZ37:FKK37"/>
    <mergeCell ref="FKL37:FKW37"/>
    <mergeCell ref="FKX37:FLI37"/>
    <mergeCell ref="FLJ37:FLU37"/>
    <mergeCell ref="FGH37:FGS37"/>
    <mergeCell ref="FGT37:FHE37"/>
    <mergeCell ref="FHF37:FHQ37"/>
    <mergeCell ref="FHR37:FIC37"/>
    <mergeCell ref="FID37:FIO37"/>
    <mergeCell ref="FIP37:FJA37"/>
    <mergeCell ref="FUD37:FUO37"/>
    <mergeCell ref="FUP37:FVA37"/>
    <mergeCell ref="FVB37:FVM37"/>
    <mergeCell ref="FVN37:FVY37"/>
    <mergeCell ref="FVZ37:FWK37"/>
    <mergeCell ref="FWL37:FWW37"/>
    <mergeCell ref="FRJ37:FRU37"/>
    <mergeCell ref="FRV37:FSG37"/>
    <mergeCell ref="FSH37:FSS37"/>
    <mergeCell ref="FST37:FTE37"/>
    <mergeCell ref="FTF37:FTQ37"/>
    <mergeCell ref="FTR37:FUC37"/>
    <mergeCell ref="FOP37:FPA37"/>
    <mergeCell ref="FPB37:FPM37"/>
    <mergeCell ref="FPN37:FPY37"/>
    <mergeCell ref="FPZ37:FQK37"/>
    <mergeCell ref="FQL37:FQW37"/>
    <mergeCell ref="FQX37:FRI37"/>
    <mergeCell ref="GCL37:GCW37"/>
    <mergeCell ref="GCX37:GDI37"/>
    <mergeCell ref="GDJ37:GDU37"/>
    <mergeCell ref="GDV37:GEG37"/>
    <mergeCell ref="GEH37:GES37"/>
    <mergeCell ref="GET37:GFE37"/>
    <mergeCell ref="FZR37:GAC37"/>
    <mergeCell ref="GAD37:GAO37"/>
    <mergeCell ref="GAP37:GBA37"/>
    <mergeCell ref="GBB37:GBM37"/>
    <mergeCell ref="GBN37:GBY37"/>
    <mergeCell ref="GBZ37:GCK37"/>
    <mergeCell ref="FWX37:FXI37"/>
    <mergeCell ref="FXJ37:FXU37"/>
    <mergeCell ref="FXV37:FYG37"/>
    <mergeCell ref="FYH37:FYS37"/>
    <mergeCell ref="FYT37:FZE37"/>
    <mergeCell ref="FZF37:FZQ37"/>
    <mergeCell ref="GKT37:GLE37"/>
    <mergeCell ref="GLF37:GLQ37"/>
    <mergeCell ref="GLR37:GMC37"/>
    <mergeCell ref="GMD37:GMO37"/>
    <mergeCell ref="GMP37:GNA37"/>
    <mergeCell ref="GNB37:GNM37"/>
    <mergeCell ref="GHZ37:GIK37"/>
    <mergeCell ref="GIL37:GIW37"/>
    <mergeCell ref="GIX37:GJI37"/>
    <mergeCell ref="GJJ37:GJU37"/>
    <mergeCell ref="GJV37:GKG37"/>
    <mergeCell ref="GKH37:GKS37"/>
    <mergeCell ref="GFF37:GFQ37"/>
    <mergeCell ref="GFR37:GGC37"/>
    <mergeCell ref="GGD37:GGO37"/>
    <mergeCell ref="GGP37:GHA37"/>
    <mergeCell ref="GHB37:GHM37"/>
    <mergeCell ref="GHN37:GHY37"/>
    <mergeCell ref="GTB37:GTM37"/>
    <mergeCell ref="GTN37:GTY37"/>
    <mergeCell ref="GTZ37:GUK37"/>
    <mergeCell ref="GUL37:GUW37"/>
    <mergeCell ref="GUX37:GVI37"/>
    <mergeCell ref="GVJ37:GVU37"/>
    <mergeCell ref="GQH37:GQS37"/>
    <mergeCell ref="GQT37:GRE37"/>
    <mergeCell ref="GRF37:GRQ37"/>
    <mergeCell ref="GRR37:GSC37"/>
    <mergeCell ref="GSD37:GSO37"/>
    <mergeCell ref="GSP37:GTA37"/>
    <mergeCell ref="GNN37:GNY37"/>
    <mergeCell ref="GNZ37:GOK37"/>
    <mergeCell ref="GOL37:GOW37"/>
    <mergeCell ref="GOX37:GPI37"/>
    <mergeCell ref="GPJ37:GPU37"/>
    <mergeCell ref="GPV37:GQG37"/>
    <mergeCell ref="HBJ37:HBU37"/>
    <mergeCell ref="HBV37:HCG37"/>
    <mergeCell ref="HCH37:HCS37"/>
    <mergeCell ref="HCT37:HDE37"/>
    <mergeCell ref="HDF37:HDQ37"/>
    <mergeCell ref="HDR37:HEC37"/>
    <mergeCell ref="GYP37:GZA37"/>
    <mergeCell ref="GZB37:GZM37"/>
    <mergeCell ref="GZN37:GZY37"/>
    <mergeCell ref="GZZ37:HAK37"/>
    <mergeCell ref="HAL37:HAW37"/>
    <mergeCell ref="HAX37:HBI37"/>
    <mergeCell ref="GVV37:GWG37"/>
    <mergeCell ref="GWH37:GWS37"/>
    <mergeCell ref="GWT37:GXE37"/>
    <mergeCell ref="GXF37:GXQ37"/>
    <mergeCell ref="GXR37:GYC37"/>
    <mergeCell ref="GYD37:GYO37"/>
    <mergeCell ref="HJR37:HKC37"/>
    <mergeCell ref="HKD37:HKO37"/>
    <mergeCell ref="HKP37:HLA37"/>
    <mergeCell ref="HLB37:HLM37"/>
    <mergeCell ref="HLN37:HLY37"/>
    <mergeCell ref="HLZ37:HMK37"/>
    <mergeCell ref="HGX37:HHI37"/>
    <mergeCell ref="HHJ37:HHU37"/>
    <mergeCell ref="HHV37:HIG37"/>
    <mergeCell ref="HIH37:HIS37"/>
    <mergeCell ref="HIT37:HJE37"/>
    <mergeCell ref="HJF37:HJQ37"/>
    <mergeCell ref="HED37:HEO37"/>
    <mergeCell ref="HEP37:HFA37"/>
    <mergeCell ref="HFB37:HFM37"/>
    <mergeCell ref="HFN37:HFY37"/>
    <mergeCell ref="HFZ37:HGK37"/>
    <mergeCell ref="HGL37:HGW37"/>
    <mergeCell ref="HRZ37:HSK37"/>
    <mergeCell ref="HSL37:HSW37"/>
    <mergeCell ref="HSX37:HTI37"/>
    <mergeCell ref="HTJ37:HTU37"/>
    <mergeCell ref="HTV37:HUG37"/>
    <mergeCell ref="HUH37:HUS37"/>
    <mergeCell ref="HPF37:HPQ37"/>
    <mergeCell ref="HPR37:HQC37"/>
    <mergeCell ref="HQD37:HQO37"/>
    <mergeCell ref="HQP37:HRA37"/>
    <mergeCell ref="HRB37:HRM37"/>
    <mergeCell ref="HRN37:HRY37"/>
    <mergeCell ref="HML37:HMW37"/>
    <mergeCell ref="HMX37:HNI37"/>
    <mergeCell ref="HNJ37:HNU37"/>
    <mergeCell ref="HNV37:HOG37"/>
    <mergeCell ref="HOH37:HOS37"/>
    <mergeCell ref="HOT37:HPE37"/>
    <mergeCell ref="IAH37:IAS37"/>
    <mergeCell ref="IAT37:IBE37"/>
    <mergeCell ref="IBF37:IBQ37"/>
    <mergeCell ref="IBR37:ICC37"/>
    <mergeCell ref="ICD37:ICO37"/>
    <mergeCell ref="ICP37:IDA37"/>
    <mergeCell ref="HXN37:HXY37"/>
    <mergeCell ref="HXZ37:HYK37"/>
    <mergeCell ref="HYL37:HYW37"/>
    <mergeCell ref="HYX37:HZI37"/>
    <mergeCell ref="HZJ37:HZU37"/>
    <mergeCell ref="HZV37:IAG37"/>
    <mergeCell ref="HUT37:HVE37"/>
    <mergeCell ref="HVF37:HVQ37"/>
    <mergeCell ref="HVR37:HWC37"/>
    <mergeCell ref="HWD37:HWO37"/>
    <mergeCell ref="HWP37:HXA37"/>
    <mergeCell ref="HXB37:HXM37"/>
    <mergeCell ref="IIP37:IJA37"/>
    <mergeCell ref="IJB37:IJM37"/>
    <mergeCell ref="IJN37:IJY37"/>
    <mergeCell ref="IJZ37:IKK37"/>
    <mergeCell ref="IKL37:IKW37"/>
    <mergeCell ref="IKX37:ILI37"/>
    <mergeCell ref="IFV37:IGG37"/>
    <mergeCell ref="IGH37:IGS37"/>
    <mergeCell ref="IGT37:IHE37"/>
    <mergeCell ref="IHF37:IHQ37"/>
    <mergeCell ref="IHR37:IIC37"/>
    <mergeCell ref="IID37:IIO37"/>
    <mergeCell ref="IDB37:IDM37"/>
    <mergeCell ref="IDN37:IDY37"/>
    <mergeCell ref="IDZ37:IEK37"/>
    <mergeCell ref="IEL37:IEW37"/>
    <mergeCell ref="IEX37:IFI37"/>
    <mergeCell ref="IFJ37:IFU37"/>
    <mergeCell ref="IQX37:IRI37"/>
    <mergeCell ref="IRJ37:IRU37"/>
    <mergeCell ref="IRV37:ISG37"/>
    <mergeCell ref="ISH37:ISS37"/>
    <mergeCell ref="IST37:ITE37"/>
    <mergeCell ref="ITF37:ITQ37"/>
    <mergeCell ref="IOD37:IOO37"/>
    <mergeCell ref="IOP37:IPA37"/>
    <mergeCell ref="IPB37:IPM37"/>
    <mergeCell ref="IPN37:IPY37"/>
    <mergeCell ref="IPZ37:IQK37"/>
    <mergeCell ref="IQL37:IQW37"/>
    <mergeCell ref="ILJ37:ILU37"/>
    <mergeCell ref="ILV37:IMG37"/>
    <mergeCell ref="IMH37:IMS37"/>
    <mergeCell ref="IMT37:INE37"/>
    <mergeCell ref="INF37:INQ37"/>
    <mergeCell ref="INR37:IOC37"/>
    <mergeCell ref="IZF37:IZQ37"/>
    <mergeCell ref="IZR37:JAC37"/>
    <mergeCell ref="JAD37:JAO37"/>
    <mergeCell ref="JAP37:JBA37"/>
    <mergeCell ref="JBB37:JBM37"/>
    <mergeCell ref="JBN37:JBY37"/>
    <mergeCell ref="IWL37:IWW37"/>
    <mergeCell ref="IWX37:IXI37"/>
    <mergeCell ref="IXJ37:IXU37"/>
    <mergeCell ref="IXV37:IYG37"/>
    <mergeCell ref="IYH37:IYS37"/>
    <mergeCell ref="IYT37:IZE37"/>
    <mergeCell ref="ITR37:IUC37"/>
    <mergeCell ref="IUD37:IUO37"/>
    <mergeCell ref="IUP37:IVA37"/>
    <mergeCell ref="IVB37:IVM37"/>
    <mergeCell ref="IVN37:IVY37"/>
    <mergeCell ref="IVZ37:IWK37"/>
    <mergeCell ref="JHN37:JHY37"/>
    <mergeCell ref="JHZ37:JIK37"/>
    <mergeCell ref="JIL37:JIW37"/>
    <mergeCell ref="JIX37:JJI37"/>
    <mergeCell ref="JJJ37:JJU37"/>
    <mergeCell ref="JJV37:JKG37"/>
    <mergeCell ref="JET37:JFE37"/>
    <mergeCell ref="JFF37:JFQ37"/>
    <mergeCell ref="JFR37:JGC37"/>
    <mergeCell ref="JGD37:JGO37"/>
    <mergeCell ref="JGP37:JHA37"/>
    <mergeCell ref="JHB37:JHM37"/>
    <mergeCell ref="JBZ37:JCK37"/>
    <mergeCell ref="JCL37:JCW37"/>
    <mergeCell ref="JCX37:JDI37"/>
    <mergeCell ref="JDJ37:JDU37"/>
    <mergeCell ref="JDV37:JEG37"/>
    <mergeCell ref="JEH37:JES37"/>
    <mergeCell ref="JPV37:JQG37"/>
    <mergeCell ref="JQH37:JQS37"/>
    <mergeCell ref="JQT37:JRE37"/>
    <mergeCell ref="JRF37:JRQ37"/>
    <mergeCell ref="JRR37:JSC37"/>
    <mergeCell ref="JSD37:JSO37"/>
    <mergeCell ref="JNB37:JNM37"/>
    <mergeCell ref="JNN37:JNY37"/>
    <mergeCell ref="JNZ37:JOK37"/>
    <mergeCell ref="JOL37:JOW37"/>
    <mergeCell ref="JOX37:JPI37"/>
    <mergeCell ref="JPJ37:JPU37"/>
    <mergeCell ref="JKH37:JKS37"/>
    <mergeCell ref="JKT37:JLE37"/>
    <mergeCell ref="JLF37:JLQ37"/>
    <mergeCell ref="JLR37:JMC37"/>
    <mergeCell ref="JMD37:JMO37"/>
    <mergeCell ref="JMP37:JNA37"/>
    <mergeCell ref="JYD37:JYO37"/>
    <mergeCell ref="JYP37:JZA37"/>
    <mergeCell ref="JZB37:JZM37"/>
    <mergeCell ref="JZN37:JZY37"/>
    <mergeCell ref="JZZ37:KAK37"/>
    <mergeCell ref="KAL37:KAW37"/>
    <mergeCell ref="JVJ37:JVU37"/>
    <mergeCell ref="JVV37:JWG37"/>
    <mergeCell ref="JWH37:JWS37"/>
    <mergeCell ref="JWT37:JXE37"/>
    <mergeCell ref="JXF37:JXQ37"/>
    <mergeCell ref="JXR37:JYC37"/>
    <mergeCell ref="JSP37:JTA37"/>
    <mergeCell ref="JTB37:JTM37"/>
    <mergeCell ref="JTN37:JTY37"/>
    <mergeCell ref="JTZ37:JUK37"/>
    <mergeCell ref="JUL37:JUW37"/>
    <mergeCell ref="JUX37:JVI37"/>
    <mergeCell ref="KGL37:KGW37"/>
    <mergeCell ref="KGX37:KHI37"/>
    <mergeCell ref="KHJ37:KHU37"/>
    <mergeCell ref="KHV37:KIG37"/>
    <mergeCell ref="KIH37:KIS37"/>
    <mergeCell ref="KIT37:KJE37"/>
    <mergeCell ref="KDR37:KEC37"/>
    <mergeCell ref="KED37:KEO37"/>
    <mergeCell ref="KEP37:KFA37"/>
    <mergeCell ref="KFB37:KFM37"/>
    <mergeCell ref="KFN37:KFY37"/>
    <mergeCell ref="KFZ37:KGK37"/>
    <mergeCell ref="KAX37:KBI37"/>
    <mergeCell ref="KBJ37:KBU37"/>
    <mergeCell ref="KBV37:KCG37"/>
    <mergeCell ref="KCH37:KCS37"/>
    <mergeCell ref="KCT37:KDE37"/>
    <mergeCell ref="KDF37:KDQ37"/>
    <mergeCell ref="KOT37:KPE37"/>
    <mergeCell ref="KPF37:KPQ37"/>
    <mergeCell ref="KPR37:KQC37"/>
    <mergeCell ref="KQD37:KQO37"/>
    <mergeCell ref="KQP37:KRA37"/>
    <mergeCell ref="KRB37:KRM37"/>
    <mergeCell ref="KLZ37:KMK37"/>
    <mergeCell ref="KML37:KMW37"/>
    <mergeCell ref="KMX37:KNI37"/>
    <mergeCell ref="KNJ37:KNU37"/>
    <mergeCell ref="KNV37:KOG37"/>
    <mergeCell ref="KOH37:KOS37"/>
    <mergeCell ref="KJF37:KJQ37"/>
    <mergeCell ref="KJR37:KKC37"/>
    <mergeCell ref="KKD37:KKO37"/>
    <mergeCell ref="KKP37:KLA37"/>
    <mergeCell ref="KLB37:KLM37"/>
    <mergeCell ref="KLN37:KLY37"/>
    <mergeCell ref="KXB37:KXM37"/>
    <mergeCell ref="KXN37:KXY37"/>
    <mergeCell ref="KXZ37:KYK37"/>
    <mergeCell ref="KYL37:KYW37"/>
    <mergeCell ref="KYX37:KZI37"/>
    <mergeCell ref="KZJ37:KZU37"/>
    <mergeCell ref="KUH37:KUS37"/>
    <mergeCell ref="KUT37:KVE37"/>
    <mergeCell ref="KVF37:KVQ37"/>
    <mergeCell ref="KVR37:KWC37"/>
    <mergeCell ref="KWD37:KWO37"/>
    <mergeCell ref="KWP37:KXA37"/>
    <mergeCell ref="KRN37:KRY37"/>
    <mergeCell ref="KRZ37:KSK37"/>
    <mergeCell ref="KSL37:KSW37"/>
    <mergeCell ref="KSX37:KTI37"/>
    <mergeCell ref="KTJ37:KTU37"/>
    <mergeCell ref="KTV37:KUG37"/>
    <mergeCell ref="LFJ37:LFU37"/>
    <mergeCell ref="LFV37:LGG37"/>
    <mergeCell ref="LGH37:LGS37"/>
    <mergeCell ref="LGT37:LHE37"/>
    <mergeCell ref="LHF37:LHQ37"/>
    <mergeCell ref="LHR37:LIC37"/>
    <mergeCell ref="LCP37:LDA37"/>
    <mergeCell ref="LDB37:LDM37"/>
    <mergeCell ref="LDN37:LDY37"/>
    <mergeCell ref="LDZ37:LEK37"/>
    <mergeCell ref="LEL37:LEW37"/>
    <mergeCell ref="LEX37:LFI37"/>
    <mergeCell ref="KZV37:LAG37"/>
    <mergeCell ref="LAH37:LAS37"/>
    <mergeCell ref="LAT37:LBE37"/>
    <mergeCell ref="LBF37:LBQ37"/>
    <mergeCell ref="LBR37:LCC37"/>
    <mergeCell ref="LCD37:LCO37"/>
    <mergeCell ref="LNR37:LOC37"/>
    <mergeCell ref="LOD37:LOO37"/>
    <mergeCell ref="LOP37:LPA37"/>
    <mergeCell ref="LPB37:LPM37"/>
    <mergeCell ref="LPN37:LPY37"/>
    <mergeCell ref="LPZ37:LQK37"/>
    <mergeCell ref="LKX37:LLI37"/>
    <mergeCell ref="LLJ37:LLU37"/>
    <mergeCell ref="LLV37:LMG37"/>
    <mergeCell ref="LMH37:LMS37"/>
    <mergeCell ref="LMT37:LNE37"/>
    <mergeCell ref="LNF37:LNQ37"/>
    <mergeCell ref="LID37:LIO37"/>
    <mergeCell ref="LIP37:LJA37"/>
    <mergeCell ref="LJB37:LJM37"/>
    <mergeCell ref="LJN37:LJY37"/>
    <mergeCell ref="LJZ37:LKK37"/>
    <mergeCell ref="LKL37:LKW37"/>
    <mergeCell ref="LVZ37:LWK37"/>
    <mergeCell ref="LWL37:LWW37"/>
    <mergeCell ref="LWX37:LXI37"/>
    <mergeCell ref="LXJ37:LXU37"/>
    <mergeCell ref="LXV37:LYG37"/>
    <mergeCell ref="LYH37:LYS37"/>
    <mergeCell ref="LTF37:LTQ37"/>
    <mergeCell ref="LTR37:LUC37"/>
    <mergeCell ref="LUD37:LUO37"/>
    <mergeCell ref="LUP37:LVA37"/>
    <mergeCell ref="LVB37:LVM37"/>
    <mergeCell ref="LVN37:LVY37"/>
    <mergeCell ref="LQL37:LQW37"/>
    <mergeCell ref="LQX37:LRI37"/>
    <mergeCell ref="LRJ37:LRU37"/>
    <mergeCell ref="LRV37:LSG37"/>
    <mergeCell ref="LSH37:LSS37"/>
    <mergeCell ref="LST37:LTE37"/>
    <mergeCell ref="MEH37:MES37"/>
    <mergeCell ref="MET37:MFE37"/>
    <mergeCell ref="MFF37:MFQ37"/>
    <mergeCell ref="MFR37:MGC37"/>
    <mergeCell ref="MGD37:MGO37"/>
    <mergeCell ref="MGP37:MHA37"/>
    <mergeCell ref="MBN37:MBY37"/>
    <mergeCell ref="MBZ37:MCK37"/>
    <mergeCell ref="MCL37:MCW37"/>
    <mergeCell ref="MCX37:MDI37"/>
    <mergeCell ref="MDJ37:MDU37"/>
    <mergeCell ref="MDV37:MEG37"/>
    <mergeCell ref="LYT37:LZE37"/>
    <mergeCell ref="LZF37:LZQ37"/>
    <mergeCell ref="LZR37:MAC37"/>
    <mergeCell ref="MAD37:MAO37"/>
    <mergeCell ref="MAP37:MBA37"/>
    <mergeCell ref="MBB37:MBM37"/>
    <mergeCell ref="MMP37:MNA37"/>
    <mergeCell ref="MNB37:MNM37"/>
    <mergeCell ref="MNN37:MNY37"/>
    <mergeCell ref="MNZ37:MOK37"/>
    <mergeCell ref="MOL37:MOW37"/>
    <mergeCell ref="MOX37:MPI37"/>
    <mergeCell ref="MJV37:MKG37"/>
    <mergeCell ref="MKH37:MKS37"/>
    <mergeCell ref="MKT37:MLE37"/>
    <mergeCell ref="MLF37:MLQ37"/>
    <mergeCell ref="MLR37:MMC37"/>
    <mergeCell ref="MMD37:MMO37"/>
    <mergeCell ref="MHB37:MHM37"/>
    <mergeCell ref="MHN37:MHY37"/>
    <mergeCell ref="MHZ37:MIK37"/>
    <mergeCell ref="MIL37:MIW37"/>
    <mergeCell ref="MIX37:MJI37"/>
    <mergeCell ref="MJJ37:MJU37"/>
    <mergeCell ref="MUX37:MVI37"/>
    <mergeCell ref="MVJ37:MVU37"/>
    <mergeCell ref="MVV37:MWG37"/>
    <mergeCell ref="MWH37:MWS37"/>
    <mergeCell ref="MWT37:MXE37"/>
    <mergeCell ref="MXF37:MXQ37"/>
    <mergeCell ref="MSD37:MSO37"/>
    <mergeCell ref="MSP37:MTA37"/>
    <mergeCell ref="MTB37:MTM37"/>
    <mergeCell ref="MTN37:MTY37"/>
    <mergeCell ref="MTZ37:MUK37"/>
    <mergeCell ref="MUL37:MUW37"/>
    <mergeCell ref="MPJ37:MPU37"/>
    <mergeCell ref="MPV37:MQG37"/>
    <mergeCell ref="MQH37:MQS37"/>
    <mergeCell ref="MQT37:MRE37"/>
    <mergeCell ref="MRF37:MRQ37"/>
    <mergeCell ref="MRR37:MSC37"/>
    <mergeCell ref="NDF37:NDQ37"/>
    <mergeCell ref="NDR37:NEC37"/>
    <mergeCell ref="NED37:NEO37"/>
    <mergeCell ref="NEP37:NFA37"/>
    <mergeCell ref="NFB37:NFM37"/>
    <mergeCell ref="NFN37:NFY37"/>
    <mergeCell ref="NAL37:NAW37"/>
    <mergeCell ref="NAX37:NBI37"/>
    <mergeCell ref="NBJ37:NBU37"/>
    <mergeCell ref="NBV37:NCG37"/>
    <mergeCell ref="NCH37:NCS37"/>
    <mergeCell ref="NCT37:NDE37"/>
    <mergeCell ref="MXR37:MYC37"/>
    <mergeCell ref="MYD37:MYO37"/>
    <mergeCell ref="MYP37:MZA37"/>
    <mergeCell ref="MZB37:MZM37"/>
    <mergeCell ref="MZN37:MZY37"/>
    <mergeCell ref="MZZ37:NAK37"/>
    <mergeCell ref="NLN37:NLY37"/>
    <mergeCell ref="NLZ37:NMK37"/>
    <mergeCell ref="NML37:NMW37"/>
    <mergeCell ref="NMX37:NNI37"/>
    <mergeCell ref="NNJ37:NNU37"/>
    <mergeCell ref="NNV37:NOG37"/>
    <mergeCell ref="NIT37:NJE37"/>
    <mergeCell ref="NJF37:NJQ37"/>
    <mergeCell ref="NJR37:NKC37"/>
    <mergeCell ref="NKD37:NKO37"/>
    <mergeCell ref="NKP37:NLA37"/>
    <mergeCell ref="NLB37:NLM37"/>
    <mergeCell ref="NFZ37:NGK37"/>
    <mergeCell ref="NGL37:NGW37"/>
    <mergeCell ref="NGX37:NHI37"/>
    <mergeCell ref="NHJ37:NHU37"/>
    <mergeCell ref="NHV37:NIG37"/>
    <mergeCell ref="NIH37:NIS37"/>
    <mergeCell ref="NTV37:NUG37"/>
    <mergeCell ref="NUH37:NUS37"/>
    <mergeCell ref="NUT37:NVE37"/>
    <mergeCell ref="NVF37:NVQ37"/>
    <mergeCell ref="NVR37:NWC37"/>
    <mergeCell ref="NWD37:NWO37"/>
    <mergeCell ref="NRB37:NRM37"/>
    <mergeCell ref="NRN37:NRY37"/>
    <mergeCell ref="NRZ37:NSK37"/>
    <mergeCell ref="NSL37:NSW37"/>
    <mergeCell ref="NSX37:NTI37"/>
    <mergeCell ref="NTJ37:NTU37"/>
    <mergeCell ref="NOH37:NOS37"/>
    <mergeCell ref="NOT37:NPE37"/>
    <mergeCell ref="NPF37:NPQ37"/>
    <mergeCell ref="NPR37:NQC37"/>
    <mergeCell ref="NQD37:NQO37"/>
    <mergeCell ref="NQP37:NRA37"/>
    <mergeCell ref="OCD37:OCO37"/>
    <mergeCell ref="OCP37:ODA37"/>
    <mergeCell ref="ODB37:ODM37"/>
    <mergeCell ref="ODN37:ODY37"/>
    <mergeCell ref="ODZ37:OEK37"/>
    <mergeCell ref="OEL37:OEW37"/>
    <mergeCell ref="NZJ37:NZU37"/>
    <mergeCell ref="NZV37:OAG37"/>
    <mergeCell ref="OAH37:OAS37"/>
    <mergeCell ref="OAT37:OBE37"/>
    <mergeCell ref="OBF37:OBQ37"/>
    <mergeCell ref="OBR37:OCC37"/>
    <mergeCell ref="NWP37:NXA37"/>
    <mergeCell ref="NXB37:NXM37"/>
    <mergeCell ref="NXN37:NXY37"/>
    <mergeCell ref="NXZ37:NYK37"/>
    <mergeCell ref="NYL37:NYW37"/>
    <mergeCell ref="NYX37:NZI37"/>
    <mergeCell ref="OKL37:OKW37"/>
    <mergeCell ref="OKX37:OLI37"/>
    <mergeCell ref="OLJ37:OLU37"/>
    <mergeCell ref="OLV37:OMG37"/>
    <mergeCell ref="OMH37:OMS37"/>
    <mergeCell ref="OMT37:ONE37"/>
    <mergeCell ref="OHR37:OIC37"/>
    <mergeCell ref="OID37:OIO37"/>
    <mergeCell ref="OIP37:OJA37"/>
    <mergeCell ref="OJB37:OJM37"/>
    <mergeCell ref="OJN37:OJY37"/>
    <mergeCell ref="OJZ37:OKK37"/>
    <mergeCell ref="OEX37:OFI37"/>
    <mergeCell ref="OFJ37:OFU37"/>
    <mergeCell ref="OFV37:OGG37"/>
    <mergeCell ref="OGH37:OGS37"/>
    <mergeCell ref="OGT37:OHE37"/>
    <mergeCell ref="OHF37:OHQ37"/>
    <mergeCell ref="OST37:OTE37"/>
    <mergeCell ref="OTF37:OTQ37"/>
    <mergeCell ref="OTR37:OUC37"/>
    <mergeCell ref="OUD37:OUO37"/>
    <mergeCell ref="OUP37:OVA37"/>
    <mergeCell ref="OVB37:OVM37"/>
    <mergeCell ref="OPZ37:OQK37"/>
    <mergeCell ref="OQL37:OQW37"/>
    <mergeCell ref="OQX37:ORI37"/>
    <mergeCell ref="ORJ37:ORU37"/>
    <mergeCell ref="ORV37:OSG37"/>
    <mergeCell ref="OSH37:OSS37"/>
    <mergeCell ref="ONF37:ONQ37"/>
    <mergeCell ref="ONR37:OOC37"/>
    <mergeCell ref="OOD37:OOO37"/>
    <mergeCell ref="OOP37:OPA37"/>
    <mergeCell ref="OPB37:OPM37"/>
    <mergeCell ref="OPN37:OPY37"/>
    <mergeCell ref="PBB37:PBM37"/>
    <mergeCell ref="PBN37:PBY37"/>
    <mergeCell ref="PBZ37:PCK37"/>
    <mergeCell ref="PCL37:PCW37"/>
    <mergeCell ref="PCX37:PDI37"/>
    <mergeCell ref="PDJ37:PDU37"/>
    <mergeCell ref="OYH37:OYS37"/>
    <mergeCell ref="OYT37:OZE37"/>
    <mergeCell ref="OZF37:OZQ37"/>
    <mergeCell ref="OZR37:PAC37"/>
    <mergeCell ref="PAD37:PAO37"/>
    <mergeCell ref="PAP37:PBA37"/>
    <mergeCell ref="OVN37:OVY37"/>
    <mergeCell ref="OVZ37:OWK37"/>
    <mergeCell ref="OWL37:OWW37"/>
    <mergeCell ref="OWX37:OXI37"/>
    <mergeCell ref="OXJ37:OXU37"/>
    <mergeCell ref="OXV37:OYG37"/>
    <mergeCell ref="PJJ37:PJU37"/>
    <mergeCell ref="PJV37:PKG37"/>
    <mergeCell ref="PKH37:PKS37"/>
    <mergeCell ref="PKT37:PLE37"/>
    <mergeCell ref="PLF37:PLQ37"/>
    <mergeCell ref="PLR37:PMC37"/>
    <mergeCell ref="PGP37:PHA37"/>
    <mergeCell ref="PHB37:PHM37"/>
    <mergeCell ref="PHN37:PHY37"/>
    <mergeCell ref="PHZ37:PIK37"/>
    <mergeCell ref="PIL37:PIW37"/>
    <mergeCell ref="PIX37:PJI37"/>
    <mergeCell ref="PDV37:PEG37"/>
    <mergeCell ref="PEH37:PES37"/>
    <mergeCell ref="PET37:PFE37"/>
    <mergeCell ref="PFF37:PFQ37"/>
    <mergeCell ref="PFR37:PGC37"/>
    <mergeCell ref="PGD37:PGO37"/>
    <mergeCell ref="PRR37:PSC37"/>
    <mergeCell ref="PSD37:PSO37"/>
    <mergeCell ref="PSP37:PTA37"/>
    <mergeCell ref="PTB37:PTM37"/>
    <mergeCell ref="PTN37:PTY37"/>
    <mergeCell ref="PTZ37:PUK37"/>
    <mergeCell ref="POX37:PPI37"/>
    <mergeCell ref="PPJ37:PPU37"/>
    <mergeCell ref="PPV37:PQG37"/>
    <mergeCell ref="PQH37:PQS37"/>
    <mergeCell ref="PQT37:PRE37"/>
    <mergeCell ref="PRF37:PRQ37"/>
    <mergeCell ref="PMD37:PMO37"/>
    <mergeCell ref="PMP37:PNA37"/>
    <mergeCell ref="PNB37:PNM37"/>
    <mergeCell ref="PNN37:PNY37"/>
    <mergeCell ref="PNZ37:POK37"/>
    <mergeCell ref="POL37:POW37"/>
    <mergeCell ref="PZZ37:QAK37"/>
    <mergeCell ref="QAL37:QAW37"/>
    <mergeCell ref="QAX37:QBI37"/>
    <mergeCell ref="QBJ37:QBU37"/>
    <mergeCell ref="QBV37:QCG37"/>
    <mergeCell ref="QCH37:QCS37"/>
    <mergeCell ref="PXF37:PXQ37"/>
    <mergeCell ref="PXR37:PYC37"/>
    <mergeCell ref="PYD37:PYO37"/>
    <mergeCell ref="PYP37:PZA37"/>
    <mergeCell ref="PZB37:PZM37"/>
    <mergeCell ref="PZN37:PZY37"/>
    <mergeCell ref="PUL37:PUW37"/>
    <mergeCell ref="PUX37:PVI37"/>
    <mergeCell ref="PVJ37:PVU37"/>
    <mergeCell ref="PVV37:PWG37"/>
    <mergeCell ref="PWH37:PWS37"/>
    <mergeCell ref="PWT37:PXE37"/>
    <mergeCell ref="QIH37:QIS37"/>
    <mergeCell ref="QIT37:QJE37"/>
    <mergeCell ref="QJF37:QJQ37"/>
    <mergeCell ref="QJR37:QKC37"/>
    <mergeCell ref="QKD37:QKO37"/>
    <mergeCell ref="QKP37:QLA37"/>
    <mergeCell ref="QFN37:QFY37"/>
    <mergeCell ref="QFZ37:QGK37"/>
    <mergeCell ref="QGL37:QGW37"/>
    <mergeCell ref="QGX37:QHI37"/>
    <mergeCell ref="QHJ37:QHU37"/>
    <mergeCell ref="QHV37:QIG37"/>
    <mergeCell ref="QCT37:QDE37"/>
    <mergeCell ref="QDF37:QDQ37"/>
    <mergeCell ref="QDR37:QEC37"/>
    <mergeCell ref="QED37:QEO37"/>
    <mergeCell ref="QEP37:QFA37"/>
    <mergeCell ref="QFB37:QFM37"/>
    <mergeCell ref="QQP37:QRA37"/>
    <mergeCell ref="QRB37:QRM37"/>
    <mergeCell ref="QRN37:QRY37"/>
    <mergeCell ref="QRZ37:QSK37"/>
    <mergeCell ref="QSL37:QSW37"/>
    <mergeCell ref="QSX37:QTI37"/>
    <mergeCell ref="QNV37:QOG37"/>
    <mergeCell ref="QOH37:QOS37"/>
    <mergeCell ref="QOT37:QPE37"/>
    <mergeCell ref="QPF37:QPQ37"/>
    <mergeCell ref="QPR37:QQC37"/>
    <mergeCell ref="QQD37:QQO37"/>
    <mergeCell ref="QLB37:QLM37"/>
    <mergeCell ref="QLN37:QLY37"/>
    <mergeCell ref="QLZ37:QMK37"/>
    <mergeCell ref="QML37:QMW37"/>
    <mergeCell ref="QMX37:QNI37"/>
    <mergeCell ref="QNJ37:QNU37"/>
    <mergeCell ref="QYX37:QZI37"/>
    <mergeCell ref="QZJ37:QZU37"/>
    <mergeCell ref="QZV37:RAG37"/>
    <mergeCell ref="RAH37:RAS37"/>
    <mergeCell ref="RAT37:RBE37"/>
    <mergeCell ref="RBF37:RBQ37"/>
    <mergeCell ref="QWD37:QWO37"/>
    <mergeCell ref="QWP37:QXA37"/>
    <mergeCell ref="QXB37:QXM37"/>
    <mergeCell ref="QXN37:QXY37"/>
    <mergeCell ref="QXZ37:QYK37"/>
    <mergeCell ref="QYL37:QYW37"/>
    <mergeCell ref="QTJ37:QTU37"/>
    <mergeCell ref="QTV37:QUG37"/>
    <mergeCell ref="QUH37:QUS37"/>
    <mergeCell ref="QUT37:QVE37"/>
    <mergeCell ref="QVF37:QVQ37"/>
    <mergeCell ref="QVR37:QWC37"/>
    <mergeCell ref="RHF37:RHQ37"/>
    <mergeCell ref="RHR37:RIC37"/>
    <mergeCell ref="RID37:RIO37"/>
    <mergeCell ref="RIP37:RJA37"/>
    <mergeCell ref="RJB37:RJM37"/>
    <mergeCell ref="RJN37:RJY37"/>
    <mergeCell ref="REL37:REW37"/>
    <mergeCell ref="REX37:RFI37"/>
    <mergeCell ref="RFJ37:RFU37"/>
    <mergeCell ref="RFV37:RGG37"/>
    <mergeCell ref="RGH37:RGS37"/>
    <mergeCell ref="RGT37:RHE37"/>
    <mergeCell ref="RBR37:RCC37"/>
    <mergeCell ref="RCD37:RCO37"/>
    <mergeCell ref="RCP37:RDA37"/>
    <mergeCell ref="RDB37:RDM37"/>
    <mergeCell ref="RDN37:RDY37"/>
    <mergeCell ref="RDZ37:REK37"/>
    <mergeCell ref="RPN37:RPY37"/>
    <mergeCell ref="RPZ37:RQK37"/>
    <mergeCell ref="RQL37:RQW37"/>
    <mergeCell ref="RQX37:RRI37"/>
    <mergeCell ref="RRJ37:RRU37"/>
    <mergeCell ref="RRV37:RSG37"/>
    <mergeCell ref="RMT37:RNE37"/>
    <mergeCell ref="RNF37:RNQ37"/>
    <mergeCell ref="RNR37:ROC37"/>
    <mergeCell ref="ROD37:ROO37"/>
    <mergeCell ref="ROP37:RPA37"/>
    <mergeCell ref="RPB37:RPM37"/>
    <mergeCell ref="RJZ37:RKK37"/>
    <mergeCell ref="RKL37:RKW37"/>
    <mergeCell ref="RKX37:RLI37"/>
    <mergeCell ref="RLJ37:RLU37"/>
    <mergeCell ref="RLV37:RMG37"/>
    <mergeCell ref="RMH37:RMS37"/>
    <mergeCell ref="RXV37:RYG37"/>
    <mergeCell ref="RYH37:RYS37"/>
    <mergeCell ref="RYT37:RZE37"/>
    <mergeCell ref="RZF37:RZQ37"/>
    <mergeCell ref="RZR37:SAC37"/>
    <mergeCell ref="SAD37:SAO37"/>
    <mergeCell ref="RVB37:RVM37"/>
    <mergeCell ref="RVN37:RVY37"/>
    <mergeCell ref="RVZ37:RWK37"/>
    <mergeCell ref="RWL37:RWW37"/>
    <mergeCell ref="RWX37:RXI37"/>
    <mergeCell ref="RXJ37:RXU37"/>
    <mergeCell ref="RSH37:RSS37"/>
    <mergeCell ref="RST37:RTE37"/>
    <mergeCell ref="RTF37:RTQ37"/>
    <mergeCell ref="RTR37:RUC37"/>
    <mergeCell ref="RUD37:RUO37"/>
    <mergeCell ref="RUP37:RVA37"/>
    <mergeCell ref="SGD37:SGO37"/>
    <mergeCell ref="SGP37:SHA37"/>
    <mergeCell ref="SHB37:SHM37"/>
    <mergeCell ref="SHN37:SHY37"/>
    <mergeCell ref="SHZ37:SIK37"/>
    <mergeCell ref="SIL37:SIW37"/>
    <mergeCell ref="SDJ37:SDU37"/>
    <mergeCell ref="SDV37:SEG37"/>
    <mergeCell ref="SEH37:SES37"/>
    <mergeCell ref="SET37:SFE37"/>
    <mergeCell ref="SFF37:SFQ37"/>
    <mergeCell ref="SFR37:SGC37"/>
    <mergeCell ref="SAP37:SBA37"/>
    <mergeCell ref="SBB37:SBM37"/>
    <mergeCell ref="SBN37:SBY37"/>
    <mergeCell ref="SBZ37:SCK37"/>
    <mergeCell ref="SCL37:SCW37"/>
    <mergeCell ref="SCX37:SDI37"/>
    <mergeCell ref="SOL37:SOW37"/>
    <mergeCell ref="SOX37:SPI37"/>
    <mergeCell ref="SPJ37:SPU37"/>
    <mergeCell ref="SPV37:SQG37"/>
    <mergeCell ref="SQH37:SQS37"/>
    <mergeCell ref="SQT37:SRE37"/>
    <mergeCell ref="SLR37:SMC37"/>
    <mergeCell ref="SMD37:SMO37"/>
    <mergeCell ref="SMP37:SNA37"/>
    <mergeCell ref="SNB37:SNM37"/>
    <mergeCell ref="SNN37:SNY37"/>
    <mergeCell ref="SNZ37:SOK37"/>
    <mergeCell ref="SIX37:SJI37"/>
    <mergeCell ref="SJJ37:SJU37"/>
    <mergeCell ref="SJV37:SKG37"/>
    <mergeCell ref="SKH37:SKS37"/>
    <mergeCell ref="SKT37:SLE37"/>
    <mergeCell ref="SLF37:SLQ37"/>
    <mergeCell ref="SWT37:SXE37"/>
    <mergeCell ref="SXF37:SXQ37"/>
    <mergeCell ref="SXR37:SYC37"/>
    <mergeCell ref="SYD37:SYO37"/>
    <mergeCell ref="SYP37:SZA37"/>
    <mergeCell ref="SZB37:SZM37"/>
    <mergeCell ref="STZ37:SUK37"/>
    <mergeCell ref="SUL37:SUW37"/>
    <mergeCell ref="SUX37:SVI37"/>
    <mergeCell ref="SVJ37:SVU37"/>
    <mergeCell ref="SVV37:SWG37"/>
    <mergeCell ref="SWH37:SWS37"/>
    <mergeCell ref="SRF37:SRQ37"/>
    <mergeCell ref="SRR37:SSC37"/>
    <mergeCell ref="SSD37:SSO37"/>
    <mergeCell ref="SSP37:STA37"/>
    <mergeCell ref="STB37:STM37"/>
    <mergeCell ref="STN37:STY37"/>
    <mergeCell ref="TFB37:TFM37"/>
    <mergeCell ref="TFN37:TFY37"/>
    <mergeCell ref="TFZ37:TGK37"/>
    <mergeCell ref="TGL37:TGW37"/>
    <mergeCell ref="TGX37:THI37"/>
    <mergeCell ref="THJ37:THU37"/>
    <mergeCell ref="TCH37:TCS37"/>
    <mergeCell ref="TCT37:TDE37"/>
    <mergeCell ref="TDF37:TDQ37"/>
    <mergeCell ref="TDR37:TEC37"/>
    <mergeCell ref="TED37:TEO37"/>
    <mergeCell ref="TEP37:TFA37"/>
    <mergeCell ref="SZN37:SZY37"/>
    <mergeCell ref="SZZ37:TAK37"/>
    <mergeCell ref="TAL37:TAW37"/>
    <mergeCell ref="TAX37:TBI37"/>
    <mergeCell ref="TBJ37:TBU37"/>
    <mergeCell ref="TBV37:TCG37"/>
    <mergeCell ref="TNJ37:TNU37"/>
    <mergeCell ref="TNV37:TOG37"/>
    <mergeCell ref="TOH37:TOS37"/>
    <mergeCell ref="TOT37:TPE37"/>
    <mergeCell ref="TPF37:TPQ37"/>
    <mergeCell ref="TPR37:TQC37"/>
    <mergeCell ref="TKP37:TLA37"/>
    <mergeCell ref="TLB37:TLM37"/>
    <mergeCell ref="TLN37:TLY37"/>
    <mergeCell ref="TLZ37:TMK37"/>
    <mergeCell ref="TML37:TMW37"/>
    <mergeCell ref="TMX37:TNI37"/>
    <mergeCell ref="THV37:TIG37"/>
    <mergeCell ref="TIH37:TIS37"/>
    <mergeCell ref="TIT37:TJE37"/>
    <mergeCell ref="TJF37:TJQ37"/>
    <mergeCell ref="TJR37:TKC37"/>
    <mergeCell ref="TKD37:TKO37"/>
    <mergeCell ref="TVR37:TWC37"/>
    <mergeCell ref="TWD37:TWO37"/>
    <mergeCell ref="TWP37:TXA37"/>
    <mergeCell ref="TXB37:TXM37"/>
    <mergeCell ref="TXN37:TXY37"/>
    <mergeCell ref="TXZ37:TYK37"/>
    <mergeCell ref="TSX37:TTI37"/>
    <mergeCell ref="TTJ37:TTU37"/>
    <mergeCell ref="TTV37:TUG37"/>
    <mergeCell ref="TUH37:TUS37"/>
    <mergeCell ref="TUT37:TVE37"/>
    <mergeCell ref="TVF37:TVQ37"/>
    <mergeCell ref="TQD37:TQO37"/>
    <mergeCell ref="TQP37:TRA37"/>
    <mergeCell ref="TRB37:TRM37"/>
    <mergeCell ref="TRN37:TRY37"/>
    <mergeCell ref="TRZ37:TSK37"/>
    <mergeCell ref="TSL37:TSW37"/>
    <mergeCell ref="UDZ37:UEK37"/>
    <mergeCell ref="UEL37:UEW37"/>
    <mergeCell ref="UEX37:UFI37"/>
    <mergeCell ref="UFJ37:UFU37"/>
    <mergeCell ref="UFV37:UGG37"/>
    <mergeCell ref="UGH37:UGS37"/>
    <mergeCell ref="UBF37:UBQ37"/>
    <mergeCell ref="UBR37:UCC37"/>
    <mergeCell ref="UCD37:UCO37"/>
    <mergeCell ref="UCP37:UDA37"/>
    <mergeCell ref="UDB37:UDM37"/>
    <mergeCell ref="UDN37:UDY37"/>
    <mergeCell ref="TYL37:TYW37"/>
    <mergeCell ref="TYX37:TZI37"/>
    <mergeCell ref="TZJ37:TZU37"/>
    <mergeCell ref="TZV37:UAG37"/>
    <mergeCell ref="UAH37:UAS37"/>
    <mergeCell ref="UAT37:UBE37"/>
    <mergeCell ref="UMH37:UMS37"/>
    <mergeCell ref="UMT37:UNE37"/>
    <mergeCell ref="UNF37:UNQ37"/>
    <mergeCell ref="UNR37:UOC37"/>
    <mergeCell ref="UOD37:UOO37"/>
    <mergeCell ref="UOP37:UPA37"/>
    <mergeCell ref="UJN37:UJY37"/>
    <mergeCell ref="UJZ37:UKK37"/>
    <mergeCell ref="UKL37:UKW37"/>
    <mergeCell ref="UKX37:ULI37"/>
    <mergeCell ref="ULJ37:ULU37"/>
    <mergeCell ref="ULV37:UMG37"/>
    <mergeCell ref="UGT37:UHE37"/>
    <mergeCell ref="UHF37:UHQ37"/>
    <mergeCell ref="UHR37:UIC37"/>
    <mergeCell ref="UID37:UIO37"/>
    <mergeCell ref="UIP37:UJA37"/>
    <mergeCell ref="UJB37:UJM37"/>
    <mergeCell ref="UUP37:UVA37"/>
    <mergeCell ref="UVB37:UVM37"/>
    <mergeCell ref="UVN37:UVY37"/>
    <mergeCell ref="UVZ37:UWK37"/>
    <mergeCell ref="UWL37:UWW37"/>
    <mergeCell ref="UWX37:UXI37"/>
    <mergeCell ref="URV37:USG37"/>
    <mergeCell ref="USH37:USS37"/>
    <mergeCell ref="UST37:UTE37"/>
    <mergeCell ref="UTF37:UTQ37"/>
    <mergeCell ref="UTR37:UUC37"/>
    <mergeCell ref="UUD37:UUO37"/>
    <mergeCell ref="UPB37:UPM37"/>
    <mergeCell ref="UPN37:UPY37"/>
    <mergeCell ref="UPZ37:UQK37"/>
    <mergeCell ref="UQL37:UQW37"/>
    <mergeCell ref="UQX37:URI37"/>
    <mergeCell ref="URJ37:URU37"/>
    <mergeCell ref="VCX37:VDI37"/>
    <mergeCell ref="VDJ37:VDU37"/>
    <mergeCell ref="VDV37:VEG37"/>
    <mergeCell ref="VEH37:VES37"/>
    <mergeCell ref="VET37:VFE37"/>
    <mergeCell ref="VFF37:VFQ37"/>
    <mergeCell ref="VAD37:VAO37"/>
    <mergeCell ref="VAP37:VBA37"/>
    <mergeCell ref="VBB37:VBM37"/>
    <mergeCell ref="VBN37:VBY37"/>
    <mergeCell ref="VBZ37:VCK37"/>
    <mergeCell ref="VCL37:VCW37"/>
    <mergeCell ref="UXJ37:UXU37"/>
    <mergeCell ref="UXV37:UYG37"/>
    <mergeCell ref="UYH37:UYS37"/>
    <mergeCell ref="UYT37:UZE37"/>
    <mergeCell ref="UZF37:UZQ37"/>
    <mergeCell ref="UZR37:VAC37"/>
    <mergeCell ref="VLF37:VLQ37"/>
    <mergeCell ref="VLR37:VMC37"/>
    <mergeCell ref="VMD37:VMO37"/>
    <mergeCell ref="VMP37:VNA37"/>
    <mergeCell ref="VNB37:VNM37"/>
    <mergeCell ref="VNN37:VNY37"/>
    <mergeCell ref="VIL37:VIW37"/>
    <mergeCell ref="VIX37:VJI37"/>
    <mergeCell ref="VJJ37:VJU37"/>
    <mergeCell ref="VJV37:VKG37"/>
    <mergeCell ref="VKH37:VKS37"/>
    <mergeCell ref="VKT37:VLE37"/>
    <mergeCell ref="VFR37:VGC37"/>
    <mergeCell ref="VGD37:VGO37"/>
    <mergeCell ref="VGP37:VHA37"/>
    <mergeCell ref="VHB37:VHM37"/>
    <mergeCell ref="VHN37:VHY37"/>
    <mergeCell ref="VHZ37:VIK37"/>
    <mergeCell ref="VTN37:VTY37"/>
    <mergeCell ref="VTZ37:VUK37"/>
    <mergeCell ref="VUL37:VUW37"/>
    <mergeCell ref="VUX37:VVI37"/>
    <mergeCell ref="VVJ37:VVU37"/>
    <mergeCell ref="VVV37:VWG37"/>
    <mergeCell ref="VQT37:VRE37"/>
    <mergeCell ref="VRF37:VRQ37"/>
    <mergeCell ref="VRR37:VSC37"/>
    <mergeCell ref="VSD37:VSO37"/>
    <mergeCell ref="VSP37:VTA37"/>
    <mergeCell ref="VTB37:VTM37"/>
    <mergeCell ref="VNZ37:VOK37"/>
    <mergeCell ref="VOL37:VOW37"/>
    <mergeCell ref="VOX37:VPI37"/>
    <mergeCell ref="VPJ37:VPU37"/>
    <mergeCell ref="VPV37:VQG37"/>
    <mergeCell ref="VQH37:VQS37"/>
    <mergeCell ref="WBV37:WCG37"/>
    <mergeCell ref="WCH37:WCS37"/>
    <mergeCell ref="WCT37:WDE37"/>
    <mergeCell ref="WDF37:WDQ37"/>
    <mergeCell ref="WDR37:WEC37"/>
    <mergeCell ref="WED37:WEO37"/>
    <mergeCell ref="VZB37:VZM37"/>
    <mergeCell ref="VZN37:VZY37"/>
    <mergeCell ref="VZZ37:WAK37"/>
    <mergeCell ref="WAL37:WAW37"/>
    <mergeCell ref="WAX37:WBI37"/>
    <mergeCell ref="WBJ37:WBU37"/>
    <mergeCell ref="VWH37:VWS37"/>
    <mergeCell ref="VWT37:VXE37"/>
    <mergeCell ref="VXF37:VXQ37"/>
    <mergeCell ref="VXR37:VYC37"/>
    <mergeCell ref="VYD37:VYO37"/>
    <mergeCell ref="VYP37:VZA37"/>
    <mergeCell ref="WKD37:WKO37"/>
    <mergeCell ref="WKP37:WLA37"/>
    <mergeCell ref="WLB37:WLM37"/>
    <mergeCell ref="WLN37:WLY37"/>
    <mergeCell ref="WLZ37:WMK37"/>
    <mergeCell ref="WML37:WMW37"/>
    <mergeCell ref="WHJ37:WHU37"/>
    <mergeCell ref="WHV37:WIG37"/>
    <mergeCell ref="WIH37:WIS37"/>
    <mergeCell ref="WIT37:WJE37"/>
    <mergeCell ref="WJF37:WJQ37"/>
    <mergeCell ref="WJR37:WKC37"/>
    <mergeCell ref="WEP37:WFA37"/>
    <mergeCell ref="WFB37:WFM37"/>
    <mergeCell ref="WFN37:WFY37"/>
    <mergeCell ref="WFZ37:WGK37"/>
    <mergeCell ref="WGL37:WGW37"/>
    <mergeCell ref="WGX37:WHI37"/>
    <mergeCell ref="WWD37:WWO37"/>
    <mergeCell ref="WWP37:WXA37"/>
    <mergeCell ref="WXB37:WXM37"/>
    <mergeCell ref="WXN37:WXY37"/>
    <mergeCell ref="WSL37:WSW37"/>
    <mergeCell ref="WSX37:WTI37"/>
    <mergeCell ref="WTJ37:WTU37"/>
    <mergeCell ref="WTV37:WUG37"/>
    <mergeCell ref="WUH37:WUS37"/>
    <mergeCell ref="WUT37:WVE37"/>
    <mergeCell ref="WPR37:WQC37"/>
    <mergeCell ref="WQD37:WQO37"/>
    <mergeCell ref="WQP37:WRA37"/>
    <mergeCell ref="WRB37:WRM37"/>
    <mergeCell ref="WRN37:WRY37"/>
    <mergeCell ref="WRZ37:WSK37"/>
    <mergeCell ref="WMX37:WNI37"/>
    <mergeCell ref="WNJ37:WNU37"/>
    <mergeCell ref="WNV37:WOG37"/>
    <mergeCell ref="WOH37:WOS37"/>
    <mergeCell ref="WOT37:WPE37"/>
    <mergeCell ref="WPF37:WPQ37"/>
    <mergeCell ref="J41:U41"/>
    <mergeCell ref="V41:AG41"/>
    <mergeCell ref="AH41:AS41"/>
    <mergeCell ref="AT41:BE41"/>
    <mergeCell ref="BF41:BQ41"/>
    <mergeCell ref="BR41:CC41"/>
    <mergeCell ref="A39:B40"/>
    <mergeCell ref="C39:I39"/>
    <mergeCell ref="C40:D40"/>
    <mergeCell ref="F40:G40"/>
    <mergeCell ref="H40:I40"/>
    <mergeCell ref="A41:I41"/>
    <mergeCell ref="XDN37:XDY37"/>
    <mergeCell ref="XDZ37:XEK37"/>
    <mergeCell ref="XEL37:XEW37"/>
    <mergeCell ref="XEX37:XFA37"/>
    <mergeCell ref="A38:B38"/>
    <mergeCell ref="C38:I38"/>
    <mergeCell ref="XAT37:XBE37"/>
    <mergeCell ref="XBF37:XBQ37"/>
    <mergeCell ref="XBR37:XCC37"/>
    <mergeCell ref="XCD37:XCO37"/>
    <mergeCell ref="XCP37:XDA37"/>
    <mergeCell ref="XDB37:XDM37"/>
    <mergeCell ref="WXZ37:WYK37"/>
    <mergeCell ref="WYL37:WYW37"/>
    <mergeCell ref="WYX37:WZI37"/>
    <mergeCell ref="WZJ37:WZU37"/>
    <mergeCell ref="WZV37:XAG37"/>
    <mergeCell ref="XAH37:XAS37"/>
    <mergeCell ref="WVF37:WVQ37"/>
    <mergeCell ref="WVR37:WWC37"/>
    <mergeCell ref="HR41:IC41"/>
    <mergeCell ref="ID41:IO41"/>
    <mergeCell ref="IP41:JA41"/>
    <mergeCell ref="JB41:JM41"/>
    <mergeCell ref="JN41:JY41"/>
    <mergeCell ref="JZ41:KK41"/>
    <mergeCell ref="EX41:FI41"/>
    <mergeCell ref="FJ41:FU41"/>
    <mergeCell ref="FV41:GG41"/>
    <mergeCell ref="GH41:GS41"/>
    <mergeCell ref="GT41:HE41"/>
    <mergeCell ref="HF41:HQ41"/>
    <mergeCell ref="CD41:CO41"/>
    <mergeCell ref="CP41:DA41"/>
    <mergeCell ref="DB41:DM41"/>
    <mergeCell ref="DN41:DY41"/>
    <mergeCell ref="DZ41:EK41"/>
    <mergeCell ref="EL41:EW41"/>
    <mergeCell ref="PZ41:QK41"/>
    <mergeCell ref="QL41:QW41"/>
    <mergeCell ref="QX41:RI41"/>
    <mergeCell ref="RJ41:RU41"/>
    <mergeCell ref="RV41:SG41"/>
    <mergeCell ref="SH41:SS41"/>
    <mergeCell ref="NF41:NQ41"/>
    <mergeCell ref="NR41:OC41"/>
    <mergeCell ref="OD41:OO41"/>
    <mergeCell ref="OP41:PA41"/>
    <mergeCell ref="PB41:PM41"/>
    <mergeCell ref="PN41:PY41"/>
    <mergeCell ref="KL41:KW41"/>
    <mergeCell ref="KX41:LI41"/>
    <mergeCell ref="LJ41:LU41"/>
    <mergeCell ref="LV41:MG41"/>
    <mergeCell ref="MH41:MS41"/>
    <mergeCell ref="MT41:NE41"/>
    <mergeCell ref="YH41:YS41"/>
    <mergeCell ref="YT41:ZE41"/>
    <mergeCell ref="ZF41:ZQ41"/>
    <mergeCell ref="ZR41:AAC41"/>
    <mergeCell ref="AAD41:AAO41"/>
    <mergeCell ref="AAP41:ABA41"/>
    <mergeCell ref="VN41:VY41"/>
    <mergeCell ref="VZ41:WK41"/>
    <mergeCell ref="WL41:WW41"/>
    <mergeCell ref="WX41:XI41"/>
    <mergeCell ref="XJ41:XU41"/>
    <mergeCell ref="XV41:YG41"/>
    <mergeCell ref="ST41:TE41"/>
    <mergeCell ref="TF41:TQ41"/>
    <mergeCell ref="TR41:UC41"/>
    <mergeCell ref="UD41:UO41"/>
    <mergeCell ref="UP41:VA41"/>
    <mergeCell ref="VB41:VM41"/>
    <mergeCell ref="AGP41:AHA41"/>
    <mergeCell ref="AHB41:AHM41"/>
    <mergeCell ref="AHN41:AHY41"/>
    <mergeCell ref="AHZ41:AIK41"/>
    <mergeCell ref="AIL41:AIW41"/>
    <mergeCell ref="AIX41:AJI41"/>
    <mergeCell ref="ADV41:AEG41"/>
    <mergeCell ref="AEH41:AES41"/>
    <mergeCell ref="AET41:AFE41"/>
    <mergeCell ref="AFF41:AFQ41"/>
    <mergeCell ref="AFR41:AGC41"/>
    <mergeCell ref="AGD41:AGO41"/>
    <mergeCell ref="ABB41:ABM41"/>
    <mergeCell ref="ABN41:ABY41"/>
    <mergeCell ref="ABZ41:ACK41"/>
    <mergeCell ref="ACL41:ACW41"/>
    <mergeCell ref="ACX41:ADI41"/>
    <mergeCell ref="ADJ41:ADU41"/>
    <mergeCell ref="AOX41:API41"/>
    <mergeCell ref="APJ41:APU41"/>
    <mergeCell ref="APV41:AQG41"/>
    <mergeCell ref="AQH41:AQS41"/>
    <mergeCell ref="AQT41:ARE41"/>
    <mergeCell ref="ARF41:ARQ41"/>
    <mergeCell ref="AMD41:AMO41"/>
    <mergeCell ref="AMP41:ANA41"/>
    <mergeCell ref="ANB41:ANM41"/>
    <mergeCell ref="ANN41:ANY41"/>
    <mergeCell ref="ANZ41:AOK41"/>
    <mergeCell ref="AOL41:AOW41"/>
    <mergeCell ref="AJJ41:AJU41"/>
    <mergeCell ref="AJV41:AKG41"/>
    <mergeCell ref="AKH41:AKS41"/>
    <mergeCell ref="AKT41:ALE41"/>
    <mergeCell ref="ALF41:ALQ41"/>
    <mergeCell ref="ALR41:AMC41"/>
    <mergeCell ref="AXF41:AXQ41"/>
    <mergeCell ref="AXR41:AYC41"/>
    <mergeCell ref="AYD41:AYO41"/>
    <mergeCell ref="AYP41:AZA41"/>
    <mergeCell ref="AZB41:AZM41"/>
    <mergeCell ref="AZN41:AZY41"/>
    <mergeCell ref="AUL41:AUW41"/>
    <mergeCell ref="AUX41:AVI41"/>
    <mergeCell ref="AVJ41:AVU41"/>
    <mergeCell ref="AVV41:AWG41"/>
    <mergeCell ref="AWH41:AWS41"/>
    <mergeCell ref="AWT41:AXE41"/>
    <mergeCell ref="ARR41:ASC41"/>
    <mergeCell ref="ASD41:ASO41"/>
    <mergeCell ref="ASP41:ATA41"/>
    <mergeCell ref="ATB41:ATM41"/>
    <mergeCell ref="ATN41:ATY41"/>
    <mergeCell ref="ATZ41:AUK41"/>
    <mergeCell ref="BFN41:BFY41"/>
    <mergeCell ref="BFZ41:BGK41"/>
    <mergeCell ref="BGL41:BGW41"/>
    <mergeCell ref="BGX41:BHI41"/>
    <mergeCell ref="BHJ41:BHU41"/>
    <mergeCell ref="BHV41:BIG41"/>
    <mergeCell ref="BCT41:BDE41"/>
    <mergeCell ref="BDF41:BDQ41"/>
    <mergeCell ref="BDR41:BEC41"/>
    <mergeCell ref="BED41:BEO41"/>
    <mergeCell ref="BEP41:BFA41"/>
    <mergeCell ref="BFB41:BFM41"/>
    <mergeCell ref="AZZ41:BAK41"/>
    <mergeCell ref="BAL41:BAW41"/>
    <mergeCell ref="BAX41:BBI41"/>
    <mergeCell ref="BBJ41:BBU41"/>
    <mergeCell ref="BBV41:BCG41"/>
    <mergeCell ref="BCH41:BCS41"/>
    <mergeCell ref="BNV41:BOG41"/>
    <mergeCell ref="BOH41:BOS41"/>
    <mergeCell ref="BOT41:BPE41"/>
    <mergeCell ref="BPF41:BPQ41"/>
    <mergeCell ref="BPR41:BQC41"/>
    <mergeCell ref="BQD41:BQO41"/>
    <mergeCell ref="BLB41:BLM41"/>
    <mergeCell ref="BLN41:BLY41"/>
    <mergeCell ref="BLZ41:BMK41"/>
    <mergeCell ref="BML41:BMW41"/>
    <mergeCell ref="BMX41:BNI41"/>
    <mergeCell ref="BNJ41:BNU41"/>
    <mergeCell ref="BIH41:BIS41"/>
    <mergeCell ref="BIT41:BJE41"/>
    <mergeCell ref="BJF41:BJQ41"/>
    <mergeCell ref="BJR41:BKC41"/>
    <mergeCell ref="BKD41:BKO41"/>
    <mergeCell ref="BKP41:BLA41"/>
    <mergeCell ref="BWD41:BWO41"/>
    <mergeCell ref="BWP41:BXA41"/>
    <mergeCell ref="BXB41:BXM41"/>
    <mergeCell ref="BXN41:BXY41"/>
    <mergeCell ref="BXZ41:BYK41"/>
    <mergeCell ref="BYL41:BYW41"/>
    <mergeCell ref="BTJ41:BTU41"/>
    <mergeCell ref="BTV41:BUG41"/>
    <mergeCell ref="BUH41:BUS41"/>
    <mergeCell ref="BUT41:BVE41"/>
    <mergeCell ref="BVF41:BVQ41"/>
    <mergeCell ref="BVR41:BWC41"/>
    <mergeCell ref="BQP41:BRA41"/>
    <mergeCell ref="BRB41:BRM41"/>
    <mergeCell ref="BRN41:BRY41"/>
    <mergeCell ref="BRZ41:BSK41"/>
    <mergeCell ref="BSL41:BSW41"/>
    <mergeCell ref="BSX41:BTI41"/>
    <mergeCell ref="CEL41:CEW41"/>
    <mergeCell ref="CEX41:CFI41"/>
    <mergeCell ref="CFJ41:CFU41"/>
    <mergeCell ref="CFV41:CGG41"/>
    <mergeCell ref="CGH41:CGS41"/>
    <mergeCell ref="CGT41:CHE41"/>
    <mergeCell ref="CBR41:CCC41"/>
    <mergeCell ref="CCD41:CCO41"/>
    <mergeCell ref="CCP41:CDA41"/>
    <mergeCell ref="CDB41:CDM41"/>
    <mergeCell ref="CDN41:CDY41"/>
    <mergeCell ref="CDZ41:CEK41"/>
    <mergeCell ref="BYX41:BZI41"/>
    <mergeCell ref="BZJ41:BZU41"/>
    <mergeCell ref="BZV41:CAG41"/>
    <mergeCell ref="CAH41:CAS41"/>
    <mergeCell ref="CAT41:CBE41"/>
    <mergeCell ref="CBF41:CBQ41"/>
    <mergeCell ref="CMT41:CNE41"/>
    <mergeCell ref="CNF41:CNQ41"/>
    <mergeCell ref="CNR41:COC41"/>
    <mergeCell ref="COD41:COO41"/>
    <mergeCell ref="COP41:CPA41"/>
    <mergeCell ref="CPB41:CPM41"/>
    <mergeCell ref="CJZ41:CKK41"/>
    <mergeCell ref="CKL41:CKW41"/>
    <mergeCell ref="CKX41:CLI41"/>
    <mergeCell ref="CLJ41:CLU41"/>
    <mergeCell ref="CLV41:CMG41"/>
    <mergeCell ref="CMH41:CMS41"/>
    <mergeCell ref="CHF41:CHQ41"/>
    <mergeCell ref="CHR41:CIC41"/>
    <mergeCell ref="CID41:CIO41"/>
    <mergeCell ref="CIP41:CJA41"/>
    <mergeCell ref="CJB41:CJM41"/>
    <mergeCell ref="CJN41:CJY41"/>
    <mergeCell ref="CVB41:CVM41"/>
    <mergeCell ref="CVN41:CVY41"/>
    <mergeCell ref="CVZ41:CWK41"/>
    <mergeCell ref="CWL41:CWW41"/>
    <mergeCell ref="CWX41:CXI41"/>
    <mergeCell ref="CXJ41:CXU41"/>
    <mergeCell ref="CSH41:CSS41"/>
    <mergeCell ref="CST41:CTE41"/>
    <mergeCell ref="CTF41:CTQ41"/>
    <mergeCell ref="CTR41:CUC41"/>
    <mergeCell ref="CUD41:CUO41"/>
    <mergeCell ref="CUP41:CVA41"/>
    <mergeCell ref="CPN41:CPY41"/>
    <mergeCell ref="CPZ41:CQK41"/>
    <mergeCell ref="CQL41:CQW41"/>
    <mergeCell ref="CQX41:CRI41"/>
    <mergeCell ref="CRJ41:CRU41"/>
    <mergeCell ref="CRV41:CSG41"/>
    <mergeCell ref="DDJ41:DDU41"/>
    <mergeCell ref="DDV41:DEG41"/>
    <mergeCell ref="DEH41:DES41"/>
    <mergeCell ref="DET41:DFE41"/>
    <mergeCell ref="DFF41:DFQ41"/>
    <mergeCell ref="DFR41:DGC41"/>
    <mergeCell ref="DAP41:DBA41"/>
    <mergeCell ref="DBB41:DBM41"/>
    <mergeCell ref="DBN41:DBY41"/>
    <mergeCell ref="DBZ41:DCK41"/>
    <mergeCell ref="DCL41:DCW41"/>
    <mergeCell ref="DCX41:DDI41"/>
    <mergeCell ref="CXV41:CYG41"/>
    <mergeCell ref="CYH41:CYS41"/>
    <mergeCell ref="CYT41:CZE41"/>
    <mergeCell ref="CZF41:CZQ41"/>
    <mergeCell ref="CZR41:DAC41"/>
    <mergeCell ref="DAD41:DAO41"/>
    <mergeCell ref="DLR41:DMC41"/>
    <mergeCell ref="DMD41:DMO41"/>
    <mergeCell ref="DMP41:DNA41"/>
    <mergeCell ref="DNB41:DNM41"/>
    <mergeCell ref="DNN41:DNY41"/>
    <mergeCell ref="DNZ41:DOK41"/>
    <mergeCell ref="DIX41:DJI41"/>
    <mergeCell ref="DJJ41:DJU41"/>
    <mergeCell ref="DJV41:DKG41"/>
    <mergeCell ref="DKH41:DKS41"/>
    <mergeCell ref="DKT41:DLE41"/>
    <mergeCell ref="DLF41:DLQ41"/>
    <mergeCell ref="DGD41:DGO41"/>
    <mergeCell ref="DGP41:DHA41"/>
    <mergeCell ref="DHB41:DHM41"/>
    <mergeCell ref="DHN41:DHY41"/>
    <mergeCell ref="DHZ41:DIK41"/>
    <mergeCell ref="DIL41:DIW41"/>
    <mergeCell ref="DTZ41:DUK41"/>
    <mergeCell ref="DUL41:DUW41"/>
    <mergeCell ref="DUX41:DVI41"/>
    <mergeCell ref="DVJ41:DVU41"/>
    <mergeCell ref="DVV41:DWG41"/>
    <mergeCell ref="DWH41:DWS41"/>
    <mergeCell ref="DRF41:DRQ41"/>
    <mergeCell ref="DRR41:DSC41"/>
    <mergeCell ref="DSD41:DSO41"/>
    <mergeCell ref="DSP41:DTA41"/>
    <mergeCell ref="DTB41:DTM41"/>
    <mergeCell ref="DTN41:DTY41"/>
    <mergeCell ref="DOL41:DOW41"/>
    <mergeCell ref="DOX41:DPI41"/>
    <mergeCell ref="DPJ41:DPU41"/>
    <mergeCell ref="DPV41:DQG41"/>
    <mergeCell ref="DQH41:DQS41"/>
    <mergeCell ref="DQT41:DRE41"/>
    <mergeCell ref="ECH41:ECS41"/>
    <mergeCell ref="ECT41:EDE41"/>
    <mergeCell ref="EDF41:EDQ41"/>
    <mergeCell ref="EDR41:EEC41"/>
    <mergeCell ref="EED41:EEO41"/>
    <mergeCell ref="EEP41:EFA41"/>
    <mergeCell ref="DZN41:DZY41"/>
    <mergeCell ref="DZZ41:EAK41"/>
    <mergeCell ref="EAL41:EAW41"/>
    <mergeCell ref="EAX41:EBI41"/>
    <mergeCell ref="EBJ41:EBU41"/>
    <mergeCell ref="EBV41:ECG41"/>
    <mergeCell ref="DWT41:DXE41"/>
    <mergeCell ref="DXF41:DXQ41"/>
    <mergeCell ref="DXR41:DYC41"/>
    <mergeCell ref="DYD41:DYO41"/>
    <mergeCell ref="DYP41:DZA41"/>
    <mergeCell ref="DZB41:DZM41"/>
    <mergeCell ref="EKP41:ELA41"/>
    <mergeCell ref="ELB41:ELM41"/>
    <mergeCell ref="ELN41:ELY41"/>
    <mergeCell ref="ELZ41:EMK41"/>
    <mergeCell ref="EML41:EMW41"/>
    <mergeCell ref="EMX41:ENI41"/>
    <mergeCell ref="EHV41:EIG41"/>
    <mergeCell ref="EIH41:EIS41"/>
    <mergeCell ref="EIT41:EJE41"/>
    <mergeCell ref="EJF41:EJQ41"/>
    <mergeCell ref="EJR41:EKC41"/>
    <mergeCell ref="EKD41:EKO41"/>
    <mergeCell ref="EFB41:EFM41"/>
    <mergeCell ref="EFN41:EFY41"/>
    <mergeCell ref="EFZ41:EGK41"/>
    <mergeCell ref="EGL41:EGW41"/>
    <mergeCell ref="EGX41:EHI41"/>
    <mergeCell ref="EHJ41:EHU41"/>
    <mergeCell ref="ESX41:ETI41"/>
    <mergeCell ref="ETJ41:ETU41"/>
    <mergeCell ref="ETV41:EUG41"/>
    <mergeCell ref="EUH41:EUS41"/>
    <mergeCell ref="EUT41:EVE41"/>
    <mergeCell ref="EVF41:EVQ41"/>
    <mergeCell ref="EQD41:EQO41"/>
    <mergeCell ref="EQP41:ERA41"/>
    <mergeCell ref="ERB41:ERM41"/>
    <mergeCell ref="ERN41:ERY41"/>
    <mergeCell ref="ERZ41:ESK41"/>
    <mergeCell ref="ESL41:ESW41"/>
    <mergeCell ref="ENJ41:ENU41"/>
    <mergeCell ref="ENV41:EOG41"/>
    <mergeCell ref="EOH41:EOS41"/>
    <mergeCell ref="EOT41:EPE41"/>
    <mergeCell ref="EPF41:EPQ41"/>
    <mergeCell ref="EPR41:EQC41"/>
    <mergeCell ref="FBF41:FBQ41"/>
    <mergeCell ref="FBR41:FCC41"/>
    <mergeCell ref="FCD41:FCO41"/>
    <mergeCell ref="FCP41:FDA41"/>
    <mergeCell ref="FDB41:FDM41"/>
    <mergeCell ref="FDN41:FDY41"/>
    <mergeCell ref="EYL41:EYW41"/>
    <mergeCell ref="EYX41:EZI41"/>
    <mergeCell ref="EZJ41:EZU41"/>
    <mergeCell ref="EZV41:FAG41"/>
    <mergeCell ref="FAH41:FAS41"/>
    <mergeCell ref="FAT41:FBE41"/>
    <mergeCell ref="EVR41:EWC41"/>
    <mergeCell ref="EWD41:EWO41"/>
    <mergeCell ref="EWP41:EXA41"/>
    <mergeCell ref="EXB41:EXM41"/>
    <mergeCell ref="EXN41:EXY41"/>
    <mergeCell ref="EXZ41:EYK41"/>
    <mergeCell ref="FJN41:FJY41"/>
    <mergeCell ref="FJZ41:FKK41"/>
    <mergeCell ref="FKL41:FKW41"/>
    <mergeCell ref="FKX41:FLI41"/>
    <mergeCell ref="FLJ41:FLU41"/>
    <mergeCell ref="FLV41:FMG41"/>
    <mergeCell ref="FGT41:FHE41"/>
    <mergeCell ref="FHF41:FHQ41"/>
    <mergeCell ref="FHR41:FIC41"/>
    <mergeCell ref="FID41:FIO41"/>
    <mergeCell ref="FIP41:FJA41"/>
    <mergeCell ref="FJB41:FJM41"/>
    <mergeCell ref="FDZ41:FEK41"/>
    <mergeCell ref="FEL41:FEW41"/>
    <mergeCell ref="FEX41:FFI41"/>
    <mergeCell ref="FFJ41:FFU41"/>
    <mergeCell ref="FFV41:FGG41"/>
    <mergeCell ref="FGH41:FGS41"/>
    <mergeCell ref="FRV41:FSG41"/>
    <mergeCell ref="FSH41:FSS41"/>
    <mergeCell ref="FST41:FTE41"/>
    <mergeCell ref="FTF41:FTQ41"/>
    <mergeCell ref="FTR41:FUC41"/>
    <mergeCell ref="FUD41:FUO41"/>
    <mergeCell ref="FPB41:FPM41"/>
    <mergeCell ref="FPN41:FPY41"/>
    <mergeCell ref="FPZ41:FQK41"/>
    <mergeCell ref="FQL41:FQW41"/>
    <mergeCell ref="FQX41:FRI41"/>
    <mergeCell ref="FRJ41:FRU41"/>
    <mergeCell ref="FMH41:FMS41"/>
    <mergeCell ref="FMT41:FNE41"/>
    <mergeCell ref="FNF41:FNQ41"/>
    <mergeCell ref="FNR41:FOC41"/>
    <mergeCell ref="FOD41:FOO41"/>
    <mergeCell ref="FOP41:FPA41"/>
    <mergeCell ref="GAD41:GAO41"/>
    <mergeCell ref="GAP41:GBA41"/>
    <mergeCell ref="GBB41:GBM41"/>
    <mergeCell ref="GBN41:GBY41"/>
    <mergeCell ref="GBZ41:GCK41"/>
    <mergeCell ref="GCL41:GCW41"/>
    <mergeCell ref="FXJ41:FXU41"/>
    <mergeCell ref="FXV41:FYG41"/>
    <mergeCell ref="FYH41:FYS41"/>
    <mergeCell ref="FYT41:FZE41"/>
    <mergeCell ref="FZF41:FZQ41"/>
    <mergeCell ref="FZR41:GAC41"/>
    <mergeCell ref="FUP41:FVA41"/>
    <mergeCell ref="FVB41:FVM41"/>
    <mergeCell ref="FVN41:FVY41"/>
    <mergeCell ref="FVZ41:FWK41"/>
    <mergeCell ref="FWL41:FWW41"/>
    <mergeCell ref="FWX41:FXI41"/>
    <mergeCell ref="GIL41:GIW41"/>
    <mergeCell ref="GIX41:GJI41"/>
    <mergeCell ref="GJJ41:GJU41"/>
    <mergeCell ref="GJV41:GKG41"/>
    <mergeCell ref="GKH41:GKS41"/>
    <mergeCell ref="GKT41:GLE41"/>
    <mergeCell ref="GFR41:GGC41"/>
    <mergeCell ref="GGD41:GGO41"/>
    <mergeCell ref="GGP41:GHA41"/>
    <mergeCell ref="GHB41:GHM41"/>
    <mergeCell ref="GHN41:GHY41"/>
    <mergeCell ref="GHZ41:GIK41"/>
    <mergeCell ref="GCX41:GDI41"/>
    <mergeCell ref="GDJ41:GDU41"/>
    <mergeCell ref="GDV41:GEG41"/>
    <mergeCell ref="GEH41:GES41"/>
    <mergeCell ref="GET41:GFE41"/>
    <mergeCell ref="GFF41:GFQ41"/>
    <mergeCell ref="GQT41:GRE41"/>
    <mergeCell ref="GRF41:GRQ41"/>
    <mergeCell ref="GRR41:GSC41"/>
    <mergeCell ref="GSD41:GSO41"/>
    <mergeCell ref="GSP41:GTA41"/>
    <mergeCell ref="GTB41:GTM41"/>
    <mergeCell ref="GNZ41:GOK41"/>
    <mergeCell ref="GOL41:GOW41"/>
    <mergeCell ref="GOX41:GPI41"/>
    <mergeCell ref="GPJ41:GPU41"/>
    <mergeCell ref="GPV41:GQG41"/>
    <mergeCell ref="GQH41:GQS41"/>
    <mergeCell ref="GLF41:GLQ41"/>
    <mergeCell ref="GLR41:GMC41"/>
    <mergeCell ref="GMD41:GMO41"/>
    <mergeCell ref="GMP41:GNA41"/>
    <mergeCell ref="GNB41:GNM41"/>
    <mergeCell ref="GNN41:GNY41"/>
    <mergeCell ref="GZB41:GZM41"/>
    <mergeCell ref="GZN41:GZY41"/>
    <mergeCell ref="GZZ41:HAK41"/>
    <mergeCell ref="HAL41:HAW41"/>
    <mergeCell ref="HAX41:HBI41"/>
    <mergeCell ref="HBJ41:HBU41"/>
    <mergeCell ref="GWH41:GWS41"/>
    <mergeCell ref="GWT41:GXE41"/>
    <mergeCell ref="GXF41:GXQ41"/>
    <mergeCell ref="GXR41:GYC41"/>
    <mergeCell ref="GYD41:GYO41"/>
    <mergeCell ref="GYP41:GZA41"/>
    <mergeCell ref="GTN41:GTY41"/>
    <mergeCell ref="GTZ41:GUK41"/>
    <mergeCell ref="GUL41:GUW41"/>
    <mergeCell ref="GUX41:GVI41"/>
    <mergeCell ref="GVJ41:GVU41"/>
    <mergeCell ref="GVV41:GWG41"/>
    <mergeCell ref="HHJ41:HHU41"/>
    <mergeCell ref="HHV41:HIG41"/>
    <mergeCell ref="HIH41:HIS41"/>
    <mergeCell ref="HIT41:HJE41"/>
    <mergeCell ref="HJF41:HJQ41"/>
    <mergeCell ref="HJR41:HKC41"/>
    <mergeCell ref="HEP41:HFA41"/>
    <mergeCell ref="HFB41:HFM41"/>
    <mergeCell ref="HFN41:HFY41"/>
    <mergeCell ref="HFZ41:HGK41"/>
    <mergeCell ref="HGL41:HGW41"/>
    <mergeCell ref="HGX41:HHI41"/>
    <mergeCell ref="HBV41:HCG41"/>
    <mergeCell ref="HCH41:HCS41"/>
    <mergeCell ref="HCT41:HDE41"/>
    <mergeCell ref="HDF41:HDQ41"/>
    <mergeCell ref="HDR41:HEC41"/>
    <mergeCell ref="HED41:HEO41"/>
    <mergeCell ref="HPR41:HQC41"/>
    <mergeCell ref="HQD41:HQO41"/>
    <mergeCell ref="HQP41:HRA41"/>
    <mergeCell ref="HRB41:HRM41"/>
    <mergeCell ref="HRN41:HRY41"/>
    <mergeCell ref="HRZ41:HSK41"/>
    <mergeCell ref="HMX41:HNI41"/>
    <mergeCell ref="HNJ41:HNU41"/>
    <mergeCell ref="HNV41:HOG41"/>
    <mergeCell ref="HOH41:HOS41"/>
    <mergeCell ref="HOT41:HPE41"/>
    <mergeCell ref="HPF41:HPQ41"/>
    <mergeCell ref="HKD41:HKO41"/>
    <mergeCell ref="HKP41:HLA41"/>
    <mergeCell ref="HLB41:HLM41"/>
    <mergeCell ref="HLN41:HLY41"/>
    <mergeCell ref="HLZ41:HMK41"/>
    <mergeCell ref="HML41:HMW41"/>
    <mergeCell ref="HXZ41:HYK41"/>
    <mergeCell ref="HYL41:HYW41"/>
    <mergeCell ref="HYX41:HZI41"/>
    <mergeCell ref="HZJ41:HZU41"/>
    <mergeCell ref="HZV41:IAG41"/>
    <mergeCell ref="IAH41:IAS41"/>
    <mergeCell ref="HVF41:HVQ41"/>
    <mergeCell ref="HVR41:HWC41"/>
    <mergeCell ref="HWD41:HWO41"/>
    <mergeCell ref="HWP41:HXA41"/>
    <mergeCell ref="HXB41:HXM41"/>
    <mergeCell ref="HXN41:HXY41"/>
    <mergeCell ref="HSL41:HSW41"/>
    <mergeCell ref="HSX41:HTI41"/>
    <mergeCell ref="HTJ41:HTU41"/>
    <mergeCell ref="HTV41:HUG41"/>
    <mergeCell ref="HUH41:HUS41"/>
    <mergeCell ref="HUT41:HVE41"/>
    <mergeCell ref="IGH41:IGS41"/>
    <mergeCell ref="IGT41:IHE41"/>
    <mergeCell ref="IHF41:IHQ41"/>
    <mergeCell ref="IHR41:IIC41"/>
    <mergeCell ref="IID41:IIO41"/>
    <mergeCell ref="IIP41:IJA41"/>
    <mergeCell ref="IDN41:IDY41"/>
    <mergeCell ref="IDZ41:IEK41"/>
    <mergeCell ref="IEL41:IEW41"/>
    <mergeCell ref="IEX41:IFI41"/>
    <mergeCell ref="IFJ41:IFU41"/>
    <mergeCell ref="IFV41:IGG41"/>
    <mergeCell ref="IAT41:IBE41"/>
    <mergeCell ref="IBF41:IBQ41"/>
    <mergeCell ref="IBR41:ICC41"/>
    <mergeCell ref="ICD41:ICO41"/>
    <mergeCell ref="ICP41:IDA41"/>
    <mergeCell ref="IDB41:IDM41"/>
    <mergeCell ref="IOP41:IPA41"/>
    <mergeCell ref="IPB41:IPM41"/>
    <mergeCell ref="IPN41:IPY41"/>
    <mergeCell ref="IPZ41:IQK41"/>
    <mergeCell ref="IQL41:IQW41"/>
    <mergeCell ref="IQX41:IRI41"/>
    <mergeCell ref="ILV41:IMG41"/>
    <mergeCell ref="IMH41:IMS41"/>
    <mergeCell ref="IMT41:INE41"/>
    <mergeCell ref="INF41:INQ41"/>
    <mergeCell ref="INR41:IOC41"/>
    <mergeCell ref="IOD41:IOO41"/>
    <mergeCell ref="IJB41:IJM41"/>
    <mergeCell ref="IJN41:IJY41"/>
    <mergeCell ref="IJZ41:IKK41"/>
    <mergeCell ref="IKL41:IKW41"/>
    <mergeCell ref="IKX41:ILI41"/>
    <mergeCell ref="ILJ41:ILU41"/>
    <mergeCell ref="IWX41:IXI41"/>
    <mergeCell ref="IXJ41:IXU41"/>
    <mergeCell ref="IXV41:IYG41"/>
    <mergeCell ref="IYH41:IYS41"/>
    <mergeCell ref="IYT41:IZE41"/>
    <mergeCell ref="IZF41:IZQ41"/>
    <mergeCell ref="IUD41:IUO41"/>
    <mergeCell ref="IUP41:IVA41"/>
    <mergeCell ref="IVB41:IVM41"/>
    <mergeCell ref="IVN41:IVY41"/>
    <mergeCell ref="IVZ41:IWK41"/>
    <mergeCell ref="IWL41:IWW41"/>
    <mergeCell ref="IRJ41:IRU41"/>
    <mergeCell ref="IRV41:ISG41"/>
    <mergeCell ref="ISH41:ISS41"/>
    <mergeCell ref="IST41:ITE41"/>
    <mergeCell ref="ITF41:ITQ41"/>
    <mergeCell ref="ITR41:IUC41"/>
    <mergeCell ref="JFF41:JFQ41"/>
    <mergeCell ref="JFR41:JGC41"/>
    <mergeCell ref="JGD41:JGO41"/>
    <mergeCell ref="JGP41:JHA41"/>
    <mergeCell ref="JHB41:JHM41"/>
    <mergeCell ref="JHN41:JHY41"/>
    <mergeCell ref="JCL41:JCW41"/>
    <mergeCell ref="JCX41:JDI41"/>
    <mergeCell ref="JDJ41:JDU41"/>
    <mergeCell ref="JDV41:JEG41"/>
    <mergeCell ref="JEH41:JES41"/>
    <mergeCell ref="JET41:JFE41"/>
    <mergeCell ref="IZR41:JAC41"/>
    <mergeCell ref="JAD41:JAO41"/>
    <mergeCell ref="JAP41:JBA41"/>
    <mergeCell ref="JBB41:JBM41"/>
    <mergeCell ref="JBN41:JBY41"/>
    <mergeCell ref="JBZ41:JCK41"/>
    <mergeCell ref="JNN41:JNY41"/>
    <mergeCell ref="JNZ41:JOK41"/>
    <mergeCell ref="JOL41:JOW41"/>
    <mergeCell ref="JOX41:JPI41"/>
    <mergeCell ref="JPJ41:JPU41"/>
    <mergeCell ref="JPV41:JQG41"/>
    <mergeCell ref="JKT41:JLE41"/>
    <mergeCell ref="JLF41:JLQ41"/>
    <mergeCell ref="JLR41:JMC41"/>
    <mergeCell ref="JMD41:JMO41"/>
    <mergeCell ref="JMP41:JNA41"/>
    <mergeCell ref="JNB41:JNM41"/>
    <mergeCell ref="JHZ41:JIK41"/>
    <mergeCell ref="JIL41:JIW41"/>
    <mergeCell ref="JIX41:JJI41"/>
    <mergeCell ref="JJJ41:JJU41"/>
    <mergeCell ref="JJV41:JKG41"/>
    <mergeCell ref="JKH41:JKS41"/>
    <mergeCell ref="JVV41:JWG41"/>
    <mergeCell ref="JWH41:JWS41"/>
    <mergeCell ref="JWT41:JXE41"/>
    <mergeCell ref="JXF41:JXQ41"/>
    <mergeCell ref="JXR41:JYC41"/>
    <mergeCell ref="JYD41:JYO41"/>
    <mergeCell ref="JTB41:JTM41"/>
    <mergeCell ref="JTN41:JTY41"/>
    <mergeCell ref="JTZ41:JUK41"/>
    <mergeCell ref="JUL41:JUW41"/>
    <mergeCell ref="JUX41:JVI41"/>
    <mergeCell ref="JVJ41:JVU41"/>
    <mergeCell ref="JQH41:JQS41"/>
    <mergeCell ref="JQT41:JRE41"/>
    <mergeCell ref="JRF41:JRQ41"/>
    <mergeCell ref="JRR41:JSC41"/>
    <mergeCell ref="JSD41:JSO41"/>
    <mergeCell ref="JSP41:JTA41"/>
    <mergeCell ref="KED41:KEO41"/>
    <mergeCell ref="KEP41:KFA41"/>
    <mergeCell ref="KFB41:KFM41"/>
    <mergeCell ref="KFN41:KFY41"/>
    <mergeCell ref="KFZ41:KGK41"/>
    <mergeCell ref="KGL41:KGW41"/>
    <mergeCell ref="KBJ41:KBU41"/>
    <mergeCell ref="KBV41:KCG41"/>
    <mergeCell ref="KCH41:KCS41"/>
    <mergeCell ref="KCT41:KDE41"/>
    <mergeCell ref="KDF41:KDQ41"/>
    <mergeCell ref="KDR41:KEC41"/>
    <mergeCell ref="JYP41:JZA41"/>
    <mergeCell ref="JZB41:JZM41"/>
    <mergeCell ref="JZN41:JZY41"/>
    <mergeCell ref="JZZ41:KAK41"/>
    <mergeCell ref="KAL41:KAW41"/>
    <mergeCell ref="KAX41:KBI41"/>
    <mergeCell ref="KML41:KMW41"/>
    <mergeCell ref="KMX41:KNI41"/>
    <mergeCell ref="KNJ41:KNU41"/>
    <mergeCell ref="KNV41:KOG41"/>
    <mergeCell ref="KOH41:KOS41"/>
    <mergeCell ref="KOT41:KPE41"/>
    <mergeCell ref="KJR41:KKC41"/>
    <mergeCell ref="KKD41:KKO41"/>
    <mergeCell ref="KKP41:KLA41"/>
    <mergeCell ref="KLB41:KLM41"/>
    <mergeCell ref="KLN41:KLY41"/>
    <mergeCell ref="KLZ41:KMK41"/>
    <mergeCell ref="KGX41:KHI41"/>
    <mergeCell ref="KHJ41:KHU41"/>
    <mergeCell ref="KHV41:KIG41"/>
    <mergeCell ref="KIH41:KIS41"/>
    <mergeCell ref="KIT41:KJE41"/>
    <mergeCell ref="KJF41:KJQ41"/>
    <mergeCell ref="KUT41:KVE41"/>
    <mergeCell ref="KVF41:KVQ41"/>
    <mergeCell ref="KVR41:KWC41"/>
    <mergeCell ref="KWD41:KWO41"/>
    <mergeCell ref="KWP41:KXA41"/>
    <mergeCell ref="KXB41:KXM41"/>
    <mergeCell ref="KRZ41:KSK41"/>
    <mergeCell ref="KSL41:KSW41"/>
    <mergeCell ref="KSX41:KTI41"/>
    <mergeCell ref="KTJ41:KTU41"/>
    <mergeCell ref="KTV41:KUG41"/>
    <mergeCell ref="KUH41:KUS41"/>
    <mergeCell ref="KPF41:KPQ41"/>
    <mergeCell ref="KPR41:KQC41"/>
    <mergeCell ref="KQD41:KQO41"/>
    <mergeCell ref="KQP41:KRA41"/>
    <mergeCell ref="KRB41:KRM41"/>
    <mergeCell ref="KRN41:KRY41"/>
    <mergeCell ref="LDB41:LDM41"/>
    <mergeCell ref="LDN41:LDY41"/>
    <mergeCell ref="LDZ41:LEK41"/>
    <mergeCell ref="LEL41:LEW41"/>
    <mergeCell ref="LEX41:LFI41"/>
    <mergeCell ref="LFJ41:LFU41"/>
    <mergeCell ref="LAH41:LAS41"/>
    <mergeCell ref="LAT41:LBE41"/>
    <mergeCell ref="LBF41:LBQ41"/>
    <mergeCell ref="LBR41:LCC41"/>
    <mergeCell ref="LCD41:LCO41"/>
    <mergeCell ref="LCP41:LDA41"/>
    <mergeCell ref="KXN41:KXY41"/>
    <mergeCell ref="KXZ41:KYK41"/>
    <mergeCell ref="KYL41:KYW41"/>
    <mergeCell ref="KYX41:KZI41"/>
    <mergeCell ref="KZJ41:KZU41"/>
    <mergeCell ref="KZV41:LAG41"/>
    <mergeCell ref="LLJ41:LLU41"/>
    <mergeCell ref="LLV41:LMG41"/>
    <mergeCell ref="LMH41:LMS41"/>
    <mergeCell ref="LMT41:LNE41"/>
    <mergeCell ref="LNF41:LNQ41"/>
    <mergeCell ref="LNR41:LOC41"/>
    <mergeCell ref="LIP41:LJA41"/>
    <mergeCell ref="LJB41:LJM41"/>
    <mergeCell ref="LJN41:LJY41"/>
    <mergeCell ref="LJZ41:LKK41"/>
    <mergeCell ref="LKL41:LKW41"/>
    <mergeCell ref="LKX41:LLI41"/>
    <mergeCell ref="LFV41:LGG41"/>
    <mergeCell ref="LGH41:LGS41"/>
    <mergeCell ref="LGT41:LHE41"/>
    <mergeCell ref="LHF41:LHQ41"/>
    <mergeCell ref="LHR41:LIC41"/>
    <mergeCell ref="LID41:LIO41"/>
    <mergeCell ref="LTR41:LUC41"/>
    <mergeCell ref="LUD41:LUO41"/>
    <mergeCell ref="LUP41:LVA41"/>
    <mergeCell ref="LVB41:LVM41"/>
    <mergeCell ref="LVN41:LVY41"/>
    <mergeCell ref="LVZ41:LWK41"/>
    <mergeCell ref="LQX41:LRI41"/>
    <mergeCell ref="LRJ41:LRU41"/>
    <mergeCell ref="LRV41:LSG41"/>
    <mergeCell ref="LSH41:LSS41"/>
    <mergeCell ref="LST41:LTE41"/>
    <mergeCell ref="LTF41:LTQ41"/>
    <mergeCell ref="LOD41:LOO41"/>
    <mergeCell ref="LOP41:LPA41"/>
    <mergeCell ref="LPB41:LPM41"/>
    <mergeCell ref="LPN41:LPY41"/>
    <mergeCell ref="LPZ41:LQK41"/>
    <mergeCell ref="LQL41:LQW41"/>
    <mergeCell ref="MBZ41:MCK41"/>
    <mergeCell ref="MCL41:MCW41"/>
    <mergeCell ref="MCX41:MDI41"/>
    <mergeCell ref="MDJ41:MDU41"/>
    <mergeCell ref="MDV41:MEG41"/>
    <mergeCell ref="MEH41:MES41"/>
    <mergeCell ref="LZF41:LZQ41"/>
    <mergeCell ref="LZR41:MAC41"/>
    <mergeCell ref="MAD41:MAO41"/>
    <mergeCell ref="MAP41:MBA41"/>
    <mergeCell ref="MBB41:MBM41"/>
    <mergeCell ref="MBN41:MBY41"/>
    <mergeCell ref="LWL41:LWW41"/>
    <mergeCell ref="LWX41:LXI41"/>
    <mergeCell ref="LXJ41:LXU41"/>
    <mergeCell ref="LXV41:LYG41"/>
    <mergeCell ref="LYH41:LYS41"/>
    <mergeCell ref="LYT41:LZE41"/>
    <mergeCell ref="MKH41:MKS41"/>
    <mergeCell ref="MKT41:MLE41"/>
    <mergeCell ref="MLF41:MLQ41"/>
    <mergeCell ref="MLR41:MMC41"/>
    <mergeCell ref="MMD41:MMO41"/>
    <mergeCell ref="MMP41:MNA41"/>
    <mergeCell ref="MHN41:MHY41"/>
    <mergeCell ref="MHZ41:MIK41"/>
    <mergeCell ref="MIL41:MIW41"/>
    <mergeCell ref="MIX41:MJI41"/>
    <mergeCell ref="MJJ41:MJU41"/>
    <mergeCell ref="MJV41:MKG41"/>
    <mergeCell ref="MET41:MFE41"/>
    <mergeCell ref="MFF41:MFQ41"/>
    <mergeCell ref="MFR41:MGC41"/>
    <mergeCell ref="MGD41:MGO41"/>
    <mergeCell ref="MGP41:MHA41"/>
    <mergeCell ref="MHB41:MHM41"/>
    <mergeCell ref="MSP41:MTA41"/>
    <mergeCell ref="MTB41:MTM41"/>
    <mergeCell ref="MTN41:MTY41"/>
    <mergeCell ref="MTZ41:MUK41"/>
    <mergeCell ref="MUL41:MUW41"/>
    <mergeCell ref="MUX41:MVI41"/>
    <mergeCell ref="MPV41:MQG41"/>
    <mergeCell ref="MQH41:MQS41"/>
    <mergeCell ref="MQT41:MRE41"/>
    <mergeCell ref="MRF41:MRQ41"/>
    <mergeCell ref="MRR41:MSC41"/>
    <mergeCell ref="MSD41:MSO41"/>
    <mergeCell ref="MNB41:MNM41"/>
    <mergeCell ref="MNN41:MNY41"/>
    <mergeCell ref="MNZ41:MOK41"/>
    <mergeCell ref="MOL41:MOW41"/>
    <mergeCell ref="MOX41:MPI41"/>
    <mergeCell ref="MPJ41:MPU41"/>
    <mergeCell ref="NAX41:NBI41"/>
    <mergeCell ref="NBJ41:NBU41"/>
    <mergeCell ref="NBV41:NCG41"/>
    <mergeCell ref="NCH41:NCS41"/>
    <mergeCell ref="NCT41:NDE41"/>
    <mergeCell ref="NDF41:NDQ41"/>
    <mergeCell ref="MYD41:MYO41"/>
    <mergeCell ref="MYP41:MZA41"/>
    <mergeCell ref="MZB41:MZM41"/>
    <mergeCell ref="MZN41:MZY41"/>
    <mergeCell ref="MZZ41:NAK41"/>
    <mergeCell ref="NAL41:NAW41"/>
    <mergeCell ref="MVJ41:MVU41"/>
    <mergeCell ref="MVV41:MWG41"/>
    <mergeCell ref="MWH41:MWS41"/>
    <mergeCell ref="MWT41:MXE41"/>
    <mergeCell ref="MXF41:MXQ41"/>
    <mergeCell ref="MXR41:MYC41"/>
    <mergeCell ref="NJF41:NJQ41"/>
    <mergeCell ref="NJR41:NKC41"/>
    <mergeCell ref="NKD41:NKO41"/>
    <mergeCell ref="NKP41:NLA41"/>
    <mergeCell ref="NLB41:NLM41"/>
    <mergeCell ref="NLN41:NLY41"/>
    <mergeCell ref="NGL41:NGW41"/>
    <mergeCell ref="NGX41:NHI41"/>
    <mergeCell ref="NHJ41:NHU41"/>
    <mergeCell ref="NHV41:NIG41"/>
    <mergeCell ref="NIH41:NIS41"/>
    <mergeCell ref="NIT41:NJE41"/>
    <mergeCell ref="NDR41:NEC41"/>
    <mergeCell ref="NED41:NEO41"/>
    <mergeCell ref="NEP41:NFA41"/>
    <mergeCell ref="NFB41:NFM41"/>
    <mergeCell ref="NFN41:NFY41"/>
    <mergeCell ref="NFZ41:NGK41"/>
    <mergeCell ref="NRN41:NRY41"/>
    <mergeCell ref="NRZ41:NSK41"/>
    <mergeCell ref="NSL41:NSW41"/>
    <mergeCell ref="NSX41:NTI41"/>
    <mergeCell ref="NTJ41:NTU41"/>
    <mergeCell ref="NTV41:NUG41"/>
    <mergeCell ref="NOT41:NPE41"/>
    <mergeCell ref="NPF41:NPQ41"/>
    <mergeCell ref="NPR41:NQC41"/>
    <mergeCell ref="NQD41:NQO41"/>
    <mergeCell ref="NQP41:NRA41"/>
    <mergeCell ref="NRB41:NRM41"/>
    <mergeCell ref="NLZ41:NMK41"/>
    <mergeCell ref="NML41:NMW41"/>
    <mergeCell ref="NMX41:NNI41"/>
    <mergeCell ref="NNJ41:NNU41"/>
    <mergeCell ref="NNV41:NOG41"/>
    <mergeCell ref="NOH41:NOS41"/>
    <mergeCell ref="NZV41:OAG41"/>
    <mergeCell ref="OAH41:OAS41"/>
    <mergeCell ref="OAT41:OBE41"/>
    <mergeCell ref="OBF41:OBQ41"/>
    <mergeCell ref="OBR41:OCC41"/>
    <mergeCell ref="OCD41:OCO41"/>
    <mergeCell ref="NXB41:NXM41"/>
    <mergeCell ref="NXN41:NXY41"/>
    <mergeCell ref="NXZ41:NYK41"/>
    <mergeCell ref="NYL41:NYW41"/>
    <mergeCell ref="NYX41:NZI41"/>
    <mergeCell ref="NZJ41:NZU41"/>
    <mergeCell ref="NUH41:NUS41"/>
    <mergeCell ref="NUT41:NVE41"/>
    <mergeCell ref="NVF41:NVQ41"/>
    <mergeCell ref="NVR41:NWC41"/>
    <mergeCell ref="NWD41:NWO41"/>
    <mergeCell ref="NWP41:NXA41"/>
    <mergeCell ref="OID41:OIO41"/>
    <mergeCell ref="OIP41:OJA41"/>
    <mergeCell ref="OJB41:OJM41"/>
    <mergeCell ref="OJN41:OJY41"/>
    <mergeCell ref="OJZ41:OKK41"/>
    <mergeCell ref="OKL41:OKW41"/>
    <mergeCell ref="OFJ41:OFU41"/>
    <mergeCell ref="OFV41:OGG41"/>
    <mergeCell ref="OGH41:OGS41"/>
    <mergeCell ref="OGT41:OHE41"/>
    <mergeCell ref="OHF41:OHQ41"/>
    <mergeCell ref="OHR41:OIC41"/>
    <mergeCell ref="OCP41:ODA41"/>
    <mergeCell ref="ODB41:ODM41"/>
    <mergeCell ref="ODN41:ODY41"/>
    <mergeCell ref="ODZ41:OEK41"/>
    <mergeCell ref="OEL41:OEW41"/>
    <mergeCell ref="OEX41:OFI41"/>
    <mergeCell ref="OQL41:OQW41"/>
    <mergeCell ref="OQX41:ORI41"/>
    <mergeCell ref="ORJ41:ORU41"/>
    <mergeCell ref="ORV41:OSG41"/>
    <mergeCell ref="OSH41:OSS41"/>
    <mergeCell ref="OST41:OTE41"/>
    <mergeCell ref="ONR41:OOC41"/>
    <mergeCell ref="OOD41:OOO41"/>
    <mergeCell ref="OOP41:OPA41"/>
    <mergeCell ref="OPB41:OPM41"/>
    <mergeCell ref="OPN41:OPY41"/>
    <mergeCell ref="OPZ41:OQK41"/>
    <mergeCell ref="OKX41:OLI41"/>
    <mergeCell ref="OLJ41:OLU41"/>
    <mergeCell ref="OLV41:OMG41"/>
    <mergeCell ref="OMH41:OMS41"/>
    <mergeCell ref="OMT41:ONE41"/>
    <mergeCell ref="ONF41:ONQ41"/>
    <mergeCell ref="OYT41:OZE41"/>
    <mergeCell ref="OZF41:OZQ41"/>
    <mergeCell ref="OZR41:PAC41"/>
    <mergeCell ref="PAD41:PAO41"/>
    <mergeCell ref="PAP41:PBA41"/>
    <mergeCell ref="PBB41:PBM41"/>
    <mergeCell ref="OVZ41:OWK41"/>
    <mergeCell ref="OWL41:OWW41"/>
    <mergeCell ref="OWX41:OXI41"/>
    <mergeCell ref="OXJ41:OXU41"/>
    <mergeCell ref="OXV41:OYG41"/>
    <mergeCell ref="OYH41:OYS41"/>
    <mergeCell ref="OTF41:OTQ41"/>
    <mergeCell ref="OTR41:OUC41"/>
    <mergeCell ref="OUD41:OUO41"/>
    <mergeCell ref="OUP41:OVA41"/>
    <mergeCell ref="OVB41:OVM41"/>
    <mergeCell ref="OVN41:OVY41"/>
    <mergeCell ref="PHB41:PHM41"/>
    <mergeCell ref="PHN41:PHY41"/>
    <mergeCell ref="PHZ41:PIK41"/>
    <mergeCell ref="PIL41:PIW41"/>
    <mergeCell ref="PIX41:PJI41"/>
    <mergeCell ref="PJJ41:PJU41"/>
    <mergeCell ref="PEH41:PES41"/>
    <mergeCell ref="PET41:PFE41"/>
    <mergeCell ref="PFF41:PFQ41"/>
    <mergeCell ref="PFR41:PGC41"/>
    <mergeCell ref="PGD41:PGO41"/>
    <mergeCell ref="PGP41:PHA41"/>
    <mergeCell ref="PBN41:PBY41"/>
    <mergeCell ref="PBZ41:PCK41"/>
    <mergeCell ref="PCL41:PCW41"/>
    <mergeCell ref="PCX41:PDI41"/>
    <mergeCell ref="PDJ41:PDU41"/>
    <mergeCell ref="PDV41:PEG41"/>
    <mergeCell ref="PPJ41:PPU41"/>
    <mergeCell ref="PPV41:PQG41"/>
    <mergeCell ref="PQH41:PQS41"/>
    <mergeCell ref="PQT41:PRE41"/>
    <mergeCell ref="PRF41:PRQ41"/>
    <mergeCell ref="PRR41:PSC41"/>
    <mergeCell ref="PMP41:PNA41"/>
    <mergeCell ref="PNB41:PNM41"/>
    <mergeCell ref="PNN41:PNY41"/>
    <mergeCell ref="PNZ41:POK41"/>
    <mergeCell ref="POL41:POW41"/>
    <mergeCell ref="POX41:PPI41"/>
    <mergeCell ref="PJV41:PKG41"/>
    <mergeCell ref="PKH41:PKS41"/>
    <mergeCell ref="PKT41:PLE41"/>
    <mergeCell ref="PLF41:PLQ41"/>
    <mergeCell ref="PLR41:PMC41"/>
    <mergeCell ref="PMD41:PMO41"/>
    <mergeCell ref="PXR41:PYC41"/>
    <mergeCell ref="PYD41:PYO41"/>
    <mergeCell ref="PYP41:PZA41"/>
    <mergeCell ref="PZB41:PZM41"/>
    <mergeCell ref="PZN41:PZY41"/>
    <mergeCell ref="PZZ41:QAK41"/>
    <mergeCell ref="PUX41:PVI41"/>
    <mergeCell ref="PVJ41:PVU41"/>
    <mergeCell ref="PVV41:PWG41"/>
    <mergeCell ref="PWH41:PWS41"/>
    <mergeCell ref="PWT41:PXE41"/>
    <mergeCell ref="PXF41:PXQ41"/>
    <mergeCell ref="PSD41:PSO41"/>
    <mergeCell ref="PSP41:PTA41"/>
    <mergeCell ref="PTB41:PTM41"/>
    <mergeCell ref="PTN41:PTY41"/>
    <mergeCell ref="PTZ41:PUK41"/>
    <mergeCell ref="PUL41:PUW41"/>
    <mergeCell ref="QFZ41:QGK41"/>
    <mergeCell ref="QGL41:QGW41"/>
    <mergeCell ref="QGX41:QHI41"/>
    <mergeCell ref="QHJ41:QHU41"/>
    <mergeCell ref="QHV41:QIG41"/>
    <mergeCell ref="QIH41:QIS41"/>
    <mergeCell ref="QDF41:QDQ41"/>
    <mergeCell ref="QDR41:QEC41"/>
    <mergeCell ref="QED41:QEO41"/>
    <mergeCell ref="QEP41:QFA41"/>
    <mergeCell ref="QFB41:QFM41"/>
    <mergeCell ref="QFN41:QFY41"/>
    <mergeCell ref="QAL41:QAW41"/>
    <mergeCell ref="QAX41:QBI41"/>
    <mergeCell ref="QBJ41:QBU41"/>
    <mergeCell ref="QBV41:QCG41"/>
    <mergeCell ref="QCH41:QCS41"/>
    <mergeCell ref="QCT41:QDE41"/>
    <mergeCell ref="QOH41:QOS41"/>
    <mergeCell ref="QOT41:QPE41"/>
    <mergeCell ref="QPF41:QPQ41"/>
    <mergeCell ref="QPR41:QQC41"/>
    <mergeCell ref="QQD41:QQO41"/>
    <mergeCell ref="QQP41:QRA41"/>
    <mergeCell ref="QLN41:QLY41"/>
    <mergeCell ref="QLZ41:QMK41"/>
    <mergeCell ref="QML41:QMW41"/>
    <mergeCell ref="QMX41:QNI41"/>
    <mergeCell ref="QNJ41:QNU41"/>
    <mergeCell ref="QNV41:QOG41"/>
    <mergeCell ref="QIT41:QJE41"/>
    <mergeCell ref="QJF41:QJQ41"/>
    <mergeCell ref="QJR41:QKC41"/>
    <mergeCell ref="QKD41:QKO41"/>
    <mergeCell ref="QKP41:QLA41"/>
    <mergeCell ref="QLB41:QLM41"/>
    <mergeCell ref="QWP41:QXA41"/>
    <mergeCell ref="QXB41:QXM41"/>
    <mergeCell ref="QXN41:QXY41"/>
    <mergeCell ref="QXZ41:QYK41"/>
    <mergeCell ref="QYL41:QYW41"/>
    <mergeCell ref="QYX41:QZI41"/>
    <mergeCell ref="QTV41:QUG41"/>
    <mergeCell ref="QUH41:QUS41"/>
    <mergeCell ref="QUT41:QVE41"/>
    <mergeCell ref="QVF41:QVQ41"/>
    <mergeCell ref="QVR41:QWC41"/>
    <mergeCell ref="QWD41:QWO41"/>
    <mergeCell ref="QRB41:QRM41"/>
    <mergeCell ref="QRN41:QRY41"/>
    <mergeCell ref="QRZ41:QSK41"/>
    <mergeCell ref="QSL41:QSW41"/>
    <mergeCell ref="QSX41:QTI41"/>
    <mergeCell ref="QTJ41:QTU41"/>
    <mergeCell ref="REX41:RFI41"/>
    <mergeCell ref="RFJ41:RFU41"/>
    <mergeCell ref="RFV41:RGG41"/>
    <mergeCell ref="RGH41:RGS41"/>
    <mergeCell ref="RGT41:RHE41"/>
    <mergeCell ref="RHF41:RHQ41"/>
    <mergeCell ref="RCD41:RCO41"/>
    <mergeCell ref="RCP41:RDA41"/>
    <mergeCell ref="RDB41:RDM41"/>
    <mergeCell ref="RDN41:RDY41"/>
    <mergeCell ref="RDZ41:REK41"/>
    <mergeCell ref="REL41:REW41"/>
    <mergeCell ref="QZJ41:QZU41"/>
    <mergeCell ref="QZV41:RAG41"/>
    <mergeCell ref="RAH41:RAS41"/>
    <mergeCell ref="RAT41:RBE41"/>
    <mergeCell ref="RBF41:RBQ41"/>
    <mergeCell ref="RBR41:RCC41"/>
    <mergeCell ref="RNF41:RNQ41"/>
    <mergeCell ref="RNR41:ROC41"/>
    <mergeCell ref="ROD41:ROO41"/>
    <mergeCell ref="ROP41:RPA41"/>
    <mergeCell ref="RPB41:RPM41"/>
    <mergeCell ref="RPN41:RPY41"/>
    <mergeCell ref="RKL41:RKW41"/>
    <mergeCell ref="RKX41:RLI41"/>
    <mergeCell ref="RLJ41:RLU41"/>
    <mergeCell ref="RLV41:RMG41"/>
    <mergeCell ref="RMH41:RMS41"/>
    <mergeCell ref="RMT41:RNE41"/>
    <mergeCell ref="RHR41:RIC41"/>
    <mergeCell ref="RID41:RIO41"/>
    <mergeCell ref="RIP41:RJA41"/>
    <mergeCell ref="RJB41:RJM41"/>
    <mergeCell ref="RJN41:RJY41"/>
    <mergeCell ref="RJZ41:RKK41"/>
    <mergeCell ref="RVN41:RVY41"/>
    <mergeCell ref="RVZ41:RWK41"/>
    <mergeCell ref="RWL41:RWW41"/>
    <mergeCell ref="RWX41:RXI41"/>
    <mergeCell ref="RXJ41:RXU41"/>
    <mergeCell ref="RXV41:RYG41"/>
    <mergeCell ref="RST41:RTE41"/>
    <mergeCell ref="RTF41:RTQ41"/>
    <mergeCell ref="RTR41:RUC41"/>
    <mergeCell ref="RUD41:RUO41"/>
    <mergeCell ref="RUP41:RVA41"/>
    <mergeCell ref="RVB41:RVM41"/>
    <mergeCell ref="RPZ41:RQK41"/>
    <mergeCell ref="RQL41:RQW41"/>
    <mergeCell ref="RQX41:RRI41"/>
    <mergeCell ref="RRJ41:RRU41"/>
    <mergeCell ref="RRV41:RSG41"/>
    <mergeCell ref="RSH41:RSS41"/>
    <mergeCell ref="SDV41:SEG41"/>
    <mergeCell ref="SEH41:SES41"/>
    <mergeCell ref="SET41:SFE41"/>
    <mergeCell ref="SFF41:SFQ41"/>
    <mergeCell ref="SFR41:SGC41"/>
    <mergeCell ref="SGD41:SGO41"/>
    <mergeCell ref="SBB41:SBM41"/>
    <mergeCell ref="SBN41:SBY41"/>
    <mergeCell ref="SBZ41:SCK41"/>
    <mergeCell ref="SCL41:SCW41"/>
    <mergeCell ref="SCX41:SDI41"/>
    <mergeCell ref="SDJ41:SDU41"/>
    <mergeCell ref="RYH41:RYS41"/>
    <mergeCell ref="RYT41:RZE41"/>
    <mergeCell ref="RZF41:RZQ41"/>
    <mergeCell ref="RZR41:SAC41"/>
    <mergeCell ref="SAD41:SAO41"/>
    <mergeCell ref="SAP41:SBA41"/>
    <mergeCell ref="SMD41:SMO41"/>
    <mergeCell ref="SMP41:SNA41"/>
    <mergeCell ref="SNB41:SNM41"/>
    <mergeCell ref="SNN41:SNY41"/>
    <mergeCell ref="SNZ41:SOK41"/>
    <mergeCell ref="SOL41:SOW41"/>
    <mergeCell ref="SJJ41:SJU41"/>
    <mergeCell ref="SJV41:SKG41"/>
    <mergeCell ref="SKH41:SKS41"/>
    <mergeCell ref="SKT41:SLE41"/>
    <mergeCell ref="SLF41:SLQ41"/>
    <mergeCell ref="SLR41:SMC41"/>
    <mergeCell ref="SGP41:SHA41"/>
    <mergeCell ref="SHB41:SHM41"/>
    <mergeCell ref="SHN41:SHY41"/>
    <mergeCell ref="SHZ41:SIK41"/>
    <mergeCell ref="SIL41:SIW41"/>
    <mergeCell ref="SIX41:SJI41"/>
    <mergeCell ref="SUL41:SUW41"/>
    <mergeCell ref="SUX41:SVI41"/>
    <mergeCell ref="SVJ41:SVU41"/>
    <mergeCell ref="SVV41:SWG41"/>
    <mergeCell ref="SWH41:SWS41"/>
    <mergeCell ref="SWT41:SXE41"/>
    <mergeCell ref="SRR41:SSC41"/>
    <mergeCell ref="SSD41:SSO41"/>
    <mergeCell ref="SSP41:STA41"/>
    <mergeCell ref="STB41:STM41"/>
    <mergeCell ref="STN41:STY41"/>
    <mergeCell ref="STZ41:SUK41"/>
    <mergeCell ref="SOX41:SPI41"/>
    <mergeCell ref="SPJ41:SPU41"/>
    <mergeCell ref="SPV41:SQG41"/>
    <mergeCell ref="SQH41:SQS41"/>
    <mergeCell ref="SQT41:SRE41"/>
    <mergeCell ref="SRF41:SRQ41"/>
    <mergeCell ref="TCT41:TDE41"/>
    <mergeCell ref="TDF41:TDQ41"/>
    <mergeCell ref="TDR41:TEC41"/>
    <mergeCell ref="TED41:TEO41"/>
    <mergeCell ref="TEP41:TFA41"/>
    <mergeCell ref="TFB41:TFM41"/>
    <mergeCell ref="SZZ41:TAK41"/>
    <mergeCell ref="TAL41:TAW41"/>
    <mergeCell ref="TAX41:TBI41"/>
    <mergeCell ref="TBJ41:TBU41"/>
    <mergeCell ref="TBV41:TCG41"/>
    <mergeCell ref="TCH41:TCS41"/>
    <mergeCell ref="SXF41:SXQ41"/>
    <mergeCell ref="SXR41:SYC41"/>
    <mergeCell ref="SYD41:SYO41"/>
    <mergeCell ref="SYP41:SZA41"/>
    <mergeCell ref="SZB41:SZM41"/>
    <mergeCell ref="SZN41:SZY41"/>
    <mergeCell ref="TLB41:TLM41"/>
    <mergeCell ref="TLN41:TLY41"/>
    <mergeCell ref="TLZ41:TMK41"/>
    <mergeCell ref="TML41:TMW41"/>
    <mergeCell ref="TMX41:TNI41"/>
    <mergeCell ref="TNJ41:TNU41"/>
    <mergeCell ref="TIH41:TIS41"/>
    <mergeCell ref="TIT41:TJE41"/>
    <mergeCell ref="TJF41:TJQ41"/>
    <mergeCell ref="TJR41:TKC41"/>
    <mergeCell ref="TKD41:TKO41"/>
    <mergeCell ref="TKP41:TLA41"/>
    <mergeCell ref="TFN41:TFY41"/>
    <mergeCell ref="TFZ41:TGK41"/>
    <mergeCell ref="TGL41:TGW41"/>
    <mergeCell ref="TGX41:THI41"/>
    <mergeCell ref="THJ41:THU41"/>
    <mergeCell ref="THV41:TIG41"/>
    <mergeCell ref="TTJ41:TTU41"/>
    <mergeCell ref="TTV41:TUG41"/>
    <mergeCell ref="TUH41:TUS41"/>
    <mergeCell ref="TUT41:TVE41"/>
    <mergeCell ref="TVF41:TVQ41"/>
    <mergeCell ref="TVR41:TWC41"/>
    <mergeCell ref="TQP41:TRA41"/>
    <mergeCell ref="TRB41:TRM41"/>
    <mergeCell ref="TRN41:TRY41"/>
    <mergeCell ref="TRZ41:TSK41"/>
    <mergeCell ref="TSL41:TSW41"/>
    <mergeCell ref="TSX41:TTI41"/>
    <mergeCell ref="TNV41:TOG41"/>
    <mergeCell ref="TOH41:TOS41"/>
    <mergeCell ref="TOT41:TPE41"/>
    <mergeCell ref="TPF41:TPQ41"/>
    <mergeCell ref="TPR41:TQC41"/>
    <mergeCell ref="TQD41:TQO41"/>
    <mergeCell ref="UBR41:UCC41"/>
    <mergeCell ref="UCD41:UCO41"/>
    <mergeCell ref="UCP41:UDA41"/>
    <mergeCell ref="UDB41:UDM41"/>
    <mergeCell ref="UDN41:UDY41"/>
    <mergeCell ref="UDZ41:UEK41"/>
    <mergeCell ref="TYX41:TZI41"/>
    <mergeCell ref="TZJ41:TZU41"/>
    <mergeCell ref="TZV41:UAG41"/>
    <mergeCell ref="UAH41:UAS41"/>
    <mergeCell ref="UAT41:UBE41"/>
    <mergeCell ref="UBF41:UBQ41"/>
    <mergeCell ref="TWD41:TWO41"/>
    <mergeCell ref="TWP41:TXA41"/>
    <mergeCell ref="TXB41:TXM41"/>
    <mergeCell ref="TXN41:TXY41"/>
    <mergeCell ref="TXZ41:TYK41"/>
    <mergeCell ref="TYL41:TYW41"/>
    <mergeCell ref="UJZ41:UKK41"/>
    <mergeCell ref="UKL41:UKW41"/>
    <mergeCell ref="UKX41:ULI41"/>
    <mergeCell ref="ULJ41:ULU41"/>
    <mergeCell ref="ULV41:UMG41"/>
    <mergeCell ref="UMH41:UMS41"/>
    <mergeCell ref="UHF41:UHQ41"/>
    <mergeCell ref="UHR41:UIC41"/>
    <mergeCell ref="UID41:UIO41"/>
    <mergeCell ref="UIP41:UJA41"/>
    <mergeCell ref="UJB41:UJM41"/>
    <mergeCell ref="UJN41:UJY41"/>
    <mergeCell ref="UEL41:UEW41"/>
    <mergeCell ref="UEX41:UFI41"/>
    <mergeCell ref="UFJ41:UFU41"/>
    <mergeCell ref="UFV41:UGG41"/>
    <mergeCell ref="UGH41:UGS41"/>
    <mergeCell ref="UGT41:UHE41"/>
    <mergeCell ref="USH41:USS41"/>
    <mergeCell ref="UST41:UTE41"/>
    <mergeCell ref="UTF41:UTQ41"/>
    <mergeCell ref="UTR41:UUC41"/>
    <mergeCell ref="UUD41:UUO41"/>
    <mergeCell ref="UUP41:UVA41"/>
    <mergeCell ref="UPN41:UPY41"/>
    <mergeCell ref="UPZ41:UQK41"/>
    <mergeCell ref="UQL41:UQW41"/>
    <mergeCell ref="UQX41:URI41"/>
    <mergeCell ref="URJ41:URU41"/>
    <mergeCell ref="URV41:USG41"/>
    <mergeCell ref="UMT41:UNE41"/>
    <mergeCell ref="UNF41:UNQ41"/>
    <mergeCell ref="UNR41:UOC41"/>
    <mergeCell ref="UOD41:UOO41"/>
    <mergeCell ref="UOP41:UPA41"/>
    <mergeCell ref="UPB41:UPM41"/>
    <mergeCell ref="VAP41:VBA41"/>
    <mergeCell ref="VBB41:VBM41"/>
    <mergeCell ref="VBN41:VBY41"/>
    <mergeCell ref="VBZ41:VCK41"/>
    <mergeCell ref="VCL41:VCW41"/>
    <mergeCell ref="VCX41:VDI41"/>
    <mergeCell ref="UXV41:UYG41"/>
    <mergeCell ref="UYH41:UYS41"/>
    <mergeCell ref="UYT41:UZE41"/>
    <mergeCell ref="UZF41:UZQ41"/>
    <mergeCell ref="UZR41:VAC41"/>
    <mergeCell ref="VAD41:VAO41"/>
    <mergeCell ref="UVB41:UVM41"/>
    <mergeCell ref="UVN41:UVY41"/>
    <mergeCell ref="UVZ41:UWK41"/>
    <mergeCell ref="UWL41:UWW41"/>
    <mergeCell ref="UWX41:UXI41"/>
    <mergeCell ref="UXJ41:UXU41"/>
    <mergeCell ref="VIX41:VJI41"/>
    <mergeCell ref="VJJ41:VJU41"/>
    <mergeCell ref="VJV41:VKG41"/>
    <mergeCell ref="VKH41:VKS41"/>
    <mergeCell ref="VKT41:VLE41"/>
    <mergeCell ref="VLF41:VLQ41"/>
    <mergeCell ref="VGD41:VGO41"/>
    <mergeCell ref="VGP41:VHA41"/>
    <mergeCell ref="VHB41:VHM41"/>
    <mergeCell ref="VHN41:VHY41"/>
    <mergeCell ref="VHZ41:VIK41"/>
    <mergeCell ref="VIL41:VIW41"/>
    <mergeCell ref="VDJ41:VDU41"/>
    <mergeCell ref="VDV41:VEG41"/>
    <mergeCell ref="VEH41:VES41"/>
    <mergeCell ref="VET41:VFE41"/>
    <mergeCell ref="VFF41:VFQ41"/>
    <mergeCell ref="VFR41:VGC41"/>
    <mergeCell ref="VRF41:VRQ41"/>
    <mergeCell ref="VRR41:VSC41"/>
    <mergeCell ref="VSD41:VSO41"/>
    <mergeCell ref="VSP41:VTA41"/>
    <mergeCell ref="VTB41:VTM41"/>
    <mergeCell ref="VTN41:VTY41"/>
    <mergeCell ref="VOL41:VOW41"/>
    <mergeCell ref="VOX41:VPI41"/>
    <mergeCell ref="VPJ41:VPU41"/>
    <mergeCell ref="VPV41:VQG41"/>
    <mergeCell ref="VQH41:VQS41"/>
    <mergeCell ref="VQT41:VRE41"/>
    <mergeCell ref="VLR41:VMC41"/>
    <mergeCell ref="VMD41:VMO41"/>
    <mergeCell ref="VMP41:VNA41"/>
    <mergeCell ref="VNB41:VNM41"/>
    <mergeCell ref="VNN41:VNY41"/>
    <mergeCell ref="VNZ41:VOK41"/>
    <mergeCell ref="VZN41:VZY41"/>
    <mergeCell ref="VZZ41:WAK41"/>
    <mergeCell ref="WAL41:WAW41"/>
    <mergeCell ref="WAX41:WBI41"/>
    <mergeCell ref="WBJ41:WBU41"/>
    <mergeCell ref="WBV41:WCG41"/>
    <mergeCell ref="VWT41:VXE41"/>
    <mergeCell ref="VXF41:VXQ41"/>
    <mergeCell ref="VXR41:VYC41"/>
    <mergeCell ref="VYD41:VYO41"/>
    <mergeCell ref="VYP41:VZA41"/>
    <mergeCell ref="VZB41:VZM41"/>
    <mergeCell ref="VTZ41:VUK41"/>
    <mergeCell ref="VUL41:VUW41"/>
    <mergeCell ref="VUX41:VVI41"/>
    <mergeCell ref="VVJ41:VVU41"/>
    <mergeCell ref="VVV41:VWG41"/>
    <mergeCell ref="VWH41:VWS41"/>
    <mergeCell ref="WHV41:WIG41"/>
    <mergeCell ref="WIH41:WIS41"/>
    <mergeCell ref="WIT41:WJE41"/>
    <mergeCell ref="WJF41:WJQ41"/>
    <mergeCell ref="WJR41:WKC41"/>
    <mergeCell ref="WKD41:WKO41"/>
    <mergeCell ref="WFB41:WFM41"/>
    <mergeCell ref="WFN41:WFY41"/>
    <mergeCell ref="WFZ41:WGK41"/>
    <mergeCell ref="WGL41:WGW41"/>
    <mergeCell ref="WGX41:WHI41"/>
    <mergeCell ref="WHJ41:WHU41"/>
    <mergeCell ref="WCH41:WCS41"/>
    <mergeCell ref="WCT41:WDE41"/>
    <mergeCell ref="WDF41:WDQ41"/>
    <mergeCell ref="WDR41:WEC41"/>
    <mergeCell ref="WED41:WEO41"/>
    <mergeCell ref="WEP41:WFA41"/>
    <mergeCell ref="WQP41:WRA41"/>
    <mergeCell ref="WRB41:WRM41"/>
    <mergeCell ref="WRN41:WRY41"/>
    <mergeCell ref="WRZ41:WSK41"/>
    <mergeCell ref="WSL41:WSW41"/>
    <mergeCell ref="WNJ41:WNU41"/>
    <mergeCell ref="WNV41:WOG41"/>
    <mergeCell ref="WOH41:WOS41"/>
    <mergeCell ref="WOT41:WPE41"/>
    <mergeCell ref="WPF41:WPQ41"/>
    <mergeCell ref="WPR41:WQC41"/>
    <mergeCell ref="WKP41:WLA41"/>
    <mergeCell ref="WLB41:WLM41"/>
    <mergeCell ref="WLN41:WLY41"/>
    <mergeCell ref="WLZ41:WMK41"/>
    <mergeCell ref="WML41:WMW41"/>
    <mergeCell ref="WMX41:WNI41"/>
    <mergeCell ref="XDZ41:XEK41"/>
    <mergeCell ref="XEL41:XEW41"/>
    <mergeCell ref="XEX41:XFA41"/>
    <mergeCell ref="B42:E42"/>
    <mergeCell ref="F42:I42"/>
    <mergeCell ref="B43:E43"/>
    <mergeCell ref="F43:I43"/>
    <mergeCell ref="XBF41:XBQ41"/>
    <mergeCell ref="XBR41:XCC41"/>
    <mergeCell ref="XCD41:XCO41"/>
    <mergeCell ref="XCP41:XDA41"/>
    <mergeCell ref="XDB41:XDM41"/>
    <mergeCell ref="XDN41:XDY41"/>
    <mergeCell ref="WYL41:WYW41"/>
    <mergeCell ref="WYX41:WZI41"/>
    <mergeCell ref="WZJ41:WZU41"/>
    <mergeCell ref="WZV41:XAG41"/>
    <mergeCell ref="XAH41:XAS41"/>
    <mergeCell ref="XAT41:XBE41"/>
    <mergeCell ref="WVR41:WWC41"/>
    <mergeCell ref="WWD41:WWO41"/>
    <mergeCell ref="WWP41:WXA41"/>
    <mergeCell ref="WXB41:WXM41"/>
    <mergeCell ref="WXN41:WXY41"/>
    <mergeCell ref="WXZ41:WYK41"/>
    <mergeCell ref="WSX41:WTI41"/>
    <mergeCell ref="WTJ41:WTU41"/>
    <mergeCell ref="WTV41:WUG41"/>
    <mergeCell ref="WUH41:WUS41"/>
    <mergeCell ref="WUT41:WVE41"/>
    <mergeCell ref="WVF41:WVQ41"/>
    <mergeCell ref="WQD41:WQO41"/>
    <mergeCell ref="DN45:DY45"/>
    <mergeCell ref="DZ45:EK45"/>
    <mergeCell ref="EL45:EW45"/>
    <mergeCell ref="EX45:FI45"/>
    <mergeCell ref="FJ45:FU45"/>
    <mergeCell ref="FV45:GG45"/>
    <mergeCell ref="AT45:BE45"/>
    <mergeCell ref="BF45:BQ45"/>
    <mergeCell ref="BR45:CC45"/>
    <mergeCell ref="CD45:CO45"/>
    <mergeCell ref="CP45:DA45"/>
    <mergeCell ref="DB45:DM45"/>
    <mergeCell ref="B44:E44"/>
    <mergeCell ref="F44:I44"/>
    <mergeCell ref="A45:I45"/>
    <mergeCell ref="J45:U45"/>
    <mergeCell ref="V45:AG45"/>
    <mergeCell ref="AH45:AS45"/>
    <mergeCell ref="LV45:MG45"/>
    <mergeCell ref="MH45:MS45"/>
    <mergeCell ref="MT45:NE45"/>
    <mergeCell ref="NF45:NQ45"/>
    <mergeCell ref="NR45:OC45"/>
    <mergeCell ref="OD45:OO45"/>
    <mergeCell ref="JB45:JM45"/>
    <mergeCell ref="JN45:JY45"/>
    <mergeCell ref="JZ45:KK45"/>
    <mergeCell ref="KL45:KW45"/>
    <mergeCell ref="KX45:LI45"/>
    <mergeCell ref="LJ45:LU45"/>
    <mergeCell ref="GH45:GS45"/>
    <mergeCell ref="GT45:HE45"/>
    <mergeCell ref="HF45:HQ45"/>
    <mergeCell ref="HR45:IC45"/>
    <mergeCell ref="ID45:IO45"/>
    <mergeCell ref="IP45:JA45"/>
    <mergeCell ref="UD45:UO45"/>
    <mergeCell ref="UP45:VA45"/>
    <mergeCell ref="VB45:VM45"/>
    <mergeCell ref="VN45:VY45"/>
    <mergeCell ref="VZ45:WK45"/>
    <mergeCell ref="WL45:WW45"/>
    <mergeCell ref="RJ45:RU45"/>
    <mergeCell ref="RV45:SG45"/>
    <mergeCell ref="SH45:SS45"/>
    <mergeCell ref="ST45:TE45"/>
    <mergeCell ref="TF45:TQ45"/>
    <mergeCell ref="TR45:UC45"/>
    <mergeCell ref="OP45:PA45"/>
    <mergeCell ref="PB45:PM45"/>
    <mergeCell ref="PN45:PY45"/>
    <mergeCell ref="PZ45:QK45"/>
    <mergeCell ref="QL45:QW45"/>
    <mergeCell ref="QX45:RI45"/>
    <mergeCell ref="ACL45:ACW45"/>
    <mergeCell ref="ACX45:ADI45"/>
    <mergeCell ref="ADJ45:ADU45"/>
    <mergeCell ref="ADV45:AEG45"/>
    <mergeCell ref="AEH45:AES45"/>
    <mergeCell ref="AET45:AFE45"/>
    <mergeCell ref="ZR45:AAC45"/>
    <mergeCell ref="AAD45:AAO45"/>
    <mergeCell ref="AAP45:ABA45"/>
    <mergeCell ref="ABB45:ABM45"/>
    <mergeCell ref="ABN45:ABY45"/>
    <mergeCell ref="ABZ45:ACK45"/>
    <mergeCell ref="WX45:XI45"/>
    <mergeCell ref="XJ45:XU45"/>
    <mergeCell ref="XV45:YG45"/>
    <mergeCell ref="YH45:YS45"/>
    <mergeCell ref="YT45:ZE45"/>
    <mergeCell ref="ZF45:ZQ45"/>
    <mergeCell ref="AKT45:ALE45"/>
    <mergeCell ref="ALF45:ALQ45"/>
    <mergeCell ref="ALR45:AMC45"/>
    <mergeCell ref="AMD45:AMO45"/>
    <mergeCell ref="AMP45:ANA45"/>
    <mergeCell ref="ANB45:ANM45"/>
    <mergeCell ref="AHZ45:AIK45"/>
    <mergeCell ref="AIL45:AIW45"/>
    <mergeCell ref="AIX45:AJI45"/>
    <mergeCell ref="AJJ45:AJU45"/>
    <mergeCell ref="AJV45:AKG45"/>
    <mergeCell ref="AKH45:AKS45"/>
    <mergeCell ref="AFF45:AFQ45"/>
    <mergeCell ref="AFR45:AGC45"/>
    <mergeCell ref="AGD45:AGO45"/>
    <mergeCell ref="AGP45:AHA45"/>
    <mergeCell ref="AHB45:AHM45"/>
    <mergeCell ref="AHN45:AHY45"/>
    <mergeCell ref="ATB45:ATM45"/>
    <mergeCell ref="ATN45:ATY45"/>
    <mergeCell ref="ATZ45:AUK45"/>
    <mergeCell ref="AUL45:AUW45"/>
    <mergeCell ref="AUX45:AVI45"/>
    <mergeCell ref="AVJ45:AVU45"/>
    <mergeCell ref="AQH45:AQS45"/>
    <mergeCell ref="AQT45:ARE45"/>
    <mergeCell ref="ARF45:ARQ45"/>
    <mergeCell ref="ARR45:ASC45"/>
    <mergeCell ref="ASD45:ASO45"/>
    <mergeCell ref="ASP45:ATA45"/>
    <mergeCell ref="ANN45:ANY45"/>
    <mergeCell ref="ANZ45:AOK45"/>
    <mergeCell ref="AOL45:AOW45"/>
    <mergeCell ref="AOX45:API45"/>
    <mergeCell ref="APJ45:APU45"/>
    <mergeCell ref="APV45:AQG45"/>
    <mergeCell ref="BBJ45:BBU45"/>
    <mergeCell ref="BBV45:BCG45"/>
    <mergeCell ref="BCH45:BCS45"/>
    <mergeCell ref="BCT45:BDE45"/>
    <mergeCell ref="BDF45:BDQ45"/>
    <mergeCell ref="BDR45:BEC45"/>
    <mergeCell ref="AYP45:AZA45"/>
    <mergeCell ref="AZB45:AZM45"/>
    <mergeCell ref="AZN45:AZY45"/>
    <mergeCell ref="AZZ45:BAK45"/>
    <mergeCell ref="BAL45:BAW45"/>
    <mergeCell ref="BAX45:BBI45"/>
    <mergeCell ref="AVV45:AWG45"/>
    <mergeCell ref="AWH45:AWS45"/>
    <mergeCell ref="AWT45:AXE45"/>
    <mergeCell ref="AXF45:AXQ45"/>
    <mergeCell ref="AXR45:AYC45"/>
    <mergeCell ref="AYD45:AYO45"/>
    <mergeCell ref="BJR45:BKC45"/>
    <mergeCell ref="BKD45:BKO45"/>
    <mergeCell ref="BKP45:BLA45"/>
    <mergeCell ref="BLB45:BLM45"/>
    <mergeCell ref="BLN45:BLY45"/>
    <mergeCell ref="BLZ45:BMK45"/>
    <mergeCell ref="BGX45:BHI45"/>
    <mergeCell ref="BHJ45:BHU45"/>
    <mergeCell ref="BHV45:BIG45"/>
    <mergeCell ref="BIH45:BIS45"/>
    <mergeCell ref="BIT45:BJE45"/>
    <mergeCell ref="BJF45:BJQ45"/>
    <mergeCell ref="BED45:BEO45"/>
    <mergeCell ref="BEP45:BFA45"/>
    <mergeCell ref="BFB45:BFM45"/>
    <mergeCell ref="BFN45:BFY45"/>
    <mergeCell ref="BFZ45:BGK45"/>
    <mergeCell ref="BGL45:BGW45"/>
    <mergeCell ref="BRZ45:BSK45"/>
    <mergeCell ref="BSL45:BSW45"/>
    <mergeCell ref="BSX45:BTI45"/>
    <mergeCell ref="BTJ45:BTU45"/>
    <mergeCell ref="BTV45:BUG45"/>
    <mergeCell ref="BUH45:BUS45"/>
    <mergeCell ref="BPF45:BPQ45"/>
    <mergeCell ref="BPR45:BQC45"/>
    <mergeCell ref="BQD45:BQO45"/>
    <mergeCell ref="BQP45:BRA45"/>
    <mergeCell ref="BRB45:BRM45"/>
    <mergeCell ref="BRN45:BRY45"/>
    <mergeCell ref="BML45:BMW45"/>
    <mergeCell ref="BMX45:BNI45"/>
    <mergeCell ref="BNJ45:BNU45"/>
    <mergeCell ref="BNV45:BOG45"/>
    <mergeCell ref="BOH45:BOS45"/>
    <mergeCell ref="BOT45:BPE45"/>
    <mergeCell ref="CAH45:CAS45"/>
    <mergeCell ref="CAT45:CBE45"/>
    <mergeCell ref="CBF45:CBQ45"/>
    <mergeCell ref="CBR45:CCC45"/>
    <mergeCell ref="CCD45:CCO45"/>
    <mergeCell ref="CCP45:CDA45"/>
    <mergeCell ref="BXN45:BXY45"/>
    <mergeCell ref="BXZ45:BYK45"/>
    <mergeCell ref="BYL45:BYW45"/>
    <mergeCell ref="BYX45:BZI45"/>
    <mergeCell ref="BZJ45:BZU45"/>
    <mergeCell ref="BZV45:CAG45"/>
    <mergeCell ref="BUT45:BVE45"/>
    <mergeCell ref="BVF45:BVQ45"/>
    <mergeCell ref="BVR45:BWC45"/>
    <mergeCell ref="BWD45:BWO45"/>
    <mergeCell ref="BWP45:BXA45"/>
    <mergeCell ref="BXB45:BXM45"/>
    <mergeCell ref="CIP45:CJA45"/>
    <mergeCell ref="CJB45:CJM45"/>
    <mergeCell ref="CJN45:CJY45"/>
    <mergeCell ref="CJZ45:CKK45"/>
    <mergeCell ref="CKL45:CKW45"/>
    <mergeCell ref="CKX45:CLI45"/>
    <mergeCell ref="CFV45:CGG45"/>
    <mergeCell ref="CGH45:CGS45"/>
    <mergeCell ref="CGT45:CHE45"/>
    <mergeCell ref="CHF45:CHQ45"/>
    <mergeCell ref="CHR45:CIC45"/>
    <mergeCell ref="CID45:CIO45"/>
    <mergeCell ref="CDB45:CDM45"/>
    <mergeCell ref="CDN45:CDY45"/>
    <mergeCell ref="CDZ45:CEK45"/>
    <mergeCell ref="CEL45:CEW45"/>
    <mergeCell ref="CEX45:CFI45"/>
    <mergeCell ref="CFJ45:CFU45"/>
    <mergeCell ref="CQX45:CRI45"/>
    <mergeCell ref="CRJ45:CRU45"/>
    <mergeCell ref="CRV45:CSG45"/>
    <mergeCell ref="CSH45:CSS45"/>
    <mergeCell ref="CST45:CTE45"/>
    <mergeCell ref="CTF45:CTQ45"/>
    <mergeCell ref="COD45:COO45"/>
    <mergeCell ref="COP45:CPA45"/>
    <mergeCell ref="CPB45:CPM45"/>
    <mergeCell ref="CPN45:CPY45"/>
    <mergeCell ref="CPZ45:CQK45"/>
    <mergeCell ref="CQL45:CQW45"/>
    <mergeCell ref="CLJ45:CLU45"/>
    <mergeCell ref="CLV45:CMG45"/>
    <mergeCell ref="CMH45:CMS45"/>
    <mergeCell ref="CMT45:CNE45"/>
    <mergeCell ref="CNF45:CNQ45"/>
    <mergeCell ref="CNR45:COC45"/>
    <mergeCell ref="CZF45:CZQ45"/>
    <mergeCell ref="CZR45:DAC45"/>
    <mergeCell ref="DAD45:DAO45"/>
    <mergeCell ref="DAP45:DBA45"/>
    <mergeCell ref="DBB45:DBM45"/>
    <mergeCell ref="DBN45:DBY45"/>
    <mergeCell ref="CWL45:CWW45"/>
    <mergeCell ref="CWX45:CXI45"/>
    <mergeCell ref="CXJ45:CXU45"/>
    <mergeCell ref="CXV45:CYG45"/>
    <mergeCell ref="CYH45:CYS45"/>
    <mergeCell ref="CYT45:CZE45"/>
    <mergeCell ref="CTR45:CUC45"/>
    <mergeCell ref="CUD45:CUO45"/>
    <mergeCell ref="CUP45:CVA45"/>
    <mergeCell ref="CVB45:CVM45"/>
    <mergeCell ref="CVN45:CVY45"/>
    <mergeCell ref="CVZ45:CWK45"/>
    <mergeCell ref="DHN45:DHY45"/>
    <mergeCell ref="DHZ45:DIK45"/>
    <mergeCell ref="DIL45:DIW45"/>
    <mergeCell ref="DIX45:DJI45"/>
    <mergeCell ref="DJJ45:DJU45"/>
    <mergeCell ref="DJV45:DKG45"/>
    <mergeCell ref="DET45:DFE45"/>
    <mergeCell ref="DFF45:DFQ45"/>
    <mergeCell ref="DFR45:DGC45"/>
    <mergeCell ref="DGD45:DGO45"/>
    <mergeCell ref="DGP45:DHA45"/>
    <mergeCell ref="DHB45:DHM45"/>
    <mergeCell ref="DBZ45:DCK45"/>
    <mergeCell ref="DCL45:DCW45"/>
    <mergeCell ref="DCX45:DDI45"/>
    <mergeCell ref="DDJ45:DDU45"/>
    <mergeCell ref="DDV45:DEG45"/>
    <mergeCell ref="DEH45:DES45"/>
    <mergeCell ref="DPV45:DQG45"/>
    <mergeCell ref="DQH45:DQS45"/>
    <mergeCell ref="DQT45:DRE45"/>
    <mergeCell ref="DRF45:DRQ45"/>
    <mergeCell ref="DRR45:DSC45"/>
    <mergeCell ref="DSD45:DSO45"/>
    <mergeCell ref="DNB45:DNM45"/>
    <mergeCell ref="DNN45:DNY45"/>
    <mergeCell ref="DNZ45:DOK45"/>
    <mergeCell ref="DOL45:DOW45"/>
    <mergeCell ref="DOX45:DPI45"/>
    <mergeCell ref="DPJ45:DPU45"/>
    <mergeCell ref="DKH45:DKS45"/>
    <mergeCell ref="DKT45:DLE45"/>
    <mergeCell ref="DLF45:DLQ45"/>
    <mergeCell ref="DLR45:DMC45"/>
    <mergeCell ref="DMD45:DMO45"/>
    <mergeCell ref="DMP45:DNA45"/>
    <mergeCell ref="DYD45:DYO45"/>
    <mergeCell ref="DYP45:DZA45"/>
    <mergeCell ref="DZB45:DZM45"/>
    <mergeCell ref="DZN45:DZY45"/>
    <mergeCell ref="DZZ45:EAK45"/>
    <mergeCell ref="EAL45:EAW45"/>
    <mergeCell ref="DVJ45:DVU45"/>
    <mergeCell ref="DVV45:DWG45"/>
    <mergeCell ref="DWH45:DWS45"/>
    <mergeCell ref="DWT45:DXE45"/>
    <mergeCell ref="DXF45:DXQ45"/>
    <mergeCell ref="DXR45:DYC45"/>
    <mergeCell ref="DSP45:DTA45"/>
    <mergeCell ref="DTB45:DTM45"/>
    <mergeCell ref="DTN45:DTY45"/>
    <mergeCell ref="DTZ45:DUK45"/>
    <mergeCell ref="DUL45:DUW45"/>
    <mergeCell ref="DUX45:DVI45"/>
    <mergeCell ref="EGL45:EGW45"/>
    <mergeCell ref="EGX45:EHI45"/>
    <mergeCell ref="EHJ45:EHU45"/>
    <mergeCell ref="EHV45:EIG45"/>
    <mergeCell ref="EIH45:EIS45"/>
    <mergeCell ref="EIT45:EJE45"/>
    <mergeCell ref="EDR45:EEC45"/>
    <mergeCell ref="EED45:EEO45"/>
    <mergeCell ref="EEP45:EFA45"/>
    <mergeCell ref="EFB45:EFM45"/>
    <mergeCell ref="EFN45:EFY45"/>
    <mergeCell ref="EFZ45:EGK45"/>
    <mergeCell ref="EAX45:EBI45"/>
    <mergeCell ref="EBJ45:EBU45"/>
    <mergeCell ref="EBV45:ECG45"/>
    <mergeCell ref="ECH45:ECS45"/>
    <mergeCell ref="ECT45:EDE45"/>
    <mergeCell ref="EDF45:EDQ45"/>
    <mergeCell ref="EOT45:EPE45"/>
    <mergeCell ref="EPF45:EPQ45"/>
    <mergeCell ref="EPR45:EQC45"/>
    <mergeCell ref="EQD45:EQO45"/>
    <mergeCell ref="EQP45:ERA45"/>
    <mergeCell ref="ERB45:ERM45"/>
    <mergeCell ref="ELZ45:EMK45"/>
    <mergeCell ref="EML45:EMW45"/>
    <mergeCell ref="EMX45:ENI45"/>
    <mergeCell ref="ENJ45:ENU45"/>
    <mergeCell ref="ENV45:EOG45"/>
    <mergeCell ref="EOH45:EOS45"/>
    <mergeCell ref="EJF45:EJQ45"/>
    <mergeCell ref="EJR45:EKC45"/>
    <mergeCell ref="EKD45:EKO45"/>
    <mergeCell ref="EKP45:ELA45"/>
    <mergeCell ref="ELB45:ELM45"/>
    <mergeCell ref="ELN45:ELY45"/>
    <mergeCell ref="EXB45:EXM45"/>
    <mergeCell ref="EXN45:EXY45"/>
    <mergeCell ref="EXZ45:EYK45"/>
    <mergeCell ref="EYL45:EYW45"/>
    <mergeCell ref="EYX45:EZI45"/>
    <mergeCell ref="EZJ45:EZU45"/>
    <mergeCell ref="EUH45:EUS45"/>
    <mergeCell ref="EUT45:EVE45"/>
    <mergeCell ref="EVF45:EVQ45"/>
    <mergeCell ref="EVR45:EWC45"/>
    <mergeCell ref="EWD45:EWO45"/>
    <mergeCell ref="EWP45:EXA45"/>
    <mergeCell ref="ERN45:ERY45"/>
    <mergeCell ref="ERZ45:ESK45"/>
    <mergeCell ref="ESL45:ESW45"/>
    <mergeCell ref="ESX45:ETI45"/>
    <mergeCell ref="ETJ45:ETU45"/>
    <mergeCell ref="ETV45:EUG45"/>
    <mergeCell ref="FFJ45:FFU45"/>
    <mergeCell ref="FFV45:FGG45"/>
    <mergeCell ref="FGH45:FGS45"/>
    <mergeCell ref="FGT45:FHE45"/>
    <mergeCell ref="FHF45:FHQ45"/>
    <mergeCell ref="FHR45:FIC45"/>
    <mergeCell ref="FCP45:FDA45"/>
    <mergeCell ref="FDB45:FDM45"/>
    <mergeCell ref="FDN45:FDY45"/>
    <mergeCell ref="FDZ45:FEK45"/>
    <mergeCell ref="FEL45:FEW45"/>
    <mergeCell ref="FEX45:FFI45"/>
    <mergeCell ref="EZV45:FAG45"/>
    <mergeCell ref="FAH45:FAS45"/>
    <mergeCell ref="FAT45:FBE45"/>
    <mergeCell ref="FBF45:FBQ45"/>
    <mergeCell ref="FBR45:FCC45"/>
    <mergeCell ref="FCD45:FCO45"/>
    <mergeCell ref="FNR45:FOC45"/>
    <mergeCell ref="FOD45:FOO45"/>
    <mergeCell ref="FOP45:FPA45"/>
    <mergeCell ref="FPB45:FPM45"/>
    <mergeCell ref="FPN45:FPY45"/>
    <mergeCell ref="FPZ45:FQK45"/>
    <mergeCell ref="FKX45:FLI45"/>
    <mergeCell ref="FLJ45:FLU45"/>
    <mergeCell ref="FLV45:FMG45"/>
    <mergeCell ref="FMH45:FMS45"/>
    <mergeCell ref="FMT45:FNE45"/>
    <mergeCell ref="FNF45:FNQ45"/>
    <mergeCell ref="FID45:FIO45"/>
    <mergeCell ref="FIP45:FJA45"/>
    <mergeCell ref="FJB45:FJM45"/>
    <mergeCell ref="FJN45:FJY45"/>
    <mergeCell ref="FJZ45:FKK45"/>
    <mergeCell ref="FKL45:FKW45"/>
    <mergeCell ref="FVZ45:FWK45"/>
    <mergeCell ref="FWL45:FWW45"/>
    <mergeCell ref="FWX45:FXI45"/>
    <mergeCell ref="FXJ45:FXU45"/>
    <mergeCell ref="FXV45:FYG45"/>
    <mergeCell ref="FYH45:FYS45"/>
    <mergeCell ref="FTF45:FTQ45"/>
    <mergeCell ref="FTR45:FUC45"/>
    <mergeCell ref="FUD45:FUO45"/>
    <mergeCell ref="FUP45:FVA45"/>
    <mergeCell ref="FVB45:FVM45"/>
    <mergeCell ref="FVN45:FVY45"/>
    <mergeCell ref="FQL45:FQW45"/>
    <mergeCell ref="FQX45:FRI45"/>
    <mergeCell ref="FRJ45:FRU45"/>
    <mergeCell ref="FRV45:FSG45"/>
    <mergeCell ref="FSH45:FSS45"/>
    <mergeCell ref="FST45:FTE45"/>
    <mergeCell ref="GEH45:GES45"/>
    <mergeCell ref="GET45:GFE45"/>
    <mergeCell ref="GFF45:GFQ45"/>
    <mergeCell ref="GFR45:GGC45"/>
    <mergeCell ref="GGD45:GGO45"/>
    <mergeCell ref="GGP45:GHA45"/>
    <mergeCell ref="GBN45:GBY45"/>
    <mergeCell ref="GBZ45:GCK45"/>
    <mergeCell ref="GCL45:GCW45"/>
    <mergeCell ref="GCX45:GDI45"/>
    <mergeCell ref="GDJ45:GDU45"/>
    <mergeCell ref="GDV45:GEG45"/>
    <mergeCell ref="FYT45:FZE45"/>
    <mergeCell ref="FZF45:FZQ45"/>
    <mergeCell ref="FZR45:GAC45"/>
    <mergeCell ref="GAD45:GAO45"/>
    <mergeCell ref="GAP45:GBA45"/>
    <mergeCell ref="GBB45:GBM45"/>
    <mergeCell ref="GMP45:GNA45"/>
    <mergeCell ref="GNB45:GNM45"/>
    <mergeCell ref="GNN45:GNY45"/>
    <mergeCell ref="GNZ45:GOK45"/>
    <mergeCell ref="GOL45:GOW45"/>
    <mergeCell ref="GOX45:GPI45"/>
    <mergeCell ref="GJV45:GKG45"/>
    <mergeCell ref="GKH45:GKS45"/>
    <mergeCell ref="GKT45:GLE45"/>
    <mergeCell ref="GLF45:GLQ45"/>
    <mergeCell ref="GLR45:GMC45"/>
    <mergeCell ref="GMD45:GMO45"/>
    <mergeCell ref="GHB45:GHM45"/>
    <mergeCell ref="GHN45:GHY45"/>
    <mergeCell ref="GHZ45:GIK45"/>
    <mergeCell ref="GIL45:GIW45"/>
    <mergeCell ref="GIX45:GJI45"/>
    <mergeCell ref="GJJ45:GJU45"/>
    <mergeCell ref="GUX45:GVI45"/>
    <mergeCell ref="GVJ45:GVU45"/>
    <mergeCell ref="GVV45:GWG45"/>
    <mergeCell ref="GWH45:GWS45"/>
    <mergeCell ref="GWT45:GXE45"/>
    <mergeCell ref="GXF45:GXQ45"/>
    <mergeCell ref="GSD45:GSO45"/>
    <mergeCell ref="GSP45:GTA45"/>
    <mergeCell ref="GTB45:GTM45"/>
    <mergeCell ref="GTN45:GTY45"/>
    <mergeCell ref="GTZ45:GUK45"/>
    <mergeCell ref="GUL45:GUW45"/>
    <mergeCell ref="GPJ45:GPU45"/>
    <mergeCell ref="GPV45:GQG45"/>
    <mergeCell ref="GQH45:GQS45"/>
    <mergeCell ref="GQT45:GRE45"/>
    <mergeCell ref="GRF45:GRQ45"/>
    <mergeCell ref="GRR45:GSC45"/>
    <mergeCell ref="HDF45:HDQ45"/>
    <mergeCell ref="HDR45:HEC45"/>
    <mergeCell ref="HED45:HEO45"/>
    <mergeCell ref="HEP45:HFA45"/>
    <mergeCell ref="HFB45:HFM45"/>
    <mergeCell ref="HFN45:HFY45"/>
    <mergeCell ref="HAL45:HAW45"/>
    <mergeCell ref="HAX45:HBI45"/>
    <mergeCell ref="HBJ45:HBU45"/>
    <mergeCell ref="HBV45:HCG45"/>
    <mergeCell ref="HCH45:HCS45"/>
    <mergeCell ref="HCT45:HDE45"/>
    <mergeCell ref="GXR45:GYC45"/>
    <mergeCell ref="GYD45:GYO45"/>
    <mergeCell ref="GYP45:GZA45"/>
    <mergeCell ref="GZB45:GZM45"/>
    <mergeCell ref="GZN45:GZY45"/>
    <mergeCell ref="GZZ45:HAK45"/>
    <mergeCell ref="HLN45:HLY45"/>
    <mergeCell ref="HLZ45:HMK45"/>
    <mergeCell ref="HML45:HMW45"/>
    <mergeCell ref="HMX45:HNI45"/>
    <mergeCell ref="HNJ45:HNU45"/>
    <mergeCell ref="HNV45:HOG45"/>
    <mergeCell ref="HIT45:HJE45"/>
    <mergeCell ref="HJF45:HJQ45"/>
    <mergeCell ref="HJR45:HKC45"/>
    <mergeCell ref="HKD45:HKO45"/>
    <mergeCell ref="HKP45:HLA45"/>
    <mergeCell ref="HLB45:HLM45"/>
    <mergeCell ref="HFZ45:HGK45"/>
    <mergeCell ref="HGL45:HGW45"/>
    <mergeCell ref="HGX45:HHI45"/>
    <mergeCell ref="HHJ45:HHU45"/>
    <mergeCell ref="HHV45:HIG45"/>
    <mergeCell ref="HIH45:HIS45"/>
    <mergeCell ref="HTV45:HUG45"/>
    <mergeCell ref="HUH45:HUS45"/>
    <mergeCell ref="HUT45:HVE45"/>
    <mergeCell ref="HVF45:HVQ45"/>
    <mergeCell ref="HVR45:HWC45"/>
    <mergeCell ref="HWD45:HWO45"/>
    <mergeCell ref="HRB45:HRM45"/>
    <mergeCell ref="HRN45:HRY45"/>
    <mergeCell ref="HRZ45:HSK45"/>
    <mergeCell ref="HSL45:HSW45"/>
    <mergeCell ref="HSX45:HTI45"/>
    <mergeCell ref="HTJ45:HTU45"/>
    <mergeCell ref="HOH45:HOS45"/>
    <mergeCell ref="HOT45:HPE45"/>
    <mergeCell ref="HPF45:HPQ45"/>
    <mergeCell ref="HPR45:HQC45"/>
    <mergeCell ref="HQD45:HQO45"/>
    <mergeCell ref="HQP45:HRA45"/>
    <mergeCell ref="ICD45:ICO45"/>
    <mergeCell ref="ICP45:IDA45"/>
    <mergeCell ref="IDB45:IDM45"/>
    <mergeCell ref="IDN45:IDY45"/>
    <mergeCell ref="IDZ45:IEK45"/>
    <mergeCell ref="IEL45:IEW45"/>
    <mergeCell ref="HZJ45:HZU45"/>
    <mergeCell ref="HZV45:IAG45"/>
    <mergeCell ref="IAH45:IAS45"/>
    <mergeCell ref="IAT45:IBE45"/>
    <mergeCell ref="IBF45:IBQ45"/>
    <mergeCell ref="IBR45:ICC45"/>
    <mergeCell ref="HWP45:HXA45"/>
    <mergeCell ref="HXB45:HXM45"/>
    <mergeCell ref="HXN45:HXY45"/>
    <mergeCell ref="HXZ45:HYK45"/>
    <mergeCell ref="HYL45:HYW45"/>
    <mergeCell ref="HYX45:HZI45"/>
    <mergeCell ref="IKL45:IKW45"/>
    <mergeCell ref="IKX45:ILI45"/>
    <mergeCell ref="ILJ45:ILU45"/>
    <mergeCell ref="ILV45:IMG45"/>
    <mergeCell ref="IMH45:IMS45"/>
    <mergeCell ref="IMT45:INE45"/>
    <mergeCell ref="IHR45:IIC45"/>
    <mergeCell ref="IID45:IIO45"/>
    <mergeCell ref="IIP45:IJA45"/>
    <mergeCell ref="IJB45:IJM45"/>
    <mergeCell ref="IJN45:IJY45"/>
    <mergeCell ref="IJZ45:IKK45"/>
    <mergeCell ref="IEX45:IFI45"/>
    <mergeCell ref="IFJ45:IFU45"/>
    <mergeCell ref="IFV45:IGG45"/>
    <mergeCell ref="IGH45:IGS45"/>
    <mergeCell ref="IGT45:IHE45"/>
    <mergeCell ref="IHF45:IHQ45"/>
    <mergeCell ref="IST45:ITE45"/>
    <mergeCell ref="ITF45:ITQ45"/>
    <mergeCell ref="ITR45:IUC45"/>
    <mergeCell ref="IUD45:IUO45"/>
    <mergeCell ref="IUP45:IVA45"/>
    <mergeCell ref="IVB45:IVM45"/>
    <mergeCell ref="IPZ45:IQK45"/>
    <mergeCell ref="IQL45:IQW45"/>
    <mergeCell ref="IQX45:IRI45"/>
    <mergeCell ref="IRJ45:IRU45"/>
    <mergeCell ref="IRV45:ISG45"/>
    <mergeCell ref="ISH45:ISS45"/>
    <mergeCell ref="INF45:INQ45"/>
    <mergeCell ref="INR45:IOC45"/>
    <mergeCell ref="IOD45:IOO45"/>
    <mergeCell ref="IOP45:IPA45"/>
    <mergeCell ref="IPB45:IPM45"/>
    <mergeCell ref="IPN45:IPY45"/>
    <mergeCell ref="JBB45:JBM45"/>
    <mergeCell ref="JBN45:JBY45"/>
    <mergeCell ref="JBZ45:JCK45"/>
    <mergeCell ref="JCL45:JCW45"/>
    <mergeCell ref="JCX45:JDI45"/>
    <mergeCell ref="JDJ45:JDU45"/>
    <mergeCell ref="IYH45:IYS45"/>
    <mergeCell ref="IYT45:IZE45"/>
    <mergeCell ref="IZF45:IZQ45"/>
    <mergeCell ref="IZR45:JAC45"/>
    <mergeCell ref="JAD45:JAO45"/>
    <mergeCell ref="JAP45:JBA45"/>
    <mergeCell ref="IVN45:IVY45"/>
    <mergeCell ref="IVZ45:IWK45"/>
    <mergeCell ref="IWL45:IWW45"/>
    <mergeCell ref="IWX45:IXI45"/>
    <mergeCell ref="IXJ45:IXU45"/>
    <mergeCell ref="IXV45:IYG45"/>
    <mergeCell ref="JJJ45:JJU45"/>
    <mergeCell ref="JJV45:JKG45"/>
    <mergeCell ref="JKH45:JKS45"/>
    <mergeCell ref="JKT45:JLE45"/>
    <mergeCell ref="JLF45:JLQ45"/>
    <mergeCell ref="JLR45:JMC45"/>
    <mergeCell ref="JGP45:JHA45"/>
    <mergeCell ref="JHB45:JHM45"/>
    <mergeCell ref="JHN45:JHY45"/>
    <mergeCell ref="JHZ45:JIK45"/>
    <mergeCell ref="JIL45:JIW45"/>
    <mergeCell ref="JIX45:JJI45"/>
    <mergeCell ref="JDV45:JEG45"/>
    <mergeCell ref="JEH45:JES45"/>
    <mergeCell ref="JET45:JFE45"/>
    <mergeCell ref="JFF45:JFQ45"/>
    <mergeCell ref="JFR45:JGC45"/>
    <mergeCell ref="JGD45:JGO45"/>
    <mergeCell ref="JRR45:JSC45"/>
    <mergeCell ref="JSD45:JSO45"/>
    <mergeCell ref="JSP45:JTA45"/>
    <mergeCell ref="JTB45:JTM45"/>
    <mergeCell ref="JTN45:JTY45"/>
    <mergeCell ref="JTZ45:JUK45"/>
    <mergeCell ref="JOX45:JPI45"/>
    <mergeCell ref="JPJ45:JPU45"/>
    <mergeCell ref="JPV45:JQG45"/>
    <mergeCell ref="JQH45:JQS45"/>
    <mergeCell ref="JQT45:JRE45"/>
    <mergeCell ref="JRF45:JRQ45"/>
    <mergeCell ref="JMD45:JMO45"/>
    <mergeCell ref="JMP45:JNA45"/>
    <mergeCell ref="JNB45:JNM45"/>
    <mergeCell ref="JNN45:JNY45"/>
    <mergeCell ref="JNZ45:JOK45"/>
    <mergeCell ref="JOL45:JOW45"/>
    <mergeCell ref="JZZ45:KAK45"/>
    <mergeCell ref="KAL45:KAW45"/>
    <mergeCell ref="KAX45:KBI45"/>
    <mergeCell ref="KBJ45:KBU45"/>
    <mergeCell ref="KBV45:KCG45"/>
    <mergeCell ref="KCH45:KCS45"/>
    <mergeCell ref="JXF45:JXQ45"/>
    <mergeCell ref="JXR45:JYC45"/>
    <mergeCell ref="JYD45:JYO45"/>
    <mergeCell ref="JYP45:JZA45"/>
    <mergeCell ref="JZB45:JZM45"/>
    <mergeCell ref="JZN45:JZY45"/>
    <mergeCell ref="JUL45:JUW45"/>
    <mergeCell ref="JUX45:JVI45"/>
    <mergeCell ref="JVJ45:JVU45"/>
    <mergeCell ref="JVV45:JWG45"/>
    <mergeCell ref="JWH45:JWS45"/>
    <mergeCell ref="JWT45:JXE45"/>
    <mergeCell ref="KIH45:KIS45"/>
    <mergeCell ref="KIT45:KJE45"/>
    <mergeCell ref="KJF45:KJQ45"/>
    <mergeCell ref="KJR45:KKC45"/>
    <mergeCell ref="KKD45:KKO45"/>
    <mergeCell ref="KKP45:KLA45"/>
    <mergeCell ref="KFN45:KFY45"/>
    <mergeCell ref="KFZ45:KGK45"/>
    <mergeCell ref="KGL45:KGW45"/>
    <mergeCell ref="KGX45:KHI45"/>
    <mergeCell ref="KHJ45:KHU45"/>
    <mergeCell ref="KHV45:KIG45"/>
    <mergeCell ref="KCT45:KDE45"/>
    <mergeCell ref="KDF45:KDQ45"/>
    <mergeCell ref="KDR45:KEC45"/>
    <mergeCell ref="KED45:KEO45"/>
    <mergeCell ref="KEP45:KFA45"/>
    <mergeCell ref="KFB45:KFM45"/>
    <mergeCell ref="KQP45:KRA45"/>
    <mergeCell ref="KRB45:KRM45"/>
    <mergeCell ref="KRN45:KRY45"/>
    <mergeCell ref="KRZ45:KSK45"/>
    <mergeCell ref="KSL45:KSW45"/>
    <mergeCell ref="KSX45:KTI45"/>
    <mergeCell ref="KNV45:KOG45"/>
    <mergeCell ref="KOH45:KOS45"/>
    <mergeCell ref="KOT45:KPE45"/>
    <mergeCell ref="KPF45:KPQ45"/>
    <mergeCell ref="KPR45:KQC45"/>
    <mergeCell ref="KQD45:KQO45"/>
    <mergeCell ref="KLB45:KLM45"/>
    <mergeCell ref="KLN45:KLY45"/>
    <mergeCell ref="KLZ45:KMK45"/>
    <mergeCell ref="KML45:KMW45"/>
    <mergeCell ref="KMX45:KNI45"/>
    <mergeCell ref="KNJ45:KNU45"/>
    <mergeCell ref="KYX45:KZI45"/>
    <mergeCell ref="KZJ45:KZU45"/>
    <mergeCell ref="KZV45:LAG45"/>
    <mergeCell ref="LAH45:LAS45"/>
    <mergeCell ref="LAT45:LBE45"/>
    <mergeCell ref="LBF45:LBQ45"/>
    <mergeCell ref="KWD45:KWO45"/>
    <mergeCell ref="KWP45:KXA45"/>
    <mergeCell ref="KXB45:KXM45"/>
    <mergeCell ref="KXN45:KXY45"/>
    <mergeCell ref="KXZ45:KYK45"/>
    <mergeCell ref="KYL45:KYW45"/>
    <mergeCell ref="KTJ45:KTU45"/>
    <mergeCell ref="KTV45:KUG45"/>
    <mergeCell ref="KUH45:KUS45"/>
    <mergeCell ref="KUT45:KVE45"/>
    <mergeCell ref="KVF45:KVQ45"/>
    <mergeCell ref="KVR45:KWC45"/>
    <mergeCell ref="LHF45:LHQ45"/>
    <mergeCell ref="LHR45:LIC45"/>
    <mergeCell ref="LID45:LIO45"/>
    <mergeCell ref="LIP45:LJA45"/>
    <mergeCell ref="LJB45:LJM45"/>
    <mergeCell ref="LJN45:LJY45"/>
    <mergeCell ref="LEL45:LEW45"/>
    <mergeCell ref="LEX45:LFI45"/>
    <mergeCell ref="LFJ45:LFU45"/>
    <mergeCell ref="LFV45:LGG45"/>
    <mergeCell ref="LGH45:LGS45"/>
    <mergeCell ref="LGT45:LHE45"/>
    <mergeCell ref="LBR45:LCC45"/>
    <mergeCell ref="LCD45:LCO45"/>
    <mergeCell ref="LCP45:LDA45"/>
    <mergeCell ref="LDB45:LDM45"/>
    <mergeCell ref="LDN45:LDY45"/>
    <mergeCell ref="LDZ45:LEK45"/>
    <mergeCell ref="LPN45:LPY45"/>
    <mergeCell ref="LPZ45:LQK45"/>
    <mergeCell ref="LQL45:LQW45"/>
    <mergeCell ref="LQX45:LRI45"/>
    <mergeCell ref="LRJ45:LRU45"/>
    <mergeCell ref="LRV45:LSG45"/>
    <mergeCell ref="LMT45:LNE45"/>
    <mergeCell ref="LNF45:LNQ45"/>
    <mergeCell ref="LNR45:LOC45"/>
    <mergeCell ref="LOD45:LOO45"/>
    <mergeCell ref="LOP45:LPA45"/>
    <mergeCell ref="LPB45:LPM45"/>
    <mergeCell ref="LJZ45:LKK45"/>
    <mergeCell ref="LKL45:LKW45"/>
    <mergeCell ref="LKX45:LLI45"/>
    <mergeCell ref="LLJ45:LLU45"/>
    <mergeCell ref="LLV45:LMG45"/>
    <mergeCell ref="LMH45:LMS45"/>
    <mergeCell ref="LXV45:LYG45"/>
    <mergeCell ref="LYH45:LYS45"/>
    <mergeCell ref="LYT45:LZE45"/>
    <mergeCell ref="LZF45:LZQ45"/>
    <mergeCell ref="LZR45:MAC45"/>
    <mergeCell ref="MAD45:MAO45"/>
    <mergeCell ref="LVB45:LVM45"/>
    <mergeCell ref="LVN45:LVY45"/>
    <mergeCell ref="LVZ45:LWK45"/>
    <mergeCell ref="LWL45:LWW45"/>
    <mergeCell ref="LWX45:LXI45"/>
    <mergeCell ref="LXJ45:LXU45"/>
    <mergeCell ref="LSH45:LSS45"/>
    <mergeCell ref="LST45:LTE45"/>
    <mergeCell ref="LTF45:LTQ45"/>
    <mergeCell ref="LTR45:LUC45"/>
    <mergeCell ref="LUD45:LUO45"/>
    <mergeCell ref="LUP45:LVA45"/>
    <mergeCell ref="MGD45:MGO45"/>
    <mergeCell ref="MGP45:MHA45"/>
    <mergeCell ref="MHB45:MHM45"/>
    <mergeCell ref="MHN45:MHY45"/>
    <mergeCell ref="MHZ45:MIK45"/>
    <mergeCell ref="MIL45:MIW45"/>
    <mergeCell ref="MDJ45:MDU45"/>
    <mergeCell ref="MDV45:MEG45"/>
    <mergeCell ref="MEH45:MES45"/>
    <mergeCell ref="MET45:MFE45"/>
    <mergeCell ref="MFF45:MFQ45"/>
    <mergeCell ref="MFR45:MGC45"/>
    <mergeCell ref="MAP45:MBA45"/>
    <mergeCell ref="MBB45:MBM45"/>
    <mergeCell ref="MBN45:MBY45"/>
    <mergeCell ref="MBZ45:MCK45"/>
    <mergeCell ref="MCL45:MCW45"/>
    <mergeCell ref="MCX45:MDI45"/>
    <mergeCell ref="MOL45:MOW45"/>
    <mergeCell ref="MOX45:MPI45"/>
    <mergeCell ref="MPJ45:MPU45"/>
    <mergeCell ref="MPV45:MQG45"/>
    <mergeCell ref="MQH45:MQS45"/>
    <mergeCell ref="MQT45:MRE45"/>
    <mergeCell ref="MLR45:MMC45"/>
    <mergeCell ref="MMD45:MMO45"/>
    <mergeCell ref="MMP45:MNA45"/>
    <mergeCell ref="MNB45:MNM45"/>
    <mergeCell ref="MNN45:MNY45"/>
    <mergeCell ref="MNZ45:MOK45"/>
    <mergeCell ref="MIX45:MJI45"/>
    <mergeCell ref="MJJ45:MJU45"/>
    <mergeCell ref="MJV45:MKG45"/>
    <mergeCell ref="MKH45:MKS45"/>
    <mergeCell ref="MKT45:MLE45"/>
    <mergeCell ref="MLF45:MLQ45"/>
    <mergeCell ref="MWT45:MXE45"/>
    <mergeCell ref="MXF45:MXQ45"/>
    <mergeCell ref="MXR45:MYC45"/>
    <mergeCell ref="MYD45:MYO45"/>
    <mergeCell ref="MYP45:MZA45"/>
    <mergeCell ref="MZB45:MZM45"/>
    <mergeCell ref="MTZ45:MUK45"/>
    <mergeCell ref="MUL45:MUW45"/>
    <mergeCell ref="MUX45:MVI45"/>
    <mergeCell ref="MVJ45:MVU45"/>
    <mergeCell ref="MVV45:MWG45"/>
    <mergeCell ref="MWH45:MWS45"/>
    <mergeCell ref="MRF45:MRQ45"/>
    <mergeCell ref="MRR45:MSC45"/>
    <mergeCell ref="MSD45:MSO45"/>
    <mergeCell ref="MSP45:MTA45"/>
    <mergeCell ref="MTB45:MTM45"/>
    <mergeCell ref="MTN45:MTY45"/>
    <mergeCell ref="NFB45:NFM45"/>
    <mergeCell ref="NFN45:NFY45"/>
    <mergeCell ref="NFZ45:NGK45"/>
    <mergeCell ref="NGL45:NGW45"/>
    <mergeCell ref="NGX45:NHI45"/>
    <mergeCell ref="NHJ45:NHU45"/>
    <mergeCell ref="NCH45:NCS45"/>
    <mergeCell ref="NCT45:NDE45"/>
    <mergeCell ref="NDF45:NDQ45"/>
    <mergeCell ref="NDR45:NEC45"/>
    <mergeCell ref="NED45:NEO45"/>
    <mergeCell ref="NEP45:NFA45"/>
    <mergeCell ref="MZN45:MZY45"/>
    <mergeCell ref="MZZ45:NAK45"/>
    <mergeCell ref="NAL45:NAW45"/>
    <mergeCell ref="NAX45:NBI45"/>
    <mergeCell ref="NBJ45:NBU45"/>
    <mergeCell ref="NBV45:NCG45"/>
    <mergeCell ref="NNJ45:NNU45"/>
    <mergeCell ref="NNV45:NOG45"/>
    <mergeCell ref="NOH45:NOS45"/>
    <mergeCell ref="NOT45:NPE45"/>
    <mergeCell ref="NPF45:NPQ45"/>
    <mergeCell ref="NPR45:NQC45"/>
    <mergeCell ref="NKP45:NLA45"/>
    <mergeCell ref="NLB45:NLM45"/>
    <mergeCell ref="NLN45:NLY45"/>
    <mergeCell ref="NLZ45:NMK45"/>
    <mergeCell ref="NML45:NMW45"/>
    <mergeCell ref="NMX45:NNI45"/>
    <mergeCell ref="NHV45:NIG45"/>
    <mergeCell ref="NIH45:NIS45"/>
    <mergeCell ref="NIT45:NJE45"/>
    <mergeCell ref="NJF45:NJQ45"/>
    <mergeCell ref="NJR45:NKC45"/>
    <mergeCell ref="NKD45:NKO45"/>
    <mergeCell ref="NVR45:NWC45"/>
    <mergeCell ref="NWD45:NWO45"/>
    <mergeCell ref="NWP45:NXA45"/>
    <mergeCell ref="NXB45:NXM45"/>
    <mergeCell ref="NXN45:NXY45"/>
    <mergeCell ref="NXZ45:NYK45"/>
    <mergeCell ref="NSX45:NTI45"/>
    <mergeCell ref="NTJ45:NTU45"/>
    <mergeCell ref="NTV45:NUG45"/>
    <mergeCell ref="NUH45:NUS45"/>
    <mergeCell ref="NUT45:NVE45"/>
    <mergeCell ref="NVF45:NVQ45"/>
    <mergeCell ref="NQD45:NQO45"/>
    <mergeCell ref="NQP45:NRA45"/>
    <mergeCell ref="NRB45:NRM45"/>
    <mergeCell ref="NRN45:NRY45"/>
    <mergeCell ref="NRZ45:NSK45"/>
    <mergeCell ref="NSL45:NSW45"/>
    <mergeCell ref="ODZ45:OEK45"/>
    <mergeCell ref="OEL45:OEW45"/>
    <mergeCell ref="OEX45:OFI45"/>
    <mergeCell ref="OFJ45:OFU45"/>
    <mergeCell ref="OFV45:OGG45"/>
    <mergeCell ref="OGH45:OGS45"/>
    <mergeCell ref="OBF45:OBQ45"/>
    <mergeCell ref="OBR45:OCC45"/>
    <mergeCell ref="OCD45:OCO45"/>
    <mergeCell ref="OCP45:ODA45"/>
    <mergeCell ref="ODB45:ODM45"/>
    <mergeCell ref="ODN45:ODY45"/>
    <mergeCell ref="NYL45:NYW45"/>
    <mergeCell ref="NYX45:NZI45"/>
    <mergeCell ref="NZJ45:NZU45"/>
    <mergeCell ref="NZV45:OAG45"/>
    <mergeCell ref="OAH45:OAS45"/>
    <mergeCell ref="OAT45:OBE45"/>
    <mergeCell ref="OMH45:OMS45"/>
    <mergeCell ref="OMT45:ONE45"/>
    <mergeCell ref="ONF45:ONQ45"/>
    <mergeCell ref="ONR45:OOC45"/>
    <mergeCell ref="OOD45:OOO45"/>
    <mergeCell ref="OOP45:OPA45"/>
    <mergeCell ref="OJN45:OJY45"/>
    <mergeCell ref="OJZ45:OKK45"/>
    <mergeCell ref="OKL45:OKW45"/>
    <mergeCell ref="OKX45:OLI45"/>
    <mergeCell ref="OLJ45:OLU45"/>
    <mergeCell ref="OLV45:OMG45"/>
    <mergeCell ref="OGT45:OHE45"/>
    <mergeCell ref="OHF45:OHQ45"/>
    <mergeCell ref="OHR45:OIC45"/>
    <mergeCell ref="OID45:OIO45"/>
    <mergeCell ref="OIP45:OJA45"/>
    <mergeCell ref="OJB45:OJM45"/>
    <mergeCell ref="OUP45:OVA45"/>
    <mergeCell ref="OVB45:OVM45"/>
    <mergeCell ref="OVN45:OVY45"/>
    <mergeCell ref="OVZ45:OWK45"/>
    <mergeCell ref="OWL45:OWW45"/>
    <mergeCell ref="OWX45:OXI45"/>
    <mergeCell ref="ORV45:OSG45"/>
    <mergeCell ref="OSH45:OSS45"/>
    <mergeCell ref="OST45:OTE45"/>
    <mergeCell ref="OTF45:OTQ45"/>
    <mergeCell ref="OTR45:OUC45"/>
    <mergeCell ref="OUD45:OUO45"/>
    <mergeCell ref="OPB45:OPM45"/>
    <mergeCell ref="OPN45:OPY45"/>
    <mergeCell ref="OPZ45:OQK45"/>
    <mergeCell ref="OQL45:OQW45"/>
    <mergeCell ref="OQX45:ORI45"/>
    <mergeCell ref="ORJ45:ORU45"/>
    <mergeCell ref="PCX45:PDI45"/>
    <mergeCell ref="PDJ45:PDU45"/>
    <mergeCell ref="PDV45:PEG45"/>
    <mergeCell ref="PEH45:PES45"/>
    <mergeCell ref="PET45:PFE45"/>
    <mergeCell ref="PFF45:PFQ45"/>
    <mergeCell ref="PAD45:PAO45"/>
    <mergeCell ref="PAP45:PBA45"/>
    <mergeCell ref="PBB45:PBM45"/>
    <mergeCell ref="PBN45:PBY45"/>
    <mergeCell ref="PBZ45:PCK45"/>
    <mergeCell ref="PCL45:PCW45"/>
    <mergeCell ref="OXJ45:OXU45"/>
    <mergeCell ref="OXV45:OYG45"/>
    <mergeCell ref="OYH45:OYS45"/>
    <mergeCell ref="OYT45:OZE45"/>
    <mergeCell ref="OZF45:OZQ45"/>
    <mergeCell ref="OZR45:PAC45"/>
    <mergeCell ref="PLF45:PLQ45"/>
    <mergeCell ref="PLR45:PMC45"/>
    <mergeCell ref="PMD45:PMO45"/>
    <mergeCell ref="PMP45:PNA45"/>
    <mergeCell ref="PNB45:PNM45"/>
    <mergeCell ref="PNN45:PNY45"/>
    <mergeCell ref="PIL45:PIW45"/>
    <mergeCell ref="PIX45:PJI45"/>
    <mergeCell ref="PJJ45:PJU45"/>
    <mergeCell ref="PJV45:PKG45"/>
    <mergeCell ref="PKH45:PKS45"/>
    <mergeCell ref="PKT45:PLE45"/>
    <mergeCell ref="PFR45:PGC45"/>
    <mergeCell ref="PGD45:PGO45"/>
    <mergeCell ref="PGP45:PHA45"/>
    <mergeCell ref="PHB45:PHM45"/>
    <mergeCell ref="PHN45:PHY45"/>
    <mergeCell ref="PHZ45:PIK45"/>
    <mergeCell ref="PTN45:PTY45"/>
    <mergeCell ref="PTZ45:PUK45"/>
    <mergeCell ref="PUL45:PUW45"/>
    <mergeCell ref="PUX45:PVI45"/>
    <mergeCell ref="PVJ45:PVU45"/>
    <mergeCell ref="PVV45:PWG45"/>
    <mergeCell ref="PQT45:PRE45"/>
    <mergeCell ref="PRF45:PRQ45"/>
    <mergeCell ref="PRR45:PSC45"/>
    <mergeCell ref="PSD45:PSO45"/>
    <mergeCell ref="PSP45:PTA45"/>
    <mergeCell ref="PTB45:PTM45"/>
    <mergeCell ref="PNZ45:POK45"/>
    <mergeCell ref="POL45:POW45"/>
    <mergeCell ref="POX45:PPI45"/>
    <mergeCell ref="PPJ45:PPU45"/>
    <mergeCell ref="PPV45:PQG45"/>
    <mergeCell ref="PQH45:PQS45"/>
    <mergeCell ref="QBV45:QCG45"/>
    <mergeCell ref="QCH45:QCS45"/>
    <mergeCell ref="QCT45:QDE45"/>
    <mergeCell ref="QDF45:QDQ45"/>
    <mergeCell ref="QDR45:QEC45"/>
    <mergeCell ref="QED45:QEO45"/>
    <mergeCell ref="PZB45:PZM45"/>
    <mergeCell ref="PZN45:PZY45"/>
    <mergeCell ref="PZZ45:QAK45"/>
    <mergeCell ref="QAL45:QAW45"/>
    <mergeCell ref="QAX45:QBI45"/>
    <mergeCell ref="QBJ45:QBU45"/>
    <mergeCell ref="PWH45:PWS45"/>
    <mergeCell ref="PWT45:PXE45"/>
    <mergeCell ref="PXF45:PXQ45"/>
    <mergeCell ref="PXR45:PYC45"/>
    <mergeCell ref="PYD45:PYO45"/>
    <mergeCell ref="PYP45:PZA45"/>
    <mergeCell ref="QKD45:QKO45"/>
    <mergeCell ref="QKP45:QLA45"/>
    <mergeCell ref="QLB45:QLM45"/>
    <mergeCell ref="QLN45:QLY45"/>
    <mergeCell ref="QLZ45:QMK45"/>
    <mergeCell ref="QML45:QMW45"/>
    <mergeCell ref="QHJ45:QHU45"/>
    <mergeCell ref="QHV45:QIG45"/>
    <mergeCell ref="QIH45:QIS45"/>
    <mergeCell ref="QIT45:QJE45"/>
    <mergeCell ref="QJF45:QJQ45"/>
    <mergeCell ref="QJR45:QKC45"/>
    <mergeCell ref="QEP45:QFA45"/>
    <mergeCell ref="QFB45:QFM45"/>
    <mergeCell ref="QFN45:QFY45"/>
    <mergeCell ref="QFZ45:QGK45"/>
    <mergeCell ref="QGL45:QGW45"/>
    <mergeCell ref="QGX45:QHI45"/>
    <mergeCell ref="QSL45:QSW45"/>
    <mergeCell ref="QSX45:QTI45"/>
    <mergeCell ref="QTJ45:QTU45"/>
    <mergeCell ref="QTV45:QUG45"/>
    <mergeCell ref="QUH45:QUS45"/>
    <mergeCell ref="QUT45:QVE45"/>
    <mergeCell ref="QPR45:QQC45"/>
    <mergeCell ref="QQD45:QQO45"/>
    <mergeCell ref="QQP45:QRA45"/>
    <mergeCell ref="QRB45:QRM45"/>
    <mergeCell ref="QRN45:QRY45"/>
    <mergeCell ref="QRZ45:QSK45"/>
    <mergeCell ref="QMX45:QNI45"/>
    <mergeCell ref="QNJ45:QNU45"/>
    <mergeCell ref="QNV45:QOG45"/>
    <mergeCell ref="QOH45:QOS45"/>
    <mergeCell ref="QOT45:QPE45"/>
    <mergeCell ref="QPF45:QPQ45"/>
    <mergeCell ref="RAT45:RBE45"/>
    <mergeCell ref="RBF45:RBQ45"/>
    <mergeCell ref="RBR45:RCC45"/>
    <mergeCell ref="RCD45:RCO45"/>
    <mergeCell ref="RCP45:RDA45"/>
    <mergeCell ref="RDB45:RDM45"/>
    <mergeCell ref="QXZ45:QYK45"/>
    <mergeCell ref="QYL45:QYW45"/>
    <mergeCell ref="QYX45:QZI45"/>
    <mergeCell ref="QZJ45:QZU45"/>
    <mergeCell ref="QZV45:RAG45"/>
    <mergeCell ref="RAH45:RAS45"/>
    <mergeCell ref="QVF45:QVQ45"/>
    <mergeCell ref="QVR45:QWC45"/>
    <mergeCell ref="QWD45:QWO45"/>
    <mergeCell ref="QWP45:QXA45"/>
    <mergeCell ref="QXB45:QXM45"/>
    <mergeCell ref="QXN45:QXY45"/>
    <mergeCell ref="RJB45:RJM45"/>
    <mergeCell ref="RJN45:RJY45"/>
    <mergeCell ref="RJZ45:RKK45"/>
    <mergeCell ref="RKL45:RKW45"/>
    <mergeCell ref="RKX45:RLI45"/>
    <mergeCell ref="RLJ45:RLU45"/>
    <mergeCell ref="RGH45:RGS45"/>
    <mergeCell ref="RGT45:RHE45"/>
    <mergeCell ref="RHF45:RHQ45"/>
    <mergeCell ref="RHR45:RIC45"/>
    <mergeCell ref="RID45:RIO45"/>
    <mergeCell ref="RIP45:RJA45"/>
    <mergeCell ref="RDN45:RDY45"/>
    <mergeCell ref="RDZ45:REK45"/>
    <mergeCell ref="REL45:REW45"/>
    <mergeCell ref="REX45:RFI45"/>
    <mergeCell ref="RFJ45:RFU45"/>
    <mergeCell ref="RFV45:RGG45"/>
    <mergeCell ref="RRJ45:RRU45"/>
    <mergeCell ref="RRV45:RSG45"/>
    <mergeCell ref="RSH45:RSS45"/>
    <mergeCell ref="RST45:RTE45"/>
    <mergeCell ref="RTF45:RTQ45"/>
    <mergeCell ref="RTR45:RUC45"/>
    <mergeCell ref="ROP45:RPA45"/>
    <mergeCell ref="RPB45:RPM45"/>
    <mergeCell ref="RPN45:RPY45"/>
    <mergeCell ref="RPZ45:RQK45"/>
    <mergeCell ref="RQL45:RQW45"/>
    <mergeCell ref="RQX45:RRI45"/>
    <mergeCell ref="RLV45:RMG45"/>
    <mergeCell ref="RMH45:RMS45"/>
    <mergeCell ref="RMT45:RNE45"/>
    <mergeCell ref="RNF45:RNQ45"/>
    <mergeCell ref="RNR45:ROC45"/>
    <mergeCell ref="ROD45:ROO45"/>
    <mergeCell ref="RZR45:SAC45"/>
    <mergeCell ref="SAD45:SAO45"/>
    <mergeCell ref="SAP45:SBA45"/>
    <mergeCell ref="SBB45:SBM45"/>
    <mergeCell ref="SBN45:SBY45"/>
    <mergeCell ref="SBZ45:SCK45"/>
    <mergeCell ref="RWX45:RXI45"/>
    <mergeCell ref="RXJ45:RXU45"/>
    <mergeCell ref="RXV45:RYG45"/>
    <mergeCell ref="RYH45:RYS45"/>
    <mergeCell ref="RYT45:RZE45"/>
    <mergeCell ref="RZF45:RZQ45"/>
    <mergeCell ref="RUD45:RUO45"/>
    <mergeCell ref="RUP45:RVA45"/>
    <mergeCell ref="RVB45:RVM45"/>
    <mergeCell ref="RVN45:RVY45"/>
    <mergeCell ref="RVZ45:RWK45"/>
    <mergeCell ref="RWL45:RWW45"/>
    <mergeCell ref="SHZ45:SIK45"/>
    <mergeCell ref="SIL45:SIW45"/>
    <mergeCell ref="SIX45:SJI45"/>
    <mergeCell ref="SJJ45:SJU45"/>
    <mergeCell ref="SJV45:SKG45"/>
    <mergeCell ref="SKH45:SKS45"/>
    <mergeCell ref="SFF45:SFQ45"/>
    <mergeCell ref="SFR45:SGC45"/>
    <mergeCell ref="SGD45:SGO45"/>
    <mergeCell ref="SGP45:SHA45"/>
    <mergeCell ref="SHB45:SHM45"/>
    <mergeCell ref="SHN45:SHY45"/>
    <mergeCell ref="SCL45:SCW45"/>
    <mergeCell ref="SCX45:SDI45"/>
    <mergeCell ref="SDJ45:SDU45"/>
    <mergeCell ref="SDV45:SEG45"/>
    <mergeCell ref="SEH45:SES45"/>
    <mergeCell ref="SET45:SFE45"/>
    <mergeCell ref="SQH45:SQS45"/>
    <mergeCell ref="SQT45:SRE45"/>
    <mergeCell ref="SRF45:SRQ45"/>
    <mergeCell ref="SRR45:SSC45"/>
    <mergeCell ref="SSD45:SSO45"/>
    <mergeCell ref="SSP45:STA45"/>
    <mergeCell ref="SNN45:SNY45"/>
    <mergeCell ref="SNZ45:SOK45"/>
    <mergeCell ref="SOL45:SOW45"/>
    <mergeCell ref="SOX45:SPI45"/>
    <mergeCell ref="SPJ45:SPU45"/>
    <mergeCell ref="SPV45:SQG45"/>
    <mergeCell ref="SKT45:SLE45"/>
    <mergeCell ref="SLF45:SLQ45"/>
    <mergeCell ref="SLR45:SMC45"/>
    <mergeCell ref="SMD45:SMO45"/>
    <mergeCell ref="SMP45:SNA45"/>
    <mergeCell ref="SNB45:SNM45"/>
    <mergeCell ref="SYP45:SZA45"/>
    <mergeCell ref="SZB45:SZM45"/>
    <mergeCell ref="SZN45:SZY45"/>
    <mergeCell ref="SZZ45:TAK45"/>
    <mergeCell ref="TAL45:TAW45"/>
    <mergeCell ref="TAX45:TBI45"/>
    <mergeCell ref="SVV45:SWG45"/>
    <mergeCell ref="SWH45:SWS45"/>
    <mergeCell ref="SWT45:SXE45"/>
    <mergeCell ref="SXF45:SXQ45"/>
    <mergeCell ref="SXR45:SYC45"/>
    <mergeCell ref="SYD45:SYO45"/>
    <mergeCell ref="STB45:STM45"/>
    <mergeCell ref="STN45:STY45"/>
    <mergeCell ref="STZ45:SUK45"/>
    <mergeCell ref="SUL45:SUW45"/>
    <mergeCell ref="SUX45:SVI45"/>
    <mergeCell ref="SVJ45:SVU45"/>
    <mergeCell ref="TGX45:THI45"/>
    <mergeCell ref="THJ45:THU45"/>
    <mergeCell ref="THV45:TIG45"/>
    <mergeCell ref="TIH45:TIS45"/>
    <mergeCell ref="TIT45:TJE45"/>
    <mergeCell ref="TJF45:TJQ45"/>
    <mergeCell ref="TED45:TEO45"/>
    <mergeCell ref="TEP45:TFA45"/>
    <mergeCell ref="TFB45:TFM45"/>
    <mergeCell ref="TFN45:TFY45"/>
    <mergeCell ref="TFZ45:TGK45"/>
    <mergeCell ref="TGL45:TGW45"/>
    <mergeCell ref="TBJ45:TBU45"/>
    <mergeCell ref="TBV45:TCG45"/>
    <mergeCell ref="TCH45:TCS45"/>
    <mergeCell ref="TCT45:TDE45"/>
    <mergeCell ref="TDF45:TDQ45"/>
    <mergeCell ref="TDR45:TEC45"/>
    <mergeCell ref="TPF45:TPQ45"/>
    <mergeCell ref="TPR45:TQC45"/>
    <mergeCell ref="TQD45:TQO45"/>
    <mergeCell ref="TQP45:TRA45"/>
    <mergeCell ref="TRB45:TRM45"/>
    <mergeCell ref="TRN45:TRY45"/>
    <mergeCell ref="TML45:TMW45"/>
    <mergeCell ref="TMX45:TNI45"/>
    <mergeCell ref="TNJ45:TNU45"/>
    <mergeCell ref="TNV45:TOG45"/>
    <mergeCell ref="TOH45:TOS45"/>
    <mergeCell ref="TOT45:TPE45"/>
    <mergeCell ref="TJR45:TKC45"/>
    <mergeCell ref="TKD45:TKO45"/>
    <mergeCell ref="TKP45:TLA45"/>
    <mergeCell ref="TLB45:TLM45"/>
    <mergeCell ref="TLN45:TLY45"/>
    <mergeCell ref="TLZ45:TMK45"/>
    <mergeCell ref="TXN45:TXY45"/>
    <mergeCell ref="TXZ45:TYK45"/>
    <mergeCell ref="TYL45:TYW45"/>
    <mergeCell ref="TYX45:TZI45"/>
    <mergeCell ref="TZJ45:TZU45"/>
    <mergeCell ref="TZV45:UAG45"/>
    <mergeCell ref="TUT45:TVE45"/>
    <mergeCell ref="TVF45:TVQ45"/>
    <mergeCell ref="TVR45:TWC45"/>
    <mergeCell ref="TWD45:TWO45"/>
    <mergeCell ref="TWP45:TXA45"/>
    <mergeCell ref="TXB45:TXM45"/>
    <mergeCell ref="TRZ45:TSK45"/>
    <mergeCell ref="TSL45:TSW45"/>
    <mergeCell ref="TSX45:TTI45"/>
    <mergeCell ref="TTJ45:TTU45"/>
    <mergeCell ref="TTV45:TUG45"/>
    <mergeCell ref="TUH45:TUS45"/>
    <mergeCell ref="UFV45:UGG45"/>
    <mergeCell ref="UGH45:UGS45"/>
    <mergeCell ref="UGT45:UHE45"/>
    <mergeCell ref="UHF45:UHQ45"/>
    <mergeCell ref="UHR45:UIC45"/>
    <mergeCell ref="UID45:UIO45"/>
    <mergeCell ref="UDB45:UDM45"/>
    <mergeCell ref="UDN45:UDY45"/>
    <mergeCell ref="UDZ45:UEK45"/>
    <mergeCell ref="UEL45:UEW45"/>
    <mergeCell ref="UEX45:UFI45"/>
    <mergeCell ref="UFJ45:UFU45"/>
    <mergeCell ref="UAH45:UAS45"/>
    <mergeCell ref="UAT45:UBE45"/>
    <mergeCell ref="UBF45:UBQ45"/>
    <mergeCell ref="UBR45:UCC45"/>
    <mergeCell ref="UCD45:UCO45"/>
    <mergeCell ref="UCP45:UDA45"/>
    <mergeCell ref="UOD45:UOO45"/>
    <mergeCell ref="UOP45:UPA45"/>
    <mergeCell ref="UPB45:UPM45"/>
    <mergeCell ref="UPN45:UPY45"/>
    <mergeCell ref="UPZ45:UQK45"/>
    <mergeCell ref="UQL45:UQW45"/>
    <mergeCell ref="ULJ45:ULU45"/>
    <mergeCell ref="ULV45:UMG45"/>
    <mergeCell ref="UMH45:UMS45"/>
    <mergeCell ref="UMT45:UNE45"/>
    <mergeCell ref="UNF45:UNQ45"/>
    <mergeCell ref="UNR45:UOC45"/>
    <mergeCell ref="UIP45:UJA45"/>
    <mergeCell ref="UJB45:UJM45"/>
    <mergeCell ref="UJN45:UJY45"/>
    <mergeCell ref="UJZ45:UKK45"/>
    <mergeCell ref="UKL45:UKW45"/>
    <mergeCell ref="UKX45:ULI45"/>
    <mergeCell ref="UWL45:UWW45"/>
    <mergeCell ref="UWX45:UXI45"/>
    <mergeCell ref="UXJ45:UXU45"/>
    <mergeCell ref="UXV45:UYG45"/>
    <mergeCell ref="UYH45:UYS45"/>
    <mergeCell ref="UYT45:UZE45"/>
    <mergeCell ref="UTR45:UUC45"/>
    <mergeCell ref="UUD45:UUO45"/>
    <mergeCell ref="UUP45:UVA45"/>
    <mergeCell ref="UVB45:UVM45"/>
    <mergeCell ref="UVN45:UVY45"/>
    <mergeCell ref="UVZ45:UWK45"/>
    <mergeCell ref="UQX45:URI45"/>
    <mergeCell ref="URJ45:URU45"/>
    <mergeCell ref="URV45:USG45"/>
    <mergeCell ref="USH45:USS45"/>
    <mergeCell ref="UST45:UTE45"/>
    <mergeCell ref="UTF45:UTQ45"/>
    <mergeCell ref="VET45:VFE45"/>
    <mergeCell ref="VFF45:VFQ45"/>
    <mergeCell ref="VFR45:VGC45"/>
    <mergeCell ref="VGD45:VGO45"/>
    <mergeCell ref="VGP45:VHA45"/>
    <mergeCell ref="VHB45:VHM45"/>
    <mergeCell ref="VBZ45:VCK45"/>
    <mergeCell ref="VCL45:VCW45"/>
    <mergeCell ref="VCX45:VDI45"/>
    <mergeCell ref="VDJ45:VDU45"/>
    <mergeCell ref="VDV45:VEG45"/>
    <mergeCell ref="VEH45:VES45"/>
    <mergeCell ref="UZF45:UZQ45"/>
    <mergeCell ref="UZR45:VAC45"/>
    <mergeCell ref="VAD45:VAO45"/>
    <mergeCell ref="VAP45:VBA45"/>
    <mergeCell ref="VBB45:VBM45"/>
    <mergeCell ref="VBN45:VBY45"/>
    <mergeCell ref="VNB45:VNM45"/>
    <mergeCell ref="VNN45:VNY45"/>
    <mergeCell ref="VNZ45:VOK45"/>
    <mergeCell ref="VOL45:VOW45"/>
    <mergeCell ref="VOX45:VPI45"/>
    <mergeCell ref="VPJ45:VPU45"/>
    <mergeCell ref="VKH45:VKS45"/>
    <mergeCell ref="VKT45:VLE45"/>
    <mergeCell ref="VLF45:VLQ45"/>
    <mergeCell ref="VLR45:VMC45"/>
    <mergeCell ref="VMD45:VMO45"/>
    <mergeCell ref="VMP45:VNA45"/>
    <mergeCell ref="VHN45:VHY45"/>
    <mergeCell ref="VHZ45:VIK45"/>
    <mergeCell ref="VIL45:VIW45"/>
    <mergeCell ref="VIX45:VJI45"/>
    <mergeCell ref="VJJ45:VJU45"/>
    <mergeCell ref="VJV45:VKG45"/>
    <mergeCell ref="VVJ45:VVU45"/>
    <mergeCell ref="VVV45:VWG45"/>
    <mergeCell ref="VWH45:VWS45"/>
    <mergeCell ref="VWT45:VXE45"/>
    <mergeCell ref="VXF45:VXQ45"/>
    <mergeCell ref="VXR45:VYC45"/>
    <mergeCell ref="VSP45:VTA45"/>
    <mergeCell ref="VTB45:VTM45"/>
    <mergeCell ref="VTN45:VTY45"/>
    <mergeCell ref="VTZ45:VUK45"/>
    <mergeCell ref="VUL45:VUW45"/>
    <mergeCell ref="VUX45:VVI45"/>
    <mergeCell ref="VPV45:VQG45"/>
    <mergeCell ref="VQH45:VQS45"/>
    <mergeCell ref="VQT45:VRE45"/>
    <mergeCell ref="VRF45:VRQ45"/>
    <mergeCell ref="VRR45:VSC45"/>
    <mergeCell ref="VSD45:VSO45"/>
    <mergeCell ref="WDR45:WEC45"/>
    <mergeCell ref="WED45:WEO45"/>
    <mergeCell ref="WEP45:WFA45"/>
    <mergeCell ref="WFB45:WFM45"/>
    <mergeCell ref="WFN45:WFY45"/>
    <mergeCell ref="WFZ45:WGK45"/>
    <mergeCell ref="WAX45:WBI45"/>
    <mergeCell ref="WBJ45:WBU45"/>
    <mergeCell ref="WBV45:WCG45"/>
    <mergeCell ref="WCH45:WCS45"/>
    <mergeCell ref="WCT45:WDE45"/>
    <mergeCell ref="WDF45:WDQ45"/>
    <mergeCell ref="VYD45:VYO45"/>
    <mergeCell ref="VYP45:VZA45"/>
    <mergeCell ref="VZB45:VZM45"/>
    <mergeCell ref="VZN45:VZY45"/>
    <mergeCell ref="VZZ45:WAK45"/>
    <mergeCell ref="WAL45:WAW45"/>
    <mergeCell ref="WLZ45:WMK45"/>
    <mergeCell ref="WML45:WMW45"/>
    <mergeCell ref="WMX45:WNI45"/>
    <mergeCell ref="WNJ45:WNU45"/>
    <mergeCell ref="WNV45:WOG45"/>
    <mergeCell ref="WOH45:WOS45"/>
    <mergeCell ref="WJF45:WJQ45"/>
    <mergeCell ref="WJR45:WKC45"/>
    <mergeCell ref="WKD45:WKO45"/>
    <mergeCell ref="WKP45:WLA45"/>
    <mergeCell ref="WLB45:WLM45"/>
    <mergeCell ref="WLN45:WLY45"/>
    <mergeCell ref="WGL45:WGW45"/>
    <mergeCell ref="WGX45:WHI45"/>
    <mergeCell ref="WHJ45:WHU45"/>
    <mergeCell ref="WHV45:WIG45"/>
    <mergeCell ref="WIH45:WIS45"/>
    <mergeCell ref="WIT45:WJE45"/>
    <mergeCell ref="WUH45:WUS45"/>
    <mergeCell ref="WUT45:WVE45"/>
    <mergeCell ref="WVF45:WVQ45"/>
    <mergeCell ref="WVR45:WWC45"/>
    <mergeCell ref="WWD45:WWO45"/>
    <mergeCell ref="WWP45:WXA45"/>
    <mergeCell ref="WRN45:WRY45"/>
    <mergeCell ref="WRZ45:WSK45"/>
    <mergeCell ref="WSL45:WSW45"/>
    <mergeCell ref="WSX45:WTI45"/>
    <mergeCell ref="WTJ45:WTU45"/>
    <mergeCell ref="WTV45:WUG45"/>
    <mergeCell ref="WOT45:WPE45"/>
    <mergeCell ref="WPF45:WPQ45"/>
    <mergeCell ref="WPR45:WQC45"/>
    <mergeCell ref="WQD45:WQO45"/>
    <mergeCell ref="WQP45:WRA45"/>
    <mergeCell ref="WRB45:WRM45"/>
    <mergeCell ref="XCP45:XDA45"/>
    <mergeCell ref="XDB45:XDM45"/>
    <mergeCell ref="XDN45:XDY45"/>
    <mergeCell ref="XDZ45:XEK45"/>
    <mergeCell ref="XEL45:XEW45"/>
    <mergeCell ref="XEX45:XFA45"/>
    <mergeCell ref="WZV45:XAG45"/>
    <mergeCell ref="XAH45:XAS45"/>
    <mergeCell ref="XAT45:XBE45"/>
    <mergeCell ref="XBF45:XBQ45"/>
    <mergeCell ref="XBR45:XCC45"/>
    <mergeCell ref="XCD45:XCO45"/>
    <mergeCell ref="WXB45:WXM45"/>
    <mergeCell ref="WXN45:WXY45"/>
    <mergeCell ref="WXZ45:WYK45"/>
    <mergeCell ref="WYL45:WYW45"/>
    <mergeCell ref="WYX45:WZI45"/>
    <mergeCell ref="WZJ45:WZU45"/>
    <mergeCell ref="B54:C54"/>
    <mergeCell ref="D54:E54"/>
    <mergeCell ref="B55:C55"/>
    <mergeCell ref="D55:E55"/>
    <mergeCell ref="F55:G55"/>
    <mergeCell ref="H55:I55"/>
    <mergeCell ref="A49:I49"/>
    <mergeCell ref="A50:I50"/>
    <mergeCell ref="A51:A63"/>
    <mergeCell ref="B51:I51"/>
    <mergeCell ref="B52:C52"/>
    <mergeCell ref="D52:E52"/>
    <mergeCell ref="F52:I52"/>
    <mergeCell ref="B53:C53"/>
    <mergeCell ref="D53:E53"/>
    <mergeCell ref="F53:I53"/>
    <mergeCell ref="A46:A47"/>
    <mergeCell ref="C46:I46"/>
    <mergeCell ref="C47:I47"/>
    <mergeCell ref="A48:B48"/>
    <mergeCell ref="C48:E48"/>
    <mergeCell ref="F48:H48"/>
    <mergeCell ref="B60:C60"/>
    <mergeCell ref="D60:E60"/>
    <mergeCell ref="F60:G60"/>
    <mergeCell ref="H60:I60"/>
    <mergeCell ref="B61:C61"/>
    <mergeCell ref="D61:E61"/>
    <mergeCell ref="F61:G61"/>
    <mergeCell ref="H61:I61"/>
    <mergeCell ref="B58:C58"/>
    <mergeCell ref="D58:E58"/>
    <mergeCell ref="F58:G58"/>
    <mergeCell ref="H58:I58"/>
    <mergeCell ref="B59:C59"/>
    <mergeCell ref="D59:E59"/>
    <mergeCell ref="F59:G59"/>
    <mergeCell ref="H59:I59"/>
    <mergeCell ref="B56:C56"/>
    <mergeCell ref="D56:E56"/>
    <mergeCell ref="F56:G56"/>
    <mergeCell ref="H56:I56"/>
    <mergeCell ref="B57:C57"/>
    <mergeCell ref="D57:E57"/>
    <mergeCell ref="F57:G57"/>
    <mergeCell ref="H57:I57"/>
    <mergeCell ref="A64:I64"/>
    <mergeCell ref="A65:I65"/>
    <mergeCell ref="A66:I66"/>
    <mergeCell ref="A67:A68"/>
    <mergeCell ref="C67:D67"/>
    <mergeCell ref="F67:G67"/>
    <mergeCell ref="H67:I67"/>
    <mergeCell ref="B68:C68"/>
    <mergeCell ref="D68:I68"/>
    <mergeCell ref="B62:C62"/>
    <mergeCell ref="D62:E62"/>
    <mergeCell ref="F62:G62"/>
    <mergeCell ref="H62:I62"/>
    <mergeCell ref="B63:C63"/>
    <mergeCell ref="D63:E63"/>
    <mergeCell ref="F63:G63"/>
    <mergeCell ref="H63:I63"/>
    <mergeCell ref="A81:B81"/>
    <mergeCell ref="A82:B82"/>
    <mergeCell ref="A83:I83"/>
    <mergeCell ref="A84:B85"/>
    <mergeCell ref="C84:C85"/>
    <mergeCell ref="D84:H84"/>
    <mergeCell ref="I84:I85"/>
    <mergeCell ref="A77:I77"/>
    <mergeCell ref="A78:B79"/>
    <mergeCell ref="C78:C79"/>
    <mergeCell ref="D78:H78"/>
    <mergeCell ref="I78:I79"/>
    <mergeCell ref="A80:B80"/>
    <mergeCell ref="A69:I69"/>
    <mergeCell ref="A70:I70"/>
    <mergeCell ref="A71:A72"/>
    <mergeCell ref="E71:E72"/>
    <mergeCell ref="A73:I73"/>
    <mergeCell ref="A74:B76"/>
    <mergeCell ref="C74:C76"/>
    <mergeCell ref="D74:G74"/>
    <mergeCell ref="A98:I98"/>
    <mergeCell ref="C99:D99"/>
    <mergeCell ref="H99:I99"/>
    <mergeCell ref="C100:D100"/>
    <mergeCell ref="H100:I100"/>
    <mergeCell ref="C101:D101"/>
    <mergeCell ref="H101:I101"/>
    <mergeCell ref="A91:B91"/>
    <mergeCell ref="A92:B92"/>
    <mergeCell ref="A93:I93"/>
    <mergeCell ref="A94:C94"/>
    <mergeCell ref="C95:C97"/>
    <mergeCell ref="D95:D97"/>
    <mergeCell ref="A86:B86"/>
    <mergeCell ref="A87:B87"/>
    <mergeCell ref="A88:I88"/>
    <mergeCell ref="A89:B90"/>
    <mergeCell ref="C89:C90"/>
    <mergeCell ref="D89:H89"/>
    <mergeCell ref="I89:I90"/>
    <mergeCell ref="A111:I111"/>
    <mergeCell ref="A112:I112"/>
    <mergeCell ref="A113:I113"/>
    <mergeCell ref="A114:I114"/>
    <mergeCell ref="A115:I115"/>
    <mergeCell ref="A116:I116"/>
    <mergeCell ref="H104:H105"/>
    <mergeCell ref="I104:I105"/>
    <mergeCell ref="A106:A110"/>
    <mergeCell ref="B106:B110"/>
    <mergeCell ref="C106:C110"/>
    <mergeCell ref="D106:D110"/>
    <mergeCell ref="E106:E110"/>
    <mergeCell ref="C102:D102"/>
    <mergeCell ref="H102:I102"/>
    <mergeCell ref="A103:I103"/>
    <mergeCell ref="A104:A105"/>
    <mergeCell ref="B104:B105"/>
    <mergeCell ref="C104:C105"/>
    <mergeCell ref="D104:D105"/>
    <mergeCell ref="E104:E105"/>
    <mergeCell ref="F104:F105"/>
    <mergeCell ref="G104:G105"/>
    <mergeCell ref="A129:A132"/>
    <mergeCell ref="B129:C132"/>
    <mergeCell ref="D129:D132"/>
    <mergeCell ref="E129:E132"/>
    <mergeCell ref="F129:F132"/>
    <mergeCell ref="G129:G132"/>
    <mergeCell ref="A125:I125"/>
    <mergeCell ref="A126:G126"/>
    <mergeCell ref="H126:I126"/>
    <mergeCell ref="A127:A128"/>
    <mergeCell ref="B127:C128"/>
    <mergeCell ref="D127:D128"/>
    <mergeCell ref="E127:E128"/>
    <mergeCell ref="F127:G127"/>
    <mergeCell ref="H127:H128"/>
    <mergeCell ref="I127:I128"/>
    <mergeCell ref="A117:I117"/>
    <mergeCell ref="A118:I118"/>
    <mergeCell ref="A119:I119"/>
    <mergeCell ref="B120:C120"/>
    <mergeCell ref="A121:A124"/>
    <mergeCell ref="B121:C124"/>
    <mergeCell ref="D121:D124"/>
    <mergeCell ref="E121:E124"/>
    <mergeCell ref="F121:F124"/>
    <mergeCell ref="G121:G124"/>
    <mergeCell ref="A148:B148"/>
    <mergeCell ref="C148:I148"/>
    <mergeCell ref="A149:B149"/>
    <mergeCell ref="C149:I149"/>
    <mergeCell ref="A150:B150"/>
    <mergeCell ref="C150:I150"/>
    <mergeCell ref="A145:C145"/>
    <mergeCell ref="D145:F145"/>
    <mergeCell ref="A146:C146"/>
    <mergeCell ref="D146:F146"/>
    <mergeCell ref="A147:C147"/>
    <mergeCell ref="D147:F147"/>
    <mergeCell ref="A133:I133"/>
    <mergeCell ref="A134:I134"/>
    <mergeCell ref="A135:I135"/>
    <mergeCell ref="A142:I142"/>
    <mergeCell ref="A143:F143"/>
    <mergeCell ref="A144:C144"/>
    <mergeCell ref="D144:F144"/>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155"/>
  <sheetViews>
    <sheetView zoomScaleNormal="100" workbookViewId="0">
      <selection activeCell="B15" sqref="B15"/>
    </sheetView>
  </sheetViews>
  <sheetFormatPr baseColWidth="10" defaultColWidth="11.42578125" defaultRowHeight="15.75"/>
  <cols>
    <col min="1" max="1" width="20.140625" style="2" customWidth="1"/>
    <col min="2" max="2" width="22.42578125" style="75" customWidth="1"/>
    <col min="3" max="3" width="12.5703125" style="75" customWidth="1"/>
    <col min="4" max="4" width="14.7109375" style="75" customWidth="1"/>
    <col min="5" max="5" width="16" style="75" customWidth="1"/>
    <col min="6" max="7" width="15.7109375" style="76" customWidth="1"/>
    <col min="8" max="8" width="14.7109375" style="76" customWidth="1"/>
    <col min="9" max="9" width="18.42578125" style="76" customWidth="1"/>
    <col min="10" max="23" width="11.42578125" style="1"/>
    <col min="24" max="16384" width="11.42578125" style="2"/>
  </cols>
  <sheetData>
    <row r="1" spans="1:253">
      <c r="A1" s="572" t="s">
        <v>0</v>
      </c>
      <c r="B1" s="573"/>
      <c r="C1" s="572" t="s">
        <v>1</v>
      </c>
      <c r="D1" s="574"/>
      <c r="E1" s="574"/>
      <c r="F1" s="574"/>
      <c r="G1" s="574"/>
      <c r="H1" s="574"/>
      <c r="I1" s="573"/>
    </row>
    <row r="2" spans="1:253" ht="18">
      <c r="A2" s="575" t="s">
        <v>2</v>
      </c>
      <c r="B2" s="576"/>
      <c r="C2" s="576"/>
      <c r="D2" s="576"/>
      <c r="E2" s="576"/>
      <c r="F2" s="576"/>
      <c r="G2" s="576"/>
      <c r="H2" s="576"/>
      <c r="I2" s="577"/>
    </row>
    <row r="3" spans="1:253" ht="8.25" customHeight="1">
      <c r="A3" s="568"/>
      <c r="B3" s="568"/>
      <c r="C3" s="568"/>
      <c r="D3" s="568"/>
      <c r="E3" s="568"/>
      <c r="F3" s="568"/>
      <c r="G3" s="568"/>
      <c r="H3" s="568"/>
      <c r="I3" s="568"/>
    </row>
    <row r="4" spans="1:253" ht="18">
      <c r="A4" s="578" t="s">
        <v>3</v>
      </c>
      <c r="B4" s="579"/>
      <c r="C4" s="580" t="s">
        <v>352</v>
      </c>
      <c r="D4" s="581"/>
      <c r="E4" s="581"/>
      <c r="F4" s="581"/>
      <c r="G4" s="581"/>
      <c r="H4" s="581"/>
      <c r="I4" s="582"/>
    </row>
    <row r="5" spans="1:253" ht="8.25" customHeight="1">
      <c r="A5" s="568"/>
      <c r="B5" s="568"/>
      <c r="C5" s="568"/>
      <c r="D5" s="568"/>
      <c r="E5" s="568"/>
      <c r="F5" s="568"/>
      <c r="G5" s="568"/>
      <c r="H5" s="568"/>
      <c r="I5" s="568"/>
    </row>
    <row r="6" spans="1:253" ht="26.25" customHeight="1">
      <c r="A6" s="3" t="s">
        <v>4</v>
      </c>
      <c r="B6" s="3" t="s">
        <v>5</v>
      </c>
      <c r="C6" s="238" t="s">
        <v>195</v>
      </c>
      <c r="D6" s="3" t="s">
        <v>6</v>
      </c>
      <c r="E6" s="254" t="s">
        <v>196</v>
      </c>
      <c r="F6" s="3" t="s">
        <v>7</v>
      </c>
      <c r="G6" s="510" t="s">
        <v>197</v>
      </c>
      <c r="H6" s="510"/>
      <c r="I6" s="505"/>
    </row>
    <row r="7" spans="1:253" ht="34.5" customHeight="1">
      <c r="A7" s="482" t="s">
        <v>8</v>
      </c>
      <c r="B7" s="482"/>
      <c r="C7" s="238" t="s">
        <v>237</v>
      </c>
      <c r="D7" s="482" t="s">
        <v>9</v>
      </c>
      <c r="E7" s="482"/>
      <c r="F7" s="238" t="s">
        <v>353</v>
      </c>
      <c r="G7" s="244" t="s">
        <v>10</v>
      </c>
      <c r="H7" s="366" t="s">
        <v>354</v>
      </c>
      <c r="I7" s="366"/>
    </row>
    <row r="8" spans="1:253" s="6" customFormat="1" ht="18">
      <c r="A8" s="569" t="s">
        <v>11</v>
      </c>
      <c r="B8" s="570"/>
      <c r="C8" s="570"/>
      <c r="D8" s="570"/>
      <c r="E8" s="570"/>
      <c r="F8" s="570"/>
      <c r="G8" s="570"/>
      <c r="H8" s="570"/>
      <c r="I8" s="571"/>
      <c r="J8" s="5"/>
      <c r="K8" s="5"/>
      <c r="L8" s="5"/>
      <c r="M8" s="5"/>
      <c r="N8" s="5"/>
      <c r="O8" s="5"/>
      <c r="P8" s="5"/>
      <c r="Q8" s="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row>
    <row r="9" spans="1:253" s="6" customFormat="1">
      <c r="A9" s="546" t="s">
        <v>12</v>
      </c>
      <c r="B9" s="520"/>
      <c r="C9" s="520"/>
      <c r="D9" s="520"/>
      <c r="E9" s="520"/>
      <c r="F9" s="520"/>
      <c r="G9" s="520"/>
      <c r="H9" s="520"/>
      <c r="I9" s="547"/>
      <c r="J9" s="5"/>
      <c r="K9" s="5"/>
      <c r="L9" s="5"/>
      <c r="M9" s="5"/>
      <c r="N9" s="5"/>
      <c r="O9" s="5"/>
      <c r="P9" s="5"/>
      <c r="Q9" s="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c r="HF9" s="565"/>
      <c r="HG9" s="565"/>
      <c r="HH9" s="565"/>
      <c r="HI9" s="565"/>
      <c r="HJ9" s="565"/>
      <c r="HK9" s="565"/>
      <c r="HL9" s="565"/>
      <c r="HM9" s="565"/>
      <c r="HN9" s="565"/>
      <c r="HO9" s="565"/>
      <c r="HP9" s="565"/>
      <c r="HQ9" s="565"/>
      <c r="HR9" s="565"/>
      <c r="HS9" s="565"/>
      <c r="HT9" s="565"/>
      <c r="HU9" s="565"/>
      <c r="HV9" s="565"/>
      <c r="HW9" s="565"/>
      <c r="HX9" s="565"/>
      <c r="HY9" s="565"/>
      <c r="HZ9" s="565"/>
      <c r="IA9" s="565"/>
      <c r="IB9" s="565"/>
      <c r="IC9" s="565"/>
      <c r="ID9" s="565"/>
      <c r="IE9" s="565"/>
      <c r="IF9" s="565"/>
      <c r="IG9" s="565"/>
      <c r="IH9" s="565"/>
      <c r="II9" s="565"/>
      <c r="IJ9" s="565"/>
      <c r="IK9" s="565"/>
      <c r="IL9" s="565"/>
      <c r="IM9" s="565"/>
      <c r="IN9" s="565"/>
      <c r="IO9" s="565"/>
      <c r="IP9" s="565"/>
      <c r="IQ9" s="565"/>
      <c r="IR9" s="565"/>
      <c r="IS9" s="565"/>
    </row>
    <row r="10" spans="1:253" ht="42.75" customHeight="1">
      <c r="A10" s="566" t="s">
        <v>13</v>
      </c>
      <c r="B10" s="567"/>
      <c r="C10" s="517" t="s">
        <v>355</v>
      </c>
      <c r="D10" s="378"/>
      <c r="E10" s="378"/>
      <c r="F10" s="378"/>
      <c r="G10" s="378"/>
      <c r="H10" s="378"/>
      <c r="I10" s="518"/>
    </row>
    <row r="11" spans="1:253" ht="27.75" customHeight="1">
      <c r="A11" s="481" t="s">
        <v>14</v>
      </c>
      <c r="B11" s="481"/>
      <c r="C11" s="509" t="s">
        <v>356</v>
      </c>
      <c r="D11" s="510"/>
      <c r="E11" s="510"/>
      <c r="F11" s="510"/>
      <c r="G11" s="510"/>
      <c r="H11" s="510"/>
      <c r="I11" s="505"/>
    </row>
    <row r="12" spans="1:253" ht="48.75" customHeight="1">
      <c r="A12" s="481" t="s">
        <v>15</v>
      </c>
      <c r="B12" s="481"/>
      <c r="C12" s="509" t="s">
        <v>357</v>
      </c>
      <c r="D12" s="510"/>
      <c r="E12" s="510"/>
      <c r="F12" s="510"/>
      <c r="G12" s="510"/>
      <c r="H12" s="510"/>
      <c r="I12" s="505"/>
    </row>
    <row r="13" spans="1:253">
      <c r="A13" s="546" t="s">
        <v>16</v>
      </c>
      <c r="B13" s="520"/>
      <c r="C13" s="520"/>
      <c r="D13" s="520"/>
      <c r="E13" s="520"/>
      <c r="F13" s="520"/>
      <c r="G13" s="520"/>
      <c r="H13" s="520"/>
      <c r="I13" s="547"/>
    </row>
    <row r="14" spans="1:253" ht="48" customHeight="1">
      <c r="A14" s="249" t="s">
        <v>591</v>
      </c>
      <c r="B14" s="543" t="s">
        <v>640</v>
      </c>
      <c r="C14" s="544"/>
      <c r="D14" s="544"/>
      <c r="E14" s="544"/>
      <c r="F14" s="544"/>
      <c r="G14" s="544"/>
      <c r="H14" s="544"/>
      <c r="I14" s="545"/>
    </row>
    <row r="15" spans="1:253" ht="18.75" customHeight="1">
      <c r="A15" s="553" t="s">
        <v>18</v>
      </c>
      <c r="B15" s="9" t="s">
        <v>19</v>
      </c>
      <c r="C15" s="563" t="s">
        <v>358</v>
      </c>
      <c r="D15" s="556"/>
      <c r="E15" s="564"/>
      <c r="F15" s="9" t="s">
        <v>20</v>
      </c>
      <c r="G15" s="366" t="s">
        <v>359</v>
      </c>
      <c r="H15" s="366"/>
      <c r="I15" s="366"/>
    </row>
    <row r="16" spans="1:253" ht="20.25" customHeight="1">
      <c r="A16" s="562"/>
      <c r="B16" s="9" t="s">
        <v>19</v>
      </c>
      <c r="C16" s="509" t="s">
        <v>360</v>
      </c>
      <c r="D16" s="510"/>
      <c r="E16" s="505"/>
      <c r="F16" s="9" t="s">
        <v>20</v>
      </c>
      <c r="G16" s="366" t="s">
        <v>361</v>
      </c>
      <c r="H16" s="366"/>
      <c r="I16" s="366"/>
    </row>
    <row r="17" spans="1:16381" ht="17.25" customHeight="1">
      <c r="A17" s="253" t="s">
        <v>21</v>
      </c>
      <c r="B17" s="9" t="s">
        <v>22</v>
      </c>
      <c r="C17" s="509" t="s">
        <v>362</v>
      </c>
      <c r="D17" s="510"/>
      <c r="E17" s="505"/>
      <c r="F17" s="238" t="s">
        <v>23</v>
      </c>
      <c r="G17" s="366" t="s">
        <v>363</v>
      </c>
      <c r="H17" s="366"/>
      <c r="I17" s="366"/>
    </row>
    <row r="18" spans="1:16381" ht="72.95" customHeight="1">
      <c r="A18" s="481" t="s">
        <v>24</v>
      </c>
      <c r="B18" s="481"/>
      <c r="C18" s="509" t="s">
        <v>364</v>
      </c>
      <c r="D18" s="510"/>
      <c r="E18" s="510"/>
      <c r="F18" s="510"/>
      <c r="G18" s="510"/>
      <c r="H18" s="510"/>
      <c r="I18" s="505"/>
    </row>
    <row r="19" spans="1:16381" ht="36" customHeight="1">
      <c r="A19" s="481" t="s">
        <v>559</v>
      </c>
      <c r="B19" s="481"/>
      <c r="C19" s="543" t="s">
        <v>365</v>
      </c>
      <c r="D19" s="544"/>
      <c r="E19" s="544"/>
      <c r="F19" s="544"/>
      <c r="G19" s="544"/>
      <c r="H19" s="544"/>
      <c r="I19" s="545"/>
    </row>
    <row r="20" spans="1:16381">
      <c r="A20" s="546" t="s">
        <v>26</v>
      </c>
      <c r="B20" s="520"/>
      <c r="C20" s="520"/>
      <c r="D20" s="520"/>
      <c r="E20" s="520"/>
      <c r="F20" s="520"/>
      <c r="G20" s="520"/>
      <c r="H20" s="520"/>
      <c r="I20" s="547"/>
    </row>
    <row r="21" spans="1:16381" ht="31.5" customHeight="1">
      <c r="A21" s="553" t="s">
        <v>27</v>
      </c>
      <c r="B21" s="11" t="s">
        <v>366</v>
      </c>
      <c r="C21" s="250" t="s">
        <v>367</v>
      </c>
      <c r="D21" s="250" t="s">
        <v>368</v>
      </c>
      <c r="E21" s="482" t="s">
        <v>369</v>
      </c>
      <c r="F21" s="366"/>
      <c r="G21" s="366"/>
      <c r="H21" s="366" t="s">
        <v>370</v>
      </c>
      <c r="I21" s="366"/>
    </row>
    <row r="22" spans="1:16381" ht="31.5" customHeight="1">
      <c r="A22" s="554"/>
      <c r="B22" s="11" t="s">
        <v>371</v>
      </c>
      <c r="C22" s="250" t="s">
        <v>372</v>
      </c>
      <c r="D22" s="250" t="s">
        <v>373</v>
      </c>
      <c r="E22" s="482" t="s">
        <v>374</v>
      </c>
      <c r="F22" s="366"/>
      <c r="G22" s="366"/>
      <c r="H22" s="366" t="s">
        <v>375</v>
      </c>
      <c r="I22" s="366"/>
    </row>
    <row r="23" spans="1:16381" ht="31.5" customHeight="1">
      <c r="A23" s="554"/>
      <c r="B23" s="11" t="s">
        <v>376</v>
      </c>
      <c r="C23" s="250" t="s">
        <v>377</v>
      </c>
      <c r="D23" s="250" t="s">
        <v>373</v>
      </c>
      <c r="E23" s="482" t="s">
        <v>378</v>
      </c>
      <c r="F23" s="366"/>
      <c r="G23" s="366"/>
      <c r="H23" s="366" t="s">
        <v>379</v>
      </c>
      <c r="I23" s="366"/>
    </row>
    <row r="24" spans="1:16381" ht="30.75" customHeight="1">
      <c r="A24" s="13" t="s">
        <v>28</v>
      </c>
      <c r="B24" s="533" t="s">
        <v>380</v>
      </c>
      <c r="C24" s="534"/>
      <c r="D24" s="534"/>
      <c r="E24" s="534"/>
      <c r="F24" s="534"/>
      <c r="G24" s="534"/>
      <c r="H24" s="534"/>
      <c r="I24" s="535"/>
    </row>
    <row r="25" spans="1:16381">
      <c r="A25" s="546" t="s">
        <v>29</v>
      </c>
      <c r="B25" s="520"/>
      <c r="C25" s="520"/>
      <c r="D25" s="520"/>
      <c r="E25" s="520"/>
      <c r="F25" s="520"/>
      <c r="G25" s="520"/>
      <c r="H25" s="520"/>
      <c r="I25" s="547"/>
      <c r="J25" s="522"/>
      <c r="K25" s="522"/>
      <c r="L25" s="522"/>
      <c r="M25" s="522"/>
      <c r="N25" s="522"/>
      <c r="O25" s="522"/>
      <c r="P25" s="522"/>
      <c r="Q25" s="522"/>
      <c r="R25" s="522"/>
      <c r="S25" s="522"/>
      <c r="T25" s="522"/>
      <c r="U25" s="522"/>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c r="BZ25" s="516"/>
      <c r="CA25" s="516"/>
      <c r="CB25" s="516"/>
      <c r="CC25" s="516"/>
      <c r="CD25" s="516"/>
      <c r="CE25" s="516"/>
      <c r="CF25" s="516"/>
      <c r="CG25" s="516"/>
      <c r="CH25" s="516"/>
      <c r="CI25" s="516"/>
      <c r="CJ25" s="516"/>
      <c r="CK25" s="516"/>
      <c r="CL25" s="516"/>
      <c r="CM25" s="516"/>
      <c r="CN25" s="516"/>
      <c r="CO25" s="516"/>
      <c r="CP25" s="516"/>
      <c r="CQ25" s="516"/>
      <c r="CR25" s="516"/>
      <c r="CS25" s="516"/>
      <c r="CT25" s="516"/>
      <c r="CU25" s="516"/>
      <c r="CV25" s="516"/>
      <c r="CW25" s="516"/>
      <c r="CX25" s="516"/>
      <c r="CY25" s="516"/>
      <c r="CZ25" s="516"/>
      <c r="DA25" s="516"/>
      <c r="DB25" s="516"/>
      <c r="DC25" s="516"/>
      <c r="DD25" s="516"/>
      <c r="DE25" s="516"/>
      <c r="DF25" s="516"/>
      <c r="DG25" s="516"/>
      <c r="DH25" s="516"/>
      <c r="DI25" s="516"/>
      <c r="DJ25" s="516"/>
      <c r="DK25" s="516"/>
      <c r="DL25" s="516"/>
      <c r="DM25" s="516"/>
      <c r="DN25" s="516"/>
      <c r="DO25" s="516"/>
      <c r="DP25" s="516"/>
      <c r="DQ25" s="516"/>
      <c r="DR25" s="516"/>
      <c r="DS25" s="516"/>
      <c r="DT25" s="516"/>
      <c r="DU25" s="516"/>
      <c r="DV25" s="516"/>
      <c r="DW25" s="516"/>
      <c r="DX25" s="516"/>
      <c r="DY25" s="516"/>
      <c r="DZ25" s="516"/>
      <c r="EA25" s="516"/>
      <c r="EB25" s="516"/>
      <c r="EC25" s="516"/>
      <c r="ED25" s="516"/>
      <c r="EE25" s="516"/>
      <c r="EF25" s="516"/>
      <c r="EG25" s="516"/>
      <c r="EH25" s="516"/>
      <c r="EI25" s="516"/>
      <c r="EJ25" s="516"/>
      <c r="EK25" s="516"/>
      <c r="EL25" s="516"/>
      <c r="EM25" s="516"/>
      <c r="EN25" s="516"/>
      <c r="EO25" s="516"/>
      <c r="EP25" s="516"/>
      <c r="EQ25" s="516"/>
      <c r="ER25" s="516"/>
      <c r="ES25" s="516"/>
      <c r="ET25" s="516"/>
      <c r="EU25" s="516"/>
      <c r="EV25" s="516"/>
      <c r="EW25" s="516"/>
      <c r="EX25" s="516"/>
      <c r="EY25" s="516"/>
      <c r="EZ25" s="516"/>
      <c r="FA25" s="516"/>
      <c r="FB25" s="516"/>
      <c r="FC25" s="516"/>
      <c r="FD25" s="516"/>
      <c r="FE25" s="516"/>
      <c r="FF25" s="516"/>
      <c r="FG25" s="516"/>
      <c r="FH25" s="516"/>
      <c r="FI25" s="516"/>
      <c r="FJ25" s="516"/>
      <c r="FK25" s="516"/>
      <c r="FL25" s="516"/>
      <c r="FM25" s="516"/>
      <c r="FN25" s="516"/>
      <c r="FO25" s="516"/>
      <c r="FP25" s="516"/>
      <c r="FQ25" s="516"/>
      <c r="FR25" s="516"/>
      <c r="FS25" s="516"/>
      <c r="FT25" s="516"/>
      <c r="FU25" s="516"/>
      <c r="FV25" s="516"/>
      <c r="FW25" s="516"/>
      <c r="FX25" s="516"/>
      <c r="FY25" s="516"/>
      <c r="FZ25" s="516"/>
      <c r="GA25" s="516"/>
      <c r="GB25" s="516"/>
      <c r="GC25" s="516"/>
      <c r="GD25" s="516"/>
      <c r="GE25" s="516"/>
      <c r="GF25" s="516"/>
      <c r="GG25" s="516"/>
      <c r="GH25" s="516"/>
      <c r="GI25" s="516"/>
      <c r="GJ25" s="516"/>
      <c r="GK25" s="516"/>
      <c r="GL25" s="516"/>
      <c r="GM25" s="516"/>
      <c r="GN25" s="516"/>
      <c r="GO25" s="516"/>
      <c r="GP25" s="516"/>
      <c r="GQ25" s="516"/>
      <c r="GR25" s="516"/>
      <c r="GS25" s="516"/>
      <c r="GT25" s="516"/>
      <c r="GU25" s="516"/>
      <c r="GV25" s="516"/>
      <c r="GW25" s="516"/>
      <c r="GX25" s="516"/>
      <c r="GY25" s="516"/>
      <c r="GZ25" s="516"/>
      <c r="HA25" s="516"/>
      <c r="HB25" s="516"/>
      <c r="HC25" s="516"/>
      <c r="HD25" s="516"/>
      <c r="HE25" s="516"/>
      <c r="HF25" s="516"/>
      <c r="HG25" s="516"/>
      <c r="HH25" s="516"/>
      <c r="HI25" s="516"/>
      <c r="HJ25" s="516"/>
      <c r="HK25" s="516"/>
      <c r="HL25" s="516"/>
      <c r="HM25" s="516"/>
      <c r="HN25" s="516"/>
      <c r="HO25" s="516"/>
      <c r="HP25" s="516"/>
      <c r="HQ25" s="516"/>
      <c r="HR25" s="516"/>
      <c r="HS25" s="516"/>
      <c r="HT25" s="516"/>
      <c r="HU25" s="516"/>
      <c r="HV25" s="516"/>
      <c r="HW25" s="516"/>
      <c r="HX25" s="516"/>
      <c r="HY25" s="516"/>
      <c r="HZ25" s="516"/>
      <c r="IA25" s="516"/>
      <c r="IB25" s="516"/>
      <c r="IC25" s="516"/>
      <c r="ID25" s="516"/>
      <c r="IE25" s="516"/>
      <c r="IF25" s="516"/>
      <c r="IG25" s="516"/>
      <c r="IH25" s="516"/>
      <c r="II25" s="516"/>
      <c r="IJ25" s="516"/>
      <c r="IK25" s="516"/>
      <c r="IL25" s="516"/>
      <c r="IM25" s="516"/>
      <c r="IN25" s="516"/>
      <c r="IO25" s="516"/>
      <c r="IP25" s="516"/>
      <c r="IQ25" s="516"/>
      <c r="IR25" s="516"/>
      <c r="IS25" s="516"/>
      <c r="IT25" s="516"/>
      <c r="IU25" s="516"/>
      <c r="IV25" s="516"/>
      <c r="IW25" s="516"/>
      <c r="IX25" s="516"/>
      <c r="IY25" s="516"/>
      <c r="IZ25" s="516"/>
      <c r="JA25" s="516"/>
      <c r="JB25" s="516"/>
      <c r="JC25" s="516"/>
      <c r="JD25" s="516"/>
      <c r="JE25" s="516"/>
      <c r="JF25" s="516"/>
      <c r="JG25" s="516"/>
      <c r="JH25" s="516"/>
      <c r="JI25" s="516"/>
      <c r="JJ25" s="516"/>
      <c r="JK25" s="516"/>
      <c r="JL25" s="516"/>
      <c r="JM25" s="516"/>
      <c r="JN25" s="516"/>
      <c r="JO25" s="516"/>
      <c r="JP25" s="516"/>
      <c r="JQ25" s="516"/>
      <c r="JR25" s="516"/>
      <c r="JS25" s="516"/>
      <c r="JT25" s="516"/>
      <c r="JU25" s="516"/>
      <c r="JV25" s="516"/>
      <c r="JW25" s="516"/>
      <c r="JX25" s="516"/>
      <c r="JY25" s="516"/>
      <c r="JZ25" s="516"/>
      <c r="KA25" s="516"/>
      <c r="KB25" s="516"/>
      <c r="KC25" s="516"/>
      <c r="KD25" s="516"/>
      <c r="KE25" s="516"/>
      <c r="KF25" s="516"/>
      <c r="KG25" s="516"/>
      <c r="KH25" s="516"/>
      <c r="KI25" s="516"/>
      <c r="KJ25" s="516"/>
      <c r="KK25" s="516"/>
      <c r="KL25" s="516"/>
      <c r="KM25" s="516"/>
      <c r="KN25" s="516"/>
      <c r="KO25" s="516"/>
      <c r="KP25" s="516"/>
      <c r="KQ25" s="516"/>
      <c r="KR25" s="516"/>
      <c r="KS25" s="516"/>
      <c r="KT25" s="516"/>
      <c r="KU25" s="516"/>
      <c r="KV25" s="516"/>
      <c r="KW25" s="516"/>
      <c r="KX25" s="516"/>
      <c r="KY25" s="516"/>
      <c r="KZ25" s="516"/>
      <c r="LA25" s="516"/>
      <c r="LB25" s="516"/>
      <c r="LC25" s="516"/>
      <c r="LD25" s="516"/>
      <c r="LE25" s="516"/>
      <c r="LF25" s="516"/>
      <c r="LG25" s="516"/>
      <c r="LH25" s="516"/>
      <c r="LI25" s="516"/>
      <c r="LJ25" s="516"/>
      <c r="LK25" s="516"/>
      <c r="LL25" s="516"/>
      <c r="LM25" s="516"/>
      <c r="LN25" s="516"/>
      <c r="LO25" s="516"/>
      <c r="LP25" s="516"/>
      <c r="LQ25" s="516"/>
      <c r="LR25" s="516"/>
      <c r="LS25" s="516"/>
      <c r="LT25" s="516"/>
      <c r="LU25" s="516"/>
      <c r="LV25" s="516"/>
      <c r="LW25" s="516"/>
      <c r="LX25" s="516"/>
      <c r="LY25" s="516"/>
      <c r="LZ25" s="516"/>
      <c r="MA25" s="516"/>
      <c r="MB25" s="516"/>
      <c r="MC25" s="516"/>
      <c r="MD25" s="516"/>
      <c r="ME25" s="516"/>
      <c r="MF25" s="516"/>
      <c r="MG25" s="516"/>
      <c r="MH25" s="516"/>
      <c r="MI25" s="516"/>
      <c r="MJ25" s="516"/>
      <c r="MK25" s="516"/>
      <c r="ML25" s="516"/>
      <c r="MM25" s="516"/>
      <c r="MN25" s="516"/>
      <c r="MO25" s="516"/>
      <c r="MP25" s="516"/>
      <c r="MQ25" s="516"/>
      <c r="MR25" s="516"/>
      <c r="MS25" s="516"/>
      <c r="MT25" s="516"/>
      <c r="MU25" s="516"/>
      <c r="MV25" s="516"/>
      <c r="MW25" s="516"/>
      <c r="MX25" s="516"/>
      <c r="MY25" s="516"/>
      <c r="MZ25" s="516"/>
      <c r="NA25" s="516"/>
      <c r="NB25" s="516"/>
      <c r="NC25" s="516"/>
      <c r="ND25" s="516"/>
      <c r="NE25" s="516"/>
      <c r="NF25" s="516"/>
      <c r="NG25" s="516"/>
      <c r="NH25" s="516"/>
      <c r="NI25" s="516"/>
      <c r="NJ25" s="516"/>
      <c r="NK25" s="516"/>
      <c r="NL25" s="516"/>
      <c r="NM25" s="516"/>
      <c r="NN25" s="516"/>
      <c r="NO25" s="516"/>
      <c r="NP25" s="516"/>
      <c r="NQ25" s="516"/>
      <c r="NR25" s="516"/>
      <c r="NS25" s="516"/>
      <c r="NT25" s="516"/>
      <c r="NU25" s="516"/>
      <c r="NV25" s="516"/>
      <c r="NW25" s="516"/>
      <c r="NX25" s="516"/>
      <c r="NY25" s="516"/>
      <c r="NZ25" s="516"/>
      <c r="OA25" s="516"/>
      <c r="OB25" s="516"/>
      <c r="OC25" s="516"/>
      <c r="OD25" s="516"/>
      <c r="OE25" s="516"/>
      <c r="OF25" s="516"/>
      <c r="OG25" s="516"/>
      <c r="OH25" s="516"/>
      <c r="OI25" s="516"/>
      <c r="OJ25" s="516"/>
      <c r="OK25" s="516"/>
      <c r="OL25" s="516"/>
      <c r="OM25" s="516"/>
      <c r="ON25" s="516"/>
      <c r="OO25" s="516"/>
      <c r="OP25" s="516"/>
      <c r="OQ25" s="516"/>
      <c r="OR25" s="516"/>
      <c r="OS25" s="516"/>
      <c r="OT25" s="516"/>
      <c r="OU25" s="516"/>
      <c r="OV25" s="516"/>
      <c r="OW25" s="516"/>
      <c r="OX25" s="516"/>
      <c r="OY25" s="516"/>
      <c r="OZ25" s="516"/>
      <c r="PA25" s="516"/>
      <c r="PB25" s="516"/>
      <c r="PC25" s="516"/>
      <c r="PD25" s="516"/>
      <c r="PE25" s="516"/>
      <c r="PF25" s="516"/>
      <c r="PG25" s="516"/>
      <c r="PH25" s="516"/>
      <c r="PI25" s="516"/>
      <c r="PJ25" s="516"/>
      <c r="PK25" s="516"/>
      <c r="PL25" s="516"/>
      <c r="PM25" s="516"/>
      <c r="PN25" s="516"/>
      <c r="PO25" s="516"/>
      <c r="PP25" s="516"/>
      <c r="PQ25" s="516"/>
      <c r="PR25" s="516"/>
      <c r="PS25" s="516"/>
      <c r="PT25" s="516"/>
      <c r="PU25" s="516"/>
      <c r="PV25" s="516"/>
      <c r="PW25" s="516"/>
      <c r="PX25" s="516"/>
      <c r="PY25" s="516"/>
      <c r="PZ25" s="516"/>
      <c r="QA25" s="516"/>
      <c r="QB25" s="516"/>
      <c r="QC25" s="516"/>
      <c r="QD25" s="516"/>
      <c r="QE25" s="516"/>
      <c r="QF25" s="516"/>
      <c r="QG25" s="516"/>
      <c r="QH25" s="516"/>
      <c r="QI25" s="516"/>
      <c r="QJ25" s="516"/>
      <c r="QK25" s="516"/>
      <c r="QL25" s="516"/>
      <c r="QM25" s="516"/>
      <c r="QN25" s="516"/>
      <c r="QO25" s="516"/>
      <c r="QP25" s="516"/>
      <c r="QQ25" s="516"/>
      <c r="QR25" s="516"/>
      <c r="QS25" s="516"/>
      <c r="QT25" s="516"/>
      <c r="QU25" s="516"/>
      <c r="QV25" s="516"/>
      <c r="QW25" s="516"/>
      <c r="QX25" s="516"/>
      <c r="QY25" s="516"/>
      <c r="QZ25" s="516"/>
      <c r="RA25" s="516"/>
      <c r="RB25" s="516"/>
      <c r="RC25" s="516"/>
      <c r="RD25" s="516"/>
      <c r="RE25" s="516"/>
      <c r="RF25" s="516"/>
      <c r="RG25" s="516"/>
      <c r="RH25" s="516"/>
      <c r="RI25" s="516"/>
      <c r="RJ25" s="516"/>
      <c r="RK25" s="516"/>
      <c r="RL25" s="516"/>
      <c r="RM25" s="516"/>
      <c r="RN25" s="516"/>
      <c r="RO25" s="516"/>
      <c r="RP25" s="516"/>
      <c r="RQ25" s="516"/>
      <c r="RR25" s="516"/>
      <c r="RS25" s="516"/>
      <c r="RT25" s="516"/>
      <c r="RU25" s="516"/>
      <c r="RV25" s="516"/>
      <c r="RW25" s="516"/>
      <c r="RX25" s="516"/>
      <c r="RY25" s="516"/>
      <c r="RZ25" s="516"/>
      <c r="SA25" s="516"/>
      <c r="SB25" s="516"/>
      <c r="SC25" s="516"/>
      <c r="SD25" s="516"/>
      <c r="SE25" s="516"/>
      <c r="SF25" s="516"/>
      <c r="SG25" s="516"/>
      <c r="SH25" s="516"/>
      <c r="SI25" s="516"/>
      <c r="SJ25" s="516"/>
      <c r="SK25" s="516"/>
      <c r="SL25" s="516"/>
      <c r="SM25" s="516"/>
      <c r="SN25" s="516"/>
      <c r="SO25" s="516"/>
      <c r="SP25" s="516"/>
      <c r="SQ25" s="516"/>
      <c r="SR25" s="516"/>
      <c r="SS25" s="516"/>
      <c r="ST25" s="516"/>
      <c r="SU25" s="516"/>
      <c r="SV25" s="516"/>
      <c r="SW25" s="516"/>
      <c r="SX25" s="516"/>
      <c r="SY25" s="516"/>
      <c r="SZ25" s="516"/>
      <c r="TA25" s="516"/>
      <c r="TB25" s="516"/>
      <c r="TC25" s="516"/>
      <c r="TD25" s="516"/>
      <c r="TE25" s="516"/>
      <c r="TF25" s="516"/>
      <c r="TG25" s="516"/>
      <c r="TH25" s="516"/>
      <c r="TI25" s="516"/>
      <c r="TJ25" s="516"/>
      <c r="TK25" s="516"/>
      <c r="TL25" s="516"/>
      <c r="TM25" s="516"/>
      <c r="TN25" s="516"/>
      <c r="TO25" s="516"/>
      <c r="TP25" s="516"/>
      <c r="TQ25" s="516"/>
      <c r="TR25" s="516"/>
      <c r="TS25" s="516"/>
      <c r="TT25" s="516"/>
      <c r="TU25" s="516"/>
      <c r="TV25" s="516"/>
      <c r="TW25" s="516"/>
      <c r="TX25" s="516"/>
      <c r="TY25" s="516"/>
      <c r="TZ25" s="516"/>
      <c r="UA25" s="516"/>
      <c r="UB25" s="516"/>
      <c r="UC25" s="516"/>
      <c r="UD25" s="516"/>
      <c r="UE25" s="516"/>
      <c r="UF25" s="516"/>
      <c r="UG25" s="516"/>
      <c r="UH25" s="516"/>
      <c r="UI25" s="516"/>
      <c r="UJ25" s="516"/>
      <c r="UK25" s="516"/>
      <c r="UL25" s="516"/>
      <c r="UM25" s="516"/>
      <c r="UN25" s="516"/>
      <c r="UO25" s="516"/>
      <c r="UP25" s="516"/>
      <c r="UQ25" s="516"/>
      <c r="UR25" s="516"/>
      <c r="US25" s="516"/>
      <c r="UT25" s="516"/>
      <c r="UU25" s="516"/>
      <c r="UV25" s="516"/>
      <c r="UW25" s="516"/>
      <c r="UX25" s="516"/>
      <c r="UY25" s="516"/>
      <c r="UZ25" s="516"/>
      <c r="VA25" s="516"/>
      <c r="VB25" s="516"/>
      <c r="VC25" s="516"/>
      <c r="VD25" s="516"/>
      <c r="VE25" s="516"/>
      <c r="VF25" s="516"/>
      <c r="VG25" s="516"/>
      <c r="VH25" s="516"/>
      <c r="VI25" s="516"/>
      <c r="VJ25" s="516"/>
      <c r="VK25" s="516"/>
      <c r="VL25" s="516"/>
      <c r="VM25" s="516"/>
      <c r="VN25" s="516"/>
      <c r="VO25" s="516"/>
      <c r="VP25" s="516"/>
      <c r="VQ25" s="516"/>
      <c r="VR25" s="516"/>
      <c r="VS25" s="516"/>
      <c r="VT25" s="516"/>
      <c r="VU25" s="516"/>
      <c r="VV25" s="516"/>
      <c r="VW25" s="516"/>
      <c r="VX25" s="516"/>
      <c r="VY25" s="516"/>
      <c r="VZ25" s="516"/>
      <c r="WA25" s="516"/>
      <c r="WB25" s="516"/>
      <c r="WC25" s="516"/>
      <c r="WD25" s="516"/>
      <c r="WE25" s="516"/>
      <c r="WF25" s="516"/>
      <c r="WG25" s="516"/>
      <c r="WH25" s="516"/>
      <c r="WI25" s="516"/>
      <c r="WJ25" s="516"/>
      <c r="WK25" s="516"/>
      <c r="WL25" s="516"/>
      <c r="WM25" s="516"/>
      <c r="WN25" s="516"/>
      <c r="WO25" s="516"/>
      <c r="WP25" s="516"/>
      <c r="WQ25" s="516"/>
      <c r="WR25" s="516"/>
      <c r="WS25" s="516"/>
      <c r="WT25" s="516"/>
      <c r="WU25" s="516"/>
      <c r="WV25" s="516"/>
      <c r="WW25" s="516"/>
      <c r="WX25" s="516"/>
      <c r="WY25" s="516"/>
      <c r="WZ25" s="516"/>
      <c r="XA25" s="516"/>
      <c r="XB25" s="516"/>
      <c r="XC25" s="516"/>
      <c r="XD25" s="516"/>
      <c r="XE25" s="516"/>
      <c r="XF25" s="516"/>
      <c r="XG25" s="516"/>
      <c r="XH25" s="516"/>
      <c r="XI25" s="516"/>
      <c r="XJ25" s="516"/>
      <c r="XK25" s="516"/>
      <c r="XL25" s="516"/>
      <c r="XM25" s="516"/>
      <c r="XN25" s="516"/>
      <c r="XO25" s="516"/>
      <c r="XP25" s="516"/>
      <c r="XQ25" s="516"/>
      <c r="XR25" s="516"/>
      <c r="XS25" s="516"/>
      <c r="XT25" s="516"/>
      <c r="XU25" s="516"/>
      <c r="XV25" s="516"/>
      <c r="XW25" s="516"/>
      <c r="XX25" s="516"/>
      <c r="XY25" s="516"/>
      <c r="XZ25" s="516"/>
      <c r="YA25" s="516"/>
      <c r="YB25" s="516"/>
      <c r="YC25" s="516"/>
      <c r="YD25" s="516"/>
      <c r="YE25" s="516"/>
      <c r="YF25" s="516"/>
      <c r="YG25" s="516"/>
      <c r="YH25" s="516"/>
      <c r="YI25" s="516"/>
      <c r="YJ25" s="516"/>
      <c r="YK25" s="516"/>
      <c r="YL25" s="516"/>
      <c r="YM25" s="516"/>
      <c r="YN25" s="516"/>
      <c r="YO25" s="516"/>
      <c r="YP25" s="516"/>
      <c r="YQ25" s="516"/>
      <c r="YR25" s="516"/>
      <c r="YS25" s="516"/>
      <c r="YT25" s="516"/>
      <c r="YU25" s="516"/>
      <c r="YV25" s="516"/>
      <c r="YW25" s="516"/>
      <c r="YX25" s="516"/>
      <c r="YY25" s="516"/>
      <c r="YZ25" s="516"/>
      <c r="ZA25" s="516"/>
      <c r="ZB25" s="516"/>
      <c r="ZC25" s="516"/>
      <c r="ZD25" s="516"/>
      <c r="ZE25" s="516"/>
      <c r="ZF25" s="516"/>
      <c r="ZG25" s="516"/>
      <c r="ZH25" s="516"/>
      <c r="ZI25" s="516"/>
      <c r="ZJ25" s="516"/>
      <c r="ZK25" s="516"/>
      <c r="ZL25" s="516"/>
      <c r="ZM25" s="516"/>
      <c r="ZN25" s="516"/>
      <c r="ZO25" s="516"/>
      <c r="ZP25" s="516"/>
      <c r="ZQ25" s="516"/>
      <c r="ZR25" s="516"/>
      <c r="ZS25" s="516"/>
      <c r="ZT25" s="516"/>
      <c r="ZU25" s="516"/>
      <c r="ZV25" s="516"/>
      <c r="ZW25" s="516"/>
      <c r="ZX25" s="516"/>
      <c r="ZY25" s="516"/>
      <c r="ZZ25" s="516"/>
      <c r="AAA25" s="516"/>
      <c r="AAB25" s="516"/>
      <c r="AAC25" s="516"/>
      <c r="AAD25" s="516"/>
      <c r="AAE25" s="516"/>
      <c r="AAF25" s="516"/>
      <c r="AAG25" s="516"/>
      <c r="AAH25" s="516"/>
      <c r="AAI25" s="516"/>
      <c r="AAJ25" s="516"/>
      <c r="AAK25" s="516"/>
      <c r="AAL25" s="516"/>
      <c r="AAM25" s="516"/>
      <c r="AAN25" s="516"/>
      <c r="AAO25" s="516"/>
      <c r="AAP25" s="516"/>
      <c r="AAQ25" s="516"/>
      <c r="AAR25" s="516"/>
      <c r="AAS25" s="516"/>
      <c r="AAT25" s="516"/>
      <c r="AAU25" s="516"/>
      <c r="AAV25" s="516"/>
      <c r="AAW25" s="516"/>
      <c r="AAX25" s="516"/>
      <c r="AAY25" s="516"/>
      <c r="AAZ25" s="516"/>
      <c r="ABA25" s="516"/>
      <c r="ABB25" s="516"/>
      <c r="ABC25" s="516"/>
      <c r="ABD25" s="516"/>
      <c r="ABE25" s="516"/>
      <c r="ABF25" s="516"/>
      <c r="ABG25" s="516"/>
      <c r="ABH25" s="516"/>
      <c r="ABI25" s="516"/>
      <c r="ABJ25" s="516"/>
      <c r="ABK25" s="516"/>
      <c r="ABL25" s="516"/>
      <c r="ABM25" s="516"/>
      <c r="ABN25" s="516"/>
      <c r="ABO25" s="516"/>
      <c r="ABP25" s="516"/>
      <c r="ABQ25" s="516"/>
      <c r="ABR25" s="516"/>
      <c r="ABS25" s="516"/>
      <c r="ABT25" s="516"/>
      <c r="ABU25" s="516"/>
      <c r="ABV25" s="516"/>
      <c r="ABW25" s="516"/>
      <c r="ABX25" s="516"/>
      <c r="ABY25" s="516"/>
      <c r="ABZ25" s="516"/>
      <c r="ACA25" s="516"/>
      <c r="ACB25" s="516"/>
      <c r="ACC25" s="516"/>
      <c r="ACD25" s="516"/>
      <c r="ACE25" s="516"/>
      <c r="ACF25" s="516"/>
      <c r="ACG25" s="516"/>
      <c r="ACH25" s="516"/>
      <c r="ACI25" s="516"/>
      <c r="ACJ25" s="516"/>
      <c r="ACK25" s="516"/>
      <c r="ACL25" s="516"/>
      <c r="ACM25" s="516"/>
      <c r="ACN25" s="516"/>
      <c r="ACO25" s="516"/>
      <c r="ACP25" s="516"/>
      <c r="ACQ25" s="516"/>
      <c r="ACR25" s="516"/>
      <c r="ACS25" s="516"/>
      <c r="ACT25" s="516"/>
      <c r="ACU25" s="516"/>
      <c r="ACV25" s="516"/>
      <c r="ACW25" s="516"/>
      <c r="ACX25" s="516"/>
      <c r="ACY25" s="516"/>
      <c r="ACZ25" s="516"/>
      <c r="ADA25" s="516"/>
      <c r="ADB25" s="516"/>
      <c r="ADC25" s="516"/>
      <c r="ADD25" s="516"/>
      <c r="ADE25" s="516"/>
      <c r="ADF25" s="516"/>
      <c r="ADG25" s="516"/>
      <c r="ADH25" s="516"/>
      <c r="ADI25" s="516"/>
      <c r="ADJ25" s="516"/>
      <c r="ADK25" s="516"/>
      <c r="ADL25" s="516"/>
      <c r="ADM25" s="516"/>
      <c r="ADN25" s="516"/>
      <c r="ADO25" s="516"/>
      <c r="ADP25" s="516"/>
      <c r="ADQ25" s="516"/>
      <c r="ADR25" s="516"/>
      <c r="ADS25" s="516"/>
      <c r="ADT25" s="516"/>
      <c r="ADU25" s="516"/>
      <c r="ADV25" s="516"/>
      <c r="ADW25" s="516"/>
      <c r="ADX25" s="516"/>
      <c r="ADY25" s="516"/>
      <c r="ADZ25" s="516"/>
      <c r="AEA25" s="516"/>
      <c r="AEB25" s="516"/>
      <c r="AEC25" s="516"/>
      <c r="AED25" s="516"/>
      <c r="AEE25" s="516"/>
      <c r="AEF25" s="516"/>
      <c r="AEG25" s="516"/>
      <c r="AEH25" s="516"/>
      <c r="AEI25" s="516"/>
      <c r="AEJ25" s="516"/>
      <c r="AEK25" s="516"/>
      <c r="AEL25" s="516"/>
      <c r="AEM25" s="516"/>
      <c r="AEN25" s="516"/>
      <c r="AEO25" s="516"/>
      <c r="AEP25" s="516"/>
      <c r="AEQ25" s="516"/>
      <c r="AER25" s="516"/>
      <c r="AES25" s="516"/>
      <c r="AET25" s="516"/>
      <c r="AEU25" s="516"/>
      <c r="AEV25" s="516"/>
      <c r="AEW25" s="516"/>
      <c r="AEX25" s="516"/>
      <c r="AEY25" s="516"/>
      <c r="AEZ25" s="516"/>
      <c r="AFA25" s="516"/>
      <c r="AFB25" s="516"/>
      <c r="AFC25" s="516"/>
      <c r="AFD25" s="516"/>
      <c r="AFE25" s="516"/>
      <c r="AFF25" s="516"/>
      <c r="AFG25" s="516"/>
      <c r="AFH25" s="516"/>
      <c r="AFI25" s="516"/>
      <c r="AFJ25" s="516"/>
      <c r="AFK25" s="516"/>
      <c r="AFL25" s="516"/>
      <c r="AFM25" s="516"/>
      <c r="AFN25" s="516"/>
      <c r="AFO25" s="516"/>
      <c r="AFP25" s="516"/>
      <c r="AFQ25" s="516"/>
      <c r="AFR25" s="516"/>
      <c r="AFS25" s="516"/>
      <c r="AFT25" s="516"/>
      <c r="AFU25" s="516"/>
      <c r="AFV25" s="516"/>
      <c r="AFW25" s="516"/>
      <c r="AFX25" s="516"/>
      <c r="AFY25" s="516"/>
      <c r="AFZ25" s="516"/>
      <c r="AGA25" s="516"/>
      <c r="AGB25" s="516"/>
      <c r="AGC25" s="516"/>
      <c r="AGD25" s="516"/>
      <c r="AGE25" s="516"/>
      <c r="AGF25" s="516"/>
      <c r="AGG25" s="516"/>
      <c r="AGH25" s="516"/>
      <c r="AGI25" s="516"/>
      <c r="AGJ25" s="516"/>
      <c r="AGK25" s="516"/>
      <c r="AGL25" s="516"/>
      <c r="AGM25" s="516"/>
      <c r="AGN25" s="516"/>
      <c r="AGO25" s="516"/>
      <c r="AGP25" s="516"/>
      <c r="AGQ25" s="516"/>
      <c r="AGR25" s="516"/>
      <c r="AGS25" s="516"/>
      <c r="AGT25" s="516"/>
      <c r="AGU25" s="516"/>
      <c r="AGV25" s="516"/>
      <c r="AGW25" s="516"/>
      <c r="AGX25" s="516"/>
      <c r="AGY25" s="516"/>
      <c r="AGZ25" s="516"/>
      <c r="AHA25" s="516"/>
      <c r="AHB25" s="516"/>
      <c r="AHC25" s="516"/>
      <c r="AHD25" s="516"/>
      <c r="AHE25" s="516"/>
      <c r="AHF25" s="516"/>
      <c r="AHG25" s="516"/>
      <c r="AHH25" s="516"/>
      <c r="AHI25" s="516"/>
      <c r="AHJ25" s="516"/>
      <c r="AHK25" s="516"/>
      <c r="AHL25" s="516"/>
      <c r="AHM25" s="516"/>
      <c r="AHN25" s="516"/>
      <c r="AHO25" s="516"/>
      <c r="AHP25" s="516"/>
      <c r="AHQ25" s="516"/>
      <c r="AHR25" s="516"/>
      <c r="AHS25" s="516"/>
      <c r="AHT25" s="516"/>
      <c r="AHU25" s="516"/>
      <c r="AHV25" s="516"/>
      <c r="AHW25" s="516"/>
      <c r="AHX25" s="516"/>
      <c r="AHY25" s="516"/>
      <c r="AHZ25" s="516"/>
      <c r="AIA25" s="516"/>
      <c r="AIB25" s="516"/>
      <c r="AIC25" s="516"/>
      <c r="AID25" s="516"/>
      <c r="AIE25" s="516"/>
      <c r="AIF25" s="516"/>
      <c r="AIG25" s="516"/>
      <c r="AIH25" s="516"/>
      <c r="AII25" s="516"/>
      <c r="AIJ25" s="516"/>
      <c r="AIK25" s="516"/>
      <c r="AIL25" s="516"/>
      <c r="AIM25" s="516"/>
      <c r="AIN25" s="516"/>
      <c r="AIO25" s="516"/>
      <c r="AIP25" s="516"/>
      <c r="AIQ25" s="516"/>
      <c r="AIR25" s="516"/>
      <c r="AIS25" s="516"/>
      <c r="AIT25" s="516"/>
      <c r="AIU25" s="516"/>
      <c r="AIV25" s="516"/>
      <c r="AIW25" s="516"/>
      <c r="AIX25" s="516"/>
      <c r="AIY25" s="516"/>
      <c r="AIZ25" s="516"/>
      <c r="AJA25" s="516"/>
      <c r="AJB25" s="516"/>
      <c r="AJC25" s="516"/>
      <c r="AJD25" s="516"/>
      <c r="AJE25" s="516"/>
      <c r="AJF25" s="516"/>
      <c r="AJG25" s="516"/>
      <c r="AJH25" s="516"/>
      <c r="AJI25" s="516"/>
      <c r="AJJ25" s="516"/>
      <c r="AJK25" s="516"/>
      <c r="AJL25" s="516"/>
      <c r="AJM25" s="516"/>
      <c r="AJN25" s="516"/>
      <c r="AJO25" s="516"/>
      <c r="AJP25" s="516"/>
      <c r="AJQ25" s="516"/>
      <c r="AJR25" s="516"/>
      <c r="AJS25" s="516"/>
      <c r="AJT25" s="516"/>
      <c r="AJU25" s="516"/>
      <c r="AJV25" s="516"/>
      <c r="AJW25" s="516"/>
      <c r="AJX25" s="516"/>
      <c r="AJY25" s="516"/>
      <c r="AJZ25" s="516"/>
      <c r="AKA25" s="516"/>
      <c r="AKB25" s="516"/>
      <c r="AKC25" s="516"/>
      <c r="AKD25" s="516"/>
      <c r="AKE25" s="516"/>
      <c r="AKF25" s="516"/>
      <c r="AKG25" s="516"/>
      <c r="AKH25" s="516"/>
      <c r="AKI25" s="516"/>
      <c r="AKJ25" s="516"/>
      <c r="AKK25" s="516"/>
      <c r="AKL25" s="516"/>
      <c r="AKM25" s="516"/>
      <c r="AKN25" s="516"/>
      <c r="AKO25" s="516"/>
      <c r="AKP25" s="516"/>
      <c r="AKQ25" s="516"/>
      <c r="AKR25" s="516"/>
      <c r="AKS25" s="516"/>
      <c r="AKT25" s="516"/>
      <c r="AKU25" s="516"/>
      <c r="AKV25" s="516"/>
      <c r="AKW25" s="516"/>
      <c r="AKX25" s="516"/>
      <c r="AKY25" s="516"/>
      <c r="AKZ25" s="516"/>
      <c r="ALA25" s="516"/>
      <c r="ALB25" s="516"/>
      <c r="ALC25" s="516"/>
      <c r="ALD25" s="516"/>
      <c r="ALE25" s="516"/>
      <c r="ALF25" s="516"/>
      <c r="ALG25" s="516"/>
      <c r="ALH25" s="516"/>
      <c r="ALI25" s="516"/>
      <c r="ALJ25" s="516"/>
      <c r="ALK25" s="516"/>
      <c r="ALL25" s="516"/>
      <c r="ALM25" s="516"/>
      <c r="ALN25" s="516"/>
      <c r="ALO25" s="516"/>
      <c r="ALP25" s="516"/>
      <c r="ALQ25" s="516"/>
      <c r="ALR25" s="516"/>
      <c r="ALS25" s="516"/>
      <c r="ALT25" s="516"/>
      <c r="ALU25" s="516"/>
      <c r="ALV25" s="516"/>
      <c r="ALW25" s="516"/>
      <c r="ALX25" s="516"/>
      <c r="ALY25" s="516"/>
      <c r="ALZ25" s="516"/>
      <c r="AMA25" s="516"/>
      <c r="AMB25" s="516"/>
      <c r="AMC25" s="516"/>
      <c r="AMD25" s="516"/>
      <c r="AME25" s="516"/>
      <c r="AMF25" s="516"/>
      <c r="AMG25" s="516"/>
      <c r="AMH25" s="516"/>
      <c r="AMI25" s="516"/>
      <c r="AMJ25" s="516"/>
      <c r="AMK25" s="516"/>
      <c r="AML25" s="516"/>
      <c r="AMM25" s="516"/>
      <c r="AMN25" s="516"/>
      <c r="AMO25" s="516"/>
      <c r="AMP25" s="516"/>
      <c r="AMQ25" s="516"/>
      <c r="AMR25" s="516"/>
      <c r="AMS25" s="516"/>
      <c r="AMT25" s="516"/>
      <c r="AMU25" s="516"/>
      <c r="AMV25" s="516"/>
      <c r="AMW25" s="516"/>
      <c r="AMX25" s="516"/>
      <c r="AMY25" s="516"/>
      <c r="AMZ25" s="516"/>
      <c r="ANA25" s="516"/>
      <c r="ANB25" s="516"/>
      <c r="ANC25" s="516"/>
      <c r="AND25" s="516"/>
      <c r="ANE25" s="516"/>
      <c r="ANF25" s="516"/>
      <c r="ANG25" s="516"/>
      <c r="ANH25" s="516"/>
      <c r="ANI25" s="516"/>
      <c r="ANJ25" s="516"/>
      <c r="ANK25" s="516"/>
      <c r="ANL25" s="516"/>
      <c r="ANM25" s="516"/>
      <c r="ANN25" s="516"/>
      <c r="ANO25" s="516"/>
      <c r="ANP25" s="516"/>
      <c r="ANQ25" s="516"/>
      <c r="ANR25" s="516"/>
      <c r="ANS25" s="516"/>
      <c r="ANT25" s="516"/>
      <c r="ANU25" s="516"/>
      <c r="ANV25" s="516"/>
      <c r="ANW25" s="516"/>
      <c r="ANX25" s="516"/>
      <c r="ANY25" s="516"/>
      <c r="ANZ25" s="516"/>
      <c r="AOA25" s="516"/>
      <c r="AOB25" s="516"/>
      <c r="AOC25" s="516"/>
      <c r="AOD25" s="516"/>
      <c r="AOE25" s="516"/>
      <c r="AOF25" s="516"/>
      <c r="AOG25" s="516"/>
      <c r="AOH25" s="516"/>
      <c r="AOI25" s="516"/>
      <c r="AOJ25" s="516"/>
      <c r="AOK25" s="516"/>
      <c r="AOL25" s="516"/>
      <c r="AOM25" s="516"/>
      <c r="AON25" s="516"/>
      <c r="AOO25" s="516"/>
      <c r="AOP25" s="516"/>
      <c r="AOQ25" s="516"/>
      <c r="AOR25" s="516"/>
      <c r="AOS25" s="516"/>
      <c r="AOT25" s="516"/>
      <c r="AOU25" s="516"/>
      <c r="AOV25" s="516"/>
      <c r="AOW25" s="516"/>
      <c r="AOX25" s="516"/>
      <c r="AOY25" s="516"/>
      <c r="AOZ25" s="516"/>
      <c r="APA25" s="516"/>
      <c r="APB25" s="516"/>
      <c r="APC25" s="516"/>
      <c r="APD25" s="516"/>
      <c r="APE25" s="516"/>
      <c r="APF25" s="516"/>
      <c r="APG25" s="516"/>
      <c r="APH25" s="516"/>
      <c r="API25" s="516"/>
      <c r="APJ25" s="516"/>
      <c r="APK25" s="516"/>
      <c r="APL25" s="516"/>
      <c r="APM25" s="516"/>
      <c r="APN25" s="516"/>
      <c r="APO25" s="516"/>
      <c r="APP25" s="516"/>
      <c r="APQ25" s="516"/>
      <c r="APR25" s="516"/>
      <c r="APS25" s="516"/>
      <c r="APT25" s="516"/>
      <c r="APU25" s="516"/>
      <c r="APV25" s="516"/>
      <c r="APW25" s="516"/>
      <c r="APX25" s="516"/>
      <c r="APY25" s="516"/>
      <c r="APZ25" s="516"/>
      <c r="AQA25" s="516"/>
      <c r="AQB25" s="516"/>
      <c r="AQC25" s="516"/>
      <c r="AQD25" s="516"/>
      <c r="AQE25" s="516"/>
      <c r="AQF25" s="516"/>
      <c r="AQG25" s="516"/>
      <c r="AQH25" s="516"/>
      <c r="AQI25" s="516"/>
      <c r="AQJ25" s="516"/>
      <c r="AQK25" s="516"/>
      <c r="AQL25" s="516"/>
      <c r="AQM25" s="516"/>
      <c r="AQN25" s="516"/>
      <c r="AQO25" s="516"/>
      <c r="AQP25" s="516"/>
      <c r="AQQ25" s="516"/>
      <c r="AQR25" s="516"/>
      <c r="AQS25" s="516"/>
      <c r="AQT25" s="516"/>
      <c r="AQU25" s="516"/>
      <c r="AQV25" s="516"/>
      <c r="AQW25" s="516"/>
      <c r="AQX25" s="516"/>
      <c r="AQY25" s="516"/>
      <c r="AQZ25" s="516"/>
      <c r="ARA25" s="516"/>
      <c r="ARB25" s="516"/>
      <c r="ARC25" s="516"/>
      <c r="ARD25" s="516"/>
      <c r="ARE25" s="516"/>
      <c r="ARF25" s="516"/>
      <c r="ARG25" s="516"/>
      <c r="ARH25" s="516"/>
      <c r="ARI25" s="516"/>
      <c r="ARJ25" s="516"/>
      <c r="ARK25" s="516"/>
      <c r="ARL25" s="516"/>
      <c r="ARM25" s="516"/>
      <c r="ARN25" s="516"/>
      <c r="ARO25" s="516"/>
      <c r="ARP25" s="516"/>
      <c r="ARQ25" s="516"/>
      <c r="ARR25" s="516"/>
      <c r="ARS25" s="516"/>
      <c r="ART25" s="516"/>
      <c r="ARU25" s="516"/>
      <c r="ARV25" s="516"/>
      <c r="ARW25" s="516"/>
      <c r="ARX25" s="516"/>
      <c r="ARY25" s="516"/>
      <c r="ARZ25" s="516"/>
      <c r="ASA25" s="516"/>
      <c r="ASB25" s="516"/>
      <c r="ASC25" s="516"/>
      <c r="ASD25" s="516"/>
      <c r="ASE25" s="516"/>
      <c r="ASF25" s="516"/>
      <c r="ASG25" s="516"/>
      <c r="ASH25" s="516"/>
      <c r="ASI25" s="516"/>
      <c r="ASJ25" s="516"/>
      <c r="ASK25" s="516"/>
      <c r="ASL25" s="516"/>
      <c r="ASM25" s="516"/>
      <c r="ASN25" s="516"/>
      <c r="ASO25" s="516"/>
      <c r="ASP25" s="516"/>
      <c r="ASQ25" s="516"/>
      <c r="ASR25" s="516"/>
      <c r="ASS25" s="516"/>
      <c r="AST25" s="516"/>
      <c r="ASU25" s="516"/>
      <c r="ASV25" s="516"/>
      <c r="ASW25" s="516"/>
      <c r="ASX25" s="516"/>
      <c r="ASY25" s="516"/>
      <c r="ASZ25" s="516"/>
      <c r="ATA25" s="516"/>
      <c r="ATB25" s="516"/>
      <c r="ATC25" s="516"/>
      <c r="ATD25" s="516"/>
      <c r="ATE25" s="516"/>
      <c r="ATF25" s="516"/>
      <c r="ATG25" s="516"/>
      <c r="ATH25" s="516"/>
      <c r="ATI25" s="516"/>
      <c r="ATJ25" s="516"/>
      <c r="ATK25" s="516"/>
      <c r="ATL25" s="516"/>
      <c r="ATM25" s="516"/>
      <c r="ATN25" s="516"/>
      <c r="ATO25" s="516"/>
      <c r="ATP25" s="516"/>
      <c r="ATQ25" s="516"/>
      <c r="ATR25" s="516"/>
      <c r="ATS25" s="516"/>
      <c r="ATT25" s="516"/>
      <c r="ATU25" s="516"/>
      <c r="ATV25" s="516"/>
      <c r="ATW25" s="516"/>
      <c r="ATX25" s="516"/>
      <c r="ATY25" s="516"/>
      <c r="ATZ25" s="516"/>
      <c r="AUA25" s="516"/>
      <c r="AUB25" s="516"/>
      <c r="AUC25" s="516"/>
      <c r="AUD25" s="516"/>
      <c r="AUE25" s="516"/>
      <c r="AUF25" s="516"/>
      <c r="AUG25" s="516"/>
      <c r="AUH25" s="516"/>
      <c r="AUI25" s="516"/>
      <c r="AUJ25" s="516"/>
      <c r="AUK25" s="516"/>
      <c r="AUL25" s="516"/>
      <c r="AUM25" s="516"/>
      <c r="AUN25" s="516"/>
      <c r="AUO25" s="516"/>
      <c r="AUP25" s="516"/>
      <c r="AUQ25" s="516"/>
      <c r="AUR25" s="516"/>
      <c r="AUS25" s="516"/>
      <c r="AUT25" s="516"/>
      <c r="AUU25" s="516"/>
      <c r="AUV25" s="516"/>
      <c r="AUW25" s="516"/>
      <c r="AUX25" s="516"/>
      <c r="AUY25" s="516"/>
      <c r="AUZ25" s="516"/>
      <c r="AVA25" s="516"/>
      <c r="AVB25" s="516"/>
      <c r="AVC25" s="516"/>
      <c r="AVD25" s="516"/>
      <c r="AVE25" s="516"/>
      <c r="AVF25" s="516"/>
      <c r="AVG25" s="516"/>
      <c r="AVH25" s="516"/>
      <c r="AVI25" s="516"/>
      <c r="AVJ25" s="516"/>
      <c r="AVK25" s="516"/>
      <c r="AVL25" s="516"/>
      <c r="AVM25" s="516"/>
      <c r="AVN25" s="516"/>
      <c r="AVO25" s="516"/>
      <c r="AVP25" s="516"/>
      <c r="AVQ25" s="516"/>
      <c r="AVR25" s="516"/>
      <c r="AVS25" s="516"/>
      <c r="AVT25" s="516"/>
      <c r="AVU25" s="516"/>
      <c r="AVV25" s="516"/>
      <c r="AVW25" s="516"/>
      <c r="AVX25" s="516"/>
      <c r="AVY25" s="516"/>
      <c r="AVZ25" s="516"/>
      <c r="AWA25" s="516"/>
      <c r="AWB25" s="516"/>
      <c r="AWC25" s="516"/>
      <c r="AWD25" s="516"/>
      <c r="AWE25" s="516"/>
      <c r="AWF25" s="516"/>
      <c r="AWG25" s="516"/>
      <c r="AWH25" s="516"/>
      <c r="AWI25" s="516"/>
      <c r="AWJ25" s="516"/>
      <c r="AWK25" s="516"/>
      <c r="AWL25" s="516"/>
      <c r="AWM25" s="516"/>
      <c r="AWN25" s="516"/>
      <c r="AWO25" s="516"/>
      <c r="AWP25" s="516"/>
      <c r="AWQ25" s="516"/>
      <c r="AWR25" s="516"/>
      <c r="AWS25" s="516"/>
      <c r="AWT25" s="516"/>
      <c r="AWU25" s="516"/>
      <c r="AWV25" s="516"/>
      <c r="AWW25" s="516"/>
      <c r="AWX25" s="516"/>
      <c r="AWY25" s="516"/>
      <c r="AWZ25" s="516"/>
      <c r="AXA25" s="516"/>
      <c r="AXB25" s="516"/>
      <c r="AXC25" s="516"/>
      <c r="AXD25" s="516"/>
      <c r="AXE25" s="516"/>
      <c r="AXF25" s="516"/>
      <c r="AXG25" s="516"/>
      <c r="AXH25" s="516"/>
      <c r="AXI25" s="516"/>
      <c r="AXJ25" s="516"/>
      <c r="AXK25" s="516"/>
      <c r="AXL25" s="516"/>
      <c r="AXM25" s="516"/>
      <c r="AXN25" s="516"/>
      <c r="AXO25" s="516"/>
      <c r="AXP25" s="516"/>
      <c r="AXQ25" s="516"/>
      <c r="AXR25" s="516"/>
      <c r="AXS25" s="516"/>
      <c r="AXT25" s="516"/>
      <c r="AXU25" s="516"/>
      <c r="AXV25" s="516"/>
      <c r="AXW25" s="516"/>
      <c r="AXX25" s="516"/>
      <c r="AXY25" s="516"/>
      <c r="AXZ25" s="516"/>
      <c r="AYA25" s="516"/>
      <c r="AYB25" s="516"/>
      <c r="AYC25" s="516"/>
      <c r="AYD25" s="516"/>
      <c r="AYE25" s="516"/>
      <c r="AYF25" s="516"/>
      <c r="AYG25" s="516"/>
      <c r="AYH25" s="516"/>
      <c r="AYI25" s="516"/>
      <c r="AYJ25" s="516"/>
      <c r="AYK25" s="516"/>
      <c r="AYL25" s="516"/>
      <c r="AYM25" s="516"/>
      <c r="AYN25" s="516"/>
      <c r="AYO25" s="516"/>
      <c r="AYP25" s="516"/>
      <c r="AYQ25" s="516"/>
      <c r="AYR25" s="516"/>
      <c r="AYS25" s="516"/>
      <c r="AYT25" s="516"/>
      <c r="AYU25" s="516"/>
      <c r="AYV25" s="516"/>
      <c r="AYW25" s="516"/>
      <c r="AYX25" s="516"/>
      <c r="AYY25" s="516"/>
      <c r="AYZ25" s="516"/>
      <c r="AZA25" s="516"/>
      <c r="AZB25" s="516"/>
      <c r="AZC25" s="516"/>
      <c r="AZD25" s="516"/>
      <c r="AZE25" s="516"/>
      <c r="AZF25" s="516"/>
      <c r="AZG25" s="516"/>
      <c r="AZH25" s="516"/>
      <c r="AZI25" s="516"/>
      <c r="AZJ25" s="516"/>
      <c r="AZK25" s="516"/>
      <c r="AZL25" s="516"/>
      <c r="AZM25" s="516"/>
      <c r="AZN25" s="516"/>
      <c r="AZO25" s="516"/>
      <c r="AZP25" s="516"/>
      <c r="AZQ25" s="516"/>
      <c r="AZR25" s="516"/>
      <c r="AZS25" s="516"/>
      <c r="AZT25" s="516"/>
      <c r="AZU25" s="516"/>
      <c r="AZV25" s="516"/>
      <c r="AZW25" s="516"/>
      <c r="AZX25" s="516"/>
      <c r="AZY25" s="516"/>
      <c r="AZZ25" s="516"/>
      <c r="BAA25" s="516"/>
      <c r="BAB25" s="516"/>
      <c r="BAC25" s="516"/>
      <c r="BAD25" s="516"/>
      <c r="BAE25" s="516"/>
      <c r="BAF25" s="516"/>
      <c r="BAG25" s="516"/>
      <c r="BAH25" s="516"/>
      <c r="BAI25" s="516"/>
      <c r="BAJ25" s="516"/>
      <c r="BAK25" s="516"/>
      <c r="BAL25" s="516"/>
      <c r="BAM25" s="516"/>
      <c r="BAN25" s="516"/>
      <c r="BAO25" s="516"/>
      <c r="BAP25" s="516"/>
      <c r="BAQ25" s="516"/>
      <c r="BAR25" s="516"/>
      <c r="BAS25" s="516"/>
      <c r="BAT25" s="516"/>
      <c r="BAU25" s="516"/>
      <c r="BAV25" s="516"/>
      <c r="BAW25" s="516"/>
      <c r="BAX25" s="516"/>
      <c r="BAY25" s="516"/>
      <c r="BAZ25" s="516"/>
      <c r="BBA25" s="516"/>
      <c r="BBB25" s="516"/>
      <c r="BBC25" s="516"/>
      <c r="BBD25" s="516"/>
      <c r="BBE25" s="516"/>
      <c r="BBF25" s="516"/>
      <c r="BBG25" s="516"/>
      <c r="BBH25" s="516"/>
      <c r="BBI25" s="516"/>
      <c r="BBJ25" s="516"/>
      <c r="BBK25" s="516"/>
      <c r="BBL25" s="516"/>
      <c r="BBM25" s="516"/>
      <c r="BBN25" s="516"/>
      <c r="BBO25" s="516"/>
      <c r="BBP25" s="516"/>
      <c r="BBQ25" s="516"/>
      <c r="BBR25" s="516"/>
      <c r="BBS25" s="516"/>
      <c r="BBT25" s="516"/>
      <c r="BBU25" s="516"/>
      <c r="BBV25" s="516"/>
      <c r="BBW25" s="516"/>
      <c r="BBX25" s="516"/>
      <c r="BBY25" s="516"/>
      <c r="BBZ25" s="516"/>
      <c r="BCA25" s="516"/>
      <c r="BCB25" s="516"/>
      <c r="BCC25" s="516"/>
      <c r="BCD25" s="516"/>
      <c r="BCE25" s="516"/>
      <c r="BCF25" s="516"/>
      <c r="BCG25" s="516"/>
      <c r="BCH25" s="516"/>
      <c r="BCI25" s="516"/>
      <c r="BCJ25" s="516"/>
      <c r="BCK25" s="516"/>
      <c r="BCL25" s="516"/>
      <c r="BCM25" s="516"/>
      <c r="BCN25" s="516"/>
      <c r="BCO25" s="516"/>
      <c r="BCP25" s="516"/>
      <c r="BCQ25" s="516"/>
      <c r="BCR25" s="516"/>
      <c r="BCS25" s="516"/>
      <c r="BCT25" s="516"/>
      <c r="BCU25" s="516"/>
      <c r="BCV25" s="516"/>
      <c r="BCW25" s="516"/>
      <c r="BCX25" s="516"/>
      <c r="BCY25" s="516"/>
      <c r="BCZ25" s="516"/>
      <c r="BDA25" s="516"/>
      <c r="BDB25" s="516"/>
      <c r="BDC25" s="516"/>
      <c r="BDD25" s="516"/>
      <c r="BDE25" s="516"/>
      <c r="BDF25" s="516"/>
      <c r="BDG25" s="516"/>
      <c r="BDH25" s="516"/>
      <c r="BDI25" s="516"/>
      <c r="BDJ25" s="516"/>
      <c r="BDK25" s="516"/>
      <c r="BDL25" s="516"/>
      <c r="BDM25" s="516"/>
      <c r="BDN25" s="516"/>
      <c r="BDO25" s="516"/>
      <c r="BDP25" s="516"/>
      <c r="BDQ25" s="516"/>
      <c r="BDR25" s="516"/>
      <c r="BDS25" s="516"/>
      <c r="BDT25" s="516"/>
      <c r="BDU25" s="516"/>
      <c r="BDV25" s="516"/>
      <c r="BDW25" s="516"/>
      <c r="BDX25" s="516"/>
      <c r="BDY25" s="516"/>
      <c r="BDZ25" s="516"/>
      <c r="BEA25" s="516"/>
      <c r="BEB25" s="516"/>
      <c r="BEC25" s="516"/>
      <c r="BED25" s="516"/>
      <c r="BEE25" s="516"/>
      <c r="BEF25" s="516"/>
      <c r="BEG25" s="516"/>
      <c r="BEH25" s="516"/>
      <c r="BEI25" s="516"/>
      <c r="BEJ25" s="516"/>
      <c r="BEK25" s="516"/>
      <c r="BEL25" s="516"/>
      <c r="BEM25" s="516"/>
      <c r="BEN25" s="516"/>
      <c r="BEO25" s="516"/>
      <c r="BEP25" s="516"/>
      <c r="BEQ25" s="516"/>
      <c r="BER25" s="516"/>
      <c r="BES25" s="516"/>
      <c r="BET25" s="516"/>
      <c r="BEU25" s="516"/>
      <c r="BEV25" s="516"/>
      <c r="BEW25" s="516"/>
      <c r="BEX25" s="516"/>
      <c r="BEY25" s="516"/>
      <c r="BEZ25" s="516"/>
      <c r="BFA25" s="516"/>
      <c r="BFB25" s="516"/>
      <c r="BFC25" s="516"/>
      <c r="BFD25" s="516"/>
      <c r="BFE25" s="516"/>
      <c r="BFF25" s="516"/>
      <c r="BFG25" s="516"/>
      <c r="BFH25" s="516"/>
      <c r="BFI25" s="516"/>
      <c r="BFJ25" s="516"/>
      <c r="BFK25" s="516"/>
      <c r="BFL25" s="516"/>
      <c r="BFM25" s="516"/>
      <c r="BFN25" s="516"/>
      <c r="BFO25" s="516"/>
      <c r="BFP25" s="516"/>
      <c r="BFQ25" s="516"/>
      <c r="BFR25" s="516"/>
      <c r="BFS25" s="516"/>
      <c r="BFT25" s="516"/>
      <c r="BFU25" s="516"/>
      <c r="BFV25" s="516"/>
      <c r="BFW25" s="516"/>
      <c r="BFX25" s="516"/>
      <c r="BFY25" s="516"/>
      <c r="BFZ25" s="516"/>
      <c r="BGA25" s="516"/>
      <c r="BGB25" s="516"/>
      <c r="BGC25" s="516"/>
      <c r="BGD25" s="516"/>
      <c r="BGE25" s="516"/>
      <c r="BGF25" s="516"/>
      <c r="BGG25" s="516"/>
      <c r="BGH25" s="516"/>
      <c r="BGI25" s="516"/>
      <c r="BGJ25" s="516"/>
      <c r="BGK25" s="516"/>
      <c r="BGL25" s="516"/>
      <c r="BGM25" s="516"/>
      <c r="BGN25" s="516"/>
      <c r="BGO25" s="516"/>
      <c r="BGP25" s="516"/>
      <c r="BGQ25" s="516"/>
      <c r="BGR25" s="516"/>
      <c r="BGS25" s="516"/>
      <c r="BGT25" s="516"/>
      <c r="BGU25" s="516"/>
      <c r="BGV25" s="516"/>
      <c r="BGW25" s="516"/>
      <c r="BGX25" s="516"/>
      <c r="BGY25" s="516"/>
      <c r="BGZ25" s="516"/>
      <c r="BHA25" s="516"/>
      <c r="BHB25" s="516"/>
      <c r="BHC25" s="516"/>
      <c r="BHD25" s="516"/>
      <c r="BHE25" s="516"/>
      <c r="BHF25" s="516"/>
      <c r="BHG25" s="516"/>
      <c r="BHH25" s="516"/>
      <c r="BHI25" s="516"/>
      <c r="BHJ25" s="516"/>
      <c r="BHK25" s="516"/>
      <c r="BHL25" s="516"/>
      <c r="BHM25" s="516"/>
      <c r="BHN25" s="516"/>
      <c r="BHO25" s="516"/>
      <c r="BHP25" s="516"/>
      <c r="BHQ25" s="516"/>
      <c r="BHR25" s="516"/>
      <c r="BHS25" s="516"/>
      <c r="BHT25" s="516"/>
      <c r="BHU25" s="516"/>
      <c r="BHV25" s="516"/>
      <c r="BHW25" s="516"/>
      <c r="BHX25" s="516"/>
      <c r="BHY25" s="516"/>
      <c r="BHZ25" s="516"/>
      <c r="BIA25" s="516"/>
      <c r="BIB25" s="516"/>
      <c r="BIC25" s="516"/>
      <c r="BID25" s="516"/>
      <c r="BIE25" s="516"/>
      <c r="BIF25" s="516"/>
      <c r="BIG25" s="516"/>
      <c r="BIH25" s="516"/>
      <c r="BII25" s="516"/>
      <c r="BIJ25" s="516"/>
      <c r="BIK25" s="516"/>
      <c r="BIL25" s="516"/>
      <c r="BIM25" s="516"/>
      <c r="BIN25" s="516"/>
      <c r="BIO25" s="516"/>
      <c r="BIP25" s="516"/>
      <c r="BIQ25" s="516"/>
      <c r="BIR25" s="516"/>
      <c r="BIS25" s="516"/>
      <c r="BIT25" s="516"/>
      <c r="BIU25" s="516"/>
      <c r="BIV25" s="516"/>
      <c r="BIW25" s="516"/>
      <c r="BIX25" s="516"/>
      <c r="BIY25" s="516"/>
      <c r="BIZ25" s="516"/>
      <c r="BJA25" s="516"/>
      <c r="BJB25" s="516"/>
      <c r="BJC25" s="516"/>
      <c r="BJD25" s="516"/>
      <c r="BJE25" s="516"/>
      <c r="BJF25" s="516"/>
      <c r="BJG25" s="516"/>
      <c r="BJH25" s="516"/>
      <c r="BJI25" s="516"/>
      <c r="BJJ25" s="516"/>
      <c r="BJK25" s="516"/>
      <c r="BJL25" s="516"/>
      <c r="BJM25" s="516"/>
      <c r="BJN25" s="516"/>
      <c r="BJO25" s="516"/>
      <c r="BJP25" s="516"/>
      <c r="BJQ25" s="516"/>
      <c r="BJR25" s="516"/>
      <c r="BJS25" s="516"/>
      <c r="BJT25" s="516"/>
      <c r="BJU25" s="516"/>
      <c r="BJV25" s="516"/>
      <c r="BJW25" s="516"/>
      <c r="BJX25" s="516"/>
      <c r="BJY25" s="516"/>
      <c r="BJZ25" s="516"/>
      <c r="BKA25" s="516"/>
      <c r="BKB25" s="516"/>
      <c r="BKC25" s="516"/>
      <c r="BKD25" s="516"/>
      <c r="BKE25" s="516"/>
      <c r="BKF25" s="516"/>
      <c r="BKG25" s="516"/>
      <c r="BKH25" s="516"/>
      <c r="BKI25" s="516"/>
      <c r="BKJ25" s="516"/>
      <c r="BKK25" s="516"/>
      <c r="BKL25" s="516"/>
      <c r="BKM25" s="516"/>
      <c r="BKN25" s="516"/>
      <c r="BKO25" s="516"/>
      <c r="BKP25" s="516"/>
      <c r="BKQ25" s="516"/>
      <c r="BKR25" s="516"/>
      <c r="BKS25" s="516"/>
      <c r="BKT25" s="516"/>
      <c r="BKU25" s="516"/>
      <c r="BKV25" s="516"/>
      <c r="BKW25" s="516"/>
      <c r="BKX25" s="516"/>
      <c r="BKY25" s="516"/>
      <c r="BKZ25" s="516"/>
      <c r="BLA25" s="516"/>
      <c r="BLB25" s="516"/>
      <c r="BLC25" s="516"/>
      <c r="BLD25" s="516"/>
      <c r="BLE25" s="516"/>
      <c r="BLF25" s="516"/>
      <c r="BLG25" s="516"/>
      <c r="BLH25" s="516"/>
      <c r="BLI25" s="516"/>
      <c r="BLJ25" s="516"/>
      <c r="BLK25" s="516"/>
      <c r="BLL25" s="516"/>
      <c r="BLM25" s="516"/>
      <c r="BLN25" s="516"/>
      <c r="BLO25" s="516"/>
      <c r="BLP25" s="516"/>
      <c r="BLQ25" s="516"/>
      <c r="BLR25" s="516"/>
      <c r="BLS25" s="516"/>
      <c r="BLT25" s="516"/>
      <c r="BLU25" s="516"/>
      <c r="BLV25" s="516"/>
      <c r="BLW25" s="516"/>
      <c r="BLX25" s="516"/>
      <c r="BLY25" s="516"/>
      <c r="BLZ25" s="516"/>
      <c r="BMA25" s="516"/>
      <c r="BMB25" s="516"/>
      <c r="BMC25" s="516"/>
      <c r="BMD25" s="516"/>
      <c r="BME25" s="516"/>
      <c r="BMF25" s="516"/>
      <c r="BMG25" s="516"/>
      <c r="BMH25" s="516"/>
      <c r="BMI25" s="516"/>
      <c r="BMJ25" s="516"/>
      <c r="BMK25" s="516"/>
      <c r="BML25" s="516"/>
      <c r="BMM25" s="516"/>
      <c r="BMN25" s="516"/>
      <c r="BMO25" s="516"/>
      <c r="BMP25" s="516"/>
      <c r="BMQ25" s="516"/>
      <c r="BMR25" s="516"/>
      <c r="BMS25" s="516"/>
      <c r="BMT25" s="516"/>
      <c r="BMU25" s="516"/>
      <c r="BMV25" s="516"/>
      <c r="BMW25" s="516"/>
      <c r="BMX25" s="516"/>
      <c r="BMY25" s="516"/>
      <c r="BMZ25" s="516"/>
      <c r="BNA25" s="516"/>
      <c r="BNB25" s="516"/>
      <c r="BNC25" s="516"/>
      <c r="BND25" s="516"/>
      <c r="BNE25" s="516"/>
      <c r="BNF25" s="516"/>
      <c r="BNG25" s="516"/>
      <c r="BNH25" s="516"/>
      <c r="BNI25" s="516"/>
      <c r="BNJ25" s="516"/>
      <c r="BNK25" s="516"/>
      <c r="BNL25" s="516"/>
      <c r="BNM25" s="516"/>
      <c r="BNN25" s="516"/>
      <c r="BNO25" s="516"/>
      <c r="BNP25" s="516"/>
      <c r="BNQ25" s="516"/>
      <c r="BNR25" s="516"/>
      <c r="BNS25" s="516"/>
      <c r="BNT25" s="516"/>
      <c r="BNU25" s="516"/>
      <c r="BNV25" s="516"/>
      <c r="BNW25" s="516"/>
      <c r="BNX25" s="516"/>
      <c r="BNY25" s="516"/>
      <c r="BNZ25" s="516"/>
      <c r="BOA25" s="516"/>
      <c r="BOB25" s="516"/>
      <c r="BOC25" s="516"/>
      <c r="BOD25" s="516"/>
      <c r="BOE25" s="516"/>
      <c r="BOF25" s="516"/>
      <c r="BOG25" s="516"/>
      <c r="BOH25" s="516"/>
      <c r="BOI25" s="516"/>
      <c r="BOJ25" s="516"/>
      <c r="BOK25" s="516"/>
      <c r="BOL25" s="516"/>
      <c r="BOM25" s="516"/>
      <c r="BON25" s="516"/>
      <c r="BOO25" s="516"/>
      <c r="BOP25" s="516"/>
      <c r="BOQ25" s="516"/>
      <c r="BOR25" s="516"/>
      <c r="BOS25" s="516"/>
      <c r="BOT25" s="516"/>
      <c r="BOU25" s="516"/>
      <c r="BOV25" s="516"/>
      <c r="BOW25" s="516"/>
      <c r="BOX25" s="516"/>
      <c r="BOY25" s="516"/>
      <c r="BOZ25" s="516"/>
      <c r="BPA25" s="516"/>
      <c r="BPB25" s="516"/>
      <c r="BPC25" s="516"/>
      <c r="BPD25" s="516"/>
      <c r="BPE25" s="516"/>
      <c r="BPF25" s="516"/>
      <c r="BPG25" s="516"/>
      <c r="BPH25" s="516"/>
      <c r="BPI25" s="516"/>
      <c r="BPJ25" s="516"/>
      <c r="BPK25" s="516"/>
      <c r="BPL25" s="516"/>
      <c r="BPM25" s="516"/>
      <c r="BPN25" s="516"/>
      <c r="BPO25" s="516"/>
      <c r="BPP25" s="516"/>
      <c r="BPQ25" s="516"/>
      <c r="BPR25" s="516"/>
      <c r="BPS25" s="516"/>
      <c r="BPT25" s="516"/>
      <c r="BPU25" s="516"/>
      <c r="BPV25" s="516"/>
      <c r="BPW25" s="516"/>
      <c r="BPX25" s="516"/>
      <c r="BPY25" s="516"/>
      <c r="BPZ25" s="516"/>
      <c r="BQA25" s="516"/>
      <c r="BQB25" s="516"/>
      <c r="BQC25" s="516"/>
      <c r="BQD25" s="516"/>
      <c r="BQE25" s="516"/>
      <c r="BQF25" s="516"/>
      <c r="BQG25" s="516"/>
      <c r="BQH25" s="516"/>
      <c r="BQI25" s="516"/>
      <c r="BQJ25" s="516"/>
      <c r="BQK25" s="516"/>
      <c r="BQL25" s="516"/>
      <c r="BQM25" s="516"/>
      <c r="BQN25" s="516"/>
      <c r="BQO25" s="516"/>
      <c r="BQP25" s="516"/>
      <c r="BQQ25" s="516"/>
      <c r="BQR25" s="516"/>
      <c r="BQS25" s="516"/>
      <c r="BQT25" s="516"/>
      <c r="BQU25" s="516"/>
      <c r="BQV25" s="516"/>
      <c r="BQW25" s="516"/>
      <c r="BQX25" s="516"/>
      <c r="BQY25" s="516"/>
      <c r="BQZ25" s="516"/>
      <c r="BRA25" s="516"/>
      <c r="BRB25" s="516"/>
      <c r="BRC25" s="516"/>
      <c r="BRD25" s="516"/>
      <c r="BRE25" s="516"/>
      <c r="BRF25" s="516"/>
      <c r="BRG25" s="516"/>
      <c r="BRH25" s="516"/>
      <c r="BRI25" s="516"/>
      <c r="BRJ25" s="516"/>
      <c r="BRK25" s="516"/>
      <c r="BRL25" s="516"/>
      <c r="BRM25" s="516"/>
      <c r="BRN25" s="516"/>
      <c r="BRO25" s="516"/>
      <c r="BRP25" s="516"/>
      <c r="BRQ25" s="516"/>
      <c r="BRR25" s="516"/>
      <c r="BRS25" s="516"/>
      <c r="BRT25" s="516"/>
      <c r="BRU25" s="516"/>
      <c r="BRV25" s="516"/>
      <c r="BRW25" s="516"/>
      <c r="BRX25" s="516"/>
      <c r="BRY25" s="516"/>
      <c r="BRZ25" s="516"/>
      <c r="BSA25" s="516"/>
      <c r="BSB25" s="516"/>
      <c r="BSC25" s="516"/>
      <c r="BSD25" s="516"/>
      <c r="BSE25" s="516"/>
      <c r="BSF25" s="516"/>
      <c r="BSG25" s="516"/>
      <c r="BSH25" s="516"/>
      <c r="BSI25" s="516"/>
      <c r="BSJ25" s="516"/>
      <c r="BSK25" s="516"/>
      <c r="BSL25" s="516"/>
      <c r="BSM25" s="516"/>
      <c r="BSN25" s="516"/>
      <c r="BSO25" s="516"/>
      <c r="BSP25" s="516"/>
      <c r="BSQ25" s="516"/>
      <c r="BSR25" s="516"/>
      <c r="BSS25" s="516"/>
      <c r="BST25" s="516"/>
      <c r="BSU25" s="516"/>
      <c r="BSV25" s="516"/>
      <c r="BSW25" s="516"/>
      <c r="BSX25" s="516"/>
      <c r="BSY25" s="516"/>
      <c r="BSZ25" s="516"/>
      <c r="BTA25" s="516"/>
      <c r="BTB25" s="516"/>
      <c r="BTC25" s="516"/>
      <c r="BTD25" s="516"/>
      <c r="BTE25" s="516"/>
      <c r="BTF25" s="516"/>
      <c r="BTG25" s="516"/>
      <c r="BTH25" s="516"/>
      <c r="BTI25" s="516"/>
      <c r="BTJ25" s="516"/>
      <c r="BTK25" s="516"/>
      <c r="BTL25" s="516"/>
      <c r="BTM25" s="516"/>
      <c r="BTN25" s="516"/>
      <c r="BTO25" s="516"/>
      <c r="BTP25" s="516"/>
      <c r="BTQ25" s="516"/>
      <c r="BTR25" s="516"/>
      <c r="BTS25" s="516"/>
      <c r="BTT25" s="516"/>
      <c r="BTU25" s="516"/>
      <c r="BTV25" s="516"/>
      <c r="BTW25" s="516"/>
      <c r="BTX25" s="516"/>
      <c r="BTY25" s="516"/>
      <c r="BTZ25" s="516"/>
      <c r="BUA25" s="516"/>
      <c r="BUB25" s="516"/>
      <c r="BUC25" s="516"/>
      <c r="BUD25" s="516"/>
      <c r="BUE25" s="516"/>
      <c r="BUF25" s="516"/>
      <c r="BUG25" s="516"/>
      <c r="BUH25" s="516"/>
      <c r="BUI25" s="516"/>
      <c r="BUJ25" s="516"/>
      <c r="BUK25" s="516"/>
      <c r="BUL25" s="516"/>
      <c r="BUM25" s="516"/>
      <c r="BUN25" s="516"/>
      <c r="BUO25" s="516"/>
      <c r="BUP25" s="516"/>
      <c r="BUQ25" s="516"/>
      <c r="BUR25" s="516"/>
      <c r="BUS25" s="516"/>
      <c r="BUT25" s="516"/>
      <c r="BUU25" s="516"/>
      <c r="BUV25" s="516"/>
      <c r="BUW25" s="516"/>
      <c r="BUX25" s="516"/>
      <c r="BUY25" s="516"/>
      <c r="BUZ25" s="516"/>
      <c r="BVA25" s="516"/>
      <c r="BVB25" s="516"/>
      <c r="BVC25" s="516"/>
      <c r="BVD25" s="516"/>
      <c r="BVE25" s="516"/>
      <c r="BVF25" s="516"/>
      <c r="BVG25" s="516"/>
      <c r="BVH25" s="516"/>
      <c r="BVI25" s="516"/>
      <c r="BVJ25" s="516"/>
      <c r="BVK25" s="516"/>
      <c r="BVL25" s="516"/>
      <c r="BVM25" s="516"/>
      <c r="BVN25" s="516"/>
      <c r="BVO25" s="516"/>
      <c r="BVP25" s="516"/>
      <c r="BVQ25" s="516"/>
      <c r="BVR25" s="516"/>
      <c r="BVS25" s="516"/>
      <c r="BVT25" s="516"/>
      <c r="BVU25" s="516"/>
      <c r="BVV25" s="516"/>
      <c r="BVW25" s="516"/>
      <c r="BVX25" s="516"/>
      <c r="BVY25" s="516"/>
      <c r="BVZ25" s="516"/>
      <c r="BWA25" s="516"/>
      <c r="BWB25" s="516"/>
      <c r="BWC25" s="516"/>
      <c r="BWD25" s="516"/>
      <c r="BWE25" s="516"/>
      <c r="BWF25" s="516"/>
      <c r="BWG25" s="516"/>
      <c r="BWH25" s="516"/>
      <c r="BWI25" s="516"/>
      <c r="BWJ25" s="516"/>
      <c r="BWK25" s="516"/>
      <c r="BWL25" s="516"/>
      <c r="BWM25" s="516"/>
      <c r="BWN25" s="516"/>
      <c r="BWO25" s="516"/>
      <c r="BWP25" s="516"/>
      <c r="BWQ25" s="516"/>
      <c r="BWR25" s="516"/>
      <c r="BWS25" s="516"/>
      <c r="BWT25" s="516"/>
      <c r="BWU25" s="516"/>
      <c r="BWV25" s="516"/>
      <c r="BWW25" s="516"/>
      <c r="BWX25" s="516"/>
      <c r="BWY25" s="516"/>
      <c r="BWZ25" s="516"/>
      <c r="BXA25" s="516"/>
      <c r="BXB25" s="516"/>
      <c r="BXC25" s="516"/>
      <c r="BXD25" s="516"/>
      <c r="BXE25" s="516"/>
      <c r="BXF25" s="516"/>
      <c r="BXG25" s="516"/>
      <c r="BXH25" s="516"/>
      <c r="BXI25" s="516"/>
      <c r="BXJ25" s="516"/>
      <c r="BXK25" s="516"/>
      <c r="BXL25" s="516"/>
      <c r="BXM25" s="516"/>
      <c r="BXN25" s="516"/>
      <c r="BXO25" s="516"/>
      <c r="BXP25" s="516"/>
      <c r="BXQ25" s="516"/>
      <c r="BXR25" s="516"/>
      <c r="BXS25" s="516"/>
      <c r="BXT25" s="516"/>
      <c r="BXU25" s="516"/>
      <c r="BXV25" s="516"/>
      <c r="BXW25" s="516"/>
      <c r="BXX25" s="516"/>
      <c r="BXY25" s="516"/>
      <c r="BXZ25" s="516"/>
      <c r="BYA25" s="516"/>
      <c r="BYB25" s="516"/>
      <c r="BYC25" s="516"/>
      <c r="BYD25" s="516"/>
      <c r="BYE25" s="516"/>
      <c r="BYF25" s="516"/>
      <c r="BYG25" s="516"/>
      <c r="BYH25" s="516"/>
      <c r="BYI25" s="516"/>
      <c r="BYJ25" s="516"/>
      <c r="BYK25" s="516"/>
      <c r="BYL25" s="516"/>
      <c r="BYM25" s="516"/>
      <c r="BYN25" s="516"/>
      <c r="BYO25" s="516"/>
      <c r="BYP25" s="516"/>
      <c r="BYQ25" s="516"/>
      <c r="BYR25" s="516"/>
      <c r="BYS25" s="516"/>
      <c r="BYT25" s="516"/>
      <c r="BYU25" s="516"/>
      <c r="BYV25" s="516"/>
      <c r="BYW25" s="516"/>
      <c r="BYX25" s="516"/>
      <c r="BYY25" s="516"/>
      <c r="BYZ25" s="516"/>
      <c r="BZA25" s="516"/>
      <c r="BZB25" s="516"/>
      <c r="BZC25" s="516"/>
      <c r="BZD25" s="516"/>
      <c r="BZE25" s="516"/>
      <c r="BZF25" s="516"/>
      <c r="BZG25" s="516"/>
      <c r="BZH25" s="516"/>
      <c r="BZI25" s="516"/>
      <c r="BZJ25" s="516"/>
      <c r="BZK25" s="516"/>
      <c r="BZL25" s="516"/>
      <c r="BZM25" s="516"/>
      <c r="BZN25" s="516"/>
      <c r="BZO25" s="516"/>
      <c r="BZP25" s="516"/>
      <c r="BZQ25" s="516"/>
      <c r="BZR25" s="516"/>
      <c r="BZS25" s="516"/>
      <c r="BZT25" s="516"/>
      <c r="BZU25" s="516"/>
      <c r="BZV25" s="516"/>
      <c r="BZW25" s="516"/>
      <c r="BZX25" s="516"/>
      <c r="BZY25" s="516"/>
      <c r="BZZ25" s="516"/>
      <c r="CAA25" s="516"/>
      <c r="CAB25" s="516"/>
      <c r="CAC25" s="516"/>
      <c r="CAD25" s="516"/>
      <c r="CAE25" s="516"/>
      <c r="CAF25" s="516"/>
      <c r="CAG25" s="516"/>
      <c r="CAH25" s="516"/>
      <c r="CAI25" s="516"/>
      <c r="CAJ25" s="516"/>
      <c r="CAK25" s="516"/>
      <c r="CAL25" s="516"/>
      <c r="CAM25" s="516"/>
      <c r="CAN25" s="516"/>
      <c r="CAO25" s="516"/>
      <c r="CAP25" s="516"/>
      <c r="CAQ25" s="516"/>
      <c r="CAR25" s="516"/>
      <c r="CAS25" s="516"/>
      <c r="CAT25" s="516"/>
      <c r="CAU25" s="516"/>
      <c r="CAV25" s="516"/>
      <c r="CAW25" s="516"/>
      <c r="CAX25" s="516"/>
      <c r="CAY25" s="516"/>
      <c r="CAZ25" s="516"/>
      <c r="CBA25" s="516"/>
      <c r="CBB25" s="516"/>
      <c r="CBC25" s="516"/>
      <c r="CBD25" s="516"/>
      <c r="CBE25" s="516"/>
      <c r="CBF25" s="516"/>
      <c r="CBG25" s="516"/>
      <c r="CBH25" s="516"/>
      <c r="CBI25" s="516"/>
      <c r="CBJ25" s="516"/>
      <c r="CBK25" s="516"/>
      <c r="CBL25" s="516"/>
      <c r="CBM25" s="516"/>
      <c r="CBN25" s="516"/>
      <c r="CBO25" s="516"/>
      <c r="CBP25" s="516"/>
      <c r="CBQ25" s="516"/>
      <c r="CBR25" s="516"/>
      <c r="CBS25" s="516"/>
      <c r="CBT25" s="516"/>
      <c r="CBU25" s="516"/>
      <c r="CBV25" s="516"/>
      <c r="CBW25" s="516"/>
      <c r="CBX25" s="516"/>
      <c r="CBY25" s="516"/>
      <c r="CBZ25" s="516"/>
      <c r="CCA25" s="516"/>
      <c r="CCB25" s="516"/>
      <c r="CCC25" s="516"/>
      <c r="CCD25" s="516"/>
      <c r="CCE25" s="516"/>
      <c r="CCF25" s="516"/>
      <c r="CCG25" s="516"/>
      <c r="CCH25" s="516"/>
      <c r="CCI25" s="516"/>
      <c r="CCJ25" s="516"/>
      <c r="CCK25" s="516"/>
      <c r="CCL25" s="516"/>
      <c r="CCM25" s="516"/>
      <c r="CCN25" s="516"/>
      <c r="CCO25" s="516"/>
      <c r="CCP25" s="516"/>
      <c r="CCQ25" s="516"/>
      <c r="CCR25" s="516"/>
      <c r="CCS25" s="516"/>
      <c r="CCT25" s="516"/>
      <c r="CCU25" s="516"/>
      <c r="CCV25" s="516"/>
      <c r="CCW25" s="516"/>
      <c r="CCX25" s="516"/>
      <c r="CCY25" s="516"/>
      <c r="CCZ25" s="516"/>
      <c r="CDA25" s="516"/>
      <c r="CDB25" s="516"/>
      <c r="CDC25" s="516"/>
      <c r="CDD25" s="516"/>
      <c r="CDE25" s="516"/>
      <c r="CDF25" s="516"/>
      <c r="CDG25" s="516"/>
      <c r="CDH25" s="516"/>
      <c r="CDI25" s="516"/>
      <c r="CDJ25" s="516"/>
      <c r="CDK25" s="516"/>
      <c r="CDL25" s="516"/>
      <c r="CDM25" s="516"/>
      <c r="CDN25" s="516"/>
      <c r="CDO25" s="516"/>
      <c r="CDP25" s="516"/>
      <c r="CDQ25" s="516"/>
      <c r="CDR25" s="516"/>
      <c r="CDS25" s="516"/>
      <c r="CDT25" s="516"/>
      <c r="CDU25" s="516"/>
      <c r="CDV25" s="516"/>
      <c r="CDW25" s="516"/>
      <c r="CDX25" s="516"/>
      <c r="CDY25" s="516"/>
      <c r="CDZ25" s="516"/>
      <c r="CEA25" s="516"/>
      <c r="CEB25" s="516"/>
      <c r="CEC25" s="516"/>
      <c r="CED25" s="516"/>
      <c r="CEE25" s="516"/>
      <c r="CEF25" s="516"/>
      <c r="CEG25" s="516"/>
      <c r="CEH25" s="516"/>
      <c r="CEI25" s="516"/>
      <c r="CEJ25" s="516"/>
      <c r="CEK25" s="516"/>
      <c r="CEL25" s="516"/>
      <c r="CEM25" s="516"/>
      <c r="CEN25" s="516"/>
      <c r="CEO25" s="516"/>
      <c r="CEP25" s="516"/>
      <c r="CEQ25" s="516"/>
      <c r="CER25" s="516"/>
      <c r="CES25" s="516"/>
      <c r="CET25" s="516"/>
      <c r="CEU25" s="516"/>
      <c r="CEV25" s="516"/>
      <c r="CEW25" s="516"/>
      <c r="CEX25" s="516"/>
      <c r="CEY25" s="516"/>
      <c r="CEZ25" s="516"/>
      <c r="CFA25" s="516"/>
      <c r="CFB25" s="516"/>
      <c r="CFC25" s="516"/>
      <c r="CFD25" s="516"/>
      <c r="CFE25" s="516"/>
      <c r="CFF25" s="516"/>
      <c r="CFG25" s="516"/>
      <c r="CFH25" s="516"/>
      <c r="CFI25" s="516"/>
      <c r="CFJ25" s="516"/>
      <c r="CFK25" s="516"/>
      <c r="CFL25" s="516"/>
      <c r="CFM25" s="516"/>
      <c r="CFN25" s="516"/>
      <c r="CFO25" s="516"/>
      <c r="CFP25" s="516"/>
      <c r="CFQ25" s="516"/>
      <c r="CFR25" s="516"/>
      <c r="CFS25" s="516"/>
      <c r="CFT25" s="516"/>
      <c r="CFU25" s="516"/>
      <c r="CFV25" s="516"/>
      <c r="CFW25" s="516"/>
      <c r="CFX25" s="516"/>
      <c r="CFY25" s="516"/>
      <c r="CFZ25" s="516"/>
      <c r="CGA25" s="516"/>
      <c r="CGB25" s="516"/>
      <c r="CGC25" s="516"/>
      <c r="CGD25" s="516"/>
      <c r="CGE25" s="516"/>
      <c r="CGF25" s="516"/>
      <c r="CGG25" s="516"/>
      <c r="CGH25" s="516"/>
      <c r="CGI25" s="516"/>
      <c r="CGJ25" s="516"/>
      <c r="CGK25" s="516"/>
      <c r="CGL25" s="516"/>
      <c r="CGM25" s="516"/>
      <c r="CGN25" s="516"/>
      <c r="CGO25" s="516"/>
      <c r="CGP25" s="516"/>
      <c r="CGQ25" s="516"/>
      <c r="CGR25" s="516"/>
      <c r="CGS25" s="516"/>
      <c r="CGT25" s="516"/>
      <c r="CGU25" s="516"/>
      <c r="CGV25" s="516"/>
      <c r="CGW25" s="516"/>
      <c r="CGX25" s="516"/>
      <c r="CGY25" s="516"/>
      <c r="CGZ25" s="516"/>
      <c r="CHA25" s="516"/>
      <c r="CHB25" s="516"/>
      <c r="CHC25" s="516"/>
      <c r="CHD25" s="516"/>
      <c r="CHE25" s="516"/>
      <c r="CHF25" s="516"/>
      <c r="CHG25" s="516"/>
      <c r="CHH25" s="516"/>
      <c r="CHI25" s="516"/>
      <c r="CHJ25" s="516"/>
      <c r="CHK25" s="516"/>
      <c r="CHL25" s="516"/>
      <c r="CHM25" s="516"/>
      <c r="CHN25" s="516"/>
      <c r="CHO25" s="516"/>
      <c r="CHP25" s="516"/>
      <c r="CHQ25" s="516"/>
      <c r="CHR25" s="516"/>
      <c r="CHS25" s="516"/>
      <c r="CHT25" s="516"/>
      <c r="CHU25" s="516"/>
      <c r="CHV25" s="516"/>
      <c r="CHW25" s="516"/>
      <c r="CHX25" s="516"/>
      <c r="CHY25" s="516"/>
      <c r="CHZ25" s="516"/>
      <c r="CIA25" s="516"/>
      <c r="CIB25" s="516"/>
      <c r="CIC25" s="516"/>
      <c r="CID25" s="516"/>
      <c r="CIE25" s="516"/>
      <c r="CIF25" s="516"/>
      <c r="CIG25" s="516"/>
      <c r="CIH25" s="516"/>
      <c r="CII25" s="516"/>
      <c r="CIJ25" s="516"/>
      <c r="CIK25" s="516"/>
      <c r="CIL25" s="516"/>
      <c r="CIM25" s="516"/>
      <c r="CIN25" s="516"/>
      <c r="CIO25" s="516"/>
      <c r="CIP25" s="516"/>
      <c r="CIQ25" s="516"/>
      <c r="CIR25" s="516"/>
      <c r="CIS25" s="516"/>
      <c r="CIT25" s="516"/>
      <c r="CIU25" s="516"/>
      <c r="CIV25" s="516"/>
      <c r="CIW25" s="516"/>
      <c r="CIX25" s="516"/>
      <c r="CIY25" s="516"/>
      <c r="CIZ25" s="516"/>
      <c r="CJA25" s="516"/>
      <c r="CJB25" s="516"/>
      <c r="CJC25" s="516"/>
      <c r="CJD25" s="516"/>
      <c r="CJE25" s="516"/>
      <c r="CJF25" s="516"/>
      <c r="CJG25" s="516"/>
      <c r="CJH25" s="516"/>
      <c r="CJI25" s="516"/>
      <c r="CJJ25" s="516"/>
      <c r="CJK25" s="516"/>
      <c r="CJL25" s="516"/>
      <c r="CJM25" s="516"/>
      <c r="CJN25" s="516"/>
      <c r="CJO25" s="516"/>
      <c r="CJP25" s="516"/>
      <c r="CJQ25" s="516"/>
      <c r="CJR25" s="516"/>
      <c r="CJS25" s="516"/>
      <c r="CJT25" s="516"/>
      <c r="CJU25" s="516"/>
      <c r="CJV25" s="516"/>
      <c r="CJW25" s="516"/>
      <c r="CJX25" s="516"/>
      <c r="CJY25" s="516"/>
      <c r="CJZ25" s="516"/>
      <c r="CKA25" s="516"/>
      <c r="CKB25" s="516"/>
      <c r="CKC25" s="516"/>
      <c r="CKD25" s="516"/>
      <c r="CKE25" s="516"/>
      <c r="CKF25" s="516"/>
      <c r="CKG25" s="516"/>
      <c r="CKH25" s="516"/>
      <c r="CKI25" s="516"/>
      <c r="CKJ25" s="516"/>
      <c r="CKK25" s="516"/>
      <c r="CKL25" s="516"/>
      <c r="CKM25" s="516"/>
      <c r="CKN25" s="516"/>
      <c r="CKO25" s="516"/>
      <c r="CKP25" s="516"/>
      <c r="CKQ25" s="516"/>
      <c r="CKR25" s="516"/>
      <c r="CKS25" s="516"/>
      <c r="CKT25" s="516"/>
      <c r="CKU25" s="516"/>
      <c r="CKV25" s="516"/>
      <c r="CKW25" s="516"/>
      <c r="CKX25" s="516"/>
      <c r="CKY25" s="516"/>
      <c r="CKZ25" s="516"/>
      <c r="CLA25" s="516"/>
      <c r="CLB25" s="516"/>
      <c r="CLC25" s="516"/>
      <c r="CLD25" s="516"/>
      <c r="CLE25" s="516"/>
      <c r="CLF25" s="516"/>
      <c r="CLG25" s="516"/>
      <c r="CLH25" s="516"/>
      <c r="CLI25" s="516"/>
      <c r="CLJ25" s="516"/>
      <c r="CLK25" s="516"/>
      <c r="CLL25" s="516"/>
      <c r="CLM25" s="516"/>
      <c r="CLN25" s="516"/>
      <c r="CLO25" s="516"/>
      <c r="CLP25" s="516"/>
      <c r="CLQ25" s="516"/>
      <c r="CLR25" s="516"/>
      <c r="CLS25" s="516"/>
      <c r="CLT25" s="516"/>
      <c r="CLU25" s="516"/>
      <c r="CLV25" s="516"/>
      <c r="CLW25" s="516"/>
      <c r="CLX25" s="516"/>
      <c r="CLY25" s="516"/>
      <c r="CLZ25" s="516"/>
      <c r="CMA25" s="516"/>
      <c r="CMB25" s="516"/>
      <c r="CMC25" s="516"/>
      <c r="CMD25" s="516"/>
      <c r="CME25" s="516"/>
      <c r="CMF25" s="516"/>
      <c r="CMG25" s="516"/>
      <c r="CMH25" s="516"/>
      <c r="CMI25" s="516"/>
      <c r="CMJ25" s="516"/>
      <c r="CMK25" s="516"/>
      <c r="CML25" s="516"/>
      <c r="CMM25" s="516"/>
      <c r="CMN25" s="516"/>
      <c r="CMO25" s="516"/>
      <c r="CMP25" s="516"/>
      <c r="CMQ25" s="516"/>
      <c r="CMR25" s="516"/>
      <c r="CMS25" s="516"/>
      <c r="CMT25" s="516"/>
      <c r="CMU25" s="516"/>
      <c r="CMV25" s="516"/>
      <c r="CMW25" s="516"/>
      <c r="CMX25" s="516"/>
      <c r="CMY25" s="516"/>
      <c r="CMZ25" s="516"/>
      <c r="CNA25" s="516"/>
      <c r="CNB25" s="516"/>
      <c r="CNC25" s="516"/>
      <c r="CND25" s="516"/>
      <c r="CNE25" s="516"/>
      <c r="CNF25" s="516"/>
      <c r="CNG25" s="516"/>
      <c r="CNH25" s="516"/>
      <c r="CNI25" s="516"/>
      <c r="CNJ25" s="516"/>
      <c r="CNK25" s="516"/>
      <c r="CNL25" s="516"/>
      <c r="CNM25" s="516"/>
      <c r="CNN25" s="516"/>
      <c r="CNO25" s="516"/>
      <c r="CNP25" s="516"/>
      <c r="CNQ25" s="516"/>
      <c r="CNR25" s="516"/>
      <c r="CNS25" s="516"/>
      <c r="CNT25" s="516"/>
      <c r="CNU25" s="516"/>
      <c r="CNV25" s="516"/>
      <c r="CNW25" s="516"/>
      <c r="CNX25" s="516"/>
      <c r="CNY25" s="516"/>
      <c r="CNZ25" s="516"/>
      <c r="COA25" s="516"/>
      <c r="COB25" s="516"/>
      <c r="COC25" s="516"/>
      <c r="COD25" s="516"/>
      <c r="COE25" s="516"/>
      <c r="COF25" s="516"/>
      <c r="COG25" s="516"/>
      <c r="COH25" s="516"/>
      <c r="COI25" s="516"/>
      <c r="COJ25" s="516"/>
      <c r="COK25" s="516"/>
      <c r="COL25" s="516"/>
      <c r="COM25" s="516"/>
      <c r="CON25" s="516"/>
      <c r="COO25" s="516"/>
      <c r="COP25" s="516"/>
      <c r="COQ25" s="516"/>
      <c r="COR25" s="516"/>
      <c r="COS25" s="516"/>
      <c r="COT25" s="516"/>
      <c r="COU25" s="516"/>
      <c r="COV25" s="516"/>
      <c r="COW25" s="516"/>
      <c r="COX25" s="516"/>
      <c r="COY25" s="516"/>
      <c r="COZ25" s="516"/>
      <c r="CPA25" s="516"/>
      <c r="CPB25" s="516"/>
      <c r="CPC25" s="516"/>
      <c r="CPD25" s="516"/>
      <c r="CPE25" s="516"/>
      <c r="CPF25" s="516"/>
      <c r="CPG25" s="516"/>
      <c r="CPH25" s="516"/>
      <c r="CPI25" s="516"/>
      <c r="CPJ25" s="516"/>
      <c r="CPK25" s="516"/>
      <c r="CPL25" s="516"/>
      <c r="CPM25" s="516"/>
      <c r="CPN25" s="516"/>
      <c r="CPO25" s="516"/>
      <c r="CPP25" s="516"/>
      <c r="CPQ25" s="516"/>
      <c r="CPR25" s="516"/>
      <c r="CPS25" s="516"/>
      <c r="CPT25" s="516"/>
      <c r="CPU25" s="516"/>
      <c r="CPV25" s="516"/>
      <c r="CPW25" s="516"/>
      <c r="CPX25" s="516"/>
      <c r="CPY25" s="516"/>
      <c r="CPZ25" s="516"/>
      <c r="CQA25" s="516"/>
      <c r="CQB25" s="516"/>
      <c r="CQC25" s="516"/>
      <c r="CQD25" s="516"/>
      <c r="CQE25" s="516"/>
      <c r="CQF25" s="516"/>
      <c r="CQG25" s="516"/>
      <c r="CQH25" s="516"/>
      <c r="CQI25" s="516"/>
      <c r="CQJ25" s="516"/>
      <c r="CQK25" s="516"/>
      <c r="CQL25" s="516"/>
      <c r="CQM25" s="516"/>
      <c r="CQN25" s="516"/>
      <c r="CQO25" s="516"/>
      <c r="CQP25" s="516"/>
      <c r="CQQ25" s="516"/>
      <c r="CQR25" s="516"/>
      <c r="CQS25" s="516"/>
      <c r="CQT25" s="516"/>
      <c r="CQU25" s="516"/>
      <c r="CQV25" s="516"/>
      <c r="CQW25" s="516"/>
      <c r="CQX25" s="516"/>
      <c r="CQY25" s="516"/>
      <c r="CQZ25" s="516"/>
      <c r="CRA25" s="516"/>
      <c r="CRB25" s="516"/>
      <c r="CRC25" s="516"/>
      <c r="CRD25" s="516"/>
      <c r="CRE25" s="516"/>
      <c r="CRF25" s="516"/>
      <c r="CRG25" s="516"/>
      <c r="CRH25" s="516"/>
      <c r="CRI25" s="516"/>
      <c r="CRJ25" s="516"/>
      <c r="CRK25" s="516"/>
      <c r="CRL25" s="516"/>
      <c r="CRM25" s="516"/>
      <c r="CRN25" s="516"/>
      <c r="CRO25" s="516"/>
      <c r="CRP25" s="516"/>
      <c r="CRQ25" s="516"/>
      <c r="CRR25" s="516"/>
      <c r="CRS25" s="516"/>
      <c r="CRT25" s="516"/>
      <c r="CRU25" s="516"/>
      <c r="CRV25" s="516"/>
      <c r="CRW25" s="516"/>
      <c r="CRX25" s="516"/>
      <c r="CRY25" s="516"/>
      <c r="CRZ25" s="516"/>
      <c r="CSA25" s="516"/>
      <c r="CSB25" s="516"/>
      <c r="CSC25" s="516"/>
      <c r="CSD25" s="516"/>
      <c r="CSE25" s="516"/>
      <c r="CSF25" s="516"/>
      <c r="CSG25" s="516"/>
      <c r="CSH25" s="516"/>
      <c r="CSI25" s="516"/>
      <c r="CSJ25" s="516"/>
      <c r="CSK25" s="516"/>
      <c r="CSL25" s="516"/>
      <c r="CSM25" s="516"/>
      <c r="CSN25" s="516"/>
      <c r="CSO25" s="516"/>
      <c r="CSP25" s="516"/>
      <c r="CSQ25" s="516"/>
      <c r="CSR25" s="516"/>
      <c r="CSS25" s="516"/>
      <c r="CST25" s="516"/>
      <c r="CSU25" s="516"/>
      <c r="CSV25" s="516"/>
      <c r="CSW25" s="516"/>
      <c r="CSX25" s="516"/>
      <c r="CSY25" s="516"/>
      <c r="CSZ25" s="516"/>
      <c r="CTA25" s="516"/>
      <c r="CTB25" s="516"/>
      <c r="CTC25" s="516"/>
      <c r="CTD25" s="516"/>
      <c r="CTE25" s="516"/>
      <c r="CTF25" s="516"/>
      <c r="CTG25" s="516"/>
      <c r="CTH25" s="516"/>
      <c r="CTI25" s="516"/>
      <c r="CTJ25" s="516"/>
      <c r="CTK25" s="516"/>
      <c r="CTL25" s="516"/>
      <c r="CTM25" s="516"/>
      <c r="CTN25" s="516"/>
      <c r="CTO25" s="516"/>
      <c r="CTP25" s="516"/>
      <c r="CTQ25" s="516"/>
      <c r="CTR25" s="516"/>
      <c r="CTS25" s="516"/>
      <c r="CTT25" s="516"/>
      <c r="CTU25" s="516"/>
      <c r="CTV25" s="516"/>
      <c r="CTW25" s="516"/>
      <c r="CTX25" s="516"/>
      <c r="CTY25" s="516"/>
      <c r="CTZ25" s="516"/>
      <c r="CUA25" s="516"/>
      <c r="CUB25" s="516"/>
      <c r="CUC25" s="516"/>
      <c r="CUD25" s="516"/>
      <c r="CUE25" s="516"/>
      <c r="CUF25" s="516"/>
      <c r="CUG25" s="516"/>
      <c r="CUH25" s="516"/>
      <c r="CUI25" s="516"/>
      <c r="CUJ25" s="516"/>
      <c r="CUK25" s="516"/>
      <c r="CUL25" s="516"/>
      <c r="CUM25" s="516"/>
      <c r="CUN25" s="516"/>
      <c r="CUO25" s="516"/>
      <c r="CUP25" s="516"/>
      <c r="CUQ25" s="516"/>
      <c r="CUR25" s="516"/>
      <c r="CUS25" s="516"/>
      <c r="CUT25" s="516"/>
      <c r="CUU25" s="516"/>
      <c r="CUV25" s="516"/>
      <c r="CUW25" s="516"/>
      <c r="CUX25" s="516"/>
      <c r="CUY25" s="516"/>
      <c r="CUZ25" s="516"/>
      <c r="CVA25" s="516"/>
      <c r="CVB25" s="516"/>
      <c r="CVC25" s="516"/>
      <c r="CVD25" s="516"/>
      <c r="CVE25" s="516"/>
      <c r="CVF25" s="516"/>
      <c r="CVG25" s="516"/>
      <c r="CVH25" s="516"/>
      <c r="CVI25" s="516"/>
      <c r="CVJ25" s="516"/>
      <c r="CVK25" s="516"/>
      <c r="CVL25" s="516"/>
      <c r="CVM25" s="516"/>
      <c r="CVN25" s="516"/>
      <c r="CVO25" s="516"/>
      <c r="CVP25" s="516"/>
      <c r="CVQ25" s="516"/>
      <c r="CVR25" s="516"/>
      <c r="CVS25" s="516"/>
      <c r="CVT25" s="516"/>
      <c r="CVU25" s="516"/>
      <c r="CVV25" s="516"/>
      <c r="CVW25" s="516"/>
      <c r="CVX25" s="516"/>
      <c r="CVY25" s="516"/>
      <c r="CVZ25" s="516"/>
      <c r="CWA25" s="516"/>
      <c r="CWB25" s="516"/>
      <c r="CWC25" s="516"/>
      <c r="CWD25" s="516"/>
      <c r="CWE25" s="516"/>
      <c r="CWF25" s="516"/>
      <c r="CWG25" s="516"/>
      <c r="CWH25" s="516"/>
      <c r="CWI25" s="516"/>
      <c r="CWJ25" s="516"/>
      <c r="CWK25" s="516"/>
      <c r="CWL25" s="516"/>
      <c r="CWM25" s="516"/>
      <c r="CWN25" s="516"/>
      <c r="CWO25" s="516"/>
      <c r="CWP25" s="516"/>
      <c r="CWQ25" s="516"/>
      <c r="CWR25" s="516"/>
      <c r="CWS25" s="516"/>
      <c r="CWT25" s="516"/>
      <c r="CWU25" s="516"/>
      <c r="CWV25" s="516"/>
      <c r="CWW25" s="516"/>
      <c r="CWX25" s="516"/>
      <c r="CWY25" s="516"/>
      <c r="CWZ25" s="516"/>
      <c r="CXA25" s="516"/>
      <c r="CXB25" s="516"/>
      <c r="CXC25" s="516"/>
      <c r="CXD25" s="516"/>
      <c r="CXE25" s="516"/>
      <c r="CXF25" s="516"/>
      <c r="CXG25" s="516"/>
      <c r="CXH25" s="516"/>
      <c r="CXI25" s="516"/>
      <c r="CXJ25" s="516"/>
      <c r="CXK25" s="516"/>
      <c r="CXL25" s="516"/>
      <c r="CXM25" s="516"/>
      <c r="CXN25" s="516"/>
      <c r="CXO25" s="516"/>
      <c r="CXP25" s="516"/>
      <c r="CXQ25" s="516"/>
      <c r="CXR25" s="516"/>
      <c r="CXS25" s="516"/>
      <c r="CXT25" s="516"/>
      <c r="CXU25" s="516"/>
      <c r="CXV25" s="516"/>
      <c r="CXW25" s="516"/>
      <c r="CXX25" s="516"/>
      <c r="CXY25" s="516"/>
      <c r="CXZ25" s="516"/>
      <c r="CYA25" s="516"/>
      <c r="CYB25" s="516"/>
      <c r="CYC25" s="516"/>
      <c r="CYD25" s="516"/>
      <c r="CYE25" s="516"/>
      <c r="CYF25" s="516"/>
      <c r="CYG25" s="516"/>
      <c r="CYH25" s="516"/>
      <c r="CYI25" s="516"/>
      <c r="CYJ25" s="516"/>
      <c r="CYK25" s="516"/>
      <c r="CYL25" s="516"/>
      <c r="CYM25" s="516"/>
      <c r="CYN25" s="516"/>
      <c r="CYO25" s="516"/>
      <c r="CYP25" s="516"/>
      <c r="CYQ25" s="516"/>
      <c r="CYR25" s="516"/>
      <c r="CYS25" s="516"/>
      <c r="CYT25" s="516"/>
      <c r="CYU25" s="516"/>
      <c r="CYV25" s="516"/>
      <c r="CYW25" s="516"/>
      <c r="CYX25" s="516"/>
      <c r="CYY25" s="516"/>
      <c r="CYZ25" s="516"/>
      <c r="CZA25" s="516"/>
      <c r="CZB25" s="516"/>
      <c r="CZC25" s="516"/>
      <c r="CZD25" s="516"/>
      <c r="CZE25" s="516"/>
      <c r="CZF25" s="516"/>
      <c r="CZG25" s="516"/>
      <c r="CZH25" s="516"/>
      <c r="CZI25" s="516"/>
      <c r="CZJ25" s="516"/>
      <c r="CZK25" s="516"/>
      <c r="CZL25" s="516"/>
      <c r="CZM25" s="516"/>
      <c r="CZN25" s="516"/>
      <c r="CZO25" s="516"/>
      <c r="CZP25" s="516"/>
      <c r="CZQ25" s="516"/>
      <c r="CZR25" s="516"/>
      <c r="CZS25" s="516"/>
      <c r="CZT25" s="516"/>
      <c r="CZU25" s="516"/>
      <c r="CZV25" s="516"/>
      <c r="CZW25" s="516"/>
      <c r="CZX25" s="516"/>
      <c r="CZY25" s="516"/>
      <c r="CZZ25" s="516"/>
      <c r="DAA25" s="516"/>
      <c r="DAB25" s="516"/>
      <c r="DAC25" s="516"/>
      <c r="DAD25" s="516"/>
      <c r="DAE25" s="516"/>
      <c r="DAF25" s="516"/>
      <c r="DAG25" s="516"/>
      <c r="DAH25" s="516"/>
      <c r="DAI25" s="516"/>
      <c r="DAJ25" s="516"/>
      <c r="DAK25" s="516"/>
      <c r="DAL25" s="516"/>
      <c r="DAM25" s="516"/>
      <c r="DAN25" s="516"/>
      <c r="DAO25" s="516"/>
      <c r="DAP25" s="516"/>
      <c r="DAQ25" s="516"/>
      <c r="DAR25" s="516"/>
      <c r="DAS25" s="516"/>
      <c r="DAT25" s="516"/>
      <c r="DAU25" s="516"/>
      <c r="DAV25" s="516"/>
      <c r="DAW25" s="516"/>
      <c r="DAX25" s="516"/>
      <c r="DAY25" s="516"/>
      <c r="DAZ25" s="516"/>
      <c r="DBA25" s="516"/>
      <c r="DBB25" s="516"/>
      <c r="DBC25" s="516"/>
      <c r="DBD25" s="516"/>
      <c r="DBE25" s="516"/>
      <c r="DBF25" s="516"/>
      <c r="DBG25" s="516"/>
      <c r="DBH25" s="516"/>
      <c r="DBI25" s="516"/>
      <c r="DBJ25" s="516"/>
      <c r="DBK25" s="516"/>
      <c r="DBL25" s="516"/>
      <c r="DBM25" s="516"/>
      <c r="DBN25" s="516"/>
      <c r="DBO25" s="516"/>
      <c r="DBP25" s="516"/>
      <c r="DBQ25" s="516"/>
      <c r="DBR25" s="516"/>
      <c r="DBS25" s="516"/>
      <c r="DBT25" s="516"/>
      <c r="DBU25" s="516"/>
      <c r="DBV25" s="516"/>
      <c r="DBW25" s="516"/>
      <c r="DBX25" s="516"/>
      <c r="DBY25" s="516"/>
      <c r="DBZ25" s="516"/>
      <c r="DCA25" s="516"/>
      <c r="DCB25" s="516"/>
      <c r="DCC25" s="516"/>
      <c r="DCD25" s="516"/>
      <c r="DCE25" s="516"/>
      <c r="DCF25" s="516"/>
      <c r="DCG25" s="516"/>
      <c r="DCH25" s="516"/>
      <c r="DCI25" s="516"/>
      <c r="DCJ25" s="516"/>
      <c r="DCK25" s="516"/>
      <c r="DCL25" s="516"/>
      <c r="DCM25" s="516"/>
      <c r="DCN25" s="516"/>
      <c r="DCO25" s="516"/>
      <c r="DCP25" s="516"/>
      <c r="DCQ25" s="516"/>
      <c r="DCR25" s="516"/>
      <c r="DCS25" s="516"/>
      <c r="DCT25" s="516"/>
      <c r="DCU25" s="516"/>
      <c r="DCV25" s="516"/>
      <c r="DCW25" s="516"/>
      <c r="DCX25" s="516"/>
      <c r="DCY25" s="516"/>
      <c r="DCZ25" s="516"/>
      <c r="DDA25" s="516"/>
      <c r="DDB25" s="516"/>
      <c r="DDC25" s="516"/>
      <c r="DDD25" s="516"/>
      <c r="DDE25" s="516"/>
      <c r="DDF25" s="516"/>
      <c r="DDG25" s="516"/>
      <c r="DDH25" s="516"/>
      <c r="DDI25" s="516"/>
      <c r="DDJ25" s="516"/>
      <c r="DDK25" s="516"/>
      <c r="DDL25" s="516"/>
      <c r="DDM25" s="516"/>
      <c r="DDN25" s="516"/>
      <c r="DDO25" s="516"/>
      <c r="DDP25" s="516"/>
      <c r="DDQ25" s="516"/>
      <c r="DDR25" s="516"/>
      <c r="DDS25" s="516"/>
      <c r="DDT25" s="516"/>
      <c r="DDU25" s="516"/>
      <c r="DDV25" s="516"/>
      <c r="DDW25" s="516"/>
      <c r="DDX25" s="516"/>
      <c r="DDY25" s="516"/>
      <c r="DDZ25" s="516"/>
      <c r="DEA25" s="516"/>
      <c r="DEB25" s="516"/>
      <c r="DEC25" s="516"/>
      <c r="DED25" s="516"/>
      <c r="DEE25" s="516"/>
      <c r="DEF25" s="516"/>
      <c r="DEG25" s="516"/>
      <c r="DEH25" s="516"/>
      <c r="DEI25" s="516"/>
      <c r="DEJ25" s="516"/>
      <c r="DEK25" s="516"/>
      <c r="DEL25" s="516"/>
      <c r="DEM25" s="516"/>
      <c r="DEN25" s="516"/>
      <c r="DEO25" s="516"/>
      <c r="DEP25" s="516"/>
      <c r="DEQ25" s="516"/>
      <c r="DER25" s="516"/>
      <c r="DES25" s="516"/>
      <c r="DET25" s="516"/>
      <c r="DEU25" s="516"/>
      <c r="DEV25" s="516"/>
      <c r="DEW25" s="516"/>
      <c r="DEX25" s="516"/>
      <c r="DEY25" s="516"/>
      <c r="DEZ25" s="516"/>
      <c r="DFA25" s="516"/>
      <c r="DFB25" s="516"/>
      <c r="DFC25" s="516"/>
      <c r="DFD25" s="516"/>
      <c r="DFE25" s="516"/>
      <c r="DFF25" s="516"/>
      <c r="DFG25" s="516"/>
      <c r="DFH25" s="516"/>
      <c r="DFI25" s="516"/>
      <c r="DFJ25" s="516"/>
      <c r="DFK25" s="516"/>
      <c r="DFL25" s="516"/>
      <c r="DFM25" s="516"/>
      <c r="DFN25" s="516"/>
      <c r="DFO25" s="516"/>
      <c r="DFP25" s="516"/>
      <c r="DFQ25" s="516"/>
      <c r="DFR25" s="516"/>
      <c r="DFS25" s="516"/>
      <c r="DFT25" s="516"/>
      <c r="DFU25" s="516"/>
      <c r="DFV25" s="516"/>
      <c r="DFW25" s="516"/>
      <c r="DFX25" s="516"/>
      <c r="DFY25" s="516"/>
      <c r="DFZ25" s="516"/>
      <c r="DGA25" s="516"/>
      <c r="DGB25" s="516"/>
      <c r="DGC25" s="516"/>
      <c r="DGD25" s="516"/>
      <c r="DGE25" s="516"/>
      <c r="DGF25" s="516"/>
      <c r="DGG25" s="516"/>
      <c r="DGH25" s="516"/>
      <c r="DGI25" s="516"/>
      <c r="DGJ25" s="516"/>
      <c r="DGK25" s="516"/>
      <c r="DGL25" s="516"/>
      <c r="DGM25" s="516"/>
      <c r="DGN25" s="516"/>
      <c r="DGO25" s="516"/>
      <c r="DGP25" s="516"/>
      <c r="DGQ25" s="516"/>
      <c r="DGR25" s="516"/>
      <c r="DGS25" s="516"/>
      <c r="DGT25" s="516"/>
      <c r="DGU25" s="516"/>
      <c r="DGV25" s="516"/>
      <c r="DGW25" s="516"/>
      <c r="DGX25" s="516"/>
      <c r="DGY25" s="516"/>
      <c r="DGZ25" s="516"/>
      <c r="DHA25" s="516"/>
      <c r="DHB25" s="516"/>
      <c r="DHC25" s="516"/>
      <c r="DHD25" s="516"/>
      <c r="DHE25" s="516"/>
      <c r="DHF25" s="516"/>
      <c r="DHG25" s="516"/>
      <c r="DHH25" s="516"/>
      <c r="DHI25" s="516"/>
      <c r="DHJ25" s="516"/>
      <c r="DHK25" s="516"/>
      <c r="DHL25" s="516"/>
      <c r="DHM25" s="516"/>
      <c r="DHN25" s="516"/>
      <c r="DHO25" s="516"/>
      <c r="DHP25" s="516"/>
      <c r="DHQ25" s="516"/>
      <c r="DHR25" s="516"/>
      <c r="DHS25" s="516"/>
      <c r="DHT25" s="516"/>
      <c r="DHU25" s="516"/>
      <c r="DHV25" s="516"/>
      <c r="DHW25" s="516"/>
      <c r="DHX25" s="516"/>
      <c r="DHY25" s="516"/>
      <c r="DHZ25" s="516"/>
      <c r="DIA25" s="516"/>
      <c r="DIB25" s="516"/>
      <c r="DIC25" s="516"/>
      <c r="DID25" s="516"/>
      <c r="DIE25" s="516"/>
      <c r="DIF25" s="516"/>
      <c r="DIG25" s="516"/>
      <c r="DIH25" s="516"/>
      <c r="DII25" s="516"/>
      <c r="DIJ25" s="516"/>
      <c r="DIK25" s="516"/>
      <c r="DIL25" s="516"/>
      <c r="DIM25" s="516"/>
      <c r="DIN25" s="516"/>
      <c r="DIO25" s="516"/>
      <c r="DIP25" s="516"/>
      <c r="DIQ25" s="516"/>
      <c r="DIR25" s="516"/>
      <c r="DIS25" s="516"/>
      <c r="DIT25" s="516"/>
      <c r="DIU25" s="516"/>
      <c r="DIV25" s="516"/>
      <c r="DIW25" s="516"/>
      <c r="DIX25" s="516"/>
      <c r="DIY25" s="516"/>
      <c r="DIZ25" s="516"/>
      <c r="DJA25" s="516"/>
      <c r="DJB25" s="516"/>
      <c r="DJC25" s="516"/>
      <c r="DJD25" s="516"/>
      <c r="DJE25" s="516"/>
      <c r="DJF25" s="516"/>
      <c r="DJG25" s="516"/>
      <c r="DJH25" s="516"/>
      <c r="DJI25" s="516"/>
      <c r="DJJ25" s="516"/>
      <c r="DJK25" s="516"/>
      <c r="DJL25" s="516"/>
      <c r="DJM25" s="516"/>
      <c r="DJN25" s="516"/>
      <c r="DJO25" s="516"/>
      <c r="DJP25" s="516"/>
      <c r="DJQ25" s="516"/>
      <c r="DJR25" s="516"/>
      <c r="DJS25" s="516"/>
      <c r="DJT25" s="516"/>
      <c r="DJU25" s="516"/>
      <c r="DJV25" s="516"/>
      <c r="DJW25" s="516"/>
      <c r="DJX25" s="516"/>
      <c r="DJY25" s="516"/>
      <c r="DJZ25" s="516"/>
      <c r="DKA25" s="516"/>
      <c r="DKB25" s="516"/>
      <c r="DKC25" s="516"/>
      <c r="DKD25" s="516"/>
      <c r="DKE25" s="516"/>
      <c r="DKF25" s="516"/>
      <c r="DKG25" s="516"/>
      <c r="DKH25" s="516"/>
      <c r="DKI25" s="516"/>
      <c r="DKJ25" s="516"/>
      <c r="DKK25" s="516"/>
      <c r="DKL25" s="516"/>
      <c r="DKM25" s="516"/>
      <c r="DKN25" s="516"/>
      <c r="DKO25" s="516"/>
      <c r="DKP25" s="516"/>
      <c r="DKQ25" s="516"/>
      <c r="DKR25" s="516"/>
      <c r="DKS25" s="516"/>
      <c r="DKT25" s="516"/>
      <c r="DKU25" s="516"/>
      <c r="DKV25" s="516"/>
      <c r="DKW25" s="516"/>
      <c r="DKX25" s="516"/>
      <c r="DKY25" s="516"/>
      <c r="DKZ25" s="516"/>
      <c r="DLA25" s="516"/>
      <c r="DLB25" s="516"/>
      <c r="DLC25" s="516"/>
      <c r="DLD25" s="516"/>
      <c r="DLE25" s="516"/>
      <c r="DLF25" s="516"/>
      <c r="DLG25" s="516"/>
      <c r="DLH25" s="516"/>
      <c r="DLI25" s="516"/>
      <c r="DLJ25" s="516"/>
      <c r="DLK25" s="516"/>
      <c r="DLL25" s="516"/>
      <c r="DLM25" s="516"/>
      <c r="DLN25" s="516"/>
      <c r="DLO25" s="516"/>
      <c r="DLP25" s="516"/>
      <c r="DLQ25" s="516"/>
      <c r="DLR25" s="516"/>
      <c r="DLS25" s="516"/>
      <c r="DLT25" s="516"/>
      <c r="DLU25" s="516"/>
      <c r="DLV25" s="516"/>
      <c r="DLW25" s="516"/>
      <c r="DLX25" s="516"/>
      <c r="DLY25" s="516"/>
      <c r="DLZ25" s="516"/>
      <c r="DMA25" s="516"/>
      <c r="DMB25" s="516"/>
      <c r="DMC25" s="516"/>
      <c r="DMD25" s="516"/>
      <c r="DME25" s="516"/>
      <c r="DMF25" s="516"/>
      <c r="DMG25" s="516"/>
      <c r="DMH25" s="516"/>
      <c r="DMI25" s="516"/>
      <c r="DMJ25" s="516"/>
      <c r="DMK25" s="516"/>
      <c r="DML25" s="516"/>
      <c r="DMM25" s="516"/>
      <c r="DMN25" s="516"/>
      <c r="DMO25" s="516"/>
      <c r="DMP25" s="516"/>
      <c r="DMQ25" s="516"/>
      <c r="DMR25" s="516"/>
      <c r="DMS25" s="516"/>
      <c r="DMT25" s="516"/>
      <c r="DMU25" s="516"/>
      <c r="DMV25" s="516"/>
      <c r="DMW25" s="516"/>
      <c r="DMX25" s="516"/>
      <c r="DMY25" s="516"/>
      <c r="DMZ25" s="516"/>
      <c r="DNA25" s="516"/>
      <c r="DNB25" s="516"/>
      <c r="DNC25" s="516"/>
      <c r="DND25" s="516"/>
      <c r="DNE25" s="516"/>
      <c r="DNF25" s="516"/>
      <c r="DNG25" s="516"/>
      <c r="DNH25" s="516"/>
      <c r="DNI25" s="516"/>
      <c r="DNJ25" s="516"/>
      <c r="DNK25" s="516"/>
      <c r="DNL25" s="516"/>
      <c r="DNM25" s="516"/>
      <c r="DNN25" s="516"/>
      <c r="DNO25" s="516"/>
      <c r="DNP25" s="516"/>
      <c r="DNQ25" s="516"/>
      <c r="DNR25" s="516"/>
      <c r="DNS25" s="516"/>
      <c r="DNT25" s="516"/>
      <c r="DNU25" s="516"/>
      <c r="DNV25" s="516"/>
      <c r="DNW25" s="516"/>
      <c r="DNX25" s="516"/>
      <c r="DNY25" s="516"/>
      <c r="DNZ25" s="516"/>
      <c r="DOA25" s="516"/>
      <c r="DOB25" s="516"/>
      <c r="DOC25" s="516"/>
      <c r="DOD25" s="516"/>
      <c r="DOE25" s="516"/>
      <c r="DOF25" s="516"/>
      <c r="DOG25" s="516"/>
      <c r="DOH25" s="516"/>
      <c r="DOI25" s="516"/>
      <c r="DOJ25" s="516"/>
      <c r="DOK25" s="516"/>
      <c r="DOL25" s="516"/>
      <c r="DOM25" s="516"/>
      <c r="DON25" s="516"/>
      <c r="DOO25" s="516"/>
      <c r="DOP25" s="516"/>
      <c r="DOQ25" s="516"/>
      <c r="DOR25" s="516"/>
      <c r="DOS25" s="516"/>
      <c r="DOT25" s="516"/>
      <c r="DOU25" s="516"/>
      <c r="DOV25" s="516"/>
      <c r="DOW25" s="516"/>
      <c r="DOX25" s="516"/>
      <c r="DOY25" s="516"/>
      <c r="DOZ25" s="516"/>
      <c r="DPA25" s="516"/>
      <c r="DPB25" s="516"/>
      <c r="DPC25" s="516"/>
      <c r="DPD25" s="516"/>
      <c r="DPE25" s="516"/>
      <c r="DPF25" s="516"/>
      <c r="DPG25" s="516"/>
      <c r="DPH25" s="516"/>
      <c r="DPI25" s="516"/>
      <c r="DPJ25" s="516"/>
      <c r="DPK25" s="516"/>
      <c r="DPL25" s="516"/>
      <c r="DPM25" s="516"/>
      <c r="DPN25" s="516"/>
      <c r="DPO25" s="516"/>
      <c r="DPP25" s="516"/>
      <c r="DPQ25" s="516"/>
      <c r="DPR25" s="516"/>
      <c r="DPS25" s="516"/>
      <c r="DPT25" s="516"/>
      <c r="DPU25" s="516"/>
      <c r="DPV25" s="516"/>
      <c r="DPW25" s="516"/>
      <c r="DPX25" s="516"/>
      <c r="DPY25" s="516"/>
      <c r="DPZ25" s="516"/>
      <c r="DQA25" s="516"/>
      <c r="DQB25" s="516"/>
      <c r="DQC25" s="516"/>
      <c r="DQD25" s="516"/>
      <c r="DQE25" s="516"/>
      <c r="DQF25" s="516"/>
      <c r="DQG25" s="516"/>
      <c r="DQH25" s="516"/>
      <c r="DQI25" s="516"/>
      <c r="DQJ25" s="516"/>
      <c r="DQK25" s="516"/>
      <c r="DQL25" s="516"/>
      <c r="DQM25" s="516"/>
      <c r="DQN25" s="516"/>
      <c r="DQO25" s="516"/>
      <c r="DQP25" s="516"/>
      <c r="DQQ25" s="516"/>
      <c r="DQR25" s="516"/>
      <c r="DQS25" s="516"/>
      <c r="DQT25" s="516"/>
      <c r="DQU25" s="516"/>
      <c r="DQV25" s="516"/>
      <c r="DQW25" s="516"/>
      <c r="DQX25" s="516"/>
      <c r="DQY25" s="516"/>
      <c r="DQZ25" s="516"/>
      <c r="DRA25" s="516"/>
      <c r="DRB25" s="516"/>
      <c r="DRC25" s="516"/>
      <c r="DRD25" s="516"/>
      <c r="DRE25" s="516"/>
      <c r="DRF25" s="516"/>
      <c r="DRG25" s="516"/>
      <c r="DRH25" s="516"/>
      <c r="DRI25" s="516"/>
      <c r="DRJ25" s="516"/>
      <c r="DRK25" s="516"/>
      <c r="DRL25" s="516"/>
      <c r="DRM25" s="516"/>
      <c r="DRN25" s="516"/>
      <c r="DRO25" s="516"/>
      <c r="DRP25" s="516"/>
      <c r="DRQ25" s="516"/>
      <c r="DRR25" s="516"/>
      <c r="DRS25" s="516"/>
      <c r="DRT25" s="516"/>
      <c r="DRU25" s="516"/>
      <c r="DRV25" s="516"/>
      <c r="DRW25" s="516"/>
      <c r="DRX25" s="516"/>
      <c r="DRY25" s="516"/>
      <c r="DRZ25" s="516"/>
      <c r="DSA25" s="516"/>
      <c r="DSB25" s="516"/>
      <c r="DSC25" s="516"/>
      <c r="DSD25" s="516"/>
      <c r="DSE25" s="516"/>
      <c r="DSF25" s="516"/>
      <c r="DSG25" s="516"/>
      <c r="DSH25" s="516"/>
      <c r="DSI25" s="516"/>
      <c r="DSJ25" s="516"/>
      <c r="DSK25" s="516"/>
      <c r="DSL25" s="516"/>
      <c r="DSM25" s="516"/>
      <c r="DSN25" s="516"/>
      <c r="DSO25" s="516"/>
      <c r="DSP25" s="516"/>
      <c r="DSQ25" s="516"/>
      <c r="DSR25" s="516"/>
      <c r="DSS25" s="516"/>
      <c r="DST25" s="516"/>
      <c r="DSU25" s="516"/>
      <c r="DSV25" s="516"/>
      <c r="DSW25" s="516"/>
      <c r="DSX25" s="516"/>
      <c r="DSY25" s="516"/>
      <c r="DSZ25" s="516"/>
      <c r="DTA25" s="516"/>
      <c r="DTB25" s="516"/>
      <c r="DTC25" s="516"/>
      <c r="DTD25" s="516"/>
      <c r="DTE25" s="516"/>
      <c r="DTF25" s="516"/>
      <c r="DTG25" s="516"/>
      <c r="DTH25" s="516"/>
      <c r="DTI25" s="516"/>
      <c r="DTJ25" s="516"/>
      <c r="DTK25" s="516"/>
      <c r="DTL25" s="516"/>
      <c r="DTM25" s="516"/>
      <c r="DTN25" s="516"/>
      <c r="DTO25" s="516"/>
      <c r="DTP25" s="516"/>
      <c r="DTQ25" s="516"/>
      <c r="DTR25" s="516"/>
      <c r="DTS25" s="516"/>
      <c r="DTT25" s="516"/>
      <c r="DTU25" s="516"/>
      <c r="DTV25" s="516"/>
      <c r="DTW25" s="516"/>
      <c r="DTX25" s="516"/>
      <c r="DTY25" s="516"/>
      <c r="DTZ25" s="516"/>
      <c r="DUA25" s="516"/>
      <c r="DUB25" s="516"/>
      <c r="DUC25" s="516"/>
      <c r="DUD25" s="516"/>
      <c r="DUE25" s="516"/>
      <c r="DUF25" s="516"/>
      <c r="DUG25" s="516"/>
      <c r="DUH25" s="516"/>
      <c r="DUI25" s="516"/>
      <c r="DUJ25" s="516"/>
      <c r="DUK25" s="516"/>
      <c r="DUL25" s="516"/>
      <c r="DUM25" s="516"/>
      <c r="DUN25" s="516"/>
      <c r="DUO25" s="516"/>
      <c r="DUP25" s="516"/>
      <c r="DUQ25" s="516"/>
      <c r="DUR25" s="516"/>
      <c r="DUS25" s="516"/>
      <c r="DUT25" s="516"/>
      <c r="DUU25" s="516"/>
      <c r="DUV25" s="516"/>
      <c r="DUW25" s="516"/>
      <c r="DUX25" s="516"/>
      <c r="DUY25" s="516"/>
      <c r="DUZ25" s="516"/>
      <c r="DVA25" s="516"/>
      <c r="DVB25" s="516"/>
      <c r="DVC25" s="516"/>
      <c r="DVD25" s="516"/>
      <c r="DVE25" s="516"/>
      <c r="DVF25" s="516"/>
      <c r="DVG25" s="516"/>
      <c r="DVH25" s="516"/>
      <c r="DVI25" s="516"/>
      <c r="DVJ25" s="516"/>
      <c r="DVK25" s="516"/>
      <c r="DVL25" s="516"/>
      <c r="DVM25" s="516"/>
      <c r="DVN25" s="516"/>
      <c r="DVO25" s="516"/>
      <c r="DVP25" s="516"/>
      <c r="DVQ25" s="516"/>
      <c r="DVR25" s="516"/>
      <c r="DVS25" s="516"/>
      <c r="DVT25" s="516"/>
      <c r="DVU25" s="516"/>
      <c r="DVV25" s="516"/>
      <c r="DVW25" s="516"/>
      <c r="DVX25" s="516"/>
      <c r="DVY25" s="516"/>
      <c r="DVZ25" s="516"/>
      <c r="DWA25" s="516"/>
      <c r="DWB25" s="516"/>
      <c r="DWC25" s="516"/>
      <c r="DWD25" s="516"/>
      <c r="DWE25" s="516"/>
      <c r="DWF25" s="516"/>
      <c r="DWG25" s="516"/>
      <c r="DWH25" s="516"/>
      <c r="DWI25" s="516"/>
      <c r="DWJ25" s="516"/>
      <c r="DWK25" s="516"/>
      <c r="DWL25" s="516"/>
      <c r="DWM25" s="516"/>
      <c r="DWN25" s="516"/>
      <c r="DWO25" s="516"/>
      <c r="DWP25" s="516"/>
      <c r="DWQ25" s="516"/>
      <c r="DWR25" s="516"/>
      <c r="DWS25" s="516"/>
      <c r="DWT25" s="516"/>
      <c r="DWU25" s="516"/>
      <c r="DWV25" s="516"/>
      <c r="DWW25" s="516"/>
      <c r="DWX25" s="516"/>
      <c r="DWY25" s="516"/>
      <c r="DWZ25" s="516"/>
      <c r="DXA25" s="516"/>
      <c r="DXB25" s="516"/>
      <c r="DXC25" s="516"/>
      <c r="DXD25" s="516"/>
      <c r="DXE25" s="516"/>
      <c r="DXF25" s="516"/>
      <c r="DXG25" s="516"/>
      <c r="DXH25" s="516"/>
      <c r="DXI25" s="516"/>
      <c r="DXJ25" s="516"/>
      <c r="DXK25" s="516"/>
      <c r="DXL25" s="516"/>
      <c r="DXM25" s="516"/>
      <c r="DXN25" s="516"/>
      <c r="DXO25" s="516"/>
      <c r="DXP25" s="516"/>
      <c r="DXQ25" s="516"/>
      <c r="DXR25" s="516"/>
      <c r="DXS25" s="516"/>
      <c r="DXT25" s="516"/>
      <c r="DXU25" s="516"/>
      <c r="DXV25" s="516"/>
      <c r="DXW25" s="516"/>
      <c r="DXX25" s="516"/>
      <c r="DXY25" s="516"/>
      <c r="DXZ25" s="516"/>
      <c r="DYA25" s="516"/>
      <c r="DYB25" s="516"/>
      <c r="DYC25" s="516"/>
      <c r="DYD25" s="516"/>
      <c r="DYE25" s="516"/>
      <c r="DYF25" s="516"/>
      <c r="DYG25" s="516"/>
      <c r="DYH25" s="516"/>
      <c r="DYI25" s="516"/>
      <c r="DYJ25" s="516"/>
      <c r="DYK25" s="516"/>
      <c r="DYL25" s="516"/>
      <c r="DYM25" s="516"/>
      <c r="DYN25" s="516"/>
      <c r="DYO25" s="516"/>
      <c r="DYP25" s="516"/>
      <c r="DYQ25" s="516"/>
      <c r="DYR25" s="516"/>
      <c r="DYS25" s="516"/>
      <c r="DYT25" s="516"/>
      <c r="DYU25" s="516"/>
      <c r="DYV25" s="516"/>
      <c r="DYW25" s="516"/>
      <c r="DYX25" s="516"/>
      <c r="DYY25" s="516"/>
      <c r="DYZ25" s="516"/>
      <c r="DZA25" s="516"/>
      <c r="DZB25" s="516"/>
      <c r="DZC25" s="516"/>
      <c r="DZD25" s="516"/>
      <c r="DZE25" s="516"/>
      <c r="DZF25" s="516"/>
      <c r="DZG25" s="516"/>
      <c r="DZH25" s="516"/>
      <c r="DZI25" s="516"/>
      <c r="DZJ25" s="516"/>
      <c r="DZK25" s="516"/>
      <c r="DZL25" s="516"/>
      <c r="DZM25" s="516"/>
      <c r="DZN25" s="516"/>
      <c r="DZO25" s="516"/>
      <c r="DZP25" s="516"/>
      <c r="DZQ25" s="516"/>
      <c r="DZR25" s="516"/>
      <c r="DZS25" s="516"/>
      <c r="DZT25" s="516"/>
      <c r="DZU25" s="516"/>
      <c r="DZV25" s="516"/>
      <c r="DZW25" s="516"/>
      <c r="DZX25" s="516"/>
      <c r="DZY25" s="516"/>
      <c r="DZZ25" s="516"/>
      <c r="EAA25" s="516"/>
      <c r="EAB25" s="516"/>
      <c r="EAC25" s="516"/>
      <c r="EAD25" s="516"/>
      <c r="EAE25" s="516"/>
      <c r="EAF25" s="516"/>
      <c r="EAG25" s="516"/>
      <c r="EAH25" s="516"/>
      <c r="EAI25" s="516"/>
      <c r="EAJ25" s="516"/>
      <c r="EAK25" s="516"/>
      <c r="EAL25" s="516"/>
      <c r="EAM25" s="516"/>
      <c r="EAN25" s="516"/>
      <c r="EAO25" s="516"/>
      <c r="EAP25" s="516"/>
      <c r="EAQ25" s="516"/>
      <c r="EAR25" s="516"/>
      <c r="EAS25" s="516"/>
      <c r="EAT25" s="516"/>
      <c r="EAU25" s="516"/>
      <c r="EAV25" s="516"/>
      <c r="EAW25" s="516"/>
      <c r="EAX25" s="516"/>
      <c r="EAY25" s="516"/>
      <c r="EAZ25" s="516"/>
      <c r="EBA25" s="516"/>
      <c r="EBB25" s="516"/>
      <c r="EBC25" s="516"/>
      <c r="EBD25" s="516"/>
      <c r="EBE25" s="516"/>
      <c r="EBF25" s="516"/>
      <c r="EBG25" s="516"/>
      <c r="EBH25" s="516"/>
      <c r="EBI25" s="516"/>
      <c r="EBJ25" s="516"/>
      <c r="EBK25" s="516"/>
      <c r="EBL25" s="516"/>
      <c r="EBM25" s="516"/>
      <c r="EBN25" s="516"/>
      <c r="EBO25" s="516"/>
      <c r="EBP25" s="516"/>
      <c r="EBQ25" s="516"/>
      <c r="EBR25" s="516"/>
      <c r="EBS25" s="516"/>
      <c r="EBT25" s="516"/>
      <c r="EBU25" s="516"/>
      <c r="EBV25" s="516"/>
      <c r="EBW25" s="516"/>
      <c r="EBX25" s="516"/>
      <c r="EBY25" s="516"/>
      <c r="EBZ25" s="516"/>
      <c r="ECA25" s="516"/>
      <c r="ECB25" s="516"/>
      <c r="ECC25" s="516"/>
      <c r="ECD25" s="516"/>
      <c r="ECE25" s="516"/>
      <c r="ECF25" s="516"/>
      <c r="ECG25" s="516"/>
      <c r="ECH25" s="516"/>
      <c r="ECI25" s="516"/>
      <c r="ECJ25" s="516"/>
      <c r="ECK25" s="516"/>
      <c r="ECL25" s="516"/>
      <c r="ECM25" s="516"/>
      <c r="ECN25" s="516"/>
      <c r="ECO25" s="516"/>
      <c r="ECP25" s="516"/>
      <c r="ECQ25" s="516"/>
      <c r="ECR25" s="516"/>
      <c r="ECS25" s="516"/>
      <c r="ECT25" s="516"/>
      <c r="ECU25" s="516"/>
      <c r="ECV25" s="516"/>
      <c r="ECW25" s="516"/>
      <c r="ECX25" s="516"/>
      <c r="ECY25" s="516"/>
      <c r="ECZ25" s="516"/>
      <c r="EDA25" s="516"/>
      <c r="EDB25" s="516"/>
      <c r="EDC25" s="516"/>
      <c r="EDD25" s="516"/>
      <c r="EDE25" s="516"/>
      <c r="EDF25" s="516"/>
      <c r="EDG25" s="516"/>
      <c r="EDH25" s="516"/>
      <c r="EDI25" s="516"/>
      <c r="EDJ25" s="516"/>
      <c r="EDK25" s="516"/>
      <c r="EDL25" s="516"/>
      <c r="EDM25" s="516"/>
      <c r="EDN25" s="516"/>
      <c r="EDO25" s="516"/>
      <c r="EDP25" s="516"/>
      <c r="EDQ25" s="516"/>
      <c r="EDR25" s="516"/>
      <c r="EDS25" s="516"/>
      <c r="EDT25" s="516"/>
      <c r="EDU25" s="516"/>
      <c r="EDV25" s="516"/>
      <c r="EDW25" s="516"/>
      <c r="EDX25" s="516"/>
      <c r="EDY25" s="516"/>
      <c r="EDZ25" s="516"/>
      <c r="EEA25" s="516"/>
      <c r="EEB25" s="516"/>
      <c r="EEC25" s="516"/>
      <c r="EED25" s="516"/>
      <c r="EEE25" s="516"/>
      <c r="EEF25" s="516"/>
      <c r="EEG25" s="516"/>
      <c r="EEH25" s="516"/>
      <c r="EEI25" s="516"/>
      <c r="EEJ25" s="516"/>
      <c r="EEK25" s="516"/>
      <c r="EEL25" s="516"/>
      <c r="EEM25" s="516"/>
      <c r="EEN25" s="516"/>
      <c r="EEO25" s="516"/>
      <c r="EEP25" s="516"/>
      <c r="EEQ25" s="516"/>
      <c r="EER25" s="516"/>
      <c r="EES25" s="516"/>
      <c r="EET25" s="516"/>
      <c r="EEU25" s="516"/>
      <c r="EEV25" s="516"/>
      <c r="EEW25" s="516"/>
      <c r="EEX25" s="516"/>
      <c r="EEY25" s="516"/>
      <c r="EEZ25" s="516"/>
      <c r="EFA25" s="516"/>
      <c r="EFB25" s="516"/>
      <c r="EFC25" s="516"/>
      <c r="EFD25" s="516"/>
      <c r="EFE25" s="516"/>
      <c r="EFF25" s="516"/>
      <c r="EFG25" s="516"/>
      <c r="EFH25" s="516"/>
      <c r="EFI25" s="516"/>
      <c r="EFJ25" s="516"/>
      <c r="EFK25" s="516"/>
      <c r="EFL25" s="516"/>
      <c r="EFM25" s="516"/>
      <c r="EFN25" s="516"/>
      <c r="EFO25" s="516"/>
      <c r="EFP25" s="516"/>
      <c r="EFQ25" s="516"/>
      <c r="EFR25" s="516"/>
      <c r="EFS25" s="516"/>
      <c r="EFT25" s="516"/>
      <c r="EFU25" s="516"/>
      <c r="EFV25" s="516"/>
      <c r="EFW25" s="516"/>
      <c r="EFX25" s="516"/>
      <c r="EFY25" s="516"/>
      <c r="EFZ25" s="516"/>
      <c r="EGA25" s="516"/>
      <c r="EGB25" s="516"/>
      <c r="EGC25" s="516"/>
      <c r="EGD25" s="516"/>
      <c r="EGE25" s="516"/>
      <c r="EGF25" s="516"/>
      <c r="EGG25" s="516"/>
      <c r="EGH25" s="516"/>
      <c r="EGI25" s="516"/>
      <c r="EGJ25" s="516"/>
      <c r="EGK25" s="516"/>
      <c r="EGL25" s="516"/>
      <c r="EGM25" s="516"/>
      <c r="EGN25" s="516"/>
      <c r="EGO25" s="516"/>
      <c r="EGP25" s="516"/>
      <c r="EGQ25" s="516"/>
      <c r="EGR25" s="516"/>
      <c r="EGS25" s="516"/>
      <c r="EGT25" s="516"/>
      <c r="EGU25" s="516"/>
      <c r="EGV25" s="516"/>
      <c r="EGW25" s="516"/>
      <c r="EGX25" s="516"/>
      <c r="EGY25" s="516"/>
      <c r="EGZ25" s="516"/>
      <c r="EHA25" s="516"/>
      <c r="EHB25" s="516"/>
      <c r="EHC25" s="516"/>
      <c r="EHD25" s="516"/>
      <c r="EHE25" s="516"/>
      <c r="EHF25" s="516"/>
      <c r="EHG25" s="516"/>
      <c r="EHH25" s="516"/>
      <c r="EHI25" s="516"/>
      <c r="EHJ25" s="516"/>
      <c r="EHK25" s="516"/>
      <c r="EHL25" s="516"/>
      <c r="EHM25" s="516"/>
      <c r="EHN25" s="516"/>
      <c r="EHO25" s="516"/>
      <c r="EHP25" s="516"/>
      <c r="EHQ25" s="516"/>
      <c r="EHR25" s="516"/>
      <c r="EHS25" s="516"/>
      <c r="EHT25" s="516"/>
      <c r="EHU25" s="516"/>
      <c r="EHV25" s="516"/>
      <c r="EHW25" s="516"/>
      <c r="EHX25" s="516"/>
      <c r="EHY25" s="516"/>
      <c r="EHZ25" s="516"/>
      <c r="EIA25" s="516"/>
      <c r="EIB25" s="516"/>
      <c r="EIC25" s="516"/>
      <c r="EID25" s="516"/>
      <c r="EIE25" s="516"/>
      <c r="EIF25" s="516"/>
      <c r="EIG25" s="516"/>
      <c r="EIH25" s="516"/>
      <c r="EII25" s="516"/>
      <c r="EIJ25" s="516"/>
      <c r="EIK25" s="516"/>
      <c r="EIL25" s="516"/>
      <c r="EIM25" s="516"/>
      <c r="EIN25" s="516"/>
      <c r="EIO25" s="516"/>
      <c r="EIP25" s="516"/>
      <c r="EIQ25" s="516"/>
      <c r="EIR25" s="516"/>
      <c r="EIS25" s="516"/>
      <c r="EIT25" s="516"/>
      <c r="EIU25" s="516"/>
      <c r="EIV25" s="516"/>
      <c r="EIW25" s="516"/>
      <c r="EIX25" s="516"/>
      <c r="EIY25" s="516"/>
      <c r="EIZ25" s="516"/>
      <c r="EJA25" s="516"/>
      <c r="EJB25" s="516"/>
      <c r="EJC25" s="516"/>
      <c r="EJD25" s="516"/>
      <c r="EJE25" s="516"/>
      <c r="EJF25" s="516"/>
      <c r="EJG25" s="516"/>
      <c r="EJH25" s="516"/>
      <c r="EJI25" s="516"/>
      <c r="EJJ25" s="516"/>
      <c r="EJK25" s="516"/>
      <c r="EJL25" s="516"/>
      <c r="EJM25" s="516"/>
      <c r="EJN25" s="516"/>
      <c r="EJO25" s="516"/>
      <c r="EJP25" s="516"/>
      <c r="EJQ25" s="516"/>
      <c r="EJR25" s="516"/>
      <c r="EJS25" s="516"/>
      <c r="EJT25" s="516"/>
      <c r="EJU25" s="516"/>
      <c r="EJV25" s="516"/>
      <c r="EJW25" s="516"/>
      <c r="EJX25" s="516"/>
      <c r="EJY25" s="516"/>
      <c r="EJZ25" s="516"/>
      <c r="EKA25" s="516"/>
      <c r="EKB25" s="516"/>
      <c r="EKC25" s="516"/>
      <c r="EKD25" s="516"/>
      <c r="EKE25" s="516"/>
      <c r="EKF25" s="516"/>
      <c r="EKG25" s="516"/>
      <c r="EKH25" s="516"/>
      <c r="EKI25" s="516"/>
      <c r="EKJ25" s="516"/>
      <c r="EKK25" s="516"/>
      <c r="EKL25" s="516"/>
      <c r="EKM25" s="516"/>
      <c r="EKN25" s="516"/>
      <c r="EKO25" s="516"/>
      <c r="EKP25" s="516"/>
      <c r="EKQ25" s="516"/>
      <c r="EKR25" s="516"/>
      <c r="EKS25" s="516"/>
      <c r="EKT25" s="516"/>
      <c r="EKU25" s="516"/>
      <c r="EKV25" s="516"/>
      <c r="EKW25" s="516"/>
      <c r="EKX25" s="516"/>
      <c r="EKY25" s="516"/>
      <c r="EKZ25" s="516"/>
      <c r="ELA25" s="516"/>
      <c r="ELB25" s="516"/>
      <c r="ELC25" s="516"/>
      <c r="ELD25" s="516"/>
      <c r="ELE25" s="516"/>
      <c r="ELF25" s="516"/>
      <c r="ELG25" s="516"/>
      <c r="ELH25" s="516"/>
      <c r="ELI25" s="516"/>
      <c r="ELJ25" s="516"/>
      <c r="ELK25" s="516"/>
      <c r="ELL25" s="516"/>
      <c r="ELM25" s="516"/>
      <c r="ELN25" s="516"/>
      <c r="ELO25" s="516"/>
      <c r="ELP25" s="516"/>
      <c r="ELQ25" s="516"/>
      <c r="ELR25" s="516"/>
      <c r="ELS25" s="516"/>
      <c r="ELT25" s="516"/>
      <c r="ELU25" s="516"/>
      <c r="ELV25" s="516"/>
      <c r="ELW25" s="516"/>
      <c r="ELX25" s="516"/>
      <c r="ELY25" s="516"/>
      <c r="ELZ25" s="516"/>
      <c r="EMA25" s="516"/>
      <c r="EMB25" s="516"/>
      <c r="EMC25" s="516"/>
      <c r="EMD25" s="516"/>
      <c r="EME25" s="516"/>
      <c r="EMF25" s="516"/>
      <c r="EMG25" s="516"/>
      <c r="EMH25" s="516"/>
      <c r="EMI25" s="516"/>
      <c r="EMJ25" s="516"/>
      <c r="EMK25" s="516"/>
      <c r="EML25" s="516"/>
      <c r="EMM25" s="516"/>
      <c r="EMN25" s="516"/>
      <c r="EMO25" s="516"/>
      <c r="EMP25" s="516"/>
      <c r="EMQ25" s="516"/>
      <c r="EMR25" s="516"/>
      <c r="EMS25" s="516"/>
      <c r="EMT25" s="516"/>
      <c r="EMU25" s="516"/>
      <c r="EMV25" s="516"/>
      <c r="EMW25" s="516"/>
      <c r="EMX25" s="516"/>
      <c r="EMY25" s="516"/>
      <c r="EMZ25" s="516"/>
      <c r="ENA25" s="516"/>
      <c r="ENB25" s="516"/>
      <c r="ENC25" s="516"/>
      <c r="END25" s="516"/>
      <c r="ENE25" s="516"/>
      <c r="ENF25" s="516"/>
      <c r="ENG25" s="516"/>
      <c r="ENH25" s="516"/>
      <c r="ENI25" s="516"/>
      <c r="ENJ25" s="516"/>
      <c r="ENK25" s="516"/>
      <c r="ENL25" s="516"/>
      <c r="ENM25" s="516"/>
      <c r="ENN25" s="516"/>
      <c r="ENO25" s="516"/>
      <c r="ENP25" s="516"/>
      <c r="ENQ25" s="516"/>
      <c r="ENR25" s="516"/>
      <c r="ENS25" s="516"/>
      <c r="ENT25" s="516"/>
      <c r="ENU25" s="516"/>
      <c r="ENV25" s="516"/>
      <c r="ENW25" s="516"/>
      <c r="ENX25" s="516"/>
      <c r="ENY25" s="516"/>
      <c r="ENZ25" s="516"/>
      <c r="EOA25" s="516"/>
      <c r="EOB25" s="516"/>
      <c r="EOC25" s="516"/>
      <c r="EOD25" s="516"/>
      <c r="EOE25" s="516"/>
      <c r="EOF25" s="516"/>
      <c r="EOG25" s="516"/>
      <c r="EOH25" s="516"/>
      <c r="EOI25" s="516"/>
      <c r="EOJ25" s="516"/>
      <c r="EOK25" s="516"/>
      <c r="EOL25" s="516"/>
      <c r="EOM25" s="516"/>
      <c r="EON25" s="516"/>
      <c r="EOO25" s="516"/>
      <c r="EOP25" s="516"/>
      <c r="EOQ25" s="516"/>
      <c r="EOR25" s="516"/>
      <c r="EOS25" s="516"/>
      <c r="EOT25" s="516"/>
      <c r="EOU25" s="516"/>
      <c r="EOV25" s="516"/>
      <c r="EOW25" s="516"/>
      <c r="EOX25" s="516"/>
      <c r="EOY25" s="516"/>
      <c r="EOZ25" s="516"/>
      <c r="EPA25" s="516"/>
      <c r="EPB25" s="516"/>
      <c r="EPC25" s="516"/>
      <c r="EPD25" s="516"/>
      <c r="EPE25" s="516"/>
      <c r="EPF25" s="516"/>
      <c r="EPG25" s="516"/>
      <c r="EPH25" s="516"/>
      <c r="EPI25" s="516"/>
      <c r="EPJ25" s="516"/>
      <c r="EPK25" s="516"/>
      <c r="EPL25" s="516"/>
      <c r="EPM25" s="516"/>
      <c r="EPN25" s="516"/>
      <c r="EPO25" s="516"/>
      <c r="EPP25" s="516"/>
      <c r="EPQ25" s="516"/>
      <c r="EPR25" s="516"/>
      <c r="EPS25" s="516"/>
      <c r="EPT25" s="516"/>
      <c r="EPU25" s="516"/>
      <c r="EPV25" s="516"/>
      <c r="EPW25" s="516"/>
      <c r="EPX25" s="516"/>
      <c r="EPY25" s="516"/>
      <c r="EPZ25" s="516"/>
      <c r="EQA25" s="516"/>
      <c r="EQB25" s="516"/>
      <c r="EQC25" s="516"/>
      <c r="EQD25" s="516"/>
      <c r="EQE25" s="516"/>
      <c r="EQF25" s="516"/>
      <c r="EQG25" s="516"/>
      <c r="EQH25" s="516"/>
      <c r="EQI25" s="516"/>
      <c r="EQJ25" s="516"/>
      <c r="EQK25" s="516"/>
      <c r="EQL25" s="516"/>
      <c r="EQM25" s="516"/>
      <c r="EQN25" s="516"/>
      <c r="EQO25" s="516"/>
      <c r="EQP25" s="516"/>
      <c r="EQQ25" s="516"/>
      <c r="EQR25" s="516"/>
      <c r="EQS25" s="516"/>
      <c r="EQT25" s="516"/>
      <c r="EQU25" s="516"/>
      <c r="EQV25" s="516"/>
      <c r="EQW25" s="516"/>
      <c r="EQX25" s="516"/>
      <c r="EQY25" s="516"/>
      <c r="EQZ25" s="516"/>
      <c r="ERA25" s="516"/>
      <c r="ERB25" s="516"/>
      <c r="ERC25" s="516"/>
      <c r="ERD25" s="516"/>
      <c r="ERE25" s="516"/>
      <c r="ERF25" s="516"/>
      <c r="ERG25" s="516"/>
      <c r="ERH25" s="516"/>
      <c r="ERI25" s="516"/>
      <c r="ERJ25" s="516"/>
      <c r="ERK25" s="516"/>
      <c r="ERL25" s="516"/>
      <c r="ERM25" s="516"/>
      <c r="ERN25" s="516"/>
      <c r="ERO25" s="516"/>
      <c r="ERP25" s="516"/>
      <c r="ERQ25" s="516"/>
      <c r="ERR25" s="516"/>
      <c r="ERS25" s="516"/>
      <c r="ERT25" s="516"/>
      <c r="ERU25" s="516"/>
      <c r="ERV25" s="516"/>
      <c r="ERW25" s="516"/>
      <c r="ERX25" s="516"/>
      <c r="ERY25" s="516"/>
      <c r="ERZ25" s="516"/>
      <c r="ESA25" s="516"/>
      <c r="ESB25" s="516"/>
      <c r="ESC25" s="516"/>
      <c r="ESD25" s="516"/>
      <c r="ESE25" s="516"/>
      <c r="ESF25" s="516"/>
      <c r="ESG25" s="516"/>
      <c r="ESH25" s="516"/>
      <c r="ESI25" s="516"/>
      <c r="ESJ25" s="516"/>
      <c r="ESK25" s="516"/>
      <c r="ESL25" s="516"/>
      <c r="ESM25" s="516"/>
      <c r="ESN25" s="516"/>
      <c r="ESO25" s="516"/>
      <c r="ESP25" s="516"/>
      <c r="ESQ25" s="516"/>
      <c r="ESR25" s="516"/>
      <c r="ESS25" s="516"/>
      <c r="EST25" s="516"/>
      <c r="ESU25" s="516"/>
      <c r="ESV25" s="516"/>
      <c r="ESW25" s="516"/>
      <c r="ESX25" s="516"/>
      <c r="ESY25" s="516"/>
      <c r="ESZ25" s="516"/>
      <c r="ETA25" s="516"/>
      <c r="ETB25" s="516"/>
      <c r="ETC25" s="516"/>
      <c r="ETD25" s="516"/>
      <c r="ETE25" s="516"/>
      <c r="ETF25" s="516"/>
      <c r="ETG25" s="516"/>
      <c r="ETH25" s="516"/>
      <c r="ETI25" s="516"/>
      <c r="ETJ25" s="516"/>
      <c r="ETK25" s="516"/>
      <c r="ETL25" s="516"/>
      <c r="ETM25" s="516"/>
      <c r="ETN25" s="516"/>
      <c r="ETO25" s="516"/>
      <c r="ETP25" s="516"/>
      <c r="ETQ25" s="516"/>
      <c r="ETR25" s="516"/>
      <c r="ETS25" s="516"/>
      <c r="ETT25" s="516"/>
      <c r="ETU25" s="516"/>
      <c r="ETV25" s="516"/>
      <c r="ETW25" s="516"/>
      <c r="ETX25" s="516"/>
      <c r="ETY25" s="516"/>
      <c r="ETZ25" s="516"/>
      <c r="EUA25" s="516"/>
      <c r="EUB25" s="516"/>
      <c r="EUC25" s="516"/>
      <c r="EUD25" s="516"/>
      <c r="EUE25" s="516"/>
      <c r="EUF25" s="516"/>
      <c r="EUG25" s="516"/>
      <c r="EUH25" s="516"/>
      <c r="EUI25" s="516"/>
      <c r="EUJ25" s="516"/>
      <c r="EUK25" s="516"/>
      <c r="EUL25" s="516"/>
      <c r="EUM25" s="516"/>
      <c r="EUN25" s="516"/>
      <c r="EUO25" s="516"/>
      <c r="EUP25" s="516"/>
      <c r="EUQ25" s="516"/>
      <c r="EUR25" s="516"/>
      <c r="EUS25" s="516"/>
      <c r="EUT25" s="516"/>
      <c r="EUU25" s="516"/>
      <c r="EUV25" s="516"/>
      <c r="EUW25" s="516"/>
      <c r="EUX25" s="516"/>
      <c r="EUY25" s="516"/>
      <c r="EUZ25" s="516"/>
      <c r="EVA25" s="516"/>
      <c r="EVB25" s="516"/>
      <c r="EVC25" s="516"/>
      <c r="EVD25" s="516"/>
      <c r="EVE25" s="516"/>
      <c r="EVF25" s="516"/>
      <c r="EVG25" s="516"/>
      <c r="EVH25" s="516"/>
      <c r="EVI25" s="516"/>
      <c r="EVJ25" s="516"/>
      <c r="EVK25" s="516"/>
      <c r="EVL25" s="516"/>
      <c r="EVM25" s="516"/>
      <c r="EVN25" s="516"/>
      <c r="EVO25" s="516"/>
      <c r="EVP25" s="516"/>
      <c r="EVQ25" s="516"/>
      <c r="EVR25" s="516"/>
      <c r="EVS25" s="516"/>
      <c r="EVT25" s="516"/>
      <c r="EVU25" s="516"/>
      <c r="EVV25" s="516"/>
      <c r="EVW25" s="516"/>
      <c r="EVX25" s="516"/>
      <c r="EVY25" s="516"/>
      <c r="EVZ25" s="516"/>
      <c r="EWA25" s="516"/>
      <c r="EWB25" s="516"/>
      <c r="EWC25" s="516"/>
      <c r="EWD25" s="516"/>
      <c r="EWE25" s="516"/>
      <c r="EWF25" s="516"/>
      <c r="EWG25" s="516"/>
      <c r="EWH25" s="516"/>
      <c r="EWI25" s="516"/>
      <c r="EWJ25" s="516"/>
      <c r="EWK25" s="516"/>
      <c r="EWL25" s="516"/>
      <c r="EWM25" s="516"/>
      <c r="EWN25" s="516"/>
      <c r="EWO25" s="516"/>
      <c r="EWP25" s="516"/>
      <c r="EWQ25" s="516"/>
      <c r="EWR25" s="516"/>
      <c r="EWS25" s="516"/>
      <c r="EWT25" s="516"/>
      <c r="EWU25" s="516"/>
      <c r="EWV25" s="516"/>
      <c r="EWW25" s="516"/>
      <c r="EWX25" s="516"/>
      <c r="EWY25" s="516"/>
      <c r="EWZ25" s="516"/>
      <c r="EXA25" s="516"/>
      <c r="EXB25" s="516"/>
      <c r="EXC25" s="516"/>
      <c r="EXD25" s="516"/>
      <c r="EXE25" s="516"/>
      <c r="EXF25" s="516"/>
      <c r="EXG25" s="516"/>
      <c r="EXH25" s="516"/>
      <c r="EXI25" s="516"/>
      <c r="EXJ25" s="516"/>
      <c r="EXK25" s="516"/>
      <c r="EXL25" s="516"/>
      <c r="EXM25" s="516"/>
      <c r="EXN25" s="516"/>
      <c r="EXO25" s="516"/>
      <c r="EXP25" s="516"/>
      <c r="EXQ25" s="516"/>
      <c r="EXR25" s="516"/>
      <c r="EXS25" s="516"/>
      <c r="EXT25" s="516"/>
      <c r="EXU25" s="516"/>
      <c r="EXV25" s="516"/>
      <c r="EXW25" s="516"/>
      <c r="EXX25" s="516"/>
      <c r="EXY25" s="516"/>
      <c r="EXZ25" s="516"/>
      <c r="EYA25" s="516"/>
      <c r="EYB25" s="516"/>
      <c r="EYC25" s="516"/>
      <c r="EYD25" s="516"/>
      <c r="EYE25" s="516"/>
      <c r="EYF25" s="516"/>
      <c r="EYG25" s="516"/>
      <c r="EYH25" s="516"/>
      <c r="EYI25" s="516"/>
      <c r="EYJ25" s="516"/>
      <c r="EYK25" s="516"/>
      <c r="EYL25" s="516"/>
      <c r="EYM25" s="516"/>
      <c r="EYN25" s="516"/>
      <c r="EYO25" s="516"/>
      <c r="EYP25" s="516"/>
      <c r="EYQ25" s="516"/>
      <c r="EYR25" s="516"/>
      <c r="EYS25" s="516"/>
      <c r="EYT25" s="516"/>
      <c r="EYU25" s="516"/>
      <c r="EYV25" s="516"/>
      <c r="EYW25" s="516"/>
      <c r="EYX25" s="516"/>
      <c r="EYY25" s="516"/>
      <c r="EYZ25" s="516"/>
      <c r="EZA25" s="516"/>
      <c r="EZB25" s="516"/>
      <c r="EZC25" s="516"/>
      <c r="EZD25" s="516"/>
      <c r="EZE25" s="516"/>
      <c r="EZF25" s="516"/>
      <c r="EZG25" s="516"/>
      <c r="EZH25" s="516"/>
      <c r="EZI25" s="516"/>
      <c r="EZJ25" s="516"/>
      <c r="EZK25" s="516"/>
      <c r="EZL25" s="516"/>
      <c r="EZM25" s="516"/>
      <c r="EZN25" s="516"/>
      <c r="EZO25" s="516"/>
      <c r="EZP25" s="516"/>
      <c r="EZQ25" s="516"/>
      <c r="EZR25" s="516"/>
      <c r="EZS25" s="516"/>
      <c r="EZT25" s="516"/>
      <c r="EZU25" s="516"/>
      <c r="EZV25" s="516"/>
      <c r="EZW25" s="516"/>
      <c r="EZX25" s="516"/>
      <c r="EZY25" s="516"/>
      <c r="EZZ25" s="516"/>
      <c r="FAA25" s="516"/>
      <c r="FAB25" s="516"/>
      <c r="FAC25" s="516"/>
      <c r="FAD25" s="516"/>
      <c r="FAE25" s="516"/>
      <c r="FAF25" s="516"/>
      <c r="FAG25" s="516"/>
      <c r="FAH25" s="516"/>
      <c r="FAI25" s="516"/>
      <c r="FAJ25" s="516"/>
      <c r="FAK25" s="516"/>
      <c r="FAL25" s="516"/>
      <c r="FAM25" s="516"/>
      <c r="FAN25" s="516"/>
      <c r="FAO25" s="516"/>
      <c r="FAP25" s="516"/>
      <c r="FAQ25" s="516"/>
      <c r="FAR25" s="516"/>
      <c r="FAS25" s="516"/>
      <c r="FAT25" s="516"/>
      <c r="FAU25" s="516"/>
      <c r="FAV25" s="516"/>
      <c r="FAW25" s="516"/>
      <c r="FAX25" s="516"/>
      <c r="FAY25" s="516"/>
      <c r="FAZ25" s="516"/>
      <c r="FBA25" s="516"/>
      <c r="FBB25" s="516"/>
      <c r="FBC25" s="516"/>
      <c r="FBD25" s="516"/>
      <c r="FBE25" s="516"/>
      <c r="FBF25" s="516"/>
      <c r="FBG25" s="516"/>
      <c r="FBH25" s="516"/>
      <c r="FBI25" s="516"/>
      <c r="FBJ25" s="516"/>
      <c r="FBK25" s="516"/>
      <c r="FBL25" s="516"/>
      <c r="FBM25" s="516"/>
      <c r="FBN25" s="516"/>
      <c r="FBO25" s="516"/>
      <c r="FBP25" s="516"/>
      <c r="FBQ25" s="516"/>
      <c r="FBR25" s="516"/>
      <c r="FBS25" s="516"/>
      <c r="FBT25" s="516"/>
      <c r="FBU25" s="516"/>
      <c r="FBV25" s="516"/>
      <c r="FBW25" s="516"/>
      <c r="FBX25" s="516"/>
      <c r="FBY25" s="516"/>
      <c r="FBZ25" s="516"/>
      <c r="FCA25" s="516"/>
      <c r="FCB25" s="516"/>
      <c r="FCC25" s="516"/>
      <c r="FCD25" s="516"/>
      <c r="FCE25" s="516"/>
      <c r="FCF25" s="516"/>
      <c r="FCG25" s="516"/>
      <c r="FCH25" s="516"/>
      <c r="FCI25" s="516"/>
      <c r="FCJ25" s="516"/>
      <c r="FCK25" s="516"/>
      <c r="FCL25" s="516"/>
      <c r="FCM25" s="516"/>
      <c r="FCN25" s="516"/>
      <c r="FCO25" s="516"/>
      <c r="FCP25" s="516"/>
      <c r="FCQ25" s="516"/>
      <c r="FCR25" s="516"/>
      <c r="FCS25" s="516"/>
      <c r="FCT25" s="516"/>
      <c r="FCU25" s="516"/>
      <c r="FCV25" s="516"/>
      <c r="FCW25" s="516"/>
      <c r="FCX25" s="516"/>
      <c r="FCY25" s="516"/>
      <c r="FCZ25" s="516"/>
      <c r="FDA25" s="516"/>
      <c r="FDB25" s="516"/>
      <c r="FDC25" s="516"/>
      <c r="FDD25" s="516"/>
      <c r="FDE25" s="516"/>
      <c r="FDF25" s="516"/>
      <c r="FDG25" s="516"/>
      <c r="FDH25" s="516"/>
      <c r="FDI25" s="516"/>
      <c r="FDJ25" s="516"/>
      <c r="FDK25" s="516"/>
      <c r="FDL25" s="516"/>
      <c r="FDM25" s="516"/>
      <c r="FDN25" s="516"/>
      <c r="FDO25" s="516"/>
      <c r="FDP25" s="516"/>
      <c r="FDQ25" s="516"/>
      <c r="FDR25" s="516"/>
      <c r="FDS25" s="516"/>
      <c r="FDT25" s="516"/>
      <c r="FDU25" s="516"/>
      <c r="FDV25" s="516"/>
      <c r="FDW25" s="516"/>
      <c r="FDX25" s="516"/>
      <c r="FDY25" s="516"/>
      <c r="FDZ25" s="516"/>
      <c r="FEA25" s="516"/>
      <c r="FEB25" s="516"/>
      <c r="FEC25" s="516"/>
      <c r="FED25" s="516"/>
      <c r="FEE25" s="516"/>
      <c r="FEF25" s="516"/>
      <c r="FEG25" s="516"/>
      <c r="FEH25" s="516"/>
      <c r="FEI25" s="516"/>
      <c r="FEJ25" s="516"/>
      <c r="FEK25" s="516"/>
      <c r="FEL25" s="516"/>
      <c r="FEM25" s="516"/>
      <c r="FEN25" s="516"/>
      <c r="FEO25" s="516"/>
      <c r="FEP25" s="516"/>
      <c r="FEQ25" s="516"/>
      <c r="FER25" s="516"/>
      <c r="FES25" s="516"/>
      <c r="FET25" s="516"/>
      <c r="FEU25" s="516"/>
      <c r="FEV25" s="516"/>
      <c r="FEW25" s="516"/>
      <c r="FEX25" s="516"/>
      <c r="FEY25" s="516"/>
      <c r="FEZ25" s="516"/>
      <c r="FFA25" s="516"/>
      <c r="FFB25" s="516"/>
      <c r="FFC25" s="516"/>
      <c r="FFD25" s="516"/>
      <c r="FFE25" s="516"/>
      <c r="FFF25" s="516"/>
      <c r="FFG25" s="516"/>
      <c r="FFH25" s="516"/>
      <c r="FFI25" s="516"/>
      <c r="FFJ25" s="516"/>
      <c r="FFK25" s="516"/>
      <c r="FFL25" s="516"/>
      <c r="FFM25" s="516"/>
      <c r="FFN25" s="516"/>
      <c r="FFO25" s="516"/>
      <c r="FFP25" s="516"/>
      <c r="FFQ25" s="516"/>
      <c r="FFR25" s="516"/>
      <c r="FFS25" s="516"/>
      <c r="FFT25" s="516"/>
      <c r="FFU25" s="516"/>
      <c r="FFV25" s="516"/>
      <c r="FFW25" s="516"/>
      <c r="FFX25" s="516"/>
      <c r="FFY25" s="516"/>
      <c r="FFZ25" s="516"/>
      <c r="FGA25" s="516"/>
      <c r="FGB25" s="516"/>
      <c r="FGC25" s="516"/>
      <c r="FGD25" s="516"/>
      <c r="FGE25" s="516"/>
      <c r="FGF25" s="516"/>
      <c r="FGG25" s="516"/>
      <c r="FGH25" s="516"/>
      <c r="FGI25" s="516"/>
      <c r="FGJ25" s="516"/>
      <c r="FGK25" s="516"/>
      <c r="FGL25" s="516"/>
      <c r="FGM25" s="516"/>
      <c r="FGN25" s="516"/>
      <c r="FGO25" s="516"/>
      <c r="FGP25" s="516"/>
      <c r="FGQ25" s="516"/>
      <c r="FGR25" s="516"/>
      <c r="FGS25" s="516"/>
      <c r="FGT25" s="516"/>
      <c r="FGU25" s="516"/>
      <c r="FGV25" s="516"/>
      <c r="FGW25" s="516"/>
      <c r="FGX25" s="516"/>
      <c r="FGY25" s="516"/>
      <c r="FGZ25" s="516"/>
      <c r="FHA25" s="516"/>
      <c r="FHB25" s="516"/>
      <c r="FHC25" s="516"/>
      <c r="FHD25" s="516"/>
      <c r="FHE25" s="516"/>
      <c r="FHF25" s="516"/>
      <c r="FHG25" s="516"/>
      <c r="FHH25" s="516"/>
      <c r="FHI25" s="516"/>
      <c r="FHJ25" s="516"/>
      <c r="FHK25" s="516"/>
      <c r="FHL25" s="516"/>
      <c r="FHM25" s="516"/>
      <c r="FHN25" s="516"/>
      <c r="FHO25" s="516"/>
      <c r="FHP25" s="516"/>
      <c r="FHQ25" s="516"/>
      <c r="FHR25" s="516"/>
      <c r="FHS25" s="516"/>
      <c r="FHT25" s="516"/>
      <c r="FHU25" s="516"/>
      <c r="FHV25" s="516"/>
      <c r="FHW25" s="516"/>
      <c r="FHX25" s="516"/>
      <c r="FHY25" s="516"/>
      <c r="FHZ25" s="516"/>
      <c r="FIA25" s="516"/>
      <c r="FIB25" s="516"/>
      <c r="FIC25" s="516"/>
      <c r="FID25" s="516"/>
      <c r="FIE25" s="516"/>
      <c r="FIF25" s="516"/>
      <c r="FIG25" s="516"/>
      <c r="FIH25" s="516"/>
      <c r="FII25" s="516"/>
      <c r="FIJ25" s="516"/>
      <c r="FIK25" s="516"/>
      <c r="FIL25" s="516"/>
      <c r="FIM25" s="516"/>
      <c r="FIN25" s="516"/>
      <c r="FIO25" s="516"/>
      <c r="FIP25" s="516"/>
      <c r="FIQ25" s="516"/>
      <c r="FIR25" s="516"/>
      <c r="FIS25" s="516"/>
      <c r="FIT25" s="516"/>
      <c r="FIU25" s="516"/>
      <c r="FIV25" s="516"/>
      <c r="FIW25" s="516"/>
      <c r="FIX25" s="516"/>
      <c r="FIY25" s="516"/>
      <c r="FIZ25" s="516"/>
      <c r="FJA25" s="516"/>
      <c r="FJB25" s="516"/>
      <c r="FJC25" s="516"/>
      <c r="FJD25" s="516"/>
      <c r="FJE25" s="516"/>
      <c r="FJF25" s="516"/>
      <c r="FJG25" s="516"/>
      <c r="FJH25" s="516"/>
      <c r="FJI25" s="516"/>
      <c r="FJJ25" s="516"/>
      <c r="FJK25" s="516"/>
      <c r="FJL25" s="516"/>
      <c r="FJM25" s="516"/>
      <c r="FJN25" s="516"/>
      <c r="FJO25" s="516"/>
      <c r="FJP25" s="516"/>
      <c r="FJQ25" s="516"/>
      <c r="FJR25" s="516"/>
      <c r="FJS25" s="516"/>
      <c r="FJT25" s="516"/>
      <c r="FJU25" s="516"/>
      <c r="FJV25" s="516"/>
      <c r="FJW25" s="516"/>
      <c r="FJX25" s="516"/>
      <c r="FJY25" s="516"/>
      <c r="FJZ25" s="516"/>
      <c r="FKA25" s="516"/>
      <c r="FKB25" s="516"/>
      <c r="FKC25" s="516"/>
      <c r="FKD25" s="516"/>
      <c r="FKE25" s="516"/>
      <c r="FKF25" s="516"/>
      <c r="FKG25" s="516"/>
      <c r="FKH25" s="516"/>
      <c r="FKI25" s="516"/>
      <c r="FKJ25" s="516"/>
      <c r="FKK25" s="516"/>
      <c r="FKL25" s="516"/>
      <c r="FKM25" s="516"/>
      <c r="FKN25" s="516"/>
      <c r="FKO25" s="516"/>
      <c r="FKP25" s="516"/>
      <c r="FKQ25" s="516"/>
      <c r="FKR25" s="516"/>
      <c r="FKS25" s="516"/>
      <c r="FKT25" s="516"/>
      <c r="FKU25" s="516"/>
      <c r="FKV25" s="516"/>
      <c r="FKW25" s="516"/>
      <c r="FKX25" s="516"/>
      <c r="FKY25" s="516"/>
      <c r="FKZ25" s="516"/>
      <c r="FLA25" s="516"/>
      <c r="FLB25" s="516"/>
      <c r="FLC25" s="516"/>
      <c r="FLD25" s="516"/>
      <c r="FLE25" s="516"/>
      <c r="FLF25" s="516"/>
      <c r="FLG25" s="516"/>
      <c r="FLH25" s="516"/>
      <c r="FLI25" s="516"/>
      <c r="FLJ25" s="516"/>
      <c r="FLK25" s="516"/>
      <c r="FLL25" s="516"/>
      <c r="FLM25" s="516"/>
      <c r="FLN25" s="516"/>
      <c r="FLO25" s="516"/>
      <c r="FLP25" s="516"/>
      <c r="FLQ25" s="516"/>
      <c r="FLR25" s="516"/>
      <c r="FLS25" s="516"/>
      <c r="FLT25" s="516"/>
      <c r="FLU25" s="516"/>
      <c r="FLV25" s="516"/>
      <c r="FLW25" s="516"/>
      <c r="FLX25" s="516"/>
      <c r="FLY25" s="516"/>
      <c r="FLZ25" s="516"/>
      <c r="FMA25" s="516"/>
      <c r="FMB25" s="516"/>
      <c r="FMC25" s="516"/>
      <c r="FMD25" s="516"/>
      <c r="FME25" s="516"/>
      <c r="FMF25" s="516"/>
      <c r="FMG25" s="516"/>
      <c r="FMH25" s="516"/>
      <c r="FMI25" s="516"/>
      <c r="FMJ25" s="516"/>
      <c r="FMK25" s="516"/>
      <c r="FML25" s="516"/>
      <c r="FMM25" s="516"/>
      <c r="FMN25" s="516"/>
      <c r="FMO25" s="516"/>
      <c r="FMP25" s="516"/>
      <c r="FMQ25" s="516"/>
      <c r="FMR25" s="516"/>
      <c r="FMS25" s="516"/>
      <c r="FMT25" s="516"/>
      <c r="FMU25" s="516"/>
      <c r="FMV25" s="516"/>
      <c r="FMW25" s="516"/>
      <c r="FMX25" s="516"/>
      <c r="FMY25" s="516"/>
      <c r="FMZ25" s="516"/>
      <c r="FNA25" s="516"/>
      <c r="FNB25" s="516"/>
      <c r="FNC25" s="516"/>
      <c r="FND25" s="516"/>
      <c r="FNE25" s="516"/>
      <c r="FNF25" s="516"/>
      <c r="FNG25" s="516"/>
      <c r="FNH25" s="516"/>
      <c r="FNI25" s="516"/>
      <c r="FNJ25" s="516"/>
      <c r="FNK25" s="516"/>
      <c r="FNL25" s="516"/>
      <c r="FNM25" s="516"/>
      <c r="FNN25" s="516"/>
      <c r="FNO25" s="516"/>
      <c r="FNP25" s="516"/>
      <c r="FNQ25" s="516"/>
      <c r="FNR25" s="516"/>
      <c r="FNS25" s="516"/>
      <c r="FNT25" s="516"/>
      <c r="FNU25" s="516"/>
      <c r="FNV25" s="516"/>
      <c r="FNW25" s="516"/>
      <c r="FNX25" s="516"/>
      <c r="FNY25" s="516"/>
      <c r="FNZ25" s="516"/>
      <c r="FOA25" s="516"/>
      <c r="FOB25" s="516"/>
      <c r="FOC25" s="516"/>
      <c r="FOD25" s="516"/>
      <c r="FOE25" s="516"/>
      <c r="FOF25" s="516"/>
      <c r="FOG25" s="516"/>
      <c r="FOH25" s="516"/>
      <c r="FOI25" s="516"/>
      <c r="FOJ25" s="516"/>
      <c r="FOK25" s="516"/>
      <c r="FOL25" s="516"/>
      <c r="FOM25" s="516"/>
      <c r="FON25" s="516"/>
      <c r="FOO25" s="516"/>
      <c r="FOP25" s="516"/>
      <c r="FOQ25" s="516"/>
      <c r="FOR25" s="516"/>
      <c r="FOS25" s="516"/>
      <c r="FOT25" s="516"/>
      <c r="FOU25" s="516"/>
      <c r="FOV25" s="516"/>
      <c r="FOW25" s="516"/>
      <c r="FOX25" s="516"/>
      <c r="FOY25" s="516"/>
      <c r="FOZ25" s="516"/>
      <c r="FPA25" s="516"/>
      <c r="FPB25" s="516"/>
      <c r="FPC25" s="516"/>
      <c r="FPD25" s="516"/>
      <c r="FPE25" s="516"/>
      <c r="FPF25" s="516"/>
      <c r="FPG25" s="516"/>
      <c r="FPH25" s="516"/>
      <c r="FPI25" s="516"/>
      <c r="FPJ25" s="516"/>
      <c r="FPK25" s="516"/>
      <c r="FPL25" s="516"/>
      <c r="FPM25" s="516"/>
      <c r="FPN25" s="516"/>
      <c r="FPO25" s="516"/>
      <c r="FPP25" s="516"/>
      <c r="FPQ25" s="516"/>
      <c r="FPR25" s="516"/>
      <c r="FPS25" s="516"/>
      <c r="FPT25" s="516"/>
      <c r="FPU25" s="516"/>
      <c r="FPV25" s="516"/>
      <c r="FPW25" s="516"/>
      <c r="FPX25" s="516"/>
      <c r="FPY25" s="516"/>
      <c r="FPZ25" s="516"/>
      <c r="FQA25" s="516"/>
      <c r="FQB25" s="516"/>
      <c r="FQC25" s="516"/>
      <c r="FQD25" s="516"/>
      <c r="FQE25" s="516"/>
      <c r="FQF25" s="516"/>
      <c r="FQG25" s="516"/>
      <c r="FQH25" s="516"/>
      <c r="FQI25" s="516"/>
      <c r="FQJ25" s="516"/>
      <c r="FQK25" s="516"/>
      <c r="FQL25" s="516"/>
      <c r="FQM25" s="516"/>
      <c r="FQN25" s="516"/>
      <c r="FQO25" s="516"/>
      <c r="FQP25" s="516"/>
      <c r="FQQ25" s="516"/>
      <c r="FQR25" s="516"/>
      <c r="FQS25" s="516"/>
      <c r="FQT25" s="516"/>
      <c r="FQU25" s="516"/>
      <c r="FQV25" s="516"/>
      <c r="FQW25" s="516"/>
      <c r="FQX25" s="516"/>
      <c r="FQY25" s="516"/>
      <c r="FQZ25" s="516"/>
      <c r="FRA25" s="516"/>
      <c r="FRB25" s="516"/>
      <c r="FRC25" s="516"/>
      <c r="FRD25" s="516"/>
      <c r="FRE25" s="516"/>
      <c r="FRF25" s="516"/>
      <c r="FRG25" s="516"/>
      <c r="FRH25" s="516"/>
      <c r="FRI25" s="516"/>
      <c r="FRJ25" s="516"/>
      <c r="FRK25" s="516"/>
      <c r="FRL25" s="516"/>
      <c r="FRM25" s="516"/>
      <c r="FRN25" s="516"/>
      <c r="FRO25" s="516"/>
      <c r="FRP25" s="516"/>
      <c r="FRQ25" s="516"/>
      <c r="FRR25" s="516"/>
      <c r="FRS25" s="516"/>
      <c r="FRT25" s="516"/>
      <c r="FRU25" s="516"/>
      <c r="FRV25" s="516"/>
      <c r="FRW25" s="516"/>
      <c r="FRX25" s="516"/>
      <c r="FRY25" s="516"/>
      <c r="FRZ25" s="516"/>
      <c r="FSA25" s="516"/>
      <c r="FSB25" s="516"/>
      <c r="FSC25" s="516"/>
      <c r="FSD25" s="516"/>
      <c r="FSE25" s="516"/>
      <c r="FSF25" s="516"/>
      <c r="FSG25" s="516"/>
      <c r="FSH25" s="516"/>
      <c r="FSI25" s="516"/>
      <c r="FSJ25" s="516"/>
      <c r="FSK25" s="516"/>
      <c r="FSL25" s="516"/>
      <c r="FSM25" s="516"/>
      <c r="FSN25" s="516"/>
      <c r="FSO25" s="516"/>
      <c r="FSP25" s="516"/>
      <c r="FSQ25" s="516"/>
      <c r="FSR25" s="516"/>
      <c r="FSS25" s="516"/>
      <c r="FST25" s="516"/>
      <c r="FSU25" s="516"/>
      <c r="FSV25" s="516"/>
      <c r="FSW25" s="516"/>
      <c r="FSX25" s="516"/>
      <c r="FSY25" s="516"/>
      <c r="FSZ25" s="516"/>
      <c r="FTA25" s="516"/>
      <c r="FTB25" s="516"/>
      <c r="FTC25" s="516"/>
      <c r="FTD25" s="516"/>
      <c r="FTE25" s="516"/>
      <c r="FTF25" s="516"/>
      <c r="FTG25" s="516"/>
      <c r="FTH25" s="516"/>
      <c r="FTI25" s="516"/>
      <c r="FTJ25" s="516"/>
      <c r="FTK25" s="516"/>
      <c r="FTL25" s="516"/>
      <c r="FTM25" s="516"/>
      <c r="FTN25" s="516"/>
      <c r="FTO25" s="516"/>
      <c r="FTP25" s="516"/>
      <c r="FTQ25" s="516"/>
      <c r="FTR25" s="516"/>
      <c r="FTS25" s="516"/>
      <c r="FTT25" s="516"/>
      <c r="FTU25" s="516"/>
      <c r="FTV25" s="516"/>
      <c r="FTW25" s="516"/>
      <c r="FTX25" s="516"/>
      <c r="FTY25" s="516"/>
      <c r="FTZ25" s="516"/>
      <c r="FUA25" s="516"/>
      <c r="FUB25" s="516"/>
      <c r="FUC25" s="516"/>
      <c r="FUD25" s="516"/>
      <c r="FUE25" s="516"/>
      <c r="FUF25" s="516"/>
      <c r="FUG25" s="516"/>
      <c r="FUH25" s="516"/>
      <c r="FUI25" s="516"/>
      <c r="FUJ25" s="516"/>
      <c r="FUK25" s="516"/>
      <c r="FUL25" s="516"/>
      <c r="FUM25" s="516"/>
      <c r="FUN25" s="516"/>
      <c r="FUO25" s="516"/>
      <c r="FUP25" s="516"/>
      <c r="FUQ25" s="516"/>
      <c r="FUR25" s="516"/>
      <c r="FUS25" s="516"/>
      <c r="FUT25" s="516"/>
      <c r="FUU25" s="516"/>
      <c r="FUV25" s="516"/>
      <c r="FUW25" s="516"/>
      <c r="FUX25" s="516"/>
      <c r="FUY25" s="516"/>
      <c r="FUZ25" s="516"/>
      <c r="FVA25" s="516"/>
      <c r="FVB25" s="516"/>
      <c r="FVC25" s="516"/>
      <c r="FVD25" s="516"/>
      <c r="FVE25" s="516"/>
      <c r="FVF25" s="516"/>
      <c r="FVG25" s="516"/>
      <c r="FVH25" s="516"/>
      <c r="FVI25" s="516"/>
      <c r="FVJ25" s="516"/>
      <c r="FVK25" s="516"/>
      <c r="FVL25" s="516"/>
      <c r="FVM25" s="516"/>
      <c r="FVN25" s="516"/>
      <c r="FVO25" s="516"/>
      <c r="FVP25" s="516"/>
      <c r="FVQ25" s="516"/>
      <c r="FVR25" s="516"/>
      <c r="FVS25" s="516"/>
      <c r="FVT25" s="516"/>
      <c r="FVU25" s="516"/>
      <c r="FVV25" s="516"/>
      <c r="FVW25" s="516"/>
      <c r="FVX25" s="516"/>
      <c r="FVY25" s="516"/>
      <c r="FVZ25" s="516"/>
      <c r="FWA25" s="516"/>
      <c r="FWB25" s="516"/>
      <c r="FWC25" s="516"/>
      <c r="FWD25" s="516"/>
      <c r="FWE25" s="516"/>
      <c r="FWF25" s="516"/>
      <c r="FWG25" s="516"/>
      <c r="FWH25" s="516"/>
      <c r="FWI25" s="516"/>
      <c r="FWJ25" s="516"/>
      <c r="FWK25" s="516"/>
      <c r="FWL25" s="516"/>
      <c r="FWM25" s="516"/>
      <c r="FWN25" s="516"/>
      <c r="FWO25" s="516"/>
      <c r="FWP25" s="516"/>
      <c r="FWQ25" s="516"/>
      <c r="FWR25" s="516"/>
      <c r="FWS25" s="516"/>
      <c r="FWT25" s="516"/>
      <c r="FWU25" s="516"/>
      <c r="FWV25" s="516"/>
      <c r="FWW25" s="516"/>
      <c r="FWX25" s="516"/>
      <c r="FWY25" s="516"/>
      <c r="FWZ25" s="516"/>
      <c r="FXA25" s="516"/>
      <c r="FXB25" s="516"/>
      <c r="FXC25" s="516"/>
      <c r="FXD25" s="516"/>
      <c r="FXE25" s="516"/>
      <c r="FXF25" s="516"/>
      <c r="FXG25" s="516"/>
      <c r="FXH25" s="516"/>
      <c r="FXI25" s="516"/>
      <c r="FXJ25" s="516"/>
      <c r="FXK25" s="516"/>
      <c r="FXL25" s="516"/>
      <c r="FXM25" s="516"/>
      <c r="FXN25" s="516"/>
      <c r="FXO25" s="516"/>
      <c r="FXP25" s="516"/>
      <c r="FXQ25" s="516"/>
      <c r="FXR25" s="516"/>
      <c r="FXS25" s="516"/>
      <c r="FXT25" s="516"/>
      <c r="FXU25" s="516"/>
      <c r="FXV25" s="516"/>
      <c r="FXW25" s="516"/>
      <c r="FXX25" s="516"/>
      <c r="FXY25" s="516"/>
      <c r="FXZ25" s="516"/>
      <c r="FYA25" s="516"/>
      <c r="FYB25" s="516"/>
      <c r="FYC25" s="516"/>
      <c r="FYD25" s="516"/>
      <c r="FYE25" s="516"/>
      <c r="FYF25" s="516"/>
      <c r="FYG25" s="516"/>
      <c r="FYH25" s="516"/>
      <c r="FYI25" s="516"/>
      <c r="FYJ25" s="516"/>
      <c r="FYK25" s="516"/>
      <c r="FYL25" s="516"/>
      <c r="FYM25" s="516"/>
      <c r="FYN25" s="516"/>
      <c r="FYO25" s="516"/>
      <c r="FYP25" s="516"/>
      <c r="FYQ25" s="516"/>
      <c r="FYR25" s="516"/>
      <c r="FYS25" s="516"/>
      <c r="FYT25" s="516"/>
      <c r="FYU25" s="516"/>
      <c r="FYV25" s="516"/>
      <c r="FYW25" s="516"/>
      <c r="FYX25" s="516"/>
      <c r="FYY25" s="516"/>
      <c r="FYZ25" s="516"/>
      <c r="FZA25" s="516"/>
      <c r="FZB25" s="516"/>
      <c r="FZC25" s="516"/>
      <c r="FZD25" s="516"/>
      <c r="FZE25" s="516"/>
      <c r="FZF25" s="516"/>
      <c r="FZG25" s="516"/>
      <c r="FZH25" s="516"/>
      <c r="FZI25" s="516"/>
      <c r="FZJ25" s="516"/>
      <c r="FZK25" s="516"/>
      <c r="FZL25" s="516"/>
      <c r="FZM25" s="516"/>
      <c r="FZN25" s="516"/>
      <c r="FZO25" s="516"/>
      <c r="FZP25" s="516"/>
      <c r="FZQ25" s="516"/>
      <c r="FZR25" s="516"/>
      <c r="FZS25" s="516"/>
      <c r="FZT25" s="516"/>
      <c r="FZU25" s="516"/>
      <c r="FZV25" s="516"/>
      <c r="FZW25" s="516"/>
      <c r="FZX25" s="516"/>
      <c r="FZY25" s="516"/>
      <c r="FZZ25" s="516"/>
      <c r="GAA25" s="516"/>
      <c r="GAB25" s="516"/>
      <c r="GAC25" s="516"/>
      <c r="GAD25" s="516"/>
      <c r="GAE25" s="516"/>
      <c r="GAF25" s="516"/>
      <c r="GAG25" s="516"/>
      <c r="GAH25" s="516"/>
      <c r="GAI25" s="516"/>
      <c r="GAJ25" s="516"/>
      <c r="GAK25" s="516"/>
      <c r="GAL25" s="516"/>
      <c r="GAM25" s="516"/>
      <c r="GAN25" s="516"/>
      <c r="GAO25" s="516"/>
      <c r="GAP25" s="516"/>
      <c r="GAQ25" s="516"/>
      <c r="GAR25" s="516"/>
      <c r="GAS25" s="516"/>
      <c r="GAT25" s="516"/>
      <c r="GAU25" s="516"/>
      <c r="GAV25" s="516"/>
      <c r="GAW25" s="516"/>
      <c r="GAX25" s="516"/>
      <c r="GAY25" s="516"/>
      <c r="GAZ25" s="516"/>
      <c r="GBA25" s="516"/>
      <c r="GBB25" s="516"/>
      <c r="GBC25" s="516"/>
      <c r="GBD25" s="516"/>
      <c r="GBE25" s="516"/>
      <c r="GBF25" s="516"/>
      <c r="GBG25" s="516"/>
      <c r="GBH25" s="516"/>
      <c r="GBI25" s="516"/>
      <c r="GBJ25" s="516"/>
      <c r="GBK25" s="516"/>
      <c r="GBL25" s="516"/>
      <c r="GBM25" s="516"/>
      <c r="GBN25" s="516"/>
      <c r="GBO25" s="516"/>
      <c r="GBP25" s="516"/>
      <c r="GBQ25" s="516"/>
      <c r="GBR25" s="516"/>
      <c r="GBS25" s="516"/>
      <c r="GBT25" s="516"/>
      <c r="GBU25" s="516"/>
      <c r="GBV25" s="516"/>
      <c r="GBW25" s="516"/>
      <c r="GBX25" s="516"/>
      <c r="GBY25" s="516"/>
      <c r="GBZ25" s="516"/>
      <c r="GCA25" s="516"/>
      <c r="GCB25" s="516"/>
      <c r="GCC25" s="516"/>
      <c r="GCD25" s="516"/>
      <c r="GCE25" s="516"/>
      <c r="GCF25" s="516"/>
      <c r="GCG25" s="516"/>
      <c r="GCH25" s="516"/>
      <c r="GCI25" s="516"/>
      <c r="GCJ25" s="516"/>
      <c r="GCK25" s="516"/>
      <c r="GCL25" s="516"/>
      <c r="GCM25" s="516"/>
      <c r="GCN25" s="516"/>
      <c r="GCO25" s="516"/>
      <c r="GCP25" s="516"/>
      <c r="GCQ25" s="516"/>
      <c r="GCR25" s="516"/>
      <c r="GCS25" s="516"/>
      <c r="GCT25" s="516"/>
      <c r="GCU25" s="516"/>
      <c r="GCV25" s="516"/>
      <c r="GCW25" s="516"/>
      <c r="GCX25" s="516"/>
      <c r="GCY25" s="516"/>
      <c r="GCZ25" s="516"/>
      <c r="GDA25" s="516"/>
      <c r="GDB25" s="516"/>
      <c r="GDC25" s="516"/>
      <c r="GDD25" s="516"/>
      <c r="GDE25" s="516"/>
      <c r="GDF25" s="516"/>
      <c r="GDG25" s="516"/>
      <c r="GDH25" s="516"/>
      <c r="GDI25" s="516"/>
      <c r="GDJ25" s="516"/>
      <c r="GDK25" s="516"/>
      <c r="GDL25" s="516"/>
      <c r="GDM25" s="516"/>
      <c r="GDN25" s="516"/>
      <c r="GDO25" s="516"/>
      <c r="GDP25" s="516"/>
      <c r="GDQ25" s="516"/>
      <c r="GDR25" s="516"/>
      <c r="GDS25" s="516"/>
      <c r="GDT25" s="516"/>
      <c r="GDU25" s="516"/>
      <c r="GDV25" s="516"/>
      <c r="GDW25" s="516"/>
      <c r="GDX25" s="516"/>
      <c r="GDY25" s="516"/>
      <c r="GDZ25" s="516"/>
      <c r="GEA25" s="516"/>
      <c r="GEB25" s="516"/>
      <c r="GEC25" s="516"/>
      <c r="GED25" s="516"/>
      <c r="GEE25" s="516"/>
      <c r="GEF25" s="516"/>
      <c r="GEG25" s="516"/>
      <c r="GEH25" s="516"/>
      <c r="GEI25" s="516"/>
      <c r="GEJ25" s="516"/>
      <c r="GEK25" s="516"/>
      <c r="GEL25" s="516"/>
      <c r="GEM25" s="516"/>
      <c r="GEN25" s="516"/>
      <c r="GEO25" s="516"/>
      <c r="GEP25" s="516"/>
      <c r="GEQ25" s="516"/>
      <c r="GER25" s="516"/>
      <c r="GES25" s="516"/>
      <c r="GET25" s="516"/>
      <c r="GEU25" s="516"/>
      <c r="GEV25" s="516"/>
      <c r="GEW25" s="516"/>
      <c r="GEX25" s="516"/>
      <c r="GEY25" s="516"/>
      <c r="GEZ25" s="516"/>
      <c r="GFA25" s="516"/>
      <c r="GFB25" s="516"/>
      <c r="GFC25" s="516"/>
      <c r="GFD25" s="516"/>
      <c r="GFE25" s="516"/>
      <c r="GFF25" s="516"/>
      <c r="GFG25" s="516"/>
      <c r="GFH25" s="516"/>
      <c r="GFI25" s="516"/>
      <c r="GFJ25" s="516"/>
      <c r="GFK25" s="516"/>
      <c r="GFL25" s="516"/>
      <c r="GFM25" s="516"/>
      <c r="GFN25" s="516"/>
      <c r="GFO25" s="516"/>
      <c r="GFP25" s="516"/>
      <c r="GFQ25" s="516"/>
      <c r="GFR25" s="516"/>
      <c r="GFS25" s="516"/>
      <c r="GFT25" s="516"/>
      <c r="GFU25" s="516"/>
      <c r="GFV25" s="516"/>
      <c r="GFW25" s="516"/>
      <c r="GFX25" s="516"/>
      <c r="GFY25" s="516"/>
      <c r="GFZ25" s="516"/>
      <c r="GGA25" s="516"/>
      <c r="GGB25" s="516"/>
      <c r="GGC25" s="516"/>
      <c r="GGD25" s="516"/>
      <c r="GGE25" s="516"/>
      <c r="GGF25" s="516"/>
      <c r="GGG25" s="516"/>
      <c r="GGH25" s="516"/>
      <c r="GGI25" s="516"/>
      <c r="GGJ25" s="516"/>
      <c r="GGK25" s="516"/>
      <c r="GGL25" s="516"/>
      <c r="GGM25" s="516"/>
      <c r="GGN25" s="516"/>
      <c r="GGO25" s="516"/>
      <c r="GGP25" s="516"/>
      <c r="GGQ25" s="516"/>
      <c r="GGR25" s="516"/>
      <c r="GGS25" s="516"/>
      <c r="GGT25" s="516"/>
      <c r="GGU25" s="516"/>
      <c r="GGV25" s="516"/>
      <c r="GGW25" s="516"/>
      <c r="GGX25" s="516"/>
      <c r="GGY25" s="516"/>
      <c r="GGZ25" s="516"/>
      <c r="GHA25" s="516"/>
      <c r="GHB25" s="516"/>
      <c r="GHC25" s="516"/>
      <c r="GHD25" s="516"/>
      <c r="GHE25" s="516"/>
      <c r="GHF25" s="516"/>
      <c r="GHG25" s="516"/>
      <c r="GHH25" s="516"/>
      <c r="GHI25" s="516"/>
      <c r="GHJ25" s="516"/>
      <c r="GHK25" s="516"/>
      <c r="GHL25" s="516"/>
      <c r="GHM25" s="516"/>
      <c r="GHN25" s="516"/>
      <c r="GHO25" s="516"/>
      <c r="GHP25" s="516"/>
      <c r="GHQ25" s="516"/>
      <c r="GHR25" s="516"/>
      <c r="GHS25" s="516"/>
      <c r="GHT25" s="516"/>
      <c r="GHU25" s="516"/>
      <c r="GHV25" s="516"/>
      <c r="GHW25" s="516"/>
      <c r="GHX25" s="516"/>
      <c r="GHY25" s="516"/>
      <c r="GHZ25" s="516"/>
      <c r="GIA25" s="516"/>
      <c r="GIB25" s="516"/>
      <c r="GIC25" s="516"/>
      <c r="GID25" s="516"/>
      <c r="GIE25" s="516"/>
      <c r="GIF25" s="516"/>
      <c r="GIG25" s="516"/>
      <c r="GIH25" s="516"/>
      <c r="GII25" s="516"/>
      <c r="GIJ25" s="516"/>
      <c r="GIK25" s="516"/>
      <c r="GIL25" s="516"/>
      <c r="GIM25" s="516"/>
      <c r="GIN25" s="516"/>
      <c r="GIO25" s="516"/>
      <c r="GIP25" s="516"/>
      <c r="GIQ25" s="516"/>
      <c r="GIR25" s="516"/>
      <c r="GIS25" s="516"/>
      <c r="GIT25" s="516"/>
      <c r="GIU25" s="516"/>
      <c r="GIV25" s="516"/>
      <c r="GIW25" s="516"/>
      <c r="GIX25" s="516"/>
      <c r="GIY25" s="516"/>
      <c r="GIZ25" s="516"/>
      <c r="GJA25" s="516"/>
      <c r="GJB25" s="516"/>
      <c r="GJC25" s="516"/>
      <c r="GJD25" s="516"/>
      <c r="GJE25" s="516"/>
      <c r="GJF25" s="516"/>
      <c r="GJG25" s="516"/>
      <c r="GJH25" s="516"/>
      <c r="GJI25" s="516"/>
      <c r="GJJ25" s="516"/>
      <c r="GJK25" s="516"/>
      <c r="GJL25" s="516"/>
      <c r="GJM25" s="516"/>
      <c r="GJN25" s="516"/>
      <c r="GJO25" s="516"/>
      <c r="GJP25" s="516"/>
      <c r="GJQ25" s="516"/>
      <c r="GJR25" s="516"/>
      <c r="GJS25" s="516"/>
      <c r="GJT25" s="516"/>
      <c r="GJU25" s="516"/>
      <c r="GJV25" s="516"/>
      <c r="GJW25" s="516"/>
      <c r="GJX25" s="516"/>
      <c r="GJY25" s="516"/>
      <c r="GJZ25" s="516"/>
      <c r="GKA25" s="516"/>
      <c r="GKB25" s="516"/>
      <c r="GKC25" s="516"/>
      <c r="GKD25" s="516"/>
      <c r="GKE25" s="516"/>
      <c r="GKF25" s="516"/>
      <c r="GKG25" s="516"/>
      <c r="GKH25" s="516"/>
      <c r="GKI25" s="516"/>
      <c r="GKJ25" s="516"/>
      <c r="GKK25" s="516"/>
      <c r="GKL25" s="516"/>
      <c r="GKM25" s="516"/>
      <c r="GKN25" s="516"/>
      <c r="GKO25" s="516"/>
      <c r="GKP25" s="516"/>
      <c r="GKQ25" s="516"/>
      <c r="GKR25" s="516"/>
      <c r="GKS25" s="516"/>
      <c r="GKT25" s="516"/>
      <c r="GKU25" s="516"/>
      <c r="GKV25" s="516"/>
      <c r="GKW25" s="516"/>
      <c r="GKX25" s="516"/>
      <c r="GKY25" s="516"/>
      <c r="GKZ25" s="516"/>
      <c r="GLA25" s="516"/>
      <c r="GLB25" s="516"/>
      <c r="GLC25" s="516"/>
      <c r="GLD25" s="516"/>
      <c r="GLE25" s="516"/>
      <c r="GLF25" s="516"/>
      <c r="GLG25" s="516"/>
      <c r="GLH25" s="516"/>
      <c r="GLI25" s="516"/>
      <c r="GLJ25" s="516"/>
      <c r="GLK25" s="516"/>
      <c r="GLL25" s="516"/>
      <c r="GLM25" s="516"/>
      <c r="GLN25" s="516"/>
      <c r="GLO25" s="516"/>
      <c r="GLP25" s="516"/>
      <c r="GLQ25" s="516"/>
      <c r="GLR25" s="516"/>
      <c r="GLS25" s="516"/>
      <c r="GLT25" s="516"/>
      <c r="GLU25" s="516"/>
      <c r="GLV25" s="516"/>
      <c r="GLW25" s="516"/>
      <c r="GLX25" s="516"/>
      <c r="GLY25" s="516"/>
      <c r="GLZ25" s="516"/>
      <c r="GMA25" s="516"/>
      <c r="GMB25" s="516"/>
      <c r="GMC25" s="516"/>
      <c r="GMD25" s="516"/>
      <c r="GME25" s="516"/>
      <c r="GMF25" s="516"/>
      <c r="GMG25" s="516"/>
      <c r="GMH25" s="516"/>
      <c r="GMI25" s="516"/>
      <c r="GMJ25" s="516"/>
      <c r="GMK25" s="516"/>
      <c r="GML25" s="516"/>
      <c r="GMM25" s="516"/>
      <c r="GMN25" s="516"/>
      <c r="GMO25" s="516"/>
      <c r="GMP25" s="516"/>
      <c r="GMQ25" s="516"/>
      <c r="GMR25" s="516"/>
      <c r="GMS25" s="516"/>
      <c r="GMT25" s="516"/>
      <c r="GMU25" s="516"/>
      <c r="GMV25" s="516"/>
      <c r="GMW25" s="516"/>
      <c r="GMX25" s="516"/>
      <c r="GMY25" s="516"/>
      <c r="GMZ25" s="516"/>
      <c r="GNA25" s="516"/>
      <c r="GNB25" s="516"/>
      <c r="GNC25" s="516"/>
      <c r="GND25" s="516"/>
      <c r="GNE25" s="516"/>
      <c r="GNF25" s="516"/>
      <c r="GNG25" s="516"/>
      <c r="GNH25" s="516"/>
      <c r="GNI25" s="516"/>
      <c r="GNJ25" s="516"/>
      <c r="GNK25" s="516"/>
      <c r="GNL25" s="516"/>
      <c r="GNM25" s="516"/>
      <c r="GNN25" s="516"/>
      <c r="GNO25" s="516"/>
      <c r="GNP25" s="516"/>
      <c r="GNQ25" s="516"/>
      <c r="GNR25" s="516"/>
      <c r="GNS25" s="516"/>
      <c r="GNT25" s="516"/>
      <c r="GNU25" s="516"/>
      <c r="GNV25" s="516"/>
      <c r="GNW25" s="516"/>
      <c r="GNX25" s="516"/>
      <c r="GNY25" s="516"/>
      <c r="GNZ25" s="516"/>
      <c r="GOA25" s="516"/>
      <c r="GOB25" s="516"/>
      <c r="GOC25" s="516"/>
      <c r="GOD25" s="516"/>
      <c r="GOE25" s="516"/>
      <c r="GOF25" s="516"/>
      <c r="GOG25" s="516"/>
      <c r="GOH25" s="516"/>
      <c r="GOI25" s="516"/>
      <c r="GOJ25" s="516"/>
      <c r="GOK25" s="516"/>
      <c r="GOL25" s="516"/>
      <c r="GOM25" s="516"/>
      <c r="GON25" s="516"/>
      <c r="GOO25" s="516"/>
      <c r="GOP25" s="516"/>
      <c r="GOQ25" s="516"/>
      <c r="GOR25" s="516"/>
      <c r="GOS25" s="516"/>
      <c r="GOT25" s="516"/>
      <c r="GOU25" s="516"/>
      <c r="GOV25" s="516"/>
      <c r="GOW25" s="516"/>
      <c r="GOX25" s="516"/>
      <c r="GOY25" s="516"/>
      <c r="GOZ25" s="516"/>
      <c r="GPA25" s="516"/>
      <c r="GPB25" s="516"/>
      <c r="GPC25" s="516"/>
      <c r="GPD25" s="516"/>
      <c r="GPE25" s="516"/>
      <c r="GPF25" s="516"/>
      <c r="GPG25" s="516"/>
      <c r="GPH25" s="516"/>
      <c r="GPI25" s="516"/>
      <c r="GPJ25" s="516"/>
      <c r="GPK25" s="516"/>
      <c r="GPL25" s="516"/>
      <c r="GPM25" s="516"/>
      <c r="GPN25" s="516"/>
      <c r="GPO25" s="516"/>
      <c r="GPP25" s="516"/>
      <c r="GPQ25" s="516"/>
      <c r="GPR25" s="516"/>
      <c r="GPS25" s="516"/>
      <c r="GPT25" s="516"/>
      <c r="GPU25" s="516"/>
      <c r="GPV25" s="516"/>
      <c r="GPW25" s="516"/>
      <c r="GPX25" s="516"/>
      <c r="GPY25" s="516"/>
      <c r="GPZ25" s="516"/>
      <c r="GQA25" s="516"/>
      <c r="GQB25" s="516"/>
      <c r="GQC25" s="516"/>
      <c r="GQD25" s="516"/>
      <c r="GQE25" s="516"/>
      <c r="GQF25" s="516"/>
      <c r="GQG25" s="516"/>
      <c r="GQH25" s="516"/>
      <c r="GQI25" s="516"/>
      <c r="GQJ25" s="516"/>
      <c r="GQK25" s="516"/>
      <c r="GQL25" s="516"/>
      <c r="GQM25" s="516"/>
      <c r="GQN25" s="516"/>
      <c r="GQO25" s="516"/>
      <c r="GQP25" s="516"/>
      <c r="GQQ25" s="516"/>
      <c r="GQR25" s="516"/>
      <c r="GQS25" s="516"/>
      <c r="GQT25" s="516"/>
      <c r="GQU25" s="516"/>
      <c r="GQV25" s="516"/>
      <c r="GQW25" s="516"/>
      <c r="GQX25" s="516"/>
      <c r="GQY25" s="516"/>
      <c r="GQZ25" s="516"/>
      <c r="GRA25" s="516"/>
      <c r="GRB25" s="516"/>
      <c r="GRC25" s="516"/>
      <c r="GRD25" s="516"/>
      <c r="GRE25" s="516"/>
      <c r="GRF25" s="516"/>
      <c r="GRG25" s="516"/>
      <c r="GRH25" s="516"/>
      <c r="GRI25" s="516"/>
      <c r="GRJ25" s="516"/>
      <c r="GRK25" s="516"/>
      <c r="GRL25" s="516"/>
      <c r="GRM25" s="516"/>
      <c r="GRN25" s="516"/>
      <c r="GRO25" s="516"/>
      <c r="GRP25" s="516"/>
      <c r="GRQ25" s="516"/>
      <c r="GRR25" s="516"/>
      <c r="GRS25" s="516"/>
      <c r="GRT25" s="516"/>
      <c r="GRU25" s="516"/>
      <c r="GRV25" s="516"/>
      <c r="GRW25" s="516"/>
      <c r="GRX25" s="516"/>
      <c r="GRY25" s="516"/>
      <c r="GRZ25" s="516"/>
      <c r="GSA25" s="516"/>
      <c r="GSB25" s="516"/>
      <c r="GSC25" s="516"/>
      <c r="GSD25" s="516"/>
      <c r="GSE25" s="516"/>
      <c r="GSF25" s="516"/>
      <c r="GSG25" s="516"/>
      <c r="GSH25" s="516"/>
      <c r="GSI25" s="516"/>
      <c r="GSJ25" s="516"/>
      <c r="GSK25" s="516"/>
      <c r="GSL25" s="516"/>
      <c r="GSM25" s="516"/>
      <c r="GSN25" s="516"/>
      <c r="GSO25" s="516"/>
      <c r="GSP25" s="516"/>
      <c r="GSQ25" s="516"/>
      <c r="GSR25" s="516"/>
      <c r="GSS25" s="516"/>
      <c r="GST25" s="516"/>
      <c r="GSU25" s="516"/>
      <c r="GSV25" s="516"/>
      <c r="GSW25" s="516"/>
      <c r="GSX25" s="516"/>
      <c r="GSY25" s="516"/>
      <c r="GSZ25" s="516"/>
      <c r="GTA25" s="516"/>
      <c r="GTB25" s="516"/>
      <c r="GTC25" s="516"/>
      <c r="GTD25" s="516"/>
      <c r="GTE25" s="516"/>
      <c r="GTF25" s="516"/>
      <c r="GTG25" s="516"/>
      <c r="GTH25" s="516"/>
      <c r="GTI25" s="516"/>
      <c r="GTJ25" s="516"/>
      <c r="GTK25" s="516"/>
      <c r="GTL25" s="516"/>
      <c r="GTM25" s="516"/>
      <c r="GTN25" s="516"/>
      <c r="GTO25" s="516"/>
      <c r="GTP25" s="516"/>
      <c r="GTQ25" s="516"/>
      <c r="GTR25" s="516"/>
      <c r="GTS25" s="516"/>
      <c r="GTT25" s="516"/>
      <c r="GTU25" s="516"/>
      <c r="GTV25" s="516"/>
      <c r="GTW25" s="516"/>
      <c r="GTX25" s="516"/>
      <c r="GTY25" s="516"/>
      <c r="GTZ25" s="516"/>
      <c r="GUA25" s="516"/>
      <c r="GUB25" s="516"/>
      <c r="GUC25" s="516"/>
      <c r="GUD25" s="516"/>
      <c r="GUE25" s="516"/>
      <c r="GUF25" s="516"/>
      <c r="GUG25" s="516"/>
      <c r="GUH25" s="516"/>
      <c r="GUI25" s="516"/>
      <c r="GUJ25" s="516"/>
      <c r="GUK25" s="516"/>
      <c r="GUL25" s="516"/>
      <c r="GUM25" s="516"/>
      <c r="GUN25" s="516"/>
      <c r="GUO25" s="516"/>
      <c r="GUP25" s="516"/>
      <c r="GUQ25" s="516"/>
      <c r="GUR25" s="516"/>
      <c r="GUS25" s="516"/>
      <c r="GUT25" s="516"/>
      <c r="GUU25" s="516"/>
      <c r="GUV25" s="516"/>
      <c r="GUW25" s="516"/>
      <c r="GUX25" s="516"/>
      <c r="GUY25" s="516"/>
      <c r="GUZ25" s="516"/>
      <c r="GVA25" s="516"/>
      <c r="GVB25" s="516"/>
      <c r="GVC25" s="516"/>
      <c r="GVD25" s="516"/>
      <c r="GVE25" s="516"/>
      <c r="GVF25" s="516"/>
      <c r="GVG25" s="516"/>
      <c r="GVH25" s="516"/>
      <c r="GVI25" s="516"/>
      <c r="GVJ25" s="516"/>
      <c r="GVK25" s="516"/>
      <c r="GVL25" s="516"/>
      <c r="GVM25" s="516"/>
      <c r="GVN25" s="516"/>
      <c r="GVO25" s="516"/>
      <c r="GVP25" s="516"/>
      <c r="GVQ25" s="516"/>
      <c r="GVR25" s="516"/>
      <c r="GVS25" s="516"/>
      <c r="GVT25" s="516"/>
      <c r="GVU25" s="516"/>
      <c r="GVV25" s="516"/>
      <c r="GVW25" s="516"/>
      <c r="GVX25" s="516"/>
      <c r="GVY25" s="516"/>
      <c r="GVZ25" s="516"/>
      <c r="GWA25" s="516"/>
      <c r="GWB25" s="516"/>
      <c r="GWC25" s="516"/>
      <c r="GWD25" s="516"/>
      <c r="GWE25" s="516"/>
      <c r="GWF25" s="516"/>
      <c r="GWG25" s="516"/>
      <c r="GWH25" s="516"/>
      <c r="GWI25" s="516"/>
      <c r="GWJ25" s="516"/>
      <c r="GWK25" s="516"/>
      <c r="GWL25" s="516"/>
      <c r="GWM25" s="516"/>
      <c r="GWN25" s="516"/>
      <c r="GWO25" s="516"/>
      <c r="GWP25" s="516"/>
      <c r="GWQ25" s="516"/>
      <c r="GWR25" s="516"/>
      <c r="GWS25" s="516"/>
      <c r="GWT25" s="516"/>
      <c r="GWU25" s="516"/>
      <c r="GWV25" s="516"/>
      <c r="GWW25" s="516"/>
      <c r="GWX25" s="516"/>
      <c r="GWY25" s="516"/>
      <c r="GWZ25" s="516"/>
      <c r="GXA25" s="516"/>
      <c r="GXB25" s="516"/>
      <c r="GXC25" s="516"/>
      <c r="GXD25" s="516"/>
      <c r="GXE25" s="516"/>
      <c r="GXF25" s="516"/>
      <c r="GXG25" s="516"/>
      <c r="GXH25" s="516"/>
      <c r="GXI25" s="516"/>
      <c r="GXJ25" s="516"/>
      <c r="GXK25" s="516"/>
      <c r="GXL25" s="516"/>
      <c r="GXM25" s="516"/>
      <c r="GXN25" s="516"/>
      <c r="GXO25" s="516"/>
      <c r="GXP25" s="516"/>
      <c r="GXQ25" s="516"/>
      <c r="GXR25" s="516"/>
      <c r="GXS25" s="516"/>
      <c r="GXT25" s="516"/>
      <c r="GXU25" s="516"/>
      <c r="GXV25" s="516"/>
      <c r="GXW25" s="516"/>
      <c r="GXX25" s="516"/>
      <c r="GXY25" s="516"/>
      <c r="GXZ25" s="516"/>
      <c r="GYA25" s="516"/>
      <c r="GYB25" s="516"/>
      <c r="GYC25" s="516"/>
      <c r="GYD25" s="516"/>
      <c r="GYE25" s="516"/>
      <c r="GYF25" s="516"/>
      <c r="GYG25" s="516"/>
      <c r="GYH25" s="516"/>
      <c r="GYI25" s="516"/>
      <c r="GYJ25" s="516"/>
      <c r="GYK25" s="516"/>
      <c r="GYL25" s="516"/>
      <c r="GYM25" s="516"/>
      <c r="GYN25" s="516"/>
      <c r="GYO25" s="516"/>
      <c r="GYP25" s="516"/>
      <c r="GYQ25" s="516"/>
      <c r="GYR25" s="516"/>
      <c r="GYS25" s="516"/>
      <c r="GYT25" s="516"/>
      <c r="GYU25" s="516"/>
      <c r="GYV25" s="516"/>
      <c r="GYW25" s="516"/>
      <c r="GYX25" s="516"/>
      <c r="GYY25" s="516"/>
      <c r="GYZ25" s="516"/>
      <c r="GZA25" s="516"/>
      <c r="GZB25" s="516"/>
      <c r="GZC25" s="516"/>
      <c r="GZD25" s="516"/>
      <c r="GZE25" s="516"/>
      <c r="GZF25" s="516"/>
      <c r="GZG25" s="516"/>
      <c r="GZH25" s="516"/>
      <c r="GZI25" s="516"/>
      <c r="GZJ25" s="516"/>
      <c r="GZK25" s="516"/>
      <c r="GZL25" s="516"/>
      <c r="GZM25" s="516"/>
      <c r="GZN25" s="516"/>
      <c r="GZO25" s="516"/>
      <c r="GZP25" s="516"/>
      <c r="GZQ25" s="516"/>
      <c r="GZR25" s="516"/>
      <c r="GZS25" s="516"/>
      <c r="GZT25" s="516"/>
      <c r="GZU25" s="516"/>
      <c r="GZV25" s="516"/>
      <c r="GZW25" s="516"/>
      <c r="GZX25" s="516"/>
      <c r="GZY25" s="516"/>
      <c r="GZZ25" s="516"/>
      <c r="HAA25" s="516"/>
      <c r="HAB25" s="516"/>
      <c r="HAC25" s="516"/>
      <c r="HAD25" s="516"/>
      <c r="HAE25" s="516"/>
      <c r="HAF25" s="516"/>
      <c r="HAG25" s="516"/>
      <c r="HAH25" s="516"/>
      <c r="HAI25" s="516"/>
      <c r="HAJ25" s="516"/>
      <c r="HAK25" s="516"/>
      <c r="HAL25" s="516"/>
      <c r="HAM25" s="516"/>
      <c r="HAN25" s="516"/>
      <c r="HAO25" s="516"/>
      <c r="HAP25" s="516"/>
      <c r="HAQ25" s="516"/>
      <c r="HAR25" s="516"/>
      <c r="HAS25" s="516"/>
      <c r="HAT25" s="516"/>
      <c r="HAU25" s="516"/>
      <c r="HAV25" s="516"/>
      <c r="HAW25" s="516"/>
      <c r="HAX25" s="516"/>
      <c r="HAY25" s="516"/>
      <c r="HAZ25" s="516"/>
      <c r="HBA25" s="516"/>
      <c r="HBB25" s="516"/>
      <c r="HBC25" s="516"/>
      <c r="HBD25" s="516"/>
      <c r="HBE25" s="516"/>
      <c r="HBF25" s="516"/>
      <c r="HBG25" s="516"/>
      <c r="HBH25" s="516"/>
      <c r="HBI25" s="516"/>
      <c r="HBJ25" s="516"/>
      <c r="HBK25" s="516"/>
      <c r="HBL25" s="516"/>
      <c r="HBM25" s="516"/>
      <c r="HBN25" s="516"/>
      <c r="HBO25" s="516"/>
      <c r="HBP25" s="516"/>
      <c r="HBQ25" s="516"/>
      <c r="HBR25" s="516"/>
      <c r="HBS25" s="516"/>
      <c r="HBT25" s="516"/>
      <c r="HBU25" s="516"/>
      <c r="HBV25" s="516"/>
      <c r="HBW25" s="516"/>
      <c r="HBX25" s="516"/>
      <c r="HBY25" s="516"/>
      <c r="HBZ25" s="516"/>
      <c r="HCA25" s="516"/>
      <c r="HCB25" s="516"/>
      <c r="HCC25" s="516"/>
      <c r="HCD25" s="516"/>
      <c r="HCE25" s="516"/>
      <c r="HCF25" s="516"/>
      <c r="HCG25" s="516"/>
      <c r="HCH25" s="516"/>
      <c r="HCI25" s="516"/>
      <c r="HCJ25" s="516"/>
      <c r="HCK25" s="516"/>
      <c r="HCL25" s="516"/>
      <c r="HCM25" s="516"/>
      <c r="HCN25" s="516"/>
      <c r="HCO25" s="516"/>
      <c r="HCP25" s="516"/>
      <c r="HCQ25" s="516"/>
      <c r="HCR25" s="516"/>
      <c r="HCS25" s="516"/>
      <c r="HCT25" s="516"/>
      <c r="HCU25" s="516"/>
      <c r="HCV25" s="516"/>
      <c r="HCW25" s="516"/>
      <c r="HCX25" s="516"/>
      <c r="HCY25" s="516"/>
      <c r="HCZ25" s="516"/>
      <c r="HDA25" s="516"/>
      <c r="HDB25" s="516"/>
      <c r="HDC25" s="516"/>
      <c r="HDD25" s="516"/>
      <c r="HDE25" s="516"/>
      <c r="HDF25" s="516"/>
      <c r="HDG25" s="516"/>
      <c r="HDH25" s="516"/>
      <c r="HDI25" s="516"/>
      <c r="HDJ25" s="516"/>
      <c r="HDK25" s="516"/>
      <c r="HDL25" s="516"/>
      <c r="HDM25" s="516"/>
      <c r="HDN25" s="516"/>
      <c r="HDO25" s="516"/>
      <c r="HDP25" s="516"/>
      <c r="HDQ25" s="516"/>
      <c r="HDR25" s="516"/>
      <c r="HDS25" s="516"/>
      <c r="HDT25" s="516"/>
      <c r="HDU25" s="516"/>
      <c r="HDV25" s="516"/>
      <c r="HDW25" s="516"/>
      <c r="HDX25" s="516"/>
      <c r="HDY25" s="516"/>
      <c r="HDZ25" s="516"/>
      <c r="HEA25" s="516"/>
      <c r="HEB25" s="516"/>
      <c r="HEC25" s="516"/>
      <c r="HED25" s="516"/>
      <c r="HEE25" s="516"/>
      <c r="HEF25" s="516"/>
      <c r="HEG25" s="516"/>
      <c r="HEH25" s="516"/>
      <c r="HEI25" s="516"/>
      <c r="HEJ25" s="516"/>
      <c r="HEK25" s="516"/>
      <c r="HEL25" s="516"/>
      <c r="HEM25" s="516"/>
      <c r="HEN25" s="516"/>
      <c r="HEO25" s="516"/>
      <c r="HEP25" s="516"/>
      <c r="HEQ25" s="516"/>
      <c r="HER25" s="516"/>
      <c r="HES25" s="516"/>
      <c r="HET25" s="516"/>
      <c r="HEU25" s="516"/>
      <c r="HEV25" s="516"/>
      <c r="HEW25" s="516"/>
      <c r="HEX25" s="516"/>
      <c r="HEY25" s="516"/>
      <c r="HEZ25" s="516"/>
      <c r="HFA25" s="516"/>
      <c r="HFB25" s="516"/>
      <c r="HFC25" s="516"/>
      <c r="HFD25" s="516"/>
      <c r="HFE25" s="516"/>
      <c r="HFF25" s="516"/>
      <c r="HFG25" s="516"/>
      <c r="HFH25" s="516"/>
      <c r="HFI25" s="516"/>
      <c r="HFJ25" s="516"/>
      <c r="HFK25" s="516"/>
      <c r="HFL25" s="516"/>
      <c r="HFM25" s="516"/>
      <c r="HFN25" s="516"/>
      <c r="HFO25" s="516"/>
      <c r="HFP25" s="516"/>
      <c r="HFQ25" s="516"/>
      <c r="HFR25" s="516"/>
      <c r="HFS25" s="516"/>
      <c r="HFT25" s="516"/>
      <c r="HFU25" s="516"/>
      <c r="HFV25" s="516"/>
      <c r="HFW25" s="516"/>
      <c r="HFX25" s="516"/>
      <c r="HFY25" s="516"/>
      <c r="HFZ25" s="516"/>
      <c r="HGA25" s="516"/>
      <c r="HGB25" s="516"/>
      <c r="HGC25" s="516"/>
      <c r="HGD25" s="516"/>
      <c r="HGE25" s="516"/>
      <c r="HGF25" s="516"/>
      <c r="HGG25" s="516"/>
      <c r="HGH25" s="516"/>
      <c r="HGI25" s="516"/>
      <c r="HGJ25" s="516"/>
      <c r="HGK25" s="516"/>
      <c r="HGL25" s="516"/>
      <c r="HGM25" s="516"/>
      <c r="HGN25" s="516"/>
      <c r="HGO25" s="516"/>
      <c r="HGP25" s="516"/>
      <c r="HGQ25" s="516"/>
      <c r="HGR25" s="516"/>
      <c r="HGS25" s="516"/>
      <c r="HGT25" s="516"/>
      <c r="HGU25" s="516"/>
      <c r="HGV25" s="516"/>
      <c r="HGW25" s="516"/>
      <c r="HGX25" s="516"/>
      <c r="HGY25" s="516"/>
      <c r="HGZ25" s="516"/>
      <c r="HHA25" s="516"/>
      <c r="HHB25" s="516"/>
      <c r="HHC25" s="516"/>
      <c r="HHD25" s="516"/>
      <c r="HHE25" s="516"/>
      <c r="HHF25" s="516"/>
      <c r="HHG25" s="516"/>
      <c r="HHH25" s="516"/>
      <c r="HHI25" s="516"/>
      <c r="HHJ25" s="516"/>
      <c r="HHK25" s="516"/>
      <c r="HHL25" s="516"/>
      <c r="HHM25" s="516"/>
      <c r="HHN25" s="516"/>
      <c r="HHO25" s="516"/>
      <c r="HHP25" s="516"/>
      <c r="HHQ25" s="516"/>
      <c r="HHR25" s="516"/>
      <c r="HHS25" s="516"/>
      <c r="HHT25" s="516"/>
      <c r="HHU25" s="516"/>
      <c r="HHV25" s="516"/>
      <c r="HHW25" s="516"/>
      <c r="HHX25" s="516"/>
      <c r="HHY25" s="516"/>
      <c r="HHZ25" s="516"/>
      <c r="HIA25" s="516"/>
      <c r="HIB25" s="516"/>
      <c r="HIC25" s="516"/>
      <c r="HID25" s="516"/>
      <c r="HIE25" s="516"/>
      <c r="HIF25" s="516"/>
      <c r="HIG25" s="516"/>
      <c r="HIH25" s="516"/>
      <c r="HII25" s="516"/>
      <c r="HIJ25" s="516"/>
      <c r="HIK25" s="516"/>
      <c r="HIL25" s="516"/>
      <c r="HIM25" s="516"/>
      <c r="HIN25" s="516"/>
      <c r="HIO25" s="516"/>
      <c r="HIP25" s="516"/>
      <c r="HIQ25" s="516"/>
      <c r="HIR25" s="516"/>
      <c r="HIS25" s="516"/>
      <c r="HIT25" s="516"/>
      <c r="HIU25" s="516"/>
      <c r="HIV25" s="516"/>
      <c r="HIW25" s="516"/>
      <c r="HIX25" s="516"/>
      <c r="HIY25" s="516"/>
      <c r="HIZ25" s="516"/>
      <c r="HJA25" s="516"/>
      <c r="HJB25" s="516"/>
      <c r="HJC25" s="516"/>
      <c r="HJD25" s="516"/>
      <c r="HJE25" s="516"/>
      <c r="HJF25" s="516"/>
      <c r="HJG25" s="516"/>
      <c r="HJH25" s="516"/>
      <c r="HJI25" s="516"/>
      <c r="HJJ25" s="516"/>
      <c r="HJK25" s="516"/>
      <c r="HJL25" s="516"/>
      <c r="HJM25" s="516"/>
      <c r="HJN25" s="516"/>
      <c r="HJO25" s="516"/>
      <c r="HJP25" s="516"/>
      <c r="HJQ25" s="516"/>
      <c r="HJR25" s="516"/>
      <c r="HJS25" s="516"/>
      <c r="HJT25" s="516"/>
      <c r="HJU25" s="516"/>
      <c r="HJV25" s="516"/>
      <c r="HJW25" s="516"/>
      <c r="HJX25" s="516"/>
      <c r="HJY25" s="516"/>
      <c r="HJZ25" s="516"/>
      <c r="HKA25" s="516"/>
      <c r="HKB25" s="516"/>
      <c r="HKC25" s="516"/>
      <c r="HKD25" s="516"/>
      <c r="HKE25" s="516"/>
      <c r="HKF25" s="516"/>
      <c r="HKG25" s="516"/>
      <c r="HKH25" s="516"/>
      <c r="HKI25" s="516"/>
      <c r="HKJ25" s="516"/>
      <c r="HKK25" s="516"/>
      <c r="HKL25" s="516"/>
      <c r="HKM25" s="516"/>
      <c r="HKN25" s="516"/>
      <c r="HKO25" s="516"/>
      <c r="HKP25" s="516"/>
      <c r="HKQ25" s="516"/>
      <c r="HKR25" s="516"/>
      <c r="HKS25" s="516"/>
      <c r="HKT25" s="516"/>
      <c r="HKU25" s="516"/>
      <c r="HKV25" s="516"/>
      <c r="HKW25" s="516"/>
      <c r="HKX25" s="516"/>
      <c r="HKY25" s="516"/>
      <c r="HKZ25" s="516"/>
      <c r="HLA25" s="516"/>
      <c r="HLB25" s="516"/>
      <c r="HLC25" s="516"/>
      <c r="HLD25" s="516"/>
      <c r="HLE25" s="516"/>
      <c r="HLF25" s="516"/>
      <c r="HLG25" s="516"/>
      <c r="HLH25" s="516"/>
      <c r="HLI25" s="516"/>
      <c r="HLJ25" s="516"/>
      <c r="HLK25" s="516"/>
      <c r="HLL25" s="516"/>
      <c r="HLM25" s="516"/>
      <c r="HLN25" s="516"/>
      <c r="HLO25" s="516"/>
      <c r="HLP25" s="516"/>
      <c r="HLQ25" s="516"/>
      <c r="HLR25" s="516"/>
      <c r="HLS25" s="516"/>
      <c r="HLT25" s="516"/>
      <c r="HLU25" s="516"/>
      <c r="HLV25" s="516"/>
      <c r="HLW25" s="516"/>
      <c r="HLX25" s="516"/>
      <c r="HLY25" s="516"/>
      <c r="HLZ25" s="516"/>
      <c r="HMA25" s="516"/>
      <c r="HMB25" s="516"/>
      <c r="HMC25" s="516"/>
      <c r="HMD25" s="516"/>
      <c r="HME25" s="516"/>
      <c r="HMF25" s="516"/>
      <c r="HMG25" s="516"/>
      <c r="HMH25" s="516"/>
      <c r="HMI25" s="516"/>
      <c r="HMJ25" s="516"/>
      <c r="HMK25" s="516"/>
      <c r="HML25" s="516"/>
      <c r="HMM25" s="516"/>
      <c r="HMN25" s="516"/>
      <c r="HMO25" s="516"/>
      <c r="HMP25" s="516"/>
      <c r="HMQ25" s="516"/>
      <c r="HMR25" s="516"/>
      <c r="HMS25" s="516"/>
      <c r="HMT25" s="516"/>
      <c r="HMU25" s="516"/>
      <c r="HMV25" s="516"/>
      <c r="HMW25" s="516"/>
      <c r="HMX25" s="516"/>
      <c r="HMY25" s="516"/>
      <c r="HMZ25" s="516"/>
      <c r="HNA25" s="516"/>
      <c r="HNB25" s="516"/>
      <c r="HNC25" s="516"/>
      <c r="HND25" s="516"/>
      <c r="HNE25" s="516"/>
      <c r="HNF25" s="516"/>
      <c r="HNG25" s="516"/>
      <c r="HNH25" s="516"/>
      <c r="HNI25" s="516"/>
      <c r="HNJ25" s="516"/>
      <c r="HNK25" s="516"/>
      <c r="HNL25" s="516"/>
      <c r="HNM25" s="516"/>
      <c r="HNN25" s="516"/>
      <c r="HNO25" s="516"/>
      <c r="HNP25" s="516"/>
      <c r="HNQ25" s="516"/>
      <c r="HNR25" s="516"/>
      <c r="HNS25" s="516"/>
      <c r="HNT25" s="516"/>
      <c r="HNU25" s="516"/>
      <c r="HNV25" s="516"/>
      <c r="HNW25" s="516"/>
      <c r="HNX25" s="516"/>
      <c r="HNY25" s="516"/>
      <c r="HNZ25" s="516"/>
      <c r="HOA25" s="516"/>
      <c r="HOB25" s="516"/>
      <c r="HOC25" s="516"/>
      <c r="HOD25" s="516"/>
      <c r="HOE25" s="516"/>
      <c r="HOF25" s="516"/>
      <c r="HOG25" s="516"/>
      <c r="HOH25" s="516"/>
      <c r="HOI25" s="516"/>
      <c r="HOJ25" s="516"/>
      <c r="HOK25" s="516"/>
      <c r="HOL25" s="516"/>
      <c r="HOM25" s="516"/>
      <c r="HON25" s="516"/>
      <c r="HOO25" s="516"/>
      <c r="HOP25" s="516"/>
      <c r="HOQ25" s="516"/>
      <c r="HOR25" s="516"/>
      <c r="HOS25" s="516"/>
      <c r="HOT25" s="516"/>
      <c r="HOU25" s="516"/>
      <c r="HOV25" s="516"/>
      <c r="HOW25" s="516"/>
      <c r="HOX25" s="516"/>
      <c r="HOY25" s="516"/>
      <c r="HOZ25" s="516"/>
      <c r="HPA25" s="516"/>
      <c r="HPB25" s="516"/>
      <c r="HPC25" s="516"/>
      <c r="HPD25" s="516"/>
      <c r="HPE25" s="516"/>
      <c r="HPF25" s="516"/>
      <c r="HPG25" s="516"/>
      <c r="HPH25" s="516"/>
      <c r="HPI25" s="516"/>
      <c r="HPJ25" s="516"/>
      <c r="HPK25" s="516"/>
      <c r="HPL25" s="516"/>
      <c r="HPM25" s="516"/>
      <c r="HPN25" s="516"/>
      <c r="HPO25" s="516"/>
      <c r="HPP25" s="516"/>
      <c r="HPQ25" s="516"/>
      <c r="HPR25" s="516"/>
      <c r="HPS25" s="516"/>
      <c r="HPT25" s="516"/>
      <c r="HPU25" s="516"/>
      <c r="HPV25" s="516"/>
      <c r="HPW25" s="516"/>
      <c r="HPX25" s="516"/>
      <c r="HPY25" s="516"/>
      <c r="HPZ25" s="516"/>
      <c r="HQA25" s="516"/>
      <c r="HQB25" s="516"/>
      <c r="HQC25" s="516"/>
      <c r="HQD25" s="516"/>
      <c r="HQE25" s="516"/>
      <c r="HQF25" s="516"/>
      <c r="HQG25" s="516"/>
      <c r="HQH25" s="516"/>
      <c r="HQI25" s="516"/>
      <c r="HQJ25" s="516"/>
      <c r="HQK25" s="516"/>
      <c r="HQL25" s="516"/>
      <c r="HQM25" s="516"/>
      <c r="HQN25" s="516"/>
      <c r="HQO25" s="516"/>
      <c r="HQP25" s="516"/>
      <c r="HQQ25" s="516"/>
      <c r="HQR25" s="516"/>
      <c r="HQS25" s="516"/>
      <c r="HQT25" s="516"/>
      <c r="HQU25" s="516"/>
      <c r="HQV25" s="516"/>
      <c r="HQW25" s="516"/>
      <c r="HQX25" s="516"/>
      <c r="HQY25" s="516"/>
      <c r="HQZ25" s="516"/>
      <c r="HRA25" s="516"/>
      <c r="HRB25" s="516"/>
      <c r="HRC25" s="516"/>
      <c r="HRD25" s="516"/>
      <c r="HRE25" s="516"/>
      <c r="HRF25" s="516"/>
      <c r="HRG25" s="516"/>
      <c r="HRH25" s="516"/>
      <c r="HRI25" s="516"/>
      <c r="HRJ25" s="516"/>
      <c r="HRK25" s="516"/>
      <c r="HRL25" s="516"/>
      <c r="HRM25" s="516"/>
      <c r="HRN25" s="516"/>
      <c r="HRO25" s="516"/>
      <c r="HRP25" s="516"/>
      <c r="HRQ25" s="516"/>
      <c r="HRR25" s="516"/>
      <c r="HRS25" s="516"/>
      <c r="HRT25" s="516"/>
      <c r="HRU25" s="516"/>
      <c r="HRV25" s="516"/>
      <c r="HRW25" s="516"/>
      <c r="HRX25" s="516"/>
      <c r="HRY25" s="516"/>
      <c r="HRZ25" s="516"/>
      <c r="HSA25" s="516"/>
      <c r="HSB25" s="516"/>
      <c r="HSC25" s="516"/>
      <c r="HSD25" s="516"/>
      <c r="HSE25" s="516"/>
      <c r="HSF25" s="516"/>
      <c r="HSG25" s="516"/>
      <c r="HSH25" s="516"/>
      <c r="HSI25" s="516"/>
      <c r="HSJ25" s="516"/>
      <c r="HSK25" s="516"/>
      <c r="HSL25" s="516"/>
      <c r="HSM25" s="516"/>
      <c r="HSN25" s="516"/>
      <c r="HSO25" s="516"/>
      <c r="HSP25" s="516"/>
      <c r="HSQ25" s="516"/>
      <c r="HSR25" s="516"/>
      <c r="HSS25" s="516"/>
      <c r="HST25" s="516"/>
      <c r="HSU25" s="516"/>
      <c r="HSV25" s="516"/>
      <c r="HSW25" s="516"/>
      <c r="HSX25" s="516"/>
      <c r="HSY25" s="516"/>
      <c r="HSZ25" s="516"/>
      <c r="HTA25" s="516"/>
      <c r="HTB25" s="516"/>
      <c r="HTC25" s="516"/>
      <c r="HTD25" s="516"/>
      <c r="HTE25" s="516"/>
      <c r="HTF25" s="516"/>
      <c r="HTG25" s="516"/>
      <c r="HTH25" s="516"/>
      <c r="HTI25" s="516"/>
      <c r="HTJ25" s="516"/>
      <c r="HTK25" s="516"/>
      <c r="HTL25" s="516"/>
      <c r="HTM25" s="516"/>
      <c r="HTN25" s="516"/>
      <c r="HTO25" s="516"/>
      <c r="HTP25" s="516"/>
      <c r="HTQ25" s="516"/>
      <c r="HTR25" s="516"/>
      <c r="HTS25" s="516"/>
      <c r="HTT25" s="516"/>
      <c r="HTU25" s="516"/>
      <c r="HTV25" s="516"/>
      <c r="HTW25" s="516"/>
      <c r="HTX25" s="516"/>
      <c r="HTY25" s="516"/>
      <c r="HTZ25" s="516"/>
      <c r="HUA25" s="516"/>
      <c r="HUB25" s="516"/>
      <c r="HUC25" s="516"/>
      <c r="HUD25" s="516"/>
      <c r="HUE25" s="516"/>
      <c r="HUF25" s="516"/>
      <c r="HUG25" s="516"/>
      <c r="HUH25" s="516"/>
      <c r="HUI25" s="516"/>
      <c r="HUJ25" s="516"/>
      <c r="HUK25" s="516"/>
      <c r="HUL25" s="516"/>
      <c r="HUM25" s="516"/>
      <c r="HUN25" s="516"/>
      <c r="HUO25" s="516"/>
      <c r="HUP25" s="516"/>
      <c r="HUQ25" s="516"/>
      <c r="HUR25" s="516"/>
      <c r="HUS25" s="516"/>
      <c r="HUT25" s="516"/>
      <c r="HUU25" s="516"/>
      <c r="HUV25" s="516"/>
      <c r="HUW25" s="516"/>
      <c r="HUX25" s="516"/>
      <c r="HUY25" s="516"/>
      <c r="HUZ25" s="516"/>
      <c r="HVA25" s="516"/>
      <c r="HVB25" s="516"/>
      <c r="HVC25" s="516"/>
      <c r="HVD25" s="516"/>
      <c r="HVE25" s="516"/>
      <c r="HVF25" s="516"/>
      <c r="HVG25" s="516"/>
      <c r="HVH25" s="516"/>
      <c r="HVI25" s="516"/>
      <c r="HVJ25" s="516"/>
      <c r="HVK25" s="516"/>
      <c r="HVL25" s="516"/>
      <c r="HVM25" s="516"/>
      <c r="HVN25" s="516"/>
      <c r="HVO25" s="516"/>
      <c r="HVP25" s="516"/>
      <c r="HVQ25" s="516"/>
      <c r="HVR25" s="516"/>
      <c r="HVS25" s="516"/>
      <c r="HVT25" s="516"/>
      <c r="HVU25" s="516"/>
      <c r="HVV25" s="516"/>
      <c r="HVW25" s="516"/>
      <c r="HVX25" s="516"/>
      <c r="HVY25" s="516"/>
      <c r="HVZ25" s="516"/>
      <c r="HWA25" s="516"/>
      <c r="HWB25" s="516"/>
      <c r="HWC25" s="516"/>
      <c r="HWD25" s="516"/>
      <c r="HWE25" s="516"/>
      <c r="HWF25" s="516"/>
      <c r="HWG25" s="516"/>
      <c r="HWH25" s="516"/>
      <c r="HWI25" s="516"/>
      <c r="HWJ25" s="516"/>
      <c r="HWK25" s="516"/>
      <c r="HWL25" s="516"/>
      <c r="HWM25" s="516"/>
      <c r="HWN25" s="516"/>
      <c r="HWO25" s="516"/>
      <c r="HWP25" s="516"/>
      <c r="HWQ25" s="516"/>
      <c r="HWR25" s="516"/>
      <c r="HWS25" s="516"/>
      <c r="HWT25" s="516"/>
      <c r="HWU25" s="516"/>
      <c r="HWV25" s="516"/>
      <c r="HWW25" s="516"/>
      <c r="HWX25" s="516"/>
      <c r="HWY25" s="516"/>
      <c r="HWZ25" s="516"/>
      <c r="HXA25" s="516"/>
      <c r="HXB25" s="516"/>
      <c r="HXC25" s="516"/>
      <c r="HXD25" s="516"/>
      <c r="HXE25" s="516"/>
      <c r="HXF25" s="516"/>
      <c r="HXG25" s="516"/>
      <c r="HXH25" s="516"/>
      <c r="HXI25" s="516"/>
      <c r="HXJ25" s="516"/>
      <c r="HXK25" s="516"/>
      <c r="HXL25" s="516"/>
      <c r="HXM25" s="516"/>
      <c r="HXN25" s="516"/>
      <c r="HXO25" s="516"/>
      <c r="HXP25" s="516"/>
      <c r="HXQ25" s="516"/>
      <c r="HXR25" s="516"/>
      <c r="HXS25" s="516"/>
      <c r="HXT25" s="516"/>
      <c r="HXU25" s="516"/>
      <c r="HXV25" s="516"/>
      <c r="HXW25" s="516"/>
      <c r="HXX25" s="516"/>
      <c r="HXY25" s="516"/>
      <c r="HXZ25" s="516"/>
      <c r="HYA25" s="516"/>
      <c r="HYB25" s="516"/>
      <c r="HYC25" s="516"/>
      <c r="HYD25" s="516"/>
      <c r="HYE25" s="516"/>
      <c r="HYF25" s="516"/>
      <c r="HYG25" s="516"/>
      <c r="HYH25" s="516"/>
      <c r="HYI25" s="516"/>
      <c r="HYJ25" s="516"/>
      <c r="HYK25" s="516"/>
      <c r="HYL25" s="516"/>
      <c r="HYM25" s="516"/>
      <c r="HYN25" s="516"/>
      <c r="HYO25" s="516"/>
      <c r="HYP25" s="516"/>
      <c r="HYQ25" s="516"/>
      <c r="HYR25" s="516"/>
      <c r="HYS25" s="516"/>
      <c r="HYT25" s="516"/>
      <c r="HYU25" s="516"/>
      <c r="HYV25" s="516"/>
      <c r="HYW25" s="516"/>
      <c r="HYX25" s="516"/>
      <c r="HYY25" s="516"/>
      <c r="HYZ25" s="516"/>
      <c r="HZA25" s="516"/>
      <c r="HZB25" s="516"/>
      <c r="HZC25" s="516"/>
      <c r="HZD25" s="516"/>
      <c r="HZE25" s="516"/>
      <c r="HZF25" s="516"/>
      <c r="HZG25" s="516"/>
      <c r="HZH25" s="516"/>
      <c r="HZI25" s="516"/>
      <c r="HZJ25" s="516"/>
      <c r="HZK25" s="516"/>
      <c r="HZL25" s="516"/>
      <c r="HZM25" s="516"/>
      <c r="HZN25" s="516"/>
      <c r="HZO25" s="516"/>
      <c r="HZP25" s="516"/>
      <c r="HZQ25" s="516"/>
      <c r="HZR25" s="516"/>
      <c r="HZS25" s="516"/>
      <c r="HZT25" s="516"/>
      <c r="HZU25" s="516"/>
      <c r="HZV25" s="516"/>
      <c r="HZW25" s="516"/>
      <c r="HZX25" s="516"/>
      <c r="HZY25" s="516"/>
      <c r="HZZ25" s="516"/>
      <c r="IAA25" s="516"/>
      <c r="IAB25" s="516"/>
      <c r="IAC25" s="516"/>
      <c r="IAD25" s="516"/>
      <c r="IAE25" s="516"/>
      <c r="IAF25" s="516"/>
      <c r="IAG25" s="516"/>
      <c r="IAH25" s="516"/>
      <c r="IAI25" s="516"/>
      <c r="IAJ25" s="516"/>
      <c r="IAK25" s="516"/>
      <c r="IAL25" s="516"/>
      <c r="IAM25" s="516"/>
      <c r="IAN25" s="516"/>
      <c r="IAO25" s="516"/>
      <c r="IAP25" s="516"/>
      <c r="IAQ25" s="516"/>
      <c r="IAR25" s="516"/>
      <c r="IAS25" s="516"/>
      <c r="IAT25" s="516"/>
      <c r="IAU25" s="516"/>
      <c r="IAV25" s="516"/>
      <c r="IAW25" s="516"/>
      <c r="IAX25" s="516"/>
      <c r="IAY25" s="516"/>
      <c r="IAZ25" s="516"/>
      <c r="IBA25" s="516"/>
      <c r="IBB25" s="516"/>
      <c r="IBC25" s="516"/>
      <c r="IBD25" s="516"/>
      <c r="IBE25" s="516"/>
      <c r="IBF25" s="516"/>
      <c r="IBG25" s="516"/>
      <c r="IBH25" s="516"/>
      <c r="IBI25" s="516"/>
      <c r="IBJ25" s="516"/>
      <c r="IBK25" s="516"/>
      <c r="IBL25" s="516"/>
      <c r="IBM25" s="516"/>
      <c r="IBN25" s="516"/>
      <c r="IBO25" s="516"/>
      <c r="IBP25" s="516"/>
      <c r="IBQ25" s="516"/>
      <c r="IBR25" s="516"/>
      <c r="IBS25" s="516"/>
      <c r="IBT25" s="516"/>
      <c r="IBU25" s="516"/>
      <c r="IBV25" s="516"/>
      <c r="IBW25" s="516"/>
      <c r="IBX25" s="516"/>
      <c r="IBY25" s="516"/>
      <c r="IBZ25" s="516"/>
      <c r="ICA25" s="516"/>
      <c r="ICB25" s="516"/>
      <c r="ICC25" s="516"/>
      <c r="ICD25" s="516"/>
      <c r="ICE25" s="516"/>
      <c r="ICF25" s="516"/>
      <c r="ICG25" s="516"/>
      <c r="ICH25" s="516"/>
      <c r="ICI25" s="516"/>
      <c r="ICJ25" s="516"/>
      <c r="ICK25" s="516"/>
      <c r="ICL25" s="516"/>
      <c r="ICM25" s="516"/>
      <c r="ICN25" s="516"/>
      <c r="ICO25" s="516"/>
      <c r="ICP25" s="516"/>
      <c r="ICQ25" s="516"/>
      <c r="ICR25" s="516"/>
      <c r="ICS25" s="516"/>
      <c r="ICT25" s="516"/>
      <c r="ICU25" s="516"/>
      <c r="ICV25" s="516"/>
      <c r="ICW25" s="516"/>
      <c r="ICX25" s="516"/>
      <c r="ICY25" s="516"/>
      <c r="ICZ25" s="516"/>
      <c r="IDA25" s="516"/>
      <c r="IDB25" s="516"/>
      <c r="IDC25" s="516"/>
      <c r="IDD25" s="516"/>
      <c r="IDE25" s="516"/>
      <c r="IDF25" s="516"/>
      <c r="IDG25" s="516"/>
      <c r="IDH25" s="516"/>
      <c r="IDI25" s="516"/>
      <c r="IDJ25" s="516"/>
      <c r="IDK25" s="516"/>
      <c r="IDL25" s="516"/>
      <c r="IDM25" s="516"/>
      <c r="IDN25" s="516"/>
      <c r="IDO25" s="516"/>
      <c r="IDP25" s="516"/>
      <c r="IDQ25" s="516"/>
      <c r="IDR25" s="516"/>
      <c r="IDS25" s="516"/>
      <c r="IDT25" s="516"/>
      <c r="IDU25" s="516"/>
      <c r="IDV25" s="516"/>
      <c r="IDW25" s="516"/>
      <c r="IDX25" s="516"/>
      <c r="IDY25" s="516"/>
      <c r="IDZ25" s="516"/>
      <c r="IEA25" s="516"/>
      <c r="IEB25" s="516"/>
      <c r="IEC25" s="516"/>
      <c r="IED25" s="516"/>
      <c r="IEE25" s="516"/>
      <c r="IEF25" s="516"/>
      <c r="IEG25" s="516"/>
      <c r="IEH25" s="516"/>
      <c r="IEI25" s="516"/>
      <c r="IEJ25" s="516"/>
      <c r="IEK25" s="516"/>
      <c r="IEL25" s="516"/>
      <c r="IEM25" s="516"/>
      <c r="IEN25" s="516"/>
      <c r="IEO25" s="516"/>
      <c r="IEP25" s="516"/>
      <c r="IEQ25" s="516"/>
      <c r="IER25" s="516"/>
      <c r="IES25" s="516"/>
      <c r="IET25" s="516"/>
      <c r="IEU25" s="516"/>
      <c r="IEV25" s="516"/>
      <c r="IEW25" s="516"/>
      <c r="IEX25" s="516"/>
      <c r="IEY25" s="516"/>
      <c r="IEZ25" s="516"/>
      <c r="IFA25" s="516"/>
      <c r="IFB25" s="516"/>
      <c r="IFC25" s="516"/>
      <c r="IFD25" s="516"/>
      <c r="IFE25" s="516"/>
      <c r="IFF25" s="516"/>
      <c r="IFG25" s="516"/>
      <c r="IFH25" s="516"/>
      <c r="IFI25" s="516"/>
      <c r="IFJ25" s="516"/>
      <c r="IFK25" s="516"/>
      <c r="IFL25" s="516"/>
      <c r="IFM25" s="516"/>
      <c r="IFN25" s="516"/>
      <c r="IFO25" s="516"/>
      <c r="IFP25" s="516"/>
      <c r="IFQ25" s="516"/>
      <c r="IFR25" s="516"/>
      <c r="IFS25" s="516"/>
      <c r="IFT25" s="516"/>
      <c r="IFU25" s="516"/>
      <c r="IFV25" s="516"/>
      <c r="IFW25" s="516"/>
      <c r="IFX25" s="516"/>
      <c r="IFY25" s="516"/>
      <c r="IFZ25" s="516"/>
      <c r="IGA25" s="516"/>
      <c r="IGB25" s="516"/>
      <c r="IGC25" s="516"/>
      <c r="IGD25" s="516"/>
      <c r="IGE25" s="516"/>
      <c r="IGF25" s="516"/>
      <c r="IGG25" s="516"/>
      <c r="IGH25" s="516"/>
      <c r="IGI25" s="516"/>
      <c r="IGJ25" s="516"/>
      <c r="IGK25" s="516"/>
      <c r="IGL25" s="516"/>
      <c r="IGM25" s="516"/>
      <c r="IGN25" s="516"/>
      <c r="IGO25" s="516"/>
      <c r="IGP25" s="516"/>
      <c r="IGQ25" s="516"/>
      <c r="IGR25" s="516"/>
      <c r="IGS25" s="516"/>
      <c r="IGT25" s="516"/>
      <c r="IGU25" s="516"/>
      <c r="IGV25" s="516"/>
      <c r="IGW25" s="516"/>
      <c r="IGX25" s="516"/>
      <c r="IGY25" s="516"/>
      <c r="IGZ25" s="516"/>
      <c r="IHA25" s="516"/>
      <c r="IHB25" s="516"/>
      <c r="IHC25" s="516"/>
      <c r="IHD25" s="516"/>
      <c r="IHE25" s="516"/>
      <c r="IHF25" s="516"/>
      <c r="IHG25" s="516"/>
      <c r="IHH25" s="516"/>
      <c r="IHI25" s="516"/>
      <c r="IHJ25" s="516"/>
      <c r="IHK25" s="516"/>
      <c r="IHL25" s="516"/>
      <c r="IHM25" s="516"/>
      <c r="IHN25" s="516"/>
      <c r="IHO25" s="516"/>
      <c r="IHP25" s="516"/>
      <c r="IHQ25" s="516"/>
      <c r="IHR25" s="516"/>
      <c r="IHS25" s="516"/>
      <c r="IHT25" s="516"/>
      <c r="IHU25" s="516"/>
      <c r="IHV25" s="516"/>
      <c r="IHW25" s="516"/>
      <c r="IHX25" s="516"/>
      <c r="IHY25" s="516"/>
      <c r="IHZ25" s="516"/>
      <c r="IIA25" s="516"/>
      <c r="IIB25" s="516"/>
      <c r="IIC25" s="516"/>
      <c r="IID25" s="516"/>
      <c r="IIE25" s="516"/>
      <c r="IIF25" s="516"/>
      <c r="IIG25" s="516"/>
      <c r="IIH25" s="516"/>
      <c r="III25" s="516"/>
      <c r="IIJ25" s="516"/>
      <c r="IIK25" s="516"/>
      <c r="IIL25" s="516"/>
      <c r="IIM25" s="516"/>
      <c r="IIN25" s="516"/>
      <c r="IIO25" s="516"/>
      <c r="IIP25" s="516"/>
      <c r="IIQ25" s="516"/>
      <c r="IIR25" s="516"/>
      <c r="IIS25" s="516"/>
      <c r="IIT25" s="516"/>
      <c r="IIU25" s="516"/>
      <c r="IIV25" s="516"/>
      <c r="IIW25" s="516"/>
      <c r="IIX25" s="516"/>
      <c r="IIY25" s="516"/>
      <c r="IIZ25" s="516"/>
      <c r="IJA25" s="516"/>
      <c r="IJB25" s="516"/>
      <c r="IJC25" s="516"/>
      <c r="IJD25" s="516"/>
      <c r="IJE25" s="516"/>
      <c r="IJF25" s="516"/>
      <c r="IJG25" s="516"/>
      <c r="IJH25" s="516"/>
      <c r="IJI25" s="516"/>
      <c r="IJJ25" s="516"/>
      <c r="IJK25" s="516"/>
      <c r="IJL25" s="516"/>
      <c r="IJM25" s="516"/>
      <c r="IJN25" s="516"/>
      <c r="IJO25" s="516"/>
      <c r="IJP25" s="516"/>
      <c r="IJQ25" s="516"/>
      <c r="IJR25" s="516"/>
      <c r="IJS25" s="516"/>
      <c r="IJT25" s="516"/>
      <c r="IJU25" s="516"/>
      <c r="IJV25" s="516"/>
      <c r="IJW25" s="516"/>
      <c r="IJX25" s="516"/>
      <c r="IJY25" s="516"/>
      <c r="IJZ25" s="516"/>
      <c r="IKA25" s="516"/>
      <c r="IKB25" s="516"/>
      <c r="IKC25" s="516"/>
      <c r="IKD25" s="516"/>
      <c r="IKE25" s="516"/>
      <c r="IKF25" s="516"/>
      <c r="IKG25" s="516"/>
      <c r="IKH25" s="516"/>
      <c r="IKI25" s="516"/>
      <c r="IKJ25" s="516"/>
      <c r="IKK25" s="516"/>
      <c r="IKL25" s="516"/>
      <c r="IKM25" s="516"/>
      <c r="IKN25" s="516"/>
      <c r="IKO25" s="516"/>
      <c r="IKP25" s="516"/>
      <c r="IKQ25" s="516"/>
      <c r="IKR25" s="516"/>
      <c r="IKS25" s="516"/>
      <c r="IKT25" s="516"/>
      <c r="IKU25" s="516"/>
      <c r="IKV25" s="516"/>
      <c r="IKW25" s="516"/>
      <c r="IKX25" s="516"/>
      <c r="IKY25" s="516"/>
      <c r="IKZ25" s="516"/>
      <c r="ILA25" s="516"/>
      <c r="ILB25" s="516"/>
      <c r="ILC25" s="516"/>
      <c r="ILD25" s="516"/>
      <c r="ILE25" s="516"/>
      <c r="ILF25" s="516"/>
      <c r="ILG25" s="516"/>
      <c r="ILH25" s="516"/>
      <c r="ILI25" s="516"/>
      <c r="ILJ25" s="516"/>
      <c r="ILK25" s="516"/>
      <c r="ILL25" s="516"/>
      <c r="ILM25" s="516"/>
      <c r="ILN25" s="516"/>
      <c r="ILO25" s="516"/>
      <c r="ILP25" s="516"/>
      <c r="ILQ25" s="516"/>
      <c r="ILR25" s="516"/>
      <c r="ILS25" s="516"/>
      <c r="ILT25" s="516"/>
      <c r="ILU25" s="516"/>
      <c r="ILV25" s="516"/>
      <c r="ILW25" s="516"/>
      <c r="ILX25" s="516"/>
      <c r="ILY25" s="516"/>
      <c r="ILZ25" s="516"/>
      <c r="IMA25" s="516"/>
      <c r="IMB25" s="516"/>
      <c r="IMC25" s="516"/>
      <c r="IMD25" s="516"/>
      <c r="IME25" s="516"/>
      <c r="IMF25" s="516"/>
      <c r="IMG25" s="516"/>
      <c r="IMH25" s="516"/>
      <c r="IMI25" s="516"/>
      <c r="IMJ25" s="516"/>
      <c r="IMK25" s="516"/>
      <c r="IML25" s="516"/>
      <c r="IMM25" s="516"/>
      <c r="IMN25" s="516"/>
      <c r="IMO25" s="516"/>
      <c r="IMP25" s="516"/>
      <c r="IMQ25" s="516"/>
      <c r="IMR25" s="516"/>
      <c r="IMS25" s="516"/>
      <c r="IMT25" s="516"/>
      <c r="IMU25" s="516"/>
      <c r="IMV25" s="516"/>
      <c r="IMW25" s="516"/>
      <c r="IMX25" s="516"/>
      <c r="IMY25" s="516"/>
      <c r="IMZ25" s="516"/>
      <c r="INA25" s="516"/>
      <c r="INB25" s="516"/>
      <c r="INC25" s="516"/>
      <c r="IND25" s="516"/>
      <c r="INE25" s="516"/>
      <c r="INF25" s="516"/>
      <c r="ING25" s="516"/>
      <c r="INH25" s="516"/>
      <c r="INI25" s="516"/>
      <c r="INJ25" s="516"/>
      <c r="INK25" s="516"/>
      <c r="INL25" s="516"/>
      <c r="INM25" s="516"/>
      <c r="INN25" s="516"/>
      <c r="INO25" s="516"/>
      <c r="INP25" s="516"/>
      <c r="INQ25" s="516"/>
      <c r="INR25" s="516"/>
      <c r="INS25" s="516"/>
      <c r="INT25" s="516"/>
      <c r="INU25" s="516"/>
      <c r="INV25" s="516"/>
      <c r="INW25" s="516"/>
      <c r="INX25" s="516"/>
      <c r="INY25" s="516"/>
      <c r="INZ25" s="516"/>
      <c r="IOA25" s="516"/>
      <c r="IOB25" s="516"/>
      <c r="IOC25" s="516"/>
      <c r="IOD25" s="516"/>
      <c r="IOE25" s="516"/>
      <c r="IOF25" s="516"/>
      <c r="IOG25" s="516"/>
      <c r="IOH25" s="516"/>
      <c r="IOI25" s="516"/>
      <c r="IOJ25" s="516"/>
      <c r="IOK25" s="516"/>
      <c r="IOL25" s="516"/>
      <c r="IOM25" s="516"/>
      <c r="ION25" s="516"/>
      <c r="IOO25" s="516"/>
      <c r="IOP25" s="516"/>
      <c r="IOQ25" s="516"/>
      <c r="IOR25" s="516"/>
      <c r="IOS25" s="516"/>
      <c r="IOT25" s="516"/>
      <c r="IOU25" s="516"/>
      <c r="IOV25" s="516"/>
      <c r="IOW25" s="516"/>
      <c r="IOX25" s="516"/>
      <c r="IOY25" s="516"/>
      <c r="IOZ25" s="516"/>
      <c r="IPA25" s="516"/>
      <c r="IPB25" s="516"/>
      <c r="IPC25" s="516"/>
      <c r="IPD25" s="516"/>
      <c r="IPE25" s="516"/>
      <c r="IPF25" s="516"/>
      <c r="IPG25" s="516"/>
      <c r="IPH25" s="516"/>
      <c r="IPI25" s="516"/>
      <c r="IPJ25" s="516"/>
      <c r="IPK25" s="516"/>
      <c r="IPL25" s="516"/>
      <c r="IPM25" s="516"/>
      <c r="IPN25" s="516"/>
      <c r="IPO25" s="516"/>
      <c r="IPP25" s="516"/>
      <c r="IPQ25" s="516"/>
      <c r="IPR25" s="516"/>
      <c r="IPS25" s="516"/>
      <c r="IPT25" s="516"/>
      <c r="IPU25" s="516"/>
      <c r="IPV25" s="516"/>
      <c r="IPW25" s="516"/>
      <c r="IPX25" s="516"/>
      <c r="IPY25" s="516"/>
      <c r="IPZ25" s="516"/>
      <c r="IQA25" s="516"/>
      <c r="IQB25" s="516"/>
      <c r="IQC25" s="516"/>
      <c r="IQD25" s="516"/>
      <c r="IQE25" s="516"/>
      <c r="IQF25" s="516"/>
      <c r="IQG25" s="516"/>
      <c r="IQH25" s="516"/>
      <c r="IQI25" s="516"/>
      <c r="IQJ25" s="516"/>
      <c r="IQK25" s="516"/>
      <c r="IQL25" s="516"/>
      <c r="IQM25" s="516"/>
      <c r="IQN25" s="516"/>
      <c r="IQO25" s="516"/>
      <c r="IQP25" s="516"/>
      <c r="IQQ25" s="516"/>
      <c r="IQR25" s="516"/>
      <c r="IQS25" s="516"/>
      <c r="IQT25" s="516"/>
      <c r="IQU25" s="516"/>
      <c r="IQV25" s="516"/>
      <c r="IQW25" s="516"/>
      <c r="IQX25" s="516"/>
      <c r="IQY25" s="516"/>
      <c r="IQZ25" s="516"/>
      <c r="IRA25" s="516"/>
      <c r="IRB25" s="516"/>
      <c r="IRC25" s="516"/>
      <c r="IRD25" s="516"/>
      <c r="IRE25" s="516"/>
      <c r="IRF25" s="516"/>
      <c r="IRG25" s="516"/>
      <c r="IRH25" s="516"/>
      <c r="IRI25" s="516"/>
      <c r="IRJ25" s="516"/>
      <c r="IRK25" s="516"/>
      <c r="IRL25" s="516"/>
      <c r="IRM25" s="516"/>
      <c r="IRN25" s="516"/>
      <c r="IRO25" s="516"/>
      <c r="IRP25" s="516"/>
      <c r="IRQ25" s="516"/>
      <c r="IRR25" s="516"/>
      <c r="IRS25" s="516"/>
      <c r="IRT25" s="516"/>
      <c r="IRU25" s="516"/>
      <c r="IRV25" s="516"/>
      <c r="IRW25" s="516"/>
      <c r="IRX25" s="516"/>
      <c r="IRY25" s="516"/>
      <c r="IRZ25" s="516"/>
      <c r="ISA25" s="516"/>
      <c r="ISB25" s="516"/>
      <c r="ISC25" s="516"/>
      <c r="ISD25" s="516"/>
      <c r="ISE25" s="516"/>
      <c r="ISF25" s="516"/>
      <c r="ISG25" s="516"/>
      <c r="ISH25" s="516"/>
      <c r="ISI25" s="516"/>
      <c r="ISJ25" s="516"/>
      <c r="ISK25" s="516"/>
      <c r="ISL25" s="516"/>
      <c r="ISM25" s="516"/>
      <c r="ISN25" s="516"/>
      <c r="ISO25" s="516"/>
      <c r="ISP25" s="516"/>
      <c r="ISQ25" s="516"/>
      <c r="ISR25" s="516"/>
      <c r="ISS25" s="516"/>
      <c r="IST25" s="516"/>
      <c r="ISU25" s="516"/>
      <c r="ISV25" s="516"/>
      <c r="ISW25" s="516"/>
      <c r="ISX25" s="516"/>
      <c r="ISY25" s="516"/>
      <c r="ISZ25" s="516"/>
      <c r="ITA25" s="516"/>
      <c r="ITB25" s="516"/>
      <c r="ITC25" s="516"/>
      <c r="ITD25" s="516"/>
      <c r="ITE25" s="516"/>
      <c r="ITF25" s="516"/>
      <c r="ITG25" s="516"/>
      <c r="ITH25" s="516"/>
      <c r="ITI25" s="516"/>
      <c r="ITJ25" s="516"/>
      <c r="ITK25" s="516"/>
      <c r="ITL25" s="516"/>
      <c r="ITM25" s="516"/>
      <c r="ITN25" s="516"/>
      <c r="ITO25" s="516"/>
      <c r="ITP25" s="516"/>
      <c r="ITQ25" s="516"/>
      <c r="ITR25" s="516"/>
      <c r="ITS25" s="516"/>
      <c r="ITT25" s="516"/>
      <c r="ITU25" s="516"/>
      <c r="ITV25" s="516"/>
      <c r="ITW25" s="516"/>
      <c r="ITX25" s="516"/>
      <c r="ITY25" s="516"/>
      <c r="ITZ25" s="516"/>
      <c r="IUA25" s="516"/>
      <c r="IUB25" s="516"/>
      <c r="IUC25" s="516"/>
      <c r="IUD25" s="516"/>
      <c r="IUE25" s="516"/>
      <c r="IUF25" s="516"/>
      <c r="IUG25" s="516"/>
      <c r="IUH25" s="516"/>
      <c r="IUI25" s="516"/>
      <c r="IUJ25" s="516"/>
      <c r="IUK25" s="516"/>
      <c r="IUL25" s="516"/>
      <c r="IUM25" s="516"/>
      <c r="IUN25" s="516"/>
      <c r="IUO25" s="516"/>
      <c r="IUP25" s="516"/>
      <c r="IUQ25" s="516"/>
      <c r="IUR25" s="516"/>
      <c r="IUS25" s="516"/>
      <c r="IUT25" s="516"/>
      <c r="IUU25" s="516"/>
      <c r="IUV25" s="516"/>
      <c r="IUW25" s="516"/>
      <c r="IUX25" s="516"/>
      <c r="IUY25" s="516"/>
      <c r="IUZ25" s="516"/>
      <c r="IVA25" s="516"/>
      <c r="IVB25" s="516"/>
      <c r="IVC25" s="516"/>
      <c r="IVD25" s="516"/>
      <c r="IVE25" s="516"/>
      <c r="IVF25" s="516"/>
      <c r="IVG25" s="516"/>
      <c r="IVH25" s="516"/>
      <c r="IVI25" s="516"/>
      <c r="IVJ25" s="516"/>
      <c r="IVK25" s="516"/>
      <c r="IVL25" s="516"/>
      <c r="IVM25" s="516"/>
      <c r="IVN25" s="516"/>
      <c r="IVO25" s="516"/>
      <c r="IVP25" s="516"/>
      <c r="IVQ25" s="516"/>
      <c r="IVR25" s="516"/>
      <c r="IVS25" s="516"/>
      <c r="IVT25" s="516"/>
      <c r="IVU25" s="516"/>
      <c r="IVV25" s="516"/>
      <c r="IVW25" s="516"/>
      <c r="IVX25" s="516"/>
      <c r="IVY25" s="516"/>
      <c r="IVZ25" s="516"/>
      <c r="IWA25" s="516"/>
      <c r="IWB25" s="516"/>
      <c r="IWC25" s="516"/>
      <c r="IWD25" s="516"/>
      <c r="IWE25" s="516"/>
      <c r="IWF25" s="516"/>
      <c r="IWG25" s="516"/>
      <c r="IWH25" s="516"/>
      <c r="IWI25" s="516"/>
      <c r="IWJ25" s="516"/>
      <c r="IWK25" s="516"/>
      <c r="IWL25" s="516"/>
      <c r="IWM25" s="516"/>
      <c r="IWN25" s="516"/>
      <c r="IWO25" s="516"/>
      <c r="IWP25" s="516"/>
      <c r="IWQ25" s="516"/>
      <c r="IWR25" s="516"/>
      <c r="IWS25" s="516"/>
      <c r="IWT25" s="516"/>
      <c r="IWU25" s="516"/>
      <c r="IWV25" s="516"/>
      <c r="IWW25" s="516"/>
      <c r="IWX25" s="516"/>
      <c r="IWY25" s="516"/>
      <c r="IWZ25" s="516"/>
      <c r="IXA25" s="516"/>
      <c r="IXB25" s="516"/>
      <c r="IXC25" s="516"/>
      <c r="IXD25" s="516"/>
      <c r="IXE25" s="516"/>
      <c r="IXF25" s="516"/>
      <c r="IXG25" s="516"/>
      <c r="IXH25" s="516"/>
      <c r="IXI25" s="516"/>
      <c r="IXJ25" s="516"/>
      <c r="IXK25" s="516"/>
      <c r="IXL25" s="516"/>
      <c r="IXM25" s="516"/>
      <c r="IXN25" s="516"/>
      <c r="IXO25" s="516"/>
      <c r="IXP25" s="516"/>
      <c r="IXQ25" s="516"/>
      <c r="IXR25" s="516"/>
      <c r="IXS25" s="516"/>
      <c r="IXT25" s="516"/>
      <c r="IXU25" s="516"/>
      <c r="IXV25" s="516"/>
      <c r="IXW25" s="516"/>
      <c r="IXX25" s="516"/>
      <c r="IXY25" s="516"/>
      <c r="IXZ25" s="516"/>
      <c r="IYA25" s="516"/>
      <c r="IYB25" s="516"/>
      <c r="IYC25" s="516"/>
      <c r="IYD25" s="516"/>
      <c r="IYE25" s="516"/>
      <c r="IYF25" s="516"/>
      <c r="IYG25" s="516"/>
      <c r="IYH25" s="516"/>
      <c r="IYI25" s="516"/>
      <c r="IYJ25" s="516"/>
      <c r="IYK25" s="516"/>
      <c r="IYL25" s="516"/>
      <c r="IYM25" s="516"/>
      <c r="IYN25" s="516"/>
      <c r="IYO25" s="516"/>
      <c r="IYP25" s="516"/>
      <c r="IYQ25" s="516"/>
      <c r="IYR25" s="516"/>
      <c r="IYS25" s="516"/>
      <c r="IYT25" s="516"/>
      <c r="IYU25" s="516"/>
      <c r="IYV25" s="516"/>
      <c r="IYW25" s="516"/>
      <c r="IYX25" s="516"/>
      <c r="IYY25" s="516"/>
      <c r="IYZ25" s="516"/>
      <c r="IZA25" s="516"/>
      <c r="IZB25" s="516"/>
      <c r="IZC25" s="516"/>
      <c r="IZD25" s="516"/>
      <c r="IZE25" s="516"/>
      <c r="IZF25" s="516"/>
      <c r="IZG25" s="516"/>
      <c r="IZH25" s="516"/>
      <c r="IZI25" s="516"/>
      <c r="IZJ25" s="516"/>
      <c r="IZK25" s="516"/>
      <c r="IZL25" s="516"/>
      <c r="IZM25" s="516"/>
      <c r="IZN25" s="516"/>
      <c r="IZO25" s="516"/>
      <c r="IZP25" s="516"/>
      <c r="IZQ25" s="516"/>
      <c r="IZR25" s="516"/>
      <c r="IZS25" s="516"/>
      <c r="IZT25" s="516"/>
      <c r="IZU25" s="516"/>
      <c r="IZV25" s="516"/>
      <c r="IZW25" s="516"/>
      <c r="IZX25" s="516"/>
      <c r="IZY25" s="516"/>
      <c r="IZZ25" s="516"/>
      <c r="JAA25" s="516"/>
      <c r="JAB25" s="516"/>
      <c r="JAC25" s="516"/>
      <c r="JAD25" s="516"/>
      <c r="JAE25" s="516"/>
      <c r="JAF25" s="516"/>
      <c r="JAG25" s="516"/>
      <c r="JAH25" s="516"/>
      <c r="JAI25" s="516"/>
      <c r="JAJ25" s="516"/>
      <c r="JAK25" s="516"/>
      <c r="JAL25" s="516"/>
      <c r="JAM25" s="516"/>
      <c r="JAN25" s="516"/>
      <c r="JAO25" s="516"/>
      <c r="JAP25" s="516"/>
      <c r="JAQ25" s="516"/>
      <c r="JAR25" s="516"/>
      <c r="JAS25" s="516"/>
      <c r="JAT25" s="516"/>
      <c r="JAU25" s="516"/>
      <c r="JAV25" s="516"/>
      <c r="JAW25" s="516"/>
      <c r="JAX25" s="516"/>
      <c r="JAY25" s="516"/>
      <c r="JAZ25" s="516"/>
      <c r="JBA25" s="516"/>
      <c r="JBB25" s="516"/>
      <c r="JBC25" s="516"/>
      <c r="JBD25" s="516"/>
      <c r="JBE25" s="516"/>
      <c r="JBF25" s="516"/>
      <c r="JBG25" s="516"/>
      <c r="JBH25" s="516"/>
      <c r="JBI25" s="516"/>
      <c r="JBJ25" s="516"/>
      <c r="JBK25" s="516"/>
      <c r="JBL25" s="516"/>
      <c r="JBM25" s="516"/>
      <c r="JBN25" s="516"/>
      <c r="JBO25" s="516"/>
      <c r="JBP25" s="516"/>
      <c r="JBQ25" s="516"/>
      <c r="JBR25" s="516"/>
      <c r="JBS25" s="516"/>
      <c r="JBT25" s="516"/>
      <c r="JBU25" s="516"/>
      <c r="JBV25" s="516"/>
      <c r="JBW25" s="516"/>
      <c r="JBX25" s="516"/>
      <c r="JBY25" s="516"/>
      <c r="JBZ25" s="516"/>
      <c r="JCA25" s="516"/>
      <c r="JCB25" s="516"/>
      <c r="JCC25" s="516"/>
      <c r="JCD25" s="516"/>
      <c r="JCE25" s="516"/>
      <c r="JCF25" s="516"/>
      <c r="JCG25" s="516"/>
      <c r="JCH25" s="516"/>
      <c r="JCI25" s="516"/>
      <c r="JCJ25" s="516"/>
      <c r="JCK25" s="516"/>
      <c r="JCL25" s="516"/>
      <c r="JCM25" s="516"/>
      <c r="JCN25" s="516"/>
      <c r="JCO25" s="516"/>
      <c r="JCP25" s="516"/>
      <c r="JCQ25" s="516"/>
      <c r="JCR25" s="516"/>
      <c r="JCS25" s="516"/>
      <c r="JCT25" s="516"/>
      <c r="JCU25" s="516"/>
      <c r="JCV25" s="516"/>
      <c r="JCW25" s="516"/>
      <c r="JCX25" s="516"/>
      <c r="JCY25" s="516"/>
      <c r="JCZ25" s="516"/>
      <c r="JDA25" s="516"/>
      <c r="JDB25" s="516"/>
      <c r="JDC25" s="516"/>
      <c r="JDD25" s="516"/>
      <c r="JDE25" s="516"/>
      <c r="JDF25" s="516"/>
      <c r="JDG25" s="516"/>
      <c r="JDH25" s="516"/>
      <c r="JDI25" s="516"/>
      <c r="JDJ25" s="516"/>
      <c r="JDK25" s="516"/>
      <c r="JDL25" s="516"/>
      <c r="JDM25" s="516"/>
      <c r="JDN25" s="516"/>
      <c r="JDO25" s="516"/>
      <c r="JDP25" s="516"/>
      <c r="JDQ25" s="516"/>
      <c r="JDR25" s="516"/>
      <c r="JDS25" s="516"/>
      <c r="JDT25" s="516"/>
      <c r="JDU25" s="516"/>
      <c r="JDV25" s="516"/>
      <c r="JDW25" s="516"/>
      <c r="JDX25" s="516"/>
      <c r="JDY25" s="516"/>
      <c r="JDZ25" s="516"/>
      <c r="JEA25" s="516"/>
      <c r="JEB25" s="516"/>
      <c r="JEC25" s="516"/>
      <c r="JED25" s="516"/>
      <c r="JEE25" s="516"/>
      <c r="JEF25" s="516"/>
      <c r="JEG25" s="516"/>
      <c r="JEH25" s="516"/>
      <c r="JEI25" s="516"/>
      <c r="JEJ25" s="516"/>
      <c r="JEK25" s="516"/>
      <c r="JEL25" s="516"/>
      <c r="JEM25" s="516"/>
      <c r="JEN25" s="516"/>
      <c r="JEO25" s="516"/>
      <c r="JEP25" s="516"/>
      <c r="JEQ25" s="516"/>
      <c r="JER25" s="516"/>
      <c r="JES25" s="516"/>
      <c r="JET25" s="516"/>
      <c r="JEU25" s="516"/>
      <c r="JEV25" s="516"/>
      <c r="JEW25" s="516"/>
      <c r="JEX25" s="516"/>
      <c r="JEY25" s="516"/>
      <c r="JEZ25" s="516"/>
      <c r="JFA25" s="516"/>
      <c r="JFB25" s="516"/>
      <c r="JFC25" s="516"/>
      <c r="JFD25" s="516"/>
      <c r="JFE25" s="516"/>
      <c r="JFF25" s="516"/>
      <c r="JFG25" s="516"/>
      <c r="JFH25" s="516"/>
      <c r="JFI25" s="516"/>
      <c r="JFJ25" s="516"/>
      <c r="JFK25" s="516"/>
      <c r="JFL25" s="516"/>
      <c r="JFM25" s="516"/>
      <c r="JFN25" s="516"/>
      <c r="JFO25" s="516"/>
      <c r="JFP25" s="516"/>
      <c r="JFQ25" s="516"/>
      <c r="JFR25" s="516"/>
      <c r="JFS25" s="516"/>
      <c r="JFT25" s="516"/>
      <c r="JFU25" s="516"/>
      <c r="JFV25" s="516"/>
      <c r="JFW25" s="516"/>
      <c r="JFX25" s="516"/>
      <c r="JFY25" s="516"/>
      <c r="JFZ25" s="516"/>
      <c r="JGA25" s="516"/>
      <c r="JGB25" s="516"/>
      <c r="JGC25" s="516"/>
      <c r="JGD25" s="516"/>
      <c r="JGE25" s="516"/>
      <c r="JGF25" s="516"/>
      <c r="JGG25" s="516"/>
      <c r="JGH25" s="516"/>
      <c r="JGI25" s="516"/>
      <c r="JGJ25" s="516"/>
      <c r="JGK25" s="516"/>
      <c r="JGL25" s="516"/>
      <c r="JGM25" s="516"/>
      <c r="JGN25" s="516"/>
      <c r="JGO25" s="516"/>
      <c r="JGP25" s="516"/>
      <c r="JGQ25" s="516"/>
      <c r="JGR25" s="516"/>
      <c r="JGS25" s="516"/>
      <c r="JGT25" s="516"/>
      <c r="JGU25" s="516"/>
      <c r="JGV25" s="516"/>
      <c r="JGW25" s="516"/>
      <c r="JGX25" s="516"/>
      <c r="JGY25" s="516"/>
      <c r="JGZ25" s="516"/>
      <c r="JHA25" s="516"/>
      <c r="JHB25" s="516"/>
      <c r="JHC25" s="516"/>
      <c r="JHD25" s="516"/>
      <c r="JHE25" s="516"/>
      <c r="JHF25" s="516"/>
      <c r="JHG25" s="516"/>
      <c r="JHH25" s="516"/>
      <c r="JHI25" s="516"/>
      <c r="JHJ25" s="516"/>
      <c r="JHK25" s="516"/>
      <c r="JHL25" s="516"/>
      <c r="JHM25" s="516"/>
      <c r="JHN25" s="516"/>
      <c r="JHO25" s="516"/>
      <c r="JHP25" s="516"/>
      <c r="JHQ25" s="516"/>
      <c r="JHR25" s="516"/>
      <c r="JHS25" s="516"/>
      <c r="JHT25" s="516"/>
      <c r="JHU25" s="516"/>
      <c r="JHV25" s="516"/>
      <c r="JHW25" s="516"/>
      <c r="JHX25" s="516"/>
      <c r="JHY25" s="516"/>
      <c r="JHZ25" s="516"/>
      <c r="JIA25" s="516"/>
      <c r="JIB25" s="516"/>
      <c r="JIC25" s="516"/>
      <c r="JID25" s="516"/>
      <c r="JIE25" s="516"/>
      <c r="JIF25" s="516"/>
      <c r="JIG25" s="516"/>
      <c r="JIH25" s="516"/>
      <c r="JII25" s="516"/>
      <c r="JIJ25" s="516"/>
      <c r="JIK25" s="516"/>
      <c r="JIL25" s="516"/>
      <c r="JIM25" s="516"/>
      <c r="JIN25" s="516"/>
      <c r="JIO25" s="516"/>
      <c r="JIP25" s="516"/>
      <c r="JIQ25" s="516"/>
      <c r="JIR25" s="516"/>
      <c r="JIS25" s="516"/>
      <c r="JIT25" s="516"/>
      <c r="JIU25" s="516"/>
      <c r="JIV25" s="516"/>
      <c r="JIW25" s="516"/>
      <c r="JIX25" s="516"/>
      <c r="JIY25" s="516"/>
      <c r="JIZ25" s="516"/>
      <c r="JJA25" s="516"/>
      <c r="JJB25" s="516"/>
      <c r="JJC25" s="516"/>
      <c r="JJD25" s="516"/>
      <c r="JJE25" s="516"/>
      <c r="JJF25" s="516"/>
      <c r="JJG25" s="516"/>
      <c r="JJH25" s="516"/>
      <c r="JJI25" s="516"/>
      <c r="JJJ25" s="516"/>
      <c r="JJK25" s="516"/>
      <c r="JJL25" s="516"/>
      <c r="JJM25" s="516"/>
      <c r="JJN25" s="516"/>
      <c r="JJO25" s="516"/>
      <c r="JJP25" s="516"/>
      <c r="JJQ25" s="516"/>
      <c r="JJR25" s="516"/>
      <c r="JJS25" s="516"/>
      <c r="JJT25" s="516"/>
      <c r="JJU25" s="516"/>
      <c r="JJV25" s="516"/>
      <c r="JJW25" s="516"/>
      <c r="JJX25" s="516"/>
      <c r="JJY25" s="516"/>
      <c r="JJZ25" s="516"/>
      <c r="JKA25" s="516"/>
      <c r="JKB25" s="516"/>
      <c r="JKC25" s="516"/>
      <c r="JKD25" s="516"/>
      <c r="JKE25" s="516"/>
      <c r="JKF25" s="516"/>
      <c r="JKG25" s="516"/>
      <c r="JKH25" s="516"/>
      <c r="JKI25" s="516"/>
      <c r="JKJ25" s="516"/>
      <c r="JKK25" s="516"/>
      <c r="JKL25" s="516"/>
      <c r="JKM25" s="516"/>
      <c r="JKN25" s="516"/>
      <c r="JKO25" s="516"/>
      <c r="JKP25" s="516"/>
      <c r="JKQ25" s="516"/>
      <c r="JKR25" s="516"/>
      <c r="JKS25" s="516"/>
      <c r="JKT25" s="516"/>
      <c r="JKU25" s="516"/>
      <c r="JKV25" s="516"/>
      <c r="JKW25" s="516"/>
      <c r="JKX25" s="516"/>
      <c r="JKY25" s="516"/>
      <c r="JKZ25" s="516"/>
      <c r="JLA25" s="516"/>
      <c r="JLB25" s="516"/>
      <c r="JLC25" s="516"/>
      <c r="JLD25" s="516"/>
      <c r="JLE25" s="516"/>
      <c r="JLF25" s="516"/>
      <c r="JLG25" s="516"/>
      <c r="JLH25" s="516"/>
      <c r="JLI25" s="516"/>
      <c r="JLJ25" s="516"/>
      <c r="JLK25" s="516"/>
      <c r="JLL25" s="516"/>
      <c r="JLM25" s="516"/>
      <c r="JLN25" s="516"/>
      <c r="JLO25" s="516"/>
      <c r="JLP25" s="516"/>
      <c r="JLQ25" s="516"/>
      <c r="JLR25" s="516"/>
      <c r="JLS25" s="516"/>
      <c r="JLT25" s="516"/>
      <c r="JLU25" s="516"/>
      <c r="JLV25" s="516"/>
      <c r="JLW25" s="516"/>
      <c r="JLX25" s="516"/>
      <c r="JLY25" s="516"/>
      <c r="JLZ25" s="516"/>
      <c r="JMA25" s="516"/>
      <c r="JMB25" s="516"/>
      <c r="JMC25" s="516"/>
      <c r="JMD25" s="516"/>
      <c r="JME25" s="516"/>
      <c r="JMF25" s="516"/>
      <c r="JMG25" s="516"/>
      <c r="JMH25" s="516"/>
      <c r="JMI25" s="516"/>
      <c r="JMJ25" s="516"/>
      <c r="JMK25" s="516"/>
      <c r="JML25" s="516"/>
      <c r="JMM25" s="516"/>
      <c r="JMN25" s="516"/>
      <c r="JMO25" s="516"/>
      <c r="JMP25" s="516"/>
      <c r="JMQ25" s="516"/>
      <c r="JMR25" s="516"/>
      <c r="JMS25" s="516"/>
      <c r="JMT25" s="516"/>
      <c r="JMU25" s="516"/>
      <c r="JMV25" s="516"/>
      <c r="JMW25" s="516"/>
      <c r="JMX25" s="516"/>
      <c r="JMY25" s="516"/>
      <c r="JMZ25" s="516"/>
      <c r="JNA25" s="516"/>
      <c r="JNB25" s="516"/>
      <c r="JNC25" s="516"/>
      <c r="JND25" s="516"/>
      <c r="JNE25" s="516"/>
      <c r="JNF25" s="516"/>
      <c r="JNG25" s="516"/>
      <c r="JNH25" s="516"/>
      <c r="JNI25" s="516"/>
      <c r="JNJ25" s="516"/>
      <c r="JNK25" s="516"/>
      <c r="JNL25" s="516"/>
      <c r="JNM25" s="516"/>
      <c r="JNN25" s="516"/>
      <c r="JNO25" s="516"/>
      <c r="JNP25" s="516"/>
      <c r="JNQ25" s="516"/>
      <c r="JNR25" s="516"/>
      <c r="JNS25" s="516"/>
      <c r="JNT25" s="516"/>
      <c r="JNU25" s="516"/>
      <c r="JNV25" s="516"/>
      <c r="JNW25" s="516"/>
      <c r="JNX25" s="516"/>
      <c r="JNY25" s="516"/>
      <c r="JNZ25" s="516"/>
      <c r="JOA25" s="516"/>
      <c r="JOB25" s="516"/>
      <c r="JOC25" s="516"/>
      <c r="JOD25" s="516"/>
      <c r="JOE25" s="516"/>
      <c r="JOF25" s="516"/>
      <c r="JOG25" s="516"/>
      <c r="JOH25" s="516"/>
      <c r="JOI25" s="516"/>
      <c r="JOJ25" s="516"/>
      <c r="JOK25" s="516"/>
      <c r="JOL25" s="516"/>
      <c r="JOM25" s="516"/>
      <c r="JON25" s="516"/>
      <c r="JOO25" s="516"/>
      <c r="JOP25" s="516"/>
      <c r="JOQ25" s="516"/>
      <c r="JOR25" s="516"/>
      <c r="JOS25" s="516"/>
      <c r="JOT25" s="516"/>
      <c r="JOU25" s="516"/>
      <c r="JOV25" s="516"/>
      <c r="JOW25" s="516"/>
      <c r="JOX25" s="516"/>
      <c r="JOY25" s="516"/>
      <c r="JOZ25" s="516"/>
      <c r="JPA25" s="516"/>
      <c r="JPB25" s="516"/>
      <c r="JPC25" s="516"/>
      <c r="JPD25" s="516"/>
      <c r="JPE25" s="516"/>
      <c r="JPF25" s="516"/>
      <c r="JPG25" s="516"/>
      <c r="JPH25" s="516"/>
      <c r="JPI25" s="516"/>
      <c r="JPJ25" s="516"/>
      <c r="JPK25" s="516"/>
      <c r="JPL25" s="516"/>
      <c r="JPM25" s="516"/>
      <c r="JPN25" s="516"/>
      <c r="JPO25" s="516"/>
      <c r="JPP25" s="516"/>
      <c r="JPQ25" s="516"/>
      <c r="JPR25" s="516"/>
      <c r="JPS25" s="516"/>
      <c r="JPT25" s="516"/>
      <c r="JPU25" s="516"/>
      <c r="JPV25" s="516"/>
      <c r="JPW25" s="516"/>
      <c r="JPX25" s="516"/>
      <c r="JPY25" s="516"/>
      <c r="JPZ25" s="516"/>
      <c r="JQA25" s="516"/>
      <c r="JQB25" s="516"/>
      <c r="JQC25" s="516"/>
      <c r="JQD25" s="516"/>
      <c r="JQE25" s="516"/>
      <c r="JQF25" s="516"/>
      <c r="JQG25" s="516"/>
      <c r="JQH25" s="516"/>
      <c r="JQI25" s="516"/>
      <c r="JQJ25" s="516"/>
      <c r="JQK25" s="516"/>
      <c r="JQL25" s="516"/>
      <c r="JQM25" s="516"/>
      <c r="JQN25" s="516"/>
      <c r="JQO25" s="516"/>
      <c r="JQP25" s="516"/>
      <c r="JQQ25" s="516"/>
      <c r="JQR25" s="516"/>
      <c r="JQS25" s="516"/>
      <c r="JQT25" s="516"/>
      <c r="JQU25" s="516"/>
      <c r="JQV25" s="516"/>
      <c r="JQW25" s="516"/>
      <c r="JQX25" s="516"/>
      <c r="JQY25" s="516"/>
      <c r="JQZ25" s="516"/>
      <c r="JRA25" s="516"/>
      <c r="JRB25" s="516"/>
      <c r="JRC25" s="516"/>
      <c r="JRD25" s="516"/>
      <c r="JRE25" s="516"/>
      <c r="JRF25" s="516"/>
      <c r="JRG25" s="516"/>
      <c r="JRH25" s="516"/>
      <c r="JRI25" s="516"/>
      <c r="JRJ25" s="516"/>
      <c r="JRK25" s="516"/>
      <c r="JRL25" s="516"/>
      <c r="JRM25" s="516"/>
      <c r="JRN25" s="516"/>
      <c r="JRO25" s="516"/>
      <c r="JRP25" s="516"/>
      <c r="JRQ25" s="516"/>
      <c r="JRR25" s="516"/>
      <c r="JRS25" s="516"/>
      <c r="JRT25" s="516"/>
      <c r="JRU25" s="516"/>
      <c r="JRV25" s="516"/>
      <c r="JRW25" s="516"/>
      <c r="JRX25" s="516"/>
      <c r="JRY25" s="516"/>
      <c r="JRZ25" s="516"/>
      <c r="JSA25" s="516"/>
      <c r="JSB25" s="516"/>
      <c r="JSC25" s="516"/>
      <c r="JSD25" s="516"/>
      <c r="JSE25" s="516"/>
      <c r="JSF25" s="516"/>
      <c r="JSG25" s="516"/>
      <c r="JSH25" s="516"/>
      <c r="JSI25" s="516"/>
      <c r="JSJ25" s="516"/>
      <c r="JSK25" s="516"/>
      <c r="JSL25" s="516"/>
      <c r="JSM25" s="516"/>
      <c r="JSN25" s="516"/>
      <c r="JSO25" s="516"/>
      <c r="JSP25" s="516"/>
      <c r="JSQ25" s="516"/>
      <c r="JSR25" s="516"/>
      <c r="JSS25" s="516"/>
      <c r="JST25" s="516"/>
      <c r="JSU25" s="516"/>
      <c r="JSV25" s="516"/>
      <c r="JSW25" s="516"/>
      <c r="JSX25" s="516"/>
      <c r="JSY25" s="516"/>
      <c r="JSZ25" s="516"/>
      <c r="JTA25" s="516"/>
      <c r="JTB25" s="516"/>
      <c r="JTC25" s="516"/>
      <c r="JTD25" s="516"/>
      <c r="JTE25" s="516"/>
      <c r="JTF25" s="516"/>
      <c r="JTG25" s="516"/>
      <c r="JTH25" s="516"/>
      <c r="JTI25" s="516"/>
      <c r="JTJ25" s="516"/>
      <c r="JTK25" s="516"/>
      <c r="JTL25" s="516"/>
      <c r="JTM25" s="516"/>
      <c r="JTN25" s="516"/>
      <c r="JTO25" s="516"/>
      <c r="JTP25" s="516"/>
      <c r="JTQ25" s="516"/>
      <c r="JTR25" s="516"/>
      <c r="JTS25" s="516"/>
      <c r="JTT25" s="516"/>
      <c r="JTU25" s="516"/>
      <c r="JTV25" s="516"/>
      <c r="JTW25" s="516"/>
      <c r="JTX25" s="516"/>
      <c r="JTY25" s="516"/>
      <c r="JTZ25" s="516"/>
      <c r="JUA25" s="516"/>
      <c r="JUB25" s="516"/>
      <c r="JUC25" s="516"/>
      <c r="JUD25" s="516"/>
      <c r="JUE25" s="516"/>
      <c r="JUF25" s="516"/>
      <c r="JUG25" s="516"/>
      <c r="JUH25" s="516"/>
      <c r="JUI25" s="516"/>
      <c r="JUJ25" s="516"/>
      <c r="JUK25" s="516"/>
      <c r="JUL25" s="516"/>
      <c r="JUM25" s="516"/>
      <c r="JUN25" s="516"/>
      <c r="JUO25" s="516"/>
      <c r="JUP25" s="516"/>
      <c r="JUQ25" s="516"/>
      <c r="JUR25" s="516"/>
      <c r="JUS25" s="516"/>
      <c r="JUT25" s="516"/>
      <c r="JUU25" s="516"/>
      <c r="JUV25" s="516"/>
      <c r="JUW25" s="516"/>
      <c r="JUX25" s="516"/>
      <c r="JUY25" s="516"/>
      <c r="JUZ25" s="516"/>
      <c r="JVA25" s="516"/>
      <c r="JVB25" s="516"/>
      <c r="JVC25" s="516"/>
      <c r="JVD25" s="516"/>
      <c r="JVE25" s="516"/>
      <c r="JVF25" s="516"/>
      <c r="JVG25" s="516"/>
      <c r="JVH25" s="516"/>
      <c r="JVI25" s="516"/>
      <c r="JVJ25" s="516"/>
      <c r="JVK25" s="516"/>
      <c r="JVL25" s="516"/>
      <c r="JVM25" s="516"/>
      <c r="JVN25" s="516"/>
      <c r="JVO25" s="516"/>
      <c r="JVP25" s="516"/>
      <c r="JVQ25" s="516"/>
      <c r="JVR25" s="516"/>
      <c r="JVS25" s="516"/>
      <c r="JVT25" s="516"/>
      <c r="JVU25" s="516"/>
      <c r="JVV25" s="516"/>
      <c r="JVW25" s="516"/>
      <c r="JVX25" s="516"/>
      <c r="JVY25" s="516"/>
      <c r="JVZ25" s="516"/>
      <c r="JWA25" s="516"/>
      <c r="JWB25" s="516"/>
      <c r="JWC25" s="516"/>
      <c r="JWD25" s="516"/>
      <c r="JWE25" s="516"/>
      <c r="JWF25" s="516"/>
      <c r="JWG25" s="516"/>
      <c r="JWH25" s="516"/>
      <c r="JWI25" s="516"/>
      <c r="JWJ25" s="516"/>
      <c r="JWK25" s="516"/>
      <c r="JWL25" s="516"/>
      <c r="JWM25" s="516"/>
      <c r="JWN25" s="516"/>
      <c r="JWO25" s="516"/>
      <c r="JWP25" s="516"/>
      <c r="JWQ25" s="516"/>
      <c r="JWR25" s="516"/>
      <c r="JWS25" s="516"/>
      <c r="JWT25" s="516"/>
      <c r="JWU25" s="516"/>
      <c r="JWV25" s="516"/>
      <c r="JWW25" s="516"/>
      <c r="JWX25" s="516"/>
      <c r="JWY25" s="516"/>
      <c r="JWZ25" s="516"/>
      <c r="JXA25" s="516"/>
      <c r="JXB25" s="516"/>
      <c r="JXC25" s="516"/>
      <c r="JXD25" s="516"/>
      <c r="JXE25" s="516"/>
      <c r="JXF25" s="516"/>
      <c r="JXG25" s="516"/>
      <c r="JXH25" s="516"/>
      <c r="JXI25" s="516"/>
      <c r="JXJ25" s="516"/>
      <c r="JXK25" s="516"/>
      <c r="JXL25" s="516"/>
      <c r="JXM25" s="516"/>
      <c r="JXN25" s="516"/>
      <c r="JXO25" s="516"/>
      <c r="JXP25" s="516"/>
      <c r="JXQ25" s="516"/>
      <c r="JXR25" s="516"/>
      <c r="JXS25" s="516"/>
      <c r="JXT25" s="516"/>
      <c r="JXU25" s="516"/>
      <c r="JXV25" s="516"/>
      <c r="JXW25" s="516"/>
      <c r="JXX25" s="516"/>
      <c r="JXY25" s="516"/>
      <c r="JXZ25" s="516"/>
      <c r="JYA25" s="516"/>
      <c r="JYB25" s="516"/>
      <c r="JYC25" s="516"/>
      <c r="JYD25" s="516"/>
      <c r="JYE25" s="516"/>
      <c r="JYF25" s="516"/>
      <c r="JYG25" s="516"/>
      <c r="JYH25" s="516"/>
      <c r="JYI25" s="516"/>
      <c r="JYJ25" s="516"/>
      <c r="JYK25" s="516"/>
      <c r="JYL25" s="516"/>
      <c r="JYM25" s="516"/>
      <c r="JYN25" s="516"/>
      <c r="JYO25" s="516"/>
      <c r="JYP25" s="516"/>
      <c r="JYQ25" s="516"/>
      <c r="JYR25" s="516"/>
      <c r="JYS25" s="516"/>
      <c r="JYT25" s="516"/>
      <c r="JYU25" s="516"/>
      <c r="JYV25" s="516"/>
      <c r="JYW25" s="516"/>
      <c r="JYX25" s="516"/>
      <c r="JYY25" s="516"/>
      <c r="JYZ25" s="516"/>
      <c r="JZA25" s="516"/>
      <c r="JZB25" s="516"/>
      <c r="JZC25" s="516"/>
      <c r="JZD25" s="516"/>
      <c r="JZE25" s="516"/>
      <c r="JZF25" s="516"/>
      <c r="JZG25" s="516"/>
      <c r="JZH25" s="516"/>
      <c r="JZI25" s="516"/>
      <c r="JZJ25" s="516"/>
      <c r="JZK25" s="516"/>
      <c r="JZL25" s="516"/>
      <c r="JZM25" s="516"/>
      <c r="JZN25" s="516"/>
      <c r="JZO25" s="516"/>
      <c r="JZP25" s="516"/>
      <c r="JZQ25" s="516"/>
      <c r="JZR25" s="516"/>
      <c r="JZS25" s="516"/>
      <c r="JZT25" s="516"/>
      <c r="JZU25" s="516"/>
      <c r="JZV25" s="516"/>
      <c r="JZW25" s="516"/>
      <c r="JZX25" s="516"/>
      <c r="JZY25" s="516"/>
      <c r="JZZ25" s="516"/>
      <c r="KAA25" s="516"/>
      <c r="KAB25" s="516"/>
      <c r="KAC25" s="516"/>
      <c r="KAD25" s="516"/>
      <c r="KAE25" s="516"/>
      <c r="KAF25" s="516"/>
      <c r="KAG25" s="516"/>
      <c r="KAH25" s="516"/>
      <c r="KAI25" s="516"/>
      <c r="KAJ25" s="516"/>
      <c r="KAK25" s="516"/>
      <c r="KAL25" s="516"/>
      <c r="KAM25" s="516"/>
      <c r="KAN25" s="516"/>
      <c r="KAO25" s="516"/>
      <c r="KAP25" s="516"/>
      <c r="KAQ25" s="516"/>
      <c r="KAR25" s="516"/>
      <c r="KAS25" s="516"/>
      <c r="KAT25" s="516"/>
      <c r="KAU25" s="516"/>
      <c r="KAV25" s="516"/>
      <c r="KAW25" s="516"/>
      <c r="KAX25" s="516"/>
      <c r="KAY25" s="516"/>
      <c r="KAZ25" s="516"/>
      <c r="KBA25" s="516"/>
      <c r="KBB25" s="516"/>
      <c r="KBC25" s="516"/>
      <c r="KBD25" s="516"/>
      <c r="KBE25" s="516"/>
      <c r="KBF25" s="516"/>
      <c r="KBG25" s="516"/>
      <c r="KBH25" s="516"/>
      <c r="KBI25" s="516"/>
      <c r="KBJ25" s="516"/>
      <c r="KBK25" s="516"/>
      <c r="KBL25" s="516"/>
      <c r="KBM25" s="516"/>
      <c r="KBN25" s="516"/>
      <c r="KBO25" s="516"/>
      <c r="KBP25" s="516"/>
      <c r="KBQ25" s="516"/>
      <c r="KBR25" s="516"/>
      <c r="KBS25" s="516"/>
      <c r="KBT25" s="516"/>
      <c r="KBU25" s="516"/>
      <c r="KBV25" s="516"/>
      <c r="KBW25" s="516"/>
      <c r="KBX25" s="516"/>
      <c r="KBY25" s="516"/>
      <c r="KBZ25" s="516"/>
      <c r="KCA25" s="516"/>
      <c r="KCB25" s="516"/>
      <c r="KCC25" s="516"/>
      <c r="KCD25" s="516"/>
      <c r="KCE25" s="516"/>
      <c r="KCF25" s="516"/>
      <c r="KCG25" s="516"/>
      <c r="KCH25" s="516"/>
      <c r="KCI25" s="516"/>
      <c r="KCJ25" s="516"/>
      <c r="KCK25" s="516"/>
      <c r="KCL25" s="516"/>
      <c r="KCM25" s="516"/>
      <c r="KCN25" s="516"/>
      <c r="KCO25" s="516"/>
      <c r="KCP25" s="516"/>
      <c r="KCQ25" s="516"/>
      <c r="KCR25" s="516"/>
      <c r="KCS25" s="516"/>
      <c r="KCT25" s="516"/>
      <c r="KCU25" s="516"/>
      <c r="KCV25" s="516"/>
      <c r="KCW25" s="516"/>
      <c r="KCX25" s="516"/>
      <c r="KCY25" s="516"/>
      <c r="KCZ25" s="516"/>
      <c r="KDA25" s="516"/>
      <c r="KDB25" s="516"/>
      <c r="KDC25" s="516"/>
      <c r="KDD25" s="516"/>
      <c r="KDE25" s="516"/>
      <c r="KDF25" s="516"/>
      <c r="KDG25" s="516"/>
      <c r="KDH25" s="516"/>
      <c r="KDI25" s="516"/>
      <c r="KDJ25" s="516"/>
      <c r="KDK25" s="516"/>
      <c r="KDL25" s="516"/>
      <c r="KDM25" s="516"/>
      <c r="KDN25" s="516"/>
      <c r="KDO25" s="516"/>
      <c r="KDP25" s="516"/>
      <c r="KDQ25" s="516"/>
      <c r="KDR25" s="516"/>
      <c r="KDS25" s="516"/>
      <c r="KDT25" s="516"/>
      <c r="KDU25" s="516"/>
      <c r="KDV25" s="516"/>
      <c r="KDW25" s="516"/>
      <c r="KDX25" s="516"/>
      <c r="KDY25" s="516"/>
      <c r="KDZ25" s="516"/>
      <c r="KEA25" s="516"/>
      <c r="KEB25" s="516"/>
      <c r="KEC25" s="516"/>
      <c r="KED25" s="516"/>
      <c r="KEE25" s="516"/>
      <c r="KEF25" s="516"/>
      <c r="KEG25" s="516"/>
      <c r="KEH25" s="516"/>
      <c r="KEI25" s="516"/>
      <c r="KEJ25" s="516"/>
      <c r="KEK25" s="516"/>
      <c r="KEL25" s="516"/>
      <c r="KEM25" s="516"/>
      <c r="KEN25" s="516"/>
      <c r="KEO25" s="516"/>
      <c r="KEP25" s="516"/>
      <c r="KEQ25" s="516"/>
      <c r="KER25" s="516"/>
      <c r="KES25" s="516"/>
      <c r="KET25" s="516"/>
      <c r="KEU25" s="516"/>
      <c r="KEV25" s="516"/>
      <c r="KEW25" s="516"/>
      <c r="KEX25" s="516"/>
      <c r="KEY25" s="516"/>
      <c r="KEZ25" s="516"/>
      <c r="KFA25" s="516"/>
      <c r="KFB25" s="516"/>
      <c r="KFC25" s="516"/>
      <c r="KFD25" s="516"/>
      <c r="KFE25" s="516"/>
      <c r="KFF25" s="516"/>
      <c r="KFG25" s="516"/>
      <c r="KFH25" s="516"/>
      <c r="KFI25" s="516"/>
      <c r="KFJ25" s="516"/>
      <c r="KFK25" s="516"/>
      <c r="KFL25" s="516"/>
      <c r="KFM25" s="516"/>
      <c r="KFN25" s="516"/>
      <c r="KFO25" s="516"/>
      <c r="KFP25" s="516"/>
      <c r="KFQ25" s="516"/>
      <c r="KFR25" s="516"/>
      <c r="KFS25" s="516"/>
      <c r="KFT25" s="516"/>
      <c r="KFU25" s="516"/>
      <c r="KFV25" s="516"/>
      <c r="KFW25" s="516"/>
      <c r="KFX25" s="516"/>
      <c r="KFY25" s="516"/>
      <c r="KFZ25" s="516"/>
      <c r="KGA25" s="516"/>
      <c r="KGB25" s="516"/>
      <c r="KGC25" s="516"/>
      <c r="KGD25" s="516"/>
      <c r="KGE25" s="516"/>
      <c r="KGF25" s="516"/>
      <c r="KGG25" s="516"/>
      <c r="KGH25" s="516"/>
      <c r="KGI25" s="516"/>
      <c r="KGJ25" s="516"/>
      <c r="KGK25" s="516"/>
      <c r="KGL25" s="516"/>
      <c r="KGM25" s="516"/>
      <c r="KGN25" s="516"/>
      <c r="KGO25" s="516"/>
      <c r="KGP25" s="516"/>
      <c r="KGQ25" s="516"/>
      <c r="KGR25" s="516"/>
      <c r="KGS25" s="516"/>
      <c r="KGT25" s="516"/>
      <c r="KGU25" s="516"/>
      <c r="KGV25" s="516"/>
      <c r="KGW25" s="516"/>
      <c r="KGX25" s="516"/>
      <c r="KGY25" s="516"/>
      <c r="KGZ25" s="516"/>
      <c r="KHA25" s="516"/>
      <c r="KHB25" s="516"/>
      <c r="KHC25" s="516"/>
      <c r="KHD25" s="516"/>
      <c r="KHE25" s="516"/>
      <c r="KHF25" s="516"/>
      <c r="KHG25" s="516"/>
      <c r="KHH25" s="516"/>
      <c r="KHI25" s="516"/>
      <c r="KHJ25" s="516"/>
      <c r="KHK25" s="516"/>
      <c r="KHL25" s="516"/>
      <c r="KHM25" s="516"/>
      <c r="KHN25" s="516"/>
      <c r="KHO25" s="516"/>
      <c r="KHP25" s="516"/>
      <c r="KHQ25" s="516"/>
      <c r="KHR25" s="516"/>
      <c r="KHS25" s="516"/>
      <c r="KHT25" s="516"/>
      <c r="KHU25" s="516"/>
      <c r="KHV25" s="516"/>
      <c r="KHW25" s="516"/>
      <c r="KHX25" s="516"/>
      <c r="KHY25" s="516"/>
      <c r="KHZ25" s="516"/>
      <c r="KIA25" s="516"/>
      <c r="KIB25" s="516"/>
      <c r="KIC25" s="516"/>
      <c r="KID25" s="516"/>
      <c r="KIE25" s="516"/>
      <c r="KIF25" s="516"/>
      <c r="KIG25" s="516"/>
      <c r="KIH25" s="516"/>
      <c r="KII25" s="516"/>
      <c r="KIJ25" s="516"/>
      <c r="KIK25" s="516"/>
      <c r="KIL25" s="516"/>
      <c r="KIM25" s="516"/>
      <c r="KIN25" s="516"/>
      <c r="KIO25" s="516"/>
      <c r="KIP25" s="516"/>
      <c r="KIQ25" s="516"/>
      <c r="KIR25" s="516"/>
      <c r="KIS25" s="516"/>
      <c r="KIT25" s="516"/>
      <c r="KIU25" s="516"/>
      <c r="KIV25" s="516"/>
      <c r="KIW25" s="516"/>
      <c r="KIX25" s="516"/>
      <c r="KIY25" s="516"/>
      <c r="KIZ25" s="516"/>
      <c r="KJA25" s="516"/>
      <c r="KJB25" s="516"/>
      <c r="KJC25" s="516"/>
      <c r="KJD25" s="516"/>
      <c r="KJE25" s="516"/>
      <c r="KJF25" s="516"/>
      <c r="KJG25" s="516"/>
      <c r="KJH25" s="516"/>
      <c r="KJI25" s="516"/>
      <c r="KJJ25" s="516"/>
      <c r="KJK25" s="516"/>
      <c r="KJL25" s="516"/>
      <c r="KJM25" s="516"/>
      <c r="KJN25" s="516"/>
      <c r="KJO25" s="516"/>
      <c r="KJP25" s="516"/>
      <c r="KJQ25" s="516"/>
      <c r="KJR25" s="516"/>
      <c r="KJS25" s="516"/>
      <c r="KJT25" s="516"/>
      <c r="KJU25" s="516"/>
      <c r="KJV25" s="516"/>
      <c r="KJW25" s="516"/>
      <c r="KJX25" s="516"/>
      <c r="KJY25" s="516"/>
      <c r="KJZ25" s="516"/>
      <c r="KKA25" s="516"/>
      <c r="KKB25" s="516"/>
      <c r="KKC25" s="516"/>
      <c r="KKD25" s="516"/>
      <c r="KKE25" s="516"/>
      <c r="KKF25" s="516"/>
      <c r="KKG25" s="516"/>
      <c r="KKH25" s="516"/>
      <c r="KKI25" s="516"/>
      <c r="KKJ25" s="516"/>
      <c r="KKK25" s="516"/>
      <c r="KKL25" s="516"/>
      <c r="KKM25" s="516"/>
      <c r="KKN25" s="516"/>
      <c r="KKO25" s="516"/>
      <c r="KKP25" s="516"/>
      <c r="KKQ25" s="516"/>
      <c r="KKR25" s="516"/>
      <c r="KKS25" s="516"/>
      <c r="KKT25" s="516"/>
      <c r="KKU25" s="516"/>
      <c r="KKV25" s="516"/>
      <c r="KKW25" s="516"/>
      <c r="KKX25" s="516"/>
      <c r="KKY25" s="516"/>
      <c r="KKZ25" s="516"/>
      <c r="KLA25" s="516"/>
      <c r="KLB25" s="516"/>
      <c r="KLC25" s="516"/>
      <c r="KLD25" s="516"/>
      <c r="KLE25" s="516"/>
      <c r="KLF25" s="516"/>
      <c r="KLG25" s="516"/>
      <c r="KLH25" s="516"/>
      <c r="KLI25" s="516"/>
      <c r="KLJ25" s="516"/>
      <c r="KLK25" s="516"/>
      <c r="KLL25" s="516"/>
      <c r="KLM25" s="516"/>
      <c r="KLN25" s="516"/>
      <c r="KLO25" s="516"/>
      <c r="KLP25" s="516"/>
      <c r="KLQ25" s="516"/>
      <c r="KLR25" s="516"/>
      <c r="KLS25" s="516"/>
      <c r="KLT25" s="516"/>
      <c r="KLU25" s="516"/>
      <c r="KLV25" s="516"/>
      <c r="KLW25" s="516"/>
      <c r="KLX25" s="516"/>
      <c r="KLY25" s="516"/>
      <c r="KLZ25" s="516"/>
      <c r="KMA25" s="516"/>
      <c r="KMB25" s="516"/>
      <c r="KMC25" s="516"/>
      <c r="KMD25" s="516"/>
      <c r="KME25" s="516"/>
      <c r="KMF25" s="516"/>
      <c r="KMG25" s="516"/>
      <c r="KMH25" s="516"/>
      <c r="KMI25" s="516"/>
      <c r="KMJ25" s="516"/>
      <c r="KMK25" s="516"/>
      <c r="KML25" s="516"/>
      <c r="KMM25" s="516"/>
      <c r="KMN25" s="516"/>
      <c r="KMO25" s="516"/>
      <c r="KMP25" s="516"/>
      <c r="KMQ25" s="516"/>
      <c r="KMR25" s="516"/>
      <c r="KMS25" s="516"/>
      <c r="KMT25" s="516"/>
      <c r="KMU25" s="516"/>
      <c r="KMV25" s="516"/>
      <c r="KMW25" s="516"/>
      <c r="KMX25" s="516"/>
      <c r="KMY25" s="516"/>
      <c r="KMZ25" s="516"/>
      <c r="KNA25" s="516"/>
      <c r="KNB25" s="516"/>
      <c r="KNC25" s="516"/>
      <c r="KND25" s="516"/>
      <c r="KNE25" s="516"/>
      <c r="KNF25" s="516"/>
      <c r="KNG25" s="516"/>
      <c r="KNH25" s="516"/>
      <c r="KNI25" s="516"/>
      <c r="KNJ25" s="516"/>
      <c r="KNK25" s="516"/>
      <c r="KNL25" s="516"/>
      <c r="KNM25" s="516"/>
      <c r="KNN25" s="516"/>
      <c r="KNO25" s="516"/>
      <c r="KNP25" s="516"/>
      <c r="KNQ25" s="516"/>
      <c r="KNR25" s="516"/>
      <c r="KNS25" s="516"/>
      <c r="KNT25" s="516"/>
      <c r="KNU25" s="516"/>
      <c r="KNV25" s="516"/>
      <c r="KNW25" s="516"/>
      <c r="KNX25" s="516"/>
      <c r="KNY25" s="516"/>
      <c r="KNZ25" s="516"/>
      <c r="KOA25" s="516"/>
      <c r="KOB25" s="516"/>
      <c r="KOC25" s="516"/>
      <c r="KOD25" s="516"/>
      <c r="KOE25" s="516"/>
      <c r="KOF25" s="516"/>
      <c r="KOG25" s="516"/>
      <c r="KOH25" s="516"/>
      <c r="KOI25" s="516"/>
      <c r="KOJ25" s="516"/>
      <c r="KOK25" s="516"/>
      <c r="KOL25" s="516"/>
      <c r="KOM25" s="516"/>
      <c r="KON25" s="516"/>
      <c r="KOO25" s="516"/>
      <c r="KOP25" s="516"/>
      <c r="KOQ25" s="516"/>
      <c r="KOR25" s="516"/>
      <c r="KOS25" s="516"/>
      <c r="KOT25" s="516"/>
      <c r="KOU25" s="516"/>
      <c r="KOV25" s="516"/>
      <c r="KOW25" s="516"/>
      <c r="KOX25" s="516"/>
      <c r="KOY25" s="516"/>
      <c r="KOZ25" s="516"/>
      <c r="KPA25" s="516"/>
      <c r="KPB25" s="516"/>
      <c r="KPC25" s="516"/>
      <c r="KPD25" s="516"/>
      <c r="KPE25" s="516"/>
      <c r="KPF25" s="516"/>
      <c r="KPG25" s="516"/>
      <c r="KPH25" s="516"/>
      <c r="KPI25" s="516"/>
      <c r="KPJ25" s="516"/>
      <c r="KPK25" s="516"/>
      <c r="KPL25" s="516"/>
      <c r="KPM25" s="516"/>
      <c r="KPN25" s="516"/>
      <c r="KPO25" s="516"/>
      <c r="KPP25" s="516"/>
      <c r="KPQ25" s="516"/>
      <c r="KPR25" s="516"/>
      <c r="KPS25" s="516"/>
      <c r="KPT25" s="516"/>
      <c r="KPU25" s="516"/>
      <c r="KPV25" s="516"/>
      <c r="KPW25" s="516"/>
      <c r="KPX25" s="516"/>
      <c r="KPY25" s="516"/>
      <c r="KPZ25" s="516"/>
      <c r="KQA25" s="516"/>
      <c r="KQB25" s="516"/>
      <c r="KQC25" s="516"/>
      <c r="KQD25" s="516"/>
      <c r="KQE25" s="516"/>
      <c r="KQF25" s="516"/>
      <c r="KQG25" s="516"/>
      <c r="KQH25" s="516"/>
      <c r="KQI25" s="516"/>
      <c r="KQJ25" s="516"/>
      <c r="KQK25" s="516"/>
      <c r="KQL25" s="516"/>
      <c r="KQM25" s="516"/>
      <c r="KQN25" s="516"/>
      <c r="KQO25" s="516"/>
      <c r="KQP25" s="516"/>
      <c r="KQQ25" s="516"/>
      <c r="KQR25" s="516"/>
      <c r="KQS25" s="516"/>
      <c r="KQT25" s="516"/>
      <c r="KQU25" s="516"/>
      <c r="KQV25" s="516"/>
      <c r="KQW25" s="516"/>
      <c r="KQX25" s="516"/>
      <c r="KQY25" s="516"/>
      <c r="KQZ25" s="516"/>
      <c r="KRA25" s="516"/>
      <c r="KRB25" s="516"/>
      <c r="KRC25" s="516"/>
      <c r="KRD25" s="516"/>
      <c r="KRE25" s="516"/>
      <c r="KRF25" s="516"/>
      <c r="KRG25" s="516"/>
      <c r="KRH25" s="516"/>
      <c r="KRI25" s="516"/>
      <c r="KRJ25" s="516"/>
      <c r="KRK25" s="516"/>
      <c r="KRL25" s="516"/>
      <c r="KRM25" s="516"/>
      <c r="KRN25" s="516"/>
      <c r="KRO25" s="516"/>
      <c r="KRP25" s="516"/>
      <c r="KRQ25" s="516"/>
      <c r="KRR25" s="516"/>
      <c r="KRS25" s="516"/>
      <c r="KRT25" s="516"/>
      <c r="KRU25" s="516"/>
      <c r="KRV25" s="516"/>
      <c r="KRW25" s="516"/>
      <c r="KRX25" s="516"/>
      <c r="KRY25" s="516"/>
      <c r="KRZ25" s="516"/>
      <c r="KSA25" s="516"/>
      <c r="KSB25" s="516"/>
      <c r="KSC25" s="516"/>
      <c r="KSD25" s="516"/>
      <c r="KSE25" s="516"/>
      <c r="KSF25" s="516"/>
      <c r="KSG25" s="516"/>
      <c r="KSH25" s="516"/>
      <c r="KSI25" s="516"/>
      <c r="KSJ25" s="516"/>
      <c r="KSK25" s="516"/>
      <c r="KSL25" s="516"/>
      <c r="KSM25" s="516"/>
      <c r="KSN25" s="516"/>
      <c r="KSO25" s="516"/>
      <c r="KSP25" s="516"/>
      <c r="KSQ25" s="516"/>
      <c r="KSR25" s="516"/>
      <c r="KSS25" s="516"/>
      <c r="KST25" s="516"/>
      <c r="KSU25" s="516"/>
      <c r="KSV25" s="516"/>
      <c r="KSW25" s="516"/>
      <c r="KSX25" s="516"/>
      <c r="KSY25" s="516"/>
      <c r="KSZ25" s="516"/>
      <c r="KTA25" s="516"/>
      <c r="KTB25" s="516"/>
      <c r="KTC25" s="516"/>
      <c r="KTD25" s="516"/>
      <c r="KTE25" s="516"/>
      <c r="KTF25" s="516"/>
      <c r="KTG25" s="516"/>
      <c r="KTH25" s="516"/>
      <c r="KTI25" s="516"/>
      <c r="KTJ25" s="516"/>
      <c r="KTK25" s="516"/>
      <c r="KTL25" s="516"/>
      <c r="KTM25" s="516"/>
      <c r="KTN25" s="516"/>
      <c r="KTO25" s="516"/>
      <c r="KTP25" s="516"/>
      <c r="KTQ25" s="516"/>
      <c r="KTR25" s="516"/>
      <c r="KTS25" s="516"/>
      <c r="KTT25" s="516"/>
      <c r="KTU25" s="516"/>
      <c r="KTV25" s="516"/>
      <c r="KTW25" s="516"/>
      <c r="KTX25" s="516"/>
      <c r="KTY25" s="516"/>
      <c r="KTZ25" s="516"/>
      <c r="KUA25" s="516"/>
      <c r="KUB25" s="516"/>
      <c r="KUC25" s="516"/>
      <c r="KUD25" s="516"/>
      <c r="KUE25" s="516"/>
      <c r="KUF25" s="516"/>
      <c r="KUG25" s="516"/>
      <c r="KUH25" s="516"/>
      <c r="KUI25" s="516"/>
      <c r="KUJ25" s="516"/>
      <c r="KUK25" s="516"/>
      <c r="KUL25" s="516"/>
      <c r="KUM25" s="516"/>
      <c r="KUN25" s="516"/>
      <c r="KUO25" s="516"/>
      <c r="KUP25" s="516"/>
      <c r="KUQ25" s="516"/>
      <c r="KUR25" s="516"/>
      <c r="KUS25" s="516"/>
      <c r="KUT25" s="516"/>
      <c r="KUU25" s="516"/>
      <c r="KUV25" s="516"/>
      <c r="KUW25" s="516"/>
      <c r="KUX25" s="516"/>
      <c r="KUY25" s="516"/>
      <c r="KUZ25" s="516"/>
      <c r="KVA25" s="516"/>
      <c r="KVB25" s="516"/>
      <c r="KVC25" s="516"/>
      <c r="KVD25" s="516"/>
      <c r="KVE25" s="516"/>
      <c r="KVF25" s="516"/>
      <c r="KVG25" s="516"/>
      <c r="KVH25" s="516"/>
      <c r="KVI25" s="516"/>
      <c r="KVJ25" s="516"/>
      <c r="KVK25" s="516"/>
      <c r="KVL25" s="516"/>
      <c r="KVM25" s="516"/>
      <c r="KVN25" s="516"/>
      <c r="KVO25" s="516"/>
      <c r="KVP25" s="516"/>
      <c r="KVQ25" s="516"/>
      <c r="KVR25" s="516"/>
      <c r="KVS25" s="516"/>
      <c r="KVT25" s="516"/>
      <c r="KVU25" s="516"/>
      <c r="KVV25" s="516"/>
      <c r="KVW25" s="516"/>
      <c r="KVX25" s="516"/>
      <c r="KVY25" s="516"/>
      <c r="KVZ25" s="516"/>
      <c r="KWA25" s="516"/>
      <c r="KWB25" s="516"/>
      <c r="KWC25" s="516"/>
      <c r="KWD25" s="516"/>
      <c r="KWE25" s="516"/>
      <c r="KWF25" s="516"/>
      <c r="KWG25" s="516"/>
      <c r="KWH25" s="516"/>
      <c r="KWI25" s="516"/>
      <c r="KWJ25" s="516"/>
      <c r="KWK25" s="516"/>
      <c r="KWL25" s="516"/>
      <c r="KWM25" s="516"/>
      <c r="KWN25" s="516"/>
      <c r="KWO25" s="516"/>
      <c r="KWP25" s="516"/>
      <c r="KWQ25" s="516"/>
      <c r="KWR25" s="516"/>
      <c r="KWS25" s="516"/>
      <c r="KWT25" s="516"/>
      <c r="KWU25" s="516"/>
      <c r="KWV25" s="516"/>
      <c r="KWW25" s="516"/>
      <c r="KWX25" s="516"/>
      <c r="KWY25" s="516"/>
      <c r="KWZ25" s="516"/>
      <c r="KXA25" s="516"/>
      <c r="KXB25" s="516"/>
      <c r="KXC25" s="516"/>
      <c r="KXD25" s="516"/>
      <c r="KXE25" s="516"/>
      <c r="KXF25" s="516"/>
      <c r="KXG25" s="516"/>
      <c r="KXH25" s="516"/>
      <c r="KXI25" s="516"/>
      <c r="KXJ25" s="516"/>
      <c r="KXK25" s="516"/>
      <c r="KXL25" s="516"/>
      <c r="KXM25" s="516"/>
      <c r="KXN25" s="516"/>
      <c r="KXO25" s="516"/>
      <c r="KXP25" s="516"/>
      <c r="KXQ25" s="516"/>
      <c r="KXR25" s="516"/>
      <c r="KXS25" s="516"/>
      <c r="KXT25" s="516"/>
      <c r="KXU25" s="516"/>
      <c r="KXV25" s="516"/>
      <c r="KXW25" s="516"/>
      <c r="KXX25" s="516"/>
      <c r="KXY25" s="516"/>
      <c r="KXZ25" s="516"/>
      <c r="KYA25" s="516"/>
      <c r="KYB25" s="516"/>
      <c r="KYC25" s="516"/>
      <c r="KYD25" s="516"/>
      <c r="KYE25" s="516"/>
      <c r="KYF25" s="516"/>
      <c r="KYG25" s="516"/>
      <c r="KYH25" s="516"/>
      <c r="KYI25" s="516"/>
      <c r="KYJ25" s="516"/>
      <c r="KYK25" s="516"/>
      <c r="KYL25" s="516"/>
      <c r="KYM25" s="516"/>
      <c r="KYN25" s="516"/>
      <c r="KYO25" s="516"/>
      <c r="KYP25" s="516"/>
      <c r="KYQ25" s="516"/>
      <c r="KYR25" s="516"/>
      <c r="KYS25" s="516"/>
      <c r="KYT25" s="516"/>
      <c r="KYU25" s="516"/>
      <c r="KYV25" s="516"/>
      <c r="KYW25" s="516"/>
      <c r="KYX25" s="516"/>
      <c r="KYY25" s="516"/>
      <c r="KYZ25" s="516"/>
      <c r="KZA25" s="516"/>
      <c r="KZB25" s="516"/>
      <c r="KZC25" s="516"/>
      <c r="KZD25" s="516"/>
      <c r="KZE25" s="516"/>
      <c r="KZF25" s="516"/>
      <c r="KZG25" s="516"/>
      <c r="KZH25" s="516"/>
      <c r="KZI25" s="516"/>
      <c r="KZJ25" s="516"/>
      <c r="KZK25" s="516"/>
      <c r="KZL25" s="516"/>
      <c r="KZM25" s="516"/>
      <c r="KZN25" s="516"/>
      <c r="KZO25" s="516"/>
      <c r="KZP25" s="516"/>
      <c r="KZQ25" s="516"/>
      <c r="KZR25" s="516"/>
      <c r="KZS25" s="516"/>
      <c r="KZT25" s="516"/>
      <c r="KZU25" s="516"/>
      <c r="KZV25" s="516"/>
      <c r="KZW25" s="516"/>
      <c r="KZX25" s="516"/>
      <c r="KZY25" s="516"/>
      <c r="KZZ25" s="516"/>
      <c r="LAA25" s="516"/>
      <c r="LAB25" s="516"/>
      <c r="LAC25" s="516"/>
      <c r="LAD25" s="516"/>
      <c r="LAE25" s="516"/>
      <c r="LAF25" s="516"/>
      <c r="LAG25" s="516"/>
      <c r="LAH25" s="516"/>
      <c r="LAI25" s="516"/>
      <c r="LAJ25" s="516"/>
      <c r="LAK25" s="516"/>
      <c r="LAL25" s="516"/>
      <c r="LAM25" s="516"/>
      <c r="LAN25" s="516"/>
      <c r="LAO25" s="516"/>
      <c r="LAP25" s="516"/>
      <c r="LAQ25" s="516"/>
      <c r="LAR25" s="516"/>
      <c r="LAS25" s="516"/>
      <c r="LAT25" s="516"/>
      <c r="LAU25" s="516"/>
      <c r="LAV25" s="516"/>
      <c r="LAW25" s="516"/>
      <c r="LAX25" s="516"/>
      <c r="LAY25" s="516"/>
      <c r="LAZ25" s="516"/>
      <c r="LBA25" s="516"/>
      <c r="LBB25" s="516"/>
      <c r="LBC25" s="516"/>
      <c r="LBD25" s="516"/>
      <c r="LBE25" s="516"/>
      <c r="LBF25" s="516"/>
      <c r="LBG25" s="516"/>
      <c r="LBH25" s="516"/>
      <c r="LBI25" s="516"/>
      <c r="LBJ25" s="516"/>
      <c r="LBK25" s="516"/>
      <c r="LBL25" s="516"/>
      <c r="LBM25" s="516"/>
      <c r="LBN25" s="516"/>
      <c r="LBO25" s="516"/>
      <c r="LBP25" s="516"/>
      <c r="LBQ25" s="516"/>
      <c r="LBR25" s="516"/>
      <c r="LBS25" s="516"/>
      <c r="LBT25" s="516"/>
      <c r="LBU25" s="516"/>
      <c r="LBV25" s="516"/>
      <c r="LBW25" s="516"/>
      <c r="LBX25" s="516"/>
      <c r="LBY25" s="516"/>
      <c r="LBZ25" s="516"/>
      <c r="LCA25" s="516"/>
      <c r="LCB25" s="516"/>
      <c r="LCC25" s="516"/>
      <c r="LCD25" s="516"/>
      <c r="LCE25" s="516"/>
      <c r="LCF25" s="516"/>
      <c r="LCG25" s="516"/>
      <c r="LCH25" s="516"/>
      <c r="LCI25" s="516"/>
      <c r="LCJ25" s="516"/>
      <c r="LCK25" s="516"/>
      <c r="LCL25" s="516"/>
      <c r="LCM25" s="516"/>
      <c r="LCN25" s="516"/>
      <c r="LCO25" s="516"/>
      <c r="LCP25" s="516"/>
      <c r="LCQ25" s="516"/>
      <c r="LCR25" s="516"/>
      <c r="LCS25" s="516"/>
      <c r="LCT25" s="516"/>
      <c r="LCU25" s="516"/>
      <c r="LCV25" s="516"/>
      <c r="LCW25" s="516"/>
      <c r="LCX25" s="516"/>
      <c r="LCY25" s="516"/>
      <c r="LCZ25" s="516"/>
      <c r="LDA25" s="516"/>
      <c r="LDB25" s="516"/>
      <c r="LDC25" s="516"/>
      <c r="LDD25" s="516"/>
      <c r="LDE25" s="516"/>
      <c r="LDF25" s="516"/>
      <c r="LDG25" s="516"/>
      <c r="LDH25" s="516"/>
      <c r="LDI25" s="516"/>
      <c r="LDJ25" s="516"/>
      <c r="LDK25" s="516"/>
      <c r="LDL25" s="516"/>
      <c r="LDM25" s="516"/>
      <c r="LDN25" s="516"/>
      <c r="LDO25" s="516"/>
      <c r="LDP25" s="516"/>
      <c r="LDQ25" s="516"/>
      <c r="LDR25" s="516"/>
      <c r="LDS25" s="516"/>
      <c r="LDT25" s="516"/>
      <c r="LDU25" s="516"/>
      <c r="LDV25" s="516"/>
      <c r="LDW25" s="516"/>
      <c r="LDX25" s="516"/>
      <c r="LDY25" s="516"/>
      <c r="LDZ25" s="516"/>
      <c r="LEA25" s="516"/>
      <c r="LEB25" s="516"/>
      <c r="LEC25" s="516"/>
      <c r="LED25" s="516"/>
      <c r="LEE25" s="516"/>
      <c r="LEF25" s="516"/>
      <c r="LEG25" s="516"/>
      <c r="LEH25" s="516"/>
      <c r="LEI25" s="516"/>
      <c r="LEJ25" s="516"/>
      <c r="LEK25" s="516"/>
      <c r="LEL25" s="516"/>
      <c r="LEM25" s="516"/>
      <c r="LEN25" s="516"/>
      <c r="LEO25" s="516"/>
      <c r="LEP25" s="516"/>
      <c r="LEQ25" s="516"/>
      <c r="LER25" s="516"/>
      <c r="LES25" s="516"/>
      <c r="LET25" s="516"/>
      <c r="LEU25" s="516"/>
      <c r="LEV25" s="516"/>
      <c r="LEW25" s="516"/>
      <c r="LEX25" s="516"/>
      <c r="LEY25" s="516"/>
      <c r="LEZ25" s="516"/>
      <c r="LFA25" s="516"/>
      <c r="LFB25" s="516"/>
      <c r="LFC25" s="516"/>
      <c r="LFD25" s="516"/>
      <c r="LFE25" s="516"/>
      <c r="LFF25" s="516"/>
      <c r="LFG25" s="516"/>
      <c r="LFH25" s="516"/>
      <c r="LFI25" s="516"/>
      <c r="LFJ25" s="516"/>
      <c r="LFK25" s="516"/>
      <c r="LFL25" s="516"/>
      <c r="LFM25" s="516"/>
      <c r="LFN25" s="516"/>
      <c r="LFO25" s="516"/>
      <c r="LFP25" s="516"/>
      <c r="LFQ25" s="516"/>
      <c r="LFR25" s="516"/>
      <c r="LFS25" s="516"/>
      <c r="LFT25" s="516"/>
      <c r="LFU25" s="516"/>
      <c r="LFV25" s="516"/>
      <c r="LFW25" s="516"/>
      <c r="LFX25" s="516"/>
      <c r="LFY25" s="516"/>
      <c r="LFZ25" s="516"/>
      <c r="LGA25" s="516"/>
      <c r="LGB25" s="516"/>
      <c r="LGC25" s="516"/>
      <c r="LGD25" s="516"/>
      <c r="LGE25" s="516"/>
      <c r="LGF25" s="516"/>
      <c r="LGG25" s="516"/>
      <c r="LGH25" s="516"/>
      <c r="LGI25" s="516"/>
      <c r="LGJ25" s="516"/>
      <c r="LGK25" s="516"/>
      <c r="LGL25" s="516"/>
      <c r="LGM25" s="516"/>
      <c r="LGN25" s="516"/>
      <c r="LGO25" s="516"/>
      <c r="LGP25" s="516"/>
      <c r="LGQ25" s="516"/>
      <c r="LGR25" s="516"/>
      <c r="LGS25" s="516"/>
      <c r="LGT25" s="516"/>
      <c r="LGU25" s="516"/>
      <c r="LGV25" s="516"/>
      <c r="LGW25" s="516"/>
      <c r="LGX25" s="516"/>
      <c r="LGY25" s="516"/>
      <c r="LGZ25" s="516"/>
      <c r="LHA25" s="516"/>
      <c r="LHB25" s="516"/>
      <c r="LHC25" s="516"/>
      <c r="LHD25" s="516"/>
      <c r="LHE25" s="516"/>
      <c r="LHF25" s="516"/>
      <c r="LHG25" s="516"/>
      <c r="LHH25" s="516"/>
      <c r="LHI25" s="516"/>
      <c r="LHJ25" s="516"/>
      <c r="LHK25" s="516"/>
      <c r="LHL25" s="516"/>
      <c r="LHM25" s="516"/>
      <c r="LHN25" s="516"/>
      <c r="LHO25" s="516"/>
      <c r="LHP25" s="516"/>
      <c r="LHQ25" s="516"/>
      <c r="LHR25" s="516"/>
      <c r="LHS25" s="516"/>
      <c r="LHT25" s="516"/>
      <c r="LHU25" s="516"/>
      <c r="LHV25" s="516"/>
      <c r="LHW25" s="516"/>
      <c r="LHX25" s="516"/>
      <c r="LHY25" s="516"/>
      <c r="LHZ25" s="516"/>
      <c r="LIA25" s="516"/>
      <c r="LIB25" s="516"/>
      <c r="LIC25" s="516"/>
      <c r="LID25" s="516"/>
      <c r="LIE25" s="516"/>
      <c r="LIF25" s="516"/>
      <c r="LIG25" s="516"/>
      <c r="LIH25" s="516"/>
      <c r="LII25" s="516"/>
      <c r="LIJ25" s="516"/>
      <c r="LIK25" s="516"/>
      <c r="LIL25" s="516"/>
      <c r="LIM25" s="516"/>
      <c r="LIN25" s="516"/>
      <c r="LIO25" s="516"/>
      <c r="LIP25" s="516"/>
      <c r="LIQ25" s="516"/>
      <c r="LIR25" s="516"/>
      <c r="LIS25" s="516"/>
      <c r="LIT25" s="516"/>
      <c r="LIU25" s="516"/>
      <c r="LIV25" s="516"/>
      <c r="LIW25" s="516"/>
      <c r="LIX25" s="516"/>
      <c r="LIY25" s="516"/>
      <c r="LIZ25" s="516"/>
      <c r="LJA25" s="516"/>
      <c r="LJB25" s="516"/>
      <c r="LJC25" s="516"/>
      <c r="LJD25" s="516"/>
      <c r="LJE25" s="516"/>
      <c r="LJF25" s="516"/>
      <c r="LJG25" s="516"/>
      <c r="LJH25" s="516"/>
      <c r="LJI25" s="516"/>
      <c r="LJJ25" s="516"/>
      <c r="LJK25" s="516"/>
      <c r="LJL25" s="516"/>
      <c r="LJM25" s="516"/>
      <c r="LJN25" s="516"/>
      <c r="LJO25" s="516"/>
      <c r="LJP25" s="516"/>
      <c r="LJQ25" s="516"/>
      <c r="LJR25" s="516"/>
      <c r="LJS25" s="516"/>
      <c r="LJT25" s="516"/>
      <c r="LJU25" s="516"/>
      <c r="LJV25" s="516"/>
      <c r="LJW25" s="516"/>
      <c r="LJX25" s="516"/>
      <c r="LJY25" s="516"/>
      <c r="LJZ25" s="516"/>
      <c r="LKA25" s="516"/>
      <c r="LKB25" s="516"/>
      <c r="LKC25" s="516"/>
      <c r="LKD25" s="516"/>
      <c r="LKE25" s="516"/>
      <c r="LKF25" s="516"/>
      <c r="LKG25" s="516"/>
      <c r="LKH25" s="516"/>
      <c r="LKI25" s="516"/>
      <c r="LKJ25" s="516"/>
      <c r="LKK25" s="516"/>
      <c r="LKL25" s="516"/>
      <c r="LKM25" s="516"/>
      <c r="LKN25" s="516"/>
      <c r="LKO25" s="516"/>
      <c r="LKP25" s="516"/>
      <c r="LKQ25" s="516"/>
      <c r="LKR25" s="516"/>
      <c r="LKS25" s="516"/>
      <c r="LKT25" s="516"/>
      <c r="LKU25" s="516"/>
      <c r="LKV25" s="516"/>
      <c r="LKW25" s="516"/>
      <c r="LKX25" s="516"/>
      <c r="LKY25" s="516"/>
      <c r="LKZ25" s="516"/>
      <c r="LLA25" s="516"/>
      <c r="LLB25" s="516"/>
      <c r="LLC25" s="516"/>
      <c r="LLD25" s="516"/>
      <c r="LLE25" s="516"/>
      <c r="LLF25" s="516"/>
      <c r="LLG25" s="516"/>
      <c r="LLH25" s="516"/>
      <c r="LLI25" s="516"/>
      <c r="LLJ25" s="516"/>
      <c r="LLK25" s="516"/>
      <c r="LLL25" s="516"/>
      <c r="LLM25" s="516"/>
      <c r="LLN25" s="516"/>
      <c r="LLO25" s="516"/>
      <c r="LLP25" s="516"/>
      <c r="LLQ25" s="516"/>
      <c r="LLR25" s="516"/>
      <c r="LLS25" s="516"/>
      <c r="LLT25" s="516"/>
      <c r="LLU25" s="516"/>
      <c r="LLV25" s="516"/>
      <c r="LLW25" s="516"/>
      <c r="LLX25" s="516"/>
      <c r="LLY25" s="516"/>
      <c r="LLZ25" s="516"/>
      <c r="LMA25" s="516"/>
      <c r="LMB25" s="516"/>
      <c r="LMC25" s="516"/>
      <c r="LMD25" s="516"/>
      <c r="LME25" s="516"/>
      <c r="LMF25" s="516"/>
      <c r="LMG25" s="516"/>
      <c r="LMH25" s="516"/>
      <c r="LMI25" s="516"/>
      <c r="LMJ25" s="516"/>
      <c r="LMK25" s="516"/>
      <c r="LML25" s="516"/>
      <c r="LMM25" s="516"/>
      <c r="LMN25" s="516"/>
      <c r="LMO25" s="516"/>
      <c r="LMP25" s="516"/>
      <c r="LMQ25" s="516"/>
      <c r="LMR25" s="516"/>
      <c r="LMS25" s="516"/>
      <c r="LMT25" s="516"/>
      <c r="LMU25" s="516"/>
      <c r="LMV25" s="516"/>
      <c r="LMW25" s="516"/>
      <c r="LMX25" s="516"/>
      <c r="LMY25" s="516"/>
      <c r="LMZ25" s="516"/>
      <c r="LNA25" s="516"/>
      <c r="LNB25" s="516"/>
      <c r="LNC25" s="516"/>
      <c r="LND25" s="516"/>
      <c r="LNE25" s="516"/>
      <c r="LNF25" s="516"/>
      <c r="LNG25" s="516"/>
      <c r="LNH25" s="516"/>
      <c r="LNI25" s="516"/>
      <c r="LNJ25" s="516"/>
      <c r="LNK25" s="516"/>
      <c r="LNL25" s="516"/>
      <c r="LNM25" s="516"/>
      <c r="LNN25" s="516"/>
      <c r="LNO25" s="516"/>
      <c r="LNP25" s="516"/>
      <c r="LNQ25" s="516"/>
      <c r="LNR25" s="516"/>
      <c r="LNS25" s="516"/>
      <c r="LNT25" s="516"/>
      <c r="LNU25" s="516"/>
      <c r="LNV25" s="516"/>
      <c r="LNW25" s="516"/>
      <c r="LNX25" s="516"/>
      <c r="LNY25" s="516"/>
      <c r="LNZ25" s="516"/>
      <c r="LOA25" s="516"/>
      <c r="LOB25" s="516"/>
      <c r="LOC25" s="516"/>
      <c r="LOD25" s="516"/>
      <c r="LOE25" s="516"/>
      <c r="LOF25" s="516"/>
      <c r="LOG25" s="516"/>
      <c r="LOH25" s="516"/>
      <c r="LOI25" s="516"/>
      <c r="LOJ25" s="516"/>
      <c r="LOK25" s="516"/>
      <c r="LOL25" s="516"/>
      <c r="LOM25" s="516"/>
      <c r="LON25" s="516"/>
      <c r="LOO25" s="516"/>
      <c r="LOP25" s="516"/>
      <c r="LOQ25" s="516"/>
      <c r="LOR25" s="516"/>
      <c r="LOS25" s="516"/>
      <c r="LOT25" s="516"/>
      <c r="LOU25" s="516"/>
      <c r="LOV25" s="516"/>
      <c r="LOW25" s="516"/>
      <c r="LOX25" s="516"/>
      <c r="LOY25" s="516"/>
      <c r="LOZ25" s="516"/>
      <c r="LPA25" s="516"/>
      <c r="LPB25" s="516"/>
      <c r="LPC25" s="516"/>
      <c r="LPD25" s="516"/>
      <c r="LPE25" s="516"/>
      <c r="LPF25" s="516"/>
      <c r="LPG25" s="516"/>
      <c r="LPH25" s="516"/>
      <c r="LPI25" s="516"/>
      <c r="LPJ25" s="516"/>
      <c r="LPK25" s="516"/>
      <c r="LPL25" s="516"/>
      <c r="LPM25" s="516"/>
      <c r="LPN25" s="516"/>
      <c r="LPO25" s="516"/>
      <c r="LPP25" s="516"/>
      <c r="LPQ25" s="516"/>
      <c r="LPR25" s="516"/>
      <c r="LPS25" s="516"/>
      <c r="LPT25" s="516"/>
      <c r="LPU25" s="516"/>
      <c r="LPV25" s="516"/>
      <c r="LPW25" s="516"/>
      <c r="LPX25" s="516"/>
      <c r="LPY25" s="516"/>
      <c r="LPZ25" s="516"/>
      <c r="LQA25" s="516"/>
      <c r="LQB25" s="516"/>
      <c r="LQC25" s="516"/>
      <c r="LQD25" s="516"/>
      <c r="LQE25" s="516"/>
      <c r="LQF25" s="516"/>
      <c r="LQG25" s="516"/>
      <c r="LQH25" s="516"/>
      <c r="LQI25" s="516"/>
      <c r="LQJ25" s="516"/>
      <c r="LQK25" s="516"/>
      <c r="LQL25" s="516"/>
      <c r="LQM25" s="516"/>
      <c r="LQN25" s="516"/>
      <c r="LQO25" s="516"/>
      <c r="LQP25" s="516"/>
      <c r="LQQ25" s="516"/>
      <c r="LQR25" s="516"/>
      <c r="LQS25" s="516"/>
      <c r="LQT25" s="516"/>
      <c r="LQU25" s="516"/>
      <c r="LQV25" s="516"/>
      <c r="LQW25" s="516"/>
      <c r="LQX25" s="516"/>
      <c r="LQY25" s="516"/>
      <c r="LQZ25" s="516"/>
      <c r="LRA25" s="516"/>
      <c r="LRB25" s="516"/>
      <c r="LRC25" s="516"/>
      <c r="LRD25" s="516"/>
      <c r="LRE25" s="516"/>
      <c r="LRF25" s="516"/>
      <c r="LRG25" s="516"/>
      <c r="LRH25" s="516"/>
      <c r="LRI25" s="516"/>
      <c r="LRJ25" s="516"/>
      <c r="LRK25" s="516"/>
      <c r="LRL25" s="516"/>
      <c r="LRM25" s="516"/>
      <c r="LRN25" s="516"/>
      <c r="LRO25" s="516"/>
      <c r="LRP25" s="516"/>
      <c r="LRQ25" s="516"/>
      <c r="LRR25" s="516"/>
      <c r="LRS25" s="516"/>
      <c r="LRT25" s="516"/>
      <c r="LRU25" s="516"/>
      <c r="LRV25" s="516"/>
      <c r="LRW25" s="516"/>
      <c r="LRX25" s="516"/>
      <c r="LRY25" s="516"/>
      <c r="LRZ25" s="516"/>
      <c r="LSA25" s="516"/>
      <c r="LSB25" s="516"/>
      <c r="LSC25" s="516"/>
      <c r="LSD25" s="516"/>
      <c r="LSE25" s="516"/>
      <c r="LSF25" s="516"/>
      <c r="LSG25" s="516"/>
      <c r="LSH25" s="516"/>
      <c r="LSI25" s="516"/>
      <c r="LSJ25" s="516"/>
      <c r="LSK25" s="516"/>
      <c r="LSL25" s="516"/>
      <c r="LSM25" s="516"/>
      <c r="LSN25" s="516"/>
      <c r="LSO25" s="516"/>
      <c r="LSP25" s="516"/>
      <c r="LSQ25" s="516"/>
      <c r="LSR25" s="516"/>
      <c r="LSS25" s="516"/>
      <c r="LST25" s="516"/>
      <c r="LSU25" s="516"/>
      <c r="LSV25" s="516"/>
      <c r="LSW25" s="516"/>
      <c r="LSX25" s="516"/>
      <c r="LSY25" s="516"/>
      <c r="LSZ25" s="516"/>
      <c r="LTA25" s="516"/>
      <c r="LTB25" s="516"/>
      <c r="LTC25" s="516"/>
      <c r="LTD25" s="516"/>
      <c r="LTE25" s="516"/>
      <c r="LTF25" s="516"/>
      <c r="LTG25" s="516"/>
      <c r="LTH25" s="516"/>
      <c r="LTI25" s="516"/>
      <c r="LTJ25" s="516"/>
      <c r="LTK25" s="516"/>
      <c r="LTL25" s="516"/>
      <c r="LTM25" s="516"/>
      <c r="LTN25" s="516"/>
      <c r="LTO25" s="516"/>
      <c r="LTP25" s="516"/>
      <c r="LTQ25" s="516"/>
      <c r="LTR25" s="516"/>
      <c r="LTS25" s="516"/>
      <c r="LTT25" s="516"/>
      <c r="LTU25" s="516"/>
      <c r="LTV25" s="516"/>
      <c r="LTW25" s="516"/>
      <c r="LTX25" s="516"/>
      <c r="LTY25" s="516"/>
      <c r="LTZ25" s="516"/>
      <c r="LUA25" s="516"/>
      <c r="LUB25" s="516"/>
      <c r="LUC25" s="516"/>
      <c r="LUD25" s="516"/>
      <c r="LUE25" s="516"/>
      <c r="LUF25" s="516"/>
      <c r="LUG25" s="516"/>
      <c r="LUH25" s="516"/>
      <c r="LUI25" s="516"/>
      <c r="LUJ25" s="516"/>
      <c r="LUK25" s="516"/>
      <c r="LUL25" s="516"/>
      <c r="LUM25" s="516"/>
      <c r="LUN25" s="516"/>
      <c r="LUO25" s="516"/>
      <c r="LUP25" s="516"/>
      <c r="LUQ25" s="516"/>
      <c r="LUR25" s="516"/>
      <c r="LUS25" s="516"/>
      <c r="LUT25" s="516"/>
      <c r="LUU25" s="516"/>
      <c r="LUV25" s="516"/>
      <c r="LUW25" s="516"/>
      <c r="LUX25" s="516"/>
      <c r="LUY25" s="516"/>
      <c r="LUZ25" s="516"/>
      <c r="LVA25" s="516"/>
      <c r="LVB25" s="516"/>
      <c r="LVC25" s="516"/>
      <c r="LVD25" s="516"/>
      <c r="LVE25" s="516"/>
      <c r="LVF25" s="516"/>
      <c r="LVG25" s="516"/>
      <c r="LVH25" s="516"/>
      <c r="LVI25" s="516"/>
      <c r="LVJ25" s="516"/>
      <c r="LVK25" s="516"/>
      <c r="LVL25" s="516"/>
      <c r="LVM25" s="516"/>
      <c r="LVN25" s="516"/>
      <c r="LVO25" s="516"/>
      <c r="LVP25" s="516"/>
      <c r="LVQ25" s="516"/>
      <c r="LVR25" s="516"/>
      <c r="LVS25" s="516"/>
      <c r="LVT25" s="516"/>
      <c r="LVU25" s="516"/>
      <c r="LVV25" s="516"/>
      <c r="LVW25" s="516"/>
      <c r="LVX25" s="516"/>
      <c r="LVY25" s="516"/>
      <c r="LVZ25" s="516"/>
      <c r="LWA25" s="516"/>
      <c r="LWB25" s="516"/>
      <c r="LWC25" s="516"/>
      <c r="LWD25" s="516"/>
      <c r="LWE25" s="516"/>
      <c r="LWF25" s="516"/>
      <c r="LWG25" s="516"/>
      <c r="LWH25" s="516"/>
      <c r="LWI25" s="516"/>
      <c r="LWJ25" s="516"/>
      <c r="LWK25" s="516"/>
      <c r="LWL25" s="516"/>
      <c r="LWM25" s="516"/>
      <c r="LWN25" s="516"/>
      <c r="LWO25" s="516"/>
      <c r="LWP25" s="516"/>
      <c r="LWQ25" s="516"/>
      <c r="LWR25" s="516"/>
      <c r="LWS25" s="516"/>
      <c r="LWT25" s="516"/>
      <c r="LWU25" s="516"/>
      <c r="LWV25" s="516"/>
      <c r="LWW25" s="516"/>
      <c r="LWX25" s="516"/>
      <c r="LWY25" s="516"/>
      <c r="LWZ25" s="516"/>
      <c r="LXA25" s="516"/>
      <c r="LXB25" s="516"/>
      <c r="LXC25" s="516"/>
      <c r="LXD25" s="516"/>
      <c r="LXE25" s="516"/>
      <c r="LXF25" s="516"/>
      <c r="LXG25" s="516"/>
      <c r="LXH25" s="516"/>
      <c r="LXI25" s="516"/>
      <c r="LXJ25" s="516"/>
      <c r="LXK25" s="516"/>
      <c r="LXL25" s="516"/>
      <c r="LXM25" s="516"/>
      <c r="LXN25" s="516"/>
      <c r="LXO25" s="516"/>
      <c r="LXP25" s="516"/>
      <c r="LXQ25" s="516"/>
      <c r="LXR25" s="516"/>
      <c r="LXS25" s="516"/>
      <c r="LXT25" s="516"/>
      <c r="LXU25" s="516"/>
      <c r="LXV25" s="516"/>
      <c r="LXW25" s="516"/>
      <c r="LXX25" s="516"/>
      <c r="LXY25" s="516"/>
      <c r="LXZ25" s="516"/>
      <c r="LYA25" s="516"/>
      <c r="LYB25" s="516"/>
      <c r="LYC25" s="516"/>
      <c r="LYD25" s="516"/>
      <c r="LYE25" s="516"/>
      <c r="LYF25" s="516"/>
      <c r="LYG25" s="516"/>
      <c r="LYH25" s="516"/>
      <c r="LYI25" s="516"/>
      <c r="LYJ25" s="516"/>
      <c r="LYK25" s="516"/>
      <c r="LYL25" s="516"/>
      <c r="LYM25" s="516"/>
      <c r="LYN25" s="516"/>
      <c r="LYO25" s="516"/>
      <c r="LYP25" s="516"/>
      <c r="LYQ25" s="516"/>
      <c r="LYR25" s="516"/>
      <c r="LYS25" s="516"/>
      <c r="LYT25" s="516"/>
      <c r="LYU25" s="516"/>
      <c r="LYV25" s="516"/>
      <c r="LYW25" s="516"/>
      <c r="LYX25" s="516"/>
      <c r="LYY25" s="516"/>
      <c r="LYZ25" s="516"/>
      <c r="LZA25" s="516"/>
      <c r="LZB25" s="516"/>
      <c r="LZC25" s="516"/>
      <c r="LZD25" s="516"/>
      <c r="LZE25" s="516"/>
      <c r="LZF25" s="516"/>
      <c r="LZG25" s="516"/>
      <c r="LZH25" s="516"/>
      <c r="LZI25" s="516"/>
      <c r="LZJ25" s="516"/>
      <c r="LZK25" s="516"/>
      <c r="LZL25" s="516"/>
      <c r="LZM25" s="516"/>
      <c r="LZN25" s="516"/>
      <c r="LZO25" s="516"/>
      <c r="LZP25" s="516"/>
      <c r="LZQ25" s="516"/>
      <c r="LZR25" s="516"/>
      <c r="LZS25" s="516"/>
      <c r="LZT25" s="516"/>
      <c r="LZU25" s="516"/>
      <c r="LZV25" s="516"/>
      <c r="LZW25" s="516"/>
      <c r="LZX25" s="516"/>
      <c r="LZY25" s="516"/>
      <c r="LZZ25" s="516"/>
      <c r="MAA25" s="516"/>
      <c r="MAB25" s="516"/>
      <c r="MAC25" s="516"/>
      <c r="MAD25" s="516"/>
      <c r="MAE25" s="516"/>
      <c r="MAF25" s="516"/>
      <c r="MAG25" s="516"/>
      <c r="MAH25" s="516"/>
      <c r="MAI25" s="516"/>
      <c r="MAJ25" s="516"/>
      <c r="MAK25" s="516"/>
      <c r="MAL25" s="516"/>
      <c r="MAM25" s="516"/>
      <c r="MAN25" s="516"/>
      <c r="MAO25" s="516"/>
      <c r="MAP25" s="516"/>
      <c r="MAQ25" s="516"/>
      <c r="MAR25" s="516"/>
      <c r="MAS25" s="516"/>
      <c r="MAT25" s="516"/>
      <c r="MAU25" s="516"/>
      <c r="MAV25" s="516"/>
      <c r="MAW25" s="516"/>
      <c r="MAX25" s="516"/>
      <c r="MAY25" s="516"/>
      <c r="MAZ25" s="516"/>
      <c r="MBA25" s="516"/>
      <c r="MBB25" s="516"/>
      <c r="MBC25" s="516"/>
      <c r="MBD25" s="516"/>
      <c r="MBE25" s="516"/>
      <c r="MBF25" s="516"/>
      <c r="MBG25" s="516"/>
      <c r="MBH25" s="516"/>
      <c r="MBI25" s="516"/>
      <c r="MBJ25" s="516"/>
      <c r="MBK25" s="516"/>
      <c r="MBL25" s="516"/>
      <c r="MBM25" s="516"/>
      <c r="MBN25" s="516"/>
      <c r="MBO25" s="516"/>
      <c r="MBP25" s="516"/>
      <c r="MBQ25" s="516"/>
      <c r="MBR25" s="516"/>
      <c r="MBS25" s="516"/>
      <c r="MBT25" s="516"/>
      <c r="MBU25" s="516"/>
      <c r="MBV25" s="516"/>
      <c r="MBW25" s="516"/>
      <c r="MBX25" s="516"/>
      <c r="MBY25" s="516"/>
      <c r="MBZ25" s="516"/>
      <c r="MCA25" s="516"/>
      <c r="MCB25" s="516"/>
      <c r="MCC25" s="516"/>
      <c r="MCD25" s="516"/>
      <c r="MCE25" s="516"/>
      <c r="MCF25" s="516"/>
      <c r="MCG25" s="516"/>
      <c r="MCH25" s="516"/>
      <c r="MCI25" s="516"/>
      <c r="MCJ25" s="516"/>
      <c r="MCK25" s="516"/>
      <c r="MCL25" s="516"/>
      <c r="MCM25" s="516"/>
      <c r="MCN25" s="516"/>
      <c r="MCO25" s="516"/>
      <c r="MCP25" s="516"/>
      <c r="MCQ25" s="516"/>
      <c r="MCR25" s="516"/>
      <c r="MCS25" s="516"/>
      <c r="MCT25" s="516"/>
      <c r="MCU25" s="516"/>
      <c r="MCV25" s="516"/>
      <c r="MCW25" s="516"/>
      <c r="MCX25" s="516"/>
      <c r="MCY25" s="516"/>
      <c r="MCZ25" s="516"/>
      <c r="MDA25" s="516"/>
      <c r="MDB25" s="516"/>
      <c r="MDC25" s="516"/>
      <c r="MDD25" s="516"/>
      <c r="MDE25" s="516"/>
      <c r="MDF25" s="516"/>
      <c r="MDG25" s="516"/>
      <c r="MDH25" s="516"/>
      <c r="MDI25" s="516"/>
      <c r="MDJ25" s="516"/>
      <c r="MDK25" s="516"/>
      <c r="MDL25" s="516"/>
      <c r="MDM25" s="516"/>
      <c r="MDN25" s="516"/>
      <c r="MDO25" s="516"/>
      <c r="MDP25" s="516"/>
      <c r="MDQ25" s="516"/>
      <c r="MDR25" s="516"/>
      <c r="MDS25" s="516"/>
      <c r="MDT25" s="516"/>
      <c r="MDU25" s="516"/>
      <c r="MDV25" s="516"/>
      <c r="MDW25" s="516"/>
      <c r="MDX25" s="516"/>
      <c r="MDY25" s="516"/>
      <c r="MDZ25" s="516"/>
      <c r="MEA25" s="516"/>
      <c r="MEB25" s="516"/>
      <c r="MEC25" s="516"/>
      <c r="MED25" s="516"/>
      <c r="MEE25" s="516"/>
      <c r="MEF25" s="516"/>
      <c r="MEG25" s="516"/>
      <c r="MEH25" s="516"/>
      <c r="MEI25" s="516"/>
      <c r="MEJ25" s="516"/>
      <c r="MEK25" s="516"/>
      <c r="MEL25" s="516"/>
      <c r="MEM25" s="516"/>
      <c r="MEN25" s="516"/>
      <c r="MEO25" s="516"/>
      <c r="MEP25" s="516"/>
      <c r="MEQ25" s="516"/>
      <c r="MER25" s="516"/>
      <c r="MES25" s="516"/>
      <c r="MET25" s="516"/>
      <c r="MEU25" s="516"/>
      <c r="MEV25" s="516"/>
      <c r="MEW25" s="516"/>
      <c r="MEX25" s="516"/>
      <c r="MEY25" s="516"/>
      <c r="MEZ25" s="516"/>
      <c r="MFA25" s="516"/>
      <c r="MFB25" s="516"/>
      <c r="MFC25" s="516"/>
      <c r="MFD25" s="516"/>
      <c r="MFE25" s="516"/>
      <c r="MFF25" s="516"/>
      <c r="MFG25" s="516"/>
      <c r="MFH25" s="516"/>
      <c r="MFI25" s="516"/>
      <c r="MFJ25" s="516"/>
      <c r="MFK25" s="516"/>
      <c r="MFL25" s="516"/>
      <c r="MFM25" s="516"/>
      <c r="MFN25" s="516"/>
      <c r="MFO25" s="516"/>
      <c r="MFP25" s="516"/>
      <c r="MFQ25" s="516"/>
      <c r="MFR25" s="516"/>
      <c r="MFS25" s="516"/>
      <c r="MFT25" s="516"/>
      <c r="MFU25" s="516"/>
      <c r="MFV25" s="516"/>
      <c r="MFW25" s="516"/>
      <c r="MFX25" s="516"/>
      <c r="MFY25" s="516"/>
      <c r="MFZ25" s="516"/>
      <c r="MGA25" s="516"/>
      <c r="MGB25" s="516"/>
      <c r="MGC25" s="516"/>
      <c r="MGD25" s="516"/>
      <c r="MGE25" s="516"/>
      <c r="MGF25" s="516"/>
      <c r="MGG25" s="516"/>
      <c r="MGH25" s="516"/>
      <c r="MGI25" s="516"/>
      <c r="MGJ25" s="516"/>
      <c r="MGK25" s="516"/>
      <c r="MGL25" s="516"/>
      <c r="MGM25" s="516"/>
      <c r="MGN25" s="516"/>
      <c r="MGO25" s="516"/>
      <c r="MGP25" s="516"/>
      <c r="MGQ25" s="516"/>
      <c r="MGR25" s="516"/>
      <c r="MGS25" s="516"/>
      <c r="MGT25" s="516"/>
      <c r="MGU25" s="516"/>
      <c r="MGV25" s="516"/>
      <c r="MGW25" s="516"/>
      <c r="MGX25" s="516"/>
      <c r="MGY25" s="516"/>
      <c r="MGZ25" s="516"/>
      <c r="MHA25" s="516"/>
      <c r="MHB25" s="516"/>
      <c r="MHC25" s="516"/>
      <c r="MHD25" s="516"/>
      <c r="MHE25" s="516"/>
      <c r="MHF25" s="516"/>
      <c r="MHG25" s="516"/>
      <c r="MHH25" s="516"/>
      <c r="MHI25" s="516"/>
      <c r="MHJ25" s="516"/>
      <c r="MHK25" s="516"/>
      <c r="MHL25" s="516"/>
      <c r="MHM25" s="516"/>
      <c r="MHN25" s="516"/>
      <c r="MHO25" s="516"/>
      <c r="MHP25" s="516"/>
      <c r="MHQ25" s="516"/>
      <c r="MHR25" s="516"/>
      <c r="MHS25" s="516"/>
      <c r="MHT25" s="516"/>
      <c r="MHU25" s="516"/>
      <c r="MHV25" s="516"/>
      <c r="MHW25" s="516"/>
      <c r="MHX25" s="516"/>
      <c r="MHY25" s="516"/>
      <c r="MHZ25" s="516"/>
      <c r="MIA25" s="516"/>
      <c r="MIB25" s="516"/>
      <c r="MIC25" s="516"/>
      <c r="MID25" s="516"/>
      <c r="MIE25" s="516"/>
      <c r="MIF25" s="516"/>
      <c r="MIG25" s="516"/>
      <c r="MIH25" s="516"/>
      <c r="MII25" s="516"/>
      <c r="MIJ25" s="516"/>
      <c r="MIK25" s="516"/>
      <c r="MIL25" s="516"/>
      <c r="MIM25" s="516"/>
      <c r="MIN25" s="516"/>
      <c r="MIO25" s="516"/>
      <c r="MIP25" s="516"/>
      <c r="MIQ25" s="516"/>
      <c r="MIR25" s="516"/>
      <c r="MIS25" s="516"/>
      <c r="MIT25" s="516"/>
      <c r="MIU25" s="516"/>
      <c r="MIV25" s="516"/>
      <c r="MIW25" s="516"/>
      <c r="MIX25" s="516"/>
      <c r="MIY25" s="516"/>
      <c r="MIZ25" s="516"/>
      <c r="MJA25" s="516"/>
      <c r="MJB25" s="516"/>
      <c r="MJC25" s="516"/>
      <c r="MJD25" s="516"/>
      <c r="MJE25" s="516"/>
      <c r="MJF25" s="516"/>
      <c r="MJG25" s="516"/>
      <c r="MJH25" s="516"/>
      <c r="MJI25" s="516"/>
      <c r="MJJ25" s="516"/>
      <c r="MJK25" s="516"/>
      <c r="MJL25" s="516"/>
      <c r="MJM25" s="516"/>
      <c r="MJN25" s="516"/>
      <c r="MJO25" s="516"/>
      <c r="MJP25" s="516"/>
      <c r="MJQ25" s="516"/>
      <c r="MJR25" s="516"/>
      <c r="MJS25" s="516"/>
      <c r="MJT25" s="516"/>
      <c r="MJU25" s="516"/>
      <c r="MJV25" s="516"/>
      <c r="MJW25" s="516"/>
      <c r="MJX25" s="516"/>
      <c r="MJY25" s="516"/>
      <c r="MJZ25" s="516"/>
      <c r="MKA25" s="516"/>
      <c r="MKB25" s="516"/>
      <c r="MKC25" s="516"/>
      <c r="MKD25" s="516"/>
      <c r="MKE25" s="516"/>
      <c r="MKF25" s="516"/>
      <c r="MKG25" s="516"/>
      <c r="MKH25" s="516"/>
      <c r="MKI25" s="516"/>
      <c r="MKJ25" s="516"/>
      <c r="MKK25" s="516"/>
      <c r="MKL25" s="516"/>
      <c r="MKM25" s="516"/>
      <c r="MKN25" s="516"/>
      <c r="MKO25" s="516"/>
      <c r="MKP25" s="516"/>
      <c r="MKQ25" s="516"/>
      <c r="MKR25" s="516"/>
      <c r="MKS25" s="516"/>
      <c r="MKT25" s="516"/>
      <c r="MKU25" s="516"/>
      <c r="MKV25" s="516"/>
      <c r="MKW25" s="516"/>
      <c r="MKX25" s="516"/>
      <c r="MKY25" s="516"/>
      <c r="MKZ25" s="516"/>
      <c r="MLA25" s="516"/>
      <c r="MLB25" s="516"/>
      <c r="MLC25" s="516"/>
      <c r="MLD25" s="516"/>
      <c r="MLE25" s="516"/>
      <c r="MLF25" s="516"/>
      <c r="MLG25" s="516"/>
      <c r="MLH25" s="516"/>
      <c r="MLI25" s="516"/>
      <c r="MLJ25" s="516"/>
      <c r="MLK25" s="516"/>
      <c r="MLL25" s="516"/>
      <c r="MLM25" s="516"/>
      <c r="MLN25" s="516"/>
      <c r="MLO25" s="516"/>
      <c r="MLP25" s="516"/>
      <c r="MLQ25" s="516"/>
      <c r="MLR25" s="516"/>
      <c r="MLS25" s="516"/>
      <c r="MLT25" s="516"/>
      <c r="MLU25" s="516"/>
      <c r="MLV25" s="516"/>
      <c r="MLW25" s="516"/>
      <c r="MLX25" s="516"/>
      <c r="MLY25" s="516"/>
      <c r="MLZ25" s="516"/>
      <c r="MMA25" s="516"/>
      <c r="MMB25" s="516"/>
      <c r="MMC25" s="516"/>
      <c r="MMD25" s="516"/>
      <c r="MME25" s="516"/>
      <c r="MMF25" s="516"/>
      <c r="MMG25" s="516"/>
      <c r="MMH25" s="516"/>
      <c r="MMI25" s="516"/>
      <c r="MMJ25" s="516"/>
      <c r="MMK25" s="516"/>
      <c r="MML25" s="516"/>
      <c r="MMM25" s="516"/>
      <c r="MMN25" s="516"/>
      <c r="MMO25" s="516"/>
      <c r="MMP25" s="516"/>
      <c r="MMQ25" s="516"/>
      <c r="MMR25" s="516"/>
      <c r="MMS25" s="516"/>
      <c r="MMT25" s="516"/>
      <c r="MMU25" s="516"/>
      <c r="MMV25" s="516"/>
      <c r="MMW25" s="516"/>
      <c r="MMX25" s="516"/>
      <c r="MMY25" s="516"/>
      <c r="MMZ25" s="516"/>
      <c r="MNA25" s="516"/>
      <c r="MNB25" s="516"/>
      <c r="MNC25" s="516"/>
      <c r="MND25" s="516"/>
      <c r="MNE25" s="516"/>
      <c r="MNF25" s="516"/>
      <c r="MNG25" s="516"/>
      <c r="MNH25" s="516"/>
      <c r="MNI25" s="516"/>
      <c r="MNJ25" s="516"/>
      <c r="MNK25" s="516"/>
      <c r="MNL25" s="516"/>
      <c r="MNM25" s="516"/>
      <c r="MNN25" s="516"/>
      <c r="MNO25" s="516"/>
      <c r="MNP25" s="516"/>
      <c r="MNQ25" s="516"/>
      <c r="MNR25" s="516"/>
      <c r="MNS25" s="516"/>
      <c r="MNT25" s="516"/>
      <c r="MNU25" s="516"/>
      <c r="MNV25" s="516"/>
      <c r="MNW25" s="516"/>
      <c r="MNX25" s="516"/>
      <c r="MNY25" s="516"/>
      <c r="MNZ25" s="516"/>
      <c r="MOA25" s="516"/>
      <c r="MOB25" s="516"/>
      <c r="MOC25" s="516"/>
      <c r="MOD25" s="516"/>
      <c r="MOE25" s="516"/>
      <c r="MOF25" s="516"/>
      <c r="MOG25" s="516"/>
      <c r="MOH25" s="516"/>
      <c r="MOI25" s="516"/>
      <c r="MOJ25" s="516"/>
      <c r="MOK25" s="516"/>
      <c r="MOL25" s="516"/>
      <c r="MOM25" s="516"/>
      <c r="MON25" s="516"/>
      <c r="MOO25" s="516"/>
      <c r="MOP25" s="516"/>
      <c r="MOQ25" s="516"/>
      <c r="MOR25" s="516"/>
      <c r="MOS25" s="516"/>
      <c r="MOT25" s="516"/>
      <c r="MOU25" s="516"/>
      <c r="MOV25" s="516"/>
      <c r="MOW25" s="516"/>
      <c r="MOX25" s="516"/>
      <c r="MOY25" s="516"/>
      <c r="MOZ25" s="516"/>
      <c r="MPA25" s="516"/>
      <c r="MPB25" s="516"/>
      <c r="MPC25" s="516"/>
      <c r="MPD25" s="516"/>
      <c r="MPE25" s="516"/>
      <c r="MPF25" s="516"/>
      <c r="MPG25" s="516"/>
      <c r="MPH25" s="516"/>
      <c r="MPI25" s="516"/>
      <c r="MPJ25" s="516"/>
      <c r="MPK25" s="516"/>
      <c r="MPL25" s="516"/>
      <c r="MPM25" s="516"/>
      <c r="MPN25" s="516"/>
      <c r="MPO25" s="516"/>
      <c r="MPP25" s="516"/>
      <c r="MPQ25" s="516"/>
      <c r="MPR25" s="516"/>
      <c r="MPS25" s="516"/>
      <c r="MPT25" s="516"/>
      <c r="MPU25" s="516"/>
      <c r="MPV25" s="516"/>
      <c r="MPW25" s="516"/>
      <c r="MPX25" s="516"/>
      <c r="MPY25" s="516"/>
      <c r="MPZ25" s="516"/>
      <c r="MQA25" s="516"/>
      <c r="MQB25" s="516"/>
      <c r="MQC25" s="516"/>
      <c r="MQD25" s="516"/>
      <c r="MQE25" s="516"/>
      <c r="MQF25" s="516"/>
      <c r="MQG25" s="516"/>
      <c r="MQH25" s="516"/>
      <c r="MQI25" s="516"/>
      <c r="MQJ25" s="516"/>
      <c r="MQK25" s="516"/>
      <c r="MQL25" s="516"/>
      <c r="MQM25" s="516"/>
      <c r="MQN25" s="516"/>
      <c r="MQO25" s="516"/>
      <c r="MQP25" s="516"/>
      <c r="MQQ25" s="516"/>
      <c r="MQR25" s="516"/>
      <c r="MQS25" s="516"/>
      <c r="MQT25" s="516"/>
      <c r="MQU25" s="516"/>
      <c r="MQV25" s="516"/>
      <c r="MQW25" s="516"/>
      <c r="MQX25" s="516"/>
      <c r="MQY25" s="516"/>
      <c r="MQZ25" s="516"/>
      <c r="MRA25" s="516"/>
      <c r="MRB25" s="516"/>
      <c r="MRC25" s="516"/>
      <c r="MRD25" s="516"/>
      <c r="MRE25" s="516"/>
      <c r="MRF25" s="516"/>
      <c r="MRG25" s="516"/>
      <c r="MRH25" s="516"/>
      <c r="MRI25" s="516"/>
      <c r="MRJ25" s="516"/>
      <c r="MRK25" s="516"/>
      <c r="MRL25" s="516"/>
      <c r="MRM25" s="516"/>
      <c r="MRN25" s="516"/>
      <c r="MRO25" s="516"/>
      <c r="MRP25" s="516"/>
      <c r="MRQ25" s="516"/>
      <c r="MRR25" s="516"/>
      <c r="MRS25" s="516"/>
      <c r="MRT25" s="516"/>
      <c r="MRU25" s="516"/>
      <c r="MRV25" s="516"/>
      <c r="MRW25" s="516"/>
      <c r="MRX25" s="516"/>
      <c r="MRY25" s="516"/>
      <c r="MRZ25" s="516"/>
      <c r="MSA25" s="516"/>
      <c r="MSB25" s="516"/>
      <c r="MSC25" s="516"/>
      <c r="MSD25" s="516"/>
      <c r="MSE25" s="516"/>
      <c r="MSF25" s="516"/>
      <c r="MSG25" s="516"/>
      <c r="MSH25" s="516"/>
      <c r="MSI25" s="516"/>
      <c r="MSJ25" s="516"/>
      <c r="MSK25" s="516"/>
      <c r="MSL25" s="516"/>
      <c r="MSM25" s="516"/>
      <c r="MSN25" s="516"/>
      <c r="MSO25" s="516"/>
      <c r="MSP25" s="516"/>
      <c r="MSQ25" s="516"/>
      <c r="MSR25" s="516"/>
      <c r="MSS25" s="516"/>
      <c r="MST25" s="516"/>
      <c r="MSU25" s="516"/>
      <c r="MSV25" s="516"/>
      <c r="MSW25" s="516"/>
      <c r="MSX25" s="516"/>
      <c r="MSY25" s="516"/>
      <c r="MSZ25" s="516"/>
      <c r="MTA25" s="516"/>
      <c r="MTB25" s="516"/>
      <c r="MTC25" s="516"/>
      <c r="MTD25" s="516"/>
      <c r="MTE25" s="516"/>
      <c r="MTF25" s="516"/>
      <c r="MTG25" s="516"/>
      <c r="MTH25" s="516"/>
      <c r="MTI25" s="516"/>
      <c r="MTJ25" s="516"/>
      <c r="MTK25" s="516"/>
      <c r="MTL25" s="516"/>
      <c r="MTM25" s="516"/>
      <c r="MTN25" s="516"/>
      <c r="MTO25" s="516"/>
      <c r="MTP25" s="516"/>
      <c r="MTQ25" s="516"/>
      <c r="MTR25" s="516"/>
      <c r="MTS25" s="516"/>
      <c r="MTT25" s="516"/>
      <c r="MTU25" s="516"/>
      <c r="MTV25" s="516"/>
      <c r="MTW25" s="516"/>
      <c r="MTX25" s="516"/>
      <c r="MTY25" s="516"/>
      <c r="MTZ25" s="516"/>
      <c r="MUA25" s="516"/>
      <c r="MUB25" s="516"/>
      <c r="MUC25" s="516"/>
      <c r="MUD25" s="516"/>
      <c r="MUE25" s="516"/>
      <c r="MUF25" s="516"/>
      <c r="MUG25" s="516"/>
      <c r="MUH25" s="516"/>
      <c r="MUI25" s="516"/>
      <c r="MUJ25" s="516"/>
      <c r="MUK25" s="516"/>
      <c r="MUL25" s="516"/>
      <c r="MUM25" s="516"/>
      <c r="MUN25" s="516"/>
      <c r="MUO25" s="516"/>
      <c r="MUP25" s="516"/>
      <c r="MUQ25" s="516"/>
      <c r="MUR25" s="516"/>
      <c r="MUS25" s="516"/>
      <c r="MUT25" s="516"/>
      <c r="MUU25" s="516"/>
      <c r="MUV25" s="516"/>
      <c r="MUW25" s="516"/>
      <c r="MUX25" s="516"/>
      <c r="MUY25" s="516"/>
      <c r="MUZ25" s="516"/>
      <c r="MVA25" s="516"/>
      <c r="MVB25" s="516"/>
      <c r="MVC25" s="516"/>
      <c r="MVD25" s="516"/>
      <c r="MVE25" s="516"/>
      <c r="MVF25" s="516"/>
      <c r="MVG25" s="516"/>
      <c r="MVH25" s="516"/>
      <c r="MVI25" s="516"/>
      <c r="MVJ25" s="516"/>
      <c r="MVK25" s="516"/>
      <c r="MVL25" s="516"/>
      <c r="MVM25" s="516"/>
      <c r="MVN25" s="516"/>
      <c r="MVO25" s="516"/>
      <c r="MVP25" s="516"/>
      <c r="MVQ25" s="516"/>
      <c r="MVR25" s="516"/>
      <c r="MVS25" s="516"/>
      <c r="MVT25" s="516"/>
      <c r="MVU25" s="516"/>
      <c r="MVV25" s="516"/>
      <c r="MVW25" s="516"/>
      <c r="MVX25" s="516"/>
      <c r="MVY25" s="516"/>
      <c r="MVZ25" s="516"/>
      <c r="MWA25" s="516"/>
      <c r="MWB25" s="516"/>
      <c r="MWC25" s="516"/>
      <c r="MWD25" s="516"/>
      <c r="MWE25" s="516"/>
      <c r="MWF25" s="516"/>
      <c r="MWG25" s="516"/>
      <c r="MWH25" s="516"/>
      <c r="MWI25" s="516"/>
      <c r="MWJ25" s="516"/>
      <c r="MWK25" s="516"/>
      <c r="MWL25" s="516"/>
      <c r="MWM25" s="516"/>
      <c r="MWN25" s="516"/>
      <c r="MWO25" s="516"/>
      <c r="MWP25" s="516"/>
      <c r="MWQ25" s="516"/>
      <c r="MWR25" s="516"/>
      <c r="MWS25" s="516"/>
      <c r="MWT25" s="516"/>
      <c r="MWU25" s="516"/>
      <c r="MWV25" s="516"/>
      <c r="MWW25" s="516"/>
      <c r="MWX25" s="516"/>
      <c r="MWY25" s="516"/>
      <c r="MWZ25" s="516"/>
      <c r="MXA25" s="516"/>
      <c r="MXB25" s="516"/>
      <c r="MXC25" s="516"/>
      <c r="MXD25" s="516"/>
      <c r="MXE25" s="516"/>
      <c r="MXF25" s="516"/>
      <c r="MXG25" s="516"/>
      <c r="MXH25" s="516"/>
      <c r="MXI25" s="516"/>
      <c r="MXJ25" s="516"/>
      <c r="MXK25" s="516"/>
      <c r="MXL25" s="516"/>
      <c r="MXM25" s="516"/>
      <c r="MXN25" s="516"/>
      <c r="MXO25" s="516"/>
      <c r="MXP25" s="516"/>
      <c r="MXQ25" s="516"/>
      <c r="MXR25" s="516"/>
      <c r="MXS25" s="516"/>
      <c r="MXT25" s="516"/>
      <c r="MXU25" s="516"/>
      <c r="MXV25" s="516"/>
      <c r="MXW25" s="516"/>
      <c r="MXX25" s="516"/>
      <c r="MXY25" s="516"/>
      <c r="MXZ25" s="516"/>
      <c r="MYA25" s="516"/>
      <c r="MYB25" s="516"/>
      <c r="MYC25" s="516"/>
      <c r="MYD25" s="516"/>
      <c r="MYE25" s="516"/>
      <c r="MYF25" s="516"/>
      <c r="MYG25" s="516"/>
      <c r="MYH25" s="516"/>
      <c r="MYI25" s="516"/>
      <c r="MYJ25" s="516"/>
      <c r="MYK25" s="516"/>
      <c r="MYL25" s="516"/>
      <c r="MYM25" s="516"/>
      <c r="MYN25" s="516"/>
      <c r="MYO25" s="516"/>
      <c r="MYP25" s="516"/>
      <c r="MYQ25" s="516"/>
      <c r="MYR25" s="516"/>
      <c r="MYS25" s="516"/>
      <c r="MYT25" s="516"/>
      <c r="MYU25" s="516"/>
      <c r="MYV25" s="516"/>
      <c r="MYW25" s="516"/>
      <c r="MYX25" s="516"/>
      <c r="MYY25" s="516"/>
      <c r="MYZ25" s="516"/>
      <c r="MZA25" s="516"/>
      <c r="MZB25" s="516"/>
      <c r="MZC25" s="516"/>
      <c r="MZD25" s="516"/>
      <c r="MZE25" s="516"/>
      <c r="MZF25" s="516"/>
      <c r="MZG25" s="516"/>
      <c r="MZH25" s="516"/>
      <c r="MZI25" s="516"/>
      <c r="MZJ25" s="516"/>
      <c r="MZK25" s="516"/>
      <c r="MZL25" s="516"/>
      <c r="MZM25" s="516"/>
      <c r="MZN25" s="516"/>
      <c r="MZO25" s="516"/>
      <c r="MZP25" s="516"/>
      <c r="MZQ25" s="516"/>
      <c r="MZR25" s="516"/>
      <c r="MZS25" s="516"/>
      <c r="MZT25" s="516"/>
      <c r="MZU25" s="516"/>
      <c r="MZV25" s="516"/>
      <c r="MZW25" s="516"/>
      <c r="MZX25" s="516"/>
      <c r="MZY25" s="516"/>
      <c r="MZZ25" s="516"/>
      <c r="NAA25" s="516"/>
      <c r="NAB25" s="516"/>
      <c r="NAC25" s="516"/>
      <c r="NAD25" s="516"/>
      <c r="NAE25" s="516"/>
      <c r="NAF25" s="516"/>
      <c r="NAG25" s="516"/>
      <c r="NAH25" s="516"/>
      <c r="NAI25" s="516"/>
      <c r="NAJ25" s="516"/>
      <c r="NAK25" s="516"/>
      <c r="NAL25" s="516"/>
      <c r="NAM25" s="516"/>
      <c r="NAN25" s="516"/>
      <c r="NAO25" s="516"/>
      <c r="NAP25" s="516"/>
      <c r="NAQ25" s="516"/>
      <c r="NAR25" s="516"/>
      <c r="NAS25" s="516"/>
      <c r="NAT25" s="516"/>
      <c r="NAU25" s="516"/>
      <c r="NAV25" s="516"/>
      <c r="NAW25" s="516"/>
      <c r="NAX25" s="516"/>
      <c r="NAY25" s="516"/>
      <c r="NAZ25" s="516"/>
      <c r="NBA25" s="516"/>
      <c r="NBB25" s="516"/>
      <c r="NBC25" s="516"/>
      <c r="NBD25" s="516"/>
      <c r="NBE25" s="516"/>
      <c r="NBF25" s="516"/>
      <c r="NBG25" s="516"/>
      <c r="NBH25" s="516"/>
      <c r="NBI25" s="516"/>
      <c r="NBJ25" s="516"/>
      <c r="NBK25" s="516"/>
      <c r="NBL25" s="516"/>
      <c r="NBM25" s="516"/>
      <c r="NBN25" s="516"/>
      <c r="NBO25" s="516"/>
      <c r="NBP25" s="516"/>
      <c r="NBQ25" s="516"/>
      <c r="NBR25" s="516"/>
      <c r="NBS25" s="516"/>
      <c r="NBT25" s="516"/>
      <c r="NBU25" s="516"/>
      <c r="NBV25" s="516"/>
      <c r="NBW25" s="516"/>
      <c r="NBX25" s="516"/>
      <c r="NBY25" s="516"/>
      <c r="NBZ25" s="516"/>
      <c r="NCA25" s="516"/>
      <c r="NCB25" s="516"/>
      <c r="NCC25" s="516"/>
      <c r="NCD25" s="516"/>
      <c r="NCE25" s="516"/>
      <c r="NCF25" s="516"/>
      <c r="NCG25" s="516"/>
      <c r="NCH25" s="516"/>
      <c r="NCI25" s="516"/>
      <c r="NCJ25" s="516"/>
      <c r="NCK25" s="516"/>
      <c r="NCL25" s="516"/>
      <c r="NCM25" s="516"/>
      <c r="NCN25" s="516"/>
      <c r="NCO25" s="516"/>
      <c r="NCP25" s="516"/>
      <c r="NCQ25" s="516"/>
      <c r="NCR25" s="516"/>
      <c r="NCS25" s="516"/>
      <c r="NCT25" s="516"/>
      <c r="NCU25" s="516"/>
      <c r="NCV25" s="516"/>
      <c r="NCW25" s="516"/>
      <c r="NCX25" s="516"/>
      <c r="NCY25" s="516"/>
      <c r="NCZ25" s="516"/>
      <c r="NDA25" s="516"/>
      <c r="NDB25" s="516"/>
      <c r="NDC25" s="516"/>
      <c r="NDD25" s="516"/>
      <c r="NDE25" s="516"/>
      <c r="NDF25" s="516"/>
      <c r="NDG25" s="516"/>
      <c r="NDH25" s="516"/>
      <c r="NDI25" s="516"/>
      <c r="NDJ25" s="516"/>
      <c r="NDK25" s="516"/>
      <c r="NDL25" s="516"/>
      <c r="NDM25" s="516"/>
      <c r="NDN25" s="516"/>
      <c r="NDO25" s="516"/>
      <c r="NDP25" s="516"/>
      <c r="NDQ25" s="516"/>
      <c r="NDR25" s="516"/>
      <c r="NDS25" s="516"/>
      <c r="NDT25" s="516"/>
      <c r="NDU25" s="516"/>
      <c r="NDV25" s="516"/>
      <c r="NDW25" s="516"/>
      <c r="NDX25" s="516"/>
      <c r="NDY25" s="516"/>
      <c r="NDZ25" s="516"/>
      <c r="NEA25" s="516"/>
      <c r="NEB25" s="516"/>
      <c r="NEC25" s="516"/>
      <c r="NED25" s="516"/>
      <c r="NEE25" s="516"/>
      <c r="NEF25" s="516"/>
      <c r="NEG25" s="516"/>
      <c r="NEH25" s="516"/>
      <c r="NEI25" s="516"/>
      <c r="NEJ25" s="516"/>
      <c r="NEK25" s="516"/>
      <c r="NEL25" s="516"/>
      <c r="NEM25" s="516"/>
      <c r="NEN25" s="516"/>
      <c r="NEO25" s="516"/>
      <c r="NEP25" s="516"/>
      <c r="NEQ25" s="516"/>
      <c r="NER25" s="516"/>
      <c r="NES25" s="516"/>
      <c r="NET25" s="516"/>
      <c r="NEU25" s="516"/>
      <c r="NEV25" s="516"/>
      <c r="NEW25" s="516"/>
      <c r="NEX25" s="516"/>
      <c r="NEY25" s="516"/>
      <c r="NEZ25" s="516"/>
      <c r="NFA25" s="516"/>
      <c r="NFB25" s="516"/>
      <c r="NFC25" s="516"/>
      <c r="NFD25" s="516"/>
      <c r="NFE25" s="516"/>
      <c r="NFF25" s="516"/>
      <c r="NFG25" s="516"/>
      <c r="NFH25" s="516"/>
      <c r="NFI25" s="516"/>
      <c r="NFJ25" s="516"/>
      <c r="NFK25" s="516"/>
      <c r="NFL25" s="516"/>
      <c r="NFM25" s="516"/>
      <c r="NFN25" s="516"/>
      <c r="NFO25" s="516"/>
      <c r="NFP25" s="516"/>
      <c r="NFQ25" s="516"/>
      <c r="NFR25" s="516"/>
      <c r="NFS25" s="516"/>
      <c r="NFT25" s="516"/>
      <c r="NFU25" s="516"/>
      <c r="NFV25" s="516"/>
      <c r="NFW25" s="516"/>
      <c r="NFX25" s="516"/>
      <c r="NFY25" s="516"/>
      <c r="NFZ25" s="516"/>
      <c r="NGA25" s="516"/>
      <c r="NGB25" s="516"/>
      <c r="NGC25" s="516"/>
      <c r="NGD25" s="516"/>
      <c r="NGE25" s="516"/>
      <c r="NGF25" s="516"/>
      <c r="NGG25" s="516"/>
      <c r="NGH25" s="516"/>
      <c r="NGI25" s="516"/>
      <c r="NGJ25" s="516"/>
      <c r="NGK25" s="516"/>
      <c r="NGL25" s="516"/>
      <c r="NGM25" s="516"/>
      <c r="NGN25" s="516"/>
      <c r="NGO25" s="516"/>
      <c r="NGP25" s="516"/>
      <c r="NGQ25" s="516"/>
      <c r="NGR25" s="516"/>
      <c r="NGS25" s="516"/>
      <c r="NGT25" s="516"/>
      <c r="NGU25" s="516"/>
      <c r="NGV25" s="516"/>
      <c r="NGW25" s="516"/>
      <c r="NGX25" s="516"/>
      <c r="NGY25" s="516"/>
      <c r="NGZ25" s="516"/>
      <c r="NHA25" s="516"/>
      <c r="NHB25" s="516"/>
      <c r="NHC25" s="516"/>
      <c r="NHD25" s="516"/>
      <c r="NHE25" s="516"/>
      <c r="NHF25" s="516"/>
      <c r="NHG25" s="516"/>
      <c r="NHH25" s="516"/>
      <c r="NHI25" s="516"/>
      <c r="NHJ25" s="516"/>
      <c r="NHK25" s="516"/>
      <c r="NHL25" s="516"/>
      <c r="NHM25" s="516"/>
      <c r="NHN25" s="516"/>
      <c r="NHO25" s="516"/>
      <c r="NHP25" s="516"/>
      <c r="NHQ25" s="516"/>
      <c r="NHR25" s="516"/>
      <c r="NHS25" s="516"/>
      <c r="NHT25" s="516"/>
      <c r="NHU25" s="516"/>
      <c r="NHV25" s="516"/>
      <c r="NHW25" s="516"/>
      <c r="NHX25" s="516"/>
      <c r="NHY25" s="516"/>
      <c r="NHZ25" s="516"/>
      <c r="NIA25" s="516"/>
      <c r="NIB25" s="516"/>
      <c r="NIC25" s="516"/>
      <c r="NID25" s="516"/>
      <c r="NIE25" s="516"/>
      <c r="NIF25" s="516"/>
      <c r="NIG25" s="516"/>
      <c r="NIH25" s="516"/>
      <c r="NII25" s="516"/>
      <c r="NIJ25" s="516"/>
      <c r="NIK25" s="516"/>
      <c r="NIL25" s="516"/>
      <c r="NIM25" s="516"/>
      <c r="NIN25" s="516"/>
      <c r="NIO25" s="516"/>
      <c r="NIP25" s="516"/>
      <c r="NIQ25" s="516"/>
      <c r="NIR25" s="516"/>
      <c r="NIS25" s="516"/>
      <c r="NIT25" s="516"/>
      <c r="NIU25" s="516"/>
      <c r="NIV25" s="516"/>
      <c r="NIW25" s="516"/>
      <c r="NIX25" s="516"/>
      <c r="NIY25" s="516"/>
      <c r="NIZ25" s="516"/>
      <c r="NJA25" s="516"/>
      <c r="NJB25" s="516"/>
      <c r="NJC25" s="516"/>
      <c r="NJD25" s="516"/>
      <c r="NJE25" s="516"/>
      <c r="NJF25" s="516"/>
      <c r="NJG25" s="516"/>
      <c r="NJH25" s="516"/>
      <c r="NJI25" s="516"/>
      <c r="NJJ25" s="516"/>
      <c r="NJK25" s="516"/>
      <c r="NJL25" s="516"/>
      <c r="NJM25" s="516"/>
      <c r="NJN25" s="516"/>
      <c r="NJO25" s="516"/>
      <c r="NJP25" s="516"/>
      <c r="NJQ25" s="516"/>
      <c r="NJR25" s="516"/>
      <c r="NJS25" s="516"/>
      <c r="NJT25" s="516"/>
      <c r="NJU25" s="516"/>
      <c r="NJV25" s="516"/>
      <c r="NJW25" s="516"/>
      <c r="NJX25" s="516"/>
      <c r="NJY25" s="516"/>
      <c r="NJZ25" s="516"/>
      <c r="NKA25" s="516"/>
      <c r="NKB25" s="516"/>
      <c r="NKC25" s="516"/>
      <c r="NKD25" s="516"/>
      <c r="NKE25" s="516"/>
      <c r="NKF25" s="516"/>
      <c r="NKG25" s="516"/>
      <c r="NKH25" s="516"/>
      <c r="NKI25" s="516"/>
      <c r="NKJ25" s="516"/>
      <c r="NKK25" s="516"/>
      <c r="NKL25" s="516"/>
      <c r="NKM25" s="516"/>
      <c r="NKN25" s="516"/>
      <c r="NKO25" s="516"/>
      <c r="NKP25" s="516"/>
      <c r="NKQ25" s="516"/>
      <c r="NKR25" s="516"/>
      <c r="NKS25" s="516"/>
      <c r="NKT25" s="516"/>
      <c r="NKU25" s="516"/>
      <c r="NKV25" s="516"/>
      <c r="NKW25" s="516"/>
      <c r="NKX25" s="516"/>
      <c r="NKY25" s="516"/>
      <c r="NKZ25" s="516"/>
      <c r="NLA25" s="516"/>
      <c r="NLB25" s="516"/>
      <c r="NLC25" s="516"/>
      <c r="NLD25" s="516"/>
      <c r="NLE25" s="516"/>
      <c r="NLF25" s="516"/>
      <c r="NLG25" s="516"/>
      <c r="NLH25" s="516"/>
      <c r="NLI25" s="516"/>
      <c r="NLJ25" s="516"/>
      <c r="NLK25" s="516"/>
      <c r="NLL25" s="516"/>
      <c r="NLM25" s="516"/>
      <c r="NLN25" s="516"/>
      <c r="NLO25" s="516"/>
      <c r="NLP25" s="516"/>
      <c r="NLQ25" s="516"/>
      <c r="NLR25" s="516"/>
      <c r="NLS25" s="516"/>
      <c r="NLT25" s="516"/>
      <c r="NLU25" s="516"/>
      <c r="NLV25" s="516"/>
      <c r="NLW25" s="516"/>
      <c r="NLX25" s="516"/>
      <c r="NLY25" s="516"/>
      <c r="NLZ25" s="516"/>
      <c r="NMA25" s="516"/>
      <c r="NMB25" s="516"/>
      <c r="NMC25" s="516"/>
      <c r="NMD25" s="516"/>
      <c r="NME25" s="516"/>
      <c r="NMF25" s="516"/>
      <c r="NMG25" s="516"/>
      <c r="NMH25" s="516"/>
      <c r="NMI25" s="516"/>
      <c r="NMJ25" s="516"/>
      <c r="NMK25" s="516"/>
      <c r="NML25" s="516"/>
      <c r="NMM25" s="516"/>
      <c r="NMN25" s="516"/>
      <c r="NMO25" s="516"/>
      <c r="NMP25" s="516"/>
      <c r="NMQ25" s="516"/>
      <c r="NMR25" s="516"/>
      <c r="NMS25" s="516"/>
      <c r="NMT25" s="516"/>
      <c r="NMU25" s="516"/>
      <c r="NMV25" s="516"/>
      <c r="NMW25" s="516"/>
      <c r="NMX25" s="516"/>
      <c r="NMY25" s="516"/>
      <c r="NMZ25" s="516"/>
      <c r="NNA25" s="516"/>
      <c r="NNB25" s="516"/>
      <c r="NNC25" s="516"/>
      <c r="NND25" s="516"/>
      <c r="NNE25" s="516"/>
      <c r="NNF25" s="516"/>
      <c r="NNG25" s="516"/>
      <c r="NNH25" s="516"/>
      <c r="NNI25" s="516"/>
      <c r="NNJ25" s="516"/>
      <c r="NNK25" s="516"/>
      <c r="NNL25" s="516"/>
      <c r="NNM25" s="516"/>
      <c r="NNN25" s="516"/>
      <c r="NNO25" s="516"/>
      <c r="NNP25" s="516"/>
      <c r="NNQ25" s="516"/>
      <c r="NNR25" s="516"/>
      <c r="NNS25" s="516"/>
      <c r="NNT25" s="516"/>
      <c r="NNU25" s="516"/>
      <c r="NNV25" s="516"/>
      <c r="NNW25" s="516"/>
      <c r="NNX25" s="516"/>
      <c r="NNY25" s="516"/>
      <c r="NNZ25" s="516"/>
      <c r="NOA25" s="516"/>
      <c r="NOB25" s="516"/>
      <c r="NOC25" s="516"/>
      <c r="NOD25" s="516"/>
      <c r="NOE25" s="516"/>
      <c r="NOF25" s="516"/>
      <c r="NOG25" s="516"/>
      <c r="NOH25" s="516"/>
      <c r="NOI25" s="516"/>
      <c r="NOJ25" s="516"/>
      <c r="NOK25" s="516"/>
      <c r="NOL25" s="516"/>
      <c r="NOM25" s="516"/>
      <c r="NON25" s="516"/>
      <c r="NOO25" s="516"/>
      <c r="NOP25" s="516"/>
      <c r="NOQ25" s="516"/>
      <c r="NOR25" s="516"/>
      <c r="NOS25" s="516"/>
      <c r="NOT25" s="516"/>
      <c r="NOU25" s="516"/>
      <c r="NOV25" s="516"/>
      <c r="NOW25" s="516"/>
      <c r="NOX25" s="516"/>
      <c r="NOY25" s="516"/>
      <c r="NOZ25" s="516"/>
      <c r="NPA25" s="516"/>
      <c r="NPB25" s="516"/>
      <c r="NPC25" s="516"/>
      <c r="NPD25" s="516"/>
      <c r="NPE25" s="516"/>
      <c r="NPF25" s="516"/>
      <c r="NPG25" s="516"/>
      <c r="NPH25" s="516"/>
      <c r="NPI25" s="516"/>
      <c r="NPJ25" s="516"/>
      <c r="NPK25" s="516"/>
      <c r="NPL25" s="516"/>
      <c r="NPM25" s="516"/>
      <c r="NPN25" s="516"/>
      <c r="NPO25" s="516"/>
      <c r="NPP25" s="516"/>
      <c r="NPQ25" s="516"/>
      <c r="NPR25" s="516"/>
      <c r="NPS25" s="516"/>
      <c r="NPT25" s="516"/>
      <c r="NPU25" s="516"/>
      <c r="NPV25" s="516"/>
      <c r="NPW25" s="516"/>
      <c r="NPX25" s="516"/>
      <c r="NPY25" s="516"/>
      <c r="NPZ25" s="516"/>
      <c r="NQA25" s="516"/>
      <c r="NQB25" s="516"/>
      <c r="NQC25" s="516"/>
      <c r="NQD25" s="516"/>
      <c r="NQE25" s="516"/>
      <c r="NQF25" s="516"/>
      <c r="NQG25" s="516"/>
      <c r="NQH25" s="516"/>
      <c r="NQI25" s="516"/>
      <c r="NQJ25" s="516"/>
      <c r="NQK25" s="516"/>
      <c r="NQL25" s="516"/>
      <c r="NQM25" s="516"/>
      <c r="NQN25" s="516"/>
      <c r="NQO25" s="516"/>
      <c r="NQP25" s="516"/>
      <c r="NQQ25" s="516"/>
      <c r="NQR25" s="516"/>
      <c r="NQS25" s="516"/>
      <c r="NQT25" s="516"/>
      <c r="NQU25" s="516"/>
      <c r="NQV25" s="516"/>
      <c r="NQW25" s="516"/>
      <c r="NQX25" s="516"/>
      <c r="NQY25" s="516"/>
      <c r="NQZ25" s="516"/>
      <c r="NRA25" s="516"/>
      <c r="NRB25" s="516"/>
      <c r="NRC25" s="516"/>
      <c r="NRD25" s="516"/>
      <c r="NRE25" s="516"/>
      <c r="NRF25" s="516"/>
      <c r="NRG25" s="516"/>
      <c r="NRH25" s="516"/>
      <c r="NRI25" s="516"/>
      <c r="NRJ25" s="516"/>
      <c r="NRK25" s="516"/>
      <c r="NRL25" s="516"/>
      <c r="NRM25" s="516"/>
      <c r="NRN25" s="516"/>
      <c r="NRO25" s="516"/>
      <c r="NRP25" s="516"/>
      <c r="NRQ25" s="516"/>
      <c r="NRR25" s="516"/>
      <c r="NRS25" s="516"/>
      <c r="NRT25" s="516"/>
      <c r="NRU25" s="516"/>
      <c r="NRV25" s="516"/>
      <c r="NRW25" s="516"/>
      <c r="NRX25" s="516"/>
      <c r="NRY25" s="516"/>
      <c r="NRZ25" s="516"/>
      <c r="NSA25" s="516"/>
      <c r="NSB25" s="516"/>
      <c r="NSC25" s="516"/>
      <c r="NSD25" s="516"/>
      <c r="NSE25" s="516"/>
      <c r="NSF25" s="516"/>
      <c r="NSG25" s="516"/>
      <c r="NSH25" s="516"/>
      <c r="NSI25" s="516"/>
      <c r="NSJ25" s="516"/>
      <c r="NSK25" s="516"/>
      <c r="NSL25" s="516"/>
      <c r="NSM25" s="516"/>
      <c r="NSN25" s="516"/>
      <c r="NSO25" s="516"/>
      <c r="NSP25" s="516"/>
      <c r="NSQ25" s="516"/>
      <c r="NSR25" s="516"/>
      <c r="NSS25" s="516"/>
      <c r="NST25" s="516"/>
      <c r="NSU25" s="516"/>
      <c r="NSV25" s="516"/>
      <c r="NSW25" s="516"/>
      <c r="NSX25" s="516"/>
      <c r="NSY25" s="516"/>
      <c r="NSZ25" s="516"/>
      <c r="NTA25" s="516"/>
      <c r="NTB25" s="516"/>
      <c r="NTC25" s="516"/>
      <c r="NTD25" s="516"/>
      <c r="NTE25" s="516"/>
      <c r="NTF25" s="516"/>
      <c r="NTG25" s="516"/>
      <c r="NTH25" s="516"/>
      <c r="NTI25" s="516"/>
      <c r="NTJ25" s="516"/>
      <c r="NTK25" s="516"/>
      <c r="NTL25" s="516"/>
      <c r="NTM25" s="516"/>
      <c r="NTN25" s="516"/>
      <c r="NTO25" s="516"/>
      <c r="NTP25" s="516"/>
      <c r="NTQ25" s="516"/>
      <c r="NTR25" s="516"/>
      <c r="NTS25" s="516"/>
      <c r="NTT25" s="516"/>
      <c r="NTU25" s="516"/>
      <c r="NTV25" s="516"/>
      <c r="NTW25" s="516"/>
      <c r="NTX25" s="516"/>
      <c r="NTY25" s="516"/>
      <c r="NTZ25" s="516"/>
      <c r="NUA25" s="516"/>
      <c r="NUB25" s="516"/>
      <c r="NUC25" s="516"/>
      <c r="NUD25" s="516"/>
      <c r="NUE25" s="516"/>
      <c r="NUF25" s="516"/>
      <c r="NUG25" s="516"/>
      <c r="NUH25" s="516"/>
      <c r="NUI25" s="516"/>
      <c r="NUJ25" s="516"/>
      <c r="NUK25" s="516"/>
      <c r="NUL25" s="516"/>
      <c r="NUM25" s="516"/>
      <c r="NUN25" s="516"/>
      <c r="NUO25" s="516"/>
      <c r="NUP25" s="516"/>
      <c r="NUQ25" s="516"/>
      <c r="NUR25" s="516"/>
      <c r="NUS25" s="516"/>
      <c r="NUT25" s="516"/>
      <c r="NUU25" s="516"/>
      <c r="NUV25" s="516"/>
      <c r="NUW25" s="516"/>
      <c r="NUX25" s="516"/>
      <c r="NUY25" s="516"/>
      <c r="NUZ25" s="516"/>
      <c r="NVA25" s="516"/>
      <c r="NVB25" s="516"/>
      <c r="NVC25" s="516"/>
      <c r="NVD25" s="516"/>
      <c r="NVE25" s="516"/>
      <c r="NVF25" s="516"/>
      <c r="NVG25" s="516"/>
      <c r="NVH25" s="516"/>
      <c r="NVI25" s="516"/>
      <c r="NVJ25" s="516"/>
      <c r="NVK25" s="516"/>
      <c r="NVL25" s="516"/>
      <c r="NVM25" s="516"/>
      <c r="NVN25" s="516"/>
      <c r="NVO25" s="516"/>
      <c r="NVP25" s="516"/>
      <c r="NVQ25" s="516"/>
      <c r="NVR25" s="516"/>
      <c r="NVS25" s="516"/>
      <c r="NVT25" s="516"/>
      <c r="NVU25" s="516"/>
      <c r="NVV25" s="516"/>
      <c r="NVW25" s="516"/>
      <c r="NVX25" s="516"/>
      <c r="NVY25" s="516"/>
      <c r="NVZ25" s="516"/>
      <c r="NWA25" s="516"/>
      <c r="NWB25" s="516"/>
      <c r="NWC25" s="516"/>
      <c r="NWD25" s="516"/>
      <c r="NWE25" s="516"/>
      <c r="NWF25" s="516"/>
      <c r="NWG25" s="516"/>
      <c r="NWH25" s="516"/>
      <c r="NWI25" s="516"/>
      <c r="NWJ25" s="516"/>
      <c r="NWK25" s="516"/>
      <c r="NWL25" s="516"/>
      <c r="NWM25" s="516"/>
      <c r="NWN25" s="516"/>
      <c r="NWO25" s="516"/>
      <c r="NWP25" s="516"/>
      <c r="NWQ25" s="516"/>
      <c r="NWR25" s="516"/>
      <c r="NWS25" s="516"/>
      <c r="NWT25" s="516"/>
      <c r="NWU25" s="516"/>
      <c r="NWV25" s="516"/>
      <c r="NWW25" s="516"/>
      <c r="NWX25" s="516"/>
      <c r="NWY25" s="516"/>
      <c r="NWZ25" s="516"/>
      <c r="NXA25" s="516"/>
      <c r="NXB25" s="516"/>
      <c r="NXC25" s="516"/>
      <c r="NXD25" s="516"/>
      <c r="NXE25" s="516"/>
      <c r="NXF25" s="516"/>
      <c r="NXG25" s="516"/>
      <c r="NXH25" s="516"/>
      <c r="NXI25" s="516"/>
      <c r="NXJ25" s="516"/>
      <c r="NXK25" s="516"/>
      <c r="NXL25" s="516"/>
      <c r="NXM25" s="516"/>
      <c r="NXN25" s="516"/>
      <c r="NXO25" s="516"/>
      <c r="NXP25" s="516"/>
      <c r="NXQ25" s="516"/>
      <c r="NXR25" s="516"/>
      <c r="NXS25" s="516"/>
      <c r="NXT25" s="516"/>
      <c r="NXU25" s="516"/>
      <c r="NXV25" s="516"/>
      <c r="NXW25" s="516"/>
      <c r="NXX25" s="516"/>
      <c r="NXY25" s="516"/>
      <c r="NXZ25" s="516"/>
      <c r="NYA25" s="516"/>
      <c r="NYB25" s="516"/>
      <c r="NYC25" s="516"/>
      <c r="NYD25" s="516"/>
      <c r="NYE25" s="516"/>
      <c r="NYF25" s="516"/>
      <c r="NYG25" s="516"/>
      <c r="NYH25" s="516"/>
      <c r="NYI25" s="516"/>
      <c r="NYJ25" s="516"/>
      <c r="NYK25" s="516"/>
      <c r="NYL25" s="516"/>
      <c r="NYM25" s="516"/>
      <c r="NYN25" s="516"/>
      <c r="NYO25" s="516"/>
      <c r="NYP25" s="516"/>
      <c r="NYQ25" s="516"/>
      <c r="NYR25" s="516"/>
      <c r="NYS25" s="516"/>
      <c r="NYT25" s="516"/>
      <c r="NYU25" s="516"/>
      <c r="NYV25" s="516"/>
      <c r="NYW25" s="516"/>
      <c r="NYX25" s="516"/>
      <c r="NYY25" s="516"/>
      <c r="NYZ25" s="516"/>
      <c r="NZA25" s="516"/>
      <c r="NZB25" s="516"/>
      <c r="NZC25" s="516"/>
      <c r="NZD25" s="516"/>
      <c r="NZE25" s="516"/>
      <c r="NZF25" s="516"/>
      <c r="NZG25" s="516"/>
      <c r="NZH25" s="516"/>
      <c r="NZI25" s="516"/>
      <c r="NZJ25" s="516"/>
      <c r="NZK25" s="516"/>
      <c r="NZL25" s="516"/>
      <c r="NZM25" s="516"/>
      <c r="NZN25" s="516"/>
      <c r="NZO25" s="516"/>
      <c r="NZP25" s="516"/>
      <c r="NZQ25" s="516"/>
      <c r="NZR25" s="516"/>
      <c r="NZS25" s="516"/>
      <c r="NZT25" s="516"/>
      <c r="NZU25" s="516"/>
      <c r="NZV25" s="516"/>
      <c r="NZW25" s="516"/>
      <c r="NZX25" s="516"/>
      <c r="NZY25" s="516"/>
      <c r="NZZ25" s="516"/>
      <c r="OAA25" s="516"/>
      <c r="OAB25" s="516"/>
      <c r="OAC25" s="516"/>
      <c r="OAD25" s="516"/>
      <c r="OAE25" s="516"/>
      <c r="OAF25" s="516"/>
      <c r="OAG25" s="516"/>
      <c r="OAH25" s="516"/>
      <c r="OAI25" s="516"/>
      <c r="OAJ25" s="516"/>
      <c r="OAK25" s="516"/>
      <c r="OAL25" s="516"/>
      <c r="OAM25" s="516"/>
      <c r="OAN25" s="516"/>
      <c r="OAO25" s="516"/>
      <c r="OAP25" s="516"/>
      <c r="OAQ25" s="516"/>
      <c r="OAR25" s="516"/>
      <c r="OAS25" s="516"/>
      <c r="OAT25" s="516"/>
      <c r="OAU25" s="516"/>
      <c r="OAV25" s="516"/>
      <c r="OAW25" s="516"/>
      <c r="OAX25" s="516"/>
      <c r="OAY25" s="516"/>
      <c r="OAZ25" s="516"/>
      <c r="OBA25" s="516"/>
      <c r="OBB25" s="516"/>
      <c r="OBC25" s="516"/>
      <c r="OBD25" s="516"/>
      <c r="OBE25" s="516"/>
      <c r="OBF25" s="516"/>
      <c r="OBG25" s="516"/>
      <c r="OBH25" s="516"/>
      <c r="OBI25" s="516"/>
      <c r="OBJ25" s="516"/>
      <c r="OBK25" s="516"/>
      <c r="OBL25" s="516"/>
      <c r="OBM25" s="516"/>
      <c r="OBN25" s="516"/>
      <c r="OBO25" s="516"/>
      <c r="OBP25" s="516"/>
      <c r="OBQ25" s="516"/>
      <c r="OBR25" s="516"/>
      <c r="OBS25" s="516"/>
      <c r="OBT25" s="516"/>
      <c r="OBU25" s="516"/>
      <c r="OBV25" s="516"/>
      <c r="OBW25" s="516"/>
      <c r="OBX25" s="516"/>
      <c r="OBY25" s="516"/>
      <c r="OBZ25" s="516"/>
      <c r="OCA25" s="516"/>
      <c r="OCB25" s="516"/>
      <c r="OCC25" s="516"/>
      <c r="OCD25" s="516"/>
      <c r="OCE25" s="516"/>
      <c r="OCF25" s="516"/>
      <c r="OCG25" s="516"/>
      <c r="OCH25" s="516"/>
      <c r="OCI25" s="516"/>
      <c r="OCJ25" s="516"/>
      <c r="OCK25" s="516"/>
      <c r="OCL25" s="516"/>
      <c r="OCM25" s="516"/>
      <c r="OCN25" s="516"/>
      <c r="OCO25" s="516"/>
      <c r="OCP25" s="516"/>
      <c r="OCQ25" s="516"/>
      <c r="OCR25" s="516"/>
      <c r="OCS25" s="516"/>
      <c r="OCT25" s="516"/>
      <c r="OCU25" s="516"/>
      <c r="OCV25" s="516"/>
      <c r="OCW25" s="516"/>
      <c r="OCX25" s="516"/>
      <c r="OCY25" s="516"/>
      <c r="OCZ25" s="516"/>
      <c r="ODA25" s="516"/>
      <c r="ODB25" s="516"/>
      <c r="ODC25" s="516"/>
      <c r="ODD25" s="516"/>
      <c r="ODE25" s="516"/>
      <c r="ODF25" s="516"/>
      <c r="ODG25" s="516"/>
      <c r="ODH25" s="516"/>
      <c r="ODI25" s="516"/>
      <c r="ODJ25" s="516"/>
      <c r="ODK25" s="516"/>
      <c r="ODL25" s="516"/>
      <c r="ODM25" s="516"/>
      <c r="ODN25" s="516"/>
      <c r="ODO25" s="516"/>
      <c r="ODP25" s="516"/>
      <c r="ODQ25" s="516"/>
      <c r="ODR25" s="516"/>
      <c r="ODS25" s="516"/>
      <c r="ODT25" s="516"/>
      <c r="ODU25" s="516"/>
      <c r="ODV25" s="516"/>
      <c r="ODW25" s="516"/>
      <c r="ODX25" s="516"/>
      <c r="ODY25" s="516"/>
      <c r="ODZ25" s="516"/>
      <c r="OEA25" s="516"/>
      <c r="OEB25" s="516"/>
      <c r="OEC25" s="516"/>
      <c r="OED25" s="516"/>
      <c r="OEE25" s="516"/>
      <c r="OEF25" s="516"/>
      <c r="OEG25" s="516"/>
      <c r="OEH25" s="516"/>
      <c r="OEI25" s="516"/>
      <c r="OEJ25" s="516"/>
      <c r="OEK25" s="516"/>
      <c r="OEL25" s="516"/>
      <c r="OEM25" s="516"/>
      <c r="OEN25" s="516"/>
      <c r="OEO25" s="516"/>
      <c r="OEP25" s="516"/>
      <c r="OEQ25" s="516"/>
      <c r="OER25" s="516"/>
      <c r="OES25" s="516"/>
      <c r="OET25" s="516"/>
      <c r="OEU25" s="516"/>
      <c r="OEV25" s="516"/>
      <c r="OEW25" s="516"/>
      <c r="OEX25" s="516"/>
      <c r="OEY25" s="516"/>
      <c r="OEZ25" s="516"/>
      <c r="OFA25" s="516"/>
      <c r="OFB25" s="516"/>
      <c r="OFC25" s="516"/>
      <c r="OFD25" s="516"/>
      <c r="OFE25" s="516"/>
      <c r="OFF25" s="516"/>
      <c r="OFG25" s="516"/>
      <c r="OFH25" s="516"/>
      <c r="OFI25" s="516"/>
      <c r="OFJ25" s="516"/>
      <c r="OFK25" s="516"/>
      <c r="OFL25" s="516"/>
      <c r="OFM25" s="516"/>
      <c r="OFN25" s="516"/>
      <c r="OFO25" s="516"/>
      <c r="OFP25" s="516"/>
      <c r="OFQ25" s="516"/>
      <c r="OFR25" s="516"/>
      <c r="OFS25" s="516"/>
      <c r="OFT25" s="516"/>
      <c r="OFU25" s="516"/>
      <c r="OFV25" s="516"/>
      <c r="OFW25" s="516"/>
      <c r="OFX25" s="516"/>
      <c r="OFY25" s="516"/>
      <c r="OFZ25" s="516"/>
      <c r="OGA25" s="516"/>
      <c r="OGB25" s="516"/>
      <c r="OGC25" s="516"/>
      <c r="OGD25" s="516"/>
      <c r="OGE25" s="516"/>
      <c r="OGF25" s="516"/>
      <c r="OGG25" s="516"/>
      <c r="OGH25" s="516"/>
      <c r="OGI25" s="516"/>
      <c r="OGJ25" s="516"/>
      <c r="OGK25" s="516"/>
      <c r="OGL25" s="516"/>
      <c r="OGM25" s="516"/>
      <c r="OGN25" s="516"/>
      <c r="OGO25" s="516"/>
      <c r="OGP25" s="516"/>
      <c r="OGQ25" s="516"/>
      <c r="OGR25" s="516"/>
      <c r="OGS25" s="516"/>
      <c r="OGT25" s="516"/>
      <c r="OGU25" s="516"/>
      <c r="OGV25" s="516"/>
      <c r="OGW25" s="516"/>
      <c r="OGX25" s="516"/>
      <c r="OGY25" s="516"/>
      <c r="OGZ25" s="516"/>
      <c r="OHA25" s="516"/>
      <c r="OHB25" s="516"/>
      <c r="OHC25" s="516"/>
      <c r="OHD25" s="516"/>
      <c r="OHE25" s="516"/>
      <c r="OHF25" s="516"/>
      <c r="OHG25" s="516"/>
      <c r="OHH25" s="516"/>
      <c r="OHI25" s="516"/>
      <c r="OHJ25" s="516"/>
      <c r="OHK25" s="516"/>
      <c r="OHL25" s="516"/>
      <c r="OHM25" s="516"/>
      <c r="OHN25" s="516"/>
      <c r="OHO25" s="516"/>
      <c r="OHP25" s="516"/>
      <c r="OHQ25" s="516"/>
      <c r="OHR25" s="516"/>
      <c r="OHS25" s="516"/>
      <c r="OHT25" s="516"/>
      <c r="OHU25" s="516"/>
      <c r="OHV25" s="516"/>
      <c r="OHW25" s="516"/>
      <c r="OHX25" s="516"/>
      <c r="OHY25" s="516"/>
      <c r="OHZ25" s="516"/>
      <c r="OIA25" s="516"/>
      <c r="OIB25" s="516"/>
      <c r="OIC25" s="516"/>
      <c r="OID25" s="516"/>
      <c r="OIE25" s="516"/>
      <c r="OIF25" s="516"/>
      <c r="OIG25" s="516"/>
      <c r="OIH25" s="516"/>
      <c r="OII25" s="516"/>
      <c r="OIJ25" s="516"/>
      <c r="OIK25" s="516"/>
      <c r="OIL25" s="516"/>
      <c r="OIM25" s="516"/>
      <c r="OIN25" s="516"/>
      <c r="OIO25" s="516"/>
      <c r="OIP25" s="516"/>
      <c r="OIQ25" s="516"/>
      <c r="OIR25" s="516"/>
      <c r="OIS25" s="516"/>
      <c r="OIT25" s="516"/>
      <c r="OIU25" s="516"/>
      <c r="OIV25" s="516"/>
      <c r="OIW25" s="516"/>
      <c r="OIX25" s="516"/>
      <c r="OIY25" s="516"/>
      <c r="OIZ25" s="516"/>
      <c r="OJA25" s="516"/>
      <c r="OJB25" s="516"/>
      <c r="OJC25" s="516"/>
      <c r="OJD25" s="516"/>
      <c r="OJE25" s="516"/>
      <c r="OJF25" s="516"/>
      <c r="OJG25" s="516"/>
      <c r="OJH25" s="516"/>
      <c r="OJI25" s="516"/>
      <c r="OJJ25" s="516"/>
      <c r="OJK25" s="516"/>
      <c r="OJL25" s="516"/>
      <c r="OJM25" s="516"/>
      <c r="OJN25" s="516"/>
      <c r="OJO25" s="516"/>
      <c r="OJP25" s="516"/>
      <c r="OJQ25" s="516"/>
      <c r="OJR25" s="516"/>
      <c r="OJS25" s="516"/>
      <c r="OJT25" s="516"/>
      <c r="OJU25" s="516"/>
      <c r="OJV25" s="516"/>
      <c r="OJW25" s="516"/>
      <c r="OJX25" s="516"/>
      <c r="OJY25" s="516"/>
      <c r="OJZ25" s="516"/>
      <c r="OKA25" s="516"/>
      <c r="OKB25" s="516"/>
      <c r="OKC25" s="516"/>
      <c r="OKD25" s="516"/>
      <c r="OKE25" s="516"/>
      <c r="OKF25" s="516"/>
      <c r="OKG25" s="516"/>
      <c r="OKH25" s="516"/>
      <c r="OKI25" s="516"/>
      <c r="OKJ25" s="516"/>
      <c r="OKK25" s="516"/>
      <c r="OKL25" s="516"/>
      <c r="OKM25" s="516"/>
      <c r="OKN25" s="516"/>
      <c r="OKO25" s="516"/>
      <c r="OKP25" s="516"/>
      <c r="OKQ25" s="516"/>
      <c r="OKR25" s="516"/>
      <c r="OKS25" s="516"/>
      <c r="OKT25" s="516"/>
      <c r="OKU25" s="516"/>
      <c r="OKV25" s="516"/>
      <c r="OKW25" s="516"/>
      <c r="OKX25" s="516"/>
      <c r="OKY25" s="516"/>
      <c r="OKZ25" s="516"/>
      <c r="OLA25" s="516"/>
      <c r="OLB25" s="516"/>
      <c r="OLC25" s="516"/>
      <c r="OLD25" s="516"/>
      <c r="OLE25" s="516"/>
      <c r="OLF25" s="516"/>
      <c r="OLG25" s="516"/>
      <c r="OLH25" s="516"/>
      <c r="OLI25" s="516"/>
      <c r="OLJ25" s="516"/>
      <c r="OLK25" s="516"/>
      <c r="OLL25" s="516"/>
      <c r="OLM25" s="516"/>
      <c r="OLN25" s="516"/>
      <c r="OLO25" s="516"/>
      <c r="OLP25" s="516"/>
      <c r="OLQ25" s="516"/>
      <c r="OLR25" s="516"/>
      <c r="OLS25" s="516"/>
      <c r="OLT25" s="516"/>
      <c r="OLU25" s="516"/>
      <c r="OLV25" s="516"/>
      <c r="OLW25" s="516"/>
      <c r="OLX25" s="516"/>
      <c r="OLY25" s="516"/>
      <c r="OLZ25" s="516"/>
      <c r="OMA25" s="516"/>
      <c r="OMB25" s="516"/>
      <c r="OMC25" s="516"/>
      <c r="OMD25" s="516"/>
      <c r="OME25" s="516"/>
      <c r="OMF25" s="516"/>
      <c r="OMG25" s="516"/>
      <c r="OMH25" s="516"/>
      <c r="OMI25" s="516"/>
      <c r="OMJ25" s="516"/>
      <c r="OMK25" s="516"/>
      <c r="OML25" s="516"/>
      <c r="OMM25" s="516"/>
      <c r="OMN25" s="516"/>
      <c r="OMO25" s="516"/>
      <c r="OMP25" s="516"/>
      <c r="OMQ25" s="516"/>
      <c r="OMR25" s="516"/>
      <c r="OMS25" s="516"/>
      <c r="OMT25" s="516"/>
      <c r="OMU25" s="516"/>
      <c r="OMV25" s="516"/>
      <c r="OMW25" s="516"/>
      <c r="OMX25" s="516"/>
      <c r="OMY25" s="516"/>
      <c r="OMZ25" s="516"/>
      <c r="ONA25" s="516"/>
      <c r="ONB25" s="516"/>
      <c r="ONC25" s="516"/>
      <c r="OND25" s="516"/>
      <c r="ONE25" s="516"/>
      <c r="ONF25" s="516"/>
      <c r="ONG25" s="516"/>
      <c r="ONH25" s="516"/>
      <c r="ONI25" s="516"/>
      <c r="ONJ25" s="516"/>
      <c r="ONK25" s="516"/>
      <c r="ONL25" s="516"/>
      <c r="ONM25" s="516"/>
      <c r="ONN25" s="516"/>
      <c r="ONO25" s="516"/>
      <c r="ONP25" s="516"/>
      <c r="ONQ25" s="516"/>
      <c r="ONR25" s="516"/>
      <c r="ONS25" s="516"/>
      <c r="ONT25" s="516"/>
      <c r="ONU25" s="516"/>
      <c r="ONV25" s="516"/>
      <c r="ONW25" s="516"/>
      <c r="ONX25" s="516"/>
      <c r="ONY25" s="516"/>
      <c r="ONZ25" s="516"/>
      <c r="OOA25" s="516"/>
      <c r="OOB25" s="516"/>
      <c r="OOC25" s="516"/>
      <c r="OOD25" s="516"/>
      <c r="OOE25" s="516"/>
      <c r="OOF25" s="516"/>
      <c r="OOG25" s="516"/>
      <c r="OOH25" s="516"/>
      <c r="OOI25" s="516"/>
      <c r="OOJ25" s="516"/>
      <c r="OOK25" s="516"/>
      <c r="OOL25" s="516"/>
      <c r="OOM25" s="516"/>
      <c r="OON25" s="516"/>
      <c r="OOO25" s="516"/>
      <c r="OOP25" s="516"/>
      <c r="OOQ25" s="516"/>
      <c r="OOR25" s="516"/>
      <c r="OOS25" s="516"/>
      <c r="OOT25" s="516"/>
      <c r="OOU25" s="516"/>
      <c r="OOV25" s="516"/>
      <c r="OOW25" s="516"/>
      <c r="OOX25" s="516"/>
      <c r="OOY25" s="516"/>
      <c r="OOZ25" s="516"/>
      <c r="OPA25" s="516"/>
      <c r="OPB25" s="516"/>
      <c r="OPC25" s="516"/>
      <c r="OPD25" s="516"/>
      <c r="OPE25" s="516"/>
      <c r="OPF25" s="516"/>
      <c r="OPG25" s="516"/>
      <c r="OPH25" s="516"/>
      <c r="OPI25" s="516"/>
      <c r="OPJ25" s="516"/>
      <c r="OPK25" s="516"/>
      <c r="OPL25" s="516"/>
      <c r="OPM25" s="516"/>
      <c r="OPN25" s="516"/>
      <c r="OPO25" s="516"/>
      <c r="OPP25" s="516"/>
      <c r="OPQ25" s="516"/>
      <c r="OPR25" s="516"/>
      <c r="OPS25" s="516"/>
      <c r="OPT25" s="516"/>
      <c r="OPU25" s="516"/>
      <c r="OPV25" s="516"/>
      <c r="OPW25" s="516"/>
      <c r="OPX25" s="516"/>
      <c r="OPY25" s="516"/>
      <c r="OPZ25" s="516"/>
      <c r="OQA25" s="516"/>
      <c r="OQB25" s="516"/>
      <c r="OQC25" s="516"/>
      <c r="OQD25" s="516"/>
      <c r="OQE25" s="516"/>
      <c r="OQF25" s="516"/>
      <c r="OQG25" s="516"/>
      <c r="OQH25" s="516"/>
      <c r="OQI25" s="516"/>
      <c r="OQJ25" s="516"/>
      <c r="OQK25" s="516"/>
      <c r="OQL25" s="516"/>
      <c r="OQM25" s="516"/>
      <c r="OQN25" s="516"/>
      <c r="OQO25" s="516"/>
      <c r="OQP25" s="516"/>
      <c r="OQQ25" s="516"/>
      <c r="OQR25" s="516"/>
      <c r="OQS25" s="516"/>
      <c r="OQT25" s="516"/>
      <c r="OQU25" s="516"/>
      <c r="OQV25" s="516"/>
      <c r="OQW25" s="516"/>
      <c r="OQX25" s="516"/>
      <c r="OQY25" s="516"/>
      <c r="OQZ25" s="516"/>
      <c r="ORA25" s="516"/>
      <c r="ORB25" s="516"/>
      <c r="ORC25" s="516"/>
      <c r="ORD25" s="516"/>
      <c r="ORE25" s="516"/>
      <c r="ORF25" s="516"/>
      <c r="ORG25" s="516"/>
      <c r="ORH25" s="516"/>
      <c r="ORI25" s="516"/>
      <c r="ORJ25" s="516"/>
      <c r="ORK25" s="516"/>
      <c r="ORL25" s="516"/>
      <c r="ORM25" s="516"/>
      <c r="ORN25" s="516"/>
      <c r="ORO25" s="516"/>
      <c r="ORP25" s="516"/>
      <c r="ORQ25" s="516"/>
      <c r="ORR25" s="516"/>
      <c r="ORS25" s="516"/>
      <c r="ORT25" s="516"/>
      <c r="ORU25" s="516"/>
      <c r="ORV25" s="516"/>
      <c r="ORW25" s="516"/>
      <c r="ORX25" s="516"/>
      <c r="ORY25" s="516"/>
      <c r="ORZ25" s="516"/>
      <c r="OSA25" s="516"/>
      <c r="OSB25" s="516"/>
      <c r="OSC25" s="516"/>
      <c r="OSD25" s="516"/>
      <c r="OSE25" s="516"/>
      <c r="OSF25" s="516"/>
      <c r="OSG25" s="516"/>
      <c r="OSH25" s="516"/>
      <c r="OSI25" s="516"/>
      <c r="OSJ25" s="516"/>
      <c r="OSK25" s="516"/>
      <c r="OSL25" s="516"/>
      <c r="OSM25" s="516"/>
      <c r="OSN25" s="516"/>
      <c r="OSO25" s="516"/>
      <c r="OSP25" s="516"/>
      <c r="OSQ25" s="516"/>
      <c r="OSR25" s="516"/>
      <c r="OSS25" s="516"/>
      <c r="OST25" s="516"/>
      <c r="OSU25" s="516"/>
      <c r="OSV25" s="516"/>
      <c r="OSW25" s="516"/>
      <c r="OSX25" s="516"/>
      <c r="OSY25" s="516"/>
      <c r="OSZ25" s="516"/>
      <c r="OTA25" s="516"/>
      <c r="OTB25" s="516"/>
      <c r="OTC25" s="516"/>
      <c r="OTD25" s="516"/>
      <c r="OTE25" s="516"/>
      <c r="OTF25" s="516"/>
      <c r="OTG25" s="516"/>
      <c r="OTH25" s="516"/>
      <c r="OTI25" s="516"/>
      <c r="OTJ25" s="516"/>
      <c r="OTK25" s="516"/>
      <c r="OTL25" s="516"/>
      <c r="OTM25" s="516"/>
      <c r="OTN25" s="516"/>
      <c r="OTO25" s="516"/>
      <c r="OTP25" s="516"/>
      <c r="OTQ25" s="516"/>
      <c r="OTR25" s="516"/>
      <c r="OTS25" s="516"/>
      <c r="OTT25" s="516"/>
      <c r="OTU25" s="516"/>
      <c r="OTV25" s="516"/>
      <c r="OTW25" s="516"/>
      <c r="OTX25" s="516"/>
      <c r="OTY25" s="516"/>
      <c r="OTZ25" s="516"/>
      <c r="OUA25" s="516"/>
      <c r="OUB25" s="516"/>
      <c r="OUC25" s="516"/>
      <c r="OUD25" s="516"/>
      <c r="OUE25" s="516"/>
      <c r="OUF25" s="516"/>
      <c r="OUG25" s="516"/>
      <c r="OUH25" s="516"/>
      <c r="OUI25" s="516"/>
      <c r="OUJ25" s="516"/>
      <c r="OUK25" s="516"/>
      <c r="OUL25" s="516"/>
      <c r="OUM25" s="516"/>
      <c r="OUN25" s="516"/>
      <c r="OUO25" s="516"/>
      <c r="OUP25" s="516"/>
      <c r="OUQ25" s="516"/>
      <c r="OUR25" s="516"/>
      <c r="OUS25" s="516"/>
      <c r="OUT25" s="516"/>
      <c r="OUU25" s="516"/>
      <c r="OUV25" s="516"/>
      <c r="OUW25" s="516"/>
      <c r="OUX25" s="516"/>
      <c r="OUY25" s="516"/>
      <c r="OUZ25" s="516"/>
      <c r="OVA25" s="516"/>
      <c r="OVB25" s="516"/>
      <c r="OVC25" s="516"/>
      <c r="OVD25" s="516"/>
      <c r="OVE25" s="516"/>
      <c r="OVF25" s="516"/>
      <c r="OVG25" s="516"/>
      <c r="OVH25" s="516"/>
      <c r="OVI25" s="516"/>
      <c r="OVJ25" s="516"/>
      <c r="OVK25" s="516"/>
      <c r="OVL25" s="516"/>
      <c r="OVM25" s="516"/>
      <c r="OVN25" s="516"/>
      <c r="OVO25" s="516"/>
      <c r="OVP25" s="516"/>
      <c r="OVQ25" s="516"/>
      <c r="OVR25" s="516"/>
      <c r="OVS25" s="516"/>
      <c r="OVT25" s="516"/>
      <c r="OVU25" s="516"/>
      <c r="OVV25" s="516"/>
      <c r="OVW25" s="516"/>
      <c r="OVX25" s="516"/>
      <c r="OVY25" s="516"/>
      <c r="OVZ25" s="516"/>
      <c r="OWA25" s="516"/>
      <c r="OWB25" s="516"/>
      <c r="OWC25" s="516"/>
      <c r="OWD25" s="516"/>
      <c r="OWE25" s="516"/>
      <c r="OWF25" s="516"/>
      <c r="OWG25" s="516"/>
      <c r="OWH25" s="516"/>
      <c r="OWI25" s="516"/>
      <c r="OWJ25" s="516"/>
      <c r="OWK25" s="516"/>
      <c r="OWL25" s="516"/>
      <c r="OWM25" s="516"/>
      <c r="OWN25" s="516"/>
      <c r="OWO25" s="516"/>
      <c r="OWP25" s="516"/>
      <c r="OWQ25" s="516"/>
      <c r="OWR25" s="516"/>
      <c r="OWS25" s="516"/>
      <c r="OWT25" s="516"/>
      <c r="OWU25" s="516"/>
      <c r="OWV25" s="516"/>
      <c r="OWW25" s="516"/>
      <c r="OWX25" s="516"/>
      <c r="OWY25" s="516"/>
      <c r="OWZ25" s="516"/>
      <c r="OXA25" s="516"/>
      <c r="OXB25" s="516"/>
      <c r="OXC25" s="516"/>
      <c r="OXD25" s="516"/>
      <c r="OXE25" s="516"/>
      <c r="OXF25" s="516"/>
      <c r="OXG25" s="516"/>
      <c r="OXH25" s="516"/>
      <c r="OXI25" s="516"/>
      <c r="OXJ25" s="516"/>
      <c r="OXK25" s="516"/>
      <c r="OXL25" s="516"/>
      <c r="OXM25" s="516"/>
      <c r="OXN25" s="516"/>
      <c r="OXO25" s="516"/>
      <c r="OXP25" s="516"/>
      <c r="OXQ25" s="516"/>
      <c r="OXR25" s="516"/>
      <c r="OXS25" s="516"/>
      <c r="OXT25" s="516"/>
      <c r="OXU25" s="516"/>
      <c r="OXV25" s="516"/>
      <c r="OXW25" s="516"/>
      <c r="OXX25" s="516"/>
      <c r="OXY25" s="516"/>
      <c r="OXZ25" s="516"/>
      <c r="OYA25" s="516"/>
      <c r="OYB25" s="516"/>
      <c r="OYC25" s="516"/>
      <c r="OYD25" s="516"/>
      <c r="OYE25" s="516"/>
      <c r="OYF25" s="516"/>
      <c r="OYG25" s="516"/>
      <c r="OYH25" s="516"/>
      <c r="OYI25" s="516"/>
      <c r="OYJ25" s="516"/>
      <c r="OYK25" s="516"/>
      <c r="OYL25" s="516"/>
      <c r="OYM25" s="516"/>
      <c r="OYN25" s="516"/>
      <c r="OYO25" s="516"/>
      <c r="OYP25" s="516"/>
      <c r="OYQ25" s="516"/>
      <c r="OYR25" s="516"/>
      <c r="OYS25" s="516"/>
      <c r="OYT25" s="516"/>
      <c r="OYU25" s="516"/>
      <c r="OYV25" s="516"/>
      <c r="OYW25" s="516"/>
      <c r="OYX25" s="516"/>
      <c r="OYY25" s="516"/>
      <c r="OYZ25" s="516"/>
      <c r="OZA25" s="516"/>
      <c r="OZB25" s="516"/>
      <c r="OZC25" s="516"/>
      <c r="OZD25" s="516"/>
      <c r="OZE25" s="516"/>
      <c r="OZF25" s="516"/>
      <c r="OZG25" s="516"/>
      <c r="OZH25" s="516"/>
      <c r="OZI25" s="516"/>
      <c r="OZJ25" s="516"/>
      <c r="OZK25" s="516"/>
      <c r="OZL25" s="516"/>
      <c r="OZM25" s="516"/>
      <c r="OZN25" s="516"/>
      <c r="OZO25" s="516"/>
      <c r="OZP25" s="516"/>
      <c r="OZQ25" s="516"/>
      <c r="OZR25" s="516"/>
      <c r="OZS25" s="516"/>
      <c r="OZT25" s="516"/>
      <c r="OZU25" s="516"/>
      <c r="OZV25" s="516"/>
      <c r="OZW25" s="516"/>
      <c r="OZX25" s="516"/>
      <c r="OZY25" s="516"/>
      <c r="OZZ25" s="516"/>
      <c r="PAA25" s="516"/>
      <c r="PAB25" s="516"/>
      <c r="PAC25" s="516"/>
      <c r="PAD25" s="516"/>
      <c r="PAE25" s="516"/>
      <c r="PAF25" s="516"/>
      <c r="PAG25" s="516"/>
      <c r="PAH25" s="516"/>
      <c r="PAI25" s="516"/>
      <c r="PAJ25" s="516"/>
      <c r="PAK25" s="516"/>
      <c r="PAL25" s="516"/>
      <c r="PAM25" s="516"/>
      <c r="PAN25" s="516"/>
      <c r="PAO25" s="516"/>
      <c r="PAP25" s="516"/>
      <c r="PAQ25" s="516"/>
      <c r="PAR25" s="516"/>
      <c r="PAS25" s="516"/>
      <c r="PAT25" s="516"/>
      <c r="PAU25" s="516"/>
      <c r="PAV25" s="516"/>
      <c r="PAW25" s="516"/>
      <c r="PAX25" s="516"/>
      <c r="PAY25" s="516"/>
      <c r="PAZ25" s="516"/>
      <c r="PBA25" s="516"/>
      <c r="PBB25" s="516"/>
      <c r="PBC25" s="516"/>
      <c r="PBD25" s="516"/>
      <c r="PBE25" s="516"/>
      <c r="PBF25" s="516"/>
      <c r="PBG25" s="516"/>
      <c r="PBH25" s="516"/>
      <c r="PBI25" s="516"/>
      <c r="PBJ25" s="516"/>
      <c r="PBK25" s="516"/>
      <c r="PBL25" s="516"/>
      <c r="PBM25" s="516"/>
      <c r="PBN25" s="516"/>
      <c r="PBO25" s="516"/>
      <c r="PBP25" s="516"/>
      <c r="PBQ25" s="516"/>
      <c r="PBR25" s="516"/>
      <c r="PBS25" s="516"/>
      <c r="PBT25" s="516"/>
      <c r="PBU25" s="516"/>
      <c r="PBV25" s="516"/>
      <c r="PBW25" s="516"/>
      <c r="PBX25" s="516"/>
      <c r="PBY25" s="516"/>
      <c r="PBZ25" s="516"/>
      <c r="PCA25" s="516"/>
      <c r="PCB25" s="516"/>
      <c r="PCC25" s="516"/>
      <c r="PCD25" s="516"/>
      <c r="PCE25" s="516"/>
      <c r="PCF25" s="516"/>
      <c r="PCG25" s="516"/>
      <c r="PCH25" s="516"/>
      <c r="PCI25" s="516"/>
      <c r="PCJ25" s="516"/>
      <c r="PCK25" s="516"/>
      <c r="PCL25" s="516"/>
      <c r="PCM25" s="516"/>
      <c r="PCN25" s="516"/>
      <c r="PCO25" s="516"/>
      <c r="PCP25" s="516"/>
      <c r="PCQ25" s="516"/>
      <c r="PCR25" s="516"/>
      <c r="PCS25" s="516"/>
      <c r="PCT25" s="516"/>
      <c r="PCU25" s="516"/>
      <c r="PCV25" s="516"/>
      <c r="PCW25" s="516"/>
      <c r="PCX25" s="516"/>
      <c r="PCY25" s="516"/>
      <c r="PCZ25" s="516"/>
      <c r="PDA25" s="516"/>
      <c r="PDB25" s="516"/>
      <c r="PDC25" s="516"/>
      <c r="PDD25" s="516"/>
      <c r="PDE25" s="516"/>
      <c r="PDF25" s="516"/>
      <c r="PDG25" s="516"/>
      <c r="PDH25" s="516"/>
      <c r="PDI25" s="516"/>
      <c r="PDJ25" s="516"/>
      <c r="PDK25" s="516"/>
      <c r="PDL25" s="516"/>
      <c r="PDM25" s="516"/>
      <c r="PDN25" s="516"/>
      <c r="PDO25" s="516"/>
      <c r="PDP25" s="516"/>
      <c r="PDQ25" s="516"/>
      <c r="PDR25" s="516"/>
      <c r="PDS25" s="516"/>
      <c r="PDT25" s="516"/>
      <c r="PDU25" s="516"/>
      <c r="PDV25" s="516"/>
      <c r="PDW25" s="516"/>
      <c r="PDX25" s="516"/>
      <c r="PDY25" s="516"/>
      <c r="PDZ25" s="516"/>
      <c r="PEA25" s="516"/>
      <c r="PEB25" s="516"/>
      <c r="PEC25" s="516"/>
      <c r="PED25" s="516"/>
      <c r="PEE25" s="516"/>
      <c r="PEF25" s="516"/>
      <c r="PEG25" s="516"/>
      <c r="PEH25" s="516"/>
      <c r="PEI25" s="516"/>
      <c r="PEJ25" s="516"/>
      <c r="PEK25" s="516"/>
      <c r="PEL25" s="516"/>
      <c r="PEM25" s="516"/>
      <c r="PEN25" s="516"/>
      <c r="PEO25" s="516"/>
      <c r="PEP25" s="516"/>
      <c r="PEQ25" s="516"/>
      <c r="PER25" s="516"/>
      <c r="PES25" s="516"/>
      <c r="PET25" s="516"/>
      <c r="PEU25" s="516"/>
      <c r="PEV25" s="516"/>
      <c r="PEW25" s="516"/>
      <c r="PEX25" s="516"/>
      <c r="PEY25" s="516"/>
      <c r="PEZ25" s="516"/>
      <c r="PFA25" s="516"/>
      <c r="PFB25" s="516"/>
      <c r="PFC25" s="516"/>
      <c r="PFD25" s="516"/>
      <c r="PFE25" s="516"/>
      <c r="PFF25" s="516"/>
      <c r="PFG25" s="516"/>
      <c r="PFH25" s="516"/>
      <c r="PFI25" s="516"/>
      <c r="PFJ25" s="516"/>
      <c r="PFK25" s="516"/>
      <c r="PFL25" s="516"/>
      <c r="PFM25" s="516"/>
      <c r="PFN25" s="516"/>
      <c r="PFO25" s="516"/>
      <c r="PFP25" s="516"/>
      <c r="PFQ25" s="516"/>
      <c r="PFR25" s="516"/>
      <c r="PFS25" s="516"/>
      <c r="PFT25" s="516"/>
      <c r="PFU25" s="516"/>
      <c r="PFV25" s="516"/>
      <c r="PFW25" s="516"/>
      <c r="PFX25" s="516"/>
      <c r="PFY25" s="516"/>
      <c r="PFZ25" s="516"/>
      <c r="PGA25" s="516"/>
      <c r="PGB25" s="516"/>
      <c r="PGC25" s="516"/>
      <c r="PGD25" s="516"/>
      <c r="PGE25" s="516"/>
      <c r="PGF25" s="516"/>
      <c r="PGG25" s="516"/>
      <c r="PGH25" s="516"/>
      <c r="PGI25" s="516"/>
      <c r="PGJ25" s="516"/>
      <c r="PGK25" s="516"/>
      <c r="PGL25" s="516"/>
      <c r="PGM25" s="516"/>
      <c r="PGN25" s="516"/>
      <c r="PGO25" s="516"/>
      <c r="PGP25" s="516"/>
      <c r="PGQ25" s="516"/>
      <c r="PGR25" s="516"/>
      <c r="PGS25" s="516"/>
      <c r="PGT25" s="516"/>
      <c r="PGU25" s="516"/>
      <c r="PGV25" s="516"/>
      <c r="PGW25" s="516"/>
      <c r="PGX25" s="516"/>
      <c r="PGY25" s="516"/>
      <c r="PGZ25" s="516"/>
      <c r="PHA25" s="516"/>
      <c r="PHB25" s="516"/>
      <c r="PHC25" s="516"/>
      <c r="PHD25" s="516"/>
      <c r="PHE25" s="516"/>
      <c r="PHF25" s="516"/>
      <c r="PHG25" s="516"/>
      <c r="PHH25" s="516"/>
      <c r="PHI25" s="516"/>
      <c r="PHJ25" s="516"/>
      <c r="PHK25" s="516"/>
      <c r="PHL25" s="516"/>
      <c r="PHM25" s="516"/>
      <c r="PHN25" s="516"/>
      <c r="PHO25" s="516"/>
      <c r="PHP25" s="516"/>
      <c r="PHQ25" s="516"/>
      <c r="PHR25" s="516"/>
      <c r="PHS25" s="516"/>
      <c r="PHT25" s="516"/>
      <c r="PHU25" s="516"/>
      <c r="PHV25" s="516"/>
      <c r="PHW25" s="516"/>
      <c r="PHX25" s="516"/>
      <c r="PHY25" s="516"/>
      <c r="PHZ25" s="516"/>
      <c r="PIA25" s="516"/>
      <c r="PIB25" s="516"/>
      <c r="PIC25" s="516"/>
      <c r="PID25" s="516"/>
      <c r="PIE25" s="516"/>
      <c r="PIF25" s="516"/>
      <c r="PIG25" s="516"/>
      <c r="PIH25" s="516"/>
      <c r="PII25" s="516"/>
      <c r="PIJ25" s="516"/>
      <c r="PIK25" s="516"/>
      <c r="PIL25" s="516"/>
      <c r="PIM25" s="516"/>
      <c r="PIN25" s="516"/>
      <c r="PIO25" s="516"/>
      <c r="PIP25" s="516"/>
      <c r="PIQ25" s="516"/>
      <c r="PIR25" s="516"/>
      <c r="PIS25" s="516"/>
      <c r="PIT25" s="516"/>
      <c r="PIU25" s="516"/>
      <c r="PIV25" s="516"/>
      <c r="PIW25" s="516"/>
      <c r="PIX25" s="516"/>
      <c r="PIY25" s="516"/>
      <c r="PIZ25" s="516"/>
      <c r="PJA25" s="516"/>
      <c r="PJB25" s="516"/>
      <c r="PJC25" s="516"/>
      <c r="PJD25" s="516"/>
      <c r="PJE25" s="516"/>
      <c r="PJF25" s="516"/>
      <c r="PJG25" s="516"/>
      <c r="PJH25" s="516"/>
      <c r="PJI25" s="516"/>
      <c r="PJJ25" s="516"/>
      <c r="PJK25" s="516"/>
      <c r="PJL25" s="516"/>
      <c r="PJM25" s="516"/>
      <c r="PJN25" s="516"/>
      <c r="PJO25" s="516"/>
      <c r="PJP25" s="516"/>
      <c r="PJQ25" s="516"/>
      <c r="PJR25" s="516"/>
      <c r="PJS25" s="516"/>
      <c r="PJT25" s="516"/>
      <c r="PJU25" s="516"/>
      <c r="PJV25" s="516"/>
      <c r="PJW25" s="516"/>
      <c r="PJX25" s="516"/>
      <c r="PJY25" s="516"/>
      <c r="PJZ25" s="516"/>
      <c r="PKA25" s="516"/>
      <c r="PKB25" s="516"/>
      <c r="PKC25" s="516"/>
      <c r="PKD25" s="516"/>
      <c r="PKE25" s="516"/>
      <c r="PKF25" s="516"/>
      <c r="PKG25" s="516"/>
      <c r="PKH25" s="516"/>
      <c r="PKI25" s="516"/>
      <c r="PKJ25" s="516"/>
      <c r="PKK25" s="516"/>
      <c r="PKL25" s="516"/>
      <c r="PKM25" s="516"/>
      <c r="PKN25" s="516"/>
      <c r="PKO25" s="516"/>
      <c r="PKP25" s="516"/>
      <c r="PKQ25" s="516"/>
      <c r="PKR25" s="516"/>
      <c r="PKS25" s="516"/>
      <c r="PKT25" s="516"/>
      <c r="PKU25" s="516"/>
      <c r="PKV25" s="516"/>
      <c r="PKW25" s="516"/>
      <c r="PKX25" s="516"/>
      <c r="PKY25" s="516"/>
      <c r="PKZ25" s="516"/>
      <c r="PLA25" s="516"/>
      <c r="PLB25" s="516"/>
      <c r="PLC25" s="516"/>
      <c r="PLD25" s="516"/>
      <c r="PLE25" s="516"/>
      <c r="PLF25" s="516"/>
      <c r="PLG25" s="516"/>
      <c r="PLH25" s="516"/>
      <c r="PLI25" s="516"/>
      <c r="PLJ25" s="516"/>
      <c r="PLK25" s="516"/>
      <c r="PLL25" s="516"/>
      <c r="PLM25" s="516"/>
      <c r="PLN25" s="516"/>
      <c r="PLO25" s="516"/>
      <c r="PLP25" s="516"/>
      <c r="PLQ25" s="516"/>
      <c r="PLR25" s="516"/>
      <c r="PLS25" s="516"/>
      <c r="PLT25" s="516"/>
      <c r="PLU25" s="516"/>
      <c r="PLV25" s="516"/>
      <c r="PLW25" s="516"/>
      <c r="PLX25" s="516"/>
      <c r="PLY25" s="516"/>
      <c r="PLZ25" s="516"/>
      <c r="PMA25" s="516"/>
      <c r="PMB25" s="516"/>
      <c r="PMC25" s="516"/>
      <c r="PMD25" s="516"/>
      <c r="PME25" s="516"/>
      <c r="PMF25" s="516"/>
      <c r="PMG25" s="516"/>
      <c r="PMH25" s="516"/>
      <c r="PMI25" s="516"/>
      <c r="PMJ25" s="516"/>
      <c r="PMK25" s="516"/>
      <c r="PML25" s="516"/>
      <c r="PMM25" s="516"/>
      <c r="PMN25" s="516"/>
      <c r="PMO25" s="516"/>
      <c r="PMP25" s="516"/>
      <c r="PMQ25" s="516"/>
      <c r="PMR25" s="516"/>
      <c r="PMS25" s="516"/>
      <c r="PMT25" s="516"/>
      <c r="PMU25" s="516"/>
      <c r="PMV25" s="516"/>
      <c r="PMW25" s="516"/>
      <c r="PMX25" s="516"/>
      <c r="PMY25" s="516"/>
      <c r="PMZ25" s="516"/>
      <c r="PNA25" s="516"/>
      <c r="PNB25" s="516"/>
      <c r="PNC25" s="516"/>
      <c r="PND25" s="516"/>
      <c r="PNE25" s="516"/>
      <c r="PNF25" s="516"/>
      <c r="PNG25" s="516"/>
      <c r="PNH25" s="516"/>
      <c r="PNI25" s="516"/>
      <c r="PNJ25" s="516"/>
      <c r="PNK25" s="516"/>
      <c r="PNL25" s="516"/>
      <c r="PNM25" s="516"/>
      <c r="PNN25" s="516"/>
      <c r="PNO25" s="516"/>
      <c r="PNP25" s="516"/>
      <c r="PNQ25" s="516"/>
      <c r="PNR25" s="516"/>
      <c r="PNS25" s="516"/>
      <c r="PNT25" s="516"/>
      <c r="PNU25" s="516"/>
      <c r="PNV25" s="516"/>
      <c r="PNW25" s="516"/>
      <c r="PNX25" s="516"/>
      <c r="PNY25" s="516"/>
      <c r="PNZ25" s="516"/>
      <c r="POA25" s="516"/>
      <c r="POB25" s="516"/>
      <c r="POC25" s="516"/>
      <c r="POD25" s="516"/>
      <c r="POE25" s="516"/>
      <c r="POF25" s="516"/>
      <c r="POG25" s="516"/>
      <c r="POH25" s="516"/>
      <c r="POI25" s="516"/>
      <c r="POJ25" s="516"/>
      <c r="POK25" s="516"/>
      <c r="POL25" s="516"/>
      <c r="POM25" s="516"/>
      <c r="PON25" s="516"/>
      <c r="POO25" s="516"/>
      <c r="POP25" s="516"/>
      <c r="POQ25" s="516"/>
      <c r="POR25" s="516"/>
      <c r="POS25" s="516"/>
      <c r="POT25" s="516"/>
      <c r="POU25" s="516"/>
      <c r="POV25" s="516"/>
      <c r="POW25" s="516"/>
      <c r="POX25" s="516"/>
      <c r="POY25" s="516"/>
      <c r="POZ25" s="516"/>
      <c r="PPA25" s="516"/>
      <c r="PPB25" s="516"/>
      <c r="PPC25" s="516"/>
      <c r="PPD25" s="516"/>
      <c r="PPE25" s="516"/>
      <c r="PPF25" s="516"/>
      <c r="PPG25" s="516"/>
      <c r="PPH25" s="516"/>
      <c r="PPI25" s="516"/>
      <c r="PPJ25" s="516"/>
      <c r="PPK25" s="516"/>
      <c r="PPL25" s="516"/>
      <c r="PPM25" s="516"/>
      <c r="PPN25" s="516"/>
      <c r="PPO25" s="516"/>
      <c r="PPP25" s="516"/>
      <c r="PPQ25" s="516"/>
      <c r="PPR25" s="516"/>
      <c r="PPS25" s="516"/>
      <c r="PPT25" s="516"/>
      <c r="PPU25" s="516"/>
      <c r="PPV25" s="516"/>
      <c r="PPW25" s="516"/>
      <c r="PPX25" s="516"/>
      <c r="PPY25" s="516"/>
      <c r="PPZ25" s="516"/>
      <c r="PQA25" s="516"/>
      <c r="PQB25" s="516"/>
      <c r="PQC25" s="516"/>
      <c r="PQD25" s="516"/>
      <c r="PQE25" s="516"/>
      <c r="PQF25" s="516"/>
      <c r="PQG25" s="516"/>
      <c r="PQH25" s="516"/>
      <c r="PQI25" s="516"/>
      <c r="PQJ25" s="516"/>
      <c r="PQK25" s="516"/>
      <c r="PQL25" s="516"/>
      <c r="PQM25" s="516"/>
      <c r="PQN25" s="516"/>
      <c r="PQO25" s="516"/>
      <c r="PQP25" s="516"/>
      <c r="PQQ25" s="516"/>
      <c r="PQR25" s="516"/>
      <c r="PQS25" s="516"/>
      <c r="PQT25" s="516"/>
      <c r="PQU25" s="516"/>
      <c r="PQV25" s="516"/>
      <c r="PQW25" s="516"/>
      <c r="PQX25" s="516"/>
      <c r="PQY25" s="516"/>
      <c r="PQZ25" s="516"/>
      <c r="PRA25" s="516"/>
      <c r="PRB25" s="516"/>
      <c r="PRC25" s="516"/>
      <c r="PRD25" s="516"/>
      <c r="PRE25" s="516"/>
      <c r="PRF25" s="516"/>
      <c r="PRG25" s="516"/>
      <c r="PRH25" s="516"/>
      <c r="PRI25" s="516"/>
      <c r="PRJ25" s="516"/>
      <c r="PRK25" s="516"/>
      <c r="PRL25" s="516"/>
      <c r="PRM25" s="516"/>
      <c r="PRN25" s="516"/>
      <c r="PRO25" s="516"/>
      <c r="PRP25" s="516"/>
      <c r="PRQ25" s="516"/>
      <c r="PRR25" s="516"/>
      <c r="PRS25" s="516"/>
      <c r="PRT25" s="516"/>
      <c r="PRU25" s="516"/>
      <c r="PRV25" s="516"/>
      <c r="PRW25" s="516"/>
      <c r="PRX25" s="516"/>
      <c r="PRY25" s="516"/>
      <c r="PRZ25" s="516"/>
      <c r="PSA25" s="516"/>
      <c r="PSB25" s="516"/>
      <c r="PSC25" s="516"/>
      <c r="PSD25" s="516"/>
      <c r="PSE25" s="516"/>
      <c r="PSF25" s="516"/>
      <c r="PSG25" s="516"/>
      <c r="PSH25" s="516"/>
      <c r="PSI25" s="516"/>
      <c r="PSJ25" s="516"/>
      <c r="PSK25" s="516"/>
      <c r="PSL25" s="516"/>
      <c r="PSM25" s="516"/>
      <c r="PSN25" s="516"/>
      <c r="PSO25" s="516"/>
      <c r="PSP25" s="516"/>
      <c r="PSQ25" s="516"/>
      <c r="PSR25" s="516"/>
      <c r="PSS25" s="516"/>
      <c r="PST25" s="516"/>
      <c r="PSU25" s="516"/>
      <c r="PSV25" s="516"/>
      <c r="PSW25" s="516"/>
      <c r="PSX25" s="516"/>
      <c r="PSY25" s="516"/>
      <c r="PSZ25" s="516"/>
      <c r="PTA25" s="516"/>
      <c r="PTB25" s="516"/>
      <c r="PTC25" s="516"/>
      <c r="PTD25" s="516"/>
      <c r="PTE25" s="516"/>
      <c r="PTF25" s="516"/>
      <c r="PTG25" s="516"/>
      <c r="PTH25" s="516"/>
      <c r="PTI25" s="516"/>
      <c r="PTJ25" s="516"/>
      <c r="PTK25" s="516"/>
      <c r="PTL25" s="516"/>
      <c r="PTM25" s="516"/>
      <c r="PTN25" s="516"/>
      <c r="PTO25" s="516"/>
      <c r="PTP25" s="516"/>
      <c r="PTQ25" s="516"/>
      <c r="PTR25" s="516"/>
      <c r="PTS25" s="516"/>
      <c r="PTT25" s="516"/>
      <c r="PTU25" s="516"/>
      <c r="PTV25" s="516"/>
      <c r="PTW25" s="516"/>
      <c r="PTX25" s="516"/>
      <c r="PTY25" s="516"/>
      <c r="PTZ25" s="516"/>
      <c r="PUA25" s="516"/>
      <c r="PUB25" s="516"/>
      <c r="PUC25" s="516"/>
      <c r="PUD25" s="516"/>
      <c r="PUE25" s="516"/>
      <c r="PUF25" s="516"/>
      <c r="PUG25" s="516"/>
      <c r="PUH25" s="516"/>
      <c r="PUI25" s="516"/>
      <c r="PUJ25" s="516"/>
      <c r="PUK25" s="516"/>
      <c r="PUL25" s="516"/>
      <c r="PUM25" s="516"/>
      <c r="PUN25" s="516"/>
      <c r="PUO25" s="516"/>
      <c r="PUP25" s="516"/>
      <c r="PUQ25" s="516"/>
      <c r="PUR25" s="516"/>
      <c r="PUS25" s="516"/>
      <c r="PUT25" s="516"/>
      <c r="PUU25" s="516"/>
      <c r="PUV25" s="516"/>
      <c r="PUW25" s="516"/>
      <c r="PUX25" s="516"/>
      <c r="PUY25" s="516"/>
      <c r="PUZ25" s="516"/>
      <c r="PVA25" s="516"/>
      <c r="PVB25" s="516"/>
      <c r="PVC25" s="516"/>
      <c r="PVD25" s="516"/>
      <c r="PVE25" s="516"/>
      <c r="PVF25" s="516"/>
      <c r="PVG25" s="516"/>
      <c r="PVH25" s="516"/>
      <c r="PVI25" s="516"/>
      <c r="PVJ25" s="516"/>
      <c r="PVK25" s="516"/>
      <c r="PVL25" s="516"/>
      <c r="PVM25" s="516"/>
      <c r="PVN25" s="516"/>
      <c r="PVO25" s="516"/>
      <c r="PVP25" s="516"/>
      <c r="PVQ25" s="516"/>
      <c r="PVR25" s="516"/>
      <c r="PVS25" s="516"/>
      <c r="PVT25" s="516"/>
      <c r="PVU25" s="516"/>
      <c r="PVV25" s="516"/>
      <c r="PVW25" s="516"/>
      <c r="PVX25" s="516"/>
      <c r="PVY25" s="516"/>
      <c r="PVZ25" s="516"/>
      <c r="PWA25" s="516"/>
      <c r="PWB25" s="516"/>
      <c r="PWC25" s="516"/>
      <c r="PWD25" s="516"/>
      <c r="PWE25" s="516"/>
      <c r="PWF25" s="516"/>
      <c r="PWG25" s="516"/>
      <c r="PWH25" s="516"/>
      <c r="PWI25" s="516"/>
      <c r="PWJ25" s="516"/>
      <c r="PWK25" s="516"/>
      <c r="PWL25" s="516"/>
      <c r="PWM25" s="516"/>
      <c r="PWN25" s="516"/>
      <c r="PWO25" s="516"/>
      <c r="PWP25" s="516"/>
      <c r="PWQ25" s="516"/>
      <c r="PWR25" s="516"/>
      <c r="PWS25" s="516"/>
      <c r="PWT25" s="516"/>
      <c r="PWU25" s="516"/>
      <c r="PWV25" s="516"/>
      <c r="PWW25" s="516"/>
      <c r="PWX25" s="516"/>
      <c r="PWY25" s="516"/>
      <c r="PWZ25" s="516"/>
      <c r="PXA25" s="516"/>
      <c r="PXB25" s="516"/>
      <c r="PXC25" s="516"/>
      <c r="PXD25" s="516"/>
      <c r="PXE25" s="516"/>
      <c r="PXF25" s="516"/>
      <c r="PXG25" s="516"/>
      <c r="PXH25" s="516"/>
      <c r="PXI25" s="516"/>
      <c r="PXJ25" s="516"/>
      <c r="PXK25" s="516"/>
      <c r="PXL25" s="516"/>
      <c r="PXM25" s="516"/>
      <c r="PXN25" s="516"/>
      <c r="PXO25" s="516"/>
      <c r="PXP25" s="516"/>
      <c r="PXQ25" s="516"/>
      <c r="PXR25" s="516"/>
      <c r="PXS25" s="516"/>
      <c r="PXT25" s="516"/>
      <c r="PXU25" s="516"/>
      <c r="PXV25" s="516"/>
      <c r="PXW25" s="516"/>
      <c r="PXX25" s="516"/>
      <c r="PXY25" s="516"/>
      <c r="PXZ25" s="516"/>
      <c r="PYA25" s="516"/>
      <c r="PYB25" s="516"/>
      <c r="PYC25" s="516"/>
      <c r="PYD25" s="516"/>
      <c r="PYE25" s="516"/>
      <c r="PYF25" s="516"/>
      <c r="PYG25" s="516"/>
      <c r="PYH25" s="516"/>
      <c r="PYI25" s="516"/>
      <c r="PYJ25" s="516"/>
      <c r="PYK25" s="516"/>
      <c r="PYL25" s="516"/>
      <c r="PYM25" s="516"/>
      <c r="PYN25" s="516"/>
      <c r="PYO25" s="516"/>
      <c r="PYP25" s="516"/>
      <c r="PYQ25" s="516"/>
      <c r="PYR25" s="516"/>
      <c r="PYS25" s="516"/>
      <c r="PYT25" s="516"/>
      <c r="PYU25" s="516"/>
      <c r="PYV25" s="516"/>
      <c r="PYW25" s="516"/>
      <c r="PYX25" s="516"/>
      <c r="PYY25" s="516"/>
      <c r="PYZ25" s="516"/>
      <c r="PZA25" s="516"/>
      <c r="PZB25" s="516"/>
      <c r="PZC25" s="516"/>
      <c r="PZD25" s="516"/>
      <c r="PZE25" s="516"/>
      <c r="PZF25" s="516"/>
      <c r="PZG25" s="516"/>
      <c r="PZH25" s="516"/>
      <c r="PZI25" s="516"/>
      <c r="PZJ25" s="516"/>
      <c r="PZK25" s="516"/>
      <c r="PZL25" s="516"/>
      <c r="PZM25" s="516"/>
      <c r="PZN25" s="516"/>
      <c r="PZO25" s="516"/>
      <c r="PZP25" s="516"/>
      <c r="PZQ25" s="516"/>
      <c r="PZR25" s="516"/>
      <c r="PZS25" s="516"/>
      <c r="PZT25" s="516"/>
      <c r="PZU25" s="516"/>
      <c r="PZV25" s="516"/>
      <c r="PZW25" s="516"/>
      <c r="PZX25" s="516"/>
      <c r="PZY25" s="516"/>
      <c r="PZZ25" s="516"/>
      <c r="QAA25" s="516"/>
      <c r="QAB25" s="516"/>
      <c r="QAC25" s="516"/>
      <c r="QAD25" s="516"/>
      <c r="QAE25" s="516"/>
      <c r="QAF25" s="516"/>
      <c r="QAG25" s="516"/>
      <c r="QAH25" s="516"/>
      <c r="QAI25" s="516"/>
      <c r="QAJ25" s="516"/>
      <c r="QAK25" s="516"/>
      <c r="QAL25" s="516"/>
      <c r="QAM25" s="516"/>
      <c r="QAN25" s="516"/>
      <c r="QAO25" s="516"/>
      <c r="QAP25" s="516"/>
      <c r="QAQ25" s="516"/>
      <c r="QAR25" s="516"/>
      <c r="QAS25" s="516"/>
      <c r="QAT25" s="516"/>
      <c r="QAU25" s="516"/>
      <c r="QAV25" s="516"/>
      <c r="QAW25" s="516"/>
      <c r="QAX25" s="516"/>
      <c r="QAY25" s="516"/>
      <c r="QAZ25" s="516"/>
      <c r="QBA25" s="516"/>
      <c r="QBB25" s="516"/>
      <c r="QBC25" s="516"/>
      <c r="QBD25" s="516"/>
      <c r="QBE25" s="516"/>
      <c r="QBF25" s="516"/>
      <c r="QBG25" s="516"/>
      <c r="QBH25" s="516"/>
      <c r="QBI25" s="516"/>
      <c r="QBJ25" s="516"/>
      <c r="QBK25" s="516"/>
      <c r="QBL25" s="516"/>
      <c r="QBM25" s="516"/>
      <c r="QBN25" s="516"/>
      <c r="QBO25" s="516"/>
      <c r="QBP25" s="516"/>
      <c r="QBQ25" s="516"/>
      <c r="QBR25" s="516"/>
      <c r="QBS25" s="516"/>
      <c r="QBT25" s="516"/>
      <c r="QBU25" s="516"/>
      <c r="QBV25" s="516"/>
      <c r="QBW25" s="516"/>
      <c r="QBX25" s="516"/>
      <c r="QBY25" s="516"/>
      <c r="QBZ25" s="516"/>
      <c r="QCA25" s="516"/>
      <c r="QCB25" s="516"/>
      <c r="QCC25" s="516"/>
      <c r="QCD25" s="516"/>
      <c r="QCE25" s="516"/>
      <c r="QCF25" s="516"/>
      <c r="QCG25" s="516"/>
      <c r="QCH25" s="516"/>
      <c r="QCI25" s="516"/>
      <c r="QCJ25" s="516"/>
      <c r="QCK25" s="516"/>
      <c r="QCL25" s="516"/>
      <c r="QCM25" s="516"/>
      <c r="QCN25" s="516"/>
      <c r="QCO25" s="516"/>
      <c r="QCP25" s="516"/>
      <c r="QCQ25" s="516"/>
      <c r="QCR25" s="516"/>
      <c r="QCS25" s="516"/>
      <c r="QCT25" s="516"/>
      <c r="QCU25" s="516"/>
      <c r="QCV25" s="516"/>
      <c r="QCW25" s="516"/>
      <c r="QCX25" s="516"/>
      <c r="QCY25" s="516"/>
      <c r="QCZ25" s="516"/>
      <c r="QDA25" s="516"/>
      <c r="QDB25" s="516"/>
      <c r="QDC25" s="516"/>
      <c r="QDD25" s="516"/>
      <c r="QDE25" s="516"/>
      <c r="QDF25" s="516"/>
      <c r="QDG25" s="516"/>
      <c r="QDH25" s="516"/>
      <c r="QDI25" s="516"/>
      <c r="QDJ25" s="516"/>
      <c r="QDK25" s="516"/>
      <c r="QDL25" s="516"/>
      <c r="QDM25" s="516"/>
      <c r="QDN25" s="516"/>
      <c r="QDO25" s="516"/>
      <c r="QDP25" s="516"/>
      <c r="QDQ25" s="516"/>
      <c r="QDR25" s="516"/>
      <c r="QDS25" s="516"/>
      <c r="QDT25" s="516"/>
      <c r="QDU25" s="516"/>
      <c r="QDV25" s="516"/>
      <c r="QDW25" s="516"/>
      <c r="QDX25" s="516"/>
      <c r="QDY25" s="516"/>
      <c r="QDZ25" s="516"/>
      <c r="QEA25" s="516"/>
      <c r="QEB25" s="516"/>
      <c r="QEC25" s="516"/>
      <c r="QED25" s="516"/>
      <c r="QEE25" s="516"/>
      <c r="QEF25" s="516"/>
      <c r="QEG25" s="516"/>
      <c r="QEH25" s="516"/>
      <c r="QEI25" s="516"/>
      <c r="QEJ25" s="516"/>
      <c r="QEK25" s="516"/>
      <c r="QEL25" s="516"/>
      <c r="QEM25" s="516"/>
      <c r="QEN25" s="516"/>
      <c r="QEO25" s="516"/>
      <c r="QEP25" s="516"/>
      <c r="QEQ25" s="516"/>
      <c r="QER25" s="516"/>
      <c r="QES25" s="516"/>
      <c r="QET25" s="516"/>
      <c r="QEU25" s="516"/>
      <c r="QEV25" s="516"/>
      <c r="QEW25" s="516"/>
      <c r="QEX25" s="516"/>
      <c r="QEY25" s="516"/>
      <c r="QEZ25" s="516"/>
      <c r="QFA25" s="516"/>
      <c r="QFB25" s="516"/>
      <c r="QFC25" s="516"/>
      <c r="QFD25" s="516"/>
      <c r="QFE25" s="516"/>
      <c r="QFF25" s="516"/>
      <c r="QFG25" s="516"/>
      <c r="QFH25" s="516"/>
      <c r="QFI25" s="516"/>
      <c r="QFJ25" s="516"/>
      <c r="QFK25" s="516"/>
      <c r="QFL25" s="516"/>
      <c r="QFM25" s="516"/>
      <c r="QFN25" s="516"/>
      <c r="QFO25" s="516"/>
      <c r="QFP25" s="516"/>
      <c r="QFQ25" s="516"/>
      <c r="QFR25" s="516"/>
      <c r="QFS25" s="516"/>
      <c r="QFT25" s="516"/>
      <c r="QFU25" s="516"/>
      <c r="QFV25" s="516"/>
      <c r="QFW25" s="516"/>
      <c r="QFX25" s="516"/>
      <c r="QFY25" s="516"/>
      <c r="QFZ25" s="516"/>
      <c r="QGA25" s="516"/>
      <c r="QGB25" s="516"/>
      <c r="QGC25" s="516"/>
      <c r="QGD25" s="516"/>
      <c r="QGE25" s="516"/>
      <c r="QGF25" s="516"/>
      <c r="QGG25" s="516"/>
      <c r="QGH25" s="516"/>
      <c r="QGI25" s="516"/>
      <c r="QGJ25" s="516"/>
      <c r="QGK25" s="516"/>
      <c r="QGL25" s="516"/>
      <c r="QGM25" s="516"/>
      <c r="QGN25" s="516"/>
      <c r="QGO25" s="516"/>
      <c r="QGP25" s="516"/>
      <c r="QGQ25" s="516"/>
      <c r="QGR25" s="516"/>
      <c r="QGS25" s="516"/>
      <c r="QGT25" s="516"/>
      <c r="QGU25" s="516"/>
      <c r="QGV25" s="516"/>
      <c r="QGW25" s="516"/>
      <c r="QGX25" s="516"/>
      <c r="QGY25" s="516"/>
      <c r="QGZ25" s="516"/>
      <c r="QHA25" s="516"/>
      <c r="QHB25" s="516"/>
      <c r="QHC25" s="516"/>
      <c r="QHD25" s="516"/>
      <c r="QHE25" s="516"/>
      <c r="QHF25" s="516"/>
      <c r="QHG25" s="516"/>
      <c r="QHH25" s="516"/>
      <c r="QHI25" s="516"/>
      <c r="QHJ25" s="516"/>
      <c r="QHK25" s="516"/>
      <c r="QHL25" s="516"/>
      <c r="QHM25" s="516"/>
      <c r="QHN25" s="516"/>
      <c r="QHO25" s="516"/>
      <c r="QHP25" s="516"/>
      <c r="QHQ25" s="516"/>
      <c r="QHR25" s="516"/>
      <c r="QHS25" s="516"/>
      <c r="QHT25" s="516"/>
      <c r="QHU25" s="516"/>
      <c r="QHV25" s="516"/>
      <c r="QHW25" s="516"/>
      <c r="QHX25" s="516"/>
      <c r="QHY25" s="516"/>
      <c r="QHZ25" s="516"/>
      <c r="QIA25" s="516"/>
      <c r="QIB25" s="516"/>
      <c r="QIC25" s="516"/>
      <c r="QID25" s="516"/>
      <c r="QIE25" s="516"/>
      <c r="QIF25" s="516"/>
      <c r="QIG25" s="516"/>
      <c r="QIH25" s="516"/>
      <c r="QII25" s="516"/>
      <c r="QIJ25" s="516"/>
      <c r="QIK25" s="516"/>
      <c r="QIL25" s="516"/>
      <c r="QIM25" s="516"/>
      <c r="QIN25" s="516"/>
      <c r="QIO25" s="516"/>
      <c r="QIP25" s="516"/>
      <c r="QIQ25" s="516"/>
      <c r="QIR25" s="516"/>
      <c r="QIS25" s="516"/>
      <c r="QIT25" s="516"/>
      <c r="QIU25" s="516"/>
      <c r="QIV25" s="516"/>
      <c r="QIW25" s="516"/>
      <c r="QIX25" s="516"/>
      <c r="QIY25" s="516"/>
      <c r="QIZ25" s="516"/>
      <c r="QJA25" s="516"/>
      <c r="QJB25" s="516"/>
      <c r="QJC25" s="516"/>
      <c r="QJD25" s="516"/>
      <c r="QJE25" s="516"/>
      <c r="QJF25" s="516"/>
      <c r="QJG25" s="516"/>
      <c r="QJH25" s="516"/>
      <c r="QJI25" s="516"/>
      <c r="QJJ25" s="516"/>
      <c r="QJK25" s="516"/>
      <c r="QJL25" s="516"/>
      <c r="QJM25" s="516"/>
      <c r="QJN25" s="516"/>
      <c r="QJO25" s="516"/>
      <c r="QJP25" s="516"/>
      <c r="QJQ25" s="516"/>
      <c r="QJR25" s="516"/>
      <c r="QJS25" s="516"/>
      <c r="QJT25" s="516"/>
      <c r="QJU25" s="516"/>
      <c r="QJV25" s="516"/>
      <c r="QJW25" s="516"/>
      <c r="QJX25" s="516"/>
      <c r="QJY25" s="516"/>
      <c r="QJZ25" s="516"/>
      <c r="QKA25" s="516"/>
      <c r="QKB25" s="516"/>
      <c r="QKC25" s="516"/>
      <c r="QKD25" s="516"/>
      <c r="QKE25" s="516"/>
      <c r="QKF25" s="516"/>
      <c r="QKG25" s="516"/>
      <c r="QKH25" s="516"/>
      <c r="QKI25" s="516"/>
      <c r="QKJ25" s="516"/>
      <c r="QKK25" s="516"/>
      <c r="QKL25" s="516"/>
      <c r="QKM25" s="516"/>
      <c r="QKN25" s="516"/>
      <c r="QKO25" s="516"/>
      <c r="QKP25" s="516"/>
      <c r="QKQ25" s="516"/>
      <c r="QKR25" s="516"/>
      <c r="QKS25" s="516"/>
      <c r="QKT25" s="516"/>
      <c r="QKU25" s="516"/>
      <c r="QKV25" s="516"/>
      <c r="QKW25" s="516"/>
      <c r="QKX25" s="516"/>
      <c r="QKY25" s="516"/>
      <c r="QKZ25" s="516"/>
      <c r="QLA25" s="516"/>
      <c r="QLB25" s="516"/>
      <c r="QLC25" s="516"/>
      <c r="QLD25" s="516"/>
      <c r="QLE25" s="516"/>
      <c r="QLF25" s="516"/>
      <c r="QLG25" s="516"/>
      <c r="QLH25" s="516"/>
      <c r="QLI25" s="516"/>
      <c r="QLJ25" s="516"/>
      <c r="QLK25" s="516"/>
      <c r="QLL25" s="516"/>
      <c r="QLM25" s="516"/>
      <c r="QLN25" s="516"/>
      <c r="QLO25" s="516"/>
      <c r="QLP25" s="516"/>
      <c r="QLQ25" s="516"/>
      <c r="QLR25" s="516"/>
      <c r="QLS25" s="516"/>
      <c r="QLT25" s="516"/>
      <c r="QLU25" s="516"/>
      <c r="QLV25" s="516"/>
      <c r="QLW25" s="516"/>
      <c r="QLX25" s="516"/>
      <c r="QLY25" s="516"/>
      <c r="QLZ25" s="516"/>
      <c r="QMA25" s="516"/>
      <c r="QMB25" s="516"/>
      <c r="QMC25" s="516"/>
      <c r="QMD25" s="516"/>
      <c r="QME25" s="516"/>
      <c r="QMF25" s="516"/>
      <c r="QMG25" s="516"/>
      <c r="QMH25" s="516"/>
      <c r="QMI25" s="516"/>
      <c r="QMJ25" s="516"/>
      <c r="QMK25" s="516"/>
      <c r="QML25" s="516"/>
      <c r="QMM25" s="516"/>
      <c r="QMN25" s="516"/>
      <c r="QMO25" s="516"/>
      <c r="QMP25" s="516"/>
      <c r="QMQ25" s="516"/>
      <c r="QMR25" s="516"/>
      <c r="QMS25" s="516"/>
      <c r="QMT25" s="516"/>
      <c r="QMU25" s="516"/>
      <c r="QMV25" s="516"/>
      <c r="QMW25" s="516"/>
      <c r="QMX25" s="516"/>
      <c r="QMY25" s="516"/>
      <c r="QMZ25" s="516"/>
      <c r="QNA25" s="516"/>
      <c r="QNB25" s="516"/>
      <c r="QNC25" s="516"/>
      <c r="QND25" s="516"/>
      <c r="QNE25" s="516"/>
      <c r="QNF25" s="516"/>
      <c r="QNG25" s="516"/>
      <c r="QNH25" s="516"/>
      <c r="QNI25" s="516"/>
      <c r="QNJ25" s="516"/>
      <c r="QNK25" s="516"/>
      <c r="QNL25" s="516"/>
      <c r="QNM25" s="516"/>
      <c r="QNN25" s="516"/>
      <c r="QNO25" s="516"/>
      <c r="QNP25" s="516"/>
      <c r="QNQ25" s="516"/>
      <c r="QNR25" s="516"/>
      <c r="QNS25" s="516"/>
      <c r="QNT25" s="516"/>
      <c r="QNU25" s="516"/>
      <c r="QNV25" s="516"/>
      <c r="QNW25" s="516"/>
      <c r="QNX25" s="516"/>
      <c r="QNY25" s="516"/>
      <c r="QNZ25" s="516"/>
      <c r="QOA25" s="516"/>
      <c r="QOB25" s="516"/>
      <c r="QOC25" s="516"/>
      <c r="QOD25" s="516"/>
      <c r="QOE25" s="516"/>
      <c r="QOF25" s="516"/>
      <c r="QOG25" s="516"/>
      <c r="QOH25" s="516"/>
      <c r="QOI25" s="516"/>
      <c r="QOJ25" s="516"/>
      <c r="QOK25" s="516"/>
      <c r="QOL25" s="516"/>
      <c r="QOM25" s="516"/>
      <c r="QON25" s="516"/>
      <c r="QOO25" s="516"/>
      <c r="QOP25" s="516"/>
      <c r="QOQ25" s="516"/>
      <c r="QOR25" s="516"/>
      <c r="QOS25" s="516"/>
      <c r="QOT25" s="516"/>
      <c r="QOU25" s="516"/>
      <c r="QOV25" s="516"/>
      <c r="QOW25" s="516"/>
      <c r="QOX25" s="516"/>
      <c r="QOY25" s="516"/>
      <c r="QOZ25" s="516"/>
      <c r="QPA25" s="516"/>
      <c r="QPB25" s="516"/>
      <c r="QPC25" s="516"/>
      <c r="QPD25" s="516"/>
      <c r="QPE25" s="516"/>
      <c r="QPF25" s="516"/>
      <c r="QPG25" s="516"/>
      <c r="QPH25" s="516"/>
      <c r="QPI25" s="516"/>
      <c r="QPJ25" s="516"/>
      <c r="QPK25" s="516"/>
      <c r="QPL25" s="516"/>
      <c r="QPM25" s="516"/>
      <c r="QPN25" s="516"/>
      <c r="QPO25" s="516"/>
      <c r="QPP25" s="516"/>
      <c r="QPQ25" s="516"/>
      <c r="QPR25" s="516"/>
      <c r="QPS25" s="516"/>
      <c r="QPT25" s="516"/>
      <c r="QPU25" s="516"/>
      <c r="QPV25" s="516"/>
      <c r="QPW25" s="516"/>
      <c r="QPX25" s="516"/>
      <c r="QPY25" s="516"/>
      <c r="QPZ25" s="516"/>
      <c r="QQA25" s="516"/>
      <c r="QQB25" s="516"/>
      <c r="QQC25" s="516"/>
      <c r="QQD25" s="516"/>
      <c r="QQE25" s="516"/>
      <c r="QQF25" s="516"/>
      <c r="QQG25" s="516"/>
      <c r="QQH25" s="516"/>
      <c r="QQI25" s="516"/>
      <c r="QQJ25" s="516"/>
      <c r="QQK25" s="516"/>
      <c r="QQL25" s="516"/>
      <c r="QQM25" s="516"/>
      <c r="QQN25" s="516"/>
      <c r="QQO25" s="516"/>
      <c r="QQP25" s="516"/>
      <c r="QQQ25" s="516"/>
      <c r="QQR25" s="516"/>
      <c r="QQS25" s="516"/>
      <c r="QQT25" s="516"/>
      <c r="QQU25" s="516"/>
      <c r="QQV25" s="516"/>
      <c r="QQW25" s="516"/>
      <c r="QQX25" s="516"/>
      <c r="QQY25" s="516"/>
      <c r="QQZ25" s="516"/>
      <c r="QRA25" s="516"/>
      <c r="QRB25" s="516"/>
      <c r="QRC25" s="516"/>
      <c r="QRD25" s="516"/>
      <c r="QRE25" s="516"/>
      <c r="QRF25" s="516"/>
      <c r="QRG25" s="516"/>
      <c r="QRH25" s="516"/>
      <c r="QRI25" s="516"/>
      <c r="QRJ25" s="516"/>
      <c r="QRK25" s="516"/>
      <c r="QRL25" s="516"/>
      <c r="QRM25" s="516"/>
      <c r="QRN25" s="516"/>
      <c r="QRO25" s="516"/>
      <c r="QRP25" s="516"/>
      <c r="QRQ25" s="516"/>
      <c r="QRR25" s="516"/>
      <c r="QRS25" s="516"/>
      <c r="QRT25" s="516"/>
      <c r="QRU25" s="516"/>
      <c r="QRV25" s="516"/>
      <c r="QRW25" s="516"/>
      <c r="QRX25" s="516"/>
      <c r="QRY25" s="516"/>
      <c r="QRZ25" s="516"/>
      <c r="QSA25" s="516"/>
      <c r="QSB25" s="516"/>
      <c r="QSC25" s="516"/>
      <c r="QSD25" s="516"/>
      <c r="QSE25" s="516"/>
      <c r="QSF25" s="516"/>
      <c r="QSG25" s="516"/>
      <c r="QSH25" s="516"/>
      <c r="QSI25" s="516"/>
      <c r="QSJ25" s="516"/>
      <c r="QSK25" s="516"/>
      <c r="QSL25" s="516"/>
      <c r="QSM25" s="516"/>
      <c r="QSN25" s="516"/>
      <c r="QSO25" s="516"/>
      <c r="QSP25" s="516"/>
      <c r="QSQ25" s="516"/>
      <c r="QSR25" s="516"/>
      <c r="QSS25" s="516"/>
      <c r="QST25" s="516"/>
      <c r="QSU25" s="516"/>
      <c r="QSV25" s="516"/>
      <c r="QSW25" s="516"/>
      <c r="QSX25" s="516"/>
      <c r="QSY25" s="516"/>
      <c r="QSZ25" s="516"/>
      <c r="QTA25" s="516"/>
      <c r="QTB25" s="516"/>
      <c r="QTC25" s="516"/>
      <c r="QTD25" s="516"/>
      <c r="QTE25" s="516"/>
      <c r="QTF25" s="516"/>
      <c r="QTG25" s="516"/>
      <c r="QTH25" s="516"/>
      <c r="QTI25" s="516"/>
      <c r="QTJ25" s="516"/>
      <c r="QTK25" s="516"/>
      <c r="QTL25" s="516"/>
      <c r="QTM25" s="516"/>
      <c r="QTN25" s="516"/>
      <c r="QTO25" s="516"/>
      <c r="QTP25" s="516"/>
      <c r="QTQ25" s="516"/>
      <c r="QTR25" s="516"/>
      <c r="QTS25" s="516"/>
      <c r="QTT25" s="516"/>
      <c r="QTU25" s="516"/>
      <c r="QTV25" s="516"/>
      <c r="QTW25" s="516"/>
      <c r="QTX25" s="516"/>
      <c r="QTY25" s="516"/>
      <c r="QTZ25" s="516"/>
      <c r="QUA25" s="516"/>
      <c r="QUB25" s="516"/>
      <c r="QUC25" s="516"/>
      <c r="QUD25" s="516"/>
      <c r="QUE25" s="516"/>
      <c r="QUF25" s="516"/>
      <c r="QUG25" s="516"/>
      <c r="QUH25" s="516"/>
      <c r="QUI25" s="516"/>
      <c r="QUJ25" s="516"/>
      <c r="QUK25" s="516"/>
      <c r="QUL25" s="516"/>
      <c r="QUM25" s="516"/>
      <c r="QUN25" s="516"/>
      <c r="QUO25" s="516"/>
      <c r="QUP25" s="516"/>
      <c r="QUQ25" s="516"/>
      <c r="QUR25" s="516"/>
      <c r="QUS25" s="516"/>
      <c r="QUT25" s="516"/>
      <c r="QUU25" s="516"/>
      <c r="QUV25" s="516"/>
      <c r="QUW25" s="516"/>
      <c r="QUX25" s="516"/>
      <c r="QUY25" s="516"/>
      <c r="QUZ25" s="516"/>
      <c r="QVA25" s="516"/>
      <c r="QVB25" s="516"/>
      <c r="QVC25" s="516"/>
      <c r="QVD25" s="516"/>
      <c r="QVE25" s="516"/>
      <c r="QVF25" s="516"/>
      <c r="QVG25" s="516"/>
      <c r="QVH25" s="516"/>
      <c r="QVI25" s="516"/>
      <c r="QVJ25" s="516"/>
      <c r="QVK25" s="516"/>
      <c r="QVL25" s="516"/>
      <c r="QVM25" s="516"/>
      <c r="QVN25" s="516"/>
      <c r="QVO25" s="516"/>
      <c r="QVP25" s="516"/>
      <c r="QVQ25" s="516"/>
      <c r="QVR25" s="516"/>
      <c r="QVS25" s="516"/>
      <c r="QVT25" s="516"/>
      <c r="QVU25" s="516"/>
      <c r="QVV25" s="516"/>
      <c r="QVW25" s="516"/>
      <c r="QVX25" s="516"/>
      <c r="QVY25" s="516"/>
      <c r="QVZ25" s="516"/>
      <c r="QWA25" s="516"/>
      <c r="QWB25" s="516"/>
      <c r="QWC25" s="516"/>
      <c r="QWD25" s="516"/>
      <c r="QWE25" s="516"/>
      <c r="QWF25" s="516"/>
      <c r="QWG25" s="516"/>
      <c r="QWH25" s="516"/>
      <c r="QWI25" s="516"/>
      <c r="QWJ25" s="516"/>
      <c r="QWK25" s="516"/>
      <c r="QWL25" s="516"/>
      <c r="QWM25" s="516"/>
      <c r="QWN25" s="516"/>
      <c r="QWO25" s="516"/>
      <c r="QWP25" s="516"/>
      <c r="QWQ25" s="516"/>
      <c r="QWR25" s="516"/>
      <c r="QWS25" s="516"/>
      <c r="QWT25" s="516"/>
      <c r="QWU25" s="516"/>
      <c r="QWV25" s="516"/>
      <c r="QWW25" s="516"/>
      <c r="QWX25" s="516"/>
      <c r="QWY25" s="516"/>
      <c r="QWZ25" s="516"/>
      <c r="QXA25" s="516"/>
      <c r="QXB25" s="516"/>
      <c r="QXC25" s="516"/>
      <c r="QXD25" s="516"/>
      <c r="QXE25" s="516"/>
      <c r="QXF25" s="516"/>
      <c r="QXG25" s="516"/>
      <c r="QXH25" s="516"/>
      <c r="QXI25" s="516"/>
      <c r="QXJ25" s="516"/>
      <c r="QXK25" s="516"/>
      <c r="QXL25" s="516"/>
      <c r="QXM25" s="516"/>
      <c r="QXN25" s="516"/>
      <c r="QXO25" s="516"/>
      <c r="QXP25" s="516"/>
      <c r="QXQ25" s="516"/>
      <c r="QXR25" s="516"/>
      <c r="QXS25" s="516"/>
      <c r="QXT25" s="516"/>
      <c r="QXU25" s="516"/>
      <c r="QXV25" s="516"/>
      <c r="QXW25" s="516"/>
      <c r="QXX25" s="516"/>
      <c r="QXY25" s="516"/>
      <c r="QXZ25" s="516"/>
      <c r="QYA25" s="516"/>
      <c r="QYB25" s="516"/>
      <c r="QYC25" s="516"/>
      <c r="QYD25" s="516"/>
      <c r="QYE25" s="516"/>
      <c r="QYF25" s="516"/>
      <c r="QYG25" s="516"/>
      <c r="QYH25" s="516"/>
      <c r="QYI25" s="516"/>
      <c r="QYJ25" s="516"/>
      <c r="QYK25" s="516"/>
      <c r="QYL25" s="516"/>
      <c r="QYM25" s="516"/>
      <c r="QYN25" s="516"/>
      <c r="QYO25" s="516"/>
      <c r="QYP25" s="516"/>
      <c r="QYQ25" s="516"/>
      <c r="QYR25" s="516"/>
      <c r="QYS25" s="516"/>
      <c r="QYT25" s="516"/>
      <c r="QYU25" s="516"/>
      <c r="QYV25" s="516"/>
      <c r="QYW25" s="516"/>
      <c r="QYX25" s="516"/>
      <c r="QYY25" s="516"/>
      <c r="QYZ25" s="516"/>
      <c r="QZA25" s="516"/>
      <c r="QZB25" s="516"/>
      <c r="QZC25" s="516"/>
      <c r="QZD25" s="516"/>
      <c r="QZE25" s="516"/>
      <c r="QZF25" s="516"/>
      <c r="QZG25" s="516"/>
      <c r="QZH25" s="516"/>
      <c r="QZI25" s="516"/>
      <c r="QZJ25" s="516"/>
      <c r="QZK25" s="516"/>
      <c r="QZL25" s="516"/>
      <c r="QZM25" s="516"/>
      <c r="QZN25" s="516"/>
      <c r="QZO25" s="516"/>
      <c r="QZP25" s="516"/>
      <c r="QZQ25" s="516"/>
      <c r="QZR25" s="516"/>
      <c r="QZS25" s="516"/>
      <c r="QZT25" s="516"/>
      <c r="QZU25" s="516"/>
      <c r="QZV25" s="516"/>
      <c r="QZW25" s="516"/>
      <c r="QZX25" s="516"/>
      <c r="QZY25" s="516"/>
      <c r="QZZ25" s="516"/>
      <c r="RAA25" s="516"/>
      <c r="RAB25" s="516"/>
      <c r="RAC25" s="516"/>
      <c r="RAD25" s="516"/>
      <c r="RAE25" s="516"/>
      <c r="RAF25" s="516"/>
      <c r="RAG25" s="516"/>
      <c r="RAH25" s="516"/>
      <c r="RAI25" s="516"/>
      <c r="RAJ25" s="516"/>
      <c r="RAK25" s="516"/>
      <c r="RAL25" s="516"/>
      <c r="RAM25" s="516"/>
      <c r="RAN25" s="516"/>
      <c r="RAO25" s="516"/>
      <c r="RAP25" s="516"/>
      <c r="RAQ25" s="516"/>
      <c r="RAR25" s="516"/>
      <c r="RAS25" s="516"/>
      <c r="RAT25" s="516"/>
      <c r="RAU25" s="516"/>
      <c r="RAV25" s="516"/>
      <c r="RAW25" s="516"/>
      <c r="RAX25" s="516"/>
      <c r="RAY25" s="516"/>
      <c r="RAZ25" s="516"/>
      <c r="RBA25" s="516"/>
      <c r="RBB25" s="516"/>
      <c r="RBC25" s="516"/>
      <c r="RBD25" s="516"/>
      <c r="RBE25" s="516"/>
      <c r="RBF25" s="516"/>
      <c r="RBG25" s="516"/>
      <c r="RBH25" s="516"/>
      <c r="RBI25" s="516"/>
      <c r="RBJ25" s="516"/>
      <c r="RBK25" s="516"/>
      <c r="RBL25" s="516"/>
      <c r="RBM25" s="516"/>
      <c r="RBN25" s="516"/>
      <c r="RBO25" s="516"/>
      <c r="RBP25" s="516"/>
      <c r="RBQ25" s="516"/>
      <c r="RBR25" s="516"/>
      <c r="RBS25" s="516"/>
      <c r="RBT25" s="516"/>
      <c r="RBU25" s="516"/>
      <c r="RBV25" s="516"/>
      <c r="RBW25" s="516"/>
      <c r="RBX25" s="516"/>
      <c r="RBY25" s="516"/>
      <c r="RBZ25" s="516"/>
      <c r="RCA25" s="516"/>
      <c r="RCB25" s="516"/>
      <c r="RCC25" s="516"/>
      <c r="RCD25" s="516"/>
      <c r="RCE25" s="516"/>
      <c r="RCF25" s="516"/>
      <c r="RCG25" s="516"/>
      <c r="RCH25" s="516"/>
      <c r="RCI25" s="516"/>
      <c r="RCJ25" s="516"/>
      <c r="RCK25" s="516"/>
      <c r="RCL25" s="516"/>
      <c r="RCM25" s="516"/>
      <c r="RCN25" s="516"/>
      <c r="RCO25" s="516"/>
      <c r="RCP25" s="516"/>
      <c r="RCQ25" s="516"/>
      <c r="RCR25" s="516"/>
      <c r="RCS25" s="516"/>
      <c r="RCT25" s="516"/>
      <c r="RCU25" s="516"/>
      <c r="RCV25" s="516"/>
      <c r="RCW25" s="516"/>
      <c r="RCX25" s="516"/>
      <c r="RCY25" s="516"/>
      <c r="RCZ25" s="516"/>
      <c r="RDA25" s="516"/>
      <c r="RDB25" s="516"/>
      <c r="RDC25" s="516"/>
      <c r="RDD25" s="516"/>
      <c r="RDE25" s="516"/>
      <c r="RDF25" s="516"/>
      <c r="RDG25" s="516"/>
      <c r="RDH25" s="516"/>
      <c r="RDI25" s="516"/>
      <c r="RDJ25" s="516"/>
      <c r="RDK25" s="516"/>
      <c r="RDL25" s="516"/>
      <c r="RDM25" s="516"/>
      <c r="RDN25" s="516"/>
      <c r="RDO25" s="516"/>
      <c r="RDP25" s="516"/>
      <c r="RDQ25" s="516"/>
      <c r="RDR25" s="516"/>
      <c r="RDS25" s="516"/>
      <c r="RDT25" s="516"/>
      <c r="RDU25" s="516"/>
      <c r="RDV25" s="516"/>
      <c r="RDW25" s="516"/>
      <c r="RDX25" s="516"/>
      <c r="RDY25" s="516"/>
      <c r="RDZ25" s="516"/>
      <c r="REA25" s="516"/>
      <c r="REB25" s="516"/>
      <c r="REC25" s="516"/>
      <c r="RED25" s="516"/>
      <c r="REE25" s="516"/>
      <c r="REF25" s="516"/>
      <c r="REG25" s="516"/>
      <c r="REH25" s="516"/>
      <c r="REI25" s="516"/>
      <c r="REJ25" s="516"/>
      <c r="REK25" s="516"/>
      <c r="REL25" s="516"/>
      <c r="REM25" s="516"/>
      <c r="REN25" s="516"/>
      <c r="REO25" s="516"/>
      <c r="REP25" s="516"/>
      <c r="REQ25" s="516"/>
      <c r="RER25" s="516"/>
      <c r="RES25" s="516"/>
      <c r="RET25" s="516"/>
      <c r="REU25" s="516"/>
      <c r="REV25" s="516"/>
      <c r="REW25" s="516"/>
      <c r="REX25" s="516"/>
      <c r="REY25" s="516"/>
      <c r="REZ25" s="516"/>
      <c r="RFA25" s="516"/>
      <c r="RFB25" s="516"/>
      <c r="RFC25" s="516"/>
      <c r="RFD25" s="516"/>
      <c r="RFE25" s="516"/>
      <c r="RFF25" s="516"/>
      <c r="RFG25" s="516"/>
      <c r="RFH25" s="516"/>
      <c r="RFI25" s="516"/>
      <c r="RFJ25" s="516"/>
      <c r="RFK25" s="516"/>
      <c r="RFL25" s="516"/>
      <c r="RFM25" s="516"/>
      <c r="RFN25" s="516"/>
      <c r="RFO25" s="516"/>
      <c r="RFP25" s="516"/>
      <c r="RFQ25" s="516"/>
      <c r="RFR25" s="516"/>
      <c r="RFS25" s="516"/>
      <c r="RFT25" s="516"/>
      <c r="RFU25" s="516"/>
      <c r="RFV25" s="516"/>
      <c r="RFW25" s="516"/>
      <c r="RFX25" s="516"/>
      <c r="RFY25" s="516"/>
      <c r="RFZ25" s="516"/>
      <c r="RGA25" s="516"/>
      <c r="RGB25" s="516"/>
      <c r="RGC25" s="516"/>
      <c r="RGD25" s="516"/>
      <c r="RGE25" s="516"/>
      <c r="RGF25" s="516"/>
      <c r="RGG25" s="516"/>
      <c r="RGH25" s="516"/>
      <c r="RGI25" s="516"/>
      <c r="RGJ25" s="516"/>
      <c r="RGK25" s="516"/>
      <c r="RGL25" s="516"/>
      <c r="RGM25" s="516"/>
      <c r="RGN25" s="516"/>
      <c r="RGO25" s="516"/>
      <c r="RGP25" s="516"/>
      <c r="RGQ25" s="516"/>
      <c r="RGR25" s="516"/>
      <c r="RGS25" s="516"/>
      <c r="RGT25" s="516"/>
      <c r="RGU25" s="516"/>
      <c r="RGV25" s="516"/>
      <c r="RGW25" s="516"/>
      <c r="RGX25" s="516"/>
      <c r="RGY25" s="516"/>
      <c r="RGZ25" s="516"/>
      <c r="RHA25" s="516"/>
      <c r="RHB25" s="516"/>
      <c r="RHC25" s="516"/>
      <c r="RHD25" s="516"/>
      <c r="RHE25" s="516"/>
      <c r="RHF25" s="516"/>
      <c r="RHG25" s="516"/>
      <c r="RHH25" s="516"/>
      <c r="RHI25" s="516"/>
      <c r="RHJ25" s="516"/>
      <c r="RHK25" s="516"/>
      <c r="RHL25" s="516"/>
      <c r="RHM25" s="516"/>
      <c r="RHN25" s="516"/>
      <c r="RHO25" s="516"/>
      <c r="RHP25" s="516"/>
      <c r="RHQ25" s="516"/>
      <c r="RHR25" s="516"/>
      <c r="RHS25" s="516"/>
      <c r="RHT25" s="516"/>
      <c r="RHU25" s="516"/>
      <c r="RHV25" s="516"/>
      <c r="RHW25" s="516"/>
      <c r="RHX25" s="516"/>
      <c r="RHY25" s="516"/>
      <c r="RHZ25" s="516"/>
      <c r="RIA25" s="516"/>
      <c r="RIB25" s="516"/>
      <c r="RIC25" s="516"/>
      <c r="RID25" s="516"/>
      <c r="RIE25" s="516"/>
      <c r="RIF25" s="516"/>
      <c r="RIG25" s="516"/>
      <c r="RIH25" s="516"/>
      <c r="RII25" s="516"/>
      <c r="RIJ25" s="516"/>
      <c r="RIK25" s="516"/>
      <c r="RIL25" s="516"/>
      <c r="RIM25" s="516"/>
      <c r="RIN25" s="516"/>
      <c r="RIO25" s="516"/>
      <c r="RIP25" s="516"/>
      <c r="RIQ25" s="516"/>
      <c r="RIR25" s="516"/>
      <c r="RIS25" s="516"/>
      <c r="RIT25" s="516"/>
      <c r="RIU25" s="516"/>
      <c r="RIV25" s="516"/>
      <c r="RIW25" s="516"/>
      <c r="RIX25" s="516"/>
      <c r="RIY25" s="516"/>
      <c r="RIZ25" s="516"/>
      <c r="RJA25" s="516"/>
      <c r="RJB25" s="516"/>
      <c r="RJC25" s="516"/>
      <c r="RJD25" s="516"/>
      <c r="RJE25" s="516"/>
      <c r="RJF25" s="516"/>
      <c r="RJG25" s="516"/>
      <c r="RJH25" s="516"/>
      <c r="RJI25" s="516"/>
      <c r="RJJ25" s="516"/>
      <c r="RJK25" s="516"/>
      <c r="RJL25" s="516"/>
      <c r="RJM25" s="516"/>
      <c r="RJN25" s="516"/>
      <c r="RJO25" s="516"/>
      <c r="RJP25" s="516"/>
      <c r="RJQ25" s="516"/>
      <c r="RJR25" s="516"/>
      <c r="RJS25" s="516"/>
      <c r="RJT25" s="516"/>
      <c r="RJU25" s="516"/>
      <c r="RJV25" s="516"/>
      <c r="RJW25" s="516"/>
      <c r="RJX25" s="516"/>
      <c r="RJY25" s="516"/>
      <c r="RJZ25" s="516"/>
      <c r="RKA25" s="516"/>
      <c r="RKB25" s="516"/>
      <c r="RKC25" s="516"/>
      <c r="RKD25" s="516"/>
      <c r="RKE25" s="516"/>
      <c r="RKF25" s="516"/>
      <c r="RKG25" s="516"/>
      <c r="RKH25" s="516"/>
      <c r="RKI25" s="516"/>
      <c r="RKJ25" s="516"/>
      <c r="RKK25" s="516"/>
      <c r="RKL25" s="516"/>
      <c r="RKM25" s="516"/>
      <c r="RKN25" s="516"/>
      <c r="RKO25" s="516"/>
      <c r="RKP25" s="516"/>
      <c r="RKQ25" s="516"/>
      <c r="RKR25" s="516"/>
      <c r="RKS25" s="516"/>
      <c r="RKT25" s="516"/>
      <c r="RKU25" s="516"/>
      <c r="RKV25" s="516"/>
      <c r="RKW25" s="516"/>
      <c r="RKX25" s="516"/>
      <c r="RKY25" s="516"/>
      <c r="RKZ25" s="516"/>
      <c r="RLA25" s="516"/>
      <c r="RLB25" s="516"/>
      <c r="RLC25" s="516"/>
      <c r="RLD25" s="516"/>
      <c r="RLE25" s="516"/>
      <c r="RLF25" s="516"/>
      <c r="RLG25" s="516"/>
      <c r="RLH25" s="516"/>
      <c r="RLI25" s="516"/>
      <c r="RLJ25" s="516"/>
      <c r="RLK25" s="516"/>
      <c r="RLL25" s="516"/>
      <c r="RLM25" s="516"/>
      <c r="RLN25" s="516"/>
      <c r="RLO25" s="516"/>
      <c r="RLP25" s="516"/>
      <c r="RLQ25" s="516"/>
      <c r="RLR25" s="516"/>
      <c r="RLS25" s="516"/>
      <c r="RLT25" s="516"/>
      <c r="RLU25" s="516"/>
      <c r="RLV25" s="516"/>
      <c r="RLW25" s="516"/>
      <c r="RLX25" s="516"/>
      <c r="RLY25" s="516"/>
      <c r="RLZ25" s="516"/>
      <c r="RMA25" s="516"/>
      <c r="RMB25" s="516"/>
      <c r="RMC25" s="516"/>
      <c r="RMD25" s="516"/>
      <c r="RME25" s="516"/>
      <c r="RMF25" s="516"/>
      <c r="RMG25" s="516"/>
      <c r="RMH25" s="516"/>
      <c r="RMI25" s="516"/>
      <c r="RMJ25" s="516"/>
      <c r="RMK25" s="516"/>
      <c r="RML25" s="516"/>
      <c r="RMM25" s="516"/>
      <c r="RMN25" s="516"/>
      <c r="RMO25" s="516"/>
      <c r="RMP25" s="516"/>
      <c r="RMQ25" s="516"/>
      <c r="RMR25" s="516"/>
      <c r="RMS25" s="516"/>
      <c r="RMT25" s="516"/>
      <c r="RMU25" s="516"/>
      <c r="RMV25" s="516"/>
      <c r="RMW25" s="516"/>
      <c r="RMX25" s="516"/>
      <c r="RMY25" s="516"/>
      <c r="RMZ25" s="516"/>
      <c r="RNA25" s="516"/>
      <c r="RNB25" s="516"/>
      <c r="RNC25" s="516"/>
      <c r="RND25" s="516"/>
      <c r="RNE25" s="516"/>
      <c r="RNF25" s="516"/>
      <c r="RNG25" s="516"/>
      <c r="RNH25" s="516"/>
      <c r="RNI25" s="516"/>
      <c r="RNJ25" s="516"/>
      <c r="RNK25" s="516"/>
      <c r="RNL25" s="516"/>
      <c r="RNM25" s="516"/>
      <c r="RNN25" s="516"/>
      <c r="RNO25" s="516"/>
      <c r="RNP25" s="516"/>
      <c r="RNQ25" s="516"/>
      <c r="RNR25" s="516"/>
      <c r="RNS25" s="516"/>
      <c r="RNT25" s="516"/>
      <c r="RNU25" s="516"/>
      <c r="RNV25" s="516"/>
      <c r="RNW25" s="516"/>
      <c r="RNX25" s="516"/>
      <c r="RNY25" s="516"/>
      <c r="RNZ25" s="516"/>
      <c r="ROA25" s="516"/>
      <c r="ROB25" s="516"/>
      <c r="ROC25" s="516"/>
      <c r="ROD25" s="516"/>
      <c r="ROE25" s="516"/>
      <c r="ROF25" s="516"/>
      <c r="ROG25" s="516"/>
      <c r="ROH25" s="516"/>
      <c r="ROI25" s="516"/>
      <c r="ROJ25" s="516"/>
      <c r="ROK25" s="516"/>
      <c r="ROL25" s="516"/>
      <c r="ROM25" s="516"/>
      <c r="RON25" s="516"/>
      <c r="ROO25" s="516"/>
      <c r="ROP25" s="516"/>
      <c r="ROQ25" s="516"/>
      <c r="ROR25" s="516"/>
      <c r="ROS25" s="516"/>
      <c r="ROT25" s="516"/>
      <c r="ROU25" s="516"/>
      <c r="ROV25" s="516"/>
      <c r="ROW25" s="516"/>
      <c r="ROX25" s="516"/>
      <c r="ROY25" s="516"/>
      <c r="ROZ25" s="516"/>
      <c r="RPA25" s="516"/>
      <c r="RPB25" s="516"/>
      <c r="RPC25" s="516"/>
      <c r="RPD25" s="516"/>
      <c r="RPE25" s="516"/>
      <c r="RPF25" s="516"/>
      <c r="RPG25" s="516"/>
      <c r="RPH25" s="516"/>
      <c r="RPI25" s="516"/>
      <c r="RPJ25" s="516"/>
      <c r="RPK25" s="516"/>
      <c r="RPL25" s="516"/>
      <c r="RPM25" s="516"/>
      <c r="RPN25" s="516"/>
      <c r="RPO25" s="516"/>
      <c r="RPP25" s="516"/>
      <c r="RPQ25" s="516"/>
      <c r="RPR25" s="516"/>
      <c r="RPS25" s="516"/>
      <c r="RPT25" s="516"/>
      <c r="RPU25" s="516"/>
      <c r="RPV25" s="516"/>
      <c r="RPW25" s="516"/>
      <c r="RPX25" s="516"/>
      <c r="RPY25" s="516"/>
      <c r="RPZ25" s="516"/>
      <c r="RQA25" s="516"/>
      <c r="RQB25" s="516"/>
      <c r="RQC25" s="516"/>
      <c r="RQD25" s="516"/>
      <c r="RQE25" s="516"/>
      <c r="RQF25" s="516"/>
      <c r="RQG25" s="516"/>
      <c r="RQH25" s="516"/>
      <c r="RQI25" s="516"/>
      <c r="RQJ25" s="516"/>
      <c r="RQK25" s="516"/>
      <c r="RQL25" s="516"/>
      <c r="RQM25" s="516"/>
      <c r="RQN25" s="516"/>
      <c r="RQO25" s="516"/>
      <c r="RQP25" s="516"/>
      <c r="RQQ25" s="516"/>
      <c r="RQR25" s="516"/>
      <c r="RQS25" s="516"/>
      <c r="RQT25" s="516"/>
      <c r="RQU25" s="516"/>
      <c r="RQV25" s="516"/>
      <c r="RQW25" s="516"/>
      <c r="RQX25" s="516"/>
      <c r="RQY25" s="516"/>
      <c r="RQZ25" s="516"/>
      <c r="RRA25" s="516"/>
      <c r="RRB25" s="516"/>
      <c r="RRC25" s="516"/>
      <c r="RRD25" s="516"/>
      <c r="RRE25" s="516"/>
      <c r="RRF25" s="516"/>
      <c r="RRG25" s="516"/>
      <c r="RRH25" s="516"/>
      <c r="RRI25" s="516"/>
      <c r="RRJ25" s="516"/>
      <c r="RRK25" s="516"/>
      <c r="RRL25" s="516"/>
      <c r="RRM25" s="516"/>
      <c r="RRN25" s="516"/>
      <c r="RRO25" s="516"/>
      <c r="RRP25" s="516"/>
      <c r="RRQ25" s="516"/>
      <c r="RRR25" s="516"/>
      <c r="RRS25" s="516"/>
      <c r="RRT25" s="516"/>
      <c r="RRU25" s="516"/>
      <c r="RRV25" s="516"/>
      <c r="RRW25" s="516"/>
      <c r="RRX25" s="516"/>
      <c r="RRY25" s="516"/>
      <c r="RRZ25" s="516"/>
      <c r="RSA25" s="516"/>
      <c r="RSB25" s="516"/>
      <c r="RSC25" s="516"/>
      <c r="RSD25" s="516"/>
      <c r="RSE25" s="516"/>
      <c r="RSF25" s="516"/>
      <c r="RSG25" s="516"/>
      <c r="RSH25" s="516"/>
      <c r="RSI25" s="516"/>
      <c r="RSJ25" s="516"/>
      <c r="RSK25" s="516"/>
      <c r="RSL25" s="516"/>
      <c r="RSM25" s="516"/>
      <c r="RSN25" s="516"/>
      <c r="RSO25" s="516"/>
      <c r="RSP25" s="516"/>
      <c r="RSQ25" s="516"/>
      <c r="RSR25" s="516"/>
      <c r="RSS25" s="516"/>
      <c r="RST25" s="516"/>
      <c r="RSU25" s="516"/>
      <c r="RSV25" s="516"/>
      <c r="RSW25" s="516"/>
      <c r="RSX25" s="516"/>
      <c r="RSY25" s="516"/>
      <c r="RSZ25" s="516"/>
      <c r="RTA25" s="516"/>
      <c r="RTB25" s="516"/>
      <c r="RTC25" s="516"/>
      <c r="RTD25" s="516"/>
      <c r="RTE25" s="516"/>
      <c r="RTF25" s="516"/>
      <c r="RTG25" s="516"/>
      <c r="RTH25" s="516"/>
      <c r="RTI25" s="516"/>
      <c r="RTJ25" s="516"/>
      <c r="RTK25" s="516"/>
      <c r="RTL25" s="516"/>
      <c r="RTM25" s="516"/>
      <c r="RTN25" s="516"/>
      <c r="RTO25" s="516"/>
      <c r="RTP25" s="516"/>
      <c r="RTQ25" s="516"/>
      <c r="RTR25" s="516"/>
      <c r="RTS25" s="516"/>
      <c r="RTT25" s="516"/>
      <c r="RTU25" s="516"/>
      <c r="RTV25" s="516"/>
      <c r="RTW25" s="516"/>
      <c r="RTX25" s="516"/>
      <c r="RTY25" s="516"/>
      <c r="RTZ25" s="516"/>
      <c r="RUA25" s="516"/>
      <c r="RUB25" s="516"/>
      <c r="RUC25" s="516"/>
      <c r="RUD25" s="516"/>
      <c r="RUE25" s="516"/>
      <c r="RUF25" s="516"/>
      <c r="RUG25" s="516"/>
      <c r="RUH25" s="516"/>
      <c r="RUI25" s="516"/>
      <c r="RUJ25" s="516"/>
      <c r="RUK25" s="516"/>
      <c r="RUL25" s="516"/>
      <c r="RUM25" s="516"/>
      <c r="RUN25" s="516"/>
      <c r="RUO25" s="516"/>
      <c r="RUP25" s="516"/>
      <c r="RUQ25" s="516"/>
      <c r="RUR25" s="516"/>
      <c r="RUS25" s="516"/>
      <c r="RUT25" s="516"/>
      <c r="RUU25" s="516"/>
      <c r="RUV25" s="516"/>
      <c r="RUW25" s="516"/>
      <c r="RUX25" s="516"/>
      <c r="RUY25" s="516"/>
      <c r="RUZ25" s="516"/>
      <c r="RVA25" s="516"/>
      <c r="RVB25" s="516"/>
      <c r="RVC25" s="516"/>
      <c r="RVD25" s="516"/>
      <c r="RVE25" s="516"/>
      <c r="RVF25" s="516"/>
      <c r="RVG25" s="516"/>
      <c r="RVH25" s="516"/>
      <c r="RVI25" s="516"/>
      <c r="RVJ25" s="516"/>
      <c r="RVK25" s="516"/>
      <c r="RVL25" s="516"/>
      <c r="RVM25" s="516"/>
      <c r="RVN25" s="516"/>
      <c r="RVO25" s="516"/>
      <c r="RVP25" s="516"/>
      <c r="RVQ25" s="516"/>
      <c r="RVR25" s="516"/>
      <c r="RVS25" s="516"/>
      <c r="RVT25" s="516"/>
      <c r="RVU25" s="516"/>
      <c r="RVV25" s="516"/>
      <c r="RVW25" s="516"/>
      <c r="RVX25" s="516"/>
      <c r="RVY25" s="516"/>
      <c r="RVZ25" s="516"/>
      <c r="RWA25" s="516"/>
      <c r="RWB25" s="516"/>
      <c r="RWC25" s="516"/>
      <c r="RWD25" s="516"/>
      <c r="RWE25" s="516"/>
      <c r="RWF25" s="516"/>
      <c r="RWG25" s="516"/>
      <c r="RWH25" s="516"/>
      <c r="RWI25" s="516"/>
      <c r="RWJ25" s="516"/>
      <c r="RWK25" s="516"/>
      <c r="RWL25" s="516"/>
      <c r="RWM25" s="516"/>
      <c r="RWN25" s="516"/>
      <c r="RWO25" s="516"/>
      <c r="RWP25" s="516"/>
      <c r="RWQ25" s="516"/>
      <c r="RWR25" s="516"/>
      <c r="RWS25" s="516"/>
      <c r="RWT25" s="516"/>
      <c r="RWU25" s="516"/>
      <c r="RWV25" s="516"/>
      <c r="RWW25" s="516"/>
      <c r="RWX25" s="516"/>
      <c r="RWY25" s="516"/>
      <c r="RWZ25" s="516"/>
      <c r="RXA25" s="516"/>
      <c r="RXB25" s="516"/>
      <c r="RXC25" s="516"/>
      <c r="RXD25" s="516"/>
      <c r="RXE25" s="516"/>
      <c r="RXF25" s="516"/>
      <c r="RXG25" s="516"/>
      <c r="RXH25" s="516"/>
      <c r="RXI25" s="516"/>
      <c r="RXJ25" s="516"/>
      <c r="RXK25" s="516"/>
      <c r="RXL25" s="516"/>
      <c r="RXM25" s="516"/>
      <c r="RXN25" s="516"/>
      <c r="RXO25" s="516"/>
      <c r="RXP25" s="516"/>
      <c r="RXQ25" s="516"/>
      <c r="RXR25" s="516"/>
      <c r="RXS25" s="516"/>
      <c r="RXT25" s="516"/>
      <c r="RXU25" s="516"/>
      <c r="RXV25" s="516"/>
      <c r="RXW25" s="516"/>
      <c r="RXX25" s="516"/>
      <c r="RXY25" s="516"/>
      <c r="RXZ25" s="516"/>
      <c r="RYA25" s="516"/>
      <c r="RYB25" s="516"/>
      <c r="RYC25" s="516"/>
      <c r="RYD25" s="516"/>
      <c r="RYE25" s="516"/>
      <c r="RYF25" s="516"/>
      <c r="RYG25" s="516"/>
      <c r="RYH25" s="516"/>
      <c r="RYI25" s="516"/>
      <c r="RYJ25" s="516"/>
      <c r="RYK25" s="516"/>
      <c r="RYL25" s="516"/>
      <c r="RYM25" s="516"/>
      <c r="RYN25" s="516"/>
      <c r="RYO25" s="516"/>
      <c r="RYP25" s="516"/>
      <c r="RYQ25" s="516"/>
      <c r="RYR25" s="516"/>
      <c r="RYS25" s="516"/>
      <c r="RYT25" s="516"/>
      <c r="RYU25" s="516"/>
      <c r="RYV25" s="516"/>
      <c r="RYW25" s="516"/>
      <c r="RYX25" s="516"/>
      <c r="RYY25" s="516"/>
      <c r="RYZ25" s="516"/>
      <c r="RZA25" s="516"/>
      <c r="RZB25" s="516"/>
      <c r="RZC25" s="516"/>
      <c r="RZD25" s="516"/>
      <c r="RZE25" s="516"/>
      <c r="RZF25" s="516"/>
      <c r="RZG25" s="516"/>
      <c r="RZH25" s="516"/>
      <c r="RZI25" s="516"/>
      <c r="RZJ25" s="516"/>
      <c r="RZK25" s="516"/>
      <c r="RZL25" s="516"/>
      <c r="RZM25" s="516"/>
      <c r="RZN25" s="516"/>
      <c r="RZO25" s="516"/>
      <c r="RZP25" s="516"/>
      <c r="RZQ25" s="516"/>
      <c r="RZR25" s="516"/>
      <c r="RZS25" s="516"/>
      <c r="RZT25" s="516"/>
      <c r="RZU25" s="516"/>
      <c r="RZV25" s="516"/>
      <c r="RZW25" s="516"/>
      <c r="RZX25" s="516"/>
      <c r="RZY25" s="516"/>
      <c r="RZZ25" s="516"/>
      <c r="SAA25" s="516"/>
      <c r="SAB25" s="516"/>
      <c r="SAC25" s="516"/>
      <c r="SAD25" s="516"/>
      <c r="SAE25" s="516"/>
      <c r="SAF25" s="516"/>
      <c r="SAG25" s="516"/>
      <c r="SAH25" s="516"/>
      <c r="SAI25" s="516"/>
      <c r="SAJ25" s="516"/>
      <c r="SAK25" s="516"/>
      <c r="SAL25" s="516"/>
      <c r="SAM25" s="516"/>
      <c r="SAN25" s="516"/>
      <c r="SAO25" s="516"/>
      <c r="SAP25" s="516"/>
      <c r="SAQ25" s="516"/>
      <c r="SAR25" s="516"/>
      <c r="SAS25" s="516"/>
      <c r="SAT25" s="516"/>
      <c r="SAU25" s="516"/>
      <c r="SAV25" s="516"/>
      <c r="SAW25" s="516"/>
      <c r="SAX25" s="516"/>
      <c r="SAY25" s="516"/>
      <c r="SAZ25" s="516"/>
      <c r="SBA25" s="516"/>
      <c r="SBB25" s="516"/>
      <c r="SBC25" s="516"/>
      <c r="SBD25" s="516"/>
      <c r="SBE25" s="516"/>
      <c r="SBF25" s="516"/>
      <c r="SBG25" s="516"/>
      <c r="SBH25" s="516"/>
      <c r="SBI25" s="516"/>
      <c r="SBJ25" s="516"/>
      <c r="SBK25" s="516"/>
      <c r="SBL25" s="516"/>
      <c r="SBM25" s="516"/>
      <c r="SBN25" s="516"/>
      <c r="SBO25" s="516"/>
      <c r="SBP25" s="516"/>
      <c r="SBQ25" s="516"/>
      <c r="SBR25" s="516"/>
      <c r="SBS25" s="516"/>
      <c r="SBT25" s="516"/>
      <c r="SBU25" s="516"/>
      <c r="SBV25" s="516"/>
      <c r="SBW25" s="516"/>
      <c r="SBX25" s="516"/>
      <c r="SBY25" s="516"/>
      <c r="SBZ25" s="516"/>
      <c r="SCA25" s="516"/>
      <c r="SCB25" s="516"/>
      <c r="SCC25" s="516"/>
      <c r="SCD25" s="516"/>
      <c r="SCE25" s="516"/>
      <c r="SCF25" s="516"/>
      <c r="SCG25" s="516"/>
      <c r="SCH25" s="516"/>
      <c r="SCI25" s="516"/>
      <c r="SCJ25" s="516"/>
      <c r="SCK25" s="516"/>
      <c r="SCL25" s="516"/>
      <c r="SCM25" s="516"/>
      <c r="SCN25" s="516"/>
      <c r="SCO25" s="516"/>
      <c r="SCP25" s="516"/>
      <c r="SCQ25" s="516"/>
      <c r="SCR25" s="516"/>
      <c r="SCS25" s="516"/>
      <c r="SCT25" s="516"/>
      <c r="SCU25" s="516"/>
      <c r="SCV25" s="516"/>
      <c r="SCW25" s="516"/>
      <c r="SCX25" s="516"/>
      <c r="SCY25" s="516"/>
      <c r="SCZ25" s="516"/>
      <c r="SDA25" s="516"/>
      <c r="SDB25" s="516"/>
      <c r="SDC25" s="516"/>
      <c r="SDD25" s="516"/>
      <c r="SDE25" s="516"/>
      <c r="SDF25" s="516"/>
      <c r="SDG25" s="516"/>
      <c r="SDH25" s="516"/>
      <c r="SDI25" s="516"/>
      <c r="SDJ25" s="516"/>
      <c r="SDK25" s="516"/>
      <c r="SDL25" s="516"/>
      <c r="SDM25" s="516"/>
      <c r="SDN25" s="516"/>
      <c r="SDO25" s="516"/>
      <c r="SDP25" s="516"/>
      <c r="SDQ25" s="516"/>
      <c r="SDR25" s="516"/>
      <c r="SDS25" s="516"/>
      <c r="SDT25" s="516"/>
      <c r="SDU25" s="516"/>
      <c r="SDV25" s="516"/>
      <c r="SDW25" s="516"/>
      <c r="SDX25" s="516"/>
      <c r="SDY25" s="516"/>
      <c r="SDZ25" s="516"/>
      <c r="SEA25" s="516"/>
      <c r="SEB25" s="516"/>
      <c r="SEC25" s="516"/>
      <c r="SED25" s="516"/>
      <c r="SEE25" s="516"/>
      <c r="SEF25" s="516"/>
      <c r="SEG25" s="516"/>
      <c r="SEH25" s="516"/>
      <c r="SEI25" s="516"/>
      <c r="SEJ25" s="516"/>
      <c r="SEK25" s="516"/>
      <c r="SEL25" s="516"/>
      <c r="SEM25" s="516"/>
      <c r="SEN25" s="516"/>
      <c r="SEO25" s="516"/>
      <c r="SEP25" s="516"/>
      <c r="SEQ25" s="516"/>
      <c r="SER25" s="516"/>
      <c r="SES25" s="516"/>
      <c r="SET25" s="516"/>
      <c r="SEU25" s="516"/>
      <c r="SEV25" s="516"/>
      <c r="SEW25" s="516"/>
      <c r="SEX25" s="516"/>
      <c r="SEY25" s="516"/>
      <c r="SEZ25" s="516"/>
      <c r="SFA25" s="516"/>
      <c r="SFB25" s="516"/>
      <c r="SFC25" s="516"/>
      <c r="SFD25" s="516"/>
      <c r="SFE25" s="516"/>
      <c r="SFF25" s="516"/>
      <c r="SFG25" s="516"/>
      <c r="SFH25" s="516"/>
      <c r="SFI25" s="516"/>
      <c r="SFJ25" s="516"/>
      <c r="SFK25" s="516"/>
      <c r="SFL25" s="516"/>
      <c r="SFM25" s="516"/>
      <c r="SFN25" s="516"/>
      <c r="SFO25" s="516"/>
      <c r="SFP25" s="516"/>
      <c r="SFQ25" s="516"/>
      <c r="SFR25" s="516"/>
      <c r="SFS25" s="516"/>
      <c r="SFT25" s="516"/>
      <c r="SFU25" s="516"/>
      <c r="SFV25" s="516"/>
      <c r="SFW25" s="516"/>
      <c r="SFX25" s="516"/>
      <c r="SFY25" s="516"/>
      <c r="SFZ25" s="516"/>
      <c r="SGA25" s="516"/>
      <c r="SGB25" s="516"/>
      <c r="SGC25" s="516"/>
      <c r="SGD25" s="516"/>
      <c r="SGE25" s="516"/>
      <c r="SGF25" s="516"/>
      <c r="SGG25" s="516"/>
      <c r="SGH25" s="516"/>
      <c r="SGI25" s="516"/>
      <c r="SGJ25" s="516"/>
      <c r="SGK25" s="516"/>
      <c r="SGL25" s="516"/>
      <c r="SGM25" s="516"/>
      <c r="SGN25" s="516"/>
      <c r="SGO25" s="516"/>
      <c r="SGP25" s="516"/>
      <c r="SGQ25" s="516"/>
      <c r="SGR25" s="516"/>
      <c r="SGS25" s="516"/>
      <c r="SGT25" s="516"/>
      <c r="SGU25" s="516"/>
      <c r="SGV25" s="516"/>
      <c r="SGW25" s="516"/>
      <c r="SGX25" s="516"/>
      <c r="SGY25" s="516"/>
      <c r="SGZ25" s="516"/>
      <c r="SHA25" s="516"/>
      <c r="SHB25" s="516"/>
      <c r="SHC25" s="516"/>
      <c r="SHD25" s="516"/>
      <c r="SHE25" s="516"/>
      <c r="SHF25" s="516"/>
      <c r="SHG25" s="516"/>
      <c r="SHH25" s="516"/>
      <c r="SHI25" s="516"/>
      <c r="SHJ25" s="516"/>
      <c r="SHK25" s="516"/>
      <c r="SHL25" s="516"/>
      <c r="SHM25" s="516"/>
      <c r="SHN25" s="516"/>
      <c r="SHO25" s="516"/>
      <c r="SHP25" s="516"/>
      <c r="SHQ25" s="516"/>
      <c r="SHR25" s="516"/>
      <c r="SHS25" s="516"/>
      <c r="SHT25" s="516"/>
      <c r="SHU25" s="516"/>
      <c r="SHV25" s="516"/>
      <c r="SHW25" s="516"/>
      <c r="SHX25" s="516"/>
      <c r="SHY25" s="516"/>
      <c r="SHZ25" s="516"/>
      <c r="SIA25" s="516"/>
      <c r="SIB25" s="516"/>
      <c r="SIC25" s="516"/>
      <c r="SID25" s="516"/>
      <c r="SIE25" s="516"/>
      <c r="SIF25" s="516"/>
      <c r="SIG25" s="516"/>
      <c r="SIH25" s="516"/>
      <c r="SII25" s="516"/>
      <c r="SIJ25" s="516"/>
      <c r="SIK25" s="516"/>
      <c r="SIL25" s="516"/>
      <c r="SIM25" s="516"/>
      <c r="SIN25" s="516"/>
      <c r="SIO25" s="516"/>
      <c r="SIP25" s="516"/>
      <c r="SIQ25" s="516"/>
      <c r="SIR25" s="516"/>
      <c r="SIS25" s="516"/>
      <c r="SIT25" s="516"/>
      <c r="SIU25" s="516"/>
      <c r="SIV25" s="516"/>
      <c r="SIW25" s="516"/>
      <c r="SIX25" s="516"/>
      <c r="SIY25" s="516"/>
      <c r="SIZ25" s="516"/>
      <c r="SJA25" s="516"/>
      <c r="SJB25" s="516"/>
      <c r="SJC25" s="516"/>
      <c r="SJD25" s="516"/>
      <c r="SJE25" s="516"/>
      <c r="SJF25" s="516"/>
      <c r="SJG25" s="516"/>
      <c r="SJH25" s="516"/>
      <c r="SJI25" s="516"/>
      <c r="SJJ25" s="516"/>
      <c r="SJK25" s="516"/>
      <c r="SJL25" s="516"/>
      <c r="SJM25" s="516"/>
      <c r="SJN25" s="516"/>
      <c r="SJO25" s="516"/>
      <c r="SJP25" s="516"/>
      <c r="SJQ25" s="516"/>
      <c r="SJR25" s="516"/>
      <c r="SJS25" s="516"/>
      <c r="SJT25" s="516"/>
      <c r="SJU25" s="516"/>
      <c r="SJV25" s="516"/>
      <c r="SJW25" s="516"/>
      <c r="SJX25" s="516"/>
      <c r="SJY25" s="516"/>
      <c r="SJZ25" s="516"/>
      <c r="SKA25" s="516"/>
      <c r="SKB25" s="516"/>
      <c r="SKC25" s="516"/>
      <c r="SKD25" s="516"/>
      <c r="SKE25" s="516"/>
      <c r="SKF25" s="516"/>
      <c r="SKG25" s="516"/>
      <c r="SKH25" s="516"/>
      <c r="SKI25" s="516"/>
      <c r="SKJ25" s="516"/>
      <c r="SKK25" s="516"/>
      <c r="SKL25" s="516"/>
      <c r="SKM25" s="516"/>
      <c r="SKN25" s="516"/>
      <c r="SKO25" s="516"/>
      <c r="SKP25" s="516"/>
      <c r="SKQ25" s="516"/>
      <c r="SKR25" s="516"/>
      <c r="SKS25" s="516"/>
      <c r="SKT25" s="516"/>
      <c r="SKU25" s="516"/>
      <c r="SKV25" s="516"/>
      <c r="SKW25" s="516"/>
      <c r="SKX25" s="516"/>
      <c r="SKY25" s="516"/>
      <c r="SKZ25" s="516"/>
      <c r="SLA25" s="516"/>
      <c r="SLB25" s="516"/>
      <c r="SLC25" s="516"/>
      <c r="SLD25" s="516"/>
      <c r="SLE25" s="516"/>
      <c r="SLF25" s="516"/>
      <c r="SLG25" s="516"/>
      <c r="SLH25" s="516"/>
      <c r="SLI25" s="516"/>
      <c r="SLJ25" s="516"/>
      <c r="SLK25" s="516"/>
      <c r="SLL25" s="516"/>
      <c r="SLM25" s="516"/>
      <c r="SLN25" s="516"/>
      <c r="SLO25" s="516"/>
      <c r="SLP25" s="516"/>
      <c r="SLQ25" s="516"/>
      <c r="SLR25" s="516"/>
      <c r="SLS25" s="516"/>
      <c r="SLT25" s="516"/>
      <c r="SLU25" s="516"/>
      <c r="SLV25" s="516"/>
      <c r="SLW25" s="516"/>
      <c r="SLX25" s="516"/>
      <c r="SLY25" s="516"/>
      <c r="SLZ25" s="516"/>
      <c r="SMA25" s="516"/>
      <c r="SMB25" s="516"/>
      <c r="SMC25" s="516"/>
      <c r="SMD25" s="516"/>
      <c r="SME25" s="516"/>
      <c r="SMF25" s="516"/>
      <c r="SMG25" s="516"/>
      <c r="SMH25" s="516"/>
      <c r="SMI25" s="516"/>
      <c r="SMJ25" s="516"/>
      <c r="SMK25" s="516"/>
      <c r="SML25" s="516"/>
      <c r="SMM25" s="516"/>
      <c r="SMN25" s="516"/>
      <c r="SMO25" s="516"/>
      <c r="SMP25" s="516"/>
      <c r="SMQ25" s="516"/>
      <c r="SMR25" s="516"/>
      <c r="SMS25" s="516"/>
      <c r="SMT25" s="516"/>
      <c r="SMU25" s="516"/>
      <c r="SMV25" s="516"/>
      <c r="SMW25" s="516"/>
      <c r="SMX25" s="516"/>
      <c r="SMY25" s="516"/>
      <c r="SMZ25" s="516"/>
      <c r="SNA25" s="516"/>
      <c r="SNB25" s="516"/>
      <c r="SNC25" s="516"/>
      <c r="SND25" s="516"/>
      <c r="SNE25" s="516"/>
      <c r="SNF25" s="516"/>
      <c r="SNG25" s="516"/>
      <c r="SNH25" s="516"/>
      <c r="SNI25" s="516"/>
      <c r="SNJ25" s="516"/>
      <c r="SNK25" s="516"/>
      <c r="SNL25" s="516"/>
      <c r="SNM25" s="516"/>
      <c r="SNN25" s="516"/>
      <c r="SNO25" s="516"/>
      <c r="SNP25" s="516"/>
      <c r="SNQ25" s="516"/>
      <c r="SNR25" s="516"/>
      <c r="SNS25" s="516"/>
      <c r="SNT25" s="516"/>
      <c r="SNU25" s="516"/>
      <c r="SNV25" s="516"/>
      <c r="SNW25" s="516"/>
      <c r="SNX25" s="516"/>
      <c r="SNY25" s="516"/>
      <c r="SNZ25" s="516"/>
      <c r="SOA25" s="516"/>
      <c r="SOB25" s="516"/>
      <c r="SOC25" s="516"/>
      <c r="SOD25" s="516"/>
      <c r="SOE25" s="516"/>
      <c r="SOF25" s="516"/>
      <c r="SOG25" s="516"/>
      <c r="SOH25" s="516"/>
      <c r="SOI25" s="516"/>
      <c r="SOJ25" s="516"/>
      <c r="SOK25" s="516"/>
      <c r="SOL25" s="516"/>
      <c r="SOM25" s="516"/>
      <c r="SON25" s="516"/>
      <c r="SOO25" s="516"/>
      <c r="SOP25" s="516"/>
      <c r="SOQ25" s="516"/>
      <c r="SOR25" s="516"/>
      <c r="SOS25" s="516"/>
      <c r="SOT25" s="516"/>
      <c r="SOU25" s="516"/>
      <c r="SOV25" s="516"/>
      <c r="SOW25" s="516"/>
      <c r="SOX25" s="516"/>
      <c r="SOY25" s="516"/>
      <c r="SOZ25" s="516"/>
      <c r="SPA25" s="516"/>
      <c r="SPB25" s="516"/>
      <c r="SPC25" s="516"/>
      <c r="SPD25" s="516"/>
      <c r="SPE25" s="516"/>
      <c r="SPF25" s="516"/>
      <c r="SPG25" s="516"/>
      <c r="SPH25" s="516"/>
      <c r="SPI25" s="516"/>
      <c r="SPJ25" s="516"/>
      <c r="SPK25" s="516"/>
      <c r="SPL25" s="516"/>
      <c r="SPM25" s="516"/>
      <c r="SPN25" s="516"/>
      <c r="SPO25" s="516"/>
      <c r="SPP25" s="516"/>
      <c r="SPQ25" s="516"/>
      <c r="SPR25" s="516"/>
      <c r="SPS25" s="516"/>
      <c r="SPT25" s="516"/>
      <c r="SPU25" s="516"/>
      <c r="SPV25" s="516"/>
      <c r="SPW25" s="516"/>
      <c r="SPX25" s="516"/>
      <c r="SPY25" s="516"/>
      <c r="SPZ25" s="516"/>
      <c r="SQA25" s="516"/>
      <c r="SQB25" s="516"/>
      <c r="SQC25" s="516"/>
      <c r="SQD25" s="516"/>
      <c r="SQE25" s="516"/>
      <c r="SQF25" s="516"/>
      <c r="SQG25" s="516"/>
      <c r="SQH25" s="516"/>
      <c r="SQI25" s="516"/>
      <c r="SQJ25" s="516"/>
      <c r="SQK25" s="516"/>
      <c r="SQL25" s="516"/>
      <c r="SQM25" s="516"/>
      <c r="SQN25" s="516"/>
      <c r="SQO25" s="516"/>
      <c r="SQP25" s="516"/>
      <c r="SQQ25" s="516"/>
      <c r="SQR25" s="516"/>
      <c r="SQS25" s="516"/>
      <c r="SQT25" s="516"/>
      <c r="SQU25" s="516"/>
      <c r="SQV25" s="516"/>
      <c r="SQW25" s="516"/>
      <c r="SQX25" s="516"/>
      <c r="SQY25" s="516"/>
      <c r="SQZ25" s="516"/>
      <c r="SRA25" s="516"/>
      <c r="SRB25" s="516"/>
      <c r="SRC25" s="516"/>
      <c r="SRD25" s="516"/>
      <c r="SRE25" s="516"/>
      <c r="SRF25" s="516"/>
      <c r="SRG25" s="516"/>
      <c r="SRH25" s="516"/>
      <c r="SRI25" s="516"/>
      <c r="SRJ25" s="516"/>
      <c r="SRK25" s="516"/>
      <c r="SRL25" s="516"/>
      <c r="SRM25" s="516"/>
      <c r="SRN25" s="516"/>
      <c r="SRO25" s="516"/>
      <c r="SRP25" s="516"/>
      <c r="SRQ25" s="516"/>
      <c r="SRR25" s="516"/>
      <c r="SRS25" s="516"/>
      <c r="SRT25" s="516"/>
      <c r="SRU25" s="516"/>
      <c r="SRV25" s="516"/>
      <c r="SRW25" s="516"/>
      <c r="SRX25" s="516"/>
      <c r="SRY25" s="516"/>
      <c r="SRZ25" s="516"/>
      <c r="SSA25" s="516"/>
      <c r="SSB25" s="516"/>
      <c r="SSC25" s="516"/>
      <c r="SSD25" s="516"/>
      <c r="SSE25" s="516"/>
      <c r="SSF25" s="516"/>
      <c r="SSG25" s="516"/>
      <c r="SSH25" s="516"/>
      <c r="SSI25" s="516"/>
      <c r="SSJ25" s="516"/>
      <c r="SSK25" s="516"/>
      <c r="SSL25" s="516"/>
      <c r="SSM25" s="516"/>
      <c r="SSN25" s="516"/>
      <c r="SSO25" s="516"/>
      <c r="SSP25" s="516"/>
      <c r="SSQ25" s="516"/>
      <c r="SSR25" s="516"/>
      <c r="SSS25" s="516"/>
      <c r="SST25" s="516"/>
      <c r="SSU25" s="516"/>
      <c r="SSV25" s="516"/>
      <c r="SSW25" s="516"/>
      <c r="SSX25" s="516"/>
      <c r="SSY25" s="516"/>
      <c r="SSZ25" s="516"/>
      <c r="STA25" s="516"/>
      <c r="STB25" s="516"/>
      <c r="STC25" s="516"/>
      <c r="STD25" s="516"/>
      <c r="STE25" s="516"/>
      <c r="STF25" s="516"/>
      <c r="STG25" s="516"/>
      <c r="STH25" s="516"/>
      <c r="STI25" s="516"/>
      <c r="STJ25" s="516"/>
      <c r="STK25" s="516"/>
      <c r="STL25" s="516"/>
      <c r="STM25" s="516"/>
      <c r="STN25" s="516"/>
      <c r="STO25" s="516"/>
      <c r="STP25" s="516"/>
      <c r="STQ25" s="516"/>
      <c r="STR25" s="516"/>
      <c r="STS25" s="516"/>
      <c r="STT25" s="516"/>
      <c r="STU25" s="516"/>
      <c r="STV25" s="516"/>
      <c r="STW25" s="516"/>
      <c r="STX25" s="516"/>
      <c r="STY25" s="516"/>
      <c r="STZ25" s="516"/>
      <c r="SUA25" s="516"/>
      <c r="SUB25" s="516"/>
      <c r="SUC25" s="516"/>
      <c r="SUD25" s="516"/>
      <c r="SUE25" s="516"/>
      <c r="SUF25" s="516"/>
      <c r="SUG25" s="516"/>
      <c r="SUH25" s="516"/>
      <c r="SUI25" s="516"/>
      <c r="SUJ25" s="516"/>
      <c r="SUK25" s="516"/>
      <c r="SUL25" s="516"/>
      <c r="SUM25" s="516"/>
      <c r="SUN25" s="516"/>
      <c r="SUO25" s="516"/>
      <c r="SUP25" s="516"/>
      <c r="SUQ25" s="516"/>
      <c r="SUR25" s="516"/>
      <c r="SUS25" s="516"/>
      <c r="SUT25" s="516"/>
      <c r="SUU25" s="516"/>
      <c r="SUV25" s="516"/>
      <c r="SUW25" s="516"/>
      <c r="SUX25" s="516"/>
      <c r="SUY25" s="516"/>
      <c r="SUZ25" s="516"/>
      <c r="SVA25" s="516"/>
      <c r="SVB25" s="516"/>
      <c r="SVC25" s="516"/>
      <c r="SVD25" s="516"/>
      <c r="SVE25" s="516"/>
      <c r="SVF25" s="516"/>
      <c r="SVG25" s="516"/>
      <c r="SVH25" s="516"/>
      <c r="SVI25" s="516"/>
      <c r="SVJ25" s="516"/>
      <c r="SVK25" s="516"/>
      <c r="SVL25" s="516"/>
      <c r="SVM25" s="516"/>
      <c r="SVN25" s="516"/>
      <c r="SVO25" s="516"/>
      <c r="SVP25" s="516"/>
      <c r="SVQ25" s="516"/>
      <c r="SVR25" s="516"/>
      <c r="SVS25" s="516"/>
      <c r="SVT25" s="516"/>
      <c r="SVU25" s="516"/>
      <c r="SVV25" s="516"/>
      <c r="SVW25" s="516"/>
      <c r="SVX25" s="516"/>
      <c r="SVY25" s="516"/>
      <c r="SVZ25" s="516"/>
      <c r="SWA25" s="516"/>
      <c r="SWB25" s="516"/>
      <c r="SWC25" s="516"/>
      <c r="SWD25" s="516"/>
      <c r="SWE25" s="516"/>
      <c r="SWF25" s="516"/>
      <c r="SWG25" s="516"/>
      <c r="SWH25" s="516"/>
      <c r="SWI25" s="516"/>
      <c r="SWJ25" s="516"/>
      <c r="SWK25" s="516"/>
      <c r="SWL25" s="516"/>
      <c r="SWM25" s="516"/>
      <c r="SWN25" s="516"/>
      <c r="SWO25" s="516"/>
      <c r="SWP25" s="516"/>
      <c r="SWQ25" s="516"/>
      <c r="SWR25" s="516"/>
      <c r="SWS25" s="516"/>
      <c r="SWT25" s="516"/>
      <c r="SWU25" s="516"/>
      <c r="SWV25" s="516"/>
      <c r="SWW25" s="516"/>
      <c r="SWX25" s="516"/>
      <c r="SWY25" s="516"/>
      <c r="SWZ25" s="516"/>
      <c r="SXA25" s="516"/>
      <c r="SXB25" s="516"/>
      <c r="SXC25" s="516"/>
      <c r="SXD25" s="516"/>
      <c r="SXE25" s="516"/>
      <c r="SXF25" s="516"/>
      <c r="SXG25" s="516"/>
      <c r="SXH25" s="516"/>
      <c r="SXI25" s="516"/>
      <c r="SXJ25" s="516"/>
      <c r="SXK25" s="516"/>
      <c r="SXL25" s="516"/>
      <c r="SXM25" s="516"/>
      <c r="SXN25" s="516"/>
      <c r="SXO25" s="516"/>
      <c r="SXP25" s="516"/>
      <c r="SXQ25" s="516"/>
      <c r="SXR25" s="516"/>
      <c r="SXS25" s="516"/>
      <c r="SXT25" s="516"/>
      <c r="SXU25" s="516"/>
      <c r="SXV25" s="516"/>
      <c r="SXW25" s="516"/>
      <c r="SXX25" s="516"/>
      <c r="SXY25" s="516"/>
      <c r="SXZ25" s="516"/>
      <c r="SYA25" s="516"/>
      <c r="SYB25" s="516"/>
      <c r="SYC25" s="516"/>
      <c r="SYD25" s="516"/>
      <c r="SYE25" s="516"/>
      <c r="SYF25" s="516"/>
      <c r="SYG25" s="516"/>
      <c r="SYH25" s="516"/>
      <c r="SYI25" s="516"/>
      <c r="SYJ25" s="516"/>
      <c r="SYK25" s="516"/>
      <c r="SYL25" s="516"/>
      <c r="SYM25" s="516"/>
      <c r="SYN25" s="516"/>
      <c r="SYO25" s="516"/>
      <c r="SYP25" s="516"/>
      <c r="SYQ25" s="516"/>
      <c r="SYR25" s="516"/>
      <c r="SYS25" s="516"/>
      <c r="SYT25" s="516"/>
      <c r="SYU25" s="516"/>
      <c r="SYV25" s="516"/>
      <c r="SYW25" s="516"/>
      <c r="SYX25" s="516"/>
      <c r="SYY25" s="516"/>
      <c r="SYZ25" s="516"/>
      <c r="SZA25" s="516"/>
      <c r="SZB25" s="516"/>
      <c r="SZC25" s="516"/>
      <c r="SZD25" s="516"/>
      <c r="SZE25" s="516"/>
      <c r="SZF25" s="516"/>
      <c r="SZG25" s="516"/>
      <c r="SZH25" s="516"/>
      <c r="SZI25" s="516"/>
      <c r="SZJ25" s="516"/>
      <c r="SZK25" s="516"/>
      <c r="SZL25" s="516"/>
      <c r="SZM25" s="516"/>
      <c r="SZN25" s="516"/>
      <c r="SZO25" s="516"/>
      <c r="SZP25" s="516"/>
      <c r="SZQ25" s="516"/>
      <c r="SZR25" s="516"/>
      <c r="SZS25" s="516"/>
      <c r="SZT25" s="516"/>
      <c r="SZU25" s="516"/>
      <c r="SZV25" s="516"/>
      <c r="SZW25" s="516"/>
      <c r="SZX25" s="516"/>
      <c r="SZY25" s="516"/>
      <c r="SZZ25" s="516"/>
      <c r="TAA25" s="516"/>
      <c r="TAB25" s="516"/>
      <c r="TAC25" s="516"/>
      <c r="TAD25" s="516"/>
      <c r="TAE25" s="516"/>
      <c r="TAF25" s="516"/>
      <c r="TAG25" s="516"/>
      <c r="TAH25" s="516"/>
      <c r="TAI25" s="516"/>
      <c r="TAJ25" s="516"/>
      <c r="TAK25" s="516"/>
      <c r="TAL25" s="516"/>
      <c r="TAM25" s="516"/>
      <c r="TAN25" s="516"/>
      <c r="TAO25" s="516"/>
      <c r="TAP25" s="516"/>
      <c r="TAQ25" s="516"/>
      <c r="TAR25" s="516"/>
      <c r="TAS25" s="516"/>
      <c r="TAT25" s="516"/>
      <c r="TAU25" s="516"/>
      <c r="TAV25" s="516"/>
      <c r="TAW25" s="516"/>
      <c r="TAX25" s="516"/>
      <c r="TAY25" s="516"/>
      <c r="TAZ25" s="516"/>
      <c r="TBA25" s="516"/>
      <c r="TBB25" s="516"/>
      <c r="TBC25" s="516"/>
      <c r="TBD25" s="516"/>
      <c r="TBE25" s="516"/>
      <c r="TBF25" s="516"/>
      <c r="TBG25" s="516"/>
      <c r="TBH25" s="516"/>
      <c r="TBI25" s="516"/>
      <c r="TBJ25" s="516"/>
      <c r="TBK25" s="516"/>
      <c r="TBL25" s="516"/>
      <c r="TBM25" s="516"/>
      <c r="TBN25" s="516"/>
      <c r="TBO25" s="516"/>
      <c r="TBP25" s="516"/>
      <c r="TBQ25" s="516"/>
      <c r="TBR25" s="516"/>
      <c r="TBS25" s="516"/>
      <c r="TBT25" s="516"/>
      <c r="TBU25" s="516"/>
      <c r="TBV25" s="516"/>
      <c r="TBW25" s="516"/>
      <c r="TBX25" s="516"/>
      <c r="TBY25" s="516"/>
      <c r="TBZ25" s="516"/>
      <c r="TCA25" s="516"/>
      <c r="TCB25" s="516"/>
      <c r="TCC25" s="516"/>
      <c r="TCD25" s="516"/>
      <c r="TCE25" s="516"/>
      <c r="TCF25" s="516"/>
      <c r="TCG25" s="516"/>
      <c r="TCH25" s="516"/>
      <c r="TCI25" s="516"/>
      <c r="TCJ25" s="516"/>
      <c r="TCK25" s="516"/>
      <c r="TCL25" s="516"/>
      <c r="TCM25" s="516"/>
      <c r="TCN25" s="516"/>
      <c r="TCO25" s="516"/>
      <c r="TCP25" s="516"/>
      <c r="TCQ25" s="516"/>
      <c r="TCR25" s="516"/>
      <c r="TCS25" s="516"/>
      <c r="TCT25" s="516"/>
      <c r="TCU25" s="516"/>
      <c r="TCV25" s="516"/>
      <c r="TCW25" s="516"/>
      <c r="TCX25" s="516"/>
      <c r="TCY25" s="516"/>
      <c r="TCZ25" s="516"/>
      <c r="TDA25" s="516"/>
      <c r="TDB25" s="516"/>
      <c r="TDC25" s="516"/>
      <c r="TDD25" s="516"/>
      <c r="TDE25" s="516"/>
      <c r="TDF25" s="516"/>
      <c r="TDG25" s="516"/>
      <c r="TDH25" s="516"/>
      <c r="TDI25" s="516"/>
      <c r="TDJ25" s="516"/>
      <c r="TDK25" s="516"/>
      <c r="TDL25" s="516"/>
      <c r="TDM25" s="516"/>
      <c r="TDN25" s="516"/>
      <c r="TDO25" s="516"/>
      <c r="TDP25" s="516"/>
      <c r="TDQ25" s="516"/>
      <c r="TDR25" s="516"/>
      <c r="TDS25" s="516"/>
      <c r="TDT25" s="516"/>
      <c r="TDU25" s="516"/>
      <c r="TDV25" s="516"/>
      <c r="TDW25" s="516"/>
      <c r="TDX25" s="516"/>
      <c r="TDY25" s="516"/>
      <c r="TDZ25" s="516"/>
      <c r="TEA25" s="516"/>
      <c r="TEB25" s="516"/>
      <c r="TEC25" s="516"/>
      <c r="TED25" s="516"/>
      <c r="TEE25" s="516"/>
      <c r="TEF25" s="516"/>
      <c r="TEG25" s="516"/>
      <c r="TEH25" s="516"/>
      <c r="TEI25" s="516"/>
      <c r="TEJ25" s="516"/>
      <c r="TEK25" s="516"/>
      <c r="TEL25" s="516"/>
      <c r="TEM25" s="516"/>
      <c r="TEN25" s="516"/>
      <c r="TEO25" s="516"/>
      <c r="TEP25" s="516"/>
      <c r="TEQ25" s="516"/>
      <c r="TER25" s="516"/>
      <c r="TES25" s="516"/>
      <c r="TET25" s="516"/>
      <c r="TEU25" s="516"/>
      <c r="TEV25" s="516"/>
      <c r="TEW25" s="516"/>
      <c r="TEX25" s="516"/>
      <c r="TEY25" s="516"/>
      <c r="TEZ25" s="516"/>
      <c r="TFA25" s="516"/>
      <c r="TFB25" s="516"/>
      <c r="TFC25" s="516"/>
      <c r="TFD25" s="516"/>
      <c r="TFE25" s="516"/>
      <c r="TFF25" s="516"/>
      <c r="TFG25" s="516"/>
      <c r="TFH25" s="516"/>
      <c r="TFI25" s="516"/>
      <c r="TFJ25" s="516"/>
      <c r="TFK25" s="516"/>
      <c r="TFL25" s="516"/>
      <c r="TFM25" s="516"/>
      <c r="TFN25" s="516"/>
      <c r="TFO25" s="516"/>
      <c r="TFP25" s="516"/>
      <c r="TFQ25" s="516"/>
      <c r="TFR25" s="516"/>
      <c r="TFS25" s="516"/>
      <c r="TFT25" s="516"/>
      <c r="TFU25" s="516"/>
      <c r="TFV25" s="516"/>
      <c r="TFW25" s="516"/>
      <c r="TFX25" s="516"/>
      <c r="TFY25" s="516"/>
      <c r="TFZ25" s="516"/>
      <c r="TGA25" s="516"/>
      <c r="TGB25" s="516"/>
      <c r="TGC25" s="516"/>
      <c r="TGD25" s="516"/>
      <c r="TGE25" s="516"/>
      <c r="TGF25" s="516"/>
      <c r="TGG25" s="516"/>
      <c r="TGH25" s="516"/>
      <c r="TGI25" s="516"/>
      <c r="TGJ25" s="516"/>
      <c r="TGK25" s="516"/>
      <c r="TGL25" s="516"/>
      <c r="TGM25" s="516"/>
      <c r="TGN25" s="516"/>
      <c r="TGO25" s="516"/>
      <c r="TGP25" s="516"/>
      <c r="TGQ25" s="516"/>
      <c r="TGR25" s="516"/>
      <c r="TGS25" s="516"/>
      <c r="TGT25" s="516"/>
      <c r="TGU25" s="516"/>
      <c r="TGV25" s="516"/>
      <c r="TGW25" s="516"/>
      <c r="TGX25" s="516"/>
      <c r="TGY25" s="516"/>
      <c r="TGZ25" s="516"/>
      <c r="THA25" s="516"/>
      <c r="THB25" s="516"/>
      <c r="THC25" s="516"/>
      <c r="THD25" s="516"/>
      <c r="THE25" s="516"/>
      <c r="THF25" s="516"/>
      <c r="THG25" s="516"/>
      <c r="THH25" s="516"/>
      <c r="THI25" s="516"/>
      <c r="THJ25" s="516"/>
      <c r="THK25" s="516"/>
      <c r="THL25" s="516"/>
      <c r="THM25" s="516"/>
      <c r="THN25" s="516"/>
      <c r="THO25" s="516"/>
      <c r="THP25" s="516"/>
      <c r="THQ25" s="516"/>
      <c r="THR25" s="516"/>
      <c r="THS25" s="516"/>
      <c r="THT25" s="516"/>
      <c r="THU25" s="516"/>
      <c r="THV25" s="516"/>
      <c r="THW25" s="516"/>
      <c r="THX25" s="516"/>
      <c r="THY25" s="516"/>
      <c r="THZ25" s="516"/>
      <c r="TIA25" s="516"/>
      <c r="TIB25" s="516"/>
      <c r="TIC25" s="516"/>
      <c r="TID25" s="516"/>
      <c r="TIE25" s="516"/>
      <c r="TIF25" s="516"/>
      <c r="TIG25" s="516"/>
      <c r="TIH25" s="516"/>
      <c r="TII25" s="516"/>
      <c r="TIJ25" s="516"/>
      <c r="TIK25" s="516"/>
      <c r="TIL25" s="516"/>
      <c r="TIM25" s="516"/>
      <c r="TIN25" s="516"/>
      <c r="TIO25" s="516"/>
      <c r="TIP25" s="516"/>
      <c r="TIQ25" s="516"/>
      <c r="TIR25" s="516"/>
      <c r="TIS25" s="516"/>
      <c r="TIT25" s="516"/>
      <c r="TIU25" s="516"/>
      <c r="TIV25" s="516"/>
      <c r="TIW25" s="516"/>
      <c r="TIX25" s="516"/>
      <c r="TIY25" s="516"/>
      <c r="TIZ25" s="516"/>
      <c r="TJA25" s="516"/>
      <c r="TJB25" s="516"/>
      <c r="TJC25" s="516"/>
      <c r="TJD25" s="516"/>
      <c r="TJE25" s="516"/>
      <c r="TJF25" s="516"/>
      <c r="TJG25" s="516"/>
      <c r="TJH25" s="516"/>
      <c r="TJI25" s="516"/>
      <c r="TJJ25" s="516"/>
      <c r="TJK25" s="516"/>
      <c r="TJL25" s="516"/>
      <c r="TJM25" s="516"/>
      <c r="TJN25" s="516"/>
      <c r="TJO25" s="516"/>
      <c r="TJP25" s="516"/>
      <c r="TJQ25" s="516"/>
      <c r="TJR25" s="516"/>
      <c r="TJS25" s="516"/>
      <c r="TJT25" s="516"/>
      <c r="TJU25" s="516"/>
      <c r="TJV25" s="516"/>
      <c r="TJW25" s="516"/>
      <c r="TJX25" s="516"/>
      <c r="TJY25" s="516"/>
      <c r="TJZ25" s="516"/>
      <c r="TKA25" s="516"/>
      <c r="TKB25" s="516"/>
      <c r="TKC25" s="516"/>
      <c r="TKD25" s="516"/>
      <c r="TKE25" s="516"/>
      <c r="TKF25" s="516"/>
      <c r="TKG25" s="516"/>
      <c r="TKH25" s="516"/>
      <c r="TKI25" s="516"/>
      <c r="TKJ25" s="516"/>
      <c r="TKK25" s="516"/>
      <c r="TKL25" s="516"/>
      <c r="TKM25" s="516"/>
      <c r="TKN25" s="516"/>
      <c r="TKO25" s="516"/>
      <c r="TKP25" s="516"/>
      <c r="TKQ25" s="516"/>
      <c r="TKR25" s="516"/>
      <c r="TKS25" s="516"/>
      <c r="TKT25" s="516"/>
      <c r="TKU25" s="516"/>
      <c r="TKV25" s="516"/>
      <c r="TKW25" s="516"/>
      <c r="TKX25" s="516"/>
      <c r="TKY25" s="516"/>
      <c r="TKZ25" s="516"/>
      <c r="TLA25" s="516"/>
      <c r="TLB25" s="516"/>
      <c r="TLC25" s="516"/>
      <c r="TLD25" s="516"/>
      <c r="TLE25" s="516"/>
      <c r="TLF25" s="516"/>
      <c r="TLG25" s="516"/>
      <c r="TLH25" s="516"/>
      <c r="TLI25" s="516"/>
      <c r="TLJ25" s="516"/>
      <c r="TLK25" s="516"/>
      <c r="TLL25" s="516"/>
      <c r="TLM25" s="516"/>
      <c r="TLN25" s="516"/>
      <c r="TLO25" s="516"/>
      <c r="TLP25" s="516"/>
      <c r="TLQ25" s="516"/>
      <c r="TLR25" s="516"/>
      <c r="TLS25" s="516"/>
      <c r="TLT25" s="516"/>
      <c r="TLU25" s="516"/>
      <c r="TLV25" s="516"/>
      <c r="TLW25" s="516"/>
      <c r="TLX25" s="516"/>
      <c r="TLY25" s="516"/>
      <c r="TLZ25" s="516"/>
      <c r="TMA25" s="516"/>
      <c r="TMB25" s="516"/>
      <c r="TMC25" s="516"/>
      <c r="TMD25" s="516"/>
      <c r="TME25" s="516"/>
      <c r="TMF25" s="516"/>
      <c r="TMG25" s="516"/>
      <c r="TMH25" s="516"/>
      <c r="TMI25" s="516"/>
      <c r="TMJ25" s="516"/>
      <c r="TMK25" s="516"/>
      <c r="TML25" s="516"/>
      <c r="TMM25" s="516"/>
      <c r="TMN25" s="516"/>
      <c r="TMO25" s="516"/>
      <c r="TMP25" s="516"/>
      <c r="TMQ25" s="516"/>
      <c r="TMR25" s="516"/>
      <c r="TMS25" s="516"/>
      <c r="TMT25" s="516"/>
      <c r="TMU25" s="516"/>
      <c r="TMV25" s="516"/>
      <c r="TMW25" s="516"/>
      <c r="TMX25" s="516"/>
      <c r="TMY25" s="516"/>
      <c r="TMZ25" s="516"/>
      <c r="TNA25" s="516"/>
      <c r="TNB25" s="516"/>
      <c r="TNC25" s="516"/>
      <c r="TND25" s="516"/>
      <c r="TNE25" s="516"/>
      <c r="TNF25" s="516"/>
      <c r="TNG25" s="516"/>
      <c r="TNH25" s="516"/>
      <c r="TNI25" s="516"/>
      <c r="TNJ25" s="516"/>
      <c r="TNK25" s="516"/>
      <c r="TNL25" s="516"/>
      <c r="TNM25" s="516"/>
      <c r="TNN25" s="516"/>
      <c r="TNO25" s="516"/>
      <c r="TNP25" s="516"/>
      <c r="TNQ25" s="516"/>
      <c r="TNR25" s="516"/>
      <c r="TNS25" s="516"/>
      <c r="TNT25" s="516"/>
      <c r="TNU25" s="516"/>
      <c r="TNV25" s="516"/>
      <c r="TNW25" s="516"/>
      <c r="TNX25" s="516"/>
      <c r="TNY25" s="516"/>
      <c r="TNZ25" s="516"/>
      <c r="TOA25" s="516"/>
      <c r="TOB25" s="516"/>
      <c r="TOC25" s="516"/>
      <c r="TOD25" s="516"/>
      <c r="TOE25" s="516"/>
      <c r="TOF25" s="516"/>
      <c r="TOG25" s="516"/>
      <c r="TOH25" s="516"/>
      <c r="TOI25" s="516"/>
      <c r="TOJ25" s="516"/>
      <c r="TOK25" s="516"/>
      <c r="TOL25" s="516"/>
      <c r="TOM25" s="516"/>
      <c r="TON25" s="516"/>
      <c r="TOO25" s="516"/>
      <c r="TOP25" s="516"/>
      <c r="TOQ25" s="516"/>
      <c r="TOR25" s="516"/>
      <c r="TOS25" s="516"/>
      <c r="TOT25" s="516"/>
      <c r="TOU25" s="516"/>
      <c r="TOV25" s="516"/>
      <c r="TOW25" s="516"/>
      <c r="TOX25" s="516"/>
      <c r="TOY25" s="516"/>
      <c r="TOZ25" s="516"/>
      <c r="TPA25" s="516"/>
      <c r="TPB25" s="516"/>
      <c r="TPC25" s="516"/>
      <c r="TPD25" s="516"/>
      <c r="TPE25" s="516"/>
      <c r="TPF25" s="516"/>
      <c r="TPG25" s="516"/>
      <c r="TPH25" s="516"/>
      <c r="TPI25" s="516"/>
      <c r="TPJ25" s="516"/>
      <c r="TPK25" s="516"/>
      <c r="TPL25" s="516"/>
      <c r="TPM25" s="516"/>
      <c r="TPN25" s="516"/>
      <c r="TPO25" s="516"/>
      <c r="TPP25" s="516"/>
      <c r="TPQ25" s="516"/>
      <c r="TPR25" s="516"/>
      <c r="TPS25" s="516"/>
      <c r="TPT25" s="516"/>
      <c r="TPU25" s="516"/>
      <c r="TPV25" s="516"/>
      <c r="TPW25" s="516"/>
      <c r="TPX25" s="516"/>
      <c r="TPY25" s="516"/>
      <c r="TPZ25" s="516"/>
      <c r="TQA25" s="516"/>
      <c r="TQB25" s="516"/>
      <c r="TQC25" s="516"/>
      <c r="TQD25" s="516"/>
      <c r="TQE25" s="516"/>
      <c r="TQF25" s="516"/>
      <c r="TQG25" s="516"/>
      <c r="TQH25" s="516"/>
      <c r="TQI25" s="516"/>
      <c r="TQJ25" s="516"/>
      <c r="TQK25" s="516"/>
      <c r="TQL25" s="516"/>
      <c r="TQM25" s="516"/>
      <c r="TQN25" s="516"/>
      <c r="TQO25" s="516"/>
      <c r="TQP25" s="516"/>
      <c r="TQQ25" s="516"/>
      <c r="TQR25" s="516"/>
      <c r="TQS25" s="516"/>
      <c r="TQT25" s="516"/>
      <c r="TQU25" s="516"/>
      <c r="TQV25" s="516"/>
      <c r="TQW25" s="516"/>
      <c r="TQX25" s="516"/>
      <c r="TQY25" s="516"/>
      <c r="TQZ25" s="516"/>
      <c r="TRA25" s="516"/>
      <c r="TRB25" s="516"/>
      <c r="TRC25" s="516"/>
      <c r="TRD25" s="516"/>
      <c r="TRE25" s="516"/>
      <c r="TRF25" s="516"/>
      <c r="TRG25" s="516"/>
      <c r="TRH25" s="516"/>
      <c r="TRI25" s="516"/>
      <c r="TRJ25" s="516"/>
      <c r="TRK25" s="516"/>
      <c r="TRL25" s="516"/>
      <c r="TRM25" s="516"/>
      <c r="TRN25" s="516"/>
      <c r="TRO25" s="516"/>
      <c r="TRP25" s="516"/>
      <c r="TRQ25" s="516"/>
      <c r="TRR25" s="516"/>
      <c r="TRS25" s="516"/>
      <c r="TRT25" s="516"/>
      <c r="TRU25" s="516"/>
      <c r="TRV25" s="516"/>
      <c r="TRW25" s="516"/>
      <c r="TRX25" s="516"/>
      <c r="TRY25" s="516"/>
      <c r="TRZ25" s="516"/>
      <c r="TSA25" s="516"/>
      <c r="TSB25" s="516"/>
      <c r="TSC25" s="516"/>
      <c r="TSD25" s="516"/>
      <c r="TSE25" s="516"/>
      <c r="TSF25" s="516"/>
      <c r="TSG25" s="516"/>
      <c r="TSH25" s="516"/>
      <c r="TSI25" s="516"/>
      <c r="TSJ25" s="516"/>
      <c r="TSK25" s="516"/>
      <c r="TSL25" s="516"/>
      <c r="TSM25" s="516"/>
      <c r="TSN25" s="516"/>
      <c r="TSO25" s="516"/>
      <c r="TSP25" s="516"/>
      <c r="TSQ25" s="516"/>
      <c r="TSR25" s="516"/>
      <c r="TSS25" s="516"/>
      <c r="TST25" s="516"/>
      <c r="TSU25" s="516"/>
      <c r="TSV25" s="516"/>
      <c r="TSW25" s="516"/>
      <c r="TSX25" s="516"/>
      <c r="TSY25" s="516"/>
      <c r="TSZ25" s="516"/>
      <c r="TTA25" s="516"/>
      <c r="TTB25" s="516"/>
      <c r="TTC25" s="516"/>
      <c r="TTD25" s="516"/>
      <c r="TTE25" s="516"/>
      <c r="TTF25" s="516"/>
      <c r="TTG25" s="516"/>
      <c r="TTH25" s="516"/>
      <c r="TTI25" s="516"/>
      <c r="TTJ25" s="516"/>
      <c r="TTK25" s="516"/>
      <c r="TTL25" s="516"/>
      <c r="TTM25" s="516"/>
      <c r="TTN25" s="516"/>
      <c r="TTO25" s="516"/>
      <c r="TTP25" s="516"/>
      <c r="TTQ25" s="516"/>
      <c r="TTR25" s="516"/>
      <c r="TTS25" s="516"/>
      <c r="TTT25" s="516"/>
      <c r="TTU25" s="516"/>
      <c r="TTV25" s="516"/>
      <c r="TTW25" s="516"/>
      <c r="TTX25" s="516"/>
      <c r="TTY25" s="516"/>
      <c r="TTZ25" s="516"/>
      <c r="TUA25" s="516"/>
      <c r="TUB25" s="516"/>
      <c r="TUC25" s="516"/>
      <c r="TUD25" s="516"/>
      <c r="TUE25" s="516"/>
      <c r="TUF25" s="516"/>
      <c r="TUG25" s="516"/>
      <c r="TUH25" s="516"/>
      <c r="TUI25" s="516"/>
      <c r="TUJ25" s="516"/>
      <c r="TUK25" s="516"/>
      <c r="TUL25" s="516"/>
      <c r="TUM25" s="516"/>
      <c r="TUN25" s="516"/>
      <c r="TUO25" s="516"/>
      <c r="TUP25" s="516"/>
      <c r="TUQ25" s="516"/>
      <c r="TUR25" s="516"/>
      <c r="TUS25" s="516"/>
      <c r="TUT25" s="516"/>
      <c r="TUU25" s="516"/>
      <c r="TUV25" s="516"/>
      <c r="TUW25" s="516"/>
      <c r="TUX25" s="516"/>
      <c r="TUY25" s="516"/>
      <c r="TUZ25" s="516"/>
      <c r="TVA25" s="516"/>
      <c r="TVB25" s="516"/>
      <c r="TVC25" s="516"/>
      <c r="TVD25" s="516"/>
      <c r="TVE25" s="516"/>
      <c r="TVF25" s="516"/>
      <c r="TVG25" s="516"/>
      <c r="TVH25" s="516"/>
      <c r="TVI25" s="516"/>
      <c r="TVJ25" s="516"/>
      <c r="TVK25" s="516"/>
      <c r="TVL25" s="516"/>
      <c r="TVM25" s="516"/>
      <c r="TVN25" s="516"/>
      <c r="TVO25" s="516"/>
      <c r="TVP25" s="516"/>
      <c r="TVQ25" s="516"/>
      <c r="TVR25" s="516"/>
      <c r="TVS25" s="516"/>
      <c r="TVT25" s="516"/>
      <c r="TVU25" s="516"/>
      <c r="TVV25" s="516"/>
      <c r="TVW25" s="516"/>
      <c r="TVX25" s="516"/>
      <c r="TVY25" s="516"/>
      <c r="TVZ25" s="516"/>
      <c r="TWA25" s="516"/>
      <c r="TWB25" s="516"/>
      <c r="TWC25" s="516"/>
      <c r="TWD25" s="516"/>
      <c r="TWE25" s="516"/>
      <c r="TWF25" s="516"/>
      <c r="TWG25" s="516"/>
      <c r="TWH25" s="516"/>
      <c r="TWI25" s="516"/>
      <c r="TWJ25" s="516"/>
      <c r="TWK25" s="516"/>
      <c r="TWL25" s="516"/>
      <c r="TWM25" s="516"/>
      <c r="TWN25" s="516"/>
      <c r="TWO25" s="516"/>
      <c r="TWP25" s="516"/>
      <c r="TWQ25" s="516"/>
      <c r="TWR25" s="516"/>
      <c r="TWS25" s="516"/>
      <c r="TWT25" s="516"/>
      <c r="TWU25" s="516"/>
      <c r="TWV25" s="516"/>
      <c r="TWW25" s="516"/>
      <c r="TWX25" s="516"/>
      <c r="TWY25" s="516"/>
      <c r="TWZ25" s="516"/>
      <c r="TXA25" s="516"/>
      <c r="TXB25" s="516"/>
      <c r="TXC25" s="516"/>
      <c r="TXD25" s="516"/>
      <c r="TXE25" s="516"/>
      <c r="TXF25" s="516"/>
      <c r="TXG25" s="516"/>
      <c r="TXH25" s="516"/>
      <c r="TXI25" s="516"/>
      <c r="TXJ25" s="516"/>
      <c r="TXK25" s="516"/>
      <c r="TXL25" s="516"/>
      <c r="TXM25" s="516"/>
      <c r="TXN25" s="516"/>
      <c r="TXO25" s="516"/>
      <c r="TXP25" s="516"/>
      <c r="TXQ25" s="516"/>
      <c r="TXR25" s="516"/>
      <c r="TXS25" s="516"/>
      <c r="TXT25" s="516"/>
      <c r="TXU25" s="516"/>
      <c r="TXV25" s="516"/>
      <c r="TXW25" s="516"/>
      <c r="TXX25" s="516"/>
      <c r="TXY25" s="516"/>
      <c r="TXZ25" s="516"/>
      <c r="TYA25" s="516"/>
      <c r="TYB25" s="516"/>
      <c r="TYC25" s="516"/>
      <c r="TYD25" s="516"/>
      <c r="TYE25" s="516"/>
      <c r="TYF25" s="516"/>
      <c r="TYG25" s="516"/>
      <c r="TYH25" s="516"/>
      <c r="TYI25" s="516"/>
      <c r="TYJ25" s="516"/>
      <c r="TYK25" s="516"/>
      <c r="TYL25" s="516"/>
      <c r="TYM25" s="516"/>
      <c r="TYN25" s="516"/>
      <c r="TYO25" s="516"/>
      <c r="TYP25" s="516"/>
      <c r="TYQ25" s="516"/>
      <c r="TYR25" s="516"/>
      <c r="TYS25" s="516"/>
      <c r="TYT25" s="516"/>
      <c r="TYU25" s="516"/>
      <c r="TYV25" s="516"/>
      <c r="TYW25" s="516"/>
      <c r="TYX25" s="516"/>
      <c r="TYY25" s="516"/>
      <c r="TYZ25" s="516"/>
      <c r="TZA25" s="516"/>
      <c r="TZB25" s="516"/>
      <c r="TZC25" s="516"/>
      <c r="TZD25" s="516"/>
      <c r="TZE25" s="516"/>
      <c r="TZF25" s="516"/>
      <c r="TZG25" s="516"/>
      <c r="TZH25" s="516"/>
      <c r="TZI25" s="516"/>
      <c r="TZJ25" s="516"/>
      <c r="TZK25" s="516"/>
      <c r="TZL25" s="516"/>
      <c r="TZM25" s="516"/>
      <c r="TZN25" s="516"/>
      <c r="TZO25" s="516"/>
      <c r="TZP25" s="516"/>
      <c r="TZQ25" s="516"/>
      <c r="TZR25" s="516"/>
      <c r="TZS25" s="516"/>
      <c r="TZT25" s="516"/>
      <c r="TZU25" s="516"/>
      <c r="TZV25" s="516"/>
      <c r="TZW25" s="516"/>
      <c r="TZX25" s="516"/>
      <c r="TZY25" s="516"/>
      <c r="TZZ25" s="516"/>
      <c r="UAA25" s="516"/>
      <c r="UAB25" s="516"/>
      <c r="UAC25" s="516"/>
      <c r="UAD25" s="516"/>
      <c r="UAE25" s="516"/>
      <c r="UAF25" s="516"/>
      <c r="UAG25" s="516"/>
      <c r="UAH25" s="516"/>
      <c r="UAI25" s="516"/>
      <c r="UAJ25" s="516"/>
      <c r="UAK25" s="516"/>
      <c r="UAL25" s="516"/>
      <c r="UAM25" s="516"/>
      <c r="UAN25" s="516"/>
      <c r="UAO25" s="516"/>
      <c r="UAP25" s="516"/>
      <c r="UAQ25" s="516"/>
      <c r="UAR25" s="516"/>
      <c r="UAS25" s="516"/>
      <c r="UAT25" s="516"/>
      <c r="UAU25" s="516"/>
      <c r="UAV25" s="516"/>
      <c r="UAW25" s="516"/>
      <c r="UAX25" s="516"/>
      <c r="UAY25" s="516"/>
      <c r="UAZ25" s="516"/>
      <c r="UBA25" s="516"/>
      <c r="UBB25" s="516"/>
      <c r="UBC25" s="516"/>
      <c r="UBD25" s="516"/>
      <c r="UBE25" s="516"/>
      <c r="UBF25" s="516"/>
      <c r="UBG25" s="516"/>
      <c r="UBH25" s="516"/>
      <c r="UBI25" s="516"/>
      <c r="UBJ25" s="516"/>
      <c r="UBK25" s="516"/>
      <c r="UBL25" s="516"/>
      <c r="UBM25" s="516"/>
      <c r="UBN25" s="516"/>
      <c r="UBO25" s="516"/>
      <c r="UBP25" s="516"/>
      <c r="UBQ25" s="516"/>
      <c r="UBR25" s="516"/>
      <c r="UBS25" s="516"/>
      <c r="UBT25" s="516"/>
      <c r="UBU25" s="516"/>
      <c r="UBV25" s="516"/>
      <c r="UBW25" s="516"/>
      <c r="UBX25" s="516"/>
      <c r="UBY25" s="516"/>
      <c r="UBZ25" s="516"/>
      <c r="UCA25" s="516"/>
      <c r="UCB25" s="516"/>
      <c r="UCC25" s="516"/>
      <c r="UCD25" s="516"/>
      <c r="UCE25" s="516"/>
      <c r="UCF25" s="516"/>
      <c r="UCG25" s="516"/>
      <c r="UCH25" s="516"/>
      <c r="UCI25" s="516"/>
      <c r="UCJ25" s="516"/>
      <c r="UCK25" s="516"/>
      <c r="UCL25" s="516"/>
      <c r="UCM25" s="516"/>
      <c r="UCN25" s="516"/>
      <c r="UCO25" s="516"/>
      <c r="UCP25" s="516"/>
      <c r="UCQ25" s="516"/>
      <c r="UCR25" s="516"/>
      <c r="UCS25" s="516"/>
      <c r="UCT25" s="516"/>
      <c r="UCU25" s="516"/>
      <c r="UCV25" s="516"/>
      <c r="UCW25" s="516"/>
      <c r="UCX25" s="516"/>
      <c r="UCY25" s="516"/>
      <c r="UCZ25" s="516"/>
      <c r="UDA25" s="516"/>
      <c r="UDB25" s="516"/>
      <c r="UDC25" s="516"/>
      <c r="UDD25" s="516"/>
      <c r="UDE25" s="516"/>
      <c r="UDF25" s="516"/>
      <c r="UDG25" s="516"/>
      <c r="UDH25" s="516"/>
      <c r="UDI25" s="516"/>
      <c r="UDJ25" s="516"/>
      <c r="UDK25" s="516"/>
      <c r="UDL25" s="516"/>
      <c r="UDM25" s="516"/>
      <c r="UDN25" s="516"/>
      <c r="UDO25" s="516"/>
      <c r="UDP25" s="516"/>
      <c r="UDQ25" s="516"/>
      <c r="UDR25" s="516"/>
      <c r="UDS25" s="516"/>
      <c r="UDT25" s="516"/>
      <c r="UDU25" s="516"/>
      <c r="UDV25" s="516"/>
      <c r="UDW25" s="516"/>
      <c r="UDX25" s="516"/>
      <c r="UDY25" s="516"/>
      <c r="UDZ25" s="516"/>
      <c r="UEA25" s="516"/>
      <c r="UEB25" s="516"/>
      <c r="UEC25" s="516"/>
      <c r="UED25" s="516"/>
      <c r="UEE25" s="516"/>
      <c r="UEF25" s="516"/>
      <c r="UEG25" s="516"/>
      <c r="UEH25" s="516"/>
      <c r="UEI25" s="516"/>
      <c r="UEJ25" s="516"/>
      <c r="UEK25" s="516"/>
      <c r="UEL25" s="516"/>
      <c r="UEM25" s="516"/>
      <c r="UEN25" s="516"/>
      <c r="UEO25" s="516"/>
      <c r="UEP25" s="516"/>
      <c r="UEQ25" s="516"/>
      <c r="UER25" s="516"/>
      <c r="UES25" s="516"/>
      <c r="UET25" s="516"/>
      <c r="UEU25" s="516"/>
      <c r="UEV25" s="516"/>
      <c r="UEW25" s="516"/>
      <c r="UEX25" s="516"/>
      <c r="UEY25" s="516"/>
      <c r="UEZ25" s="516"/>
      <c r="UFA25" s="516"/>
      <c r="UFB25" s="516"/>
      <c r="UFC25" s="516"/>
      <c r="UFD25" s="516"/>
      <c r="UFE25" s="516"/>
      <c r="UFF25" s="516"/>
      <c r="UFG25" s="516"/>
      <c r="UFH25" s="516"/>
      <c r="UFI25" s="516"/>
      <c r="UFJ25" s="516"/>
      <c r="UFK25" s="516"/>
      <c r="UFL25" s="516"/>
      <c r="UFM25" s="516"/>
      <c r="UFN25" s="516"/>
      <c r="UFO25" s="516"/>
      <c r="UFP25" s="516"/>
      <c r="UFQ25" s="516"/>
      <c r="UFR25" s="516"/>
      <c r="UFS25" s="516"/>
      <c r="UFT25" s="516"/>
      <c r="UFU25" s="516"/>
      <c r="UFV25" s="516"/>
      <c r="UFW25" s="516"/>
      <c r="UFX25" s="516"/>
      <c r="UFY25" s="516"/>
      <c r="UFZ25" s="516"/>
      <c r="UGA25" s="516"/>
      <c r="UGB25" s="516"/>
      <c r="UGC25" s="516"/>
      <c r="UGD25" s="516"/>
      <c r="UGE25" s="516"/>
      <c r="UGF25" s="516"/>
      <c r="UGG25" s="516"/>
      <c r="UGH25" s="516"/>
      <c r="UGI25" s="516"/>
      <c r="UGJ25" s="516"/>
      <c r="UGK25" s="516"/>
      <c r="UGL25" s="516"/>
      <c r="UGM25" s="516"/>
      <c r="UGN25" s="516"/>
      <c r="UGO25" s="516"/>
      <c r="UGP25" s="516"/>
      <c r="UGQ25" s="516"/>
      <c r="UGR25" s="516"/>
      <c r="UGS25" s="516"/>
      <c r="UGT25" s="516"/>
      <c r="UGU25" s="516"/>
      <c r="UGV25" s="516"/>
      <c r="UGW25" s="516"/>
      <c r="UGX25" s="516"/>
      <c r="UGY25" s="516"/>
      <c r="UGZ25" s="516"/>
      <c r="UHA25" s="516"/>
      <c r="UHB25" s="516"/>
      <c r="UHC25" s="516"/>
      <c r="UHD25" s="516"/>
      <c r="UHE25" s="516"/>
      <c r="UHF25" s="516"/>
      <c r="UHG25" s="516"/>
      <c r="UHH25" s="516"/>
      <c r="UHI25" s="516"/>
      <c r="UHJ25" s="516"/>
      <c r="UHK25" s="516"/>
      <c r="UHL25" s="516"/>
      <c r="UHM25" s="516"/>
      <c r="UHN25" s="516"/>
      <c r="UHO25" s="516"/>
      <c r="UHP25" s="516"/>
      <c r="UHQ25" s="516"/>
      <c r="UHR25" s="516"/>
      <c r="UHS25" s="516"/>
      <c r="UHT25" s="516"/>
      <c r="UHU25" s="516"/>
      <c r="UHV25" s="516"/>
      <c r="UHW25" s="516"/>
      <c r="UHX25" s="516"/>
      <c r="UHY25" s="516"/>
      <c r="UHZ25" s="516"/>
      <c r="UIA25" s="516"/>
      <c r="UIB25" s="516"/>
      <c r="UIC25" s="516"/>
      <c r="UID25" s="516"/>
      <c r="UIE25" s="516"/>
      <c r="UIF25" s="516"/>
      <c r="UIG25" s="516"/>
      <c r="UIH25" s="516"/>
      <c r="UII25" s="516"/>
      <c r="UIJ25" s="516"/>
      <c r="UIK25" s="516"/>
      <c r="UIL25" s="516"/>
      <c r="UIM25" s="516"/>
      <c r="UIN25" s="516"/>
      <c r="UIO25" s="516"/>
      <c r="UIP25" s="516"/>
      <c r="UIQ25" s="516"/>
      <c r="UIR25" s="516"/>
      <c r="UIS25" s="516"/>
      <c r="UIT25" s="516"/>
      <c r="UIU25" s="516"/>
      <c r="UIV25" s="516"/>
      <c r="UIW25" s="516"/>
      <c r="UIX25" s="516"/>
      <c r="UIY25" s="516"/>
      <c r="UIZ25" s="516"/>
      <c r="UJA25" s="516"/>
      <c r="UJB25" s="516"/>
      <c r="UJC25" s="516"/>
      <c r="UJD25" s="516"/>
      <c r="UJE25" s="516"/>
      <c r="UJF25" s="516"/>
      <c r="UJG25" s="516"/>
      <c r="UJH25" s="516"/>
      <c r="UJI25" s="516"/>
      <c r="UJJ25" s="516"/>
      <c r="UJK25" s="516"/>
      <c r="UJL25" s="516"/>
      <c r="UJM25" s="516"/>
      <c r="UJN25" s="516"/>
      <c r="UJO25" s="516"/>
      <c r="UJP25" s="516"/>
      <c r="UJQ25" s="516"/>
      <c r="UJR25" s="516"/>
      <c r="UJS25" s="516"/>
      <c r="UJT25" s="516"/>
      <c r="UJU25" s="516"/>
      <c r="UJV25" s="516"/>
      <c r="UJW25" s="516"/>
      <c r="UJX25" s="516"/>
      <c r="UJY25" s="516"/>
      <c r="UJZ25" s="516"/>
      <c r="UKA25" s="516"/>
      <c r="UKB25" s="516"/>
      <c r="UKC25" s="516"/>
      <c r="UKD25" s="516"/>
      <c r="UKE25" s="516"/>
      <c r="UKF25" s="516"/>
      <c r="UKG25" s="516"/>
      <c r="UKH25" s="516"/>
      <c r="UKI25" s="516"/>
      <c r="UKJ25" s="516"/>
      <c r="UKK25" s="516"/>
      <c r="UKL25" s="516"/>
      <c r="UKM25" s="516"/>
      <c r="UKN25" s="516"/>
      <c r="UKO25" s="516"/>
      <c r="UKP25" s="516"/>
      <c r="UKQ25" s="516"/>
      <c r="UKR25" s="516"/>
      <c r="UKS25" s="516"/>
      <c r="UKT25" s="516"/>
      <c r="UKU25" s="516"/>
      <c r="UKV25" s="516"/>
      <c r="UKW25" s="516"/>
      <c r="UKX25" s="516"/>
      <c r="UKY25" s="516"/>
      <c r="UKZ25" s="516"/>
      <c r="ULA25" s="516"/>
      <c r="ULB25" s="516"/>
      <c r="ULC25" s="516"/>
      <c r="ULD25" s="516"/>
      <c r="ULE25" s="516"/>
      <c r="ULF25" s="516"/>
      <c r="ULG25" s="516"/>
      <c r="ULH25" s="516"/>
      <c r="ULI25" s="516"/>
      <c r="ULJ25" s="516"/>
      <c r="ULK25" s="516"/>
      <c r="ULL25" s="516"/>
      <c r="ULM25" s="516"/>
      <c r="ULN25" s="516"/>
      <c r="ULO25" s="516"/>
      <c r="ULP25" s="516"/>
      <c r="ULQ25" s="516"/>
      <c r="ULR25" s="516"/>
      <c r="ULS25" s="516"/>
      <c r="ULT25" s="516"/>
      <c r="ULU25" s="516"/>
      <c r="ULV25" s="516"/>
      <c r="ULW25" s="516"/>
      <c r="ULX25" s="516"/>
      <c r="ULY25" s="516"/>
      <c r="ULZ25" s="516"/>
      <c r="UMA25" s="516"/>
      <c r="UMB25" s="516"/>
      <c r="UMC25" s="516"/>
      <c r="UMD25" s="516"/>
      <c r="UME25" s="516"/>
      <c r="UMF25" s="516"/>
      <c r="UMG25" s="516"/>
      <c r="UMH25" s="516"/>
      <c r="UMI25" s="516"/>
      <c r="UMJ25" s="516"/>
      <c r="UMK25" s="516"/>
      <c r="UML25" s="516"/>
      <c r="UMM25" s="516"/>
      <c r="UMN25" s="516"/>
      <c r="UMO25" s="516"/>
      <c r="UMP25" s="516"/>
      <c r="UMQ25" s="516"/>
      <c r="UMR25" s="516"/>
      <c r="UMS25" s="516"/>
      <c r="UMT25" s="516"/>
      <c r="UMU25" s="516"/>
      <c r="UMV25" s="516"/>
      <c r="UMW25" s="516"/>
      <c r="UMX25" s="516"/>
      <c r="UMY25" s="516"/>
      <c r="UMZ25" s="516"/>
      <c r="UNA25" s="516"/>
      <c r="UNB25" s="516"/>
      <c r="UNC25" s="516"/>
      <c r="UND25" s="516"/>
      <c r="UNE25" s="516"/>
      <c r="UNF25" s="516"/>
      <c r="UNG25" s="516"/>
      <c r="UNH25" s="516"/>
      <c r="UNI25" s="516"/>
      <c r="UNJ25" s="516"/>
      <c r="UNK25" s="516"/>
      <c r="UNL25" s="516"/>
      <c r="UNM25" s="516"/>
      <c r="UNN25" s="516"/>
      <c r="UNO25" s="516"/>
      <c r="UNP25" s="516"/>
      <c r="UNQ25" s="516"/>
      <c r="UNR25" s="516"/>
      <c r="UNS25" s="516"/>
      <c r="UNT25" s="516"/>
      <c r="UNU25" s="516"/>
      <c r="UNV25" s="516"/>
      <c r="UNW25" s="516"/>
      <c r="UNX25" s="516"/>
      <c r="UNY25" s="516"/>
      <c r="UNZ25" s="516"/>
      <c r="UOA25" s="516"/>
      <c r="UOB25" s="516"/>
      <c r="UOC25" s="516"/>
      <c r="UOD25" s="516"/>
      <c r="UOE25" s="516"/>
      <c r="UOF25" s="516"/>
      <c r="UOG25" s="516"/>
      <c r="UOH25" s="516"/>
      <c r="UOI25" s="516"/>
      <c r="UOJ25" s="516"/>
      <c r="UOK25" s="516"/>
      <c r="UOL25" s="516"/>
      <c r="UOM25" s="516"/>
      <c r="UON25" s="516"/>
      <c r="UOO25" s="516"/>
      <c r="UOP25" s="516"/>
      <c r="UOQ25" s="516"/>
      <c r="UOR25" s="516"/>
      <c r="UOS25" s="516"/>
      <c r="UOT25" s="516"/>
      <c r="UOU25" s="516"/>
      <c r="UOV25" s="516"/>
      <c r="UOW25" s="516"/>
      <c r="UOX25" s="516"/>
      <c r="UOY25" s="516"/>
      <c r="UOZ25" s="516"/>
      <c r="UPA25" s="516"/>
      <c r="UPB25" s="516"/>
      <c r="UPC25" s="516"/>
      <c r="UPD25" s="516"/>
      <c r="UPE25" s="516"/>
      <c r="UPF25" s="516"/>
      <c r="UPG25" s="516"/>
      <c r="UPH25" s="516"/>
      <c r="UPI25" s="516"/>
      <c r="UPJ25" s="516"/>
      <c r="UPK25" s="516"/>
      <c r="UPL25" s="516"/>
      <c r="UPM25" s="516"/>
      <c r="UPN25" s="516"/>
      <c r="UPO25" s="516"/>
      <c r="UPP25" s="516"/>
      <c r="UPQ25" s="516"/>
      <c r="UPR25" s="516"/>
      <c r="UPS25" s="516"/>
      <c r="UPT25" s="516"/>
      <c r="UPU25" s="516"/>
      <c r="UPV25" s="516"/>
      <c r="UPW25" s="516"/>
      <c r="UPX25" s="516"/>
      <c r="UPY25" s="516"/>
      <c r="UPZ25" s="516"/>
      <c r="UQA25" s="516"/>
      <c r="UQB25" s="516"/>
      <c r="UQC25" s="516"/>
      <c r="UQD25" s="516"/>
      <c r="UQE25" s="516"/>
      <c r="UQF25" s="516"/>
      <c r="UQG25" s="516"/>
      <c r="UQH25" s="516"/>
      <c r="UQI25" s="516"/>
      <c r="UQJ25" s="516"/>
      <c r="UQK25" s="516"/>
      <c r="UQL25" s="516"/>
      <c r="UQM25" s="516"/>
      <c r="UQN25" s="516"/>
      <c r="UQO25" s="516"/>
      <c r="UQP25" s="516"/>
      <c r="UQQ25" s="516"/>
      <c r="UQR25" s="516"/>
      <c r="UQS25" s="516"/>
      <c r="UQT25" s="516"/>
      <c r="UQU25" s="516"/>
      <c r="UQV25" s="516"/>
      <c r="UQW25" s="516"/>
      <c r="UQX25" s="516"/>
      <c r="UQY25" s="516"/>
      <c r="UQZ25" s="516"/>
      <c r="URA25" s="516"/>
      <c r="URB25" s="516"/>
      <c r="URC25" s="516"/>
      <c r="URD25" s="516"/>
      <c r="URE25" s="516"/>
      <c r="URF25" s="516"/>
      <c r="URG25" s="516"/>
      <c r="URH25" s="516"/>
      <c r="URI25" s="516"/>
      <c r="URJ25" s="516"/>
      <c r="URK25" s="516"/>
      <c r="URL25" s="516"/>
      <c r="URM25" s="516"/>
      <c r="URN25" s="516"/>
      <c r="URO25" s="516"/>
      <c r="URP25" s="516"/>
      <c r="URQ25" s="516"/>
      <c r="URR25" s="516"/>
      <c r="URS25" s="516"/>
      <c r="URT25" s="516"/>
      <c r="URU25" s="516"/>
      <c r="URV25" s="516"/>
      <c r="URW25" s="516"/>
      <c r="URX25" s="516"/>
      <c r="URY25" s="516"/>
      <c r="URZ25" s="516"/>
      <c r="USA25" s="516"/>
      <c r="USB25" s="516"/>
      <c r="USC25" s="516"/>
      <c r="USD25" s="516"/>
      <c r="USE25" s="516"/>
      <c r="USF25" s="516"/>
      <c r="USG25" s="516"/>
      <c r="USH25" s="516"/>
      <c r="USI25" s="516"/>
      <c r="USJ25" s="516"/>
      <c r="USK25" s="516"/>
      <c r="USL25" s="516"/>
      <c r="USM25" s="516"/>
      <c r="USN25" s="516"/>
      <c r="USO25" s="516"/>
      <c r="USP25" s="516"/>
      <c r="USQ25" s="516"/>
      <c r="USR25" s="516"/>
      <c r="USS25" s="516"/>
      <c r="UST25" s="516"/>
      <c r="USU25" s="516"/>
      <c r="USV25" s="516"/>
      <c r="USW25" s="516"/>
      <c r="USX25" s="516"/>
      <c r="USY25" s="516"/>
      <c r="USZ25" s="516"/>
      <c r="UTA25" s="516"/>
      <c r="UTB25" s="516"/>
      <c r="UTC25" s="516"/>
      <c r="UTD25" s="516"/>
      <c r="UTE25" s="516"/>
      <c r="UTF25" s="516"/>
      <c r="UTG25" s="516"/>
      <c r="UTH25" s="516"/>
      <c r="UTI25" s="516"/>
      <c r="UTJ25" s="516"/>
      <c r="UTK25" s="516"/>
      <c r="UTL25" s="516"/>
      <c r="UTM25" s="516"/>
      <c r="UTN25" s="516"/>
      <c r="UTO25" s="516"/>
      <c r="UTP25" s="516"/>
      <c r="UTQ25" s="516"/>
      <c r="UTR25" s="516"/>
      <c r="UTS25" s="516"/>
      <c r="UTT25" s="516"/>
      <c r="UTU25" s="516"/>
      <c r="UTV25" s="516"/>
      <c r="UTW25" s="516"/>
      <c r="UTX25" s="516"/>
      <c r="UTY25" s="516"/>
      <c r="UTZ25" s="516"/>
      <c r="UUA25" s="516"/>
      <c r="UUB25" s="516"/>
      <c r="UUC25" s="516"/>
      <c r="UUD25" s="516"/>
      <c r="UUE25" s="516"/>
      <c r="UUF25" s="516"/>
      <c r="UUG25" s="516"/>
      <c r="UUH25" s="516"/>
      <c r="UUI25" s="516"/>
      <c r="UUJ25" s="516"/>
      <c r="UUK25" s="516"/>
      <c r="UUL25" s="516"/>
      <c r="UUM25" s="516"/>
      <c r="UUN25" s="516"/>
      <c r="UUO25" s="516"/>
      <c r="UUP25" s="516"/>
      <c r="UUQ25" s="516"/>
      <c r="UUR25" s="516"/>
      <c r="UUS25" s="516"/>
      <c r="UUT25" s="516"/>
      <c r="UUU25" s="516"/>
      <c r="UUV25" s="516"/>
      <c r="UUW25" s="516"/>
      <c r="UUX25" s="516"/>
      <c r="UUY25" s="516"/>
      <c r="UUZ25" s="516"/>
      <c r="UVA25" s="516"/>
      <c r="UVB25" s="516"/>
      <c r="UVC25" s="516"/>
      <c r="UVD25" s="516"/>
      <c r="UVE25" s="516"/>
      <c r="UVF25" s="516"/>
      <c r="UVG25" s="516"/>
      <c r="UVH25" s="516"/>
      <c r="UVI25" s="516"/>
      <c r="UVJ25" s="516"/>
      <c r="UVK25" s="516"/>
      <c r="UVL25" s="516"/>
      <c r="UVM25" s="516"/>
      <c r="UVN25" s="516"/>
      <c r="UVO25" s="516"/>
      <c r="UVP25" s="516"/>
      <c r="UVQ25" s="516"/>
      <c r="UVR25" s="516"/>
      <c r="UVS25" s="516"/>
      <c r="UVT25" s="516"/>
      <c r="UVU25" s="516"/>
      <c r="UVV25" s="516"/>
      <c r="UVW25" s="516"/>
      <c r="UVX25" s="516"/>
      <c r="UVY25" s="516"/>
      <c r="UVZ25" s="516"/>
      <c r="UWA25" s="516"/>
      <c r="UWB25" s="516"/>
      <c r="UWC25" s="516"/>
      <c r="UWD25" s="516"/>
      <c r="UWE25" s="516"/>
      <c r="UWF25" s="516"/>
      <c r="UWG25" s="516"/>
      <c r="UWH25" s="516"/>
      <c r="UWI25" s="516"/>
      <c r="UWJ25" s="516"/>
      <c r="UWK25" s="516"/>
      <c r="UWL25" s="516"/>
      <c r="UWM25" s="516"/>
      <c r="UWN25" s="516"/>
      <c r="UWO25" s="516"/>
      <c r="UWP25" s="516"/>
      <c r="UWQ25" s="516"/>
      <c r="UWR25" s="516"/>
      <c r="UWS25" s="516"/>
      <c r="UWT25" s="516"/>
      <c r="UWU25" s="516"/>
      <c r="UWV25" s="516"/>
      <c r="UWW25" s="516"/>
      <c r="UWX25" s="516"/>
      <c r="UWY25" s="516"/>
      <c r="UWZ25" s="516"/>
      <c r="UXA25" s="516"/>
      <c r="UXB25" s="516"/>
      <c r="UXC25" s="516"/>
      <c r="UXD25" s="516"/>
      <c r="UXE25" s="516"/>
      <c r="UXF25" s="516"/>
      <c r="UXG25" s="516"/>
      <c r="UXH25" s="516"/>
      <c r="UXI25" s="516"/>
      <c r="UXJ25" s="516"/>
      <c r="UXK25" s="516"/>
      <c r="UXL25" s="516"/>
      <c r="UXM25" s="516"/>
      <c r="UXN25" s="516"/>
      <c r="UXO25" s="516"/>
      <c r="UXP25" s="516"/>
      <c r="UXQ25" s="516"/>
      <c r="UXR25" s="516"/>
      <c r="UXS25" s="516"/>
      <c r="UXT25" s="516"/>
      <c r="UXU25" s="516"/>
      <c r="UXV25" s="516"/>
      <c r="UXW25" s="516"/>
      <c r="UXX25" s="516"/>
      <c r="UXY25" s="516"/>
      <c r="UXZ25" s="516"/>
      <c r="UYA25" s="516"/>
      <c r="UYB25" s="516"/>
      <c r="UYC25" s="516"/>
      <c r="UYD25" s="516"/>
      <c r="UYE25" s="516"/>
      <c r="UYF25" s="516"/>
      <c r="UYG25" s="516"/>
      <c r="UYH25" s="516"/>
      <c r="UYI25" s="516"/>
      <c r="UYJ25" s="516"/>
      <c r="UYK25" s="516"/>
      <c r="UYL25" s="516"/>
      <c r="UYM25" s="516"/>
      <c r="UYN25" s="516"/>
      <c r="UYO25" s="516"/>
      <c r="UYP25" s="516"/>
      <c r="UYQ25" s="516"/>
      <c r="UYR25" s="516"/>
      <c r="UYS25" s="516"/>
      <c r="UYT25" s="516"/>
      <c r="UYU25" s="516"/>
      <c r="UYV25" s="516"/>
      <c r="UYW25" s="516"/>
      <c r="UYX25" s="516"/>
      <c r="UYY25" s="516"/>
      <c r="UYZ25" s="516"/>
      <c r="UZA25" s="516"/>
      <c r="UZB25" s="516"/>
      <c r="UZC25" s="516"/>
      <c r="UZD25" s="516"/>
      <c r="UZE25" s="516"/>
      <c r="UZF25" s="516"/>
      <c r="UZG25" s="516"/>
      <c r="UZH25" s="516"/>
      <c r="UZI25" s="516"/>
      <c r="UZJ25" s="516"/>
      <c r="UZK25" s="516"/>
      <c r="UZL25" s="516"/>
      <c r="UZM25" s="516"/>
      <c r="UZN25" s="516"/>
      <c r="UZO25" s="516"/>
      <c r="UZP25" s="516"/>
      <c r="UZQ25" s="516"/>
      <c r="UZR25" s="516"/>
      <c r="UZS25" s="516"/>
      <c r="UZT25" s="516"/>
      <c r="UZU25" s="516"/>
      <c r="UZV25" s="516"/>
      <c r="UZW25" s="516"/>
      <c r="UZX25" s="516"/>
      <c r="UZY25" s="516"/>
      <c r="UZZ25" s="516"/>
      <c r="VAA25" s="516"/>
      <c r="VAB25" s="516"/>
      <c r="VAC25" s="516"/>
      <c r="VAD25" s="516"/>
      <c r="VAE25" s="516"/>
      <c r="VAF25" s="516"/>
      <c r="VAG25" s="516"/>
      <c r="VAH25" s="516"/>
      <c r="VAI25" s="516"/>
      <c r="VAJ25" s="516"/>
      <c r="VAK25" s="516"/>
      <c r="VAL25" s="516"/>
      <c r="VAM25" s="516"/>
      <c r="VAN25" s="516"/>
      <c r="VAO25" s="516"/>
      <c r="VAP25" s="516"/>
      <c r="VAQ25" s="516"/>
      <c r="VAR25" s="516"/>
      <c r="VAS25" s="516"/>
      <c r="VAT25" s="516"/>
      <c r="VAU25" s="516"/>
      <c r="VAV25" s="516"/>
      <c r="VAW25" s="516"/>
      <c r="VAX25" s="516"/>
      <c r="VAY25" s="516"/>
      <c r="VAZ25" s="516"/>
      <c r="VBA25" s="516"/>
      <c r="VBB25" s="516"/>
      <c r="VBC25" s="516"/>
      <c r="VBD25" s="516"/>
      <c r="VBE25" s="516"/>
      <c r="VBF25" s="516"/>
      <c r="VBG25" s="516"/>
      <c r="VBH25" s="516"/>
      <c r="VBI25" s="516"/>
      <c r="VBJ25" s="516"/>
      <c r="VBK25" s="516"/>
      <c r="VBL25" s="516"/>
      <c r="VBM25" s="516"/>
      <c r="VBN25" s="516"/>
      <c r="VBO25" s="516"/>
      <c r="VBP25" s="516"/>
      <c r="VBQ25" s="516"/>
      <c r="VBR25" s="516"/>
      <c r="VBS25" s="516"/>
      <c r="VBT25" s="516"/>
      <c r="VBU25" s="516"/>
      <c r="VBV25" s="516"/>
      <c r="VBW25" s="516"/>
      <c r="VBX25" s="516"/>
      <c r="VBY25" s="516"/>
      <c r="VBZ25" s="516"/>
      <c r="VCA25" s="516"/>
      <c r="VCB25" s="516"/>
      <c r="VCC25" s="516"/>
      <c r="VCD25" s="516"/>
      <c r="VCE25" s="516"/>
      <c r="VCF25" s="516"/>
      <c r="VCG25" s="516"/>
      <c r="VCH25" s="516"/>
      <c r="VCI25" s="516"/>
      <c r="VCJ25" s="516"/>
      <c r="VCK25" s="516"/>
      <c r="VCL25" s="516"/>
      <c r="VCM25" s="516"/>
      <c r="VCN25" s="516"/>
      <c r="VCO25" s="516"/>
      <c r="VCP25" s="516"/>
      <c r="VCQ25" s="516"/>
      <c r="VCR25" s="516"/>
      <c r="VCS25" s="516"/>
      <c r="VCT25" s="516"/>
      <c r="VCU25" s="516"/>
      <c r="VCV25" s="516"/>
      <c r="VCW25" s="516"/>
      <c r="VCX25" s="516"/>
      <c r="VCY25" s="516"/>
      <c r="VCZ25" s="516"/>
      <c r="VDA25" s="516"/>
      <c r="VDB25" s="516"/>
      <c r="VDC25" s="516"/>
      <c r="VDD25" s="516"/>
      <c r="VDE25" s="516"/>
      <c r="VDF25" s="516"/>
      <c r="VDG25" s="516"/>
      <c r="VDH25" s="516"/>
      <c r="VDI25" s="516"/>
      <c r="VDJ25" s="516"/>
      <c r="VDK25" s="516"/>
      <c r="VDL25" s="516"/>
      <c r="VDM25" s="516"/>
      <c r="VDN25" s="516"/>
      <c r="VDO25" s="516"/>
      <c r="VDP25" s="516"/>
      <c r="VDQ25" s="516"/>
      <c r="VDR25" s="516"/>
      <c r="VDS25" s="516"/>
      <c r="VDT25" s="516"/>
      <c r="VDU25" s="516"/>
      <c r="VDV25" s="516"/>
      <c r="VDW25" s="516"/>
      <c r="VDX25" s="516"/>
      <c r="VDY25" s="516"/>
      <c r="VDZ25" s="516"/>
      <c r="VEA25" s="516"/>
      <c r="VEB25" s="516"/>
      <c r="VEC25" s="516"/>
      <c r="VED25" s="516"/>
      <c r="VEE25" s="516"/>
      <c r="VEF25" s="516"/>
      <c r="VEG25" s="516"/>
      <c r="VEH25" s="516"/>
      <c r="VEI25" s="516"/>
      <c r="VEJ25" s="516"/>
      <c r="VEK25" s="516"/>
      <c r="VEL25" s="516"/>
      <c r="VEM25" s="516"/>
      <c r="VEN25" s="516"/>
      <c r="VEO25" s="516"/>
      <c r="VEP25" s="516"/>
      <c r="VEQ25" s="516"/>
      <c r="VER25" s="516"/>
      <c r="VES25" s="516"/>
      <c r="VET25" s="516"/>
      <c r="VEU25" s="516"/>
      <c r="VEV25" s="516"/>
      <c r="VEW25" s="516"/>
      <c r="VEX25" s="516"/>
      <c r="VEY25" s="516"/>
      <c r="VEZ25" s="516"/>
      <c r="VFA25" s="516"/>
      <c r="VFB25" s="516"/>
      <c r="VFC25" s="516"/>
      <c r="VFD25" s="516"/>
      <c r="VFE25" s="516"/>
      <c r="VFF25" s="516"/>
      <c r="VFG25" s="516"/>
      <c r="VFH25" s="516"/>
      <c r="VFI25" s="516"/>
      <c r="VFJ25" s="516"/>
      <c r="VFK25" s="516"/>
      <c r="VFL25" s="516"/>
      <c r="VFM25" s="516"/>
      <c r="VFN25" s="516"/>
      <c r="VFO25" s="516"/>
      <c r="VFP25" s="516"/>
      <c r="VFQ25" s="516"/>
      <c r="VFR25" s="516"/>
      <c r="VFS25" s="516"/>
      <c r="VFT25" s="516"/>
      <c r="VFU25" s="516"/>
      <c r="VFV25" s="516"/>
      <c r="VFW25" s="516"/>
      <c r="VFX25" s="516"/>
      <c r="VFY25" s="516"/>
      <c r="VFZ25" s="516"/>
      <c r="VGA25" s="516"/>
      <c r="VGB25" s="516"/>
      <c r="VGC25" s="516"/>
      <c r="VGD25" s="516"/>
      <c r="VGE25" s="516"/>
      <c r="VGF25" s="516"/>
      <c r="VGG25" s="516"/>
      <c r="VGH25" s="516"/>
      <c r="VGI25" s="516"/>
      <c r="VGJ25" s="516"/>
      <c r="VGK25" s="516"/>
      <c r="VGL25" s="516"/>
      <c r="VGM25" s="516"/>
      <c r="VGN25" s="516"/>
      <c r="VGO25" s="516"/>
      <c r="VGP25" s="516"/>
      <c r="VGQ25" s="516"/>
      <c r="VGR25" s="516"/>
      <c r="VGS25" s="516"/>
      <c r="VGT25" s="516"/>
      <c r="VGU25" s="516"/>
      <c r="VGV25" s="516"/>
      <c r="VGW25" s="516"/>
      <c r="VGX25" s="516"/>
      <c r="VGY25" s="516"/>
      <c r="VGZ25" s="516"/>
      <c r="VHA25" s="516"/>
      <c r="VHB25" s="516"/>
      <c r="VHC25" s="516"/>
      <c r="VHD25" s="516"/>
      <c r="VHE25" s="516"/>
      <c r="VHF25" s="516"/>
      <c r="VHG25" s="516"/>
      <c r="VHH25" s="516"/>
      <c r="VHI25" s="516"/>
      <c r="VHJ25" s="516"/>
      <c r="VHK25" s="516"/>
      <c r="VHL25" s="516"/>
      <c r="VHM25" s="516"/>
      <c r="VHN25" s="516"/>
      <c r="VHO25" s="516"/>
      <c r="VHP25" s="516"/>
      <c r="VHQ25" s="516"/>
      <c r="VHR25" s="516"/>
      <c r="VHS25" s="516"/>
      <c r="VHT25" s="516"/>
      <c r="VHU25" s="516"/>
      <c r="VHV25" s="516"/>
      <c r="VHW25" s="516"/>
      <c r="VHX25" s="516"/>
      <c r="VHY25" s="516"/>
      <c r="VHZ25" s="516"/>
      <c r="VIA25" s="516"/>
      <c r="VIB25" s="516"/>
      <c r="VIC25" s="516"/>
      <c r="VID25" s="516"/>
      <c r="VIE25" s="516"/>
      <c r="VIF25" s="516"/>
      <c r="VIG25" s="516"/>
      <c r="VIH25" s="516"/>
      <c r="VII25" s="516"/>
      <c r="VIJ25" s="516"/>
      <c r="VIK25" s="516"/>
      <c r="VIL25" s="516"/>
      <c r="VIM25" s="516"/>
      <c r="VIN25" s="516"/>
      <c r="VIO25" s="516"/>
      <c r="VIP25" s="516"/>
      <c r="VIQ25" s="516"/>
      <c r="VIR25" s="516"/>
      <c r="VIS25" s="516"/>
      <c r="VIT25" s="516"/>
      <c r="VIU25" s="516"/>
      <c r="VIV25" s="516"/>
      <c r="VIW25" s="516"/>
      <c r="VIX25" s="516"/>
      <c r="VIY25" s="516"/>
      <c r="VIZ25" s="516"/>
      <c r="VJA25" s="516"/>
      <c r="VJB25" s="516"/>
      <c r="VJC25" s="516"/>
      <c r="VJD25" s="516"/>
      <c r="VJE25" s="516"/>
      <c r="VJF25" s="516"/>
      <c r="VJG25" s="516"/>
      <c r="VJH25" s="516"/>
      <c r="VJI25" s="516"/>
      <c r="VJJ25" s="516"/>
      <c r="VJK25" s="516"/>
      <c r="VJL25" s="516"/>
      <c r="VJM25" s="516"/>
      <c r="VJN25" s="516"/>
      <c r="VJO25" s="516"/>
      <c r="VJP25" s="516"/>
      <c r="VJQ25" s="516"/>
      <c r="VJR25" s="516"/>
      <c r="VJS25" s="516"/>
      <c r="VJT25" s="516"/>
      <c r="VJU25" s="516"/>
      <c r="VJV25" s="516"/>
      <c r="VJW25" s="516"/>
      <c r="VJX25" s="516"/>
      <c r="VJY25" s="516"/>
      <c r="VJZ25" s="516"/>
      <c r="VKA25" s="516"/>
      <c r="VKB25" s="516"/>
      <c r="VKC25" s="516"/>
      <c r="VKD25" s="516"/>
      <c r="VKE25" s="516"/>
      <c r="VKF25" s="516"/>
      <c r="VKG25" s="516"/>
      <c r="VKH25" s="516"/>
      <c r="VKI25" s="516"/>
      <c r="VKJ25" s="516"/>
      <c r="VKK25" s="516"/>
      <c r="VKL25" s="516"/>
      <c r="VKM25" s="516"/>
      <c r="VKN25" s="516"/>
      <c r="VKO25" s="516"/>
      <c r="VKP25" s="516"/>
      <c r="VKQ25" s="516"/>
      <c r="VKR25" s="516"/>
      <c r="VKS25" s="516"/>
      <c r="VKT25" s="516"/>
      <c r="VKU25" s="516"/>
      <c r="VKV25" s="516"/>
      <c r="VKW25" s="516"/>
      <c r="VKX25" s="516"/>
      <c r="VKY25" s="516"/>
      <c r="VKZ25" s="516"/>
      <c r="VLA25" s="516"/>
      <c r="VLB25" s="516"/>
      <c r="VLC25" s="516"/>
      <c r="VLD25" s="516"/>
      <c r="VLE25" s="516"/>
      <c r="VLF25" s="516"/>
      <c r="VLG25" s="516"/>
      <c r="VLH25" s="516"/>
      <c r="VLI25" s="516"/>
      <c r="VLJ25" s="516"/>
      <c r="VLK25" s="516"/>
      <c r="VLL25" s="516"/>
      <c r="VLM25" s="516"/>
      <c r="VLN25" s="516"/>
      <c r="VLO25" s="516"/>
      <c r="VLP25" s="516"/>
      <c r="VLQ25" s="516"/>
      <c r="VLR25" s="516"/>
      <c r="VLS25" s="516"/>
      <c r="VLT25" s="516"/>
      <c r="VLU25" s="516"/>
      <c r="VLV25" s="516"/>
      <c r="VLW25" s="516"/>
      <c r="VLX25" s="516"/>
      <c r="VLY25" s="516"/>
      <c r="VLZ25" s="516"/>
      <c r="VMA25" s="516"/>
      <c r="VMB25" s="516"/>
      <c r="VMC25" s="516"/>
      <c r="VMD25" s="516"/>
      <c r="VME25" s="516"/>
      <c r="VMF25" s="516"/>
      <c r="VMG25" s="516"/>
      <c r="VMH25" s="516"/>
      <c r="VMI25" s="516"/>
      <c r="VMJ25" s="516"/>
      <c r="VMK25" s="516"/>
      <c r="VML25" s="516"/>
      <c r="VMM25" s="516"/>
      <c r="VMN25" s="516"/>
      <c r="VMO25" s="516"/>
      <c r="VMP25" s="516"/>
      <c r="VMQ25" s="516"/>
      <c r="VMR25" s="516"/>
      <c r="VMS25" s="516"/>
      <c r="VMT25" s="516"/>
      <c r="VMU25" s="516"/>
      <c r="VMV25" s="516"/>
      <c r="VMW25" s="516"/>
      <c r="VMX25" s="516"/>
      <c r="VMY25" s="516"/>
      <c r="VMZ25" s="516"/>
      <c r="VNA25" s="516"/>
      <c r="VNB25" s="516"/>
      <c r="VNC25" s="516"/>
      <c r="VND25" s="516"/>
      <c r="VNE25" s="516"/>
      <c r="VNF25" s="516"/>
      <c r="VNG25" s="516"/>
      <c r="VNH25" s="516"/>
      <c r="VNI25" s="516"/>
      <c r="VNJ25" s="516"/>
      <c r="VNK25" s="516"/>
      <c r="VNL25" s="516"/>
      <c r="VNM25" s="516"/>
      <c r="VNN25" s="516"/>
      <c r="VNO25" s="516"/>
      <c r="VNP25" s="516"/>
      <c r="VNQ25" s="516"/>
      <c r="VNR25" s="516"/>
      <c r="VNS25" s="516"/>
      <c r="VNT25" s="516"/>
      <c r="VNU25" s="516"/>
      <c r="VNV25" s="516"/>
      <c r="VNW25" s="516"/>
      <c r="VNX25" s="516"/>
      <c r="VNY25" s="516"/>
      <c r="VNZ25" s="516"/>
      <c r="VOA25" s="516"/>
      <c r="VOB25" s="516"/>
      <c r="VOC25" s="516"/>
      <c r="VOD25" s="516"/>
      <c r="VOE25" s="516"/>
      <c r="VOF25" s="516"/>
      <c r="VOG25" s="516"/>
      <c r="VOH25" s="516"/>
      <c r="VOI25" s="516"/>
      <c r="VOJ25" s="516"/>
      <c r="VOK25" s="516"/>
      <c r="VOL25" s="516"/>
      <c r="VOM25" s="516"/>
      <c r="VON25" s="516"/>
      <c r="VOO25" s="516"/>
      <c r="VOP25" s="516"/>
      <c r="VOQ25" s="516"/>
      <c r="VOR25" s="516"/>
      <c r="VOS25" s="516"/>
      <c r="VOT25" s="516"/>
      <c r="VOU25" s="516"/>
      <c r="VOV25" s="516"/>
      <c r="VOW25" s="516"/>
      <c r="VOX25" s="516"/>
      <c r="VOY25" s="516"/>
      <c r="VOZ25" s="516"/>
      <c r="VPA25" s="516"/>
      <c r="VPB25" s="516"/>
      <c r="VPC25" s="516"/>
      <c r="VPD25" s="516"/>
      <c r="VPE25" s="516"/>
      <c r="VPF25" s="516"/>
      <c r="VPG25" s="516"/>
      <c r="VPH25" s="516"/>
      <c r="VPI25" s="516"/>
      <c r="VPJ25" s="516"/>
      <c r="VPK25" s="516"/>
      <c r="VPL25" s="516"/>
      <c r="VPM25" s="516"/>
      <c r="VPN25" s="516"/>
      <c r="VPO25" s="516"/>
      <c r="VPP25" s="516"/>
      <c r="VPQ25" s="516"/>
      <c r="VPR25" s="516"/>
      <c r="VPS25" s="516"/>
      <c r="VPT25" s="516"/>
      <c r="VPU25" s="516"/>
      <c r="VPV25" s="516"/>
      <c r="VPW25" s="516"/>
      <c r="VPX25" s="516"/>
      <c r="VPY25" s="516"/>
      <c r="VPZ25" s="516"/>
      <c r="VQA25" s="516"/>
      <c r="VQB25" s="516"/>
      <c r="VQC25" s="516"/>
      <c r="VQD25" s="516"/>
      <c r="VQE25" s="516"/>
      <c r="VQF25" s="516"/>
      <c r="VQG25" s="516"/>
      <c r="VQH25" s="516"/>
      <c r="VQI25" s="516"/>
      <c r="VQJ25" s="516"/>
      <c r="VQK25" s="516"/>
      <c r="VQL25" s="516"/>
      <c r="VQM25" s="516"/>
      <c r="VQN25" s="516"/>
      <c r="VQO25" s="516"/>
      <c r="VQP25" s="516"/>
      <c r="VQQ25" s="516"/>
      <c r="VQR25" s="516"/>
      <c r="VQS25" s="516"/>
      <c r="VQT25" s="516"/>
      <c r="VQU25" s="516"/>
      <c r="VQV25" s="516"/>
      <c r="VQW25" s="516"/>
      <c r="VQX25" s="516"/>
      <c r="VQY25" s="516"/>
      <c r="VQZ25" s="516"/>
      <c r="VRA25" s="516"/>
      <c r="VRB25" s="516"/>
      <c r="VRC25" s="516"/>
      <c r="VRD25" s="516"/>
      <c r="VRE25" s="516"/>
      <c r="VRF25" s="516"/>
      <c r="VRG25" s="516"/>
      <c r="VRH25" s="516"/>
      <c r="VRI25" s="516"/>
      <c r="VRJ25" s="516"/>
      <c r="VRK25" s="516"/>
      <c r="VRL25" s="516"/>
      <c r="VRM25" s="516"/>
      <c r="VRN25" s="516"/>
      <c r="VRO25" s="516"/>
      <c r="VRP25" s="516"/>
      <c r="VRQ25" s="516"/>
      <c r="VRR25" s="516"/>
      <c r="VRS25" s="516"/>
      <c r="VRT25" s="516"/>
      <c r="VRU25" s="516"/>
      <c r="VRV25" s="516"/>
      <c r="VRW25" s="516"/>
      <c r="VRX25" s="516"/>
      <c r="VRY25" s="516"/>
      <c r="VRZ25" s="516"/>
      <c r="VSA25" s="516"/>
      <c r="VSB25" s="516"/>
      <c r="VSC25" s="516"/>
      <c r="VSD25" s="516"/>
      <c r="VSE25" s="516"/>
      <c r="VSF25" s="516"/>
      <c r="VSG25" s="516"/>
      <c r="VSH25" s="516"/>
      <c r="VSI25" s="516"/>
      <c r="VSJ25" s="516"/>
      <c r="VSK25" s="516"/>
      <c r="VSL25" s="516"/>
      <c r="VSM25" s="516"/>
      <c r="VSN25" s="516"/>
      <c r="VSO25" s="516"/>
      <c r="VSP25" s="516"/>
      <c r="VSQ25" s="516"/>
      <c r="VSR25" s="516"/>
      <c r="VSS25" s="516"/>
      <c r="VST25" s="516"/>
      <c r="VSU25" s="516"/>
      <c r="VSV25" s="516"/>
      <c r="VSW25" s="516"/>
      <c r="VSX25" s="516"/>
      <c r="VSY25" s="516"/>
      <c r="VSZ25" s="516"/>
      <c r="VTA25" s="516"/>
      <c r="VTB25" s="516"/>
      <c r="VTC25" s="516"/>
      <c r="VTD25" s="516"/>
      <c r="VTE25" s="516"/>
      <c r="VTF25" s="516"/>
      <c r="VTG25" s="516"/>
      <c r="VTH25" s="516"/>
      <c r="VTI25" s="516"/>
      <c r="VTJ25" s="516"/>
      <c r="VTK25" s="516"/>
      <c r="VTL25" s="516"/>
      <c r="VTM25" s="516"/>
      <c r="VTN25" s="516"/>
      <c r="VTO25" s="516"/>
      <c r="VTP25" s="516"/>
      <c r="VTQ25" s="516"/>
      <c r="VTR25" s="516"/>
      <c r="VTS25" s="516"/>
      <c r="VTT25" s="516"/>
      <c r="VTU25" s="516"/>
      <c r="VTV25" s="516"/>
      <c r="VTW25" s="516"/>
      <c r="VTX25" s="516"/>
      <c r="VTY25" s="516"/>
      <c r="VTZ25" s="516"/>
      <c r="VUA25" s="516"/>
      <c r="VUB25" s="516"/>
      <c r="VUC25" s="516"/>
      <c r="VUD25" s="516"/>
      <c r="VUE25" s="516"/>
      <c r="VUF25" s="516"/>
      <c r="VUG25" s="516"/>
      <c r="VUH25" s="516"/>
      <c r="VUI25" s="516"/>
      <c r="VUJ25" s="516"/>
      <c r="VUK25" s="516"/>
      <c r="VUL25" s="516"/>
      <c r="VUM25" s="516"/>
      <c r="VUN25" s="516"/>
      <c r="VUO25" s="516"/>
      <c r="VUP25" s="516"/>
      <c r="VUQ25" s="516"/>
      <c r="VUR25" s="516"/>
      <c r="VUS25" s="516"/>
      <c r="VUT25" s="516"/>
      <c r="VUU25" s="516"/>
      <c r="VUV25" s="516"/>
      <c r="VUW25" s="516"/>
      <c r="VUX25" s="516"/>
      <c r="VUY25" s="516"/>
      <c r="VUZ25" s="516"/>
      <c r="VVA25" s="516"/>
      <c r="VVB25" s="516"/>
      <c r="VVC25" s="516"/>
      <c r="VVD25" s="516"/>
      <c r="VVE25" s="516"/>
      <c r="VVF25" s="516"/>
      <c r="VVG25" s="516"/>
      <c r="VVH25" s="516"/>
      <c r="VVI25" s="516"/>
      <c r="VVJ25" s="516"/>
      <c r="VVK25" s="516"/>
      <c r="VVL25" s="516"/>
      <c r="VVM25" s="516"/>
      <c r="VVN25" s="516"/>
      <c r="VVO25" s="516"/>
      <c r="VVP25" s="516"/>
      <c r="VVQ25" s="516"/>
      <c r="VVR25" s="516"/>
      <c r="VVS25" s="516"/>
      <c r="VVT25" s="516"/>
      <c r="VVU25" s="516"/>
      <c r="VVV25" s="516"/>
      <c r="VVW25" s="516"/>
      <c r="VVX25" s="516"/>
      <c r="VVY25" s="516"/>
      <c r="VVZ25" s="516"/>
      <c r="VWA25" s="516"/>
      <c r="VWB25" s="516"/>
      <c r="VWC25" s="516"/>
      <c r="VWD25" s="516"/>
      <c r="VWE25" s="516"/>
      <c r="VWF25" s="516"/>
      <c r="VWG25" s="516"/>
      <c r="VWH25" s="516"/>
      <c r="VWI25" s="516"/>
      <c r="VWJ25" s="516"/>
      <c r="VWK25" s="516"/>
      <c r="VWL25" s="516"/>
      <c r="VWM25" s="516"/>
      <c r="VWN25" s="516"/>
      <c r="VWO25" s="516"/>
      <c r="VWP25" s="516"/>
      <c r="VWQ25" s="516"/>
      <c r="VWR25" s="516"/>
      <c r="VWS25" s="516"/>
      <c r="VWT25" s="516"/>
      <c r="VWU25" s="516"/>
      <c r="VWV25" s="516"/>
      <c r="VWW25" s="516"/>
      <c r="VWX25" s="516"/>
      <c r="VWY25" s="516"/>
      <c r="VWZ25" s="516"/>
      <c r="VXA25" s="516"/>
      <c r="VXB25" s="516"/>
      <c r="VXC25" s="516"/>
      <c r="VXD25" s="516"/>
      <c r="VXE25" s="516"/>
      <c r="VXF25" s="516"/>
      <c r="VXG25" s="516"/>
      <c r="VXH25" s="516"/>
      <c r="VXI25" s="516"/>
      <c r="VXJ25" s="516"/>
      <c r="VXK25" s="516"/>
      <c r="VXL25" s="516"/>
      <c r="VXM25" s="516"/>
      <c r="VXN25" s="516"/>
      <c r="VXO25" s="516"/>
      <c r="VXP25" s="516"/>
      <c r="VXQ25" s="516"/>
      <c r="VXR25" s="516"/>
      <c r="VXS25" s="516"/>
      <c r="VXT25" s="516"/>
      <c r="VXU25" s="516"/>
      <c r="VXV25" s="516"/>
      <c r="VXW25" s="516"/>
      <c r="VXX25" s="516"/>
      <c r="VXY25" s="516"/>
      <c r="VXZ25" s="516"/>
      <c r="VYA25" s="516"/>
      <c r="VYB25" s="516"/>
      <c r="VYC25" s="516"/>
      <c r="VYD25" s="516"/>
      <c r="VYE25" s="516"/>
      <c r="VYF25" s="516"/>
      <c r="VYG25" s="516"/>
      <c r="VYH25" s="516"/>
      <c r="VYI25" s="516"/>
      <c r="VYJ25" s="516"/>
      <c r="VYK25" s="516"/>
      <c r="VYL25" s="516"/>
      <c r="VYM25" s="516"/>
      <c r="VYN25" s="516"/>
      <c r="VYO25" s="516"/>
      <c r="VYP25" s="516"/>
      <c r="VYQ25" s="516"/>
      <c r="VYR25" s="516"/>
      <c r="VYS25" s="516"/>
      <c r="VYT25" s="516"/>
      <c r="VYU25" s="516"/>
      <c r="VYV25" s="516"/>
      <c r="VYW25" s="516"/>
      <c r="VYX25" s="516"/>
      <c r="VYY25" s="516"/>
      <c r="VYZ25" s="516"/>
      <c r="VZA25" s="516"/>
      <c r="VZB25" s="516"/>
      <c r="VZC25" s="516"/>
      <c r="VZD25" s="516"/>
      <c r="VZE25" s="516"/>
      <c r="VZF25" s="516"/>
      <c r="VZG25" s="516"/>
      <c r="VZH25" s="516"/>
      <c r="VZI25" s="516"/>
      <c r="VZJ25" s="516"/>
      <c r="VZK25" s="516"/>
      <c r="VZL25" s="516"/>
      <c r="VZM25" s="516"/>
      <c r="VZN25" s="516"/>
      <c r="VZO25" s="516"/>
      <c r="VZP25" s="516"/>
      <c r="VZQ25" s="516"/>
      <c r="VZR25" s="516"/>
      <c r="VZS25" s="516"/>
      <c r="VZT25" s="516"/>
      <c r="VZU25" s="516"/>
      <c r="VZV25" s="516"/>
      <c r="VZW25" s="516"/>
      <c r="VZX25" s="516"/>
      <c r="VZY25" s="516"/>
      <c r="VZZ25" s="516"/>
      <c r="WAA25" s="516"/>
      <c r="WAB25" s="516"/>
      <c r="WAC25" s="516"/>
      <c r="WAD25" s="516"/>
      <c r="WAE25" s="516"/>
      <c r="WAF25" s="516"/>
      <c r="WAG25" s="516"/>
      <c r="WAH25" s="516"/>
      <c r="WAI25" s="516"/>
      <c r="WAJ25" s="516"/>
      <c r="WAK25" s="516"/>
      <c r="WAL25" s="516"/>
      <c r="WAM25" s="516"/>
      <c r="WAN25" s="516"/>
      <c r="WAO25" s="516"/>
      <c r="WAP25" s="516"/>
      <c r="WAQ25" s="516"/>
      <c r="WAR25" s="516"/>
      <c r="WAS25" s="516"/>
      <c r="WAT25" s="516"/>
      <c r="WAU25" s="516"/>
      <c r="WAV25" s="516"/>
      <c r="WAW25" s="516"/>
      <c r="WAX25" s="516"/>
      <c r="WAY25" s="516"/>
      <c r="WAZ25" s="516"/>
      <c r="WBA25" s="516"/>
      <c r="WBB25" s="516"/>
      <c r="WBC25" s="516"/>
      <c r="WBD25" s="516"/>
      <c r="WBE25" s="516"/>
      <c r="WBF25" s="516"/>
      <c r="WBG25" s="516"/>
      <c r="WBH25" s="516"/>
      <c r="WBI25" s="516"/>
      <c r="WBJ25" s="516"/>
      <c r="WBK25" s="516"/>
      <c r="WBL25" s="516"/>
      <c r="WBM25" s="516"/>
      <c r="WBN25" s="516"/>
      <c r="WBO25" s="516"/>
      <c r="WBP25" s="516"/>
      <c r="WBQ25" s="516"/>
      <c r="WBR25" s="516"/>
      <c r="WBS25" s="516"/>
      <c r="WBT25" s="516"/>
      <c r="WBU25" s="516"/>
      <c r="WBV25" s="516"/>
      <c r="WBW25" s="516"/>
      <c r="WBX25" s="516"/>
      <c r="WBY25" s="516"/>
      <c r="WBZ25" s="516"/>
      <c r="WCA25" s="516"/>
      <c r="WCB25" s="516"/>
      <c r="WCC25" s="516"/>
      <c r="WCD25" s="516"/>
      <c r="WCE25" s="516"/>
      <c r="WCF25" s="516"/>
      <c r="WCG25" s="516"/>
      <c r="WCH25" s="516"/>
      <c r="WCI25" s="516"/>
      <c r="WCJ25" s="516"/>
      <c r="WCK25" s="516"/>
      <c r="WCL25" s="516"/>
      <c r="WCM25" s="516"/>
      <c r="WCN25" s="516"/>
      <c r="WCO25" s="516"/>
      <c r="WCP25" s="516"/>
      <c r="WCQ25" s="516"/>
      <c r="WCR25" s="516"/>
      <c r="WCS25" s="516"/>
      <c r="WCT25" s="516"/>
      <c r="WCU25" s="516"/>
      <c r="WCV25" s="516"/>
      <c r="WCW25" s="516"/>
      <c r="WCX25" s="516"/>
      <c r="WCY25" s="516"/>
      <c r="WCZ25" s="516"/>
      <c r="WDA25" s="516"/>
      <c r="WDB25" s="516"/>
      <c r="WDC25" s="516"/>
      <c r="WDD25" s="516"/>
      <c r="WDE25" s="516"/>
      <c r="WDF25" s="516"/>
      <c r="WDG25" s="516"/>
      <c r="WDH25" s="516"/>
      <c r="WDI25" s="516"/>
      <c r="WDJ25" s="516"/>
      <c r="WDK25" s="516"/>
      <c r="WDL25" s="516"/>
      <c r="WDM25" s="516"/>
      <c r="WDN25" s="516"/>
      <c r="WDO25" s="516"/>
      <c r="WDP25" s="516"/>
      <c r="WDQ25" s="516"/>
      <c r="WDR25" s="516"/>
      <c r="WDS25" s="516"/>
      <c r="WDT25" s="516"/>
      <c r="WDU25" s="516"/>
      <c r="WDV25" s="516"/>
      <c r="WDW25" s="516"/>
      <c r="WDX25" s="516"/>
      <c r="WDY25" s="516"/>
      <c r="WDZ25" s="516"/>
      <c r="WEA25" s="516"/>
      <c r="WEB25" s="516"/>
      <c r="WEC25" s="516"/>
      <c r="WED25" s="516"/>
      <c r="WEE25" s="516"/>
      <c r="WEF25" s="516"/>
      <c r="WEG25" s="516"/>
      <c r="WEH25" s="516"/>
      <c r="WEI25" s="516"/>
      <c r="WEJ25" s="516"/>
      <c r="WEK25" s="516"/>
      <c r="WEL25" s="516"/>
      <c r="WEM25" s="516"/>
      <c r="WEN25" s="516"/>
      <c r="WEO25" s="516"/>
      <c r="WEP25" s="516"/>
      <c r="WEQ25" s="516"/>
      <c r="WER25" s="516"/>
      <c r="WES25" s="516"/>
      <c r="WET25" s="516"/>
      <c r="WEU25" s="516"/>
      <c r="WEV25" s="516"/>
      <c r="WEW25" s="516"/>
      <c r="WEX25" s="516"/>
      <c r="WEY25" s="516"/>
      <c r="WEZ25" s="516"/>
      <c r="WFA25" s="516"/>
      <c r="WFB25" s="516"/>
      <c r="WFC25" s="516"/>
      <c r="WFD25" s="516"/>
      <c r="WFE25" s="516"/>
      <c r="WFF25" s="516"/>
      <c r="WFG25" s="516"/>
      <c r="WFH25" s="516"/>
      <c r="WFI25" s="516"/>
      <c r="WFJ25" s="516"/>
      <c r="WFK25" s="516"/>
      <c r="WFL25" s="516"/>
      <c r="WFM25" s="516"/>
      <c r="WFN25" s="516"/>
      <c r="WFO25" s="516"/>
      <c r="WFP25" s="516"/>
      <c r="WFQ25" s="516"/>
      <c r="WFR25" s="516"/>
      <c r="WFS25" s="516"/>
      <c r="WFT25" s="516"/>
      <c r="WFU25" s="516"/>
      <c r="WFV25" s="516"/>
      <c r="WFW25" s="516"/>
      <c r="WFX25" s="516"/>
      <c r="WFY25" s="516"/>
      <c r="WFZ25" s="516"/>
      <c r="WGA25" s="516"/>
      <c r="WGB25" s="516"/>
      <c r="WGC25" s="516"/>
      <c r="WGD25" s="516"/>
      <c r="WGE25" s="516"/>
      <c r="WGF25" s="516"/>
      <c r="WGG25" s="516"/>
      <c r="WGH25" s="516"/>
      <c r="WGI25" s="516"/>
      <c r="WGJ25" s="516"/>
      <c r="WGK25" s="516"/>
      <c r="WGL25" s="516"/>
      <c r="WGM25" s="516"/>
      <c r="WGN25" s="516"/>
      <c r="WGO25" s="516"/>
      <c r="WGP25" s="516"/>
      <c r="WGQ25" s="516"/>
      <c r="WGR25" s="516"/>
      <c r="WGS25" s="516"/>
      <c r="WGT25" s="516"/>
      <c r="WGU25" s="516"/>
      <c r="WGV25" s="516"/>
      <c r="WGW25" s="516"/>
      <c r="WGX25" s="516"/>
      <c r="WGY25" s="516"/>
      <c r="WGZ25" s="516"/>
      <c r="WHA25" s="516"/>
      <c r="WHB25" s="516"/>
      <c r="WHC25" s="516"/>
      <c r="WHD25" s="516"/>
      <c r="WHE25" s="516"/>
      <c r="WHF25" s="516"/>
      <c r="WHG25" s="516"/>
      <c r="WHH25" s="516"/>
      <c r="WHI25" s="516"/>
      <c r="WHJ25" s="516"/>
      <c r="WHK25" s="516"/>
      <c r="WHL25" s="516"/>
      <c r="WHM25" s="516"/>
      <c r="WHN25" s="516"/>
      <c r="WHO25" s="516"/>
      <c r="WHP25" s="516"/>
      <c r="WHQ25" s="516"/>
      <c r="WHR25" s="516"/>
      <c r="WHS25" s="516"/>
      <c r="WHT25" s="516"/>
      <c r="WHU25" s="516"/>
      <c r="WHV25" s="516"/>
      <c r="WHW25" s="516"/>
      <c r="WHX25" s="516"/>
      <c r="WHY25" s="516"/>
      <c r="WHZ25" s="516"/>
      <c r="WIA25" s="516"/>
      <c r="WIB25" s="516"/>
      <c r="WIC25" s="516"/>
      <c r="WID25" s="516"/>
      <c r="WIE25" s="516"/>
      <c r="WIF25" s="516"/>
      <c r="WIG25" s="516"/>
      <c r="WIH25" s="516"/>
      <c r="WII25" s="516"/>
      <c r="WIJ25" s="516"/>
      <c r="WIK25" s="516"/>
      <c r="WIL25" s="516"/>
      <c r="WIM25" s="516"/>
      <c r="WIN25" s="516"/>
      <c r="WIO25" s="516"/>
      <c r="WIP25" s="516"/>
      <c r="WIQ25" s="516"/>
      <c r="WIR25" s="516"/>
      <c r="WIS25" s="516"/>
      <c r="WIT25" s="516"/>
      <c r="WIU25" s="516"/>
      <c r="WIV25" s="516"/>
      <c r="WIW25" s="516"/>
      <c r="WIX25" s="516"/>
      <c r="WIY25" s="516"/>
      <c r="WIZ25" s="516"/>
      <c r="WJA25" s="516"/>
      <c r="WJB25" s="516"/>
      <c r="WJC25" s="516"/>
      <c r="WJD25" s="516"/>
      <c r="WJE25" s="516"/>
      <c r="WJF25" s="516"/>
      <c r="WJG25" s="516"/>
      <c r="WJH25" s="516"/>
      <c r="WJI25" s="516"/>
      <c r="WJJ25" s="516"/>
      <c r="WJK25" s="516"/>
      <c r="WJL25" s="516"/>
      <c r="WJM25" s="516"/>
      <c r="WJN25" s="516"/>
      <c r="WJO25" s="516"/>
      <c r="WJP25" s="516"/>
      <c r="WJQ25" s="516"/>
      <c r="WJR25" s="516"/>
      <c r="WJS25" s="516"/>
      <c r="WJT25" s="516"/>
      <c r="WJU25" s="516"/>
      <c r="WJV25" s="516"/>
      <c r="WJW25" s="516"/>
      <c r="WJX25" s="516"/>
      <c r="WJY25" s="516"/>
      <c r="WJZ25" s="516"/>
      <c r="WKA25" s="516"/>
      <c r="WKB25" s="516"/>
      <c r="WKC25" s="516"/>
      <c r="WKD25" s="516"/>
      <c r="WKE25" s="516"/>
      <c r="WKF25" s="516"/>
      <c r="WKG25" s="516"/>
      <c r="WKH25" s="516"/>
      <c r="WKI25" s="516"/>
      <c r="WKJ25" s="516"/>
      <c r="WKK25" s="516"/>
      <c r="WKL25" s="516"/>
      <c r="WKM25" s="516"/>
      <c r="WKN25" s="516"/>
      <c r="WKO25" s="516"/>
      <c r="WKP25" s="516"/>
      <c r="WKQ25" s="516"/>
      <c r="WKR25" s="516"/>
      <c r="WKS25" s="516"/>
      <c r="WKT25" s="516"/>
      <c r="WKU25" s="516"/>
      <c r="WKV25" s="516"/>
      <c r="WKW25" s="516"/>
      <c r="WKX25" s="516"/>
      <c r="WKY25" s="516"/>
      <c r="WKZ25" s="516"/>
      <c r="WLA25" s="516"/>
      <c r="WLB25" s="516"/>
      <c r="WLC25" s="516"/>
      <c r="WLD25" s="516"/>
      <c r="WLE25" s="516"/>
      <c r="WLF25" s="516"/>
      <c r="WLG25" s="516"/>
      <c r="WLH25" s="516"/>
      <c r="WLI25" s="516"/>
      <c r="WLJ25" s="516"/>
      <c r="WLK25" s="516"/>
      <c r="WLL25" s="516"/>
      <c r="WLM25" s="516"/>
      <c r="WLN25" s="516"/>
      <c r="WLO25" s="516"/>
      <c r="WLP25" s="516"/>
      <c r="WLQ25" s="516"/>
      <c r="WLR25" s="516"/>
      <c r="WLS25" s="516"/>
      <c r="WLT25" s="516"/>
      <c r="WLU25" s="516"/>
      <c r="WLV25" s="516"/>
      <c r="WLW25" s="516"/>
      <c r="WLX25" s="516"/>
      <c r="WLY25" s="516"/>
      <c r="WLZ25" s="516"/>
      <c r="WMA25" s="516"/>
      <c r="WMB25" s="516"/>
      <c r="WMC25" s="516"/>
      <c r="WMD25" s="516"/>
      <c r="WME25" s="516"/>
      <c r="WMF25" s="516"/>
      <c r="WMG25" s="516"/>
      <c r="WMH25" s="516"/>
      <c r="WMI25" s="516"/>
      <c r="WMJ25" s="516"/>
      <c r="WMK25" s="516"/>
      <c r="WML25" s="516"/>
      <c r="WMM25" s="516"/>
      <c r="WMN25" s="516"/>
      <c r="WMO25" s="516"/>
      <c r="WMP25" s="516"/>
      <c r="WMQ25" s="516"/>
      <c r="WMR25" s="516"/>
      <c r="WMS25" s="516"/>
      <c r="WMT25" s="516"/>
      <c r="WMU25" s="516"/>
      <c r="WMV25" s="516"/>
      <c r="WMW25" s="516"/>
      <c r="WMX25" s="516"/>
      <c r="WMY25" s="516"/>
      <c r="WMZ25" s="516"/>
      <c r="WNA25" s="516"/>
      <c r="WNB25" s="516"/>
      <c r="WNC25" s="516"/>
      <c r="WND25" s="516"/>
      <c r="WNE25" s="516"/>
      <c r="WNF25" s="516"/>
      <c r="WNG25" s="516"/>
      <c r="WNH25" s="516"/>
      <c r="WNI25" s="516"/>
      <c r="WNJ25" s="516"/>
      <c r="WNK25" s="516"/>
      <c r="WNL25" s="516"/>
      <c r="WNM25" s="516"/>
      <c r="WNN25" s="516"/>
      <c r="WNO25" s="516"/>
      <c r="WNP25" s="516"/>
      <c r="WNQ25" s="516"/>
      <c r="WNR25" s="516"/>
      <c r="WNS25" s="516"/>
      <c r="WNT25" s="516"/>
      <c r="WNU25" s="516"/>
      <c r="WNV25" s="516"/>
      <c r="WNW25" s="516"/>
      <c r="WNX25" s="516"/>
      <c r="WNY25" s="516"/>
      <c r="WNZ25" s="516"/>
      <c r="WOA25" s="516"/>
      <c r="WOB25" s="516"/>
      <c r="WOC25" s="516"/>
      <c r="WOD25" s="516"/>
      <c r="WOE25" s="516"/>
      <c r="WOF25" s="516"/>
      <c r="WOG25" s="516"/>
      <c r="WOH25" s="516"/>
      <c r="WOI25" s="516"/>
      <c r="WOJ25" s="516"/>
      <c r="WOK25" s="516"/>
      <c r="WOL25" s="516"/>
      <c r="WOM25" s="516"/>
      <c r="WON25" s="516"/>
      <c r="WOO25" s="516"/>
      <c r="WOP25" s="516"/>
      <c r="WOQ25" s="516"/>
      <c r="WOR25" s="516"/>
      <c r="WOS25" s="516"/>
      <c r="WOT25" s="516"/>
      <c r="WOU25" s="516"/>
      <c r="WOV25" s="516"/>
      <c r="WOW25" s="516"/>
      <c r="WOX25" s="516"/>
      <c r="WOY25" s="516"/>
      <c r="WOZ25" s="516"/>
      <c r="WPA25" s="516"/>
      <c r="WPB25" s="516"/>
      <c r="WPC25" s="516"/>
      <c r="WPD25" s="516"/>
      <c r="WPE25" s="516"/>
      <c r="WPF25" s="516"/>
      <c r="WPG25" s="516"/>
      <c r="WPH25" s="516"/>
      <c r="WPI25" s="516"/>
      <c r="WPJ25" s="516"/>
      <c r="WPK25" s="516"/>
      <c r="WPL25" s="516"/>
      <c r="WPM25" s="516"/>
      <c r="WPN25" s="516"/>
      <c r="WPO25" s="516"/>
      <c r="WPP25" s="516"/>
      <c r="WPQ25" s="516"/>
      <c r="WPR25" s="516"/>
      <c r="WPS25" s="516"/>
      <c r="WPT25" s="516"/>
      <c r="WPU25" s="516"/>
      <c r="WPV25" s="516"/>
      <c r="WPW25" s="516"/>
      <c r="WPX25" s="516"/>
      <c r="WPY25" s="516"/>
      <c r="WPZ25" s="516"/>
      <c r="WQA25" s="516"/>
      <c r="WQB25" s="516"/>
      <c r="WQC25" s="516"/>
      <c r="WQD25" s="516"/>
      <c r="WQE25" s="516"/>
      <c r="WQF25" s="516"/>
      <c r="WQG25" s="516"/>
      <c r="WQH25" s="516"/>
      <c r="WQI25" s="516"/>
      <c r="WQJ25" s="516"/>
      <c r="WQK25" s="516"/>
      <c r="WQL25" s="516"/>
      <c r="WQM25" s="516"/>
      <c r="WQN25" s="516"/>
      <c r="WQO25" s="516"/>
      <c r="WQP25" s="516"/>
      <c r="WQQ25" s="516"/>
      <c r="WQR25" s="516"/>
      <c r="WQS25" s="516"/>
      <c r="WQT25" s="516"/>
      <c r="WQU25" s="516"/>
      <c r="WQV25" s="516"/>
      <c r="WQW25" s="516"/>
      <c r="WQX25" s="516"/>
      <c r="WQY25" s="516"/>
      <c r="WQZ25" s="516"/>
      <c r="WRA25" s="516"/>
      <c r="WRB25" s="516"/>
      <c r="WRC25" s="516"/>
      <c r="WRD25" s="516"/>
      <c r="WRE25" s="516"/>
      <c r="WRF25" s="516"/>
      <c r="WRG25" s="516"/>
      <c r="WRH25" s="516"/>
      <c r="WRI25" s="516"/>
      <c r="WRJ25" s="516"/>
      <c r="WRK25" s="516"/>
      <c r="WRL25" s="516"/>
      <c r="WRM25" s="516"/>
      <c r="WRN25" s="516"/>
      <c r="WRO25" s="516"/>
      <c r="WRP25" s="516"/>
      <c r="WRQ25" s="516"/>
      <c r="WRR25" s="516"/>
      <c r="WRS25" s="516"/>
      <c r="WRT25" s="516"/>
      <c r="WRU25" s="516"/>
      <c r="WRV25" s="516"/>
      <c r="WRW25" s="516"/>
      <c r="WRX25" s="516"/>
      <c r="WRY25" s="516"/>
      <c r="WRZ25" s="516"/>
      <c r="WSA25" s="516"/>
      <c r="WSB25" s="516"/>
      <c r="WSC25" s="516"/>
      <c r="WSD25" s="516"/>
      <c r="WSE25" s="516"/>
      <c r="WSF25" s="516"/>
      <c r="WSG25" s="516"/>
      <c r="WSH25" s="516"/>
      <c r="WSI25" s="516"/>
      <c r="WSJ25" s="516"/>
      <c r="WSK25" s="516"/>
      <c r="WSL25" s="516"/>
      <c r="WSM25" s="516"/>
      <c r="WSN25" s="516"/>
      <c r="WSO25" s="516"/>
      <c r="WSP25" s="516"/>
      <c r="WSQ25" s="516"/>
      <c r="WSR25" s="516"/>
      <c r="WSS25" s="516"/>
      <c r="WST25" s="516"/>
      <c r="WSU25" s="516"/>
      <c r="WSV25" s="516"/>
      <c r="WSW25" s="516"/>
      <c r="WSX25" s="516"/>
      <c r="WSY25" s="516"/>
      <c r="WSZ25" s="516"/>
      <c r="WTA25" s="516"/>
      <c r="WTB25" s="516"/>
      <c r="WTC25" s="516"/>
      <c r="WTD25" s="516"/>
      <c r="WTE25" s="516"/>
      <c r="WTF25" s="516"/>
      <c r="WTG25" s="516"/>
      <c r="WTH25" s="516"/>
      <c r="WTI25" s="516"/>
      <c r="WTJ25" s="516"/>
      <c r="WTK25" s="516"/>
      <c r="WTL25" s="516"/>
      <c r="WTM25" s="516"/>
      <c r="WTN25" s="516"/>
      <c r="WTO25" s="516"/>
      <c r="WTP25" s="516"/>
      <c r="WTQ25" s="516"/>
      <c r="WTR25" s="516"/>
      <c r="WTS25" s="516"/>
      <c r="WTT25" s="516"/>
      <c r="WTU25" s="516"/>
      <c r="WTV25" s="516"/>
      <c r="WTW25" s="516"/>
      <c r="WTX25" s="516"/>
      <c r="WTY25" s="516"/>
      <c r="WTZ25" s="516"/>
      <c r="WUA25" s="516"/>
      <c r="WUB25" s="516"/>
      <c r="WUC25" s="516"/>
      <c r="WUD25" s="516"/>
      <c r="WUE25" s="516"/>
      <c r="WUF25" s="516"/>
      <c r="WUG25" s="516"/>
      <c r="WUH25" s="516"/>
      <c r="WUI25" s="516"/>
      <c r="WUJ25" s="516"/>
      <c r="WUK25" s="516"/>
      <c r="WUL25" s="516"/>
      <c r="WUM25" s="516"/>
      <c r="WUN25" s="516"/>
      <c r="WUO25" s="516"/>
      <c r="WUP25" s="516"/>
      <c r="WUQ25" s="516"/>
      <c r="WUR25" s="516"/>
      <c r="WUS25" s="516"/>
      <c r="WUT25" s="516"/>
      <c r="WUU25" s="516"/>
      <c r="WUV25" s="516"/>
      <c r="WUW25" s="516"/>
      <c r="WUX25" s="516"/>
      <c r="WUY25" s="516"/>
      <c r="WUZ25" s="516"/>
      <c r="WVA25" s="516"/>
      <c r="WVB25" s="516"/>
      <c r="WVC25" s="516"/>
      <c r="WVD25" s="516"/>
      <c r="WVE25" s="516"/>
      <c r="WVF25" s="516"/>
      <c r="WVG25" s="516"/>
      <c r="WVH25" s="516"/>
      <c r="WVI25" s="516"/>
      <c r="WVJ25" s="516"/>
      <c r="WVK25" s="516"/>
      <c r="WVL25" s="516"/>
      <c r="WVM25" s="516"/>
      <c r="WVN25" s="516"/>
      <c r="WVO25" s="516"/>
      <c r="WVP25" s="516"/>
      <c r="WVQ25" s="516"/>
      <c r="WVR25" s="516"/>
      <c r="WVS25" s="516"/>
      <c r="WVT25" s="516"/>
      <c r="WVU25" s="516"/>
      <c r="WVV25" s="516"/>
      <c r="WVW25" s="516"/>
      <c r="WVX25" s="516"/>
      <c r="WVY25" s="516"/>
      <c r="WVZ25" s="516"/>
      <c r="WWA25" s="516"/>
      <c r="WWB25" s="516"/>
      <c r="WWC25" s="516"/>
      <c r="WWD25" s="516"/>
      <c r="WWE25" s="516"/>
      <c r="WWF25" s="516"/>
      <c r="WWG25" s="516"/>
      <c r="WWH25" s="516"/>
      <c r="WWI25" s="516"/>
      <c r="WWJ25" s="516"/>
      <c r="WWK25" s="516"/>
      <c r="WWL25" s="516"/>
      <c r="WWM25" s="516"/>
      <c r="WWN25" s="516"/>
      <c r="WWO25" s="516"/>
      <c r="WWP25" s="516"/>
      <c r="WWQ25" s="516"/>
      <c r="WWR25" s="516"/>
      <c r="WWS25" s="516"/>
      <c r="WWT25" s="516"/>
      <c r="WWU25" s="516"/>
      <c r="WWV25" s="516"/>
      <c r="WWW25" s="516"/>
      <c r="WWX25" s="516"/>
      <c r="WWY25" s="516"/>
      <c r="WWZ25" s="516"/>
      <c r="WXA25" s="516"/>
      <c r="WXB25" s="516"/>
      <c r="WXC25" s="516"/>
      <c r="WXD25" s="516"/>
      <c r="WXE25" s="516"/>
      <c r="WXF25" s="516"/>
      <c r="WXG25" s="516"/>
      <c r="WXH25" s="516"/>
      <c r="WXI25" s="516"/>
      <c r="WXJ25" s="516"/>
      <c r="WXK25" s="516"/>
      <c r="WXL25" s="516"/>
      <c r="WXM25" s="516"/>
      <c r="WXN25" s="516"/>
      <c r="WXO25" s="516"/>
      <c r="WXP25" s="516"/>
      <c r="WXQ25" s="516"/>
      <c r="WXR25" s="516"/>
      <c r="WXS25" s="516"/>
      <c r="WXT25" s="516"/>
      <c r="WXU25" s="516"/>
      <c r="WXV25" s="516"/>
      <c r="WXW25" s="516"/>
      <c r="WXX25" s="516"/>
      <c r="WXY25" s="516"/>
      <c r="WXZ25" s="516"/>
      <c r="WYA25" s="516"/>
      <c r="WYB25" s="516"/>
      <c r="WYC25" s="516"/>
      <c r="WYD25" s="516"/>
      <c r="WYE25" s="516"/>
      <c r="WYF25" s="516"/>
      <c r="WYG25" s="516"/>
      <c r="WYH25" s="516"/>
      <c r="WYI25" s="516"/>
      <c r="WYJ25" s="516"/>
      <c r="WYK25" s="516"/>
      <c r="WYL25" s="516"/>
      <c r="WYM25" s="516"/>
      <c r="WYN25" s="516"/>
      <c r="WYO25" s="516"/>
      <c r="WYP25" s="516"/>
      <c r="WYQ25" s="516"/>
      <c r="WYR25" s="516"/>
      <c r="WYS25" s="516"/>
      <c r="WYT25" s="516"/>
      <c r="WYU25" s="516"/>
      <c r="WYV25" s="516"/>
      <c r="WYW25" s="516"/>
      <c r="WYX25" s="516"/>
      <c r="WYY25" s="516"/>
      <c r="WYZ25" s="516"/>
      <c r="WZA25" s="516"/>
      <c r="WZB25" s="516"/>
      <c r="WZC25" s="516"/>
      <c r="WZD25" s="516"/>
      <c r="WZE25" s="516"/>
      <c r="WZF25" s="516"/>
      <c r="WZG25" s="516"/>
      <c r="WZH25" s="516"/>
      <c r="WZI25" s="516"/>
      <c r="WZJ25" s="516"/>
      <c r="WZK25" s="516"/>
      <c r="WZL25" s="516"/>
      <c r="WZM25" s="516"/>
      <c r="WZN25" s="516"/>
      <c r="WZO25" s="516"/>
      <c r="WZP25" s="516"/>
      <c r="WZQ25" s="516"/>
      <c r="WZR25" s="516"/>
      <c r="WZS25" s="516"/>
      <c r="WZT25" s="516"/>
      <c r="WZU25" s="516"/>
      <c r="WZV25" s="516"/>
      <c r="WZW25" s="516"/>
      <c r="WZX25" s="516"/>
      <c r="WZY25" s="516"/>
      <c r="WZZ25" s="516"/>
      <c r="XAA25" s="516"/>
      <c r="XAB25" s="516"/>
      <c r="XAC25" s="516"/>
      <c r="XAD25" s="516"/>
      <c r="XAE25" s="516"/>
      <c r="XAF25" s="516"/>
      <c r="XAG25" s="516"/>
      <c r="XAH25" s="516"/>
      <c r="XAI25" s="516"/>
      <c r="XAJ25" s="516"/>
      <c r="XAK25" s="516"/>
      <c r="XAL25" s="516"/>
      <c r="XAM25" s="516"/>
      <c r="XAN25" s="516"/>
      <c r="XAO25" s="516"/>
      <c r="XAP25" s="516"/>
      <c r="XAQ25" s="516"/>
      <c r="XAR25" s="516"/>
      <c r="XAS25" s="516"/>
      <c r="XAT25" s="516"/>
      <c r="XAU25" s="516"/>
      <c r="XAV25" s="516"/>
      <c r="XAW25" s="516"/>
      <c r="XAX25" s="516"/>
      <c r="XAY25" s="516"/>
      <c r="XAZ25" s="516"/>
      <c r="XBA25" s="516"/>
      <c r="XBB25" s="516"/>
      <c r="XBC25" s="516"/>
      <c r="XBD25" s="516"/>
      <c r="XBE25" s="516"/>
      <c r="XBF25" s="516"/>
      <c r="XBG25" s="516"/>
      <c r="XBH25" s="516"/>
      <c r="XBI25" s="516"/>
      <c r="XBJ25" s="516"/>
      <c r="XBK25" s="516"/>
      <c r="XBL25" s="516"/>
      <c r="XBM25" s="516"/>
      <c r="XBN25" s="516"/>
      <c r="XBO25" s="516"/>
      <c r="XBP25" s="516"/>
      <c r="XBQ25" s="516"/>
      <c r="XBR25" s="516"/>
      <c r="XBS25" s="516"/>
      <c r="XBT25" s="516"/>
      <c r="XBU25" s="516"/>
      <c r="XBV25" s="516"/>
      <c r="XBW25" s="516"/>
      <c r="XBX25" s="516"/>
      <c r="XBY25" s="516"/>
      <c r="XBZ25" s="516"/>
      <c r="XCA25" s="516"/>
      <c r="XCB25" s="516"/>
      <c r="XCC25" s="516"/>
      <c r="XCD25" s="516"/>
      <c r="XCE25" s="516"/>
      <c r="XCF25" s="516"/>
      <c r="XCG25" s="516"/>
      <c r="XCH25" s="516"/>
      <c r="XCI25" s="516"/>
      <c r="XCJ25" s="516"/>
      <c r="XCK25" s="516"/>
      <c r="XCL25" s="516"/>
      <c r="XCM25" s="516"/>
      <c r="XCN25" s="516"/>
      <c r="XCO25" s="516"/>
      <c r="XCP25" s="516"/>
      <c r="XCQ25" s="516"/>
      <c r="XCR25" s="516"/>
      <c r="XCS25" s="516"/>
      <c r="XCT25" s="516"/>
      <c r="XCU25" s="516"/>
      <c r="XCV25" s="516"/>
      <c r="XCW25" s="516"/>
      <c r="XCX25" s="516"/>
      <c r="XCY25" s="516"/>
      <c r="XCZ25" s="516"/>
      <c r="XDA25" s="516"/>
      <c r="XDB25" s="516"/>
      <c r="XDC25" s="516"/>
      <c r="XDD25" s="516"/>
      <c r="XDE25" s="516"/>
      <c r="XDF25" s="516"/>
      <c r="XDG25" s="516"/>
      <c r="XDH25" s="516"/>
      <c r="XDI25" s="516"/>
      <c r="XDJ25" s="516"/>
      <c r="XDK25" s="516"/>
      <c r="XDL25" s="516"/>
      <c r="XDM25" s="516"/>
      <c r="XDN25" s="516"/>
      <c r="XDO25" s="516"/>
      <c r="XDP25" s="516"/>
      <c r="XDQ25" s="516"/>
      <c r="XDR25" s="516"/>
      <c r="XDS25" s="516"/>
      <c r="XDT25" s="516"/>
      <c r="XDU25" s="516"/>
      <c r="XDV25" s="516"/>
      <c r="XDW25" s="516"/>
      <c r="XDX25" s="516"/>
      <c r="XDY25" s="516"/>
      <c r="XDZ25" s="516"/>
      <c r="XEA25" s="516"/>
      <c r="XEB25" s="516"/>
      <c r="XEC25" s="516"/>
      <c r="XED25" s="516"/>
      <c r="XEE25" s="516"/>
      <c r="XEF25" s="516"/>
      <c r="XEG25" s="516"/>
      <c r="XEH25" s="516"/>
      <c r="XEI25" s="516"/>
      <c r="XEJ25" s="516"/>
      <c r="XEK25" s="516"/>
      <c r="XEL25" s="516"/>
      <c r="XEM25" s="516"/>
      <c r="XEN25" s="516"/>
      <c r="XEO25" s="516"/>
      <c r="XEP25" s="516"/>
      <c r="XEQ25" s="516"/>
      <c r="XER25" s="516"/>
      <c r="XES25" s="516"/>
      <c r="XET25" s="516"/>
      <c r="XEU25" s="516"/>
      <c r="XEV25" s="516"/>
      <c r="XEW25" s="516"/>
      <c r="XEX25" s="516"/>
      <c r="XEY25" s="516"/>
      <c r="XEZ25" s="516"/>
      <c r="XFA25" s="516"/>
    </row>
    <row r="26" spans="1:16381" ht="28.5" customHeight="1">
      <c r="A26" s="481" t="s">
        <v>30</v>
      </c>
      <c r="B26" s="553" t="s">
        <v>31</v>
      </c>
      <c r="C26" s="674" t="s">
        <v>381</v>
      </c>
      <c r="D26" s="673"/>
      <c r="E26" s="130" t="s">
        <v>32</v>
      </c>
      <c r="F26" s="266">
        <v>18640</v>
      </c>
      <c r="G26" s="672" t="s">
        <v>382</v>
      </c>
      <c r="H26" s="675"/>
      <c r="I26" s="675"/>
    </row>
    <row r="27" spans="1:16381">
      <c r="A27" s="481"/>
      <c r="B27" s="554"/>
      <c r="C27" s="672" t="s">
        <v>33</v>
      </c>
      <c r="D27" s="675"/>
      <c r="E27" s="675"/>
      <c r="F27" s="675"/>
      <c r="G27" s="675"/>
      <c r="H27" s="675"/>
      <c r="I27" s="675"/>
    </row>
    <row r="28" spans="1:16381" ht="40.5" customHeight="1">
      <c r="A28" s="481"/>
      <c r="B28" s="562"/>
      <c r="C28" s="132" t="s">
        <v>225</v>
      </c>
      <c r="D28" s="132" t="s">
        <v>226</v>
      </c>
      <c r="E28" s="132" t="s">
        <v>383</v>
      </c>
      <c r="F28" s="267" t="s">
        <v>384</v>
      </c>
      <c r="G28" s="665" t="s">
        <v>385</v>
      </c>
      <c r="H28" s="666"/>
      <c r="I28" s="666"/>
    </row>
    <row r="29" spans="1:16381" ht="33.75" customHeight="1">
      <c r="A29" s="481"/>
      <c r="B29" s="553" t="s">
        <v>34</v>
      </c>
      <c r="C29" s="665" t="s">
        <v>386</v>
      </c>
      <c r="D29" s="667"/>
      <c r="E29" s="251" t="s">
        <v>32</v>
      </c>
      <c r="F29" s="266">
        <v>4000</v>
      </c>
      <c r="G29" s="668" t="s">
        <v>387</v>
      </c>
      <c r="H29" s="669"/>
      <c r="I29" s="669"/>
    </row>
    <row r="30" spans="1:16381">
      <c r="A30" s="481"/>
      <c r="B30" s="554"/>
      <c r="C30" s="670" t="s">
        <v>33</v>
      </c>
      <c r="D30" s="671"/>
      <c r="E30" s="671"/>
      <c r="F30" s="671"/>
      <c r="G30" s="671"/>
      <c r="H30" s="671"/>
      <c r="I30" s="671"/>
    </row>
    <row r="31" spans="1:16381" ht="30" customHeight="1">
      <c r="A31" s="481"/>
      <c r="B31" s="562"/>
      <c r="C31" s="132" t="s">
        <v>388</v>
      </c>
      <c r="D31" s="132" t="s">
        <v>389</v>
      </c>
      <c r="E31" s="132" t="s">
        <v>390</v>
      </c>
      <c r="F31" s="672" t="s">
        <v>391</v>
      </c>
      <c r="G31" s="673"/>
      <c r="H31" s="674" t="s">
        <v>385</v>
      </c>
      <c r="I31" s="675"/>
    </row>
    <row r="32" spans="1:16381" ht="31.5">
      <c r="A32" s="481"/>
      <c r="B32" s="481" t="s">
        <v>35</v>
      </c>
      <c r="C32" s="16" t="s">
        <v>36</v>
      </c>
      <c r="D32" s="11" t="s">
        <v>37</v>
      </c>
      <c r="E32" s="245" t="s">
        <v>38</v>
      </c>
      <c r="F32" s="543" t="s">
        <v>39</v>
      </c>
      <c r="G32" s="544"/>
      <c r="H32" s="544"/>
      <c r="I32" s="545"/>
    </row>
    <row r="33" spans="1:16381">
      <c r="A33" s="481"/>
      <c r="B33" s="481"/>
      <c r="C33" s="367" t="s">
        <v>40</v>
      </c>
      <c r="D33" s="252"/>
      <c r="E33" s="268"/>
      <c r="F33" s="548"/>
      <c r="G33" s="548"/>
      <c r="H33" s="548"/>
      <c r="I33" s="548"/>
    </row>
    <row r="34" spans="1:16381" ht="15.75" customHeight="1">
      <c r="A34" s="481"/>
      <c r="B34" s="481"/>
      <c r="C34" s="367"/>
      <c r="D34" s="252"/>
      <c r="E34" s="268"/>
      <c r="F34" s="548"/>
      <c r="G34" s="548"/>
      <c r="H34" s="548"/>
      <c r="I34" s="548"/>
    </row>
    <row r="35" spans="1:16381" ht="15.75" customHeight="1">
      <c r="A35" s="481"/>
      <c r="B35" s="481"/>
      <c r="C35" s="367"/>
      <c r="D35" s="252"/>
      <c r="E35" s="268"/>
      <c r="F35" s="548"/>
      <c r="G35" s="548"/>
      <c r="H35" s="548"/>
      <c r="I35" s="548"/>
    </row>
    <row r="36" spans="1:16381" ht="15.75" customHeight="1">
      <c r="A36" s="481"/>
      <c r="B36" s="481"/>
      <c r="C36" s="367" t="s">
        <v>44</v>
      </c>
      <c r="D36" s="252" t="s">
        <v>538</v>
      </c>
      <c r="E36" s="268">
        <f>F29*48.8%</f>
        <v>1952</v>
      </c>
      <c r="F36" s="548" t="s">
        <v>392</v>
      </c>
      <c r="G36" s="548"/>
      <c r="H36" s="548"/>
      <c r="I36" s="548"/>
    </row>
    <row r="37" spans="1:16381" ht="15.75" customHeight="1">
      <c r="A37" s="481"/>
      <c r="B37" s="481"/>
      <c r="C37" s="367"/>
      <c r="D37" s="252" t="s">
        <v>539</v>
      </c>
      <c r="E37" s="268">
        <f>F29-E36</f>
        <v>2048</v>
      </c>
      <c r="F37" s="548" t="s">
        <v>392</v>
      </c>
      <c r="G37" s="548"/>
      <c r="H37" s="548"/>
      <c r="I37" s="548"/>
    </row>
    <row r="38" spans="1:16381">
      <c r="A38" s="546" t="s">
        <v>47</v>
      </c>
      <c r="B38" s="520"/>
      <c r="C38" s="520"/>
      <c r="D38" s="520"/>
      <c r="E38" s="520"/>
      <c r="F38" s="520"/>
      <c r="G38" s="520"/>
      <c r="H38" s="520"/>
      <c r="I38" s="547"/>
      <c r="J38" s="522"/>
      <c r="K38" s="522"/>
      <c r="L38" s="522"/>
      <c r="M38" s="522"/>
      <c r="N38" s="522"/>
      <c r="O38" s="522"/>
      <c r="P38" s="522"/>
      <c r="Q38" s="522"/>
      <c r="R38" s="522"/>
      <c r="S38" s="522"/>
      <c r="T38" s="522"/>
      <c r="U38" s="522"/>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c r="GV38" s="516"/>
      <c r="GW38" s="516"/>
      <c r="GX38" s="516"/>
      <c r="GY38" s="516"/>
      <c r="GZ38" s="516"/>
      <c r="HA38" s="516"/>
      <c r="HB38" s="516"/>
      <c r="HC38" s="516"/>
      <c r="HD38" s="516"/>
      <c r="HE38" s="516"/>
      <c r="HF38" s="516"/>
      <c r="HG38" s="516"/>
      <c r="HH38" s="516"/>
      <c r="HI38" s="516"/>
      <c r="HJ38" s="516"/>
      <c r="HK38" s="516"/>
      <c r="HL38" s="516"/>
      <c r="HM38" s="516"/>
      <c r="HN38" s="516"/>
      <c r="HO38" s="516"/>
      <c r="HP38" s="516"/>
      <c r="HQ38" s="516"/>
      <c r="HR38" s="516"/>
      <c r="HS38" s="516"/>
      <c r="HT38" s="516"/>
      <c r="HU38" s="516"/>
      <c r="HV38" s="516"/>
      <c r="HW38" s="516"/>
      <c r="HX38" s="516"/>
      <c r="HY38" s="516"/>
      <c r="HZ38" s="516"/>
      <c r="IA38" s="516"/>
      <c r="IB38" s="516"/>
      <c r="IC38" s="516"/>
      <c r="ID38" s="516"/>
      <c r="IE38" s="516"/>
      <c r="IF38" s="516"/>
      <c r="IG38" s="516"/>
      <c r="IH38" s="516"/>
      <c r="II38" s="516"/>
      <c r="IJ38" s="516"/>
      <c r="IK38" s="516"/>
      <c r="IL38" s="516"/>
      <c r="IM38" s="516"/>
      <c r="IN38" s="516"/>
      <c r="IO38" s="516"/>
      <c r="IP38" s="516"/>
      <c r="IQ38" s="516"/>
      <c r="IR38" s="516"/>
      <c r="IS38" s="516"/>
      <c r="IT38" s="516"/>
      <c r="IU38" s="516"/>
      <c r="IV38" s="516"/>
      <c r="IW38" s="516"/>
      <c r="IX38" s="516"/>
      <c r="IY38" s="516"/>
      <c r="IZ38" s="516"/>
      <c r="JA38" s="516"/>
      <c r="JB38" s="516"/>
      <c r="JC38" s="516"/>
      <c r="JD38" s="516"/>
      <c r="JE38" s="516"/>
      <c r="JF38" s="516"/>
      <c r="JG38" s="516"/>
      <c r="JH38" s="516"/>
      <c r="JI38" s="516"/>
      <c r="JJ38" s="516"/>
      <c r="JK38" s="516"/>
      <c r="JL38" s="516"/>
      <c r="JM38" s="516"/>
      <c r="JN38" s="516"/>
      <c r="JO38" s="516"/>
      <c r="JP38" s="516"/>
      <c r="JQ38" s="516"/>
      <c r="JR38" s="516"/>
      <c r="JS38" s="516"/>
      <c r="JT38" s="516"/>
      <c r="JU38" s="516"/>
      <c r="JV38" s="516"/>
      <c r="JW38" s="516"/>
      <c r="JX38" s="516"/>
      <c r="JY38" s="516"/>
      <c r="JZ38" s="516"/>
      <c r="KA38" s="516"/>
      <c r="KB38" s="516"/>
      <c r="KC38" s="516"/>
      <c r="KD38" s="516"/>
      <c r="KE38" s="516"/>
      <c r="KF38" s="516"/>
      <c r="KG38" s="516"/>
      <c r="KH38" s="516"/>
      <c r="KI38" s="516"/>
      <c r="KJ38" s="516"/>
      <c r="KK38" s="516"/>
      <c r="KL38" s="516"/>
      <c r="KM38" s="516"/>
      <c r="KN38" s="516"/>
      <c r="KO38" s="516"/>
      <c r="KP38" s="516"/>
      <c r="KQ38" s="516"/>
      <c r="KR38" s="516"/>
      <c r="KS38" s="516"/>
      <c r="KT38" s="516"/>
      <c r="KU38" s="516"/>
      <c r="KV38" s="516"/>
      <c r="KW38" s="516"/>
      <c r="KX38" s="516"/>
      <c r="KY38" s="516"/>
      <c r="KZ38" s="516"/>
      <c r="LA38" s="516"/>
      <c r="LB38" s="516"/>
      <c r="LC38" s="516"/>
      <c r="LD38" s="516"/>
      <c r="LE38" s="516"/>
      <c r="LF38" s="516"/>
      <c r="LG38" s="516"/>
      <c r="LH38" s="516"/>
      <c r="LI38" s="516"/>
      <c r="LJ38" s="516"/>
      <c r="LK38" s="516"/>
      <c r="LL38" s="516"/>
      <c r="LM38" s="516"/>
      <c r="LN38" s="516"/>
      <c r="LO38" s="516"/>
      <c r="LP38" s="516"/>
      <c r="LQ38" s="516"/>
      <c r="LR38" s="516"/>
      <c r="LS38" s="516"/>
      <c r="LT38" s="516"/>
      <c r="LU38" s="516"/>
      <c r="LV38" s="516"/>
      <c r="LW38" s="516"/>
      <c r="LX38" s="516"/>
      <c r="LY38" s="516"/>
      <c r="LZ38" s="516"/>
      <c r="MA38" s="516"/>
      <c r="MB38" s="516"/>
      <c r="MC38" s="516"/>
      <c r="MD38" s="516"/>
      <c r="ME38" s="516"/>
      <c r="MF38" s="516"/>
      <c r="MG38" s="516"/>
      <c r="MH38" s="516"/>
      <c r="MI38" s="516"/>
      <c r="MJ38" s="516"/>
      <c r="MK38" s="516"/>
      <c r="ML38" s="516"/>
      <c r="MM38" s="516"/>
      <c r="MN38" s="516"/>
      <c r="MO38" s="516"/>
      <c r="MP38" s="516"/>
      <c r="MQ38" s="516"/>
      <c r="MR38" s="516"/>
      <c r="MS38" s="516"/>
      <c r="MT38" s="516"/>
      <c r="MU38" s="516"/>
      <c r="MV38" s="516"/>
      <c r="MW38" s="516"/>
      <c r="MX38" s="516"/>
      <c r="MY38" s="516"/>
      <c r="MZ38" s="516"/>
      <c r="NA38" s="516"/>
      <c r="NB38" s="516"/>
      <c r="NC38" s="516"/>
      <c r="ND38" s="516"/>
      <c r="NE38" s="516"/>
      <c r="NF38" s="516"/>
      <c r="NG38" s="516"/>
      <c r="NH38" s="516"/>
      <c r="NI38" s="516"/>
      <c r="NJ38" s="516"/>
      <c r="NK38" s="516"/>
      <c r="NL38" s="516"/>
      <c r="NM38" s="516"/>
      <c r="NN38" s="516"/>
      <c r="NO38" s="516"/>
      <c r="NP38" s="516"/>
      <c r="NQ38" s="516"/>
      <c r="NR38" s="516"/>
      <c r="NS38" s="516"/>
      <c r="NT38" s="516"/>
      <c r="NU38" s="516"/>
      <c r="NV38" s="516"/>
      <c r="NW38" s="516"/>
      <c r="NX38" s="516"/>
      <c r="NY38" s="516"/>
      <c r="NZ38" s="516"/>
      <c r="OA38" s="516"/>
      <c r="OB38" s="516"/>
      <c r="OC38" s="516"/>
      <c r="OD38" s="516"/>
      <c r="OE38" s="516"/>
      <c r="OF38" s="516"/>
      <c r="OG38" s="516"/>
      <c r="OH38" s="516"/>
      <c r="OI38" s="516"/>
      <c r="OJ38" s="516"/>
      <c r="OK38" s="516"/>
      <c r="OL38" s="516"/>
      <c r="OM38" s="516"/>
      <c r="ON38" s="516"/>
      <c r="OO38" s="516"/>
      <c r="OP38" s="516"/>
      <c r="OQ38" s="516"/>
      <c r="OR38" s="516"/>
      <c r="OS38" s="516"/>
      <c r="OT38" s="516"/>
      <c r="OU38" s="516"/>
      <c r="OV38" s="516"/>
      <c r="OW38" s="516"/>
      <c r="OX38" s="516"/>
      <c r="OY38" s="516"/>
      <c r="OZ38" s="516"/>
      <c r="PA38" s="516"/>
      <c r="PB38" s="516"/>
      <c r="PC38" s="516"/>
      <c r="PD38" s="516"/>
      <c r="PE38" s="516"/>
      <c r="PF38" s="516"/>
      <c r="PG38" s="516"/>
      <c r="PH38" s="516"/>
      <c r="PI38" s="516"/>
      <c r="PJ38" s="516"/>
      <c r="PK38" s="516"/>
      <c r="PL38" s="516"/>
      <c r="PM38" s="516"/>
      <c r="PN38" s="516"/>
      <c r="PO38" s="516"/>
      <c r="PP38" s="516"/>
      <c r="PQ38" s="516"/>
      <c r="PR38" s="516"/>
      <c r="PS38" s="516"/>
      <c r="PT38" s="516"/>
      <c r="PU38" s="516"/>
      <c r="PV38" s="516"/>
      <c r="PW38" s="516"/>
      <c r="PX38" s="516"/>
      <c r="PY38" s="516"/>
      <c r="PZ38" s="516"/>
      <c r="QA38" s="516"/>
      <c r="QB38" s="516"/>
      <c r="QC38" s="516"/>
      <c r="QD38" s="516"/>
      <c r="QE38" s="516"/>
      <c r="QF38" s="516"/>
      <c r="QG38" s="516"/>
      <c r="QH38" s="516"/>
      <c r="QI38" s="516"/>
      <c r="QJ38" s="516"/>
      <c r="QK38" s="516"/>
      <c r="QL38" s="516"/>
      <c r="QM38" s="516"/>
      <c r="QN38" s="516"/>
      <c r="QO38" s="516"/>
      <c r="QP38" s="516"/>
      <c r="QQ38" s="516"/>
      <c r="QR38" s="516"/>
      <c r="QS38" s="516"/>
      <c r="QT38" s="516"/>
      <c r="QU38" s="516"/>
      <c r="QV38" s="516"/>
      <c r="QW38" s="516"/>
      <c r="QX38" s="516"/>
      <c r="QY38" s="516"/>
      <c r="QZ38" s="516"/>
      <c r="RA38" s="516"/>
      <c r="RB38" s="516"/>
      <c r="RC38" s="516"/>
      <c r="RD38" s="516"/>
      <c r="RE38" s="516"/>
      <c r="RF38" s="516"/>
      <c r="RG38" s="516"/>
      <c r="RH38" s="516"/>
      <c r="RI38" s="516"/>
      <c r="RJ38" s="516"/>
      <c r="RK38" s="516"/>
      <c r="RL38" s="516"/>
      <c r="RM38" s="516"/>
      <c r="RN38" s="516"/>
      <c r="RO38" s="516"/>
      <c r="RP38" s="516"/>
      <c r="RQ38" s="516"/>
      <c r="RR38" s="516"/>
      <c r="RS38" s="516"/>
      <c r="RT38" s="516"/>
      <c r="RU38" s="516"/>
      <c r="RV38" s="516"/>
      <c r="RW38" s="516"/>
      <c r="RX38" s="516"/>
      <c r="RY38" s="516"/>
      <c r="RZ38" s="516"/>
      <c r="SA38" s="516"/>
      <c r="SB38" s="516"/>
      <c r="SC38" s="516"/>
      <c r="SD38" s="516"/>
      <c r="SE38" s="516"/>
      <c r="SF38" s="516"/>
      <c r="SG38" s="516"/>
      <c r="SH38" s="516"/>
      <c r="SI38" s="516"/>
      <c r="SJ38" s="516"/>
      <c r="SK38" s="516"/>
      <c r="SL38" s="516"/>
      <c r="SM38" s="516"/>
      <c r="SN38" s="516"/>
      <c r="SO38" s="516"/>
      <c r="SP38" s="516"/>
      <c r="SQ38" s="516"/>
      <c r="SR38" s="516"/>
      <c r="SS38" s="516"/>
      <c r="ST38" s="516"/>
      <c r="SU38" s="516"/>
      <c r="SV38" s="516"/>
      <c r="SW38" s="516"/>
      <c r="SX38" s="516"/>
      <c r="SY38" s="516"/>
      <c r="SZ38" s="516"/>
      <c r="TA38" s="516"/>
      <c r="TB38" s="516"/>
      <c r="TC38" s="516"/>
      <c r="TD38" s="516"/>
      <c r="TE38" s="516"/>
      <c r="TF38" s="516"/>
      <c r="TG38" s="516"/>
      <c r="TH38" s="516"/>
      <c r="TI38" s="516"/>
      <c r="TJ38" s="516"/>
      <c r="TK38" s="516"/>
      <c r="TL38" s="516"/>
      <c r="TM38" s="516"/>
      <c r="TN38" s="516"/>
      <c r="TO38" s="516"/>
      <c r="TP38" s="516"/>
      <c r="TQ38" s="516"/>
      <c r="TR38" s="516"/>
      <c r="TS38" s="516"/>
      <c r="TT38" s="516"/>
      <c r="TU38" s="516"/>
      <c r="TV38" s="516"/>
      <c r="TW38" s="516"/>
      <c r="TX38" s="516"/>
      <c r="TY38" s="516"/>
      <c r="TZ38" s="516"/>
      <c r="UA38" s="516"/>
      <c r="UB38" s="516"/>
      <c r="UC38" s="516"/>
      <c r="UD38" s="516"/>
      <c r="UE38" s="516"/>
      <c r="UF38" s="516"/>
      <c r="UG38" s="516"/>
      <c r="UH38" s="516"/>
      <c r="UI38" s="516"/>
      <c r="UJ38" s="516"/>
      <c r="UK38" s="516"/>
      <c r="UL38" s="516"/>
      <c r="UM38" s="516"/>
      <c r="UN38" s="516"/>
      <c r="UO38" s="516"/>
      <c r="UP38" s="516"/>
      <c r="UQ38" s="516"/>
      <c r="UR38" s="516"/>
      <c r="US38" s="516"/>
      <c r="UT38" s="516"/>
      <c r="UU38" s="516"/>
      <c r="UV38" s="516"/>
      <c r="UW38" s="516"/>
      <c r="UX38" s="516"/>
      <c r="UY38" s="516"/>
      <c r="UZ38" s="516"/>
      <c r="VA38" s="516"/>
      <c r="VB38" s="516"/>
      <c r="VC38" s="516"/>
      <c r="VD38" s="516"/>
      <c r="VE38" s="516"/>
      <c r="VF38" s="516"/>
      <c r="VG38" s="516"/>
      <c r="VH38" s="516"/>
      <c r="VI38" s="516"/>
      <c r="VJ38" s="516"/>
      <c r="VK38" s="516"/>
      <c r="VL38" s="516"/>
      <c r="VM38" s="516"/>
      <c r="VN38" s="516"/>
      <c r="VO38" s="516"/>
      <c r="VP38" s="516"/>
      <c r="VQ38" s="516"/>
      <c r="VR38" s="516"/>
      <c r="VS38" s="516"/>
      <c r="VT38" s="516"/>
      <c r="VU38" s="516"/>
      <c r="VV38" s="516"/>
      <c r="VW38" s="516"/>
      <c r="VX38" s="516"/>
      <c r="VY38" s="516"/>
      <c r="VZ38" s="516"/>
      <c r="WA38" s="516"/>
      <c r="WB38" s="516"/>
      <c r="WC38" s="516"/>
      <c r="WD38" s="516"/>
      <c r="WE38" s="516"/>
      <c r="WF38" s="516"/>
      <c r="WG38" s="516"/>
      <c r="WH38" s="516"/>
      <c r="WI38" s="516"/>
      <c r="WJ38" s="516"/>
      <c r="WK38" s="516"/>
      <c r="WL38" s="516"/>
      <c r="WM38" s="516"/>
      <c r="WN38" s="516"/>
      <c r="WO38" s="516"/>
      <c r="WP38" s="516"/>
      <c r="WQ38" s="516"/>
      <c r="WR38" s="516"/>
      <c r="WS38" s="516"/>
      <c r="WT38" s="516"/>
      <c r="WU38" s="516"/>
      <c r="WV38" s="516"/>
      <c r="WW38" s="516"/>
      <c r="WX38" s="516"/>
      <c r="WY38" s="516"/>
      <c r="WZ38" s="516"/>
      <c r="XA38" s="516"/>
      <c r="XB38" s="516"/>
      <c r="XC38" s="516"/>
      <c r="XD38" s="516"/>
      <c r="XE38" s="516"/>
      <c r="XF38" s="516"/>
      <c r="XG38" s="516"/>
      <c r="XH38" s="516"/>
      <c r="XI38" s="516"/>
      <c r="XJ38" s="516"/>
      <c r="XK38" s="516"/>
      <c r="XL38" s="516"/>
      <c r="XM38" s="516"/>
      <c r="XN38" s="516"/>
      <c r="XO38" s="516"/>
      <c r="XP38" s="516"/>
      <c r="XQ38" s="516"/>
      <c r="XR38" s="516"/>
      <c r="XS38" s="516"/>
      <c r="XT38" s="516"/>
      <c r="XU38" s="516"/>
      <c r="XV38" s="516"/>
      <c r="XW38" s="516"/>
      <c r="XX38" s="516"/>
      <c r="XY38" s="516"/>
      <c r="XZ38" s="516"/>
      <c r="YA38" s="516"/>
      <c r="YB38" s="516"/>
      <c r="YC38" s="516"/>
      <c r="YD38" s="516"/>
      <c r="YE38" s="516"/>
      <c r="YF38" s="516"/>
      <c r="YG38" s="516"/>
      <c r="YH38" s="516"/>
      <c r="YI38" s="516"/>
      <c r="YJ38" s="516"/>
      <c r="YK38" s="516"/>
      <c r="YL38" s="516"/>
      <c r="YM38" s="516"/>
      <c r="YN38" s="516"/>
      <c r="YO38" s="516"/>
      <c r="YP38" s="516"/>
      <c r="YQ38" s="516"/>
      <c r="YR38" s="516"/>
      <c r="YS38" s="516"/>
      <c r="YT38" s="516"/>
      <c r="YU38" s="516"/>
      <c r="YV38" s="516"/>
      <c r="YW38" s="516"/>
      <c r="YX38" s="516"/>
      <c r="YY38" s="516"/>
      <c r="YZ38" s="516"/>
      <c r="ZA38" s="516"/>
      <c r="ZB38" s="516"/>
      <c r="ZC38" s="516"/>
      <c r="ZD38" s="516"/>
      <c r="ZE38" s="516"/>
      <c r="ZF38" s="516"/>
      <c r="ZG38" s="516"/>
      <c r="ZH38" s="516"/>
      <c r="ZI38" s="516"/>
      <c r="ZJ38" s="516"/>
      <c r="ZK38" s="516"/>
      <c r="ZL38" s="516"/>
      <c r="ZM38" s="516"/>
      <c r="ZN38" s="516"/>
      <c r="ZO38" s="516"/>
      <c r="ZP38" s="516"/>
      <c r="ZQ38" s="516"/>
      <c r="ZR38" s="516"/>
      <c r="ZS38" s="516"/>
      <c r="ZT38" s="516"/>
      <c r="ZU38" s="516"/>
      <c r="ZV38" s="516"/>
      <c r="ZW38" s="516"/>
      <c r="ZX38" s="516"/>
      <c r="ZY38" s="516"/>
      <c r="ZZ38" s="516"/>
      <c r="AAA38" s="516"/>
      <c r="AAB38" s="516"/>
      <c r="AAC38" s="516"/>
      <c r="AAD38" s="516"/>
      <c r="AAE38" s="516"/>
      <c r="AAF38" s="516"/>
      <c r="AAG38" s="516"/>
      <c r="AAH38" s="516"/>
      <c r="AAI38" s="516"/>
      <c r="AAJ38" s="516"/>
      <c r="AAK38" s="516"/>
      <c r="AAL38" s="516"/>
      <c r="AAM38" s="516"/>
      <c r="AAN38" s="516"/>
      <c r="AAO38" s="516"/>
      <c r="AAP38" s="516"/>
      <c r="AAQ38" s="516"/>
      <c r="AAR38" s="516"/>
      <c r="AAS38" s="516"/>
      <c r="AAT38" s="516"/>
      <c r="AAU38" s="516"/>
      <c r="AAV38" s="516"/>
      <c r="AAW38" s="516"/>
      <c r="AAX38" s="516"/>
      <c r="AAY38" s="516"/>
      <c r="AAZ38" s="516"/>
      <c r="ABA38" s="516"/>
      <c r="ABB38" s="516"/>
      <c r="ABC38" s="516"/>
      <c r="ABD38" s="516"/>
      <c r="ABE38" s="516"/>
      <c r="ABF38" s="516"/>
      <c r="ABG38" s="516"/>
      <c r="ABH38" s="516"/>
      <c r="ABI38" s="516"/>
      <c r="ABJ38" s="516"/>
      <c r="ABK38" s="516"/>
      <c r="ABL38" s="516"/>
      <c r="ABM38" s="516"/>
      <c r="ABN38" s="516"/>
      <c r="ABO38" s="516"/>
      <c r="ABP38" s="516"/>
      <c r="ABQ38" s="516"/>
      <c r="ABR38" s="516"/>
      <c r="ABS38" s="516"/>
      <c r="ABT38" s="516"/>
      <c r="ABU38" s="516"/>
      <c r="ABV38" s="516"/>
      <c r="ABW38" s="516"/>
      <c r="ABX38" s="516"/>
      <c r="ABY38" s="516"/>
      <c r="ABZ38" s="516"/>
      <c r="ACA38" s="516"/>
      <c r="ACB38" s="516"/>
      <c r="ACC38" s="516"/>
      <c r="ACD38" s="516"/>
      <c r="ACE38" s="516"/>
      <c r="ACF38" s="516"/>
      <c r="ACG38" s="516"/>
      <c r="ACH38" s="516"/>
      <c r="ACI38" s="516"/>
      <c r="ACJ38" s="516"/>
      <c r="ACK38" s="516"/>
      <c r="ACL38" s="516"/>
      <c r="ACM38" s="516"/>
      <c r="ACN38" s="516"/>
      <c r="ACO38" s="516"/>
      <c r="ACP38" s="516"/>
      <c r="ACQ38" s="516"/>
      <c r="ACR38" s="516"/>
      <c r="ACS38" s="516"/>
      <c r="ACT38" s="516"/>
      <c r="ACU38" s="516"/>
      <c r="ACV38" s="516"/>
      <c r="ACW38" s="516"/>
      <c r="ACX38" s="516"/>
      <c r="ACY38" s="516"/>
      <c r="ACZ38" s="516"/>
      <c r="ADA38" s="516"/>
      <c r="ADB38" s="516"/>
      <c r="ADC38" s="516"/>
      <c r="ADD38" s="516"/>
      <c r="ADE38" s="516"/>
      <c r="ADF38" s="516"/>
      <c r="ADG38" s="516"/>
      <c r="ADH38" s="516"/>
      <c r="ADI38" s="516"/>
      <c r="ADJ38" s="516"/>
      <c r="ADK38" s="516"/>
      <c r="ADL38" s="516"/>
      <c r="ADM38" s="516"/>
      <c r="ADN38" s="516"/>
      <c r="ADO38" s="516"/>
      <c r="ADP38" s="516"/>
      <c r="ADQ38" s="516"/>
      <c r="ADR38" s="516"/>
      <c r="ADS38" s="516"/>
      <c r="ADT38" s="516"/>
      <c r="ADU38" s="516"/>
      <c r="ADV38" s="516"/>
      <c r="ADW38" s="516"/>
      <c r="ADX38" s="516"/>
      <c r="ADY38" s="516"/>
      <c r="ADZ38" s="516"/>
      <c r="AEA38" s="516"/>
      <c r="AEB38" s="516"/>
      <c r="AEC38" s="516"/>
      <c r="AED38" s="516"/>
      <c r="AEE38" s="516"/>
      <c r="AEF38" s="516"/>
      <c r="AEG38" s="516"/>
      <c r="AEH38" s="516"/>
      <c r="AEI38" s="516"/>
      <c r="AEJ38" s="516"/>
      <c r="AEK38" s="516"/>
      <c r="AEL38" s="516"/>
      <c r="AEM38" s="516"/>
      <c r="AEN38" s="516"/>
      <c r="AEO38" s="516"/>
      <c r="AEP38" s="516"/>
      <c r="AEQ38" s="516"/>
      <c r="AER38" s="516"/>
      <c r="AES38" s="516"/>
      <c r="AET38" s="516"/>
      <c r="AEU38" s="516"/>
      <c r="AEV38" s="516"/>
      <c r="AEW38" s="516"/>
      <c r="AEX38" s="516"/>
      <c r="AEY38" s="516"/>
      <c r="AEZ38" s="516"/>
      <c r="AFA38" s="516"/>
      <c r="AFB38" s="516"/>
      <c r="AFC38" s="516"/>
      <c r="AFD38" s="516"/>
      <c r="AFE38" s="516"/>
      <c r="AFF38" s="516"/>
      <c r="AFG38" s="516"/>
      <c r="AFH38" s="516"/>
      <c r="AFI38" s="516"/>
      <c r="AFJ38" s="516"/>
      <c r="AFK38" s="516"/>
      <c r="AFL38" s="516"/>
      <c r="AFM38" s="516"/>
      <c r="AFN38" s="516"/>
      <c r="AFO38" s="516"/>
      <c r="AFP38" s="516"/>
      <c r="AFQ38" s="516"/>
      <c r="AFR38" s="516"/>
      <c r="AFS38" s="516"/>
      <c r="AFT38" s="516"/>
      <c r="AFU38" s="516"/>
      <c r="AFV38" s="516"/>
      <c r="AFW38" s="516"/>
      <c r="AFX38" s="516"/>
      <c r="AFY38" s="516"/>
      <c r="AFZ38" s="516"/>
      <c r="AGA38" s="516"/>
      <c r="AGB38" s="516"/>
      <c r="AGC38" s="516"/>
      <c r="AGD38" s="516"/>
      <c r="AGE38" s="516"/>
      <c r="AGF38" s="516"/>
      <c r="AGG38" s="516"/>
      <c r="AGH38" s="516"/>
      <c r="AGI38" s="516"/>
      <c r="AGJ38" s="516"/>
      <c r="AGK38" s="516"/>
      <c r="AGL38" s="516"/>
      <c r="AGM38" s="516"/>
      <c r="AGN38" s="516"/>
      <c r="AGO38" s="516"/>
      <c r="AGP38" s="516"/>
      <c r="AGQ38" s="516"/>
      <c r="AGR38" s="516"/>
      <c r="AGS38" s="516"/>
      <c r="AGT38" s="516"/>
      <c r="AGU38" s="516"/>
      <c r="AGV38" s="516"/>
      <c r="AGW38" s="516"/>
      <c r="AGX38" s="516"/>
      <c r="AGY38" s="516"/>
      <c r="AGZ38" s="516"/>
      <c r="AHA38" s="516"/>
      <c r="AHB38" s="516"/>
      <c r="AHC38" s="516"/>
      <c r="AHD38" s="516"/>
      <c r="AHE38" s="516"/>
      <c r="AHF38" s="516"/>
      <c r="AHG38" s="516"/>
      <c r="AHH38" s="516"/>
      <c r="AHI38" s="516"/>
      <c r="AHJ38" s="516"/>
      <c r="AHK38" s="516"/>
      <c r="AHL38" s="516"/>
      <c r="AHM38" s="516"/>
      <c r="AHN38" s="516"/>
      <c r="AHO38" s="516"/>
      <c r="AHP38" s="516"/>
      <c r="AHQ38" s="516"/>
      <c r="AHR38" s="516"/>
      <c r="AHS38" s="516"/>
      <c r="AHT38" s="516"/>
      <c r="AHU38" s="516"/>
      <c r="AHV38" s="516"/>
      <c r="AHW38" s="516"/>
      <c r="AHX38" s="516"/>
      <c r="AHY38" s="516"/>
      <c r="AHZ38" s="516"/>
      <c r="AIA38" s="516"/>
      <c r="AIB38" s="516"/>
      <c r="AIC38" s="516"/>
      <c r="AID38" s="516"/>
      <c r="AIE38" s="516"/>
      <c r="AIF38" s="516"/>
      <c r="AIG38" s="516"/>
      <c r="AIH38" s="516"/>
      <c r="AII38" s="516"/>
      <c r="AIJ38" s="516"/>
      <c r="AIK38" s="516"/>
      <c r="AIL38" s="516"/>
      <c r="AIM38" s="516"/>
      <c r="AIN38" s="516"/>
      <c r="AIO38" s="516"/>
      <c r="AIP38" s="516"/>
      <c r="AIQ38" s="516"/>
      <c r="AIR38" s="516"/>
      <c r="AIS38" s="516"/>
      <c r="AIT38" s="516"/>
      <c r="AIU38" s="516"/>
      <c r="AIV38" s="516"/>
      <c r="AIW38" s="516"/>
      <c r="AIX38" s="516"/>
      <c r="AIY38" s="516"/>
      <c r="AIZ38" s="516"/>
      <c r="AJA38" s="516"/>
      <c r="AJB38" s="516"/>
      <c r="AJC38" s="516"/>
      <c r="AJD38" s="516"/>
      <c r="AJE38" s="516"/>
      <c r="AJF38" s="516"/>
      <c r="AJG38" s="516"/>
      <c r="AJH38" s="516"/>
      <c r="AJI38" s="516"/>
      <c r="AJJ38" s="516"/>
      <c r="AJK38" s="516"/>
      <c r="AJL38" s="516"/>
      <c r="AJM38" s="516"/>
      <c r="AJN38" s="516"/>
      <c r="AJO38" s="516"/>
      <c r="AJP38" s="516"/>
      <c r="AJQ38" s="516"/>
      <c r="AJR38" s="516"/>
      <c r="AJS38" s="516"/>
      <c r="AJT38" s="516"/>
      <c r="AJU38" s="516"/>
      <c r="AJV38" s="516"/>
      <c r="AJW38" s="516"/>
      <c r="AJX38" s="516"/>
      <c r="AJY38" s="516"/>
      <c r="AJZ38" s="516"/>
      <c r="AKA38" s="516"/>
      <c r="AKB38" s="516"/>
      <c r="AKC38" s="516"/>
      <c r="AKD38" s="516"/>
      <c r="AKE38" s="516"/>
      <c r="AKF38" s="516"/>
      <c r="AKG38" s="516"/>
      <c r="AKH38" s="516"/>
      <c r="AKI38" s="516"/>
      <c r="AKJ38" s="516"/>
      <c r="AKK38" s="516"/>
      <c r="AKL38" s="516"/>
      <c r="AKM38" s="516"/>
      <c r="AKN38" s="516"/>
      <c r="AKO38" s="516"/>
      <c r="AKP38" s="516"/>
      <c r="AKQ38" s="516"/>
      <c r="AKR38" s="516"/>
      <c r="AKS38" s="516"/>
      <c r="AKT38" s="516"/>
      <c r="AKU38" s="516"/>
      <c r="AKV38" s="516"/>
      <c r="AKW38" s="516"/>
      <c r="AKX38" s="516"/>
      <c r="AKY38" s="516"/>
      <c r="AKZ38" s="516"/>
      <c r="ALA38" s="516"/>
      <c r="ALB38" s="516"/>
      <c r="ALC38" s="516"/>
      <c r="ALD38" s="516"/>
      <c r="ALE38" s="516"/>
      <c r="ALF38" s="516"/>
      <c r="ALG38" s="516"/>
      <c r="ALH38" s="516"/>
      <c r="ALI38" s="516"/>
      <c r="ALJ38" s="516"/>
      <c r="ALK38" s="516"/>
      <c r="ALL38" s="516"/>
      <c r="ALM38" s="516"/>
      <c r="ALN38" s="516"/>
      <c r="ALO38" s="516"/>
      <c r="ALP38" s="516"/>
      <c r="ALQ38" s="516"/>
      <c r="ALR38" s="516"/>
      <c r="ALS38" s="516"/>
      <c r="ALT38" s="516"/>
      <c r="ALU38" s="516"/>
      <c r="ALV38" s="516"/>
      <c r="ALW38" s="516"/>
      <c r="ALX38" s="516"/>
      <c r="ALY38" s="516"/>
      <c r="ALZ38" s="516"/>
      <c r="AMA38" s="516"/>
      <c r="AMB38" s="516"/>
      <c r="AMC38" s="516"/>
      <c r="AMD38" s="516"/>
      <c r="AME38" s="516"/>
      <c r="AMF38" s="516"/>
      <c r="AMG38" s="516"/>
      <c r="AMH38" s="516"/>
      <c r="AMI38" s="516"/>
      <c r="AMJ38" s="516"/>
      <c r="AMK38" s="516"/>
      <c r="AML38" s="516"/>
      <c r="AMM38" s="516"/>
      <c r="AMN38" s="516"/>
      <c r="AMO38" s="516"/>
      <c r="AMP38" s="516"/>
      <c r="AMQ38" s="516"/>
      <c r="AMR38" s="516"/>
      <c r="AMS38" s="516"/>
      <c r="AMT38" s="516"/>
      <c r="AMU38" s="516"/>
      <c r="AMV38" s="516"/>
      <c r="AMW38" s="516"/>
      <c r="AMX38" s="516"/>
      <c r="AMY38" s="516"/>
      <c r="AMZ38" s="516"/>
      <c r="ANA38" s="516"/>
      <c r="ANB38" s="516"/>
      <c r="ANC38" s="516"/>
      <c r="AND38" s="516"/>
      <c r="ANE38" s="516"/>
      <c r="ANF38" s="516"/>
      <c r="ANG38" s="516"/>
      <c r="ANH38" s="516"/>
      <c r="ANI38" s="516"/>
      <c r="ANJ38" s="516"/>
      <c r="ANK38" s="516"/>
      <c r="ANL38" s="516"/>
      <c r="ANM38" s="516"/>
      <c r="ANN38" s="516"/>
      <c r="ANO38" s="516"/>
      <c r="ANP38" s="516"/>
      <c r="ANQ38" s="516"/>
      <c r="ANR38" s="516"/>
      <c r="ANS38" s="516"/>
      <c r="ANT38" s="516"/>
      <c r="ANU38" s="516"/>
      <c r="ANV38" s="516"/>
      <c r="ANW38" s="516"/>
      <c r="ANX38" s="516"/>
      <c r="ANY38" s="516"/>
      <c r="ANZ38" s="516"/>
      <c r="AOA38" s="516"/>
      <c r="AOB38" s="516"/>
      <c r="AOC38" s="516"/>
      <c r="AOD38" s="516"/>
      <c r="AOE38" s="516"/>
      <c r="AOF38" s="516"/>
      <c r="AOG38" s="516"/>
      <c r="AOH38" s="516"/>
      <c r="AOI38" s="516"/>
      <c r="AOJ38" s="516"/>
      <c r="AOK38" s="516"/>
      <c r="AOL38" s="516"/>
      <c r="AOM38" s="516"/>
      <c r="AON38" s="516"/>
      <c r="AOO38" s="516"/>
      <c r="AOP38" s="516"/>
      <c r="AOQ38" s="516"/>
      <c r="AOR38" s="516"/>
      <c r="AOS38" s="516"/>
      <c r="AOT38" s="516"/>
      <c r="AOU38" s="516"/>
      <c r="AOV38" s="516"/>
      <c r="AOW38" s="516"/>
      <c r="AOX38" s="516"/>
      <c r="AOY38" s="516"/>
      <c r="AOZ38" s="516"/>
      <c r="APA38" s="516"/>
      <c r="APB38" s="516"/>
      <c r="APC38" s="516"/>
      <c r="APD38" s="516"/>
      <c r="APE38" s="516"/>
      <c r="APF38" s="516"/>
      <c r="APG38" s="516"/>
      <c r="APH38" s="516"/>
      <c r="API38" s="516"/>
      <c r="APJ38" s="516"/>
      <c r="APK38" s="516"/>
      <c r="APL38" s="516"/>
      <c r="APM38" s="516"/>
      <c r="APN38" s="516"/>
      <c r="APO38" s="516"/>
      <c r="APP38" s="516"/>
      <c r="APQ38" s="516"/>
      <c r="APR38" s="516"/>
      <c r="APS38" s="516"/>
      <c r="APT38" s="516"/>
      <c r="APU38" s="516"/>
      <c r="APV38" s="516"/>
      <c r="APW38" s="516"/>
      <c r="APX38" s="516"/>
      <c r="APY38" s="516"/>
      <c r="APZ38" s="516"/>
      <c r="AQA38" s="516"/>
      <c r="AQB38" s="516"/>
      <c r="AQC38" s="516"/>
      <c r="AQD38" s="516"/>
      <c r="AQE38" s="516"/>
      <c r="AQF38" s="516"/>
      <c r="AQG38" s="516"/>
      <c r="AQH38" s="516"/>
      <c r="AQI38" s="516"/>
      <c r="AQJ38" s="516"/>
      <c r="AQK38" s="516"/>
      <c r="AQL38" s="516"/>
      <c r="AQM38" s="516"/>
      <c r="AQN38" s="516"/>
      <c r="AQO38" s="516"/>
      <c r="AQP38" s="516"/>
      <c r="AQQ38" s="516"/>
      <c r="AQR38" s="516"/>
      <c r="AQS38" s="516"/>
      <c r="AQT38" s="516"/>
      <c r="AQU38" s="516"/>
      <c r="AQV38" s="516"/>
      <c r="AQW38" s="516"/>
      <c r="AQX38" s="516"/>
      <c r="AQY38" s="516"/>
      <c r="AQZ38" s="516"/>
      <c r="ARA38" s="516"/>
      <c r="ARB38" s="516"/>
      <c r="ARC38" s="516"/>
      <c r="ARD38" s="516"/>
      <c r="ARE38" s="516"/>
      <c r="ARF38" s="516"/>
      <c r="ARG38" s="516"/>
      <c r="ARH38" s="516"/>
      <c r="ARI38" s="516"/>
      <c r="ARJ38" s="516"/>
      <c r="ARK38" s="516"/>
      <c r="ARL38" s="516"/>
      <c r="ARM38" s="516"/>
      <c r="ARN38" s="516"/>
      <c r="ARO38" s="516"/>
      <c r="ARP38" s="516"/>
      <c r="ARQ38" s="516"/>
      <c r="ARR38" s="516"/>
      <c r="ARS38" s="516"/>
      <c r="ART38" s="516"/>
      <c r="ARU38" s="516"/>
      <c r="ARV38" s="516"/>
      <c r="ARW38" s="516"/>
      <c r="ARX38" s="516"/>
      <c r="ARY38" s="516"/>
      <c r="ARZ38" s="516"/>
      <c r="ASA38" s="516"/>
      <c r="ASB38" s="516"/>
      <c r="ASC38" s="516"/>
      <c r="ASD38" s="516"/>
      <c r="ASE38" s="516"/>
      <c r="ASF38" s="516"/>
      <c r="ASG38" s="516"/>
      <c r="ASH38" s="516"/>
      <c r="ASI38" s="516"/>
      <c r="ASJ38" s="516"/>
      <c r="ASK38" s="516"/>
      <c r="ASL38" s="516"/>
      <c r="ASM38" s="516"/>
      <c r="ASN38" s="516"/>
      <c r="ASO38" s="516"/>
      <c r="ASP38" s="516"/>
      <c r="ASQ38" s="516"/>
      <c r="ASR38" s="516"/>
      <c r="ASS38" s="516"/>
      <c r="AST38" s="516"/>
      <c r="ASU38" s="516"/>
      <c r="ASV38" s="516"/>
      <c r="ASW38" s="516"/>
      <c r="ASX38" s="516"/>
      <c r="ASY38" s="516"/>
      <c r="ASZ38" s="516"/>
      <c r="ATA38" s="516"/>
      <c r="ATB38" s="516"/>
      <c r="ATC38" s="516"/>
      <c r="ATD38" s="516"/>
      <c r="ATE38" s="516"/>
      <c r="ATF38" s="516"/>
      <c r="ATG38" s="516"/>
      <c r="ATH38" s="516"/>
      <c r="ATI38" s="516"/>
      <c r="ATJ38" s="516"/>
      <c r="ATK38" s="516"/>
      <c r="ATL38" s="516"/>
      <c r="ATM38" s="516"/>
      <c r="ATN38" s="516"/>
      <c r="ATO38" s="516"/>
      <c r="ATP38" s="516"/>
      <c r="ATQ38" s="516"/>
      <c r="ATR38" s="516"/>
      <c r="ATS38" s="516"/>
      <c r="ATT38" s="516"/>
      <c r="ATU38" s="516"/>
      <c r="ATV38" s="516"/>
      <c r="ATW38" s="516"/>
      <c r="ATX38" s="516"/>
      <c r="ATY38" s="516"/>
      <c r="ATZ38" s="516"/>
      <c r="AUA38" s="516"/>
      <c r="AUB38" s="516"/>
      <c r="AUC38" s="516"/>
      <c r="AUD38" s="516"/>
      <c r="AUE38" s="516"/>
      <c r="AUF38" s="516"/>
      <c r="AUG38" s="516"/>
      <c r="AUH38" s="516"/>
      <c r="AUI38" s="516"/>
      <c r="AUJ38" s="516"/>
      <c r="AUK38" s="516"/>
      <c r="AUL38" s="516"/>
      <c r="AUM38" s="516"/>
      <c r="AUN38" s="516"/>
      <c r="AUO38" s="516"/>
      <c r="AUP38" s="516"/>
      <c r="AUQ38" s="516"/>
      <c r="AUR38" s="516"/>
      <c r="AUS38" s="516"/>
      <c r="AUT38" s="516"/>
      <c r="AUU38" s="516"/>
      <c r="AUV38" s="516"/>
      <c r="AUW38" s="516"/>
      <c r="AUX38" s="516"/>
      <c r="AUY38" s="516"/>
      <c r="AUZ38" s="516"/>
      <c r="AVA38" s="516"/>
      <c r="AVB38" s="516"/>
      <c r="AVC38" s="516"/>
      <c r="AVD38" s="516"/>
      <c r="AVE38" s="516"/>
      <c r="AVF38" s="516"/>
      <c r="AVG38" s="516"/>
      <c r="AVH38" s="516"/>
      <c r="AVI38" s="516"/>
      <c r="AVJ38" s="516"/>
      <c r="AVK38" s="516"/>
      <c r="AVL38" s="516"/>
      <c r="AVM38" s="516"/>
      <c r="AVN38" s="516"/>
      <c r="AVO38" s="516"/>
      <c r="AVP38" s="516"/>
      <c r="AVQ38" s="516"/>
      <c r="AVR38" s="516"/>
      <c r="AVS38" s="516"/>
      <c r="AVT38" s="516"/>
      <c r="AVU38" s="516"/>
      <c r="AVV38" s="516"/>
      <c r="AVW38" s="516"/>
      <c r="AVX38" s="516"/>
      <c r="AVY38" s="516"/>
      <c r="AVZ38" s="516"/>
      <c r="AWA38" s="516"/>
      <c r="AWB38" s="516"/>
      <c r="AWC38" s="516"/>
      <c r="AWD38" s="516"/>
      <c r="AWE38" s="516"/>
      <c r="AWF38" s="516"/>
      <c r="AWG38" s="516"/>
      <c r="AWH38" s="516"/>
      <c r="AWI38" s="516"/>
      <c r="AWJ38" s="516"/>
      <c r="AWK38" s="516"/>
      <c r="AWL38" s="516"/>
      <c r="AWM38" s="516"/>
      <c r="AWN38" s="516"/>
      <c r="AWO38" s="516"/>
      <c r="AWP38" s="516"/>
      <c r="AWQ38" s="516"/>
      <c r="AWR38" s="516"/>
      <c r="AWS38" s="516"/>
      <c r="AWT38" s="516"/>
      <c r="AWU38" s="516"/>
      <c r="AWV38" s="516"/>
      <c r="AWW38" s="516"/>
      <c r="AWX38" s="516"/>
      <c r="AWY38" s="516"/>
      <c r="AWZ38" s="516"/>
      <c r="AXA38" s="516"/>
      <c r="AXB38" s="516"/>
      <c r="AXC38" s="516"/>
      <c r="AXD38" s="516"/>
      <c r="AXE38" s="516"/>
      <c r="AXF38" s="516"/>
      <c r="AXG38" s="516"/>
      <c r="AXH38" s="516"/>
      <c r="AXI38" s="516"/>
      <c r="AXJ38" s="516"/>
      <c r="AXK38" s="516"/>
      <c r="AXL38" s="516"/>
      <c r="AXM38" s="516"/>
      <c r="AXN38" s="516"/>
      <c r="AXO38" s="516"/>
      <c r="AXP38" s="516"/>
      <c r="AXQ38" s="516"/>
      <c r="AXR38" s="516"/>
      <c r="AXS38" s="516"/>
      <c r="AXT38" s="516"/>
      <c r="AXU38" s="516"/>
      <c r="AXV38" s="516"/>
      <c r="AXW38" s="516"/>
      <c r="AXX38" s="516"/>
      <c r="AXY38" s="516"/>
      <c r="AXZ38" s="516"/>
      <c r="AYA38" s="516"/>
      <c r="AYB38" s="516"/>
      <c r="AYC38" s="516"/>
      <c r="AYD38" s="516"/>
      <c r="AYE38" s="516"/>
      <c r="AYF38" s="516"/>
      <c r="AYG38" s="516"/>
      <c r="AYH38" s="516"/>
      <c r="AYI38" s="516"/>
      <c r="AYJ38" s="516"/>
      <c r="AYK38" s="516"/>
      <c r="AYL38" s="516"/>
      <c r="AYM38" s="516"/>
      <c r="AYN38" s="516"/>
      <c r="AYO38" s="516"/>
      <c r="AYP38" s="516"/>
      <c r="AYQ38" s="516"/>
      <c r="AYR38" s="516"/>
      <c r="AYS38" s="516"/>
      <c r="AYT38" s="516"/>
      <c r="AYU38" s="516"/>
      <c r="AYV38" s="516"/>
      <c r="AYW38" s="516"/>
      <c r="AYX38" s="516"/>
      <c r="AYY38" s="516"/>
      <c r="AYZ38" s="516"/>
      <c r="AZA38" s="516"/>
      <c r="AZB38" s="516"/>
      <c r="AZC38" s="516"/>
      <c r="AZD38" s="516"/>
      <c r="AZE38" s="516"/>
      <c r="AZF38" s="516"/>
      <c r="AZG38" s="516"/>
      <c r="AZH38" s="516"/>
      <c r="AZI38" s="516"/>
      <c r="AZJ38" s="516"/>
      <c r="AZK38" s="516"/>
      <c r="AZL38" s="516"/>
      <c r="AZM38" s="516"/>
      <c r="AZN38" s="516"/>
      <c r="AZO38" s="516"/>
      <c r="AZP38" s="516"/>
      <c r="AZQ38" s="516"/>
      <c r="AZR38" s="516"/>
      <c r="AZS38" s="516"/>
      <c r="AZT38" s="516"/>
      <c r="AZU38" s="516"/>
      <c r="AZV38" s="516"/>
      <c r="AZW38" s="516"/>
      <c r="AZX38" s="516"/>
      <c r="AZY38" s="516"/>
      <c r="AZZ38" s="516"/>
      <c r="BAA38" s="516"/>
      <c r="BAB38" s="516"/>
      <c r="BAC38" s="516"/>
      <c r="BAD38" s="516"/>
      <c r="BAE38" s="516"/>
      <c r="BAF38" s="516"/>
      <c r="BAG38" s="516"/>
      <c r="BAH38" s="516"/>
      <c r="BAI38" s="516"/>
      <c r="BAJ38" s="516"/>
      <c r="BAK38" s="516"/>
      <c r="BAL38" s="516"/>
      <c r="BAM38" s="516"/>
      <c r="BAN38" s="516"/>
      <c r="BAO38" s="516"/>
      <c r="BAP38" s="516"/>
      <c r="BAQ38" s="516"/>
      <c r="BAR38" s="516"/>
      <c r="BAS38" s="516"/>
      <c r="BAT38" s="516"/>
      <c r="BAU38" s="516"/>
      <c r="BAV38" s="516"/>
      <c r="BAW38" s="516"/>
      <c r="BAX38" s="516"/>
      <c r="BAY38" s="516"/>
      <c r="BAZ38" s="516"/>
      <c r="BBA38" s="516"/>
      <c r="BBB38" s="516"/>
      <c r="BBC38" s="516"/>
      <c r="BBD38" s="516"/>
      <c r="BBE38" s="516"/>
      <c r="BBF38" s="516"/>
      <c r="BBG38" s="516"/>
      <c r="BBH38" s="516"/>
      <c r="BBI38" s="516"/>
      <c r="BBJ38" s="516"/>
      <c r="BBK38" s="516"/>
      <c r="BBL38" s="516"/>
      <c r="BBM38" s="516"/>
      <c r="BBN38" s="516"/>
      <c r="BBO38" s="516"/>
      <c r="BBP38" s="516"/>
      <c r="BBQ38" s="516"/>
      <c r="BBR38" s="516"/>
      <c r="BBS38" s="516"/>
      <c r="BBT38" s="516"/>
      <c r="BBU38" s="516"/>
      <c r="BBV38" s="516"/>
      <c r="BBW38" s="516"/>
      <c r="BBX38" s="516"/>
      <c r="BBY38" s="516"/>
      <c r="BBZ38" s="516"/>
      <c r="BCA38" s="516"/>
      <c r="BCB38" s="516"/>
      <c r="BCC38" s="516"/>
      <c r="BCD38" s="516"/>
      <c r="BCE38" s="516"/>
      <c r="BCF38" s="516"/>
      <c r="BCG38" s="516"/>
      <c r="BCH38" s="516"/>
      <c r="BCI38" s="516"/>
      <c r="BCJ38" s="516"/>
      <c r="BCK38" s="516"/>
      <c r="BCL38" s="516"/>
      <c r="BCM38" s="516"/>
      <c r="BCN38" s="516"/>
      <c r="BCO38" s="516"/>
      <c r="BCP38" s="516"/>
      <c r="BCQ38" s="516"/>
      <c r="BCR38" s="516"/>
      <c r="BCS38" s="516"/>
      <c r="BCT38" s="516"/>
      <c r="BCU38" s="516"/>
      <c r="BCV38" s="516"/>
      <c r="BCW38" s="516"/>
      <c r="BCX38" s="516"/>
      <c r="BCY38" s="516"/>
      <c r="BCZ38" s="516"/>
      <c r="BDA38" s="516"/>
      <c r="BDB38" s="516"/>
      <c r="BDC38" s="516"/>
      <c r="BDD38" s="516"/>
      <c r="BDE38" s="516"/>
      <c r="BDF38" s="516"/>
      <c r="BDG38" s="516"/>
      <c r="BDH38" s="516"/>
      <c r="BDI38" s="516"/>
      <c r="BDJ38" s="516"/>
      <c r="BDK38" s="516"/>
      <c r="BDL38" s="516"/>
      <c r="BDM38" s="516"/>
      <c r="BDN38" s="516"/>
      <c r="BDO38" s="516"/>
      <c r="BDP38" s="516"/>
      <c r="BDQ38" s="516"/>
      <c r="BDR38" s="516"/>
      <c r="BDS38" s="516"/>
      <c r="BDT38" s="516"/>
      <c r="BDU38" s="516"/>
      <c r="BDV38" s="516"/>
      <c r="BDW38" s="516"/>
      <c r="BDX38" s="516"/>
      <c r="BDY38" s="516"/>
      <c r="BDZ38" s="516"/>
      <c r="BEA38" s="516"/>
      <c r="BEB38" s="516"/>
      <c r="BEC38" s="516"/>
      <c r="BED38" s="516"/>
      <c r="BEE38" s="516"/>
      <c r="BEF38" s="516"/>
      <c r="BEG38" s="516"/>
      <c r="BEH38" s="516"/>
      <c r="BEI38" s="516"/>
      <c r="BEJ38" s="516"/>
      <c r="BEK38" s="516"/>
      <c r="BEL38" s="516"/>
      <c r="BEM38" s="516"/>
      <c r="BEN38" s="516"/>
      <c r="BEO38" s="516"/>
      <c r="BEP38" s="516"/>
      <c r="BEQ38" s="516"/>
      <c r="BER38" s="516"/>
      <c r="BES38" s="516"/>
      <c r="BET38" s="516"/>
      <c r="BEU38" s="516"/>
      <c r="BEV38" s="516"/>
      <c r="BEW38" s="516"/>
      <c r="BEX38" s="516"/>
      <c r="BEY38" s="516"/>
      <c r="BEZ38" s="516"/>
      <c r="BFA38" s="516"/>
      <c r="BFB38" s="516"/>
      <c r="BFC38" s="516"/>
      <c r="BFD38" s="516"/>
      <c r="BFE38" s="516"/>
      <c r="BFF38" s="516"/>
      <c r="BFG38" s="516"/>
      <c r="BFH38" s="516"/>
      <c r="BFI38" s="516"/>
      <c r="BFJ38" s="516"/>
      <c r="BFK38" s="516"/>
      <c r="BFL38" s="516"/>
      <c r="BFM38" s="516"/>
      <c r="BFN38" s="516"/>
      <c r="BFO38" s="516"/>
      <c r="BFP38" s="516"/>
      <c r="BFQ38" s="516"/>
      <c r="BFR38" s="516"/>
      <c r="BFS38" s="516"/>
      <c r="BFT38" s="516"/>
      <c r="BFU38" s="516"/>
      <c r="BFV38" s="516"/>
      <c r="BFW38" s="516"/>
      <c r="BFX38" s="516"/>
      <c r="BFY38" s="516"/>
      <c r="BFZ38" s="516"/>
      <c r="BGA38" s="516"/>
      <c r="BGB38" s="516"/>
      <c r="BGC38" s="516"/>
      <c r="BGD38" s="516"/>
      <c r="BGE38" s="516"/>
      <c r="BGF38" s="516"/>
      <c r="BGG38" s="516"/>
      <c r="BGH38" s="516"/>
      <c r="BGI38" s="516"/>
      <c r="BGJ38" s="516"/>
      <c r="BGK38" s="516"/>
      <c r="BGL38" s="516"/>
      <c r="BGM38" s="516"/>
      <c r="BGN38" s="516"/>
      <c r="BGO38" s="516"/>
      <c r="BGP38" s="516"/>
      <c r="BGQ38" s="516"/>
      <c r="BGR38" s="516"/>
      <c r="BGS38" s="516"/>
      <c r="BGT38" s="516"/>
      <c r="BGU38" s="516"/>
      <c r="BGV38" s="516"/>
      <c r="BGW38" s="516"/>
      <c r="BGX38" s="516"/>
      <c r="BGY38" s="516"/>
      <c r="BGZ38" s="516"/>
      <c r="BHA38" s="516"/>
      <c r="BHB38" s="516"/>
      <c r="BHC38" s="516"/>
      <c r="BHD38" s="516"/>
      <c r="BHE38" s="516"/>
      <c r="BHF38" s="516"/>
      <c r="BHG38" s="516"/>
      <c r="BHH38" s="516"/>
      <c r="BHI38" s="516"/>
      <c r="BHJ38" s="516"/>
      <c r="BHK38" s="516"/>
      <c r="BHL38" s="516"/>
      <c r="BHM38" s="516"/>
      <c r="BHN38" s="516"/>
      <c r="BHO38" s="516"/>
      <c r="BHP38" s="516"/>
      <c r="BHQ38" s="516"/>
      <c r="BHR38" s="516"/>
      <c r="BHS38" s="516"/>
      <c r="BHT38" s="516"/>
      <c r="BHU38" s="516"/>
      <c r="BHV38" s="516"/>
      <c r="BHW38" s="516"/>
      <c r="BHX38" s="516"/>
      <c r="BHY38" s="516"/>
      <c r="BHZ38" s="516"/>
      <c r="BIA38" s="516"/>
      <c r="BIB38" s="516"/>
      <c r="BIC38" s="516"/>
      <c r="BID38" s="516"/>
      <c r="BIE38" s="516"/>
      <c r="BIF38" s="516"/>
      <c r="BIG38" s="516"/>
      <c r="BIH38" s="516"/>
      <c r="BII38" s="516"/>
      <c r="BIJ38" s="516"/>
      <c r="BIK38" s="516"/>
      <c r="BIL38" s="516"/>
      <c r="BIM38" s="516"/>
      <c r="BIN38" s="516"/>
      <c r="BIO38" s="516"/>
      <c r="BIP38" s="516"/>
      <c r="BIQ38" s="516"/>
      <c r="BIR38" s="516"/>
      <c r="BIS38" s="516"/>
      <c r="BIT38" s="516"/>
      <c r="BIU38" s="516"/>
      <c r="BIV38" s="516"/>
      <c r="BIW38" s="516"/>
      <c r="BIX38" s="516"/>
      <c r="BIY38" s="516"/>
      <c r="BIZ38" s="516"/>
      <c r="BJA38" s="516"/>
      <c r="BJB38" s="516"/>
      <c r="BJC38" s="516"/>
      <c r="BJD38" s="516"/>
      <c r="BJE38" s="516"/>
      <c r="BJF38" s="516"/>
      <c r="BJG38" s="516"/>
      <c r="BJH38" s="516"/>
      <c r="BJI38" s="516"/>
      <c r="BJJ38" s="516"/>
      <c r="BJK38" s="516"/>
      <c r="BJL38" s="516"/>
      <c r="BJM38" s="516"/>
      <c r="BJN38" s="516"/>
      <c r="BJO38" s="516"/>
      <c r="BJP38" s="516"/>
      <c r="BJQ38" s="516"/>
      <c r="BJR38" s="516"/>
      <c r="BJS38" s="516"/>
      <c r="BJT38" s="516"/>
      <c r="BJU38" s="516"/>
      <c r="BJV38" s="516"/>
      <c r="BJW38" s="516"/>
      <c r="BJX38" s="516"/>
      <c r="BJY38" s="516"/>
      <c r="BJZ38" s="516"/>
      <c r="BKA38" s="516"/>
      <c r="BKB38" s="516"/>
      <c r="BKC38" s="516"/>
      <c r="BKD38" s="516"/>
      <c r="BKE38" s="516"/>
      <c r="BKF38" s="516"/>
      <c r="BKG38" s="516"/>
      <c r="BKH38" s="516"/>
      <c r="BKI38" s="516"/>
      <c r="BKJ38" s="516"/>
      <c r="BKK38" s="516"/>
      <c r="BKL38" s="516"/>
      <c r="BKM38" s="516"/>
      <c r="BKN38" s="516"/>
      <c r="BKO38" s="516"/>
      <c r="BKP38" s="516"/>
      <c r="BKQ38" s="516"/>
      <c r="BKR38" s="516"/>
      <c r="BKS38" s="516"/>
      <c r="BKT38" s="516"/>
      <c r="BKU38" s="516"/>
      <c r="BKV38" s="516"/>
      <c r="BKW38" s="516"/>
      <c r="BKX38" s="516"/>
      <c r="BKY38" s="516"/>
      <c r="BKZ38" s="516"/>
      <c r="BLA38" s="516"/>
      <c r="BLB38" s="516"/>
      <c r="BLC38" s="516"/>
      <c r="BLD38" s="516"/>
      <c r="BLE38" s="516"/>
      <c r="BLF38" s="516"/>
      <c r="BLG38" s="516"/>
      <c r="BLH38" s="516"/>
      <c r="BLI38" s="516"/>
      <c r="BLJ38" s="516"/>
      <c r="BLK38" s="516"/>
      <c r="BLL38" s="516"/>
      <c r="BLM38" s="516"/>
      <c r="BLN38" s="516"/>
      <c r="BLO38" s="516"/>
      <c r="BLP38" s="516"/>
      <c r="BLQ38" s="516"/>
      <c r="BLR38" s="516"/>
      <c r="BLS38" s="516"/>
      <c r="BLT38" s="516"/>
      <c r="BLU38" s="516"/>
      <c r="BLV38" s="516"/>
      <c r="BLW38" s="516"/>
      <c r="BLX38" s="516"/>
      <c r="BLY38" s="516"/>
      <c r="BLZ38" s="516"/>
      <c r="BMA38" s="516"/>
      <c r="BMB38" s="516"/>
      <c r="BMC38" s="516"/>
      <c r="BMD38" s="516"/>
      <c r="BME38" s="516"/>
      <c r="BMF38" s="516"/>
      <c r="BMG38" s="516"/>
      <c r="BMH38" s="516"/>
      <c r="BMI38" s="516"/>
      <c r="BMJ38" s="516"/>
      <c r="BMK38" s="516"/>
      <c r="BML38" s="516"/>
      <c r="BMM38" s="516"/>
      <c r="BMN38" s="516"/>
      <c r="BMO38" s="516"/>
      <c r="BMP38" s="516"/>
      <c r="BMQ38" s="516"/>
      <c r="BMR38" s="516"/>
      <c r="BMS38" s="516"/>
      <c r="BMT38" s="516"/>
      <c r="BMU38" s="516"/>
      <c r="BMV38" s="516"/>
      <c r="BMW38" s="516"/>
      <c r="BMX38" s="516"/>
      <c r="BMY38" s="516"/>
      <c r="BMZ38" s="516"/>
      <c r="BNA38" s="516"/>
      <c r="BNB38" s="516"/>
      <c r="BNC38" s="516"/>
      <c r="BND38" s="516"/>
      <c r="BNE38" s="516"/>
      <c r="BNF38" s="516"/>
      <c r="BNG38" s="516"/>
      <c r="BNH38" s="516"/>
      <c r="BNI38" s="516"/>
      <c r="BNJ38" s="516"/>
      <c r="BNK38" s="516"/>
      <c r="BNL38" s="516"/>
      <c r="BNM38" s="516"/>
      <c r="BNN38" s="516"/>
      <c r="BNO38" s="516"/>
      <c r="BNP38" s="516"/>
      <c r="BNQ38" s="516"/>
      <c r="BNR38" s="516"/>
      <c r="BNS38" s="516"/>
      <c r="BNT38" s="516"/>
      <c r="BNU38" s="516"/>
      <c r="BNV38" s="516"/>
      <c r="BNW38" s="516"/>
      <c r="BNX38" s="516"/>
      <c r="BNY38" s="516"/>
      <c r="BNZ38" s="516"/>
      <c r="BOA38" s="516"/>
      <c r="BOB38" s="516"/>
      <c r="BOC38" s="516"/>
      <c r="BOD38" s="516"/>
      <c r="BOE38" s="516"/>
      <c r="BOF38" s="516"/>
      <c r="BOG38" s="516"/>
      <c r="BOH38" s="516"/>
      <c r="BOI38" s="516"/>
      <c r="BOJ38" s="516"/>
      <c r="BOK38" s="516"/>
      <c r="BOL38" s="516"/>
      <c r="BOM38" s="516"/>
      <c r="BON38" s="516"/>
      <c r="BOO38" s="516"/>
      <c r="BOP38" s="516"/>
      <c r="BOQ38" s="516"/>
      <c r="BOR38" s="516"/>
      <c r="BOS38" s="516"/>
      <c r="BOT38" s="516"/>
      <c r="BOU38" s="516"/>
      <c r="BOV38" s="516"/>
      <c r="BOW38" s="516"/>
      <c r="BOX38" s="516"/>
      <c r="BOY38" s="516"/>
      <c r="BOZ38" s="516"/>
      <c r="BPA38" s="516"/>
      <c r="BPB38" s="516"/>
      <c r="BPC38" s="516"/>
      <c r="BPD38" s="516"/>
      <c r="BPE38" s="516"/>
      <c r="BPF38" s="516"/>
      <c r="BPG38" s="516"/>
      <c r="BPH38" s="516"/>
      <c r="BPI38" s="516"/>
      <c r="BPJ38" s="516"/>
      <c r="BPK38" s="516"/>
      <c r="BPL38" s="516"/>
      <c r="BPM38" s="516"/>
      <c r="BPN38" s="516"/>
      <c r="BPO38" s="516"/>
      <c r="BPP38" s="516"/>
      <c r="BPQ38" s="516"/>
      <c r="BPR38" s="516"/>
      <c r="BPS38" s="516"/>
      <c r="BPT38" s="516"/>
      <c r="BPU38" s="516"/>
      <c r="BPV38" s="516"/>
      <c r="BPW38" s="516"/>
      <c r="BPX38" s="516"/>
      <c r="BPY38" s="516"/>
      <c r="BPZ38" s="516"/>
      <c r="BQA38" s="516"/>
      <c r="BQB38" s="516"/>
      <c r="BQC38" s="516"/>
      <c r="BQD38" s="516"/>
      <c r="BQE38" s="516"/>
      <c r="BQF38" s="516"/>
      <c r="BQG38" s="516"/>
      <c r="BQH38" s="516"/>
      <c r="BQI38" s="516"/>
      <c r="BQJ38" s="516"/>
      <c r="BQK38" s="516"/>
      <c r="BQL38" s="516"/>
      <c r="BQM38" s="516"/>
      <c r="BQN38" s="516"/>
      <c r="BQO38" s="516"/>
      <c r="BQP38" s="516"/>
      <c r="BQQ38" s="516"/>
      <c r="BQR38" s="516"/>
      <c r="BQS38" s="516"/>
      <c r="BQT38" s="516"/>
      <c r="BQU38" s="516"/>
      <c r="BQV38" s="516"/>
      <c r="BQW38" s="516"/>
      <c r="BQX38" s="516"/>
      <c r="BQY38" s="516"/>
      <c r="BQZ38" s="516"/>
      <c r="BRA38" s="516"/>
      <c r="BRB38" s="516"/>
      <c r="BRC38" s="516"/>
      <c r="BRD38" s="516"/>
      <c r="BRE38" s="516"/>
      <c r="BRF38" s="516"/>
      <c r="BRG38" s="516"/>
      <c r="BRH38" s="516"/>
      <c r="BRI38" s="516"/>
      <c r="BRJ38" s="516"/>
      <c r="BRK38" s="516"/>
      <c r="BRL38" s="516"/>
      <c r="BRM38" s="516"/>
      <c r="BRN38" s="516"/>
      <c r="BRO38" s="516"/>
      <c r="BRP38" s="516"/>
      <c r="BRQ38" s="516"/>
      <c r="BRR38" s="516"/>
      <c r="BRS38" s="516"/>
      <c r="BRT38" s="516"/>
      <c r="BRU38" s="516"/>
      <c r="BRV38" s="516"/>
      <c r="BRW38" s="516"/>
      <c r="BRX38" s="516"/>
      <c r="BRY38" s="516"/>
      <c r="BRZ38" s="516"/>
      <c r="BSA38" s="516"/>
      <c r="BSB38" s="516"/>
      <c r="BSC38" s="516"/>
      <c r="BSD38" s="516"/>
      <c r="BSE38" s="516"/>
      <c r="BSF38" s="516"/>
      <c r="BSG38" s="516"/>
      <c r="BSH38" s="516"/>
      <c r="BSI38" s="516"/>
      <c r="BSJ38" s="516"/>
      <c r="BSK38" s="516"/>
      <c r="BSL38" s="516"/>
      <c r="BSM38" s="516"/>
      <c r="BSN38" s="516"/>
      <c r="BSO38" s="516"/>
      <c r="BSP38" s="516"/>
      <c r="BSQ38" s="516"/>
      <c r="BSR38" s="516"/>
      <c r="BSS38" s="516"/>
      <c r="BST38" s="516"/>
      <c r="BSU38" s="516"/>
      <c r="BSV38" s="516"/>
      <c r="BSW38" s="516"/>
      <c r="BSX38" s="516"/>
      <c r="BSY38" s="516"/>
      <c r="BSZ38" s="516"/>
      <c r="BTA38" s="516"/>
      <c r="BTB38" s="516"/>
      <c r="BTC38" s="516"/>
      <c r="BTD38" s="516"/>
      <c r="BTE38" s="516"/>
      <c r="BTF38" s="516"/>
      <c r="BTG38" s="516"/>
      <c r="BTH38" s="516"/>
      <c r="BTI38" s="516"/>
      <c r="BTJ38" s="516"/>
      <c r="BTK38" s="516"/>
      <c r="BTL38" s="516"/>
      <c r="BTM38" s="516"/>
      <c r="BTN38" s="516"/>
      <c r="BTO38" s="516"/>
      <c r="BTP38" s="516"/>
      <c r="BTQ38" s="516"/>
      <c r="BTR38" s="516"/>
      <c r="BTS38" s="516"/>
      <c r="BTT38" s="516"/>
      <c r="BTU38" s="516"/>
      <c r="BTV38" s="516"/>
      <c r="BTW38" s="516"/>
      <c r="BTX38" s="516"/>
      <c r="BTY38" s="516"/>
      <c r="BTZ38" s="516"/>
      <c r="BUA38" s="516"/>
      <c r="BUB38" s="516"/>
      <c r="BUC38" s="516"/>
      <c r="BUD38" s="516"/>
      <c r="BUE38" s="516"/>
      <c r="BUF38" s="516"/>
      <c r="BUG38" s="516"/>
      <c r="BUH38" s="516"/>
      <c r="BUI38" s="516"/>
      <c r="BUJ38" s="516"/>
      <c r="BUK38" s="516"/>
      <c r="BUL38" s="516"/>
      <c r="BUM38" s="516"/>
      <c r="BUN38" s="516"/>
      <c r="BUO38" s="516"/>
      <c r="BUP38" s="516"/>
      <c r="BUQ38" s="516"/>
      <c r="BUR38" s="516"/>
      <c r="BUS38" s="516"/>
      <c r="BUT38" s="516"/>
      <c r="BUU38" s="516"/>
      <c r="BUV38" s="516"/>
      <c r="BUW38" s="516"/>
      <c r="BUX38" s="516"/>
      <c r="BUY38" s="516"/>
      <c r="BUZ38" s="516"/>
      <c r="BVA38" s="516"/>
      <c r="BVB38" s="516"/>
      <c r="BVC38" s="516"/>
      <c r="BVD38" s="516"/>
      <c r="BVE38" s="516"/>
      <c r="BVF38" s="516"/>
      <c r="BVG38" s="516"/>
      <c r="BVH38" s="516"/>
      <c r="BVI38" s="516"/>
      <c r="BVJ38" s="516"/>
      <c r="BVK38" s="516"/>
      <c r="BVL38" s="516"/>
      <c r="BVM38" s="516"/>
      <c r="BVN38" s="516"/>
      <c r="BVO38" s="516"/>
      <c r="BVP38" s="516"/>
      <c r="BVQ38" s="516"/>
      <c r="BVR38" s="516"/>
      <c r="BVS38" s="516"/>
      <c r="BVT38" s="516"/>
      <c r="BVU38" s="516"/>
      <c r="BVV38" s="516"/>
      <c r="BVW38" s="516"/>
      <c r="BVX38" s="516"/>
      <c r="BVY38" s="516"/>
      <c r="BVZ38" s="516"/>
      <c r="BWA38" s="516"/>
      <c r="BWB38" s="516"/>
      <c r="BWC38" s="516"/>
      <c r="BWD38" s="516"/>
      <c r="BWE38" s="516"/>
      <c r="BWF38" s="516"/>
      <c r="BWG38" s="516"/>
      <c r="BWH38" s="516"/>
      <c r="BWI38" s="516"/>
      <c r="BWJ38" s="516"/>
      <c r="BWK38" s="516"/>
      <c r="BWL38" s="516"/>
      <c r="BWM38" s="516"/>
      <c r="BWN38" s="516"/>
      <c r="BWO38" s="516"/>
      <c r="BWP38" s="516"/>
      <c r="BWQ38" s="516"/>
      <c r="BWR38" s="516"/>
      <c r="BWS38" s="516"/>
      <c r="BWT38" s="516"/>
      <c r="BWU38" s="516"/>
      <c r="BWV38" s="516"/>
      <c r="BWW38" s="516"/>
      <c r="BWX38" s="516"/>
      <c r="BWY38" s="516"/>
      <c r="BWZ38" s="516"/>
      <c r="BXA38" s="516"/>
      <c r="BXB38" s="516"/>
      <c r="BXC38" s="516"/>
      <c r="BXD38" s="516"/>
      <c r="BXE38" s="516"/>
      <c r="BXF38" s="516"/>
      <c r="BXG38" s="516"/>
      <c r="BXH38" s="516"/>
      <c r="BXI38" s="516"/>
      <c r="BXJ38" s="516"/>
      <c r="BXK38" s="516"/>
      <c r="BXL38" s="516"/>
      <c r="BXM38" s="516"/>
      <c r="BXN38" s="516"/>
      <c r="BXO38" s="516"/>
      <c r="BXP38" s="516"/>
      <c r="BXQ38" s="516"/>
      <c r="BXR38" s="516"/>
      <c r="BXS38" s="516"/>
      <c r="BXT38" s="516"/>
      <c r="BXU38" s="516"/>
      <c r="BXV38" s="516"/>
      <c r="BXW38" s="516"/>
      <c r="BXX38" s="516"/>
      <c r="BXY38" s="516"/>
      <c r="BXZ38" s="516"/>
      <c r="BYA38" s="516"/>
      <c r="BYB38" s="516"/>
      <c r="BYC38" s="516"/>
      <c r="BYD38" s="516"/>
      <c r="BYE38" s="516"/>
      <c r="BYF38" s="516"/>
      <c r="BYG38" s="516"/>
      <c r="BYH38" s="516"/>
      <c r="BYI38" s="516"/>
      <c r="BYJ38" s="516"/>
      <c r="BYK38" s="516"/>
      <c r="BYL38" s="516"/>
      <c r="BYM38" s="516"/>
      <c r="BYN38" s="516"/>
      <c r="BYO38" s="516"/>
      <c r="BYP38" s="516"/>
      <c r="BYQ38" s="516"/>
      <c r="BYR38" s="516"/>
      <c r="BYS38" s="516"/>
      <c r="BYT38" s="516"/>
      <c r="BYU38" s="516"/>
      <c r="BYV38" s="516"/>
      <c r="BYW38" s="516"/>
      <c r="BYX38" s="516"/>
      <c r="BYY38" s="516"/>
      <c r="BYZ38" s="516"/>
      <c r="BZA38" s="516"/>
      <c r="BZB38" s="516"/>
      <c r="BZC38" s="516"/>
      <c r="BZD38" s="516"/>
      <c r="BZE38" s="516"/>
      <c r="BZF38" s="516"/>
      <c r="BZG38" s="516"/>
      <c r="BZH38" s="516"/>
      <c r="BZI38" s="516"/>
      <c r="BZJ38" s="516"/>
      <c r="BZK38" s="516"/>
      <c r="BZL38" s="516"/>
      <c r="BZM38" s="516"/>
      <c r="BZN38" s="516"/>
      <c r="BZO38" s="516"/>
      <c r="BZP38" s="516"/>
      <c r="BZQ38" s="516"/>
      <c r="BZR38" s="516"/>
      <c r="BZS38" s="516"/>
      <c r="BZT38" s="516"/>
      <c r="BZU38" s="516"/>
      <c r="BZV38" s="516"/>
      <c r="BZW38" s="516"/>
      <c r="BZX38" s="516"/>
      <c r="BZY38" s="516"/>
      <c r="BZZ38" s="516"/>
      <c r="CAA38" s="516"/>
      <c r="CAB38" s="516"/>
      <c r="CAC38" s="516"/>
      <c r="CAD38" s="516"/>
      <c r="CAE38" s="516"/>
      <c r="CAF38" s="516"/>
      <c r="CAG38" s="516"/>
      <c r="CAH38" s="516"/>
      <c r="CAI38" s="516"/>
      <c r="CAJ38" s="516"/>
      <c r="CAK38" s="516"/>
      <c r="CAL38" s="516"/>
      <c r="CAM38" s="516"/>
      <c r="CAN38" s="516"/>
      <c r="CAO38" s="516"/>
      <c r="CAP38" s="516"/>
      <c r="CAQ38" s="516"/>
      <c r="CAR38" s="516"/>
      <c r="CAS38" s="516"/>
      <c r="CAT38" s="516"/>
      <c r="CAU38" s="516"/>
      <c r="CAV38" s="516"/>
      <c r="CAW38" s="516"/>
      <c r="CAX38" s="516"/>
      <c r="CAY38" s="516"/>
      <c r="CAZ38" s="516"/>
      <c r="CBA38" s="516"/>
      <c r="CBB38" s="516"/>
      <c r="CBC38" s="516"/>
      <c r="CBD38" s="516"/>
      <c r="CBE38" s="516"/>
      <c r="CBF38" s="516"/>
      <c r="CBG38" s="516"/>
      <c r="CBH38" s="516"/>
      <c r="CBI38" s="516"/>
      <c r="CBJ38" s="516"/>
      <c r="CBK38" s="516"/>
      <c r="CBL38" s="516"/>
      <c r="CBM38" s="516"/>
      <c r="CBN38" s="516"/>
      <c r="CBO38" s="516"/>
      <c r="CBP38" s="516"/>
      <c r="CBQ38" s="516"/>
      <c r="CBR38" s="516"/>
      <c r="CBS38" s="516"/>
      <c r="CBT38" s="516"/>
      <c r="CBU38" s="516"/>
      <c r="CBV38" s="516"/>
      <c r="CBW38" s="516"/>
      <c r="CBX38" s="516"/>
      <c r="CBY38" s="516"/>
      <c r="CBZ38" s="516"/>
      <c r="CCA38" s="516"/>
      <c r="CCB38" s="516"/>
      <c r="CCC38" s="516"/>
      <c r="CCD38" s="516"/>
      <c r="CCE38" s="516"/>
      <c r="CCF38" s="516"/>
      <c r="CCG38" s="516"/>
      <c r="CCH38" s="516"/>
      <c r="CCI38" s="516"/>
      <c r="CCJ38" s="516"/>
      <c r="CCK38" s="516"/>
      <c r="CCL38" s="516"/>
      <c r="CCM38" s="516"/>
      <c r="CCN38" s="516"/>
      <c r="CCO38" s="516"/>
      <c r="CCP38" s="516"/>
      <c r="CCQ38" s="516"/>
      <c r="CCR38" s="516"/>
      <c r="CCS38" s="516"/>
      <c r="CCT38" s="516"/>
      <c r="CCU38" s="516"/>
      <c r="CCV38" s="516"/>
      <c r="CCW38" s="516"/>
      <c r="CCX38" s="516"/>
      <c r="CCY38" s="516"/>
      <c r="CCZ38" s="516"/>
      <c r="CDA38" s="516"/>
      <c r="CDB38" s="516"/>
      <c r="CDC38" s="516"/>
      <c r="CDD38" s="516"/>
      <c r="CDE38" s="516"/>
      <c r="CDF38" s="516"/>
      <c r="CDG38" s="516"/>
      <c r="CDH38" s="516"/>
      <c r="CDI38" s="516"/>
      <c r="CDJ38" s="516"/>
      <c r="CDK38" s="516"/>
      <c r="CDL38" s="516"/>
      <c r="CDM38" s="516"/>
      <c r="CDN38" s="516"/>
      <c r="CDO38" s="516"/>
      <c r="CDP38" s="516"/>
      <c r="CDQ38" s="516"/>
      <c r="CDR38" s="516"/>
      <c r="CDS38" s="516"/>
      <c r="CDT38" s="516"/>
      <c r="CDU38" s="516"/>
      <c r="CDV38" s="516"/>
      <c r="CDW38" s="516"/>
      <c r="CDX38" s="516"/>
      <c r="CDY38" s="516"/>
      <c r="CDZ38" s="516"/>
      <c r="CEA38" s="516"/>
      <c r="CEB38" s="516"/>
      <c r="CEC38" s="516"/>
      <c r="CED38" s="516"/>
      <c r="CEE38" s="516"/>
      <c r="CEF38" s="516"/>
      <c r="CEG38" s="516"/>
      <c r="CEH38" s="516"/>
      <c r="CEI38" s="516"/>
      <c r="CEJ38" s="516"/>
      <c r="CEK38" s="516"/>
      <c r="CEL38" s="516"/>
      <c r="CEM38" s="516"/>
      <c r="CEN38" s="516"/>
      <c r="CEO38" s="516"/>
      <c r="CEP38" s="516"/>
      <c r="CEQ38" s="516"/>
      <c r="CER38" s="516"/>
      <c r="CES38" s="516"/>
      <c r="CET38" s="516"/>
      <c r="CEU38" s="516"/>
      <c r="CEV38" s="516"/>
      <c r="CEW38" s="516"/>
      <c r="CEX38" s="516"/>
      <c r="CEY38" s="516"/>
      <c r="CEZ38" s="516"/>
      <c r="CFA38" s="516"/>
      <c r="CFB38" s="516"/>
      <c r="CFC38" s="516"/>
      <c r="CFD38" s="516"/>
      <c r="CFE38" s="516"/>
      <c r="CFF38" s="516"/>
      <c r="CFG38" s="516"/>
      <c r="CFH38" s="516"/>
      <c r="CFI38" s="516"/>
      <c r="CFJ38" s="516"/>
      <c r="CFK38" s="516"/>
      <c r="CFL38" s="516"/>
      <c r="CFM38" s="516"/>
      <c r="CFN38" s="516"/>
      <c r="CFO38" s="516"/>
      <c r="CFP38" s="516"/>
      <c r="CFQ38" s="516"/>
      <c r="CFR38" s="516"/>
      <c r="CFS38" s="516"/>
      <c r="CFT38" s="516"/>
      <c r="CFU38" s="516"/>
      <c r="CFV38" s="516"/>
      <c r="CFW38" s="516"/>
      <c r="CFX38" s="516"/>
      <c r="CFY38" s="516"/>
      <c r="CFZ38" s="516"/>
      <c r="CGA38" s="516"/>
      <c r="CGB38" s="516"/>
      <c r="CGC38" s="516"/>
      <c r="CGD38" s="516"/>
      <c r="CGE38" s="516"/>
      <c r="CGF38" s="516"/>
      <c r="CGG38" s="516"/>
      <c r="CGH38" s="516"/>
      <c r="CGI38" s="516"/>
      <c r="CGJ38" s="516"/>
      <c r="CGK38" s="516"/>
      <c r="CGL38" s="516"/>
      <c r="CGM38" s="516"/>
      <c r="CGN38" s="516"/>
      <c r="CGO38" s="516"/>
      <c r="CGP38" s="516"/>
      <c r="CGQ38" s="516"/>
      <c r="CGR38" s="516"/>
      <c r="CGS38" s="516"/>
      <c r="CGT38" s="516"/>
      <c r="CGU38" s="516"/>
      <c r="CGV38" s="516"/>
      <c r="CGW38" s="516"/>
      <c r="CGX38" s="516"/>
      <c r="CGY38" s="516"/>
      <c r="CGZ38" s="516"/>
      <c r="CHA38" s="516"/>
      <c r="CHB38" s="516"/>
      <c r="CHC38" s="516"/>
      <c r="CHD38" s="516"/>
      <c r="CHE38" s="516"/>
      <c r="CHF38" s="516"/>
      <c r="CHG38" s="516"/>
      <c r="CHH38" s="516"/>
      <c r="CHI38" s="516"/>
      <c r="CHJ38" s="516"/>
      <c r="CHK38" s="516"/>
      <c r="CHL38" s="516"/>
      <c r="CHM38" s="516"/>
      <c r="CHN38" s="516"/>
      <c r="CHO38" s="516"/>
      <c r="CHP38" s="516"/>
      <c r="CHQ38" s="516"/>
      <c r="CHR38" s="516"/>
      <c r="CHS38" s="516"/>
      <c r="CHT38" s="516"/>
      <c r="CHU38" s="516"/>
      <c r="CHV38" s="516"/>
      <c r="CHW38" s="516"/>
      <c r="CHX38" s="516"/>
      <c r="CHY38" s="516"/>
      <c r="CHZ38" s="516"/>
      <c r="CIA38" s="516"/>
      <c r="CIB38" s="516"/>
      <c r="CIC38" s="516"/>
      <c r="CID38" s="516"/>
      <c r="CIE38" s="516"/>
      <c r="CIF38" s="516"/>
      <c r="CIG38" s="516"/>
      <c r="CIH38" s="516"/>
      <c r="CII38" s="516"/>
      <c r="CIJ38" s="516"/>
      <c r="CIK38" s="516"/>
      <c r="CIL38" s="516"/>
      <c r="CIM38" s="516"/>
      <c r="CIN38" s="516"/>
      <c r="CIO38" s="516"/>
      <c r="CIP38" s="516"/>
      <c r="CIQ38" s="516"/>
      <c r="CIR38" s="516"/>
      <c r="CIS38" s="516"/>
      <c r="CIT38" s="516"/>
      <c r="CIU38" s="516"/>
      <c r="CIV38" s="516"/>
      <c r="CIW38" s="516"/>
      <c r="CIX38" s="516"/>
      <c r="CIY38" s="516"/>
      <c r="CIZ38" s="516"/>
      <c r="CJA38" s="516"/>
      <c r="CJB38" s="516"/>
      <c r="CJC38" s="516"/>
      <c r="CJD38" s="516"/>
      <c r="CJE38" s="516"/>
      <c r="CJF38" s="516"/>
      <c r="CJG38" s="516"/>
      <c r="CJH38" s="516"/>
      <c r="CJI38" s="516"/>
      <c r="CJJ38" s="516"/>
      <c r="CJK38" s="516"/>
      <c r="CJL38" s="516"/>
      <c r="CJM38" s="516"/>
      <c r="CJN38" s="516"/>
      <c r="CJO38" s="516"/>
      <c r="CJP38" s="516"/>
      <c r="CJQ38" s="516"/>
      <c r="CJR38" s="516"/>
      <c r="CJS38" s="516"/>
      <c r="CJT38" s="516"/>
      <c r="CJU38" s="516"/>
      <c r="CJV38" s="516"/>
      <c r="CJW38" s="516"/>
      <c r="CJX38" s="516"/>
      <c r="CJY38" s="516"/>
      <c r="CJZ38" s="516"/>
      <c r="CKA38" s="516"/>
      <c r="CKB38" s="516"/>
      <c r="CKC38" s="516"/>
      <c r="CKD38" s="516"/>
      <c r="CKE38" s="516"/>
      <c r="CKF38" s="516"/>
      <c r="CKG38" s="516"/>
      <c r="CKH38" s="516"/>
      <c r="CKI38" s="516"/>
      <c r="CKJ38" s="516"/>
      <c r="CKK38" s="516"/>
      <c r="CKL38" s="516"/>
      <c r="CKM38" s="516"/>
      <c r="CKN38" s="516"/>
      <c r="CKO38" s="516"/>
      <c r="CKP38" s="516"/>
      <c r="CKQ38" s="516"/>
      <c r="CKR38" s="516"/>
      <c r="CKS38" s="516"/>
      <c r="CKT38" s="516"/>
      <c r="CKU38" s="516"/>
      <c r="CKV38" s="516"/>
      <c r="CKW38" s="516"/>
      <c r="CKX38" s="516"/>
      <c r="CKY38" s="516"/>
      <c r="CKZ38" s="516"/>
      <c r="CLA38" s="516"/>
      <c r="CLB38" s="516"/>
      <c r="CLC38" s="516"/>
      <c r="CLD38" s="516"/>
      <c r="CLE38" s="516"/>
      <c r="CLF38" s="516"/>
      <c r="CLG38" s="516"/>
      <c r="CLH38" s="516"/>
      <c r="CLI38" s="516"/>
      <c r="CLJ38" s="516"/>
      <c r="CLK38" s="516"/>
      <c r="CLL38" s="516"/>
      <c r="CLM38" s="516"/>
      <c r="CLN38" s="516"/>
      <c r="CLO38" s="516"/>
      <c r="CLP38" s="516"/>
      <c r="CLQ38" s="516"/>
      <c r="CLR38" s="516"/>
      <c r="CLS38" s="516"/>
      <c r="CLT38" s="516"/>
      <c r="CLU38" s="516"/>
      <c r="CLV38" s="516"/>
      <c r="CLW38" s="516"/>
      <c r="CLX38" s="516"/>
      <c r="CLY38" s="516"/>
      <c r="CLZ38" s="516"/>
      <c r="CMA38" s="516"/>
      <c r="CMB38" s="516"/>
      <c r="CMC38" s="516"/>
      <c r="CMD38" s="516"/>
      <c r="CME38" s="516"/>
      <c r="CMF38" s="516"/>
      <c r="CMG38" s="516"/>
      <c r="CMH38" s="516"/>
      <c r="CMI38" s="516"/>
      <c r="CMJ38" s="516"/>
      <c r="CMK38" s="516"/>
      <c r="CML38" s="516"/>
      <c r="CMM38" s="516"/>
      <c r="CMN38" s="516"/>
      <c r="CMO38" s="516"/>
      <c r="CMP38" s="516"/>
      <c r="CMQ38" s="516"/>
      <c r="CMR38" s="516"/>
      <c r="CMS38" s="516"/>
      <c r="CMT38" s="516"/>
      <c r="CMU38" s="516"/>
      <c r="CMV38" s="516"/>
      <c r="CMW38" s="516"/>
      <c r="CMX38" s="516"/>
      <c r="CMY38" s="516"/>
      <c r="CMZ38" s="516"/>
      <c r="CNA38" s="516"/>
      <c r="CNB38" s="516"/>
      <c r="CNC38" s="516"/>
      <c r="CND38" s="516"/>
      <c r="CNE38" s="516"/>
      <c r="CNF38" s="516"/>
      <c r="CNG38" s="516"/>
      <c r="CNH38" s="516"/>
      <c r="CNI38" s="516"/>
      <c r="CNJ38" s="516"/>
      <c r="CNK38" s="516"/>
      <c r="CNL38" s="516"/>
      <c r="CNM38" s="516"/>
      <c r="CNN38" s="516"/>
      <c r="CNO38" s="516"/>
      <c r="CNP38" s="516"/>
      <c r="CNQ38" s="516"/>
      <c r="CNR38" s="516"/>
      <c r="CNS38" s="516"/>
      <c r="CNT38" s="516"/>
      <c r="CNU38" s="516"/>
      <c r="CNV38" s="516"/>
      <c r="CNW38" s="516"/>
      <c r="CNX38" s="516"/>
      <c r="CNY38" s="516"/>
      <c r="CNZ38" s="516"/>
      <c r="COA38" s="516"/>
      <c r="COB38" s="516"/>
      <c r="COC38" s="516"/>
      <c r="COD38" s="516"/>
      <c r="COE38" s="516"/>
      <c r="COF38" s="516"/>
      <c r="COG38" s="516"/>
      <c r="COH38" s="516"/>
      <c r="COI38" s="516"/>
      <c r="COJ38" s="516"/>
      <c r="COK38" s="516"/>
      <c r="COL38" s="516"/>
      <c r="COM38" s="516"/>
      <c r="CON38" s="516"/>
      <c r="COO38" s="516"/>
      <c r="COP38" s="516"/>
      <c r="COQ38" s="516"/>
      <c r="COR38" s="516"/>
      <c r="COS38" s="516"/>
      <c r="COT38" s="516"/>
      <c r="COU38" s="516"/>
      <c r="COV38" s="516"/>
      <c r="COW38" s="516"/>
      <c r="COX38" s="516"/>
      <c r="COY38" s="516"/>
      <c r="COZ38" s="516"/>
      <c r="CPA38" s="516"/>
      <c r="CPB38" s="516"/>
      <c r="CPC38" s="516"/>
      <c r="CPD38" s="516"/>
      <c r="CPE38" s="516"/>
      <c r="CPF38" s="516"/>
      <c r="CPG38" s="516"/>
      <c r="CPH38" s="516"/>
      <c r="CPI38" s="516"/>
      <c r="CPJ38" s="516"/>
      <c r="CPK38" s="516"/>
      <c r="CPL38" s="516"/>
      <c r="CPM38" s="516"/>
      <c r="CPN38" s="516"/>
      <c r="CPO38" s="516"/>
      <c r="CPP38" s="516"/>
      <c r="CPQ38" s="516"/>
      <c r="CPR38" s="516"/>
      <c r="CPS38" s="516"/>
      <c r="CPT38" s="516"/>
      <c r="CPU38" s="516"/>
      <c r="CPV38" s="516"/>
      <c r="CPW38" s="516"/>
      <c r="CPX38" s="516"/>
      <c r="CPY38" s="516"/>
      <c r="CPZ38" s="516"/>
      <c r="CQA38" s="516"/>
      <c r="CQB38" s="516"/>
      <c r="CQC38" s="516"/>
      <c r="CQD38" s="516"/>
      <c r="CQE38" s="516"/>
      <c r="CQF38" s="516"/>
      <c r="CQG38" s="516"/>
      <c r="CQH38" s="516"/>
      <c r="CQI38" s="516"/>
      <c r="CQJ38" s="516"/>
      <c r="CQK38" s="516"/>
      <c r="CQL38" s="516"/>
      <c r="CQM38" s="516"/>
      <c r="CQN38" s="516"/>
      <c r="CQO38" s="516"/>
      <c r="CQP38" s="516"/>
      <c r="CQQ38" s="516"/>
      <c r="CQR38" s="516"/>
      <c r="CQS38" s="516"/>
      <c r="CQT38" s="516"/>
      <c r="CQU38" s="516"/>
      <c r="CQV38" s="516"/>
      <c r="CQW38" s="516"/>
      <c r="CQX38" s="516"/>
      <c r="CQY38" s="516"/>
      <c r="CQZ38" s="516"/>
      <c r="CRA38" s="516"/>
      <c r="CRB38" s="516"/>
      <c r="CRC38" s="516"/>
      <c r="CRD38" s="516"/>
      <c r="CRE38" s="516"/>
      <c r="CRF38" s="516"/>
      <c r="CRG38" s="516"/>
      <c r="CRH38" s="516"/>
      <c r="CRI38" s="516"/>
      <c r="CRJ38" s="516"/>
      <c r="CRK38" s="516"/>
      <c r="CRL38" s="516"/>
      <c r="CRM38" s="516"/>
      <c r="CRN38" s="516"/>
      <c r="CRO38" s="516"/>
      <c r="CRP38" s="516"/>
      <c r="CRQ38" s="516"/>
      <c r="CRR38" s="516"/>
      <c r="CRS38" s="516"/>
      <c r="CRT38" s="516"/>
      <c r="CRU38" s="516"/>
      <c r="CRV38" s="516"/>
      <c r="CRW38" s="516"/>
      <c r="CRX38" s="516"/>
      <c r="CRY38" s="516"/>
      <c r="CRZ38" s="516"/>
      <c r="CSA38" s="516"/>
      <c r="CSB38" s="516"/>
      <c r="CSC38" s="516"/>
      <c r="CSD38" s="516"/>
      <c r="CSE38" s="516"/>
      <c r="CSF38" s="516"/>
      <c r="CSG38" s="516"/>
      <c r="CSH38" s="516"/>
      <c r="CSI38" s="516"/>
      <c r="CSJ38" s="516"/>
      <c r="CSK38" s="516"/>
      <c r="CSL38" s="516"/>
      <c r="CSM38" s="516"/>
      <c r="CSN38" s="516"/>
      <c r="CSO38" s="516"/>
      <c r="CSP38" s="516"/>
      <c r="CSQ38" s="516"/>
      <c r="CSR38" s="516"/>
      <c r="CSS38" s="516"/>
      <c r="CST38" s="516"/>
      <c r="CSU38" s="516"/>
      <c r="CSV38" s="516"/>
      <c r="CSW38" s="516"/>
      <c r="CSX38" s="516"/>
      <c r="CSY38" s="516"/>
      <c r="CSZ38" s="516"/>
      <c r="CTA38" s="516"/>
      <c r="CTB38" s="516"/>
      <c r="CTC38" s="516"/>
      <c r="CTD38" s="516"/>
      <c r="CTE38" s="516"/>
      <c r="CTF38" s="516"/>
      <c r="CTG38" s="516"/>
      <c r="CTH38" s="516"/>
      <c r="CTI38" s="516"/>
      <c r="CTJ38" s="516"/>
      <c r="CTK38" s="516"/>
      <c r="CTL38" s="516"/>
      <c r="CTM38" s="516"/>
      <c r="CTN38" s="516"/>
      <c r="CTO38" s="516"/>
      <c r="CTP38" s="516"/>
      <c r="CTQ38" s="516"/>
      <c r="CTR38" s="516"/>
      <c r="CTS38" s="516"/>
      <c r="CTT38" s="516"/>
      <c r="CTU38" s="516"/>
      <c r="CTV38" s="516"/>
      <c r="CTW38" s="516"/>
      <c r="CTX38" s="516"/>
      <c r="CTY38" s="516"/>
      <c r="CTZ38" s="516"/>
      <c r="CUA38" s="516"/>
      <c r="CUB38" s="516"/>
      <c r="CUC38" s="516"/>
      <c r="CUD38" s="516"/>
      <c r="CUE38" s="516"/>
      <c r="CUF38" s="516"/>
      <c r="CUG38" s="516"/>
      <c r="CUH38" s="516"/>
      <c r="CUI38" s="516"/>
      <c r="CUJ38" s="516"/>
      <c r="CUK38" s="516"/>
      <c r="CUL38" s="516"/>
      <c r="CUM38" s="516"/>
      <c r="CUN38" s="516"/>
      <c r="CUO38" s="516"/>
      <c r="CUP38" s="516"/>
      <c r="CUQ38" s="516"/>
      <c r="CUR38" s="516"/>
      <c r="CUS38" s="516"/>
      <c r="CUT38" s="516"/>
      <c r="CUU38" s="516"/>
      <c r="CUV38" s="516"/>
      <c r="CUW38" s="516"/>
      <c r="CUX38" s="516"/>
      <c r="CUY38" s="516"/>
      <c r="CUZ38" s="516"/>
      <c r="CVA38" s="516"/>
      <c r="CVB38" s="516"/>
      <c r="CVC38" s="516"/>
      <c r="CVD38" s="516"/>
      <c r="CVE38" s="516"/>
      <c r="CVF38" s="516"/>
      <c r="CVG38" s="516"/>
      <c r="CVH38" s="516"/>
      <c r="CVI38" s="516"/>
      <c r="CVJ38" s="516"/>
      <c r="CVK38" s="516"/>
      <c r="CVL38" s="516"/>
      <c r="CVM38" s="516"/>
      <c r="CVN38" s="516"/>
      <c r="CVO38" s="516"/>
      <c r="CVP38" s="516"/>
      <c r="CVQ38" s="516"/>
      <c r="CVR38" s="516"/>
      <c r="CVS38" s="516"/>
      <c r="CVT38" s="516"/>
      <c r="CVU38" s="516"/>
      <c r="CVV38" s="516"/>
      <c r="CVW38" s="516"/>
      <c r="CVX38" s="516"/>
      <c r="CVY38" s="516"/>
      <c r="CVZ38" s="516"/>
      <c r="CWA38" s="516"/>
      <c r="CWB38" s="516"/>
      <c r="CWC38" s="516"/>
      <c r="CWD38" s="516"/>
      <c r="CWE38" s="516"/>
      <c r="CWF38" s="516"/>
      <c r="CWG38" s="516"/>
      <c r="CWH38" s="516"/>
      <c r="CWI38" s="516"/>
      <c r="CWJ38" s="516"/>
      <c r="CWK38" s="516"/>
      <c r="CWL38" s="516"/>
      <c r="CWM38" s="516"/>
      <c r="CWN38" s="516"/>
      <c r="CWO38" s="516"/>
      <c r="CWP38" s="516"/>
      <c r="CWQ38" s="516"/>
      <c r="CWR38" s="516"/>
      <c r="CWS38" s="516"/>
      <c r="CWT38" s="516"/>
      <c r="CWU38" s="516"/>
      <c r="CWV38" s="516"/>
      <c r="CWW38" s="516"/>
      <c r="CWX38" s="516"/>
      <c r="CWY38" s="516"/>
      <c r="CWZ38" s="516"/>
      <c r="CXA38" s="516"/>
      <c r="CXB38" s="516"/>
      <c r="CXC38" s="516"/>
      <c r="CXD38" s="516"/>
      <c r="CXE38" s="516"/>
      <c r="CXF38" s="516"/>
      <c r="CXG38" s="516"/>
      <c r="CXH38" s="516"/>
      <c r="CXI38" s="516"/>
      <c r="CXJ38" s="516"/>
      <c r="CXK38" s="516"/>
      <c r="CXL38" s="516"/>
      <c r="CXM38" s="516"/>
      <c r="CXN38" s="516"/>
      <c r="CXO38" s="516"/>
      <c r="CXP38" s="516"/>
      <c r="CXQ38" s="516"/>
      <c r="CXR38" s="516"/>
      <c r="CXS38" s="516"/>
      <c r="CXT38" s="516"/>
      <c r="CXU38" s="516"/>
      <c r="CXV38" s="516"/>
      <c r="CXW38" s="516"/>
      <c r="CXX38" s="516"/>
      <c r="CXY38" s="516"/>
      <c r="CXZ38" s="516"/>
      <c r="CYA38" s="516"/>
      <c r="CYB38" s="516"/>
      <c r="CYC38" s="516"/>
      <c r="CYD38" s="516"/>
      <c r="CYE38" s="516"/>
      <c r="CYF38" s="516"/>
      <c r="CYG38" s="516"/>
      <c r="CYH38" s="516"/>
      <c r="CYI38" s="516"/>
      <c r="CYJ38" s="516"/>
      <c r="CYK38" s="516"/>
      <c r="CYL38" s="516"/>
      <c r="CYM38" s="516"/>
      <c r="CYN38" s="516"/>
      <c r="CYO38" s="516"/>
      <c r="CYP38" s="516"/>
      <c r="CYQ38" s="516"/>
      <c r="CYR38" s="516"/>
      <c r="CYS38" s="516"/>
      <c r="CYT38" s="516"/>
      <c r="CYU38" s="516"/>
      <c r="CYV38" s="516"/>
      <c r="CYW38" s="516"/>
      <c r="CYX38" s="516"/>
      <c r="CYY38" s="516"/>
      <c r="CYZ38" s="516"/>
      <c r="CZA38" s="516"/>
      <c r="CZB38" s="516"/>
      <c r="CZC38" s="516"/>
      <c r="CZD38" s="516"/>
      <c r="CZE38" s="516"/>
      <c r="CZF38" s="516"/>
      <c r="CZG38" s="516"/>
      <c r="CZH38" s="516"/>
      <c r="CZI38" s="516"/>
      <c r="CZJ38" s="516"/>
      <c r="CZK38" s="516"/>
      <c r="CZL38" s="516"/>
      <c r="CZM38" s="516"/>
      <c r="CZN38" s="516"/>
      <c r="CZO38" s="516"/>
      <c r="CZP38" s="516"/>
      <c r="CZQ38" s="516"/>
      <c r="CZR38" s="516"/>
      <c r="CZS38" s="516"/>
      <c r="CZT38" s="516"/>
      <c r="CZU38" s="516"/>
      <c r="CZV38" s="516"/>
      <c r="CZW38" s="516"/>
      <c r="CZX38" s="516"/>
      <c r="CZY38" s="516"/>
      <c r="CZZ38" s="516"/>
      <c r="DAA38" s="516"/>
      <c r="DAB38" s="516"/>
      <c r="DAC38" s="516"/>
      <c r="DAD38" s="516"/>
      <c r="DAE38" s="516"/>
      <c r="DAF38" s="516"/>
      <c r="DAG38" s="516"/>
      <c r="DAH38" s="516"/>
      <c r="DAI38" s="516"/>
      <c r="DAJ38" s="516"/>
      <c r="DAK38" s="516"/>
      <c r="DAL38" s="516"/>
      <c r="DAM38" s="516"/>
      <c r="DAN38" s="516"/>
      <c r="DAO38" s="516"/>
      <c r="DAP38" s="516"/>
      <c r="DAQ38" s="516"/>
      <c r="DAR38" s="516"/>
      <c r="DAS38" s="516"/>
      <c r="DAT38" s="516"/>
      <c r="DAU38" s="516"/>
      <c r="DAV38" s="516"/>
      <c r="DAW38" s="516"/>
      <c r="DAX38" s="516"/>
      <c r="DAY38" s="516"/>
      <c r="DAZ38" s="516"/>
      <c r="DBA38" s="516"/>
      <c r="DBB38" s="516"/>
      <c r="DBC38" s="516"/>
      <c r="DBD38" s="516"/>
      <c r="DBE38" s="516"/>
      <c r="DBF38" s="516"/>
      <c r="DBG38" s="516"/>
      <c r="DBH38" s="516"/>
      <c r="DBI38" s="516"/>
      <c r="DBJ38" s="516"/>
      <c r="DBK38" s="516"/>
      <c r="DBL38" s="516"/>
      <c r="DBM38" s="516"/>
      <c r="DBN38" s="516"/>
      <c r="DBO38" s="516"/>
      <c r="DBP38" s="516"/>
      <c r="DBQ38" s="516"/>
      <c r="DBR38" s="516"/>
      <c r="DBS38" s="516"/>
      <c r="DBT38" s="516"/>
      <c r="DBU38" s="516"/>
      <c r="DBV38" s="516"/>
      <c r="DBW38" s="516"/>
      <c r="DBX38" s="516"/>
      <c r="DBY38" s="516"/>
      <c r="DBZ38" s="516"/>
      <c r="DCA38" s="516"/>
      <c r="DCB38" s="516"/>
      <c r="DCC38" s="516"/>
      <c r="DCD38" s="516"/>
      <c r="DCE38" s="516"/>
      <c r="DCF38" s="516"/>
      <c r="DCG38" s="516"/>
      <c r="DCH38" s="516"/>
      <c r="DCI38" s="516"/>
      <c r="DCJ38" s="516"/>
      <c r="DCK38" s="516"/>
      <c r="DCL38" s="516"/>
      <c r="DCM38" s="516"/>
      <c r="DCN38" s="516"/>
      <c r="DCO38" s="516"/>
      <c r="DCP38" s="516"/>
      <c r="DCQ38" s="516"/>
      <c r="DCR38" s="516"/>
      <c r="DCS38" s="516"/>
      <c r="DCT38" s="516"/>
      <c r="DCU38" s="516"/>
      <c r="DCV38" s="516"/>
      <c r="DCW38" s="516"/>
      <c r="DCX38" s="516"/>
      <c r="DCY38" s="516"/>
      <c r="DCZ38" s="516"/>
      <c r="DDA38" s="516"/>
      <c r="DDB38" s="516"/>
      <c r="DDC38" s="516"/>
      <c r="DDD38" s="516"/>
      <c r="DDE38" s="516"/>
      <c r="DDF38" s="516"/>
      <c r="DDG38" s="516"/>
      <c r="DDH38" s="516"/>
      <c r="DDI38" s="516"/>
      <c r="DDJ38" s="516"/>
      <c r="DDK38" s="516"/>
      <c r="DDL38" s="516"/>
      <c r="DDM38" s="516"/>
      <c r="DDN38" s="516"/>
      <c r="DDO38" s="516"/>
      <c r="DDP38" s="516"/>
      <c r="DDQ38" s="516"/>
      <c r="DDR38" s="516"/>
      <c r="DDS38" s="516"/>
      <c r="DDT38" s="516"/>
      <c r="DDU38" s="516"/>
      <c r="DDV38" s="516"/>
      <c r="DDW38" s="516"/>
      <c r="DDX38" s="516"/>
      <c r="DDY38" s="516"/>
      <c r="DDZ38" s="516"/>
      <c r="DEA38" s="516"/>
      <c r="DEB38" s="516"/>
      <c r="DEC38" s="516"/>
      <c r="DED38" s="516"/>
      <c r="DEE38" s="516"/>
      <c r="DEF38" s="516"/>
      <c r="DEG38" s="516"/>
      <c r="DEH38" s="516"/>
      <c r="DEI38" s="516"/>
      <c r="DEJ38" s="516"/>
      <c r="DEK38" s="516"/>
      <c r="DEL38" s="516"/>
      <c r="DEM38" s="516"/>
      <c r="DEN38" s="516"/>
      <c r="DEO38" s="516"/>
      <c r="DEP38" s="516"/>
      <c r="DEQ38" s="516"/>
      <c r="DER38" s="516"/>
      <c r="DES38" s="516"/>
      <c r="DET38" s="516"/>
      <c r="DEU38" s="516"/>
      <c r="DEV38" s="516"/>
      <c r="DEW38" s="516"/>
      <c r="DEX38" s="516"/>
      <c r="DEY38" s="516"/>
      <c r="DEZ38" s="516"/>
      <c r="DFA38" s="516"/>
      <c r="DFB38" s="516"/>
      <c r="DFC38" s="516"/>
      <c r="DFD38" s="516"/>
      <c r="DFE38" s="516"/>
      <c r="DFF38" s="516"/>
      <c r="DFG38" s="516"/>
      <c r="DFH38" s="516"/>
      <c r="DFI38" s="516"/>
      <c r="DFJ38" s="516"/>
      <c r="DFK38" s="516"/>
      <c r="DFL38" s="516"/>
      <c r="DFM38" s="516"/>
      <c r="DFN38" s="516"/>
      <c r="DFO38" s="516"/>
      <c r="DFP38" s="516"/>
      <c r="DFQ38" s="516"/>
      <c r="DFR38" s="516"/>
      <c r="DFS38" s="516"/>
      <c r="DFT38" s="516"/>
      <c r="DFU38" s="516"/>
      <c r="DFV38" s="516"/>
      <c r="DFW38" s="516"/>
      <c r="DFX38" s="516"/>
      <c r="DFY38" s="516"/>
      <c r="DFZ38" s="516"/>
      <c r="DGA38" s="516"/>
      <c r="DGB38" s="516"/>
      <c r="DGC38" s="516"/>
      <c r="DGD38" s="516"/>
      <c r="DGE38" s="516"/>
      <c r="DGF38" s="516"/>
      <c r="DGG38" s="516"/>
      <c r="DGH38" s="516"/>
      <c r="DGI38" s="516"/>
      <c r="DGJ38" s="516"/>
      <c r="DGK38" s="516"/>
      <c r="DGL38" s="516"/>
      <c r="DGM38" s="516"/>
      <c r="DGN38" s="516"/>
      <c r="DGO38" s="516"/>
      <c r="DGP38" s="516"/>
      <c r="DGQ38" s="516"/>
      <c r="DGR38" s="516"/>
      <c r="DGS38" s="516"/>
      <c r="DGT38" s="516"/>
      <c r="DGU38" s="516"/>
      <c r="DGV38" s="516"/>
      <c r="DGW38" s="516"/>
      <c r="DGX38" s="516"/>
      <c r="DGY38" s="516"/>
      <c r="DGZ38" s="516"/>
      <c r="DHA38" s="516"/>
      <c r="DHB38" s="516"/>
      <c r="DHC38" s="516"/>
      <c r="DHD38" s="516"/>
      <c r="DHE38" s="516"/>
      <c r="DHF38" s="516"/>
      <c r="DHG38" s="516"/>
      <c r="DHH38" s="516"/>
      <c r="DHI38" s="516"/>
      <c r="DHJ38" s="516"/>
      <c r="DHK38" s="516"/>
      <c r="DHL38" s="516"/>
      <c r="DHM38" s="516"/>
      <c r="DHN38" s="516"/>
      <c r="DHO38" s="516"/>
      <c r="DHP38" s="516"/>
      <c r="DHQ38" s="516"/>
      <c r="DHR38" s="516"/>
      <c r="DHS38" s="516"/>
      <c r="DHT38" s="516"/>
      <c r="DHU38" s="516"/>
      <c r="DHV38" s="516"/>
      <c r="DHW38" s="516"/>
      <c r="DHX38" s="516"/>
      <c r="DHY38" s="516"/>
      <c r="DHZ38" s="516"/>
      <c r="DIA38" s="516"/>
      <c r="DIB38" s="516"/>
      <c r="DIC38" s="516"/>
      <c r="DID38" s="516"/>
      <c r="DIE38" s="516"/>
      <c r="DIF38" s="516"/>
      <c r="DIG38" s="516"/>
      <c r="DIH38" s="516"/>
      <c r="DII38" s="516"/>
      <c r="DIJ38" s="516"/>
      <c r="DIK38" s="516"/>
      <c r="DIL38" s="516"/>
      <c r="DIM38" s="516"/>
      <c r="DIN38" s="516"/>
      <c r="DIO38" s="516"/>
      <c r="DIP38" s="516"/>
      <c r="DIQ38" s="516"/>
      <c r="DIR38" s="516"/>
      <c r="DIS38" s="516"/>
      <c r="DIT38" s="516"/>
      <c r="DIU38" s="516"/>
      <c r="DIV38" s="516"/>
      <c r="DIW38" s="516"/>
      <c r="DIX38" s="516"/>
      <c r="DIY38" s="516"/>
      <c r="DIZ38" s="516"/>
      <c r="DJA38" s="516"/>
      <c r="DJB38" s="516"/>
      <c r="DJC38" s="516"/>
      <c r="DJD38" s="516"/>
      <c r="DJE38" s="516"/>
      <c r="DJF38" s="516"/>
      <c r="DJG38" s="516"/>
      <c r="DJH38" s="516"/>
      <c r="DJI38" s="516"/>
      <c r="DJJ38" s="516"/>
      <c r="DJK38" s="516"/>
      <c r="DJL38" s="516"/>
      <c r="DJM38" s="516"/>
      <c r="DJN38" s="516"/>
      <c r="DJO38" s="516"/>
      <c r="DJP38" s="516"/>
      <c r="DJQ38" s="516"/>
      <c r="DJR38" s="516"/>
      <c r="DJS38" s="516"/>
      <c r="DJT38" s="516"/>
      <c r="DJU38" s="516"/>
      <c r="DJV38" s="516"/>
      <c r="DJW38" s="516"/>
      <c r="DJX38" s="516"/>
      <c r="DJY38" s="516"/>
      <c r="DJZ38" s="516"/>
      <c r="DKA38" s="516"/>
      <c r="DKB38" s="516"/>
      <c r="DKC38" s="516"/>
      <c r="DKD38" s="516"/>
      <c r="DKE38" s="516"/>
      <c r="DKF38" s="516"/>
      <c r="DKG38" s="516"/>
      <c r="DKH38" s="516"/>
      <c r="DKI38" s="516"/>
      <c r="DKJ38" s="516"/>
      <c r="DKK38" s="516"/>
      <c r="DKL38" s="516"/>
      <c r="DKM38" s="516"/>
      <c r="DKN38" s="516"/>
      <c r="DKO38" s="516"/>
      <c r="DKP38" s="516"/>
      <c r="DKQ38" s="516"/>
      <c r="DKR38" s="516"/>
      <c r="DKS38" s="516"/>
      <c r="DKT38" s="516"/>
      <c r="DKU38" s="516"/>
      <c r="DKV38" s="516"/>
      <c r="DKW38" s="516"/>
      <c r="DKX38" s="516"/>
      <c r="DKY38" s="516"/>
      <c r="DKZ38" s="516"/>
      <c r="DLA38" s="516"/>
      <c r="DLB38" s="516"/>
      <c r="DLC38" s="516"/>
      <c r="DLD38" s="516"/>
      <c r="DLE38" s="516"/>
      <c r="DLF38" s="516"/>
      <c r="DLG38" s="516"/>
      <c r="DLH38" s="516"/>
      <c r="DLI38" s="516"/>
      <c r="DLJ38" s="516"/>
      <c r="DLK38" s="516"/>
      <c r="DLL38" s="516"/>
      <c r="DLM38" s="516"/>
      <c r="DLN38" s="516"/>
      <c r="DLO38" s="516"/>
      <c r="DLP38" s="516"/>
      <c r="DLQ38" s="516"/>
      <c r="DLR38" s="516"/>
      <c r="DLS38" s="516"/>
      <c r="DLT38" s="516"/>
      <c r="DLU38" s="516"/>
      <c r="DLV38" s="516"/>
      <c r="DLW38" s="516"/>
      <c r="DLX38" s="516"/>
      <c r="DLY38" s="516"/>
      <c r="DLZ38" s="516"/>
      <c r="DMA38" s="516"/>
      <c r="DMB38" s="516"/>
      <c r="DMC38" s="516"/>
      <c r="DMD38" s="516"/>
      <c r="DME38" s="516"/>
      <c r="DMF38" s="516"/>
      <c r="DMG38" s="516"/>
      <c r="DMH38" s="516"/>
      <c r="DMI38" s="516"/>
      <c r="DMJ38" s="516"/>
      <c r="DMK38" s="516"/>
      <c r="DML38" s="516"/>
      <c r="DMM38" s="516"/>
      <c r="DMN38" s="516"/>
      <c r="DMO38" s="516"/>
      <c r="DMP38" s="516"/>
      <c r="DMQ38" s="516"/>
      <c r="DMR38" s="516"/>
      <c r="DMS38" s="516"/>
      <c r="DMT38" s="516"/>
      <c r="DMU38" s="516"/>
      <c r="DMV38" s="516"/>
      <c r="DMW38" s="516"/>
      <c r="DMX38" s="516"/>
      <c r="DMY38" s="516"/>
      <c r="DMZ38" s="516"/>
      <c r="DNA38" s="516"/>
      <c r="DNB38" s="516"/>
      <c r="DNC38" s="516"/>
      <c r="DND38" s="516"/>
      <c r="DNE38" s="516"/>
      <c r="DNF38" s="516"/>
      <c r="DNG38" s="516"/>
      <c r="DNH38" s="516"/>
      <c r="DNI38" s="516"/>
      <c r="DNJ38" s="516"/>
      <c r="DNK38" s="516"/>
      <c r="DNL38" s="516"/>
      <c r="DNM38" s="516"/>
      <c r="DNN38" s="516"/>
      <c r="DNO38" s="516"/>
      <c r="DNP38" s="516"/>
      <c r="DNQ38" s="516"/>
      <c r="DNR38" s="516"/>
      <c r="DNS38" s="516"/>
      <c r="DNT38" s="516"/>
      <c r="DNU38" s="516"/>
      <c r="DNV38" s="516"/>
      <c r="DNW38" s="516"/>
      <c r="DNX38" s="516"/>
      <c r="DNY38" s="516"/>
      <c r="DNZ38" s="516"/>
      <c r="DOA38" s="516"/>
      <c r="DOB38" s="516"/>
      <c r="DOC38" s="516"/>
      <c r="DOD38" s="516"/>
      <c r="DOE38" s="516"/>
      <c r="DOF38" s="516"/>
      <c r="DOG38" s="516"/>
      <c r="DOH38" s="516"/>
      <c r="DOI38" s="516"/>
      <c r="DOJ38" s="516"/>
      <c r="DOK38" s="516"/>
      <c r="DOL38" s="516"/>
      <c r="DOM38" s="516"/>
      <c r="DON38" s="516"/>
      <c r="DOO38" s="516"/>
      <c r="DOP38" s="516"/>
      <c r="DOQ38" s="516"/>
      <c r="DOR38" s="516"/>
      <c r="DOS38" s="516"/>
      <c r="DOT38" s="516"/>
      <c r="DOU38" s="516"/>
      <c r="DOV38" s="516"/>
      <c r="DOW38" s="516"/>
      <c r="DOX38" s="516"/>
      <c r="DOY38" s="516"/>
      <c r="DOZ38" s="516"/>
      <c r="DPA38" s="516"/>
      <c r="DPB38" s="516"/>
      <c r="DPC38" s="516"/>
      <c r="DPD38" s="516"/>
      <c r="DPE38" s="516"/>
      <c r="DPF38" s="516"/>
      <c r="DPG38" s="516"/>
      <c r="DPH38" s="516"/>
      <c r="DPI38" s="516"/>
      <c r="DPJ38" s="516"/>
      <c r="DPK38" s="516"/>
      <c r="DPL38" s="516"/>
      <c r="DPM38" s="516"/>
      <c r="DPN38" s="516"/>
      <c r="DPO38" s="516"/>
      <c r="DPP38" s="516"/>
      <c r="DPQ38" s="516"/>
      <c r="DPR38" s="516"/>
      <c r="DPS38" s="516"/>
      <c r="DPT38" s="516"/>
      <c r="DPU38" s="516"/>
      <c r="DPV38" s="516"/>
      <c r="DPW38" s="516"/>
      <c r="DPX38" s="516"/>
      <c r="DPY38" s="516"/>
      <c r="DPZ38" s="516"/>
      <c r="DQA38" s="516"/>
      <c r="DQB38" s="516"/>
      <c r="DQC38" s="516"/>
      <c r="DQD38" s="516"/>
      <c r="DQE38" s="516"/>
      <c r="DQF38" s="516"/>
      <c r="DQG38" s="516"/>
      <c r="DQH38" s="516"/>
      <c r="DQI38" s="516"/>
      <c r="DQJ38" s="516"/>
      <c r="DQK38" s="516"/>
      <c r="DQL38" s="516"/>
      <c r="DQM38" s="516"/>
      <c r="DQN38" s="516"/>
      <c r="DQO38" s="516"/>
      <c r="DQP38" s="516"/>
      <c r="DQQ38" s="516"/>
      <c r="DQR38" s="516"/>
      <c r="DQS38" s="516"/>
      <c r="DQT38" s="516"/>
      <c r="DQU38" s="516"/>
      <c r="DQV38" s="516"/>
      <c r="DQW38" s="516"/>
      <c r="DQX38" s="516"/>
      <c r="DQY38" s="516"/>
      <c r="DQZ38" s="516"/>
      <c r="DRA38" s="516"/>
      <c r="DRB38" s="516"/>
      <c r="DRC38" s="516"/>
      <c r="DRD38" s="516"/>
      <c r="DRE38" s="516"/>
      <c r="DRF38" s="516"/>
      <c r="DRG38" s="516"/>
      <c r="DRH38" s="516"/>
      <c r="DRI38" s="516"/>
      <c r="DRJ38" s="516"/>
      <c r="DRK38" s="516"/>
      <c r="DRL38" s="516"/>
      <c r="DRM38" s="516"/>
      <c r="DRN38" s="516"/>
      <c r="DRO38" s="516"/>
      <c r="DRP38" s="516"/>
      <c r="DRQ38" s="516"/>
      <c r="DRR38" s="516"/>
      <c r="DRS38" s="516"/>
      <c r="DRT38" s="516"/>
      <c r="DRU38" s="516"/>
      <c r="DRV38" s="516"/>
      <c r="DRW38" s="516"/>
      <c r="DRX38" s="516"/>
      <c r="DRY38" s="516"/>
      <c r="DRZ38" s="516"/>
      <c r="DSA38" s="516"/>
      <c r="DSB38" s="516"/>
      <c r="DSC38" s="516"/>
      <c r="DSD38" s="516"/>
      <c r="DSE38" s="516"/>
      <c r="DSF38" s="516"/>
      <c r="DSG38" s="516"/>
      <c r="DSH38" s="516"/>
      <c r="DSI38" s="516"/>
      <c r="DSJ38" s="516"/>
      <c r="DSK38" s="516"/>
      <c r="DSL38" s="516"/>
      <c r="DSM38" s="516"/>
      <c r="DSN38" s="516"/>
      <c r="DSO38" s="516"/>
      <c r="DSP38" s="516"/>
      <c r="DSQ38" s="516"/>
      <c r="DSR38" s="516"/>
      <c r="DSS38" s="516"/>
      <c r="DST38" s="516"/>
      <c r="DSU38" s="516"/>
      <c r="DSV38" s="516"/>
      <c r="DSW38" s="516"/>
      <c r="DSX38" s="516"/>
      <c r="DSY38" s="516"/>
      <c r="DSZ38" s="516"/>
      <c r="DTA38" s="516"/>
      <c r="DTB38" s="516"/>
      <c r="DTC38" s="516"/>
      <c r="DTD38" s="516"/>
      <c r="DTE38" s="516"/>
      <c r="DTF38" s="516"/>
      <c r="DTG38" s="516"/>
      <c r="DTH38" s="516"/>
      <c r="DTI38" s="516"/>
      <c r="DTJ38" s="516"/>
      <c r="DTK38" s="516"/>
      <c r="DTL38" s="516"/>
      <c r="DTM38" s="516"/>
      <c r="DTN38" s="516"/>
      <c r="DTO38" s="516"/>
      <c r="DTP38" s="516"/>
      <c r="DTQ38" s="516"/>
      <c r="DTR38" s="516"/>
      <c r="DTS38" s="516"/>
      <c r="DTT38" s="516"/>
      <c r="DTU38" s="516"/>
      <c r="DTV38" s="516"/>
      <c r="DTW38" s="516"/>
      <c r="DTX38" s="516"/>
      <c r="DTY38" s="516"/>
      <c r="DTZ38" s="516"/>
      <c r="DUA38" s="516"/>
      <c r="DUB38" s="516"/>
      <c r="DUC38" s="516"/>
      <c r="DUD38" s="516"/>
      <c r="DUE38" s="516"/>
      <c r="DUF38" s="516"/>
      <c r="DUG38" s="516"/>
      <c r="DUH38" s="516"/>
      <c r="DUI38" s="516"/>
      <c r="DUJ38" s="516"/>
      <c r="DUK38" s="516"/>
      <c r="DUL38" s="516"/>
      <c r="DUM38" s="516"/>
      <c r="DUN38" s="516"/>
      <c r="DUO38" s="516"/>
      <c r="DUP38" s="516"/>
      <c r="DUQ38" s="516"/>
      <c r="DUR38" s="516"/>
      <c r="DUS38" s="516"/>
      <c r="DUT38" s="516"/>
      <c r="DUU38" s="516"/>
      <c r="DUV38" s="516"/>
      <c r="DUW38" s="516"/>
      <c r="DUX38" s="516"/>
      <c r="DUY38" s="516"/>
      <c r="DUZ38" s="516"/>
      <c r="DVA38" s="516"/>
      <c r="DVB38" s="516"/>
      <c r="DVC38" s="516"/>
      <c r="DVD38" s="516"/>
      <c r="DVE38" s="516"/>
      <c r="DVF38" s="516"/>
      <c r="DVG38" s="516"/>
      <c r="DVH38" s="516"/>
      <c r="DVI38" s="516"/>
      <c r="DVJ38" s="516"/>
      <c r="DVK38" s="516"/>
      <c r="DVL38" s="516"/>
      <c r="DVM38" s="516"/>
      <c r="DVN38" s="516"/>
      <c r="DVO38" s="516"/>
      <c r="DVP38" s="516"/>
      <c r="DVQ38" s="516"/>
      <c r="DVR38" s="516"/>
      <c r="DVS38" s="516"/>
      <c r="DVT38" s="516"/>
      <c r="DVU38" s="516"/>
      <c r="DVV38" s="516"/>
      <c r="DVW38" s="516"/>
      <c r="DVX38" s="516"/>
      <c r="DVY38" s="516"/>
      <c r="DVZ38" s="516"/>
      <c r="DWA38" s="516"/>
      <c r="DWB38" s="516"/>
      <c r="DWC38" s="516"/>
      <c r="DWD38" s="516"/>
      <c r="DWE38" s="516"/>
      <c r="DWF38" s="516"/>
      <c r="DWG38" s="516"/>
      <c r="DWH38" s="516"/>
      <c r="DWI38" s="516"/>
      <c r="DWJ38" s="516"/>
      <c r="DWK38" s="516"/>
      <c r="DWL38" s="516"/>
      <c r="DWM38" s="516"/>
      <c r="DWN38" s="516"/>
      <c r="DWO38" s="516"/>
      <c r="DWP38" s="516"/>
      <c r="DWQ38" s="516"/>
      <c r="DWR38" s="516"/>
      <c r="DWS38" s="516"/>
      <c r="DWT38" s="516"/>
      <c r="DWU38" s="516"/>
      <c r="DWV38" s="516"/>
      <c r="DWW38" s="516"/>
      <c r="DWX38" s="516"/>
      <c r="DWY38" s="516"/>
      <c r="DWZ38" s="516"/>
      <c r="DXA38" s="516"/>
      <c r="DXB38" s="516"/>
      <c r="DXC38" s="516"/>
      <c r="DXD38" s="516"/>
      <c r="DXE38" s="516"/>
      <c r="DXF38" s="516"/>
      <c r="DXG38" s="516"/>
      <c r="DXH38" s="516"/>
      <c r="DXI38" s="516"/>
      <c r="DXJ38" s="516"/>
      <c r="DXK38" s="516"/>
      <c r="DXL38" s="516"/>
      <c r="DXM38" s="516"/>
      <c r="DXN38" s="516"/>
      <c r="DXO38" s="516"/>
      <c r="DXP38" s="516"/>
      <c r="DXQ38" s="516"/>
      <c r="DXR38" s="516"/>
      <c r="DXS38" s="516"/>
      <c r="DXT38" s="516"/>
      <c r="DXU38" s="516"/>
      <c r="DXV38" s="516"/>
      <c r="DXW38" s="516"/>
      <c r="DXX38" s="516"/>
      <c r="DXY38" s="516"/>
      <c r="DXZ38" s="516"/>
      <c r="DYA38" s="516"/>
      <c r="DYB38" s="516"/>
      <c r="DYC38" s="516"/>
      <c r="DYD38" s="516"/>
      <c r="DYE38" s="516"/>
      <c r="DYF38" s="516"/>
      <c r="DYG38" s="516"/>
      <c r="DYH38" s="516"/>
      <c r="DYI38" s="516"/>
      <c r="DYJ38" s="516"/>
      <c r="DYK38" s="516"/>
      <c r="DYL38" s="516"/>
      <c r="DYM38" s="516"/>
      <c r="DYN38" s="516"/>
      <c r="DYO38" s="516"/>
      <c r="DYP38" s="516"/>
      <c r="DYQ38" s="516"/>
      <c r="DYR38" s="516"/>
      <c r="DYS38" s="516"/>
      <c r="DYT38" s="516"/>
      <c r="DYU38" s="516"/>
      <c r="DYV38" s="516"/>
      <c r="DYW38" s="516"/>
      <c r="DYX38" s="516"/>
      <c r="DYY38" s="516"/>
      <c r="DYZ38" s="516"/>
      <c r="DZA38" s="516"/>
      <c r="DZB38" s="516"/>
      <c r="DZC38" s="516"/>
      <c r="DZD38" s="516"/>
      <c r="DZE38" s="516"/>
      <c r="DZF38" s="516"/>
      <c r="DZG38" s="516"/>
      <c r="DZH38" s="516"/>
      <c r="DZI38" s="516"/>
      <c r="DZJ38" s="516"/>
      <c r="DZK38" s="516"/>
      <c r="DZL38" s="516"/>
      <c r="DZM38" s="516"/>
      <c r="DZN38" s="516"/>
      <c r="DZO38" s="516"/>
      <c r="DZP38" s="516"/>
      <c r="DZQ38" s="516"/>
      <c r="DZR38" s="516"/>
      <c r="DZS38" s="516"/>
      <c r="DZT38" s="516"/>
      <c r="DZU38" s="516"/>
      <c r="DZV38" s="516"/>
      <c r="DZW38" s="516"/>
      <c r="DZX38" s="516"/>
      <c r="DZY38" s="516"/>
      <c r="DZZ38" s="516"/>
      <c r="EAA38" s="516"/>
      <c r="EAB38" s="516"/>
      <c r="EAC38" s="516"/>
      <c r="EAD38" s="516"/>
      <c r="EAE38" s="516"/>
      <c r="EAF38" s="516"/>
      <c r="EAG38" s="516"/>
      <c r="EAH38" s="516"/>
      <c r="EAI38" s="516"/>
      <c r="EAJ38" s="516"/>
      <c r="EAK38" s="516"/>
      <c r="EAL38" s="516"/>
      <c r="EAM38" s="516"/>
      <c r="EAN38" s="516"/>
      <c r="EAO38" s="516"/>
      <c r="EAP38" s="516"/>
      <c r="EAQ38" s="516"/>
      <c r="EAR38" s="516"/>
      <c r="EAS38" s="516"/>
      <c r="EAT38" s="516"/>
      <c r="EAU38" s="516"/>
      <c r="EAV38" s="516"/>
      <c r="EAW38" s="516"/>
      <c r="EAX38" s="516"/>
      <c r="EAY38" s="516"/>
      <c r="EAZ38" s="516"/>
      <c r="EBA38" s="516"/>
      <c r="EBB38" s="516"/>
      <c r="EBC38" s="516"/>
      <c r="EBD38" s="516"/>
      <c r="EBE38" s="516"/>
      <c r="EBF38" s="516"/>
      <c r="EBG38" s="516"/>
      <c r="EBH38" s="516"/>
      <c r="EBI38" s="516"/>
      <c r="EBJ38" s="516"/>
      <c r="EBK38" s="516"/>
      <c r="EBL38" s="516"/>
      <c r="EBM38" s="516"/>
      <c r="EBN38" s="516"/>
      <c r="EBO38" s="516"/>
      <c r="EBP38" s="516"/>
      <c r="EBQ38" s="516"/>
      <c r="EBR38" s="516"/>
      <c r="EBS38" s="516"/>
      <c r="EBT38" s="516"/>
      <c r="EBU38" s="516"/>
      <c r="EBV38" s="516"/>
      <c r="EBW38" s="516"/>
      <c r="EBX38" s="516"/>
      <c r="EBY38" s="516"/>
      <c r="EBZ38" s="516"/>
      <c r="ECA38" s="516"/>
      <c r="ECB38" s="516"/>
      <c r="ECC38" s="516"/>
      <c r="ECD38" s="516"/>
      <c r="ECE38" s="516"/>
      <c r="ECF38" s="516"/>
      <c r="ECG38" s="516"/>
      <c r="ECH38" s="516"/>
      <c r="ECI38" s="516"/>
      <c r="ECJ38" s="516"/>
      <c r="ECK38" s="516"/>
      <c r="ECL38" s="516"/>
      <c r="ECM38" s="516"/>
      <c r="ECN38" s="516"/>
      <c r="ECO38" s="516"/>
      <c r="ECP38" s="516"/>
      <c r="ECQ38" s="516"/>
      <c r="ECR38" s="516"/>
      <c r="ECS38" s="516"/>
      <c r="ECT38" s="516"/>
      <c r="ECU38" s="516"/>
      <c r="ECV38" s="516"/>
      <c r="ECW38" s="516"/>
      <c r="ECX38" s="516"/>
      <c r="ECY38" s="516"/>
      <c r="ECZ38" s="516"/>
      <c r="EDA38" s="516"/>
      <c r="EDB38" s="516"/>
      <c r="EDC38" s="516"/>
      <c r="EDD38" s="516"/>
      <c r="EDE38" s="516"/>
      <c r="EDF38" s="516"/>
      <c r="EDG38" s="516"/>
      <c r="EDH38" s="516"/>
      <c r="EDI38" s="516"/>
      <c r="EDJ38" s="516"/>
      <c r="EDK38" s="516"/>
      <c r="EDL38" s="516"/>
      <c r="EDM38" s="516"/>
      <c r="EDN38" s="516"/>
      <c r="EDO38" s="516"/>
      <c r="EDP38" s="516"/>
      <c r="EDQ38" s="516"/>
      <c r="EDR38" s="516"/>
      <c r="EDS38" s="516"/>
      <c r="EDT38" s="516"/>
      <c r="EDU38" s="516"/>
      <c r="EDV38" s="516"/>
      <c r="EDW38" s="516"/>
      <c r="EDX38" s="516"/>
      <c r="EDY38" s="516"/>
      <c r="EDZ38" s="516"/>
      <c r="EEA38" s="516"/>
      <c r="EEB38" s="516"/>
      <c r="EEC38" s="516"/>
      <c r="EED38" s="516"/>
      <c r="EEE38" s="516"/>
      <c r="EEF38" s="516"/>
      <c r="EEG38" s="516"/>
      <c r="EEH38" s="516"/>
      <c r="EEI38" s="516"/>
      <c r="EEJ38" s="516"/>
      <c r="EEK38" s="516"/>
      <c r="EEL38" s="516"/>
      <c r="EEM38" s="516"/>
      <c r="EEN38" s="516"/>
      <c r="EEO38" s="516"/>
      <c r="EEP38" s="516"/>
      <c r="EEQ38" s="516"/>
      <c r="EER38" s="516"/>
      <c r="EES38" s="516"/>
      <c r="EET38" s="516"/>
      <c r="EEU38" s="516"/>
      <c r="EEV38" s="516"/>
      <c r="EEW38" s="516"/>
      <c r="EEX38" s="516"/>
      <c r="EEY38" s="516"/>
      <c r="EEZ38" s="516"/>
      <c r="EFA38" s="516"/>
      <c r="EFB38" s="516"/>
      <c r="EFC38" s="516"/>
      <c r="EFD38" s="516"/>
      <c r="EFE38" s="516"/>
      <c r="EFF38" s="516"/>
      <c r="EFG38" s="516"/>
      <c r="EFH38" s="516"/>
      <c r="EFI38" s="516"/>
      <c r="EFJ38" s="516"/>
      <c r="EFK38" s="516"/>
      <c r="EFL38" s="516"/>
      <c r="EFM38" s="516"/>
      <c r="EFN38" s="516"/>
      <c r="EFO38" s="516"/>
      <c r="EFP38" s="516"/>
      <c r="EFQ38" s="516"/>
      <c r="EFR38" s="516"/>
      <c r="EFS38" s="516"/>
      <c r="EFT38" s="516"/>
      <c r="EFU38" s="516"/>
      <c r="EFV38" s="516"/>
      <c r="EFW38" s="516"/>
      <c r="EFX38" s="516"/>
      <c r="EFY38" s="516"/>
      <c r="EFZ38" s="516"/>
      <c r="EGA38" s="516"/>
      <c r="EGB38" s="516"/>
      <c r="EGC38" s="516"/>
      <c r="EGD38" s="516"/>
      <c r="EGE38" s="516"/>
      <c r="EGF38" s="516"/>
      <c r="EGG38" s="516"/>
      <c r="EGH38" s="516"/>
      <c r="EGI38" s="516"/>
      <c r="EGJ38" s="516"/>
      <c r="EGK38" s="516"/>
      <c r="EGL38" s="516"/>
      <c r="EGM38" s="516"/>
      <c r="EGN38" s="516"/>
      <c r="EGO38" s="516"/>
      <c r="EGP38" s="516"/>
      <c r="EGQ38" s="516"/>
      <c r="EGR38" s="516"/>
      <c r="EGS38" s="516"/>
      <c r="EGT38" s="516"/>
      <c r="EGU38" s="516"/>
      <c r="EGV38" s="516"/>
      <c r="EGW38" s="516"/>
      <c r="EGX38" s="516"/>
      <c r="EGY38" s="516"/>
      <c r="EGZ38" s="516"/>
      <c r="EHA38" s="516"/>
      <c r="EHB38" s="516"/>
      <c r="EHC38" s="516"/>
      <c r="EHD38" s="516"/>
      <c r="EHE38" s="516"/>
      <c r="EHF38" s="516"/>
      <c r="EHG38" s="516"/>
      <c r="EHH38" s="516"/>
      <c r="EHI38" s="516"/>
      <c r="EHJ38" s="516"/>
      <c r="EHK38" s="516"/>
      <c r="EHL38" s="516"/>
      <c r="EHM38" s="516"/>
      <c r="EHN38" s="516"/>
      <c r="EHO38" s="516"/>
      <c r="EHP38" s="516"/>
      <c r="EHQ38" s="516"/>
      <c r="EHR38" s="516"/>
      <c r="EHS38" s="516"/>
      <c r="EHT38" s="516"/>
      <c r="EHU38" s="516"/>
      <c r="EHV38" s="516"/>
      <c r="EHW38" s="516"/>
      <c r="EHX38" s="516"/>
      <c r="EHY38" s="516"/>
      <c r="EHZ38" s="516"/>
      <c r="EIA38" s="516"/>
      <c r="EIB38" s="516"/>
      <c r="EIC38" s="516"/>
      <c r="EID38" s="516"/>
      <c r="EIE38" s="516"/>
      <c r="EIF38" s="516"/>
      <c r="EIG38" s="516"/>
      <c r="EIH38" s="516"/>
      <c r="EII38" s="516"/>
      <c r="EIJ38" s="516"/>
      <c r="EIK38" s="516"/>
      <c r="EIL38" s="516"/>
      <c r="EIM38" s="516"/>
      <c r="EIN38" s="516"/>
      <c r="EIO38" s="516"/>
      <c r="EIP38" s="516"/>
      <c r="EIQ38" s="516"/>
      <c r="EIR38" s="516"/>
      <c r="EIS38" s="516"/>
      <c r="EIT38" s="516"/>
      <c r="EIU38" s="516"/>
      <c r="EIV38" s="516"/>
      <c r="EIW38" s="516"/>
      <c r="EIX38" s="516"/>
      <c r="EIY38" s="516"/>
      <c r="EIZ38" s="516"/>
      <c r="EJA38" s="516"/>
      <c r="EJB38" s="516"/>
      <c r="EJC38" s="516"/>
      <c r="EJD38" s="516"/>
      <c r="EJE38" s="516"/>
      <c r="EJF38" s="516"/>
      <c r="EJG38" s="516"/>
      <c r="EJH38" s="516"/>
      <c r="EJI38" s="516"/>
      <c r="EJJ38" s="516"/>
      <c r="EJK38" s="516"/>
      <c r="EJL38" s="516"/>
      <c r="EJM38" s="516"/>
      <c r="EJN38" s="516"/>
      <c r="EJO38" s="516"/>
      <c r="EJP38" s="516"/>
      <c r="EJQ38" s="516"/>
      <c r="EJR38" s="516"/>
      <c r="EJS38" s="516"/>
      <c r="EJT38" s="516"/>
      <c r="EJU38" s="516"/>
      <c r="EJV38" s="516"/>
      <c r="EJW38" s="516"/>
      <c r="EJX38" s="516"/>
      <c r="EJY38" s="516"/>
      <c r="EJZ38" s="516"/>
      <c r="EKA38" s="516"/>
      <c r="EKB38" s="516"/>
      <c r="EKC38" s="516"/>
      <c r="EKD38" s="516"/>
      <c r="EKE38" s="516"/>
      <c r="EKF38" s="516"/>
      <c r="EKG38" s="516"/>
      <c r="EKH38" s="516"/>
      <c r="EKI38" s="516"/>
      <c r="EKJ38" s="516"/>
      <c r="EKK38" s="516"/>
      <c r="EKL38" s="516"/>
      <c r="EKM38" s="516"/>
      <c r="EKN38" s="516"/>
      <c r="EKO38" s="516"/>
      <c r="EKP38" s="516"/>
      <c r="EKQ38" s="516"/>
      <c r="EKR38" s="516"/>
      <c r="EKS38" s="516"/>
      <c r="EKT38" s="516"/>
      <c r="EKU38" s="516"/>
      <c r="EKV38" s="516"/>
      <c r="EKW38" s="516"/>
      <c r="EKX38" s="516"/>
      <c r="EKY38" s="516"/>
      <c r="EKZ38" s="516"/>
      <c r="ELA38" s="516"/>
      <c r="ELB38" s="516"/>
      <c r="ELC38" s="516"/>
      <c r="ELD38" s="516"/>
      <c r="ELE38" s="516"/>
      <c r="ELF38" s="516"/>
      <c r="ELG38" s="516"/>
      <c r="ELH38" s="516"/>
      <c r="ELI38" s="516"/>
      <c r="ELJ38" s="516"/>
      <c r="ELK38" s="516"/>
      <c r="ELL38" s="516"/>
      <c r="ELM38" s="516"/>
      <c r="ELN38" s="516"/>
      <c r="ELO38" s="516"/>
      <c r="ELP38" s="516"/>
      <c r="ELQ38" s="516"/>
      <c r="ELR38" s="516"/>
      <c r="ELS38" s="516"/>
      <c r="ELT38" s="516"/>
      <c r="ELU38" s="516"/>
      <c r="ELV38" s="516"/>
      <c r="ELW38" s="516"/>
      <c r="ELX38" s="516"/>
      <c r="ELY38" s="516"/>
      <c r="ELZ38" s="516"/>
      <c r="EMA38" s="516"/>
      <c r="EMB38" s="516"/>
      <c r="EMC38" s="516"/>
      <c r="EMD38" s="516"/>
      <c r="EME38" s="516"/>
      <c r="EMF38" s="516"/>
      <c r="EMG38" s="516"/>
      <c r="EMH38" s="516"/>
      <c r="EMI38" s="516"/>
      <c r="EMJ38" s="516"/>
      <c r="EMK38" s="516"/>
      <c r="EML38" s="516"/>
      <c r="EMM38" s="516"/>
      <c r="EMN38" s="516"/>
      <c r="EMO38" s="516"/>
      <c r="EMP38" s="516"/>
      <c r="EMQ38" s="516"/>
      <c r="EMR38" s="516"/>
      <c r="EMS38" s="516"/>
      <c r="EMT38" s="516"/>
      <c r="EMU38" s="516"/>
      <c r="EMV38" s="516"/>
      <c r="EMW38" s="516"/>
      <c r="EMX38" s="516"/>
      <c r="EMY38" s="516"/>
      <c r="EMZ38" s="516"/>
      <c r="ENA38" s="516"/>
      <c r="ENB38" s="516"/>
      <c r="ENC38" s="516"/>
      <c r="END38" s="516"/>
      <c r="ENE38" s="516"/>
      <c r="ENF38" s="516"/>
      <c r="ENG38" s="516"/>
      <c r="ENH38" s="516"/>
      <c r="ENI38" s="516"/>
      <c r="ENJ38" s="516"/>
      <c r="ENK38" s="516"/>
      <c r="ENL38" s="516"/>
      <c r="ENM38" s="516"/>
      <c r="ENN38" s="516"/>
      <c r="ENO38" s="516"/>
      <c r="ENP38" s="516"/>
      <c r="ENQ38" s="516"/>
      <c r="ENR38" s="516"/>
      <c r="ENS38" s="516"/>
      <c r="ENT38" s="516"/>
      <c r="ENU38" s="516"/>
      <c r="ENV38" s="516"/>
      <c r="ENW38" s="516"/>
      <c r="ENX38" s="516"/>
      <c r="ENY38" s="516"/>
      <c r="ENZ38" s="516"/>
      <c r="EOA38" s="516"/>
      <c r="EOB38" s="516"/>
      <c r="EOC38" s="516"/>
      <c r="EOD38" s="516"/>
      <c r="EOE38" s="516"/>
      <c r="EOF38" s="516"/>
      <c r="EOG38" s="516"/>
      <c r="EOH38" s="516"/>
      <c r="EOI38" s="516"/>
      <c r="EOJ38" s="516"/>
      <c r="EOK38" s="516"/>
      <c r="EOL38" s="516"/>
      <c r="EOM38" s="516"/>
      <c r="EON38" s="516"/>
      <c r="EOO38" s="516"/>
      <c r="EOP38" s="516"/>
      <c r="EOQ38" s="516"/>
      <c r="EOR38" s="516"/>
      <c r="EOS38" s="516"/>
      <c r="EOT38" s="516"/>
      <c r="EOU38" s="516"/>
      <c r="EOV38" s="516"/>
      <c r="EOW38" s="516"/>
      <c r="EOX38" s="516"/>
      <c r="EOY38" s="516"/>
      <c r="EOZ38" s="516"/>
      <c r="EPA38" s="516"/>
      <c r="EPB38" s="516"/>
      <c r="EPC38" s="516"/>
      <c r="EPD38" s="516"/>
      <c r="EPE38" s="516"/>
      <c r="EPF38" s="516"/>
      <c r="EPG38" s="516"/>
      <c r="EPH38" s="516"/>
      <c r="EPI38" s="516"/>
      <c r="EPJ38" s="516"/>
      <c r="EPK38" s="516"/>
      <c r="EPL38" s="516"/>
      <c r="EPM38" s="516"/>
      <c r="EPN38" s="516"/>
      <c r="EPO38" s="516"/>
      <c r="EPP38" s="516"/>
      <c r="EPQ38" s="516"/>
      <c r="EPR38" s="516"/>
      <c r="EPS38" s="516"/>
      <c r="EPT38" s="516"/>
      <c r="EPU38" s="516"/>
      <c r="EPV38" s="516"/>
      <c r="EPW38" s="516"/>
      <c r="EPX38" s="516"/>
      <c r="EPY38" s="516"/>
      <c r="EPZ38" s="516"/>
      <c r="EQA38" s="516"/>
      <c r="EQB38" s="516"/>
      <c r="EQC38" s="516"/>
      <c r="EQD38" s="516"/>
      <c r="EQE38" s="516"/>
      <c r="EQF38" s="516"/>
      <c r="EQG38" s="516"/>
      <c r="EQH38" s="516"/>
      <c r="EQI38" s="516"/>
      <c r="EQJ38" s="516"/>
      <c r="EQK38" s="516"/>
      <c r="EQL38" s="516"/>
      <c r="EQM38" s="516"/>
      <c r="EQN38" s="516"/>
      <c r="EQO38" s="516"/>
      <c r="EQP38" s="516"/>
      <c r="EQQ38" s="516"/>
      <c r="EQR38" s="516"/>
      <c r="EQS38" s="516"/>
      <c r="EQT38" s="516"/>
      <c r="EQU38" s="516"/>
      <c r="EQV38" s="516"/>
      <c r="EQW38" s="516"/>
      <c r="EQX38" s="516"/>
      <c r="EQY38" s="516"/>
      <c r="EQZ38" s="516"/>
      <c r="ERA38" s="516"/>
      <c r="ERB38" s="516"/>
      <c r="ERC38" s="516"/>
      <c r="ERD38" s="516"/>
      <c r="ERE38" s="516"/>
      <c r="ERF38" s="516"/>
      <c r="ERG38" s="516"/>
      <c r="ERH38" s="516"/>
      <c r="ERI38" s="516"/>
      <c r="ERJ38" s="516"/>
      <c r="ERK38" s="516"/>
      <c r="ERL38" s="516"/>
      <c r="ERM38" s="516"/>
      <c r="ERN38" s="516"/>
      <c r="ERO38" s="516"/>
      <c r="ERP38" s="516"/>
      <c r="ERQ38" s="516"/>
      <c r="ERR38" s="516"/>
      <c r="ERS38" s="516"/>
      <c r="ERT38" s="516"/>
      <c r="ERU38" s="516"/>
      <c r="ERV38" s="516"/>
      <c r="ERW38" s="516"/>
      <c r="ERX38" s="516"/>
      <c r="ERY38" s="516"/>
      <c r="ERZ38" s="516"/>
      <c r="ESA38" s="516"/>
      <c r="ESB38" s="516"/>
      <c r="ESC38" s="516"/>
      <c r="ESD38" s="516"/>
      <c r="ESE38" s="516"/>
      <c r="ESF38" s="516"/>
      <c r="ESG38" s="516"/>
      <c r="ESH38" s="516"/>
      <c r="ESI38" s="516"/>
      <c r="ESJ38" s="516"/>
      <c r="ESK38" s="516"/>
      <c r="ESL38" s="516"/>
      <c r="ESM38" s="516"/>
      <c r="ESN38" s="516"/>
      <c r="ESO38" s="516"/>
      <c r="ESP38" s="516"/>
      <c r="ESQ38" s="516"/>
      <c r="ESR38" s="516"/>
      <c r="ESS38" s="516"/>
      <c r="EST38" s="516"/>
      <c r="ESU38" s="516"/>
      <c r="ESV38" s="516"/>
      <c r="ESW38" s="516"/>
      <c r="ESX38" s="516"/>
      <c r="ESY38" s="516"/>
      <c r="ESZ38" s="516"/>
      <c r="ETA38" s="516"/>
      <c r="ETB38" s="516"/>
      <c r="ETC38" s="516"/>
      <c r="ETD38" s="516"/>
      <c r="ETE38" s="516"/>
      <c r="ETF38" s="516"/>
      <c r="ETG38" s="516"/>
      <c r="ETH38" s="516"/>
      <c r="ETI38" s="516"/>
      <c r="ETJ38" s="516"/>
      <c r="ETK38" s="516"/>
      <c r="ETL38" s="516"/>
      <c r="ETM38" s="516"/>
      <c r="ETN38" s="516"/>
      <c r="ETO38" s="516"/>
      <c r="ETP38" s="516"/>
      <c r="ETQ38" s="516"/>
      <c r="ETR38" s="516"/>
      <c r="ETS38" s="516"/>
      <c r="ETT38" s="516"/>
      <c r="ETU38" s="516"/>
      <c r="ETV38" s="516"/>
      <c r="ETW38" s="516"/>
      <c r="ETX38" s="516"/>
      <c r="ETY38" s="516"/>
      <c r="ETZ38" s="516"/>
      <c r="EUA38" s="516"/>
      <c r="EUB38" s="516"/>
      <c r="EUC38" s="516"/>
      <c r="EUD38" s="516"/>
      <c r="EUE38" s="516"/>
      <c r="EUF38" s="516"/>
      <c r="EUG38" s="516"/>
      <c r="EUH38" s="516"/>
      <c r="EUI38" s="516"/>
      <c r="EUJ38" s="516"/>
      <c r="EUK38" s="516"/>
      <c r="EUL38" s="516"/>
      <c r="EUM38" s="516"/>
      <c r="EUN38" s="516"/>
      <c r="EUO38" s="516"/>
      <c r="EUP38" s="516"/>
      <c r="EUQ38" s="516"/>
      <c r="EUR38" s="516"/>
      <c r="EUS38" s="516"/>
      <c r="EUT38" s="516"/>
      <c r="EUU38" s="516"/>
      <c r="EUV38" s="516"/>
      <c r="EUW38" s="516"/>
      <c r="EUX38" s="516"/>
      <c r="EUY38" s="516"/>
      <c r="EUZ38" s="516"/>
      <c r="EVA38" s="516"/>
      <c r="EVB38" s="516"/>
      <c r="EVC38" s="516"/>
      <c r="EVD38" s="516"/>
      <c r="EVE38" s="516"/>
      <c r="EVF38" s="516"/>
      <c r="EVG38" s="516"/>
      <c r="EVH38" s="516"/>
      <c r="EVI38" s="516"/>
      <c r="EVJ38" s="516"/>
      <c r="EVK38" s="516"/>
      <c r="EVL38" s="516"/>
      <c r="EVM38" s="516"/>
      <c r="EVN38" s="516"/>
      <c r="EVO38" s="516"/>
      <c r="EVP38" s="516"/>
      <c r="EVQ38" s="516"/>
      <c r="EVR38" s="516"/>
      <c r="EVS38" s="516"/>
      <c r="EVT38" s="516"/>
      <c r="EVU38" s="516"/>
      <c r="EVV38" s="516"/>
      <c r="EVW38" s="516"/>
      <c r="EVX38" s="516"/>
      <c r="EVY38" s="516"/>
      <c r="EVZ38" s="516"/>
      <c r="EWA38" s="516"/>
      <c r="EWB38" s="516"/>
      <c r="EWC38" s="516"/>
      <c r="EWD38" s="516"/>
      <c r="EWE38" s="516"/>
      <c r="EWF38" s="516"/>
      <c r="EWG38" s="516"/>
      <c r="EWH38" s="516"/>
      <c r="EWI38" s="516"/>
      <c r="EWJ38" s="516"/>
      <c r="EWK38" s="516"/>
      <c r="EWL38" s="516"/>
      <c r="EWM38" s="516"/>
      <c r="EWN38" s="516"/>
      <c r="EWO38" s="516"/>
      <c r="EWP38" s="516"/>
      <c r="EWQ38" s="516"/>
      <c r="EWR38" s="516"/>
      <c r="EWS38" s="516"/>
      <c r="EWT38" s="516"/>
      <c r="EWU38" s="516"/>
      <c r="EWV38" s="516"/>
      <c r="EWW38" s="516"/>
      <c r="EWX38" s="516"/>
      <c r="EWY38" s="516"/>
      <c r="EWZ38" s="516"/>
      <c r="EXA38" s="516"/>
      <c r="EXB38" s="516"/>
      <c r="EXC38" s="516"/>
      <c r="EXD38" s="516"/>
      <c r="EXE38" s="516"/>
      <c r="EXF38" s="516"/>
      <c r="EXG38" s="516"/>
      <c r="EXH38" s="516"/>
      <c r="EXI38" s="516"/>
      <c r="EXJ38" s="516"/>
      <c r="EXK38" s="516"/>
      <c r="EXL38" s="516"/>
      <c r="EXM38" s="516"/>
      <c r="EXN38" s="516"/>
      <c r="EXO38" s="516"/>
      <c r="EXP38" s="516"/>
      <c r="EXQ38" s="516"/>
      <c r="EXR38" s="516"/>
      <c r="EXS38" s="516"/>
      <c r="EXT38" s="516"/>
      <c r="EXU38" s="516"/>
      <c r="EXV38" s="516"/>
      <c r="EXW38" s="516"/>
      <c r="EXX38" s="516"/>
      <c r="EXY38" s="516"/>
      <c r="EXZ38" s="516"/>
      <c r="EYA38" s="516"/>
      <c r="EYB38" s="516"/>
      <c r="EYC38" s="516"/>
      <c r="EYD38" s="516"/>
      <c r="EYE38" s="516"/>
      <c r="EYF38" s="516"/>
      <c r="EYG38" s="516"/>
      <c r="EYH38" s="516"/>
      <c r="EYI38" s="516"/>
      <c r="EYJ38" s="516"/>
      <c r="EYK38" s="516"/>
      <c r="EYL38" s="516"/>
      <c r="EYM38" s="516"/>
      <c r="EYN38" s="516"/>
      <c r="EYO38" s="516"/>
      <c r="EYP38" s="516"/>
      <c r="EYQ38" s="516"/>
      <c r="EYR38" s="516"/>
      <c r="EYS38" s="516"/>
      <c r="EYT38" s="516"/>
      <c r="EYU38" s="516"/>
      <c r="EYV38" s="516"/>
      <c r="EYW38" s="516"/>
      <c r="EYX38" s="516"/>
      <c r="EYY38" s="516"/>
      <c r="EYZ38" s="516"/>
      <c r="EZA38" s="516"/>
      <c r="EZB38" s="516"/>
      <c r="EZC38" s="516"/>
      <c r="EZD38" s="516"/>
      <c r="EZE38" s="516"/>
      <c r="EZF38" s="516"/>
      <c r="EZG38" s="516"/>
      <c r="EZH38" s="516"/>
      <c r="EZI38" s="516"/>
      <c r="EZJ38" s="516"/>
      <c r="EZK38" s="516"/>
      <c r="EZL38" s="516"/>
      <c r="EZM38" s="516"/>
      <c r="EZN38" s="516"/>
      <c r="EZO38" s="516"/>
      <c r="EZP38" s="516"/>
      <c r="EZQ38" s="516"/>
      <c r="EZR38" s="516"/>
      <c r="EZS38" s="516"/>
      <c r="EZT38" s="516"/>
      <c r="EZU38" s="516"/>
      <c r="EZV38" s="516"/>
      <c r="EZW38" s="516"/>
      <c r="EZX38" s="516"/>
      <c r="EZY38" s="516"/>
      <c r="EZZ38" s="516"/>
      <c r="FAA38" s="516"/>
      <c r="FAB38" s="516"/>
      <c r="FAC38" s="516"/>
      <c r="FAD38" s="516"/>
      <c r="FAE38" s="516"/>
      <c r="FAF38" s="516"/>
      <c r="FAG38" s="516"/>
      <c r="FAH38" s="516"/>
      <c r="FAI38" s="516"/>
      <c r="FAJ38" s="516"/>
      <c r="FAK38" s="516"/>
      <c r="FAL38" s="516"/>
      <c r="FAM38" s="516"/>
      <c r="FAN38" s="516"/>
      <c r="FAO38" s="516"/>
      <c r="FAP38" s="516"/>
      <c r="FAQ38" s="516"/>
      <c r="FAR38" s="516"/>
      <c r="FAS38" s="516"/>
      <c r="FAT38" s="516"/>
      <c r="FAU38" s="516"/>
      <c r="FAV38" s="516"/>
      <c r="FAW38" s="516"/>
      <c r="FAX38" s="516"/>
      <c r="FAY38" s="516"/>
      <c r="FAZ38" s="516"/>
      <c r="FBA38" s="516"/>
      <c r="FBB38" s="516"/>
      <c r="FBC38" s="516"/>
      <c r="FBD38" s="516"/>
      <c r="FBE38" s="516"/>
      <c r="FBF38" s="516"/>
      <c r="FBG38" s="516"/>
      <c r="FBH38" s="516"/>
      <c r="FBI38" s="516"/>
      <c r="FBJ38" s="516"/>
      <c r="FBK38" s="516"/>
      <c r="FBL38" s="516"/>
      <c r="FBM38" s="516"/>
      <c r="FBN38" s="516"/>
      <c r="FBO38" s="516"/>
      <c r="FBP38" s="516"/>
      <c r="FBQ38" s="516"/>
      <c r="FBR38" s="516"/>
      <c r="FBS38" s="516"/>
      <c r="FBT38" s="516"/>
      <c r="FBU38" s="516"/>
      <c r="FBV38" s="516"/>
      <c r="FBW38" s="516"/>
      <c r="FBX38" s="516"/>
      <c r="FBY38" s="516"/>
      <c r="FBZ38" s="516"/>
      <c r="FCA38" s="516"/>
      <c r="FCB38" s="516"/>
      <c r="FCC38" s="516"/>
      <c r="FCD38" s="516"/>
      <c r="FCE38" s="516"/>
      <c r="FCF38" s="516"/>
      <c r="FCG38" s="516"/>
      <c r="FCH38" s="516"/>
      <c r="FCI38" s="516"/>
      <c r="FCJ38" s="516"/>
      <c r="FCK38" s="516"/>
      <c r="FCL38" s="516"/>
      <c r="FCM38" s="516"/>
      <c r="FCN38" s="516"/>
      <c r="FCO38" s="516"/>
      <c r="FCP38" s="516"/>
      <c r="FCQ38" s="516"/>
      <c r="FCR38" s="516"/>
      <c r="FCS38" s="516"/>
      <c r="FCT38" s="516"/>
      <c r="FCU38" s="516"/>
      <c r="FCV38" s="516"/>
      <c r="FCW38" s="516"/>
      <c r="FCX38" s="516"/>
      <c r="FCY38" s="516"/>
      <c r="FCZ38" s="516"/>
      <c r="FDA38" s="516"/>
      <c r="FDB38" s="516"/>
      <c r="FDC38" s="516"/>
      <c r="FDD38" s="516"/>
      <c r="FDE38" s="516"/>
      <c r="FDF38" s="516"/>
      <c r="FDG38" s="516"/>
      <c r="FDH38" s="516"/>
      <c r="FDI38" s="516"/>
      <c r="FDJ38" s="516"/>
      <c r="FDK38" s="516"/>
      <c r="FDL38" s="516"/>
      <c r="FDM38" s="516"/>
      <c r="FDN38" s="516"/>
      <c r="FDO38" s="516"/>
      <c r="FDP38" s="516"/>
      <c r="FDQ38" s="516"/>
      <c r="FDR38" s="516"/>
      <c r="FDS38" s="516"/>
      <c r="FDT38" s="516"/>
      <c r="FDU38" s="516"/>
      <c r="FDV38" s="516"/>
      <c r="FDW38" s="516"/>
      <c r="FDX38" s="516"/>
      <c r="FDY38" s="516"/>
      <c r="FDZ38" s="516"/>
      <c r="FEA38" s="516"/>
      <c r="FEB38" s="516"/>
      <c r="FEC38" s="516"/>
      <c r="FED38" s="516"/>
      <c r="FEE38" s="516"/>
      <c r="FEF38" s="516"/>
      <c r="FEG38" s="516"/>
      <c r="FEH38" s="516"/>
      <c r="FEI38" s="516"/>
      <c r="FEJ38" s="516"/>
      <c r="FEK38" s="516"/>
      <c r="FEL38" s="516"/>
      <c r="FEM38" s="516"/>
      <c r="FEN38" s="516"/>
      <c r="FEO38" s="516"/>
      <c r="FEP38" s="516"/>
      <c r="FEQ38" s="516"/>
      <c r="FER38" s="516"/>
      <c r="FES38" s="516"/>
      <c r="FET38" s="516"/>
      <c r="FEU38" s="516"/>
      <c r="FEV38" s="516"/>
      <c r="FEW38" s="516"/>
      <c r="FEX38" s="516"/>
      <c r="FEY38" s="516"/>
      <c r="FEZ38" s="516"/>
      <c r="FFA38" s="516"/>
      <c r="FFB38" s="516"/>
      <c r="FFC38" s="516"/>
      <c r="FFD38" s="516"/>
      <c r="FFE38" s="516"/>
      <c r="FFF38" s="516"/>
      <c r="FFG38" s="516"/>
      <c r="FFH38" s="516"/>
      <c r="FFI38" s="516"/>
      <c r="FFJ38" s="516"/>
      <c r="FFK38" s="516"/>
      <c r="FFL38" s="516"/>
      <c r="FFM38" s="516"/>
      <c r="FFN38" s="516"/>
      <c r="FFO38" s="516"/>
      <c r="FFP38" s="516"/>
      <c r="FFQ38" s="516"/>
      <c r="FFR38" s="516"/>
      <c r="FFS38" s="516"/>
      <c r="FFT38" s="516"/>
      <c r="FFU38" s="516"/>
      <c r="FFV38" s="516"/>
      <c r="FFW38" s="516"/>
      <c r="FFX38" s="516"/>
      <c r="FFY38" s="516"/>
      <c r="FFZ38" s="516"/>
      <c r="FGA38" s="516"/>
      <c r="FGB38" s="516"/>
      <c r="FGC38" s="516"/>
      <c r="FGD38" s="516"/>
      <c r="FGE38" s="516"/>
      <c r="FGF38" s="516"/>
      <c r="FGG38" s="516"/>
      <c r="FGH38" s="516"/>
      <c r="FGI38" s="516"/>
      <c r="FGJ38" s="516"/>
      <c r="FGK38" s="516"/>
      <c r="FGL38" s="516"/>
      <c r="FGM38" s="516"/>
      <c r="FGN38" s="516"/>
      <c r="FGO38" s="516"/>
      <c r="FGP38" s="516"/>
      <c r="FGQ38" s="516"/>
      <c r="FGR38" s="516"/>
      <c r="FGS38" s="516"/>
      <c r="FGT38" s="516"/>
      <c r="FGU38" s="516"/>
      <c r="FGV38" s="516"/>
      <c r="FGW38" s="516"/>
      <c r="FGX38" s="516"/>
      <c r="FGY38" s="516"/>
      <c r="FGZ38" s="516"/>
      <c r="FHA38" s="516"/>
      <c r="FHB38" s="516"/>
      <c r="FHC38" s="516"/>
      <c r="FHD38" s="516"/>
      <c r="FHE38" s="516"/>
      <c r="FHF38" s="516"/>
      <c r="FHG38" s="516"/>
      <c r="FHH38" s="516"/>
      <c r="FHI38" s="516"/>
      <c r="FHJ38" s="516"/>
      <c r="FHK38" s="516"/>
      <c r="FHL38" s="516"/>
      <c r="FHM38" s="516"/>
      <c r="FHN38" s="516"/>
      <c r="FHO38" s="516"/>
      <c r="FHP38" s="516"/>
      <c r="FHQ38" s="516"/>
      <c r="FHR38" s="516"/>
      <c r="FHS38" s="516"/>
      <c r="FHT38" s="516"/>
      <c r="FHU38" s="516"/>
      <c r="FHV38" s="516"/>
      <c r="FHW38" s="516"/>
      <c r="FHX38" s="516"/>
      <c r="FHY38" s="516"/>
      <c r="FHZ38" s="516"/>
      <c r="FIA38" s="516"/>
      <c r="FIB38" s="516"/>
      <c r="FIC38" s="516"/>
      <c r="FID38" s="516"/>
      <c r="FIE38" s="516"/>
      <c r="FIF38" s="516"/>
      <c r="FIG38" s="516"/>
      <c r="FIH38" s="516"/>
      <c r="FII38" s="516"/>
      <c r="FIJ38" s="516"/>
      <c r="FIK38" s="516"/>
      <c r="FIL38" s="516"/>
      <c r="FIM38" s="516"/>
      <c r="FIN38" s="516"/>
      <c r="FIO38" s="516"/>
      <c r="FIP38" s="516"/>
      <c r="FIQ38" s="516"/>
      <c r="FIR38" s="516"/>
      <c r="FIS38" s="516"/>
      <c r="FIT38" s="516"/>
      <c r="FIU38" s="516"/>
      <c r="FIV38" s="516"/>
      <c r="FIW38" s="516"/>
      <c r="FIX38" s="516"/>
      <c r="FIY38" s="516"/>
      <c r="FIZ38" s="516"/>
      <c r="FJA38" s="516"/>
      <c r="FJB38" s="516"/>
      <c r="FJC38" s="516"/>
      <c r="FJD38" s="516"/>
      <c r="FJE38" s="516"/>
      <c r="FJF38" s="516"/>
      <c r="FJG38" s="516"/>
      <c r="FJH38" s="516"/>
      <c r="FJI38" s="516"/>
      <c r="FJJ38" s="516"/>
      <c r="FJK38" s="516"/>
      <c r="FJL38" s="516"/>
      <c r="FJM38" s="516"/>
      <c r="FJN38" s="516"/>
      <c r="FJO38" s="516"/>
      <c r="FJP38" s="516"/>
      <c r="FJQ38" s="516"/>
      <c r="FJR38" s="516"/>
      <c r="FJS38" s="516"/>
      <c r="FJT38" s="516"/>
      <c r="FJU38" s="516"/>
      <c r="FJV38" s="516"/>
      <c r="FJW38" s="516"/>
      <c r="FJX38" s="516"/>
      <c r="FJY38" s="516"/>
      <c r="FJZ38" s="516"/>
      <c r="FKA38" s="516"/>
      <c r="FKB38" s="516"/>
      <c r="FKC38" s="516"/>
      <c r="FKD38" s="516"/>
      <c r="FKE38" s="516"/>
      <c r="FKF38" s="516"/>
      <c r="FKG38" s="516"/>
      <c r="FKH38" s="516"/>
      <c r="FKI38" s="516"/>
      <c r="FKJ38" s="516"/>
      <c r="FKK38" s="516"/>
      <c r="FKL38" s="516"/>
      <c r="FKM38" s="516"/>
      <c r="FKN38" s="516"/>
      <c r="FKO38" s="516"/>
      <c r="FKP38" s="516"/>
      <c r="FKQ38" s="516"/>
      <c r="FKR38" s="516"/>
      <c r="FKS38" s="516"/>
      <c r="FKT38" s="516"/>
      <c r="FKU38" s="516"/>
      <c r="FKV38" s="516"/>
      <c r="FKW38" s="516"/>
      <c r="FKX38" s="516"/>
      <c r="FKY38" s="516"/>
      <c r="FKZ38" s="516"/>
      <c r="FLA38" s="516"/>
      <c r="FLB38" s="516"/>
      <c r="FLC38" s="516"/>
      <c r="FLD38" s="516"/>
      <c r="FLE38" s="516"/>
      <c r="FLF38" s="516"/>
      <c r="FLG38" s="516"/>
      <c r="FLH38" s="516"/>
      <c r="FLI38" s="516"/>
      <c r="FLJ38" s="516"/>
      <c r="FLK38" s="516"/>
      <c r="FLL38" s="516"/>
      <c r="FLM38" s="516"/>
      <c r="FLN38" s="516"/>
      <c r="FLO38" s="516"/>
      <c r="FLP38" s="516"/>
      <c r="FLQ38" s="516"/>
      <c r="FLR38" s="516"/>
      <c r="FLS38" s="516"/>
      <c r="FLT38" s="516"/>
      <c r="FLU38" s="516"/>
      <c r="FLV38" s="516"/>
      <c r="FLW38" s="516"/>
      <c r="FLX38" s="516"/>
      <c r="FLY38" s="516"/>
      <c r="FLZ38" s="516"/>
      <c r="FMA38" s="516"/>
      <c r="FMB38" s="516"/>
      <c r="FMC38" s="516"/>
      <c r="FMD38" s="516"/>
      <c r="FME38" s="516"/>
      <c r="FMF38" s="516"/>
      <c r="FMG38" s="516"/>
      <c r="FMH38" s="516"/>
      <c r="FMI38" s="516"/>
      <c r="FMJ38" s="516"/>
      <c r="FMK38" s="516"/>
      <c r="FML38" s="516"/>
      <c r="FMM38" s="516"/>
      <c r="FMN38" s="516"/>
      <c r="FMO38" s="516"/>
      <c r="FMP38" s="516"/>
      <c r="FMQ38" s="516"/>
      <c r="FMR38" s="516"/>
      <c r="FMS38" s="516"/>
      <c r="FMT38" s="516"/>
      <c r="FMU38" s="516"/>
      <c r="FMV38" s="516"/>
      <c r="FMW38" s="516"/>
      <c r="FMX38" s="516"/>
      <c r="FMY38" s="516"/>
      <c r="FMZ38" s="516"/>
      <c r="FNA38" s="516"/>
      <c r="FNB38" s="516"/>
      <c r="FNC38" s="516"/>
      <c r="FND38" s="516"/>
      <c r="FNE38" s="516"/>
      <c r="FNF38" s="516"/>
      <c r="FNG38" s="516"/>
      <c r="FNH38" s="516"/>
      <c r="FNI38" s="516"/>
      <c r="FNJ38" s="516"/>
      <c r="FNK38" s="516"/>
      <c r="FNL38" s="516"/>
      <c r="FNM38" s="516"/>
      <c r="FNN38" s="516"/>
      <c r="FNO38" s="516"/>
      <c r="FNP38" s="516"/>
      <c r="FNQ38" s="516"/>
      <c r="FNR38" s="516"/>
      <c r="FNS38" s="516"/>
      <c r="FNT38" s="516"/>
      <c r="FNU38" s="516"/>
      <c r="FNV38" s="516"/>
      <c r="FNW38" s="516"/>
      <c r="FNX38" s="516"/>
      <c r="FNY38" s="516"/>
      <c r="FNZ38" s="516"/>
      <c r="FOA38" s="516"/>
      <c r="FOB38" s="516"/>
      <c r="FOC38" s="516"/>
      <c r="FOD38" s="516"/>
      <c r="FOE38" s="516"/>
      <c r="FOF38" s="516"/>
      <c r="FOG38" s="516"/>
      <c r="FOH38" s="516"/>
      <c r="FOI38" s="516"/>
      <c r="FOJ38" s="516"/>
      <c r="FOK38" s="516"/>
      <c r="FOL38" s="516"/>
      <c r="FOM38" s="516"/>
      <c r="FON38" s="516"/>
      <c r="FOO38" s="516"/>
      <c r="FOP38" s="516"/>
      <c r="FOQ38" s="516"/>
      <c r="FOR38" s="516"/>
      <c r="FOS38" s="516"/>
      <c r="FOT38" s="516"/>
      <c r="FOU38" s="516"/>
      <c r="FOV38" s="516"/>
      <c r="FOW38" s="516"/>
      <c r="FOX38" s="516"/>
      <c r="FOY38" s="516"/>
      <c r="FOZ38" s="516"/>
      <c r="FPA38" s="516"/>
      <c r="FPB38" s="516"/>
      <c r="FPC38" s="516"/>
      <c r="FPD38" s="516"/>
      <c r="FPE38" s="516"/>
      <c r="FPF38" s="516"/>
      <c r="FPG38" s="516"/>
      <c r="FPH38" s="516"/>
      <c r="FPI38" s="516"/>
      <c r="FPJ38" s="516"/>
      <c r="FPK38" s="516"/>
      <c r="FPL38" s="516"/>
      <c r="FPM38" s="516"/>
      <c r="FPN38" s="516"/>
      <c r="FPO38" s="516"/>
      <c r="FPP38" s="516"/>
      <c r="FPQ38" s="516"/>
      <c r="FPR38" s="516"/>
      <c r="FPS38" s="516"/>
      <c r="FPT38" s="516"/>
      <c r="FPU38" s="516"/>
      <c r="FPV38" s="516"/>
      <c r="FPW38" s="516"/>
      <c r="FPX38" s="516"/>
      <c r="FPY38" s="516"/>
      <c r="FPZ38" s="516"/>
      <c r="FQA38" s="516"/>
      <c r="FQB38" s="516"/>
      <c r="FQC38" s="516"/>
      <c r="FQD38" s="516"/>
      <c r="FQE38" s="516"/>
      <c r="FQF38" s="516"/>
      <c r="FQG38" s="516"/>
      <c r="FQH38" s="516"/>
      <c r="FQI38" s="516"/>
      <c r="FQJ38" s="516"/>
      <c r="FQK38" s="516"/>
      <c r="FQL38" s="516"/>
      <c r="FQM38" s="516"/>
      <c r="FQN38" s="516"/>
      <c r="FQO38" s="516"/>
      <c r="FQP38" s="516"/>
      <c r="FQQ38" s="516"/>
      <c r="FQR38" s="516"/>
      <c r="FQS38" s="516"/>
      <c r="FQT38" s="516"/>
      <c r="FQU38" s="516"/>
      <c r="FQV38" s="516"/>
      <c r="FQW38" s="516"/>
      <c r="FQX38" s="516"/>
      <c r="FQY38" s="516"/>
      <c r="FQZ38" s="516"/>
      <c r="FRA38" s="516"/>
      <c r="FRB38" s="516"/>
      <c r="FRC38" s="516"/>
      <c r="FRD38" s="516"/>
      <c r="FRE38" s="516"/>
      <c r="FRF38" s="516"/>
      <c r="FRG38" s="516"/>
      <c r="FRH38" s="516"/>
      <c r="FRI38" s="516"/>
      <c r="FRJ38" s="516"/>
      <c r="FRK38" s="516"/>
      <c r="FRL38" s="516"/>
      <c r="FRM38" s="516"/>
      <c r="FRN38" s="516"/>
      <c r="FRO38" s="516"/>
      <c r="FRP38" s="516"/>
      <c r="FRQ38" s="516"/>
      <c r="FRR38" s="516"/>
      <c r="FRS38" s="516"/>
      <c r="FRT38" s="516"/>
      <c r="FRU38" s="516"/>
      <c r="FRV38" s="516"/>
      <c r="FRW38" s="516"/>
      <c r="FRX38" s="516"/>
      <c r="FRY38" s="516"/>
      <c r="FRZ38" s="516"/>
      <c r="FSA38" s="516"/>
      <c r="FSB38" s="516"/>
      <c r="FSC38" s="516"/>
      <c r="FSD38" s="516"/>
      <c r="FSE38" s="516"/>
      <c r="FSF38" s="516"/>
      <c r="FSG38" s="516"/>
      <c r="FSH38" s="516"/>
      <c r="FSI38" s="516"/>
      <c r="FSJ38" s="516"/>
      <c r="FSK38" s="516"/>
      <c r="FSL38" s="516"/>
      <c r="FSM38" s="516"/>
      <c r="FSN38" s="516"/>
      <c r="FSO38" s="516"/>
      <c r="FSP38" s="516"/>
      <c r="FSQ38" s="516"/>
      <c r="FSR38" s="516"/>
      <c r="FSS38" s="516"/>
      <c r="FST38" s="516"/>
      <c r="FSU38" s="516"/>
      <c r="FSV38" s="516"/>
      <c r="FSW38" s="516"/>
      <c r="FSX38" s="516"/>
      <c r="FSY38" s="516"/>
      <c r="FSZ38" s="516"/>
      <c r="FTA38" s="516"/>
      <c r="FTB38" s="516"/>
      <c r="FTC38" s="516"/>
      <c r="FTD38" s="516"/>
      <c r="FTE38" s="516"/>
      <c r="FTF38" s="516"/>
      <c r="FTG38" s="516"/>
      <c r="FTH38" s="516"/>
      <c r="FTI38" s="516"/>
      <c r="FTJ38" s="516"/>
      <c r="FTK38" s="516"/>
      <c r="FTL38" s="516"/>
      <c r="FTM38" s="516"/>
      <c r="FTN38" s="516"/>
      <c r="FTO38" s="516"/>
      <c r="FTP38" s="516"/>
      <c r="FTQ38" s="516"/>
      <c r="FTR38" s="516"/>
      <c r="FTS38" s="516"/>
      <c r="FTT38" s="516"/>
      <c r="FTU38" s="516"/>
      <c r="FTV38" s="516"/>
      <c r="FTW38" s="516"/>
      <c r="FTX38" s="516"/>
      <c r="FTY38" s="516"/>
      <c r="FTZ38" s="516"/>
      <c r="FUA38" s="516"/>
      <c r="FUB38" s="516"/>
      <c r="FUC38" s="516"/>
      <c r="FUD38" s="516"/>
      <c r="FUE38" s="516"/>
      <c r="FUF38" s="516"/>
      <c r="FUG38" s="516"/>
      <c r="FUH38" s="516"/>
      <c r="FUI38" s="516"/>
      <c r="FUJ38" s="516"/>
      <c r="FUK38" s="516"/>
      <c r="FUL38" s="516"/>
      <c r="FUM38" s="516"/>
      <c r="FUN38" s="516"/>
      <c r="FUO38" s="516"/>
      <c r="FUP38" s="516"/>
      <c r="FUQ38" s="516"/>
      <c r="FUR38" s="516"/>
      <c r="FUS38" s="516"/>
      <c r="FUT38" s="516"/>
      <c r="FUU38" s="516"/>
      <c r="FUV38" s="516"/>
      <c r="FUW38" s="516"/>
      <c r="FUX38" s="516"/>
      <c r="FUY38" s="516"/>
      <c r="FUZ38" s="516"/>
      <c r="FVA38" s="516"/>
      <c r="FVB38" s="516"/>
      <c r="FVC38" s="516"/>
      <c r="FVD38" s="516"/>
      <c r="FVE38" s="516"/>
      <c r="FVF38" s="516"/>
      <c r="FVG38" s="516"/>
      <c r="FVH38" s="516"/>
      <c r="FVI38" s="516"/>
      <c r="FVJ38" s="516"/>
      <c r="FVK38" s="516"/>
      <c r="FVL38" s="516"/>
      <c r="FVM38" s="516"/>
      <c r="FVN38" s="516"/>
      <c r="FVO38" s="516"/>
      <c r="FVP38" s="516"/>
      <c r="FVQ38" s="516"/>
      <c r="FVR38" s="516"/>
      <c r="FVS38" s="516"/>
      <c r="FVT38" s="516"/>
      <c r="FVU38" s="516"/>
      <c r="FVV38" s="516"/>
      <c r="FVW38" s="516"/>
      <c r="FVX38" s="516"/>
      <c r="FVY38" s="516"/>
      <c r="FVZ38" s="516"/>
      <c r="FWA38" s="516"/>
      <c r="FWB38" s="516"/>
      <c r="FWC38" s="516"/>
      <c r="FWD38" s="516"/>
      <c r="FWE38" s="516"/>
      <c r="FWF38" s="516"/>
      <c r="FWG38" s="516"/>
      <c r="FWH38" s="516"/>
      <c r="FWI38" s="516"/>
      <c r="FWJ38" s="516"/>
      <c r="FWK38" s="516"/>
      <c r="FWL38" s="516"/>
      <c r="FWM38" s="516"/>
      <c r="FWN38" s="516"/>
      <c r="FWO38" s="516"/>
      <c r="FWP38" s="516"/>
      <c r="FWQ38" s="516"/>
      <c r="FWR38" s="516"/>
      <c r="FWS38" s="516"/>
      <c r="FWT38" s="516"/>
      <c r="FWU38" s="516"/>
      <c r="FWV38" s="516"/>
      <c r="FWW38" s="516"/>
      <c r="FWX38" s="516"/>
      <c r="FWY38" s="516"/>
      <c r="FWZ38" s="516"/>
      <c r="FXA38" s="516"/>
      <c r="FXB38" s="516"/>
      <c r="FXC38" s="516"/>
      <c r="FXD38" s="516"/>
      <c r="FXE38" s="516"/>
      <c r="FXF38" s="516"/>
      <c r="FXG38" s="516"/>
      <c r="FXH38" s="516"/>
      <c r="FXI38" s="516"/>
      <c r="FXJ38" s="516"/>
      <c r="FXK38" s="516"/>
      <c r="FXL38" s="516"/>
      <c r="FXM38" s="516"/>
      <c r="FXN38" s="516"/>
      <c r="FXO38" s="516"/>
      <c r="FXP38" s="516"/>
      <c r="FXQ38" s="516"/>
      <c r="FXR38" s="516"/>
      <c r="FXS38" s="516"/>
      <c r="FXT38" s="516"/>
      <c r="FXU38" s="516"/>
      <c r="FXV38" s="516"/>
      <c r="FXW38" s="516"/>
      <c r="FXX38" s="516"/>
      <c r="FXY38" s="516"/>
      <c r="FXZ38" s="516"/>
      <c r="FYA38" s="516"/>
      <c r="FYB38" s="516"/>
      <c r="FYC38" s="516"/>
      <c r="FYD38" s="516"/>
      <c r="FYE38" s="516"/>
      <c r="FYF38" s="516"/>
      <c r="FYG38" s="516"/>
      <c r="FYH38" s="516"/>
      <c r="FYI38" s="516"/>
      <c r="FYJ38" s="516"/>
      <c r="FYK38" s="516"/>
      <c r="FYL38" s="516"/>
      <c r="FYM38" s="516"/>
      <c r="FYN38" s="516"/>
      <c r="FYO38" s="516"/>
      <c r="FYP38" s="516"/>
      <c r="FYQ38" s="516"/>
      <c r="FYR38" s="516"/>
      <c r="FYS38" s="516"/>
      <c r="FYT38" s="516"/>
      <c r="FYU38" s="516"/>
      <c r="FYV38" s="516"/>
      <c r="FYW38" s="516"/>
      <c r="FYX38" s="516"/>
      <c r="FYY38" s="516"/>
      <c r="FYZ38" s="516"/>
      <c r="FZA38" s="516"/>
      <c r="FZB38" s="516"/>
      <c r="FZC38" s="516"/>
      <c r="FZD38" s="516"/>
      <c r="FZE38" s="516"/>
      <c r="FZF38" s="516"/>
      <c r="FZG38" s="516"/>
      <c r="FZH38" s="516"/>
      <c r="FZI38" s="516"/>
      <c r="FZJ38" s="516"/>
      <c r="FZK38" s="516"/>
      <c r="FZL38" s="516"/>
      <c r="FZM38" s="516"/>
      <c r="FZN38" s="516"/>
      <c r="FZO38" s="516"/>
      <c r="FZP38" s="516"/>
      <c r="FZQ38" s="516"/>
      <c r="FZR38" s="516"/>
      <c r="FZS38" s="516"/>
      <c r="FZT38" s="516"/>
      <c r="FZU38" s="516"/>
      <c r="FZV38" s="516"/>
      <c r="FZW38" s="516"/>
      <c r="FZX38" s="516"/>
      <c r="FZY38" s="516"/>
      <c r="FZZ38" s="516"/>
      <c r="GAA38" s="516"/>
      <c r="GAB38" s="516"/>
      <c r="GAC38" s="516"/>
      <c r="GAD38" s="516"/>
      <c r="GAE38" s="516"/>
      <c r="GAF38" s="516"/>
      <c r="GAG38" s="516"/>
      <c r="GAH38" s="516"/>
      <c r="GAI38" s="516"/>
      <c r="GAJ38" s="516"/>
      <c r="GAK38" s="516"/>
      <c r="GAL38" s="516"/>
      <c r="GAM38" s="516"/>
      <c r="GAN38" s="516"/>
      <c r="GAO38" s="516"/>
      <c r="GAP38" s="516"/>
      <c r="GAQ38" s="516"/>
      <c r="GAR38" s="516"/>
      <c r="GAS38" s="516"/>
      <c r="GAT38" s="516"/>
      <c r="GAU38" s="516"/>
      <c r="GAV38" s="516"/>
      <c r="GAW38" s="516"/>
      <c r="GAX38" s="516"/>
      <c r="GAY38" s="516"/>
      <c r="GAZ38" s="516"/>
      <c r="GBA38" s="516"/>
      <c r="GBB38" s="516"/>
      <c r="GBC38" s="516"/>
      <c r="GBD38" s="516"/>
      <c r="GBE38" s="516"/>
      <c r="GBF38" s="516"/>
      <c r="GBG38" s="516"/>
      <c r="GBH38" s="516"/>
      <c r="GBI38" s="516"/>
      <c r="GBJ38" s="516"/>
      <c r="GBK38" s="516"/>
      <c r="GBL38" s="516"/>
      <c r="GBM38" s="516"/>
      <c r="GBN38" s="516"/>
      <c r="GBO38" s="516"/>
      <c r="GBP38" s="516"/>
      <c r="GBQ38" s="516"/>
      <c r="GBR38" s="516"/>
      <c r="GBS38" s="516"/>
      <c r="GBT38" s="516"/>
      <c r="GBU38" s="516"/>
      <c r="GBV38" s="516"/>
      <c r="GBW38" s="516"/>
      <c r="GBX38" s="516"/>
      <c r="GBY38" s="516"/>
      <c r="GBZ38" s="516"/>
      <c r="GCA38" s="516"/>
      <c r="GCB38" s="516"/>
      <c r="GCC38" s="516"/>
      <c r="GCD38" s="516"/>
      <c r="GCE38" s="516"/>
      <c r="GCF38" s="516"/>
      <c r="GCG38" s="516"/>
      <c r="GCH38" s="516"/>
      <c r="GCI38" s="516"/>
      <c r="GCJ38" s="516"/>
      <c r="GCK38" s="516"/>
      <c r="GCL38" s="516"/>
      <c r="GCM38" s="516"/>
      <c r="GCN38" s="516"/>
      <c r="GCO38" s="516"/>
      <c r="GCP38" s="516"/>
      <c r="GCQ38" s="516"/>
      <c r="GCR38" s="516"/>
      <c r="GCS38" s="516"/>
      <c r="GCT38" s="516"/>
      <c r="GCU38" s="516"/>
      <c r="GCV38" s="516"/>
      <c r="GCW38" s="516"/>
      <c r="GCX38" s="516"/>
      <c r="GCY38" s="516"/>
      <c r="GCZ38" s="516"/>
      <c r="GDA38" s="516"/>
      <c r="GDB38" s="516"/>
      <c r="GDC38" s="516"/>
      <c r="GDD38" s="516"/>
      <c r="GDE38" s="516"/>
      <c r="GDF38" s="516"/>
      <c r="GDG38" s="516"/>
      <c r="GDH38" s="516"/>
      <c r="GDI38" s="516"/>
      <c r="GDJ38" s="516"/>
      <c r="GDK38" s="516"/>
      <c r="GDL38" s="516"/>
      <c r="GDM38" s="516"/>
      <c r="GDN38" s="516"/>
      <c r="GDO38" s="516"/>
      <c r="GDP38" s="516"/>
      <c r="GDQ38" s="516"/>
      <c r="GDR38" s="516"/>
      <c r="GDS38" s="516"/>
      <c r="GDT38" s="516"/>
      <c r="GDU38" s="516"/>
      <c r="GDV38" s="516"/>
      <c r="GDW38" s="516"/>
      <c r="GDX38" s="516"/>
      <c r="GDY38" s="516"/>
      <c r="GDZ38" s="516"/>
      <c r="GEA38" s="516"/>
      <c r="GEB38" s="516"/>
      <c r="GEC38" s="516"/>
      <c r="GED38" s="516"/>
      <c r="GEE38" s="516"/>
      <c r="GEF38" s="516"/>
      <c r="GEG38" s="516"/>
      <c r="GEH38" s="516"/>
      <c r="GEI38" s="516"/>
      <c r="GEJ38" s="516"/>
      <c r="GEK38" s="516"/>
      <c r="GEL38" s="516"/>
      <c r="GEM38" s="516"/>
      <c r="GEN38" s="516"/>
      <c r="GEO38" s="516"/>
      <c r="GEP38" s="516"/>
      <c r="GEQ38" s="516"/>
      <c r="GER38" s="516"/>
      <c r="GES38" s="516"/>
      <c r="GET38" s="516"/>
      <c r="GEU38" s="516"/>
      <c r="GEV38" s="516"/>
      <c r="GEW38" s="516"/>
      <c r="GEX38" s="516"/>
      <c r="GEY38" s="516"/>
      <c r="GEZ38" s="516"/>
      <c r="GFA38" s="516"/>
      <c r="GFB38" s="516"/>
      <c r="GFC38" s="516"/>
      <c r="GFD38" s="516"/>
      <c r="GFE38" s="516"/>
      <c r="GFF38" s="516"/>
      <c r="GFG38" s="516"/>
      <c r="GFH38" s="516"/>
      <c r="GFI38" s="516"/>
      <c r="GFJ38" s="516"/>
      <c r="GFK38" s="516"/>
      <c r="GFL38" s="516"/>
      <c r="GFM38" s="516"/>
      <c r="GFN38" s="516"/>
      <c r="GFO38" s="516"/>
      <c r="GFP38" s="516"/>
      <c r="GFQ38" s="516"/>
      <c r="GFR38" s="516"/>
      <c r="GFS38" s="516"/>
      <c r="GFT38" s="516"/>
      <c r="GFU38" s="516"/>
      <c r="GFV38" s="516"/>
      <c r="GFW38" s="516"/>
      <c r="GFX38" s="516"/>
      <c r="GFY38" s="516"/>
      <c r="GFZ38" s="516"/>
      <c r="GGA38" s="516"/>
      <c r="GGB38" s="516"/>
      <c r="GGC38" s="516"/>
      <c r="GGD38" s="516"/>
      <c r="GGE38" s="516"/>
      <c r="GGF38" s="516"/>
      <c r="GGG38" s="516"/>
      <c r="GGH38" s="516"/>
      <c r="GGI38" s="516"/>
      <c r="GGJ38" s="516"/>
      <c r="GGK38" s="516"/>
      <c r="GGL38" s="516"/>
      <c r="GGM38" s="516"/>
      <c r="GGN38" s="516"/>
      <c r="GGO38" s="516"/>
      <c r="GGP38" s="516"/>
      <c r="GGQ38" s="516"/>
      <c r="GGR38" s="516"/>
      <c r="GGS38" s="516"/>
      <c r="GGT38" s="516"/>
      <c r="GGU38" s="516"/>
      <c r="GGV38" s="516"/>
      <c r="GGW38" s="516"/>
      <c r="GGX38" s="516"/>
      <c r="GGY38" s="516"/>
      <c r="GGZ38" s="516"/>
      <c r="GHA38" s="516"/>
      <c r="GHB38" s="516"/>
      <c r="GHC38" s="516"/>
      <c r="GHD38" s="516"/>
      <c r="GHE38" s="516"/>
      <c r="GHF38" s="516"/>
      <c r="GHG38" s="516"/>
      <c r="GHH38" s="516"/>
      <c r="GHI38" s="516"/>
      <c r="GHJ38" s="516"/>
      <c r="GHK38" s="516"/>
      <c r="GHL38" s="516"/>
      <c r="GHM38" s="516"/>
      <c r="GHN38" s="516"/>
      <c r="GHO38" s="516"/>
      <c r="GHP38" s="516"/>
      <c r="GHQ38" s="516"/>
      <c r="GHR38" s="516"/>
      <c r="GHS38" s="516"/>
      <c r="GHT38" s="516"/>
      <c r="GHU38" s="516"/>
      <c r="GHV38" s="516"/>
      <c r="GHW38" s="516"/>
      <c r="GHX38" s="516"/>
      <c r="GHY38" s="516"/>
      <c r="GHZ38" s="516"/>
      <c r="GIA38" s="516"/>
      <c r="GIB38" s="516"/>
      <c r="GIC38" s="516"/>
      <c r="GID38" s="516"/>
      <c r="GIE38" s="516"/>
      <c r="GIF38" s="516"/>
      <c r="GIG38" s="516"/>
      <c r="GIH38" s="516"/>
      <c r="GII38" s="516"/>
      <c r="GIJ38" s="516"/>
      <c r="GIK38" s="516"/>
      <c r="GIL38" s="516"/>
      <c r="GIM38" s="516"/>
      <c r="GIN38" s="516"/>
      <c r="GIO38" s="516"/>
      <c r="GIP38" s="516"/>
      <c r="GIQ38" s="516"/>
      <c r="GIR38" s="516"/>
      <c r="GIS38" s="516"/>
      <c r="GIT38" s="516"/>
      <c r="GIU38" s="516"/>
      <c r="GIV38" s="516"/>
      <c r="GIW38" s="516"/>
      <c r="GIX38" s="516"/>
      <c r="GIY38" s="516"/>
      <c r="GIZ38" s="516"/>
      <c r="GJA38" s="516"/>
      <c r="GJB38" s="516"/>
      <c r="GJC38" s="516"/>
      <c r="GJD38" s="516"/>
      <c r="GJE38" s="516"/>
      <c r="GJF38" s="516"/>
      <c r="GJG38" s="516"/>
      <c r="GJH38" s="516"/>
      <c r="GJI38" s="516"/>
      <c r="GJJ38" s="516"/>
      <c r="GJK38" s="516"/>
      <c r="GJL38" s="516"/>
      <c r="GJM38" s="516"/>
      <c r="GJN38" s="516"/>
      <c r="GJO38" s="516"/>
      <c r="GJP38" s="516"/>
      <c r="GJQ38" s="516"/>
      <c r="GJR38" s="516"/>
      <c r="GJS38" s="516"/>
      <c r="GJT38" s="516"/>
      <c r="GJU38" s="516"/>
      <c r="GJV38" s="516"/>
      <c r="GJW38" s="516"/>
      <c r="GJX38" s="516"/>
      <c r="GJY38" s="516"/>
      <c r="GJZ38" s="516"/>
      <c r="GKA38" s="516"/>
      <c r="GKB38" s="516"/>
      <c r="GKC38" s="516"/>
      <c r="GKD38" s="516"/>
      <c r="GKE38" s="516"/>
      <c r="GKF38" s="516"/>
      <c r="GKG38" s="516"/>
      <c r="GKH38" s="516"/>
      <c r="GKI38" s="516"/>
      <c r="GKJ38" s="516"/>
      <c r="GKK38" s="516"/>
      <c r="GKL38" s="516"/>
      <c r="GKM38" s="516"/>
      <c r="GKN38" s="516"/>
      <c r="GKO38" s="516"/>
      <c r="GKP38" s="516"/>
      <c r="GKQ38" s="516"/>
      <c r="GKR38" s="516"/>
      <c r="GKS38" s="516"/>
      <c r="GKT38" s="516"/>
      <c r="GKU38" s="516"/>
      <c r="GKV38" s="516"/>
      <c r="GKW38" s="516"/>
      <c r="GKX38" s="516"/>
      <c r="GKY38" s="516"/>
      <c r="GKZ38" s="516"/>
      <c r="GLA38" s="516"/>
      <c r="GLB38" s="516"/>
      <c r="GLC38" s="516"/>
      <c r="GLD38" s="516"/>
      <c r="GLE38" s="516"/>
      <c r="GLF38" s="516"/>
      <c r="GLG38" s="516"/>
      <c r="GLH38" s="516"/>
      <c r="GLI38" s="516"/>
      <c r="GLJ38" s="516"/>
      <c r="GLK38" s="516"/>
      <c r="GLL38" s="516"/>
      <c r="GLM38" s="516"/>
      <c r="GLN38" s="516"/>
      <c r="GLO38" s="516"/>
      <c r="GLP38" s="516"/>
      <c r="GLQ38" s="516"/>
      <c r="GLR38" s="516"/>
      <c r="GLS38" s="516"/>
      <c r="GLT38" s="516"/>
      <c r="GLU38" s="516"/>
      <c r="GLV38" s="516"/>
      <c r="GLW38" s="516"/>
      <c r="GLX38" s="516"/>
      <c r="GLY38" s="516"/>
      <c r="GLZ38" s="516"/>
      <c r="GMA38" s="516"/>
      <c r="GMB38" s="516"/>
      <c r="GMC38" s="516"/>
      <c r="GMD38" s="516"/>
      <c r="GME38" s="516"/>
      <c r="GMF38" s="516"/>
      <c r="GMG38" s="516"/>
      <c r="GMH38" s="516"/>
      <c r="GMI38" s="516"/>
      <c r="GMJ38" s="516"/>
      <c r="GMK38" s="516"/>
      <c r="GML38" s="516"/>
      <c r="GMM38" s="516"/>
      <c r="GMN38" s="516"/>
      <c r="GMO38" s="516"/>
      <c r="GMP38" s="516"/>
      <c r="GMQ38" s="516"/>
      <c r="GMR38" s="516"/>
      <c r="GMS38" s="516"/>
      <c r="GMT38" s="516"/>
      <c r="GMU38" s="516"/>
      <c r="GMV38" s="516"/>
      <c r="GMW38" s="516"/>
      <c r="GMX38" s="516"/>
      <c r="GMY38" s="516"/>
      <c r="GMZ38" s="516"/>
      <c r="GNA38" s="516"/>
      <c r="GNB38" s="516"/>
      <c r="GNC38" s="516"/>
      <c r="GND38" s="516"/>
      <c r="GNE38" s="516"/>
      <c r="GNF38" s="516"/>
      <c r="GNG38" s="516"/>
      <c r="GNH38" s="516"/>
      <c r="GNI38" s="516"/>
      <c r="GNJ38" s="516"/>
      <c r="GNK38" s="516"/>
      <c r="GNL38" s="516"/>
      <c r="GNM38" s="516"/>
      <c r="GNN38" s="516"/>
      <c r="GNO38" s="516"/>
      <c r="GNP38" s="516"/>
      <c r="GNQ38" s="516"/>
      <c r="GNR38" s="516"/>
      <c r="GNS38" s="516"/>
      <c r="GNT38" s="516"/>
      <c r="GNU38" s="516"/>
      <c r="GNV38" s="516"/>
      <c r="GNW38" s="516"/>
      <c r="GNX38" s="516"/>
      <c r="GNY38" s="516"/>
      <c r="GNZ38" s="516"/>
      <c r="GOA38" s="516"/>
      <c r="GOB38" s="516"/>
      <c r="GOC38" s="516"/>
      <c r="GOD38" s="516"/>
      <c r="GOE38" s="516"/>
      <c r="GOF38" s="516"/>
      <c r="GOG38" s="516"/>
      <c r="GOH38" s="516"/>
      <c r="GOI38" s="516"/>
      <c r="GOJ38" s="516"/>
      <c r="GOK38" s="516"/>
      <c r="GOL38" s="516"/>
      <c r="GOM38" s="516"/>
      <c r="GON38" s="516"/>
      <c r="GOO38" s="516"/>
      <c r="GOP38" s="516"/>
      <c r="GOQ38" s="516"/>
      <c r="GOR38" s="516"/>
      <c r="GOS38" s="516"/>
      <c r="GOT38" s="516"/>
      <c r="GOU38" s="516"/>
      <c r="GOV38" s="516"/>
      <c r="GOW38" s="516"/>
      <c r="GOX38" s="516"/>
      <c r="GOY38" s="516"/>
      <c r="GOZ38" s="516"/>
      <c r="GPA38" s="516"/>
      <c r="GPB38" s="516"/>
      <c r="GPC38" s="516"/>
      <c r="GPD38" s="516"/>
      <c r="GPE38" s="516"/>
      <c r="GPF38" s="516"/>
      <c r="GPG38" s="516"/>
      <c r="GPH38" s="516"/>
      <c r="GPI38" s="516"/>
      <c r="GPJ38" s="516"/>
      <c r="GPK38" s="516"/>
      <c r="GPL38" s="516"/>
      <c r="GPM38" s="516"/>
      <c r="GPN38" s="516"/>
      <c r="GPO38" s="516"/>
      <c r="GPP38" s="516"/>
      <c r="GPQ38" s="516"/>
      <c r="GPR38" s="516"/>
      <c r="GPS38" s="516"/>
      <c r="GPT38" s="516"/>
      <c r="GPU38" s="516"/>
      <c r="GPV38" s="516"/>
      <c r="GPW38" s="516"/>
      <c r="GPX38" s="516"/>
      <c r="GPY38" s="516"/>
      <c r="GPZ38" s="516"/>
      <c r="GQA38" s="516"/>
      <c r="GQB38" s="516"/>
      <c r="GQC38" s="516"/>
      <c r="GQD38" s="516"/>
      <c r="GQE38" s="516"/>
      <c r="GQF38" s="516"/>
      <c r="GQG38" s="516"/>
      <c r="GQH38" s="516"/>
      <c r="GQI38" s="516"/>
      <c r="GQJ38" s="516"/>
      <c r="GQK38" s="516"/>
      <c r="GQL38" s="516"/>
      <c r="GQM38" s="516"/>
      <c r="GQN38" s="516"/>
      <c r="GQO38" s="516"/>
      <c r="GQP38" s="516"/>
      <c r="GQQ38" s="516"/>
      <c r="GQR38" s="516"/>
      <c r="GQS38" s="516"/>
      <c r="GQT38" s="516"/>
      <c r="GQU38" s="516"/>
      <c r="GQV38" s="516"/>
      <c r="GQW38" s="516"/>
      <c r="GQX38" s="516"/>
      <c r="GQY38" s="516"/>
      <c r="GQZ38" s="516"/>
      <c r="GRA38" s="516"/>
      <c r="GRB38" s="516"/>
      <c r="GRC38" s="516"/>
      <c r="GRD38" s="516"/>
      <c r="GRE38" s="516"/>
      <c r="GRF38" s="516"/>
      <c r="GRG38" s="516"/>
      <c r="GRH38" s="516"/>
      <c r="GRI38" s="516"/>
      <c r="GRJ38" s="516"/>
      <c r="GRK38" s="516"/>
      <c r="GRL38" s="516"/>
      <c r="GRM38" s="516"/>
      <c r="GRN38" s="516"/>
      <c r="GRO38" s="516"/>
      <c r="GRP38" s="516"/>
      <c r="GRQ38" s="516"/>
      <c r="GRR38" s="516"/>
      <c r="GRS38" s="516"/>
      <c r="GRT38" s="516"/>
      <c r="GRU38" s="516"/>
      <c r="GRV38" s="516"/>
      <c r="GRW38" s="516"/>
      <c r="GRX38" s="516"/>
      <c r="GRY38" s="516"/>
      <c r="GRZ38" s="516"/>
      <c r="GSA38" s="516"/>
      <c r="GSB38" s="516"/>
      <c r="GSC38" s="516"/>
      <c r="GSD38" s="516"/>
      <c r="GSE38" s="516"/>
      <c r="GSF38" s="516"/>
      <c r="GSG38" s="516"/>
      <c r="GSH38" s="516"/>
      <c r="GSI38" s="516"/>
      <c r="GSJ38" s="516"/>
      <c r="GSK38" s="516"/>
      <c r="GSL38" s="516"/>
      <c r="GSM38" s="516"/>
      <c r="GSN38" s="516"/>
      <c r="GSO38" s="516"/>
      <c r="GSP38" s="516"/>
      <c r="GSQ38" s="516"/>
      <c r="GSR38" s="516"/>
      <c r="GSS38" s="516"/>
      <c r="GST38" s="516"/>
      <c r="GSU38" s="516"/>
      <c r="GSV38" s="516"/>
      <c r="GSW38" s="516"/>
      <c r="GSX38" s="516"/>
      <c r="GSY38" s="516"/>
      <c r="GSZ38" s="516"/>
      <c r="GTA38" s="516"/>
      <c r="GTB38" s="516"/>
      <c r="GTC38" s="516"/>
      <c r="GTD38" s="516"/>
      <c r="GTE38" s="516"/>
      <c r="GTF38" s="516"/>
      <c r="GTG38" s="516"/>
      <c r="GTH38" s="516"/>
      <c r="GTI38" s="516"/>
      <c r="GTJ38" s="516"/>
      <c r="GTK38" s="516"/>
      <c r="GTL38" s="516"/>
      <c r="GTM38" s="516"/>
      <c r="GTN38" s="516"/>
      <c r="GTO38" s="516"/>
      <c r="GTP38" s="516"/>
      <c r="GTQ38" s="516"/>
      <c r="GTR38" s="516"/>
      <c r="GTS38" s="516"/>
      <c r="GTT38" s="516"/>
      <c r="GTU38" s="516"/>
      <c r="GTV38" s="516"/>
      <c r="GTW38" s="516"/>
      <c r="GTX38" s="516"/>
      <c r="GTY38" s="516"/>
      <c r="GTZ38" s="516"/>
      <c r="GUA38" s="516"/>
      <c r="GUB38" s="516"/>
      <c r="GUC38" s="516"/>
      <c r="GUD38" s="516"/>
      <c r="GUE38" s="516"/>
      <c r="GUF38" s="516"/>
      <c r="GUG38" s="516"/>
      <c r="GUH38" s="516"/>
      <c r="GUI38" s="516"/>
      <c r="GUJ38" s="516"/>
      <c r="GUK38" s="516"/>
      <c r="GUL38" s="516"/>
      <c r="GUM38" s="516"/>
      <c r="GUN38" s="516"/>
      <c r="GUO38" s="516"/>
      <c r="GUP38" s="516"/>
      <c r="GUQ38" s="516"/>
      <c r="GUR38" s="516"/>
      <c r="GUS38" s="516"/>
      <c r="GUT38" s="516"/>
      <c r="GUU38" s="516"/>
      <c r="GUV38" s="516"/>
      <c r="GUW38" s="516"/>
      <c r="GUX38" s="516"/>
      <c r="GUY38" s="516"/>
      <c r="GUZ38" s="516"/>
      <c r="GVA38" s="516"/>
      <c r="GVB38" s="516"/>
      <c r="GVC38" s="516"/>
      <c r="GVD38" s="516"/>
      <c r="GVE38" s="516"/>
      <c r="GVF38" s="516"/>
      <c r="GVG38" s="516"/>
      <c r="GVH38" s="516"/>
      <c r="GVI38" s="516"/>
      <c r="GVJ38" s="516"/>
      <c r="GVK38" s="516"/>
      <c r="GVL38" s="516"/>
      <c r="GVM38" s="516"/>
      <c r="GVN38" s="516"/>
      <c r="GVO38" s="516"/>
      <c r="GVP38" s="516"/>
      <c r="GVQ38" s="516"/>
      <c r="GVR38" s="516"/>
      <c r="GVS38" s="516"/>
      <c r="GVT38" s="516"/>
      <c r="GVU38" s="516"/>
      <c r="GVV38" s="516"/>
      <c r="GVW38" s="516"/>
      <c r="GVX38" s="516"/>
      <c r="GVY38" s="516"/>
      <c r="GVZ38" s="516"/>
      <c r="GWA38" s="516"/>
      <c r="GWB38" s="516"/>
      <c r="GWC38" s="516"/>
      <c r="GWD38" s="516"/>
      <c r="GWE38" s="516"/>
      <c r="GWF38" s="516"/>
      <c r="GWG38" s="516"/>
      <c r="GWH38" s="516"/>
      <c r="GWI38" s="516"/>
      <c r="GWJ38" s="516"/>
      <c r="GWK38" s="516"/>
      <c r="GWL38" s="516"/>
      <c r="GWM38" s="516"/>
      <c r="GWN38" s="516"/>
      <c r="GWO38" s="516"/>
      <c r="GWP38" s="516"/>
      <c r="GWQ38" s="516"/>
      <c r="GWR38" s="516"/>
      <c r="GWS38" s="516"/>
      <c r="GWT38" s="516"/>
      <c r="GWU38" s="516"/>
      <c r="GWV38" s="516"/>
      <c r="GWW38" s="516"/>
      <c r="GWX38" s="516"/>
      <c r="GWY38" s="516"/>
      <c r="GWZ38" s="516"/>
      <c r="GXA38" s="516"/>
      <c r="GXB38" s="516"/>
      <c r="GXC38" s="516"/>
      <c r="GXD38" s="516"/>
      <c r="GXE38" s="516"/>
      <c r="GXF38" s="516"/>
      <c r="GXG38" s="516"/>
      <c r="GXH38" s="516"/>
      <c r="GXI38" s="516"/>
      <c r="GXJ38" s="516"/>
      <c r="GXK38" s="516"/>
      <c r="GXL38" s="516"/>
      <c r="GXM38" s="516"/>
      <c r="GXN38" s="516"/>
      <c r="GXO38" s="516"/>
      <c r="GXP38" s="516"/>
      <c r="GXQ38" s="516"/>
      <c r="GXR38" s="516"/>
      <c r="GXS38" s="516"/>
      <c r="GXT38" s="516"/>
      <c r="GXU38" s="516"/>
      <c r="GXV38" s="516"/>
      <c r="GXW38" s="516"/>
      <c r="GXX38" s="516"/>
      <c r="GXY38" s="516"/>
      <c r="GXZ38" s="516"/>
      <c r="GYA38" s="516"/>
      <c r="GYB38" s="516"/>
      <c r="GYC38" s="516"/>
      <c r="GYD38" s="516"/>
      <c r="GYE38" s="516"/>
      <c r="GYF38" s="516"/>
      <c r="GYG38" s="516"/>
      <c r="GYH38" s="516"/>
      <c r="GYI38" s="516"/>
      <c r="GYJ38" s="516"/>
      <c r="GYK38" s="516"/>
      <c r="GYL38" s="516"/>
      <c r="GYM38" s="516"/>
      <c r="GYN38" s="516"/>
      <c r="GYO38" s="516"/>
      <c r="GYP38" s="516"/>
      <c r="GYQ38" s="516"/>
      <c r="GYR38" s="516"/>
      <c r="GYS38" s="516"/>
      <c r="GYT38" s="516"/>
      <c r="GYU38" s="516"/>
      <c r="GYV38" s="516"/>
      <c r="GYW38" s="516"/>
      <c r="GYX38" s="516"/>
      <c r="GYY38" s="516"/>
      <c r="GYZ38" s="516"/>
      <c r="GZA38" s="516"/>
      <c r="GZB38" s="516"/>
      <c r="GZC38" s="516"/>
      <c r="GZD38" s="516"/>
      <c r="GZE38" s="516"/>
      <c r="GZF38" s="516"/>
      <c r="GZG38" s="516"/>
      <c r="GZH38" s="516"/>
      <c r="GZI38" s="516"/>
      <c r="GZJ38" s="516"/>
      <c r="GZK38" s="516"/>
      <c r="GZL38" s="516"/>
      <c r="GZM38" s="516"/>
      <c r="GZN38" s="516"/>
      <c r="GZO38" s="516"/>
      <c r="GZP38" s="516"/>
      <c r="GZQ38" s="516"/>
      <c r="GZR38" s="516"/>
      <c r="GZS38" s="516"/>
      <c r="GZT38" s="516"/>
      <c r="GZU38" s="516"/>
      <c r="GZV38" s="516"/>
      <c r="GZW38" s="516"/>
      <c r="GZX38" s="516"/>
      <c r="GZY38" s="516"/>
      <c r="GZZ38" s="516"/>
      <c r="HAA38" s="516"/>
      <c r="HAB38" s="516"/>
      <c r="HAC38" s="516"/>
      <c r="HAD38" s="516"/>
      <c r="HAE38" s="516"/>
      <c r="HAF38" s="516"/>
      <c r="HAG38" s="516"/>
      <c r="HAH38" s="516"/>
      <c r="HAI38" s="516"/>
      <c r="HAJ38" s="516"/>
      <c r="HAK38" s="516"/>
      <c r="HAL38" s="516"/>
      <c r="HAM38" s="516"/>
      <c r="HAN38" s="516"/>
      <c r="HAO38" s="516"/>
      <c r="HAP38" s="516"/>
      <c r="HAQ38" s="516"/>
      <c r="HAR38" s="516"/>
      <c r="HAS38" s="516"/>
      <c r="HAT38" s="516"/>
      <c r="HAU38" s="516"/>
      <c r="HAV38" s="516"/>
      <c r="HAW38" s="516"/>
      <c r="HAX38" s="516"/>
      <c r="HAY38" s="516"/>
      <c r="HAZ38" s="516"/>
      <c r="HBA38" s="516"/>
      <c r="HBB38" s="516"/>
      <c r="HBC38" s="516"/>
      <c r="HBD38" s="516"/>
      <c r="HBE38" s="516"/>
      <c r="HBF38" s="516"/>
      <c r="HBG38" s="516"/>
      <c r="HBH38" s="516"/>
      <c r="HBI38" s="516"/>
      <c r="HBJ38" s="516"/>
      <c r="HBK38" s="516"/>
      <c r="HBL38" s="516"/>
      <c r="HBM38" s="516"/>
      <c r="HBN38" s="516"/>
      <c r="HBO38" s="516"/>
      <c r="HBP38" s="516"/>
      <c r="HBQ38" s="516"/>
      <c r="HBR38" s="516"/>
      <c r="HBS38" s="516"/>
      <c r="HBT38" s="516"/>
      <c r="HBU38" s="516"/>
      <c r="HBV38" s="516"/>
      <c r="HBW38" s="516"/>
      <c r="HBX38" s="516"/>
      <c r="HBY38" s="516"/>
      <c r="HBZ38" s="516"/>
      <c r="HCA38" s="516"/>
      <c r="HCB38" s="516"/>
      <c r="HCC38" s="516"/>
      <c r="HCD38" s="516"/>
      <c r="HCE38" s="516"/>
      <c r="HCF38" s="516"/>
      <c r="HCG38" s="516"/>
      <c r="HCH38" s="516"/>
      <c r="HCI38" s="516"/>
      <c r="HCJ38" s="516"/>
      <c r="HCK38" s="516"/>
      <c r="HCL38" s="516"/>
      <c r="HCM38" s="516"/>
      <c r="HCN38" s="516"/>
      <c r="HCO38" s="516"/>
      <c r="HCP38" s="516"/>
      <c r="HCQ38" s="516"/>
      <c r="HCR38" s="516"/>
      <c r="HCS38" s="516"/>
      <c r="HCT38" s="516"/>
      <c r="HCU38" s="516"/>
      <c r="HCV38" s="516"/>
      <c r="HCW38" s="516"/>
      <c r="HCX38" s="516"/>
      <c r="HCY38" s="516"/>
      <c r="HCZ38" s="516"/>
      <c r="HDA38" s="516"/>
      <c r="HDB38" s="516"/>
      <c r="HDC38" s="516"/>
      <c r="HDD38" s="516"/>
      <c r="HDE38" s="516"/>
      <c r="HDF38" s="516"/>
      <c r="HDG38" s="516"/>
      <c r="HDH38" s="516"/>
      <c r="HDI38" s="516"/>
      <c r="HDJ38" s="516"/>
      <c r="HDK38" s="516"/>
      <c r="HDL38" s="516"/>
      <c r="HDM38" s="516"/>
      <c r="HDN38" s="516"/>
      <c r="HDO38" s="516"/>
      <c r="HDP38" s="516"/>
      <c r="HDQ38" s="516"/>
      <c r="HDR38" s="516"/>
      <c r="HDS38" s="516"/>
      <c r="HDT38" s="516"/>
      <c r="HDU38" s="516"/>
      <c r="HDV38" s="516"/>
      <c r="HDW38" s="516"/>
      <c r="HDX38" s="516"/>
      <c r="HDY38" s="516"/>
      <c r="HDZ38" s="516"/>
      <c r="HEA38" s="516"/>
      <c r="HEB38" s="516"/>
      <c r="HEC38" s="516"/>
      <c r="HED38" s="516"/>
      <c r="HEE38" s="516"/>
      <c r="HEF38" s="516"/>
      <c r="HEG38" s="516"/>
      <c r="HEH38" s="516"/>
      <c r="HEI38" s="516"/>
      <c r="HEJ38" s="516"/>
      <c r="HEK38" s="516"/>
      <c r="HEL38" s="516"/>
      <c r="HEM38" s="516"/>
      <c r="HEN38" s="516"/>
      <c r="HEO38" s="516"/>
      <c r="HEP38" s="516"/>
      <c r="HEQ38" s="516"/>
      <c r="HER38" s="516"/>
      <c r="HES38" s="516"/>
      <c r="HET38" s="516"/>
      <c r="HEU38" s="516"/>
      <c r="HEV38" s="516"/>
      <c r="HEW38" s="516"/>
      <c r="HEX38" s="516"/>
      <c r="HEY38" s="516"/>
      <c r="HEZ38" s="516"/>
      <c r="HFA38" s="516"/>
      <c r="HFB38" s="516"/>
      <c r="HFC38" s="516"/>
      <c r="HFD38" s="516"/>
      <c r="HFE38" s="516"/>
      <c r="HFF38" s="516"/>
      <c r="HFG38" s="516"/>
      <c r="HFH38" s="516"/>
      <c r="HFI38" s="516"/>
      <c r="HFJ38" s="516"/>
      <c r="HFK38" s="516"/>
      <c r="HFL38" s="516"/>
      <c r="HFM38" s="516"/>
      <c r="HFN38" s="516"/>
      <c r="HFO38" s="516"/>
      <c r="HFP38" s="516"/>
      <c r="HFQ38" s="516"/>
      <c r="HFR38" s="516"/>
      <c r="HFS38" s="516"/>
      <c r="HFT38" s="516"/>
      <c r="HFU38" s="516"/>
      <c r="HFV38" s="516"/>
      <c r="HFW38" s="516"/>
      <c r="HFX38" s="516"/>
      <c r="HFY38" s="516"/>
      <c r="HFZ38" s="516"/>
      <c r="HGA38" s="516"/>
      <c r="HGB38" s="516"/>
      <c r="HGC38" s="516"/>
      <c r="HGD38" s="516"/>
      <c r="HGE38" s="516"/>
      <c r="HGF38" s="516"/>
      <c r="HGG38" s="516"/>
      <c r="HGH38" s="516"/>
      <c r="HGI38" s="516"/>
      <c r="HGJ38" s="516"/>
      <c r="HGK38" s="516"/>
      <c r="HGL38" s="516"/>
      <c r="HGM38" s="516"/>
      <c r="HGN38" s="516"/>
      <c r="HGO38" s="516"/>
      <c r="HGP38" s="516"/>
      <c r="HGQ38" s="516"/>
      <c r="HGR38" s="516"/>
      <c r="HGS38" s="516"/>
      <c r="HGT38" s="516"/>
      <c r="HGU38" s="516"/>
      <c r="HGV38" s="516"/>
      <c r="HGW38" s="516"/>
      <c r="HGX38" s="516"/>
      <c r="HGY38" s="516"/>
      <c r="HGZ38" s="516"/>
      <c r="HHA38" s="516"/>
      <c r="HHB38" s="516"/>
      <c r="HHC38" s="516"/>
      <c r="HHD38" s="516"/>
      <c r="HHE38" s="516"/>
      <c r="HHF38" s="516"/>
      <c r="HHG38" s="516"/>
      <c r="HHH38" s="516"/>
      <c r="HHI38" s="516"/>
      <c r="HHJ38" s="516"/>
      <c r="HHK38" s="516"/>
      <c r="HHL38" s="516"/>
      <c r="HHM38" s="516"/>
      <c r="HHN38" s="516"/>
      <c r="HHO38" s="516"/>
      <c r="HHP38" s="516"/>
      <c r="HHQ38" s="516"/>
      <c r="HHR38" s="516"/>
      <c r="HHS38" s="516"/>
      <c r="HHT38" s="516"/>
      <c r="HHU38" s="516"/>
      <c r="HHV38" s="516"/>
      <c r="HHW38" s="516"/>
      <c r="HHX38" s="516"/>
      <c r="HHY38" s="516"/>
      <c r="HHZ38" s="516"/>
      <c r="HIA38" s="516"/>
      <c r="HIB38" s="516"/>
      <c r="HIC38" s="516"/>
      <c r="HID38" s="516"/>
      <c r="HIE38" s="516"/>
      <c r="HIF38" s="516"/>
      <c r="HIG38" s="516"/>
      <c r="HIH38" s="516"/>
      <c r="HII38" s="516"/>
      <c r="HIJ38" s="516"/>
      <c r="HIK38" s="516"/>
      <c r="HIL38" s="516"/>
      <c r="HIM38" s="516"/>
      <c r="HIN38" s="516"/>
      <c r="HIO38" s="516"/>
      <c r="HIP38" s="516"/>
      <c r="HIQ38" s="516"/>
      <c r="HIR38" s="516"/>
      <c r="HIS38" s="516"/>
      <c r="HIT38" s="516"/>
      <c r="HIU38" s="516"/>
      <c r="HIV38" s="516"/>
      <c r="HIW38" s="516"/>
      <c r="HIX38" s="516"/>
      <c r="HIY38" s="516"/>
      <c r="HIZ38" s="516"/>
      <c r="HJA38" s="516"/>
      <c r="HJB38" s="516"/>
      <c r="HJC38" s="516"/>
      <c r="HJD38" s="516"/>
      <c r="HJE38" s="516"/>
      <c r="HJF38" s="516"/>
      <c r="HJG38" s="516"/>
      <c r="HJH38" s="516"/>
      <c r="HJI38" s="516"/>
      <c r="HJJ38" s="516"/>
      <c r="HJK38" s="516"/>
      <c r="HJL38" s="516"/>
      <c r="HJM38" s="516"/>
      <c r="HJN38" s="516"/>
      <c r="HJO38" s="516"/>
      <c r="HJP38" s="516"/>
      <c r="HJQ38" s="516"/>
      <c r="HJR38" s="516"/>
      <c r="HJS38" s="516"/>
      <c r="HJT38" s="516"/>
      <c r="HJU38" s="516"/>
      <c r="HJV38" s="516"/>
      <c r="HJW38" s="516"/>
      <c r="HJX38" s="516"/>
      <c r="HJY38" s="516"/>
      <c r="HJZ38" s="516"/>
      <c r="HKA38" s="516"/>
      <c r="HKB38" s="516"/>
      <c r="HKC38" s="516"/>
      <c r="HKD38" s="516"/>
      <c r="HKE38" s="516"/>
      <c r="HKF38" s="516"/>
      <c r="HKG38" s="516"/>
      <c r="HKH38" s="516"/>
      <c r="HKI38" s="516"/>
      <c r="HKJ38" s="516"/>
      <c r="HKK38" s="516"/>
      <c r="HKL38" s="516"/>
      <c r="HKM38" s="516"/>
      <c r="HKN38" s="516"/>
      <c r="HKO38" s="516"/>
      <c r="HKP38" s="516"/>
      <c r="HKQ38" s="516"/>
      <c r="HKR38" s="516"/>
      <c r="HKS38" s="516"/>
      <c r="HKT38" s="516"/>
      <c r="HKU38" s="516"/>
      <c r="HKV38" s="516"/>
      <c r="HKW38" s="516"/>
      <c r="HKX38" s="516"/>
      <c r="HKY38" s="516"/>
      <c r="HKZ38" s="516"/>
      <c r="HLA38" s="516"/>
      <c r="HLB38" s="516"/>
      <c r="HLC38" s="516"/>
      <c r="HLD38" s="516"/>
      <c r="HLE38" s="516"/>
      <c r="HLF38" s="516"/>
      <c r="HLG38" s="516"/>
      <c r="HLH38" s="516"/>
      <c r="HLI38" s="516"/>
      <c r="HLJ38" s="516"/>
      <c r="HLK38" s="516"/>
      <c r="HLL38" s="516"/>
      <c r="HLM38" s="516"/>
      <c r="HLN38" s="516"/>
      <c r="HLO38" s="516"/>
      <c r="HLP38" s="516"/>
      <c r="HLQ38" s="516"/>
      <c r="HLR38" s="516"/>
      <c r="HLS38" s="516"/>
      <c r="HLT38" s="516"/>
      <c r="HLU38" s="516"/>
      <c r="HLV38" s="516"/>
      <c r="HLW38" s="516"/>
      <c r="HLX38" s="516"/>
      <c r="HLY38" s="516"/>
      <c r="HLZ38" s="516"/>
      <c r="HMA38" s="516"/>
      <c r="HMB38" s="516"/>
      <c r="HMC38" s="516"/>
      <c r="HMD38" s="516"/>
      <c r="HME38" s="516"/>
      <c r="HMF38" s="516"/>
      <c r="HMG38" s="516"/>
      <c r="HMH38" s="516"/>
      <c r="HMI38" s="516"/>
      <c r="HMJ38" s="516"/>
      <c r="HMK38" s="516"/>
      <c r="HML38" s="516"/>
      <c r="HMM38" s="516"/>
      <c r="HMN38" s="516"/>
      <c r="HMO38" s="516"/>
      <c r="HMP38" s="516"/>
      <c r="HMQ38" s="516"/>
      <c r="HMR38" s="516"/>
      <c r="HMS38" s="516"/>
      <c r="HMT38" s="516"/>
      <c r="HMU38" s="516"/>
      <c r="HMV38" s="516"/>
      <c r="HMW38" s="516"/>
      <c r="HMX38" s="516"/>
      <c r="HMY38" s="516"/>
      <c r="HMZ38" s="516"/>
      <c r="HNA38" s="516"/>
      <c r="HNB38" s="516"/>
      <c r="HNC38" s="516"/>
      <c r="HND38" s="516"/>
      <c r="HNE38" s="516"/>
      <c r="HNF38" s="516"/>
      <c r="HNG38" s="516"/>
      <c r="HNH38" s="516"/>
      <c r="HNI38" s="516"/>
      <c r="HNJ38" s="516"/>
      <c r="HNK38" s="516"/>
      <c r="HNL38" s="516"/>
      <c r="HNM38" s="516"/>
      <c r="HNN38" s="516"/>
      <c r="HNO38" s="516"/>
      <c r="HNP38" s="516"/>
      <c r="HNQ38" s="516"/>
      <c r="HNR38" s="516"/>
      <c r="HNS38" s="516"/>
      <c r="HNT38" s="516"/>
      <c r="HNU38" s="516"/>
      <c r="HNV38" s="516"/>
      <c r="HNW38" s="516"/>
      <c r="HNX38" s="516"/>
      <c r="HNY38" s="516"/>
      <c r="HNZ38" s="516"/>
      <c r="HOA38" s="516"/>
      <c r="HOB38" s="516"/>
      <c r="HOC38" s="516"/>
      <c r="HOD38" s="516"/>
      <c r="HOE38" s="516"/>
      <c r="HOF38" s="516"/>
      <c r="HOG38" s="516"/>
      <c r="HOH38" s="516"/>
      <c r="HOI38" s="516"/>
      <c r="HOJ38" s="516"/>
      <c r="HOK38" s="516"/>
      <c r="HOL38" s="516"/>
      <c r="HOM38" s="516"/>
      <c r="HON38" s="516"/>
      <c r="HOO38" s="516"/>
      <c r="HOP38" s="516"/>
      <c r="HOQ38" s="516"/>
      <c r="HOR38" s="516"/>
      <c r="HOS38" s="516"/>
      <c r="HOT38" s="516"/>
      <c r="HOU38" s="516"/>
      <c r="HOV38" s="516"/>
      <c r="HOW38" s="516"/>
      <c r="HOX38" s="516"/>
      <c r="HOY38" s="516"/>
      <c r="HOZ38" s="516"/>
      <c r="HPA38" s="516"/>
      <c r="HPB38" s="516"/>
      <c r="HPC38" s="516"/>
      <c r="HPD38" s="516"/>
      <c r="HPE38" s="516"/>
      <c r="HPF38" s="516"/>
      <c r="HPG38" s="516"/>
      <c r="HPH38" s="516"/>
      <c r="HPI38" s="516"/>
      <c r="HPJ38" s="516"/>
      <c r="HPK38" s="516"/>
      <c r="HPL38" s="516"/>
      <c r="HPM38" s="516"/>
      <c r="HPN38" s="516"/>
      <c r="HPO38" s="516"/>
      <c r="HPP38" s="516"/>
      <c r="HPQ38" s="516"/>
      <c r="HPR38" s="516"/>
      <c r="HPS38" s="516"/>
      <c r="HPT38" s="516"/>
      <c r="HPU38" s="516"/>
      <c r="HPV38" s="516"/>
      <c r="HPW38" s="516"/>
      <c r="HPX38" s="516"/>
      <c r="HPY38" s="516"/>
      <c r="HPZ38" s="516"/>
      <c r="HQA38" s="516"/>
      <c r="HQB38" s="516"/>
      <c r="HQC38" s="516"/>
      <c r="HQD38" s="516"/>
      <c r="HQE38" s="516"/>
      <c r="HQF38" s="516"/>
      <c r="HQG38" s="516"/>
      <c r="HQH38" s="516"/>
      <c r="HQI38" s="516"/>
      <c r="HQJ38" s="516"/>
      <c r="HQK38" s="516"/>
      <c r="HQL38" s="516"/>
      <c r="HQM38" s="516"/>
      <c r="HQN38" s="516"/>
      <c r="HQO38" s="516"/>
      <c r="HQP38" s="516"/>
      <c r="HQQ38" s="516"/>
      <c r="HQR38" s="516"/>
      <c r="HQS38" s="516"/>
      <c r="HQT38" s="516"/>
      <c r="HQU38" s="516"/>
      <c r="HQV38" s="516"/>
      <c r="HQW38" s="516"/>
      <c r="HQX38" s="516"/>
      <c r="HQY38" s="516"/>
      <c r="HQZ38" s="516"/>
      <c r="HRA38" s="516"/>
      <c r="HRB38" s="516"/>
      <c r="HRC38" s="516"/>
      <c r="HRD38" s="516"/>
      <c r="HRE38" s="516"/>
      <c r="HRF38" s="516"/>
      <c r="HRG38" s="516"/>
      <c r="HRH38" s="516"/>
      <c r="HRI38" s="516"/>
      <c r="HRJ38" s="516"/>
      <c r="HRK38" s="516"/>
      <c r="HRL38" s="516"/>
      <c r="HRM38" s="516"/>
      <c r="HRN38" s="516"/>
      <c r="HRO38" s="516"/>
      <c r="HRP38" s="516"/>
      <c r="HRQ38" s="516"/>
      <c r="HRR38" s="516"/>
      <c r="HRS38" s="516"/>
      <c r="HRT38" s="516"/>
      <c r="HRU38" s="516"/>
      <c r="HRV38" s="516"/>
      <c r="HRW38" s="516"/>
      <c r="HRX38" s="516"/>
      <c r="HRY38" s="516"/>
      <c r="HRZ38" s="516"/>
      <c r="HSA38" s="516"/>
      <c r="HSB38" s="516"/>
      <c r="HSC38" s="516"/>
      <c r="HSD38" s="516"/>
      <c r="HSE38" s="516"/>
      <c r="HSF38" s="516"/>
      <c r="HSG38" s="516"/>
      <c r="HSH38" s="516"/>
      <c r="HSI38" s="516"/>
      <c r="HSJ38" s="516"/>
      <c r="HSK38" s="516"/>
      <c r="HSL38" s="516"/>
      <c r="HSM38" s="516"/>
      <c r="HSN38" s="516"/>
      <c r="HSO38" s="516"/>
      <c r="HSP38" s="516"/>
      <c r="HSQ38" s="516"/>
      <c r="HSR38" s="516"/>
      <c r="HSS38" s="516"/>
      <c r="HST38" s="516"/>
      <c r="HSU38" s="516"/>
      <c r="HSV38" s="516"/>
      <c r="HSW38" s="516"/>
      <c r="HSX38" s="516"/>
      <c r="HSY38" s="516"/>
      <c r="HSZ38" s="516"/>
      <c r="HTA38" s="516"/>
      <c r="HTB38" s="516"/>
      <c r="HTC38" s="516"/>
      <c r="HTD38" s="516"/>
      <c r="HTE38" s="516"/>
      <c r="HTF38" s="516"/>
      <c r="HTG38" s="516"/>
      <c r="HTH38" s="516"/>
      <c r="HTI38" s="516"/>
      <c r="HTJ38" s="516"/>
      <c r="HTK38" s="516"/>
      <c r="HTL38" s="516"/>
      <c r="HTM38" s="516"/>
      <c r="HTN38" s="516"/>
      <c r="HTO38" s="516"/>
      <c r="HTP38" s="516"/>
      <c r="HTQ38" s="516"/>
      <c r="HTR38" s="516"/>
      <c r="HTS38" s="516"/>
      <c r="HTT38" s="516"/>
      <c r="HTU38" s="516"/>
      <c r="HTV38" s="516"/>
      <c r="HTW38" s="516"/>
      <c r="HTX38" s="516"/>
      <c r="HTY38" s="516"/>
      <c r="HTZ38" s="516"/>
      <c r="HUA38" s="516"/>
      <c r="HUB38" s="516"/>
      <c r="HUC38" s="516"/>
      <c r="HUD38" s="516"/>
      <c r="HUE38" s="516"/>
      <c r="HUF38" s="516"/>
      <c r="HUG38" s="516"/>
      <c r="HUH38" s="516"/>
      <c r="HUI38" s="516"/>
      <c r="HUJ38" s="516"/>
      <c r="HUK38" s="516"/>
      <c r="HUL38" s="516"/>
      <c r="HUM38" s="516"/>
      <c r="HUN38" s="516"/>
      <c r="HUO38" s="516"/>
      <c r="HUP38" s="516"/>
      <c r="HUQ38" s="516"/>
      <c r="HUR38" s="516"/>
      <c r="HUS38" s="516"/>
      <c r="HUT38" s="516"/>
      <c r="HUU38" s="516"/>
      <c r="HUV38" s="516"/>
      <c r="HUW38" s="516"/>
      <c r="HUX38" s="516"/>
      <c r="HUY38" s="516"/>
      <c r="HUZ38" s="516"/>
      <c r="HVA38" s="516"/>
      <c r="HVB38" s="516"/>
      <c r="HVC38" s="516"/>
      <c r="HVD38" s="516"/>
      <c r="HVE38" s="516"/>
      <c r="HVF38" s="516"/>
      <c r="HVG38" s="516"/>
      <c r="HVH38" s="516"/>
      <c r="HVI38" s="516"/>
      <c r="HVJ38" s="516"/>
      <c r="HVK38" s="516"/>
      <c r="HVL38" s="516"/>
      <c r="HVM38" s="516"/>
      <c r="HVN38" s="516"/>
      <c r="HVO38" s="516"/>
      <c r="HVP38" s="516"/>
      <c r="HVQ38" s="516"/>
      <c r="HVR38" s="516"/>
      <c r="HVS38" s="516"/>
      <c r="HVT38" s="516"/>
      <c r="HVU38" s="516"/>
      <c r="HVV38" s="516"/>
      <c r="HVW38" s="516"/>
      <c r="HVX38" s="516"/>
      <c r="HVY38" s="516"/>
      <c r="HVZ38" s="516"/>
      <c r="HWA38" s="516"/>
      <c r="HWB38" s="516"/>
      <c r="HWC38" s="516"/>
      <c r="HWD38" s="516"/>
      <c r="HWE38" s="516"/>
      <c r="HWF38" s="516"/>
      <c r="HWG38" s="516"/>
      <c r="HWH38" s="516"/>
      <c r="HWI38" s="516"/>
      <c r="HWJ38" s="516"/>
      <c r="HWK38" s="516"/>
      <c r="HWL38" s="516"/>
      <c r="HWM38" s="516"/>
      <c r="HWN38" s="516"/>
      <c r="HWO38" s="516"/>
      <c r="HWP38" s="516"/>
      <c r="HWQ38" s="516"/>
      <c r="HWR38" s="516"/>
      <c r="HWS38" s="516"/>
      <c r="HWT38" s="516"/>
      <c r="HWU38" s="516"/>
      <c r="HWV38" s="516"/>
      <c r="HWW38" s="516"/>
      <c r="HWX38" s="516"/>
      <c r="HWY38" s="516"/>
      <c r="HWZ38" s="516"/>
      <c r="HXA38" s="516"/>
      <c r="HXB38" s="516"/>
      <c r="HXC38" s="516"/>
      <c r="HXD38" s="516"/>
      <c r="HXE38" s="516"/>
      <c r="HXF38" s="516"/>
      <c r="HXG38" s="516"/>
      <c r="HXH38" s="516"/>
      <c r="HXI38" s="516"/>
      <c r="HXJ38" s="516"/>
      <c r="HXK38" s="516"/>
      <c r="HXL38" s="516"/>
      <c r="HXM38" s="516"/>
      <c r="HXN38" s="516"/>
      <c r="HXO38" s="516"/>
      <c r="HXP38" s="516"/>
      <c r="HXQ38" s="516"/>
      <c r="HXR38" s="516"/>
      <c r="HXS38" s="516"/>
      <c r="HXT38" s="516"/>
      <c r="HXU38" s="516"/>
      <c r="HXV38" s="516"/>
      <c r="HXW38" s="516"/>
      <c r="HXX38" s="516"/>
      <c r="HXY38" s="516"/>
      <c r="HXZ38" s="516"/>
      <c r="HYA38" s="516"/>
      <c r="HYB38" s="516"/>
      <c r="HYC38" s="516"/>
      <c r="HYD38" s="516"/>
      <c r="HYE38" s="516"/>
      <c r="HYF38" s="516"/>
      <c r="HYG38" s="516"/>
      <c r="HYH38" s="516"/>
      <c r="HYI38" s="516"/>
      <c r="HYJ38" s="516"/>
      <c r="HYK38" s="516"/>
      <c r="HYL38" s="516"/>
      <c r="HYM38" s="516"/>
      <c r="HYN38" s="516"/>
      <c r="HYO38" s="516"/>
      <c r="HYP38" s="516"/>
      <c r="HYQ38" s="516"/>
      <c r="HYR38" s="516"/>
      <c r="HYS38" s="516"/>
      <c r="HYT38" s="516"/>
      <c r="HYU38" s="516"/>
      <c r="HYV38" s="516"/>
      <c r="HYW38" s="516"/>
      <c r="HYX38" s="516"/>
      <c r="HYY38" s="516"/>
      <c r="HYZ38" s="516"/>
      <c r="HZA38" s="516"/>
      <c r="HZB38" s="516"/>
      <c r="HZC38" s="516"/>
      <c r="HZD38" s="516"/>
      <c r="HZE38" s="516"/>
      <c r="HZF38" s="516"/>
      <c r="HZG38" s="516"/>
      <c r="HZH38" s="516"/>
      <c r="HZI38" s="516"/>
      <c r="HZJ38" s="516"/>
      <c r="HZK38" s="516"/>
      <c r="HZL38" s="516"/>
      <c r="HZM38" s="516"/>
      <c r="HZN38" s="516"/>
      <c r="HZO38" s="516"/>
      <c r="HZP38" s="516"/>
      <c r="HZQ38" s="516"/>
      <c r="HZR38" s="516"/>
      <c r="HZS38" s="516"/>
      <c r="HZT38" s="516"/>
      <c r="HZU38" s="516"/>
      <c r="HZV38" s="516"/>
      <c r="HZW38" s="516"/>
      <c r="HZX38" s="516"/>
      <c r="HZY38" s="516"/>
      <c r="HZZ38" s="516"/>
      <c r="IAA38" s="516"/>
      <c r="IAB38" s="516"/>
      <c r="IAC38" s="516"/>
      <c r="IAD38" s="516"/>
      <c r="IAE38" s="516"/>
      <c r="IAF38" s="516"/>
      <c r="IAG38" s="516"/>
      <c r="IAH38" s="516"/>
      <c r="IAI38" s="516"/>
      <c r="IAJ38" s="516"/>
      <c r="IAK38" s="516"/>
      <c r="IAL38" s="516"/>
      <c r="IAM38" s="516"/>
      <c r="IAN38" s="516"/>
      <c r="IAO38" s="516"/>
      <c r="IAP38" s="516"/>
      <c r="IAQ38" s="516"/>
      <c r="IAR38" s="516"/>
      <c r="IAS38" s="516"/>
      <c r="IAT38" s="516"/>
      <c r="IAU38" s="516"/>
      <c r="IAV38" s="516"/>
      <c r="IAW38" s="516"/>
      <c r="IAX38" s="516"/>
      <c r="IAY38" s="516"/>
      <c r="IAZ38" s="516"/>
      <c r="IBA38" s="516"/>
      <c r="IBB38" s="516"/>
      <c r="IBC38" s="516"/>
      <c r="IBD38" s="516"/>
      <c r="IBE38" s="516"/>
      <c r="IBF38" s="516"/>
      <c r="IBG38" s="516"/>
      <c r="IBH38" s="516"/>
      <c r="IBI38" s="516"/>
      <c r="IBJ38" s="516"/>
      <c r="IBK38" s="516"/>
      <c r="IBL38" s="516"/>
      <c r="IBM38" s="516"/>
      <c r="IBN38" s="516"/>
      <c r="IBO38" s="516"/>
      <c r="IBP38" s="516"/>
      <c r="IBQ38" s="516"/>
      <c r="IBR38" s="516"/>
      <c r="IBS38" s="516"/>
      <c r="IBT38" s="516"/>
      <c r="IBU38" s="516"/>
      <c r="IBV38" s="516"/>
      <c r="IBW38" s="516"/>
      <c r="IBX38" s="516"/>
      <c r="IBY38" s="516"/>
      <c r="IBZ38" s="516"/>
      <c r="ICA38" s="516"/>
      <c r="ICB38" s="516"/>
      <c r="ICC38" s="516"/>
      <c r="ICD38" s="516"/>
      <c r="ICE38" s="516"/>
      <c r="ICF38" s="516"/>
      <c r="ICG38" s="516"/>
      <c r="ICH38" s="516"/>
      <c r="ICI38" s="516"/>
      <c r="ICJ38" s="516"/>
      <c r="ICK38" s="516"/>
      <c r="ICL38" s="516"/>
      <c r="ICM38" s="516"/>
      <c r="ICN38" s="516"/>
      <c r="ICO38" s="516"/>
      <c r="ICP38" s="516"/>
      <c r="ICQ38" s="516"/>
      <c r="ICR38" s="516"/>
      <c r="ICS38" s="516"/>
      <c r="ICT38" s="516"/>
      <c r="ICU38" s="516"/>
      <c r="ICV38" s="516"/>
      <c r="ICW38" s="516"/>
      <c r="ICX38" s="516"/>
      <c r="ICY38" s="516"/>
      <c r="ICZ38" s="516"/>
      <c r="IDA38" s="516"/>
      <c r="IDB38" s="516"/>
      <c r="IDC38" s="516"/>
      <c r="IDD38" s="516"/>
      <c r="IDE38" s="516"/>
      <c r="IDF38" s="516"/>
      <c r="IDG38" s="516"/>
      <c r="IDH38" s="516"/>
      <c r="IDI38" s="516"/>
      <c r="IDJ38" s="516"/>
      <c r="IDK38" s="516"/>
      <c r="IDL38" s="516"/>
      <c r="IDM38" s="516"/>
      <c r="IDN38" s="516"/>
      <c r="IDO38" s="516"/>
      <c r="IDP38" s="516"/>
      <c r="IDQ38" s="516"/>
      <c r="IDR38" s="516"/>
      <c r="IDS38" s="516"/>
      <c r="IDT38" s="516"/>
      <c r="IDU38" s="516"/>
      <c r="IDV38" s="516"/>
      <c r="IDW38" s="516"/>
      <c r="IDX38" s="516"/>
      <c r="IDY38" s="516"/>
      <c r="IDZ38" s="516"/>
      <c r="IEA38" s="516"/>
      <c r="IEB38" s="516"/>
      <c r="IEC38" s="516"/>
      <c r="IED38" s="516"/>
      <c r="IEE38" s="516"/>
      <c r="IEF38" s="516"/>
      <c r="IEG38" s="516"/>
      <c r="IEH38" s="516"/>
      <c r="IEI38" s="516"/>
      <c r="IEJ38" s="516"/>
      <c r="IEK38" s="516"/>
      <c r="IEL38" s="516"/>
      <c r="IEM38" s="516"/>
      <c r="IEN38" s="516"/>
      <c r="IEO38" s="516"/>
      <c r="IEP38" s="516"/>
      <c r="IEQ38" s="516"/>
      <c r="IER38" s="516"/>
      <c r="IES38" s="516"/>
      <c r="IET38" s="516"/>
      <c r="IEU38" s="516"/>
      <c r="IEV38" s="516"/>
      <c r="IEW38" s="516"/>
      <c r="IEX38" s="516"/>
      <c r="IEY38" s="516"/>
      <c r="IEZ38" s="516"/>
      <c r="IFA38" s="516"/>
      <c r="IFB38" s="516"/>
      <c r="IFC38" s="516"/>
      <c r="IFD38" s="516"/>
      <c r="IFE38" s="516"/>
      <c r="IFF38" s="516"/>
      <c r="IFG38" s="516"/>
      <c r="IFH38" s="516"/>
      <c r="IFI38" s="516"/>
      <c r="IFJ38" s="516"/>
      <c r="IFK38" s="516"/>
      <c r="IFL38" s="516"/>
      <c r="IFM38" s="516"/>
      <c r="IFN38" s="516"/>
      <c r="IFO38" s="516"/>
      <c r="IFP38" s="516"/>
      <c r="IFQ38" s="516"/>
      <c r="IFR38" s="516"/>
      <c r="IFS38" s="516"/>
      <c r="IFT38" s="516"/>
      <c r="IFU38" s="516"/>
      <c r="IFV38" s="516"/>
      <c r="IFW38" s="516"/>
      <c r="IFX38" s="516"/>
      <c r="IFY38" s="516"/>
      <c r="IFZ38" s="516"/>
      <c r="IGA38" s="516"/>
      <c r="IGB38" s="516"/>
      <c r="IGC38" s="516"/>
      <c r="IGD38" s="516"/>
      <c r="IGE38" s="516"/>
      <c r="IGF38" s="516"/>
      <c r="IGG38" s="516"/>
      <c r="IGH38" s="516"/>
      <c r="IGI38" s="516"/>
      <c r="IGJ38" s="516"/>
      <c r="IGK38" s="516"/>
      <c r="IGL38" s="516"/>
      <c r="IGM38" s="516"/>
      <c r="IGN38" s="516"/>
      <c r="IGO38" s="516"/>
      <c r="IGP38" s="516"/>
      <c r="IGQ38" s="516"/>
      <c r="IGR38" s="516"/>
      <c r="IGS38" s="516"/>
      <c r="IGT38" s="516"/>
      <c r="IGU38" s="516"/>
      <c r="IGV38" s="516"/>
      <c r="IGW38" s="516"/>
      <c r="IGX38" s="516"/>
      <c r="IGY38" s="516"/>
      <c r="IGZ38" s="516"/>
      <c r="IHA38" s="516"/>
      <c r="IHB38" s="516"/>
      <c r="IHC38" s="516"/>
      <c r="IHD38" s="516"/>
      <c r="IHE38" s="516"/>
      <c r="IHF38" s="516"/>
      <c r="IHG38" s="516"/>
      <c r="IHH38" s="516"/>
      <c r="IHI38" s="516"/>
      <c r="IHJ38" s="516"/>
      <c r="IHK38" s="516"/>
      <c r="IHL38" s="516"/>
      <c r="IHM38" s="516"/>
      <c r="IHN38" s="516"/>
      <c r="IHO38" s="516"/>
      <c r="IHP38" s="516"/>
      <c r="IHQ38" s="516"/>
      <c r="IHR38" s="516"/>
      <c r="IHS38" s="516"/>
      <c r="IHT38" s="516"/>
      <c r="IHU38" s="516"/>
      <c r="IHV38" s="516"/>
      <c r="IHW38" s="516"/>
      <c r="IHX38" s="516"/>
      <c r="IHY38" s="516"/>
      <c r="IHZ38" s="516"/>
      <c r="IIA38" s="516"/>
      <c r="IIB38" s="516"/>
      <c r="IIC38" s="516"/>
      <c r="IID38" s="516"/>
      <c r="IIE38" s="516"/>
      <c r="IIF38" s="516"/>
      <c r="IIG38" s="516"/>
      <c r="IIH38" s="516"/>
      <c r="III38" s="516"/>
      <c r="IIJ38" s="516"/>
      <c r="IIK38" s="516"/>
      <c r="IIL38" s="516"/>
      <c r="IIM38" s="516"/>
      <c r="IIN38" s="516"/>
      <c r="IIO38" s="516"/>
      <c r="IIP38" s="516"/>
      <c r="IIQ38" s="516"/>
      <c r="IIR38" s="516"/>
      <c r="IIS38" s="516"/>
      <c r="IIT38" s="516"/>
      <c r="IIU38" s="516"/>
      <c r="IIV38" s="516"/>
      <c r="IIW38" s="516"/>
      <c r="IIX38" s="516"/>
      <c r="IIY38" s="516"/>
      <c r="IIZ38" s="516"/>
      <c r="IJA38" s="516"/>
      <c r="IJB38" s="516"/>
      <c r="IJC38" s="516"/>
      <c r="IJD38" s="516"/>
      <c r="IJE38" s="516"/>
      <c r="IJF38" s="516"/>
      <c r="IJG38" s="516"/>
      <c r="IJH38" s="516"/>
      <c r="IJI38" s="516"/>
      <c r="IJJ38" s="516"/>
      <c r="IJK38" s="516"/>
      <c r="IJL38" s="516"/>
      <c r="IJM38" s="516"/>
      <c r="IJN38" s="516"/>
      <c r="IJO38" s="516"/>
      <c r="IJP38" s="516"/>
      <c r="IJQ38" s="516"/>
      <c r="IJR38" s="516"/>
      <c r="IJS38" s="516"/>
      <c r="IJT38" s="516"/>
      <c r="IJU38" s="516"/>
      <c r="IJV38" s="516"/>
      <c r="IJW38" s="516"/>
      <c r="IJX38" s="516"/>
      <c r="IJY38" s="516"/>
      <c r="IJZ38" s="516"/>
      <c r="IKA38" s="516"/>
      <c r="IKB38" s="516"/>
      <c r="IKC38" s="516"/>
      <c r="IKD38" s="516"/>
      <c r="IKE38" s="516"/>
      <c r="IKF38" s="516"/>
      <c r="IKG38" s="516"/>
      <c r="IKH38" s="516"/>
      <c r="IKI38" s="516"/>
      <c r="IKJ38" s="516"/>
      <c r="IKK38" s="516"/>
      <c r="IKL38" s="516"/>
      <c r="IKM38" s="516"/>
      <c r="IKN38" s="516"/>
      <c r="IKO38" s="516"/>
      <c r="IKP38" s="516"/>
      <c r="IKQ38" s="516"/>
      <c r="IKR38" s="516"/>
      <c r="IKS38" s="516"/>
      <c r="IKT38" s="516"/>
      <c r="IKU38" s="516"/>
      <c r="IKV38" s="516"/>
      <c r="IKW38" s="516"/>
      <c r="IKX38" s="516"/>
      <c r="IKY38" s="516"/>
      <c r="IKZ38" s="516"/>
      <c r="ILA38" s="516"/>
      <c r="ILB38" s="516"/>
      <c r="ILC38" s="516"/>
      <c r="ILD38" s="516"/>
      <c r="ILE38" s="516"/>
      <c r="ILF38" s="516"/>
      <c r="ILG38" s="516"/>
      <c r="ILH38" s="516"/>
      <c r="ILI38" s="516"/>
      <c r="ILJ38" s="516"/>
      <c r="ILK38" s="516"/>
      <c r="ILL38" s="516"/>
      <c r="ILM38" s="516"/>
      <c r="ILN38" s="516"/>
      <c r="ILO38" s="516"/>
      <c r="ILP38" s="516"/>
      <c r="ILQ38" s="516"/>
      <c r="ILR38" s="516"/>
      <c r="ILS38" s="516"/>
      <c r="ILT38" s="516"/>
      <c r="ILU38" s="516"/>
      <c r="ILV38" s="516"/>
      <c r="ILW38" s="516"/>
      <c r="ILX38" s="516"/>
      <c r="ILY38" s="516"/>
      <c r="ILZ38" s="516"/>
      <c r="IMA38" s="516"/>
      <c r="IMB38" s="516"/>
      <c r="IMC38" s="516"/>
      <c r="IMD38" s="516"/>
      <c r="IME38" s="516"/>
      <c r="IMF38" s="516"/>
      <c r="IMG38" s="516"/>
      <c r="IMH38" s="516"/>
      <c r="IMI38" s="516"/>
      <c r="IMJ38" s="516"/>
      <c r="IMK38" s="516"/>
      <c r="IML38" s="516"/>
      <c r="IMM38" s="516"/>
      <c r="IMN38" s="516"/>
      <c r="IMO38" s="516"/>
      <c r="IMP38" s="516"/>
      <c r="IMQ38" s="516"/>
      <c r="IMR38" s="516"/>
      <c r="IMS38" s="516"/>
      <c r="IMT38" s="516"/>
      <c r="IMU38" s="516"/>
      <c r="IMV38" s="516"/>
      <c r="IMW38" s="516"/>
      <c r="IMX38" s="516"/>
      <c r="IMY38" s="516"/>
      <c r="IMZ38" s="516"/>
      <c r="INA38" s="516"/>
      <c r="INB38" s="516"/>
      <c r="INC38" s="516"/>
      <c r="IND38" s="516"/>
      <c r="INE38" s="516"/>
      <c r="INF38" s="516"/>
      <c r="ING38" s="516"/>
      <c r="INH38" s="516"/>
      <c r="INI38" s="516"/>
      <c r="INJ38" s="516"/>
      <c r="INK38" s="516"/>
      <c r="INL38" s="516"/>
      <c r="INM38" s="516"/>
      <c r="INN38" s="516"/>
      <c r="INO38" s="516"/>
      <c r="INP38" s="516"/>
      <c r="INQ38" s="516"/>
      <c r="INR38" s="516"/>
      <c r="INS38" s="516"/>
      <c r="INT38" s="516"/>
      <c r="INU38" s="516"/>
      <c r="INV38" s="516"/>
      <c r="INW38" s="516"/>
      <c r="INX38" s="516"/>
      <c r="INY38" s="516"/>
      <c r="INZ38" s="516"/>
      <c r="IOA38" s="516"/>
      <c r="IOB38" s="516"/>
      <c r="IOC38" s="516"/>
      <c r="IOD38" s="516"/>
      <c r="IOE38" s="516"/>
      <c r="IOF38" s="516"/>
      <c r="IOG38" s="516"/>
      <c r="IOH38" s="516"/>
      <c r="IOI38" s="516"/>
      <c r="IOJ38" s="516"/>
      <c r="IOK38" s="516"/>
      <c r="IOL38" s="516"/>
      <c r="IOM38" s="516"/>
      <c r="ION38" s="516"/>
      <c r="IOO38" s="516"/>
      <c r="IOP38" s="516"/>
      <c r="IOQ38" s="516"/>
      <c r="IOR38" s="516"/>
      <c r="IOS38" s="516"/>
      <c r="IOT38" s="516"/>
      <c r="IOU38" s="516"/>
      <c r="IOV38" s="516"/>
      <c r="IOW38" s="516"/>
      <c r="IOX38" s="516"/>
      <c r="IOY38" s="516"/>
      <c r="IOZ38" s="516"/>
      <c r="IPA38" s="516"/>
      <c r="IPB38" s="516"/>
      <c r="IPC38" s="516"/>
      <c r="IPD38" s="516"/>
      <c r="IPE38" s="516"/>
      <c r="IPF38" s="516"/>
      <c r="IPG38" s="516"/>
      <c r="IPH38" s="516"/>
      <c r="IPI38" s="516"/>
      <c r="IPJ38" s="516"/>
      <c r="IPK38" s="516"/>
      <c r="IPL38" s="516"/>
      <c r="IPM38" s="516"/>
      <c r="IPN38" s="516"/>
      <c r="IPO38" s="516"/>
      <c r="IPP38" s="516"/>
      <c r="IPQ38" s="516"/>
      <c r="IPR38" s="516"/>
      <c r="IPS38" s="516"/>
      <c r="IPT38" s="516"/>
      <c r="IPU38" s="516"/>
      <c r="IPV38" s="516"/>
      <c r="IPW38" s="516"/>
      <c r="IPX38" s="516"/>
      <c r="IPY38" s="516"/>
      <c r="IPZ38" s="516"/>
      <c r="IQA38" s="516"/>
      <c r="IQB38" s="516"/>
      <c r="IQC38" s="516"/>
      <c r="IQD38" s="516"/>
      <c r="IQE38" s="516"/>
      <c r="IQF38" s="516"/>
      <c r="IQG38" s="516"/>
      <c r="IQH38" s="516"/>
      <c r="IQI38" s="516"/>
      <c r="IQJ38" s="516"/>
      <c r="IQK38" s="516"/>
      <c r="IQL38" s="516"/>
      <c r="IQM38" s="516"/>
      <c r="IQN38" s="516"/>
      <c r="IQO38" s="516"/>
      <c r="IQP38" s="516"/>
      <c r="IQQ38" s="516"/>
      <c r="IQR38" s="516"/>
      <c r="IQS38" s="516"/>
      <c r="IQT38" s="516"/>
      <c r="IQU38" s="516"/>
      <c r="IQV38" s="516"/>
      <c r="IQW38" s="516"/>
      <c r="IQX38" s="516"/>
      <c r="IQY38" s="516"/>
      <c r="IQZ38" s="516"/>
      <c r="IRA38" s="516"/>
      <c r="IRB38" s="516"/>
      <c r="IRC38" s="516"/>
      <c r="IRD38" s="516"/>
      <c r="IRE38" s="516"/>
      <c r="IRF38" s="516"/>
      <c r="IRG38" s="516"/>
      <c r="IRH38" s="516"/>
      <c r="IRI38" s="516"/>
      <c r="IRJ38" s="516"/>
      <c r="IRK38" s="516"/>
      <c r="IRL38" s="516"/>
      <c r="IRM38" s="516"/>
      <c r="IRN38" s="516"/>
      <c r="IRO38" s="516"/>
      <c r="IRP38" s="516"/>
      <c r="IRQ38" s="516"/>
      <c r="IRR38" s="516"/>
      <c r="IRS38" s="516"/>
      <c r="IRT38" s="516"/>
      <c r="IRU38" s="516"/>
      <c r="IRV38" s="516"/>
      <c r="IRW38" s="516"/>
      <c r="IRX38" s="516"/>
      <c r="IRY38" s="516"/>
      <c r="IRZ38" s="516"/>
      <c r="ISA38" s="516"/>
      <c r="ISB38" s="516"/>
      <c r="ISC38" s="516"/>
      <c r="ISD38" s="516"/>
      <c r="ISE38" s="516"/>
      <c r="ISF38" s="516"/>
      <c r="ISG38" s="516"/>
      <c r="ISH38" s="516"/>
      <c r="ISI38" s="516"/>
      <c r="ISJ38" s="516"/>
      <c r="ISK38" s="516"/>
      <c r="ISL38" s="516"/>
      <c r="ISM38" s="516"/>
      <c r="ISN38" s="516"/>
      <c r="ISO38" s="516"/>
      <c r="ISP38" s="516"/>
      <c r="ISQ38" s="516"/>
      <c r="ISR38" s="516"/>
      <c r="ISS38" s="516"/>
      <c r="IST38" s="516"/>
      <c r="ISU38" s="516"/>
      <c r="ISV38" s="516"/>
      <c r="ISW38" s="516"/>
      <c r="ISX38" s="516"/>
      <c r="ISY38" s="516"/>
      <c r="ISZ38" s="516"/>
      <c r="ITA38" s="516"/>
      <c r="ITB38" s="516"/>
      <c r="ITC38" s="516"/>
      <c r="ITD38" s="516"/>
      <c r="ITE38" s="516"/>
      <c r="ITF38" s="516"/>
      <c r="ITG38" s="516"/>
      <c r="ITH38" s="516"/>
      <c r="ITI38" s="516"/>
      <c r="ITJ38" s="516"/>
      <c r="ITK38" s="516"/>
      <c r="ITL38" s="516"/>
      <c r="ITM38" s="516"/>
      <c r="ITN38" s="516"/>
      <c r="ITO38" s="516"/>
      <c r="ITP38" s="516"/>
      <c r="ITQ38" s="516"/>
      <c r="ITR38" s="516"/>
      <c r="ITS38" s="516"/>
      <c r="ITT38" s="516"/>
      <c r="ITU38" s="516"/>
      <c r="ITV38" s="516"/>
      <c r="ITW38" s="516"/>
      <c r="ITX38" s="516"/>
      <c r="ITY38" s="516"/>
      <c r="ITZ38" s="516"/>
      <c r="IUA38" s="516"/>
      <c r="IUB38" s="516"/>
      <c r="IUC38" s="516"/>
      <c r="IUD38" s="516"/>
      <c r="IUE38" s="516"/>
      <c r="IUF38" s="516"/>
      <c r="IUG38" s="516"/>
      <c r="IUH38" s="516"/>
      <c r="IUI38" s="516"/>
      <c r="IUJ38" s="516"/>
      <c r="IUK38" s="516"/>
      <c r="IUL38" s="516"/>
      <c r="IUM38" s="516"/>
      <c r="IUN38" s="516"/>
      <c r="IUO38" s="516"/>
      <c r="IUP38" s="516"/>
      <c r="IUQ38" s="516"/>
      <c r="IUR38" s="516"/>
      <c r="IUS38" s="516"/>
      <c r="IUT38" s="516"/>
      <c r="IUU38" s="516"/>
      <c r="IUV38" s="516"/>
      <c r="IUW38" s="516"/>
      <c r="IUX38" s="516"/>
      <c r="IUY38" s="516"/>
      <c r="IUZ38" s="516"/>
      <c r="IVA38" s="516"/>
      <c r="IVB38" s="516"/>
      <c r="IVC38" s="516"/>
      <c r="IVD38" s="516"/>
      <c r="IVE38" s="516"/>
      <c r="IVF38" s="516"/>
      <c r="IVG38" s="516"/>
      <c r="IVH38" s="516"/>
      <c r="IVI38" s="516"/>
      <c r="IVJ38" s="516"/>
      <c r="IVK38" s="516"/>
      <c r="IVL38" s="516"/>
      <c r="IVM38" s="516"/>
      <c r="IVN38" s="516"/>
      <c r="IVO38" s="516"/>
      <c r="IVP38" s="516"/>
      <c r="IVQ38" s="516"/>
      <c r="IVR38" s="516"/>
      <c r="IVS38" s="516"/>
      <c r="IVT38" s="516"/>
      <c r="IVU38" s="516"/>
      <c r="IVV38" s="516"/>
      <c r="IVW38" s="516"/>
      <c r="IVX38" s="516"/>
      <c r="IVY38" s="516"/>
      <c r="IVZ38" s="516"/>
      <c r="IWA38" s="516"/>
      <c r="IWB38" s="516"/>
      <c r="IWC38" s="516"/>
      <c r="IWD38" s="516"/>
      <c r="IWE38" s="516"/>
      <c r="IWF38" s="516"/>
      <c r="IWG38" s="516"/>
      <c r="IWH38" s="516"/>
      <c r="IWI38" s="516"/>
      <c r="IWJ38" s="516"/>
      <c r="IWK38" s="516"/>
      <c r="IWL38" s="516"/>
      <c r="IWM38" s="516"/>
      <c r="IWN38" s="516"/>
      <c r="IWO38" s="516"/>
      <c r="IWP38" s="516"/>
      <c r="IWQ38" s="516"/>
      <c r="IWR38" s="516"/>
      <c r="IWS38" s="516"/>
      <c r="IWT38" s="516"/>
      <c r="IWU38" s="516"/>
      <c r="IWV38" s="516"/>
      <c r="IWW38" s="516"/>
      <c r="IWX38" s="516"/>
      <c r="IWY38" s="516"/>
      <c r="IWZ38" s="516"/>
      <c r="IXA38" s="516"/>
      <c r="IXB38" s="516"/>
      <c r="IXC38" s="516"/>
      <c r="IXD38" s="516"/>
      <c r="IXE38" s="516"/>
      <c r="IXF38" s="516"/>
      <c r="IXG38" s="516"/>
      <c r="IXH38" s="516"/>
      <c r="IXI38" s="516"/>
      <c r="IXJ38" s="516"/>
      <c r="IXK38" s="516"/>
      <c r="IXL38" s="516"/>
      <c r="IXM38" s="516"/>
      <c r="IXN38" s="516"/>
      <c r="IXO38" s="516"/>
      <c r="IXP38" s="516"/>
      <c r="IXQ38" s="516"/>
      <c r="IXR38" s="516"/>
      <c r="IXS38" s="516"/>
      <c r="IXT38" s="516"/>
      <c r="IXU38" s="516"/>
      <c r="IXV38" s="516"/>
      <c r="IXW38" s="516"/>
      <c r="IXX38" s="516"/>
      <c r="IXY38" s="516"/>
      <c r="IXZ38" s="516"/>
      <c r="IYA38" s="516"/>
      <c r="IYB38" s="516"/>
      <c r="IYC38" s="516"/>
      <c r="IYD38" s="516"/>
      <c r="IYE38" s="516"/>
      <c r="IYF38" s="516"/>
      <c r="IYG38" s="516"/>
      <c r="IYH38" s="516"/>
      <c r="IYI38" s="516"/>
      <c r="IYJ38" s="516"/>
      <c r="IYK38" s="516"/>
      <c r="IYL38" s="516"/>
      <c r="IYM38" s="516"/>
      <c r="IYN38" s="516"/>
      <c r="IYO38" s="516"/>
      <c r="IYP38" s="516"/>
      <c r="IYQ38" s="516"/>
      <c r="IYR38" s="516"/>
      <c r="IYS38" s="516"/>
      <c r="IYT38" s="516"/>
      <c r="IYU38" s="516"/>
      <c r="IYV38" s="516"/>
      <c r="IYW38" s="516"/>
      <c r="IYX38" s="516"/>
      <c r="IYY38" s="516"/>
      <c r="IYZ38" s="516"/>
      <c r="IZA38" s="516"/>
      <c r="IZB38" s="516"/>
      <c r="IZC38" s="516"/>
      <c r="IZD38" s="516"/>
      <c r="IZE38" s="516"/>
      <c r="IZF38" s="516"/>
      <c r="IZG38" s="516"/>
      <c r="IZH38" s="516"/>
      <c r="IZI38" s="516"/>
      <c r="IZJ38" s="516"/>
      <c r="IZK38" s="516"/>
      <c r="IZL38" s="516"/>
      <c r="IZM38" s="516"/>
      <c r="IZN38" s="516"/>
      <c r="IZO38" s="516"/>
      <c r="IZP38" s="516"/>
      <c r="IZQ38" s="516"/>
      <c r="IZR38" s="516"/>
      <c r="IZS38" s="516"/>
      <c r="IZT38" s="516"/>
      <c r="IZU38" s="516"/>
      <c r="IZV38" s="516"/>
      <c r="IZW38" s="516"/>
      <c r="IZX38" s="516"/>
      <c r="IZY38" s="516"/>
      <c r="IZZ38" s="516"/>
      <c r="JAA38" s="516"/>
      <c r="JAB38" s="516"/>
      <c r="JAC38" s="516"/>
      <c r="JAD38" s="516"/>
      <c r="JAE38" s="516"/>
      <c r="JAF38" s="516"/>
      <c r="JAG38" s="516"/>
      <c r="JAH38" s="516"/>
      <c r="JAI38" s="516"/>
      <c r="JAJ38" s="516"/>
      <c r="JAK38" s="516"/>
      <c r="JAL38" s="516"/>
      <c r="JAM38" s="516"/>
      <c r="JAN38" s="516"/>
      <c r="JAO38" s="516"/>
      <c r="JAP38" s="516"/>
      <c r="JAQ38" s="516"/>
      <c r="JAR38" s="516"/>
      <c r="JAS38" s="516"/>
      <c r="JAT38" s="516"/>
      <c r="JAU38" s="516"/>
      <c r="JAV38" s="516"/>
      <c r="JAW38" s="516"/>
      <c r="JAX38" s="516"/>
      <c r="JAY38" s="516"/>
      <c r="JAZ38" s="516"/>
      <c r="JBA38" s="516"/>
      <c r="JBB38" s="516"/>
      <c r="JBC38" s="516"/>
      <c r="JBD38" s="516"/>
      <c r="JBE38" s="516"/>
      <c r="JBF38" s="516"/>
      <c r="JBG38" s="516"/>
      <c r="JBH38" s="516"/>
      <c r="JBI38" s="516"/>
      <c r="JBJ38" s="516"/>
      <c r="JBK38" s="516"/>
      <c r="JBL38" s="516"/>
      <c r="JBM38" s="516"/>
      <c r="JBN38" s="516"/>
      <c r="JBO38" s="516"/>
      <c r="JBP38" s="516"/>
      <c r="JBQ38" s="516"/>
      <c r="JBR38" s="516"/>
      <c r="JBS38" s="516"/>
      <c r="JBT38" s="516"/>
      <c r="JBU38" s="516"/>
      <c r="JBV38" s="516"/>
      <c r="JBW38" s="516"/>
      <c r="JBX38" s="516"/>
      <c r="JBY38" s="516"/>
      <c r="JBZ38" s="516"/>
      <c r="JCA38" s="516"/>
      <c r="JCB38" s="516"/>
      <c r="JCC38" s="516"/>
      <c r="JCD38" s="516"/>
      <c r="JCE38" s="516"/>
      <c r="JCF38" s="516"/>
      <c r="JCG38" s="516"/>
      <c r="JCH38" s="516"/>
      <c r="JCI38" s="516"/>
      <c r="JCJ38" s="516"/>
      <c r="JCK38" s="516"/>
      <c r="JCL38" s="516"/>
      <c r="JCM38" s="516"/>
      <c r="JCN38" s="516"/>
      <c r="JCO38" s="516"/>
      <c r="JCP38" s="516"/>
      <c r="JCQ38" s="516"/>
      <c r="JCR38" s="516"/>
      <c r="JCS38" s="516"/>
      <c r="JCT38" s="516"/>
      <c r="JCU38" s="516"/>
      <c r="JCV38" s="516"/>
      <c r="JCW38" s="516"/>
      <c r="JCX38" s="516"/>
      <c r="JCY38" s="516"/>
      <c r="JCZ38" s="516"/>
      <c r="JDA38" s="516"/>
      <c r="JDB38" s="516"/>
      <c r="JDC38" s="516"/>
      <c r="JDD38" s="516"/>
      <c r="JDE38" s="516"/>
      <c r="JDF38" s="516"/>
      <c r="JDG38" s="516"/>
      <c r="JDH38" s="516"/>
      <c r="JDI38" s="516"/>
      <c r="JDJ38" s="516"/>
      <c r="JDK38" s="516"/>
      <c r="JDL38" s="516"/>
      <c r="JDM38" s="516"/>
      <c r="JDN38" s="516"/>
      <c r="JDO38" s="516"/>
      <c r="JDP38" s="516"/>
      <c r="JDQ38" s="516"/>
      <c r="JDR38" s="516"/>
      <c r="JDS38" s="516"/>
      <c r="JDT38" s="516"/>
      <c r="JDU38" s="516"/>
      <c r="JDV38" s="516"/>
      <c r="JDW38" s="516"/>
      <c r="JDX38" s="516"/>
      <c r="JDY38" s="516"/>
      <c r="JDZ38" s="516"/>
      <c r="JEA38" s="516"/>
      <c r="JEB38" s="516"/>
      <c r="JEC38" s="516"/>
      <c r="JED38" s="516"/>
      <c r="JEE38" s="516"/>
      <c r="JEF38" s="516"/>
      <c r="JEG38" s="516"/>
      <c r="JEH38" s="516"/>
      <c r="JEI38" s="516"/>
      <c r="JEJ38" s="516"/>
      <c r="JEK38" s="516"/>
      <c r="JEL38" s="516"/>
      <c r="JEM38" s="516"/>
      <c r="JEN38" s="516"/>
      <c r="JEO38" s="516"/>
      <c r="JEP38" s="516"/>
      <c r="JEQ38" s="516"/>
      <c r="JER38" s="516"/>
      <c r="JES38" s="516"/>
      <c r="JET38" s="516"/>
      <c r="JEU38" s="516"/>
      <c r="JEV38" s="516"/>
      <c r="JEW38" s="516"/>
      <c r="JEX38" s="516"/>
      <c r="JEY38" s="516"/>
      <c r="JEZ38" s="516"/>
      <c r="JFA38" s="516"/>
      <c r="JFB38" s="516"/>
      <c r="JFC38" s="516"/>
      <c r="JFD38" s="516"/>
      <c r="JFE38" s="516"/>
      <c r="JFF38" s="516"/>
      <c r="JFG38" s="516"/>
      <c r="JFH38" s="516"/>
      <c r="JFI38" s="516"/>
      <c r="JFJ38" s="516"/>
      <c r="JFK38" s="516"/>
      <c r="JFL38" s="516"/>
      <c r="JFM38" s="516"/>
      <c r="JFN38" s="516"/>
      <c r="JFO38" s="516"/>
      <c r="JFP38" s="516"/>
      <c r="JFQ38" s="516"/>
      <c r="JFR38" s="516"/>
      <c r="JFS38" s="516"/>
      <c r="JFT38" s="516"/>
      <c r="JFU38" s="516"/>
      <c r="JFV38" s="516"/>
      <c r="JFW38" s="516"/>
      <c r="JFX38" s="516"/>
      <c r="JFY38" s="516"/>
      <c r="JFZ38" s="516"/>
      <c r="JGA38" s="516"/>
      <c r="JGB38" s="516"/>
      <c r="JGC38" s="516"/>
      <c r="JGD38" s="516"/>
      <c r="JGE38" s="516"/>
      <c r="JGF38" s="516"/>
      <c r="JGG38" s="516"/>
      <c r="JGH38" s="516"/>
      <c r="JGI38" s="516"/>
      <c r="JGJ38" s="516"/>
      <c r="JGK38" s="516"/>
      <c r="JGL38" s="516"/>
      <c r="JGM38" s="516"/>
      <c r="JGN38" s="516"/>
      <c r="JGO38" s="516"/>
      <c r="JGP38" s="516"/>
      <c r="JGQ38" s="516"/>
      <c r="JGR38" s="516"/>
      <c r="JGS38" s="516"/>
      <c r="JGT38" s="516"/>
      <c r="JGU38" s="516"/>
      <c r="JGV38" s="516"/>
      <c r="JGW38" s="516"/>
      <c r="JGX38" s="516"/>
      <c r="JGY38" s="516"/>
      <c r="JGZ38" s="516"/>
      <c r="JHA38" s="516"/>
      <c r="JHB38" s="516"/>
      <c r="JHC38" s="516"/>
      <c r="JHD38" s="516"/>
      <c r="JHE38" s="516"/>
      <c r="JHF38" s="516"/>
      <c r="JHG38" s="516"/>
      <c r="JHH38" s="516"/>
      <c r="JHI38" s="516"/>
      <c r="JHJ38" s="516"/>
      <c r="JHK38" s="516"/>
      <c r="JHL38" s="516"/>
      <c r="JHM38" s="516"/>
      <c r="JHN38" s="516"/>
      <c r="JHO38" s="516"/>
      <c r="JHP38" s="516"/>
      <c r="JHQ38" s="516"/>
      <c r="JHR38" s="516"/>
      <c r="JHS38" s="516"/>
      <c r="JHT38" s="516"/>
      <c r="JHU38" s="516"/>
      <c r="JHV38" s="516"/>
      <c r="JHW38" s="516"/>
      <c r="JHX38" s="516"/>
      <c r="JHY38" s="516"/>
      <c r="JHZ38" s="516"/>
      <c r="JIA38" s="516"/>
      <c r="JIB38" s="516"/>
      <c r="JIC38" s="516"/>
      <c r="JID38" s="516"/>
      <c r="JIE38" s="516"/>
      <c r="JIF38" s="516"/>
      <c r="JIG38" s="516"/>
      <c r="JIH38" s="516"/>
      <c r="JII38" s="516"/>
      <c r="JIJ38" s="516"/>
      <c r="JIK38" s="516"/>
      <c r="JIL38" s="516"/>
      <c r="JIM38" s="516"/>
      <c r="JIN38" s="516"/>
      <c r="JIO38" s="516"/>
      <c r="JIP38" s="516"/>
      <c r="JIQ38" s="516"/>
      <c r="JIR38" s="516"/>
      <c r="JIS38" s="516"/>
      <c r="JIT38" s="516"/>
      <c r="JIU38" s="516"/>
      <c r="JIV38" s="516"/>
      <c r="JIW38" s="516"/>
      <c r="JIX38" s="516"/>
      <c r="JIY38" s="516"/>
      <c r="JIZ38" s="516"/>
      <c r="JJA38" s="516"/>
      <c r="JJB38" s="516"/>
      <c r="JJC38" s="516"/>
      <c r="JJD38" s="516"/>
      <c r="JJE38" s="516"/>
      <c r="JJF38" s="516"/>
      <c r="JJG38" s="516"/>
      <c r="JJH38" s="516"/>
      <c r="JJI38" s="516"/>
      <c r="JJJ38" s="516"/>
      <c r="JJK38" s="516"/>
      <c r="JJL38" s="516"/>
      <c r="JJM38" s="516"/>
      <c r="JJN38" s="516"/>
      <c r="JJO38" s="516"/>
      <c r="JJP38" s="516"/>
      <c r="JJQ38" s="516"/>
      <c r="JJR38" s="516"/>
      <c r="JJS38" s="516"/>
      <c r="JJT38" s="516"/>
      <c r="JJU38" s="516"/>
      <c r="JJV38" s="516"/>
      <c r="JJW38" s="516"/>
      <c r="JJX38" s="516"/>
      <c r="JJY38" s="516"/>
      <c r="JJZ38" s="516"/>
      <c r="JKA38" s="516"/>
      <c r="JKB38" s="516"/>
      <c r="JKC38" s="516"/>
      <c r="JKD38" s="516"/>
      <c r="JKE38" s="516"/>
      <c r="JKF38" s="516"/>
      <c r="JKG38" s="516"/>
      <c r="JKH38" s="516"/>
      <c r="JKI38" s="516"/>
      <c r="JKJ38" s="516"/>
      <c r="JKK38" s="516"/>
      <c r="JKL38" s="516"/>
      <c r="JKM38" s="516"/>
      <c r="JKN38" s="516"/>
      <c r="JKO38" s="516"/>
      <c r="JKP38" s="516"/>
      <c r="JKQ38" s="516"/>
      <c r="JKR38" s="516"/>
      <c r="JKS38" s="516"/>
      <c r="JKT38" s="516"/>
      <c r="JKU38" s="516"/>
      <c r="JKV38" s="516"/>
      <c r="JKW38" s="516"/>
      <c r="JKX38" s="516"/>
      <c r="JKY38" s="516"/>
      <c r="JKZ38" s="516"/>
      <c r="JLA38" s="516"/>
      <c r="JLB38" s="516"/>
      <c r="JLC38" s="516"/>
      <c r="JLD38" s="516"/>
      <c r="JLE38" s="516"/>
      <c r="JLF38" s="516"/>
      <c r="JLG38" s="516"/>
      <c r="JLH38" s="516"/>
      <c r="JLI38" s="516"/>
      <c r="JLJ38" s="516"/>
      <c r="JLK38" s="516"/>
      <c r="JLL38" s="516"/>
      <c r="JLM38" s="516"/>
      <c r="JLN38" s="516"/>
      <c r="JLO38" s="516"/>
      <c r="JLP38" s="516"/>
      <c r="JLQ38" s="516"/>
      <c r="JLR38" s="516"/>
      <c r="JLS38" s="516"/>
      <c r="JLT38" s="516"/>
      <c r="JLU38" s="516"/>
      <c r="JLV38" s="516"/>
      <c r="JLW38" s="516"/>
      <c r="JLX38" s="516"/>
      <c r="JLY38" s="516"/>
      <c r="JLZ38" s="516"/>
      <c r="JMA38" s="516"/>
      <c r="JMB38" s="516"/>
      <c r="JMC38" s="516"/>
      <c r="JMD38" s="516"/>
      <c r="JME38" s="516"/>
      <c r="JMF38" s="516"/>
      <c r="JMG38" s="516"/>
      <c r="JMH38" s="516"/>
      <c r="JMI38" s="516"/>
      <c r="JMJ38" s="516"/>
      <c r="JMK38" s="516"/>
      <c r="JML38" s="516"/>
      <c r="JMM38" s="516"/>
      <c r="JMN38" s="516"/>
      <c r="JMO38" s="516"/>
      <c r="JMP38" s="516"/>
      <c r="JMQ38" s="516"/>
      <c r="JMR38" s="516"/>
      <c r="JMS38" s="516"/>
      <c r="JMT38" s="516"/>
      <c r="JMU38" s="516"/>
      <c r="JMV38" s="516"/>
      <c r="JMW38" s="516"/>
      <c r="JMX38" s="516"/>
      <c r="JMY38" s="516"/>
      <c r="JMZ38" s="516"/>
      <c r="JNA38" s="516"/>
      <c r="JNB38" s="516"/>
      <c r="JNC38" s="516"/>
      <c r="JND38" s="516"/>
      <c r="JNE38" s="516"/>
      <c r="JNF38" s="516"/>
      <c r="JNG38" s="516"/>
      <c r="JNH38" s="516"/>
      <c r="JNI38" s="516"/>
      <c r="JNJ38" s="516"/>
      <c r="JNK38" s="516"/>
      <c r="JNL38" s="516"/>
      <c r="JNM38" s="516"/>
      <c r="JNN38" s="516"/>
      <c r="JNO38" s="516"/>
      <c r="JNP38" s="516"/>
      <c r="JNQ38" s="516"/>
      <c r="JNR38" s="516"/>
      <c r="JNS38" s="516"/>
      <c r="JNT38" s="516"/>
      <c r="JNU38" s="516"/>
      <c r="JNV38" s="516"/>
      <c r="JNW38" s="516"/>
      <c r="JNX38" s="516"/>
      <c r="JNY38" s="516"/>
      <c r="JNZ38" s="516"/>
      <c r="JOA38" s="516"/>
      <c r="JOB38" s="516"/>
      <c r="JOC38" s="516"/>
      <c r="JOD38" s="516"/>
      <c r="JOE38" s="516"/>
      <c r="JOF38" s="516"/>
      <c r="JOG38" s="516"/>
      <c r="JOH38" s="516"/>
      <c r="JOI38" s="516"/>
      <c r="JOJ38" s="516"/>
      <c r="JOK38" s="516"/>
      <c r="JOL38" s="516"/>
      <c r="JOM38" s="516"/>
      <c r="JON38" s="516"/>
      <c r="JOO38" s="516"/>
      <c r="JOP38" s="516"/>
      <c r="JOQ38" s="516"/>
      <c r="JOR38" s="516"/>
      <c r="JOS38" s="516"/>
      <c r="JOT38" s="516"/>
      <c r="JOU38" s="516"/>
      <c r="JOV38" s="516"/>
      <c r="JOW38" s="516"/>
      <c r="JOX38" s="516"/>
      <c r="JOY38" s="516"/>
      <c r="JOZ38" s="516"/>
      <c r="JPA38" s="516"/>
      <c r="JPB38" s="516"/>
      <c r="JPC38" s="516"/>
      <c r="JPD38" s="516"/>
      <c r="JPE38" s="516"/>
      <c r="JPF38" s="516"/>
      <c r="JPG38" s="516"/>
      <c r="JPH38" s="516"/>
      <c r="JPI38" s="516"/>
      <c r="JPJ38" s="516"/>
      <c r="JPK38" s="516"/>
      <c r="JPL38" s="516"/>
      <c r="JPM38" s="516"/>
      <c r="JPN38" s="516"/>
      <c r="JPO38" s="516"/>
      <c r="JPP38" s="516"/>
      <c r="JPQ38" s="516"/>
      <c r="JPR38" s="516"/>
      <c r="JPS38" s="516"/>
      <c r="JPT38" s="516"/>
      <c r="JPU38" s="516"/>
      <c r="JPV38" s="516"/>
      <c r="JPW38" s="516"/>
      <c r="JPX38" s="516"/>
      <c r="JPY38" s="516"/>
      <c r="JPZ38" s="516"/>
      <c r="JQA38" s="516"/>
      <c r="JQB38" s="516"/>
      <c r="JQC38" s="516"/>
      <c r="JQD38" s="516"/>
      <c r="JQE38" s="516"/>
      <c r="JQF38" s="516"/>
      <c r="JQG38" s="516"/>
      <c r="JQH38" s="516"/>
      <c r="JQI38" s="516"/>
      <c r="JQJ38" s="516"/>
      <c r="JQK38" s="516"/>
      <c r="JQL38" s="516"/>
      <c r="JQM38" s="516"/>
      <c r="JQN38" s="516"/>
      <c r="JQO38" s="516"/>
      <c r="JQP38" s="516"/>
      <c r="JQQ38" s="516"/>
      <c r="JQR38" s="516"/>
      <c r="JQS38" s="516"/>
      <c r="JQT38" s="516"/>
      <c r="JQU38" s="516"/>
      <c r="JQV38" s="516"/>
      <c r="JQW38" s="516"/>
      <c r="JQX38" s="516"/>
      <c r="JQY38" s="516"/>
      <c r="JQZ38" s="516"/>
      <c r="JRA38" s="516"/>
      <c r="JRB38" s="516"/>
      <c r="JRC38" s="516"/>
      <c r="JRD38" s="516"/>
      <c r="JRE38" s="516"/>
      <c r="JRF38" s="516"/>
      <c r="JRG38" s="516"/>
      <c r="JRH38" s="516"/>
      <c r="JRI38" s="516"/>
      <c r="JRJ38" s="516"/>
      <c r="JRK38" s="516"/>
      <c r="JRL38" s="516"/>
      <c r="JRM38" s="516"/>
      <c r="JRN38" s="516"/>
      <c r="JRO38" s="516"/>
      <c r="JRP38" s="516"/>
      <c r="JRQ38" s="516"/>
      <c r="JRR38" s="516"/>
      <c r="JRS38" s="516"/>
      <c r="JRT38" s="516"/>
      <c r="JRU38" s="516"/>
      <c r="JRV38" s="516"/>
      <c r="JRW38" s="516"/>
      <c r="JRX38" s="516"/>
      <c r="JRY38" s="516"/>
      <c r="JRZ38" s="516"/>
      <c r="JSA38" s="516"/>
      <c r="JSB38" s="516"/>
      <c r="JSC38" s="516"/>
      <c r="JSD38" s="516"/>
      <c r="JSE38" s="516"/>
      <c r="JSF38" s="516"/>
      <c r="JSG38" s="516"/>
      <c r="JSH38" s="516"/>
      <c r="JSI38" s="516"/>
      <c r="JSJ38" s="516"/>
      <c r="JSK38" s="516"/>
      <c r="JSL38" s="516"/>
      <c r="JSM38" s="516"/>
      <c r="JSN38" s="516"/>
      <c r="JSO38" s="516"/>
      <c r="JSP38" s="516"/>
      <c r="JSQ38" s="516"/>
      <c r="JSR38" s="516"/>
      <c r="JSS38" s="516"/>
      <c r="JST38" s="516"/>
      <c r="JSU38" s="516"/>
      <c r="JSV38" s="516"/>
      <c r="JSW38" s="516"/>
      <c r="JSX38" s="516"/>
      <c r="JSY38" s="516"/>
      <c r="JSZ38" s="516"/>
      <c r="JTA38" s="516"/>
      <c r="JTB38" s="516"/>
      <c r="JTC38" s="516"/>
      <c r="JTD38" s="516"/>
      <c r="JTE38" s="516"/>
      <c r="JTF38" s="516"/>
      <c r="JTG38" s="516"/>
      <c r="JTH38" s="516"/>
      <c r="JTI38" s="516"/>
      <c r="JTJ38" s="516"/>
      <c r="JTK38" s="516"/>
      <c r="JTL38" s="516"/>
      <c r="JTM38" s="516"/>
      <c r="JTN38" s="516"/>
      <c r="JTO38" s="516"/>
      <c r="JTP38" s="516"/>
      <c r="JTQ38" s="516"/>
      <c r="JTR38" s="516"/>
      <c r="JTS38" s="516"/>
      <c r="JTT38" s="516"/>
      <c r="JTU38" s="516"/>
      <c r="JTV38" s="516"/>
      <c r="JTW38" s="516"/>
      <c r="JTX38" s="516"/>
      <c r="JTY38" s="516"/>
      <c r="JTZ38" s="516"/>
      <c r="JUA38" s="516"/>
      <c r="JUB38" s="516"/>
      <c r="JUC38" s="516"/>
      <c r="JUD38" s="516"/>
      <c r="JUE38" s="516"/>
      <c r="JUF38" s="516"/>
      <c r="JUG38" s="516"/>
      <c r="JUH38" s="516"/>
      <c r="JUI38" s="516"/>
      <c r="JUJ38" s="516"/>
      <c r="JUK38" s="516"/>
      <c r="JUL38" s="516"/>
      <c r="JUM38" s="516"/>
      <c r="JUN38" s="516"/>
      <c r="JUO38" s="516"/>
      <c r="JUP38" s="516"/>
      <c r="JUQ38" s="516"/>
      <c r="JUR38" s="516"/>
      <c r="JUS38" s="516"/>
      <c r="JUT38" s="516"/>
      <c r="JUU38" s="516"/>
      <c r="JUV38" s="516"/>
      <c r="JUW38" s="516"/>
      <c r="JUX38" s="516"/>
      <c r="JUY38" s="516"/>
      <c r="JUZ38" s="516"/>
      <c r="JVA38" s="516"/>
      <c r="JVB38" s="516"/>
      <c r="JVC38" s="516"/>
      <c r="JVD38" s="516"/>
      <c r="JVE38" s="516"/>
      <c r="JVF38" s="516"/>
      <c r="JVG38" s="516"/>
      <c r="JVH38" s="516"/>
      <c r="JVI38" s="516"/>
      <c r="JVJ38" s="516"/>
      <c r="JVK38" s="516"/>
      <c r="JVL38" s="516"/>
      <c r="JVM38" s="516"/>
      <c r="JVN38" s="516"/>
      <c r="JVO38" s="516"/>
      <c r="JVP38" s="516"/>
      <c r="JVQ38" s="516"/>
      <c r="JVR38" s="516"/>
      <c r="JVS38" s="516"/>
      <c r="JVT38" s="516"/>
      <c r="JVU38" s="516"/>
      <c r="JVV38" s="516"/>
      <c r="JVW38" s="516"/>
      <c r="JVX38" s="516"/>
      <c r="JVY38" s="516"/>
      <c r="JVZ38" s="516"/>
      <c r="JWA38" s="516"/>
      <c r="JWB38" s="516"/>
      <c r="JWC38" s="516"/>
      <c r="JWD38" s="516"/>
      <c r="JWE38" s="516"/>
      <c r="JWF38" s="516"/>
      <c r="JWG38" s="516"/>
      <c r="JWH38" s="516"/>
      <c r="JWI38" s="516"/>
      <c r="JWJ38" s="516"/>
      <c r="JWK38" s="516"/>
      <c r="JWL38" s="516"/>
      <c r="JWM38" s="516"/>
      <c r="JWN38" s="516"/>
      <c r="JWO38" s="516"/>
      <c r="JWP38" s="516"/>
      <c r="JWQ38" s="516"/>
      <c r="JWR38" s="516"/>
      <c r="JWS38" s="516"/>
      <c r="JWT38" s="516"/>
      <c r="JWU38" s="516"/>
      <c r="JWV38" s="516"/>
      <c r="JWW38" s="516"/>
      <c r="JWX38" s="516"/>
      <c r="JWY38" s="516"/>
      <c r="JWZ38" s="516"/>
      <c r="JXA38" s="516"/>
      <c r="JXB38" s="516"/>
      <c r="JXC38" s="516"/>
      <c r="JXD38" s="516"/>
      <c r="JXE38" s="516"/>
      <c r="JXF38" s="516"/>
      <c r="JXG38" s="516"/>
      <c r="JXH38" s="516"/>
      <c r="JXI38" s="516"/>
      <c r="JXJ38" s="516"/>
      <c r="JXK38" s="516"/>
      <c r="JXL38" s="516"/>
      <c r="JXM38" s="516"/>
      <c r="JXN38" s="516"/>
      <c r="JXO38" s="516"/>
      <c r="JXP38" s="516"/>
      <c r="JXQ38" s="516"/>
      <c r="JXR38" s="516"/>
      <c r="JXS38" s="516"/>
      <c r="JXT38" s="516"/>
      <c r="JXU38" s="516"/>
      <c r="JXV38" s="516"/>
      <c r="JXW38" s="516"/>
      <c r="JXX38" s="516"/>
      <c r="JXY38" s="516"/>
      <c r="JXZ38" s="516"/>
      <c r="JYA38" s="516"/>
      <c r="JYB38" s="516"/>
      <c r="JYC38" s="516"/>
      <c r="JYD38" s="516"/>
      <c r="JYE38" s="516"/>
      <c r="JYF38" s="516"/>
      <c r="JYG38" s="516"/>
      <c r="JYH38" s="516"/>
      <c r="JYI38" s="516"/>
      <c r="JYJ38" s="516"/>
      <c r="JYK38" s="516"/>
      <c r="JYL38" s="516"/>
      <c r="JYM38" s="516"/>
      <c r="JYN38" s="516"/>
      <c r="JYO38" s="516"/>
      <c r="JYP38" s="516"/>
      <c r="JYQ38" s="516"/>
      <c r="JYR38" s="516"/>
      <c r="JYS38" s="516"/>
      <c r="JYT38" s="516"/>
      <c r="JYU38" s="516"/>
      <c r="JYV38" s="516"/>
      <c r="JYW38" s="516"/>
      <c r="JYX38" s="516"/>
      <c r="JYY38" s="516"/>
      <c r="JYZ38" s="516"/>
      <c r="JZA38" s="516"/>
      <c r="JZB38" s="516"/>
      <c r="JZC38" s="516"/>
      <c r="JZD38" s="516"/>
      <c r="JZE38" s="516"/>
      <c r="JZF38" s="516"/>
      <c r="JZG38" s="516"/>
      <c r="JZH38" s="516"/>
      <c r="JZI38" s="516"/>
      <c r="JZJ38" s="516"/>
      <c r="JZK38" s="516"/>
      <c r="JZL38" s="516"/>
      <c r="JZM38" s="516"/>
      <c r="JZN38" s="516"/>
      <c r="JZO38" s="516"/>
      <c r="JZP38" s="516"/>
      <c r="JZQ38" s="516"/>
      <c r="JZR38" s="516"/>
      <c r="JZS38" s="516"/>
      <c r="JZT38" s="516"/>
      <c r="JZU38" s="516"/>
      <c r="JZV38" s="516"/>
      <c r="JZW38" s="516"/>
      <c r="JZX38" s="516"/>
      <c r="JZY38" s="516"/>
      <c r="JZZ38" s="516"/>
      <c r="KAA38" s="516"/>
      <c r="KAB38" s="516"/>
      <c r="KAC38" s="516"/>
      <c r="KAD38" s="516"/>
      <c r="KAE38" s="516"/>
      <c r="KAF38" s="516"/>
      <c r="KAG38" s="516"/>
      <c r="KAH38" s="516"/>
      <c r="KAI38" s="516"/>
      <c r="KAJ38" s="516"/>
      <c r="KAK38" s="516"/>
      <c r="KAL38" s="516"/>
      <c r="KAM38" s="516"/>
      <c r="KAN38" s="516"/>
      <c r="KAO38" s="516"/>
      <c r="KAP38" s="516"/>
      <c r="KAQ38" s="516"/>
      <c r="KAR38" s="516"/>
      <c r="KAS38" s="516"/>
      <c r="KAT38" s="516"/>
      <c r="KAU38" s="516"/>
      <c r="KAV38" s="516"/>
      <c r="KAW38" s="516"/>
      <c r="KAX38" s="516"/>
      <c r="KAY38" s="516"/>
      <c r="KAZ38" s="516"/>
      <c r="KBA38" s="516"/>
      <c r="KBB38" s="516"/>
      <c r="KBC38" s="516"/>
      <c r="KBD38" s="516"/>
      <c r="KBE38" s="516"/>
      <c r="KBF38" s="516"/>
      <c r="KBG38" s="516"/>
      <c r="KBH38" s="516"/>
      <c r="KBI38" s="516"/>
      <c r="KBJ38" s="516"/>
      <c r="KBK38" s="516"/>
      <c r="KBL38" s="516"/>
      <c r="KBM38" s="516"/>
      <c r="KBN38" s="516"/>
      <c r="KBO38" s="516"/>
      <c r="KBP38" s="516"/>
      <c r="KBQ38" s="516"/>
      <c r="KBR38" s="516"/>
      <c r="KBS38" s="516"/>
      <c r="KBT38" s="516"/>
      <c r="KBU38" s="516"/>
      <c r="KBV38" s="516"/>
      <c r="KBW38" s="516"/>
      <c r="KBX38" s="516"/>
      <c r="KBY38" s="516"/>
      <c r="KBZ38" s="516"/>
      <c r="KCA38" s="516"/>
      <c r="KCB38" s="516"/>
      <c r="KCC38" s="516"/>
      <c r="KCD38" s="516"/>
      <c r="KCE38" s="516"/>
      <c r="KCF38" s="516"/>
      <c r="KCG38" s="516"/>
      <c r="KCH38" s="516"/>
      <c r="KCI38" s="516"/>
      <c r="KCJ38" s="516"/>
      <c r="KCK38" s="516"/>
      <c r="KCL38" s="516"/>
      <c r="KCM38" s="516"/>
      <c r="KCN38" s="516"/>
      <c r="KCO38" s="516"/>
      <c r="KCP38" s="516"/>
      <c r="KCQ38" s="516"/>
      <c r="KCR38" s="516"/>
      <c r="KCS38" s="516"/>
      <c r="KCT38" s="516"/>
      <c r="KCU38" s="516"/>
      <c r="KCV38" s="516"/>
      <c r="KCW38" s="516"/>
      <c r="KCX38" s="516"/>
      <c r="KCY38" s="516"/>
      <c r="KCZ38" s="516"/>
      <c r="KDA38" s="516"/>
      <c r="KDB38" s="516"/>
      <c r="KDC38" s="516"/>
      <c r="KDD38" s="516"/>
      <c r="KDE38" s="516"/>
      <c r="KDF38" s="516"/>
      <c r="KDG38" s="516"/>
      <c r="KDH38" s="516"/>
      <c r="KDI38" s="516"/>
      <c r="KDJ38" s="516"/>
      <c r="KDK38" s="516"/>
      <c r="KDL38" s="516"/>
      <c r="KDM38" s="516"/>
      <c r="KDN38" s="516"/>
      <c r="KDO38" s="516"/>
      <c r="KDP38" s="516"/>
      <c r="KDQ38" s="516"/>
      <c r="KDR38" s="516"/>
      <c r="KDS38" s="516"/>
      <c r="KDT38" s="516"/>
      <c r="KDU38" s="516"/>
      <c r="KDV38" s="516"/>
      <c r="KDW38" s="516"/>
      <c r="KDX38" s="516"/>
      <c r="KDY38" s="516"/>
      <c r="KDZ38" s="516"/>
      <c r="KEA38" s="516"/>
      <c r="KEB38" s="516"/>
      <c r="KEC38" s="516"/>
      <c r="KED38" s="516"/>
      <c r="KEE38" s="516"/>
      <c r="KEF38" s="516"/>
      <c r="KEG38" s="516"/>
      <c r="KEH38" s="516"/>
      <c r="KEI38" s="516"/>
      <c r="KEJ38" s="516"/>
      <c r="KEK38" s="516"/>
      <c r="KEL38" s="516"/>
      <c r="KEM38" s="516"/>
      <c r="KEN38" s="516"/>
      <c r="KEO38" s="516"/>
      <c r="KEP38" s="516"/>
      <c r="KEQ38" s="516"/>
      <c r="KER38" s="516"/>
      <c r="KES38" s="516"/>
      <c r="KET38" s="516"/>
      <c r="KEU38" s="516"/>
      <c r="KEV38" s="516"/>
      <c r="KEW38" s="516"/>
      <c r="KEX38" s="516"/>
      <c r="KEY38" s="516"/>
      <c r="KEZ38" s="516"/>
      <c r="KFA38" s="516"/>
      <c r="KFB38" s="516"/>
      <c r="KFC38" s="516"/>
      <c r="KFD38" s="516"/>
      <c r="KFE38" s="516"/>
      <c r="KFF38" s="516"/>
      <c r="KFG38" s="516"/>
      <c r="KFH38" s="516"/>
      <c r="KFI38" s="516"/>
      <c r="KFJ38" s="516"/>
      <c r="KFK38" s="516"/>
      <c r="KFL38" s="516"/>
      <c r="KFM38" s="516"/>
      <c r="KFN38" s="516"/>
      <c r="KFO38" s="516"/>
      <c r="KFP38" s="516"/>
      <c r="KFQ38" s="516"/>
      <c r="KFR38" s="516"/>
      <c r="KFS38" s="516"/>
      <c r="KFT38" s="516"/>
      <c r="KFU38" s="516"/>
      <c r="KFV38" s="516"/>
      <c r="KFW38" s="516"/>
      <c r="KFX38" s="516"/>
      <c r="KFY38" s="516"/>
      <c r="KFZ38" s="516"/>
      <c r="KGA38" s="516"/>
      <c r="KGB38" s="516"/>
      <c r="KGC38" s="516"/>
      <c r="KGD38" s="516"/>
      <c r="KGE38" s="516"/>
      <c r="KGF38" s="516"/>
      <c r="KGG38" s="516"/>
      <c r="KGH38" s="516"/>
      <c r="KGI38" s="516"/>
      <c r="KGJ38" s="516"/>
      <c r="KGK38" s="516"/>
      <c r="KGL38" s="516"/>
      <c r="KGM38" s="516"/>
      <c r="KGN38" s="516"/>
      <c r="KGO38" s="516"/>
      <c r="KGP38" s="516"/>
      <c r="KGQ38" s="516"/>
      <c r="KGR38" s="516"/>
      <c r="KGS38" s="516"/>
      <c r="KGT38" s="516"/>
      <c r="KGU38" s="516"/>
      <c r="KGV38" s="516"/>
      <c r="KGW38" s="516"/>
      <c r="KGX38" s="516"/>
      <c r="KGY38" s="516"/>
      <c r="KGZ38" s="516"/>
      <c r="KHA38" s="516"/>
      <c r="KHB38" s="516"/>
      <c r="KHC38" s="516"/>
      <c r="KHD38" s="516"/>
      <c r="KHE38" s="516"/>
      <c r="KHF38" s="516"/>
      <c r="KHG38" s="516"/>
      <c r="KHH38" s="516"/>
      <c r="KHI38" s="516"/>
      <c r="KHJ38" s="516"/>
      <c r="KHK38" s="516"/>
      <c r="KHL38" s="516"/>
      <c r="KHM38" s="516"/>
      <c r="KHN38" s="516"/>
      <c r="KHO38" s="516"/>
      <c r="KHP38" s="516"/>
      <c r="KHQ38" s="516"/>
      <c r="KHR38" s="516"/>
      <c r="KHS38" s="516"/>
      <c r="KHT38" s="516"/>
      <c r="KHU38" s="516"/>
      <c r="KHV38" s="516"/>
      <c r="KHW38" s="516"/>
      <c r="KHX38" s="516"/>
      <c r="KHY38" s="516"/>
      <c r="KHZ38" s="516"/>
      <c r="KIA38" s="516"/>
      <c r="KIB38" s="516"/>
      <c r="KIC38" s="516"/>
      <c r="KID38" s="516"/>
      <c r="KIE38" s="516"/>
      <c r="KIF38" s="516"/>
      <c r="KIG38" s="516"/>
      <c r="KIH38" s="516"/>
      <c r="KII38" s="516"/>
      <c r="KIJ38" s="516"/>
      <c r="KIK38" s="516"/>
      <c r="KIL38" s="516"/>
      <c r="KIM38" s="516"/>
      <c r="KIN38" s="516"/>
      <c r="KIO38" s="516"/>
      <c r="KIP38" s="516"/>
      <c r="KIQ38" s="516"/>
      <c r="KIR38" s="516"/>
      <c r="KIS38" s="516"/>
      <c r="KIT38" s="516"/>
      <c r="KIU38" s="516"/>
      <c r="KIV38" s="516"/>
      <c r="KIW38" s="516"/>
      <c r="KIX38" s="516"/>
      <c r="KIY38" s="516"/>
      <c r="KIZ38" s="516"/>
      <c r="KJA38" s="516"/>
      <c r="KJB38" s="516"/>
      <c r="KJC38" s="516"/>
      <c r="KJD38" s="516"/>
      <c r="KJE38" s="516"/>
      <c r="KJF38" s="516"/>
      <c r="KJG38" s="516"/>
      <c r="KJH38" s="516"/>
      <c r="KJI38" s="516"/>
      <c r="KJJ38" s="516"/>
      <c r="KJK38" s="516"/>
      <c r="KJL38" s="516"/>
      <c r="KJM38" s="516"/>
      <c r="KJN38" s="516"/>
      <c r="KJO38" s="516"/>
      <c r="KJP38" s="516"/>
      <c r="KJQ38" s="516"/>
      <c r="KJR38" s="516"/>
      <c r="KJS38" s="516"/>
      <c r="KJT38" s="516"/>
      <c r="KJU38" s="516"/>
      <c r="KJV38" s="516"/>
      <c r="KJW38" s="516"/>
      <c r="KJX38" s="516"/>
      <c r="KJY38" s="516"/>
      <c r="KJZ38" s="516"/>
      <c r="KKA38" s="516"/>
      <c r="KKB38" s="516"/>
      <c r="KKC38" s="516"/>
      <c r="KKD38" s="516"/>
      <c r="KKE38" s="516"/>
      <c r="KKF38" s="516"/>
      <c r="KKG38" s="516"/>
      <c r="KKH38" s="516"/>
      <c r="KKI38" s="516"/>
      <c r="KKJ38" s="516"/>
      <c r="KKK38" s="516"/>
      <c r="KKL38" s="516"/>
      <c r="KKM38" s="516"/>
      <c r="KKN38" s="516"/>
      <c r="KKO38" s="516"/>
      <c r="KKP38" s="516"/>
      <c r="KKQ38" s="516"/>
      <c r="KKR38" s="516"/>
      <c r="KKS38" s="516"/>
      <c r="KKT38" s="516"/>
      <c r="KKU38" s="516"/>
      <c r="KKV38" s="516"/>
      <c r="KKW38" s="516"/>
      <c r="KKX38" s="516"/>
      <c r="KKY38" s="516"/>
      <c r="KKZ38" s="516"/>
      <c r="KLA38" s="516"/>
      <c r="KLB38" s="516"/>
      <c r="KLC38" s="516"/>
      <c r="KLD38" s="516"/>
      <c r="KLE38" s="516"/>
      <c r="KLF38" s="516"/>
      <c r="KLG38" s="516"/>
      <c r="KLH38" s="516"/>
      <c r="KLI38" s="516"/>
      <c r="KLJ38" s="516"/>
      <c r="KLK38" s="516"/>
      <c r="KLL38" s="516"/>
      <c r="KLM38" s="516"/>
      <c r="KLN38" s="516"/>
      <c r="KLO38" s="516"/>
      <c r="KLP38" s="516"/>
      <c r="KLQ38" s="516"/>
      <c r="KLR38" s="516"/>
      <c r="KLS38" s="516"/>
      <c r="KLT38" s="516"/>
      <c r="KLU38" s="516"/>
      <c r="KLV38" s="516"/>
      <c r="KLW38" s="516"/>
      <c r="KLX38" s="516"/>
      <c r="KLY38" s="516"/>
      <c r="KLZ38" s="516"/>
      <c r="KMA38" s="516"/>
      <c r="KMB38" s="516"/>
      <c r="KMC38" s="516"/>
      <c r="KMD38" s="516"/>
      <c r="KME38" s="516"/>
      <c r="KMF38" s="516"/>
      <c r="KMG38" s="516"/>
      <c r="KMH38" s="516"/>
      <c r="KMI38" s="516"/>
      <c r="KMJ38" s="516"/>
      <c r="KMK38" s="516"/>
      <c r="KML38" s="516"/>
      <c r="KMM38" s="516"/>
      <c r="KMN38" s="516"/>
      <c r="KMO38" s="516"/>
      <c r="KMP38" s="516"/>
      <c r="KMQ38" s="516"/>
      <c r="KMR38" s="516"/>
      <c r="KMS38" s="516"/>
      <c r="KMT38" s="516"/>
      <c r="KMU38" s="516"/>
      <c r="KMV38" s="516"/>
      <c r="KMW38" s="516"/>
      <c r="KMX38" s="516"/>
      <c r="KMY38" s="516"/>
      <c r="KMZ38" s="516"/>
      <c r="KNA38" s="516"/>
      <c r="KNB38" s="516"/>
      <c r="KNC38" s="516"/>
      <c r="KND38" s="516"/>
      <c r="KNE38" s="516"/>
      <c r="KNF38" s="516"/>
      <c r="KNG38" s="516"/>
      <c r="KNH38" s="516"/>
      <c r="KNI38" s="516"/>
      <c r="KNJ38" s="516"/>
      <c r="KNK38" s="516"/>
      <c r="KNL38" s="516"/>
      <c r="KNM38" s="516"/>
      <c r="KNN38" s="516"/>
      <c r="KNO38" s="516"/>
      <c r="KNP38" s="516"/>
      <c r="KNQ38" s="516"/>
      <c r="KNR38" s="516"/>
      <c r="KNS38" s="516"/>
      <c r="KNT38" s="516"/>
      <c r="KNU38" s="516"/>
      <c r="KNV38" s="516"/>
      <c r="KNW38" s="516"/>
      <c r="KNX38" s="516"/>
      <c r="KNY38" s="516"/>
      <c r="KNZ38" s="516"/>
      <c r="KOA38" s="516"/>
      <c r="KOB38" s="516"/>
      <c r="KOC38" s="516"/>
      <c r="KOD38" s="516"/>
      <c r="KOE38" s="516"/>
      <c r="KOF38" s="516"/>
      <c r="KOG38" s="516"/>
      <c r="KOH38" s="516"/>
      <c r="KOI38" s="516"/>
      <c r="KOJ38" s="516"/>
      <c r="KOK38" s="516"/>
      <c r="KOL38" s="516"/>
      <c r="KOM38" s="516"/>
      <c r="KON38" s="516"/>
      <c r="KOO38" s="516"/>
      <c r="KOP38" s="516"/>
      <c r="KOQ38" s="516"/>
      <c r="KOR38" s="516"/>
      <c r="KOS38" s="516"/>
      <c r="KOT38" s="516"/>
      <c r="KOU38" s="516"/>
      <c r="KOV38" s="516"/>
      <c r="KOW38" s="516"/>
      <c r="KOX38" s="516"/>
      <c r="KOY38" s="516"/>
      <c r="KOZ38" s="516"/>
      <c r="KPA38" s="516"/>
      <c r="KPB38" s="516"/>
      <c r="KPC38" s="516"/>
      <c r="KPD38" s="516"/>
      <c r="KPE38" s="516"/>
      <c r="KPF38" s="516"/>
      <c r="KPG38" s="516"/>
      <c r="KPH38" s="516"/>
      <c r="KPI38" s="516"/>
      <c r="KPJ38" s="516"/>
      <c r="KPK38" s="516"/>
      <c r="KPL38" s="516"/>
      <c r="KPM38" s="516"/>
      <c r="KPN38" s="516"/>
      <c r="KPO38" s="516"/>
      <c r="KPP38" s="516"/>
      <c r="KPQ38" s="516"/>
      <c r="KPR38" s="516"/>
      <c r="KPS38" s="516"/>
      <c r="KPT38" s="516"/>
      <c r="KPU38" s="516"/>
      <c r="KPV38" s="516"/>
      <c r="KPW38" s="516"/>
      <c r="KPX38" s="516"/>
      <c r="KPY38" s="516"/>
      <c r="KPZ38" s="516"/>
      <c r="KQA38" s="516"/>
      <c r="KQB38" s="516"/>
      <c r="KQC38" s="516"/>
      <c r="KQD38" s="516"/>
      <c r="KQE38" s="516"/>
      <c r="KQF38" s="516"/>
      <c r="KQG38" s="516"/>
      <c r="KQH38" s="516"/>
      <c r="KQI38" s="516"/>
      <c r="KQJ38" s="516"/>
      <c r="KQK38" s="516"/>
      <c r="KQL38" s="516"/>
      <c r="KQM38" s="516"/>
      <c r="KQN38" s="516"/>
      <c r="KQO38" s="516"/>
      <c r="KQP38" s="516"/>
      <c r="KQQ38" s="516"/>
      <c r="KQR38" s="516"/>
      <c r="KQS38" s="516"/>
      <c r="KQT38" s="516"/>
      <c r="KQU38" s="516"/>
      <c r="KQV38" s="516"/>
      <c r="KQW38" s="516"/>
      <c r="KQX38" s="516"/>
      <c r="KQY38" s="516"/>
      <c r="KQZ38" s="516"/>
      <c r="KRA38" s="516"/>
      <c r="KRB38" s="516"/>
      <c r="KRC38" s="516"/>
      <c r="KRD38" s="516"/>
      <c r="KRE38" s="516"/>
      <c r="KRF38" s="516"/>
      <c r="KRG38" s="516"/>
      <c r="KRH38" s="516"/>
      <c r="KRI38" s="516"/>
      <c r="KRJ38" s="516"/>
      <c r="KRK38" s="516"/>
      <c r="KRL38" s="516"/>
      <c r="KRM38" s="516"/>
      <c r="KRN38" s="516"/>
      <c r="KRO38" s="516"/>
      <c r="KRP38" s="516"/>
      <c r="KRQ38" s="516"/>
      <c r="KRR38" s="516"/>
      <c r="KRS38" s="516"/>
      <c r="KRT38" s="516"/>
      <c r="KRU38" s="516"/>
      <c r="KRV38" s="516"/>
      <c r="KRW38" s="516"/>
      <c r="KRX38" s="516"/>
      <c r="KRY38" s="516"/>
      <c r="KRZ38" s="516"/>
      <c r="KSA38" s="516"/>
      <c r="KSB38" s="516"/>
      <c r="KSC38" s="516"/>
      <c r="KSD38" s="516"/>
      <c r="KSE38" s="516"/>
      <c r="KSF38" s="516"/>
      <c r="KSG38" s="516"/>
      <c r="KSH38" s="516"/>
      <c r="KSI38" s="516"/>
      <c r="KSJ38" s="516"/>
      <c r="KSK38" s="516"/>
      <c r="KSL38" s="516"/>
      <c r="KSM38" s="516"/>
      <c r="KSN38" s="516"/>
      <c r="KSO38" s="516"/>
      <c r="KSP38" s="516"/>
      <c r="KSQ38" s="516"/>
      <c r="KSR38" s="516"/>
      <c r="KSS38" s="516"/>
      <c r="KST38" s="516"/>
      <c r="KSU38" s="516"/>
      <c r="KSV38" s="516"/>
      <c r="KSW38" s="516"/>
      <c r="KSX38" s="516"/>
      <c r="KSY38" s="516"/>
      <c r="KSZ38" s="516"/>
      <c r="KTA38" s="516"/>
      <c r="KTB38" s="516"/>
      <c r="KTC38" s="516"/>
      <c r="KTD38" s="516"/>
      <c r="KTE38" s="516"/>
      <c r="KTF38" s="516"/>
      <c r="KTG38" s="516"/>
      <c r="KTH38" s="516"/>
      <c r="KTI38" s="516"/>
      <c r="KTJ38" s="516"/>
      <c r="KTK38" s="516"/>
      <c r="KTL38" s="516"/>
      <c r="KTM38" s="516"/>
      <c r="KTN38" s="516"/>
      <c r="KTO38" s="516"/>
      <c r="KTP38" s="516"/>
      <c r="KTQ38" s="516"/>
      <c r="KTR38" s="516"/>
      <c r="KTS38" s="516"/>
      <c r="KTT38" s="516"/>
      <c r="KTU38" s="516"/>
      <c r="KTV38" s="516"/>
      <c r="KTW38" s="516"/>
      <c r="KTX38" s="516"/>
      <c r="KTY38" s="516"/>
      <c r="KTZ38" s="516"/>
      <c r="KUA38" s="516"/>
      <c r="KUB38" s="516"/>
      <c r="KUC38" s="516"/>
      <c r="KUD38" s="516"/>
      <c r="KUE38" s="516"/>
      <c r="KUF38" s="516"/>
      <c r="KUG38" s="516"/>
      <c r="KUH38" s="516"/>
      <c r="KUI38" s="516"/>
      <c r="KUJ38" s="516"/>
      <c r="KUK38" s="516"/>
      <c r="KUL38" s="516"/>
      <c r="KUM38" s="516"/>
      <c r="KUN38" s="516"/>
      <c r="KUO38" s="516"/>
      <c r="KUP38" s="516"/>
      <c r="KUQ38" s="516"/>
      <c r="KUR38" s="516"/>
      <c r="KUS38" s="516"/>
      <c r="KUT38" s="516"/>
      <c r="KUU38" s="516"/>
      <c r="KUV38" s="516"/>
      <c r="KUW38" s="516"/>
      <c r="KUX38" s="516"/>
      <c r="KUY38" s="516"/>
      <c r="KUZ38" s="516"/>
      <c r="KVA38" s="516"/>
      <c r="KVB38" s="516"/>
      <c r="KVC38" s="516"/>
      <c r="KVD38" s="516"/>
      <c r="KVE38" s="516"/>
      <c r="KVF38" s="516"/>
      <c r="KVG38" s="516"/>
      <c r="KVH38" s="516"/>
      <c r="KVI38" s="516"/>
      <c r="KVJ38" s="516"/>
      <c r="KVK38" s="516"/>
      <c r="KVL38" s="516"/>
      <c r="KVM38" s="516"/>
      <c r="KVN38" s="516"/>
      <c r="KVO38" s="516"/>
      <c r="KVP38" s="516"/>
      <c r="KVQ38" s="516"/>
      <c r="KVR38" s="516"/>
      <c r="KVS38" s="516"/>
      <c r="KVT38" s="516"/>
      <c r="KVU38" s="516"/>
      <c r="KVV38" s="516"/>
      <c r="KVW38" s="516"/>
      <c r="KVX38" s="516"/>
      <c r="KVY38" s="516"/>
      <c r="KVZ38" s="516"/>
      <c r="KWA38" s="516"/>
      <c r="KWB38" s="516"/>
      <c r="KWC38" s="516"/>
      <c r="KWD38" s="516"/>
      <c r="KWE38" s="516"/>
      <c r="KWF38" s="516"/>
      <c r="KWG38" s="516"/>
      <c r="KWH38" s="516"/>
      <c r="KWI38" s="516"/>
      <c r="KWJ38" s="516"/>
      <c r="KWK38" s="516"/>
      <c r="KWL38" s="516"/>
      <c r="KWM38" s="516"/>
      <c r="KWN38" s="516"/>
      <c r="KWO38" s="516"/>
      <c r="KWP38" s="516"/>
      <c r="KWQ38" s="516"/>
      <c r="KWR38" s="516"/>
      <c r="KWS38" s="516"/>
      <c r="KWT38" s="516"/>
      <c r="KWU38" s="516"/>
      <c r="KWV38" s="516"/>
      <c r="KWW38" s="516"/>
      <c r="KWX38" s="516"/>
      <c r="KWY38" s="516"/>
      <c r="KWZ38" s="516"/>
      <c r="KXA38" s="516"/>
      <c r="KXB38" s="516"/>
      <c r="KXC38" s="516"/>
      <c r="KXD38" s="516"/>
      <c r="KXE38" s="516"/>
      <c r="KXF38" s="516"/>
      <c r="KXG38" s="516"/>
      <c r="KXH38" s="516"/>
      <c r="KXI38" s="516"/>
      <c r="KXJ38" s="516"/>
      <c r="KXK38" s="516"/>
      <c r="KXL38" s="516"/>
      <c r="KXM38" s="516"/>
      <c r="KXN38" s="516"/>
      <c r="KXO38" s="516"/>
      <c r="KXP38" s="516"/>
      <c r="KXQ38" s="516"/>
      <c r="KXR38" s="516"/>
      <c r="KXS38" s="516"/>
      <c r="KXT38" s="516"/>
      <c r="KXU38" s="516"/>
      <c r="KXV38" s="516"/>
      <c r="KXW38" s="516"/>
      <c r="KXX38" s="516"/>
      <c r="KXY38" s="516"/>
      <c r="KXZ38" s="516"/>
      <c r="KYA38" s="516"/>
      <c r="KYB38" s="516"/>
      <c r="KYC38" s="516"/>
      <c r="KYD38" s="516"/>
      <c r="KYE38" s="516"/>
      <c r="KYF38" s="516"/>
      <c r="KYG38" s="516"/>
      <c r="KYH38" s="516"/>
      <c r="KYI38" s="516"/>
      <c r="KYJ38" s="516"/>
      <c r="KYK38" s="516"/>
      <c r="KYL38" s="516"/>
      <c r="KYM38" s="516"/>
      <c r="KYN38" s="516"/>
      <c r="KYO38" s="516"/>
      <c r="KYP38" s="516"/>
      <c r="KYQ38" s="516"/>
      <c r="KYR38" s="516"/>
      <c r="KYS38" s="516"/>
      <c r="KYT38" s="516"/>
      <c r="KYU38" s="516"/>
      <c r="KYV38" s="516"/>
      <c r="KYW38" s="516"/>
      <c r="KYX38" s="516"/>
      <c r="KYY38" s="516"/>
      <c r="KYZ38" s="516"/>
      <c r="KZA38" s="516"/>
      <c r="KZB38" s="516"/>
      <c r="KZC38" s="516"/>
      <c r="KZD38" s="516"/>
      <c r="KZE38" s="516"/>
      <c r="KZF38" s="516"/>
      <c r="KZG38" s="516"/>
      <c r="KZH38" s="516"/>
      <c r="KZI38" s="516"/>
      <c r="KZJ38" s="516"/>
      <c r="KZK38" s="516"/>
      <c r="KZL38" s="516"/>
      <c r="KZM38" s="516"/>
      <c r="KZN38" s="516"/>
      <c r="KZO38" s="516"/>
      <c r="KZP38" s="516"/>
      <c r="KZQ38" s="516"/>
      <c r="KZR38" s="516"/>
      <c r="KZS38" s="516"/>
      <c r="KZT38" s="516"/>
      <c r="KZU38" s="516"/>
      <c r="KZV38" s="516"/>
      <c r="KZW38" s="516"/>
      <c r="KZX38" s="516"/>
      <c r="KZY38" s="516"/>
      <c r="KZZ38" s="516"/>
      <c r="LAA38" s="516"/>
      <c r="LAB38" s="516"/>
      <c r="LAC38" s="516"/>
      <c r="LAD38" s="516"/>
      <c r="LAE38" s="516"/>
      <c r="LAF38" s="516"/>
      <c r="LAG38" s="516"/>
      <c r="LAH38" s="516"/>
      <c r="LAI38" s="516"/>
      <c r="LAJ38" s="516"/>
      <c r="LAK38" s="516"/>
      <c r="LAL38" s="516"/>
      <c r="LAM38" s="516"/>
      <c r="LAN38" s="516"/>
      <c r="LAO38" s="516"/>
      <c r="LAP38" s="516"/>
      <c r="LAQ38" s="516"/>
      <c r="LAR38" s="516"/>
      <c r="LAS38" s="516"/>
      <c r="LAT38" s="516"/>
      <c r="LAU38" s="516"/>
      <c r="LAV38" s="516"/>
      <c r="LAW38" s="516"/>
      <c r="LAX38" s="516"/>
      <c r="LAY38" s="516"/>
      <c r="LAZ38" s="516"/>
      <c r="LBA38" s="516"/>
      <c r="LBB38" s="516"/>
      <c r="LBC38" s="516"/>
      <c r="LBD38" s="516"/>
      <c r="LBE38" s="516"/>
      <c r="LBF38" s="516"/>
      <c r="LBG38" s="516"/>
      <c r="LBH38" s="516"/>
      <c r="LBI38" s="516"/>
      <c r="LBJ38" s="516"/>
      <c r="LBK38" s="516"/>
      <c r="LBL38" s="516"/>
      <c r="LBM38" s="516"/>
      <c r="LBN38" s="516"/>
      <c r="LBO38" s="516"/>
      <c r="LBP38" s="516"/>
      <c r="LBQ38" s="516"/>
      <c r="LBR38" s="516"/>
      <c r="LBS38" s="516"/>
      <c r="LBT38" s="516"/>
      <c r="LBU38" s="516"/>
      <c r="LBV38" s="516"/>
      <c r="LBW38" s="516"/>
      <c r="LBX38" s="516"/>
      <c r="LBY38" s="516"/>
      <c r="LBZ38" s="516"/>
      <c r="LCA38" s="516"/>
      <c r="LCB38" s="516"/>
      <c r="LCC38" s="516"/>
      <c r="LCD38" s="516"/>
      <c r="LCE38" s="516"/>
      <c r="LCF38" s="516"/>
      <c r="LCG38" s="516"/>
      <c r="LCH38" s="516"/>
      <c r="LCI38" s="516"/>
      <c r="LCJ38" s="516"/>
      <c r="LCK38" s="516"/>
      <c r="LCL38" s="516"/>
      <c r="LCM38" s="516"/>
      <c r="LCN38" s="516"/>
      <c r="LCO38" s="516"/>
      <c r="LCP38" s="516"/>
      <c r="LCQ38" s="516"/>
      <c r="LCR38" s="516"/>
      <c r="LCS38" s="516"/>
      <c r="LCT38" s="516"/>
      <c r="LCU38" s="516"/>
      <c r="LCV38" s="516"/>
      <c r="LCW38" s="516"/>
      <c r="LCX38" s="516"/>
      <c r="LCY38" s="516"/>
      <c r="LCZ38" s="516"/>
      <c r="LDA38" s="516"/>
      <c r="LDB38" s="516"/>
      <c r="LDC38" s="516"/>
      <c r="LDD38" s="516"/>
      <c r="LDE38" s="516"/>
      <c r="LDF38" s="516"/>
      <c r="LDG38" s="516"/>
      <c r="LDH38" s="516"/>
      <c r="LDI38" s="516"/>
      <c r="LDJ38" s="516"/>
      <c r="LDK38" s="516"/>
      <c r="LDL38" s="516"/>
      <c r="LDM38" s="516"/>
      <c r="LDN38" s="516"/>
      <c r="LDO38" s="516"/>
      <c r="LDP38" s="516"/>
      <c r="LDQ38" s="516"/>
      <c r="LDR38" s="516"/>
      <c r="LDS38" s="516"/>
      <c r="LDT38" s="516"/>
      <c r="LDU38" s="516"/>
      <c r="LDV38" s="516"/>
      <c r="LDW38" s="516"/>
      <c r="LDX38" s="516"/>
      <c r="LDY38" s="516"/>
      <c r="LDZ38" s="516"/>
      <c r="LEA38" s="516"/>
      <c r="LEB38" s="516"/>
      <c r="LEC38" s="516"/>
      <c r="LED38" s="516"/>
      <c r="LEE38" s="516"/>
      <c r="LEF38" s="516"/>
      <c r="LEG38" s="516"/>
      <c r="LEH38" s="516"/>
      <c r="LEI38" s="516"/>
      <c r="LEJ38" s="516"/>
      <c r="LEK38" s="516"/>
      <c r="LEL38" s="516"/>
      <c r="LEM38" s="516"/>
      <c r="LEN38" s="516"/>
      <c r="LEO38" s="516"/>
      <c r="LEP38" s="516"/>
      <c r="LEQ38" s="516"/>
      <c r="LER38" s="516"/>
      <c r="LES38" s="516"/>
      <c r="LET38" s="516"/>
      <c r="LEU38" s="516"/>
      <c r="LEV38" s="516"/>
      <c r="LEW38" s="516"/>
      <c r="LEX38" s="516"/>
      <c r="LEY38" s="516"/>
      <c r="LEZ38" s="516"/>
      <c r="LFA38" s="516"/>
      <c r="LFB38" s="516"/>
      <c r="LFC38" s="516"/>
      <c r="LFD38" s="516"/>
      <c r="LFE38" s="516"/>
      <c r="LFF38" s="516"/>
      <c r="LFG38" s="516"/>
      <c r="LFH38" s="516"/>
      <c r="LFI38" s="516"/>
      <c r="LFJ38" s="516"/>
      <c r="LFK38" s="516"/>
      <c r="LFL38" s="516"/>
      <c r="LFM38" s="516"/>
      <c r="LFN38" s="516"/>
      <c r="LFO38" s="516"/>
      <c r="LFP38" s="516"/>
      <c r="LFQ38" s="516"/>
      <c r="LFR38" s="516"/>
      <c r="LFS38" s="516"/>
      <c r="LFT38" s="516"/>
      <c r="LFU38" s="516"/>
      <c r="LFV38" s="516"/>
      <c r="LFW38" s="516"/>
      <c r="LFX38" s="516"/>
      <c r="LFY38" s="516"/>
      <c r="LFZ38" s="516"/>
      <c r="LGA38" s="516"/>
      <c r="LGB38" s="516"/>
      <c r="LGC38" s="516"/>
      <c r="LGD38" s="516"/>
      <c r="LGE38" s="516"/>
      <c r="LGF38" s="516"/>
      <c r="LGG38" s="516"/>
      <c r="LGH38" s="516"/>
      <c r="LGI38" s="516"/>
      <c r="LGJ38" s="516"/>
      <c r="LGK38" s="516"/>
      <c r="LGL38" s="516"/>
      <c r="LGM38" s="516"/>
      <c r="LGN38" s="516"/>
      <c r="LGO38" s="516"/>
      <c r="LGP38" s="516"/>
      <c r="LGQ38" s="516"/>
      <c r="LGR38" s="516"/>
      <c r="LGS38" s="516"/>
      <c r="LGT38" s="516"/>
      <c r="LGU38" s="516"/>
      <c r="LGV38" s="516"/>
      <c r="LGW38" s="516"/>
      <c r="LGX38" s="516"/>
      <c r="LGY38" s="516"/>
      <c r="LGZ38" s="516"/>
      <c r="LHA38" s="516"/>
      <c r="LHB38" s="516"/>
      <c r="LHC38" s="516"/>
      <c r="LHD38" s="516"/>
      <c r="LHE38" s="516"/>
      <c r="LHF38" s="516"/>
      <c r="LHG38" s="516"/>
      <c r="LHH38" s="516"/>
      <c r="LHI38" s="516"/>
      <c r="LHJ38" s="516"/>
      <c r="LHK38" s="516"/>
      <c r="LHL38" s="516"/>
      <c r="LHM38" s="516"/>
      <c r="LHN38" s="516"/>
      <c r="LHO38" s="516"/>
      <c r="LHP38" s="516"/>
      <c r="LHQ38" s="516"/>
      <c r="LHR38" s="516"/>
      <c r="LHS38" s="516"/>
      <c r="LHT38" s="516"/>
      <c r="LHU38" s="516"/>
      <c r="LHV38" s="516"/>
      <c r="LHW38" s="516"/>
      <c r="LHX38" s="516"/>
      <c r="LHY38" s="516"/>
      <c r="LHZ38" s="516"/>
      <c r="LIA38" s="516"/>
      <c r="LIB38" s="516"/>
      <c r="LIC38" s="516"/>
      <c r="LID38" s="516"/>
      <c r="LIE38" s="516"/>
      <c r="LIF38" s="516"/>
      <c r="LIG38" s="516"/>
      <c r="LIH38" s="516"/>
      <c r="LII38" s="516"/>
      <c r="LIJ38" s="516"/>
      <c r="LIK38" s="516"/>
      <c r="LIL38" s="516"/>
      <c r="LIM38" s="516"/>
      <c r="LIN38" s="516"/>
      <c r="LIO38" s="516"/>
      <c r="LIP38" s="516"/>
      <c r="LIQ38" s="516"/>
      <c r="LIR38" s="516"/>
      <c r="LIS38" s="516"/>
      <c r="LIT38" s="516"/>
      <c r="LIU38" s="516"/>
      <c r="LIV38" s="516"/>
      <c r="LIW38" s="516"/>
      <c r="LIX38" s="516"/>
      <c r="LIY38" s="516"/>
      <c r="LIZ38" s="516"/>
      <c r="LJA38" s="516"/>
      <c r="LJB38" s="516"/>
      <c r="LJC38" s="516"/>
      <c r="LJD38" s="516"/>
      <c r="LJE38" s="516"/>
      <c r="LJF38" s="516"/>
      <c r="LJG38" s="516"/>
      <c r="LJH38" s="516"/>
      <c r="LJI38" s="516"/>
      <c r="LJJ38" s="516"/>
      <c r="LJK38" s="516"/>
      <c r="LJL38" s="516"/>
      <c r="LJM38" s="516"/>
      <c r="LJN38" s="516"/>
      <c r="LJO38" s="516"/>
      <c r="LJP38" s="516"/>
      <c r="LJQ38" s="516"/>
      <c r="LJR38" s="516"/>
      <c r="LJS38" s="516"/>
      <c r="LJT38" s="516"/>
      <c r="LJU38" s="516"/>
      <c r="LJV38" s="516"/>
      <c r="LJW38" s="516"/>
      <c r="LJX38" s="516"/>
      <c r="LJY38" s="516"/>
      <c r="LJZ38" s="516"/>
      <c r="LKA38" s="516"/>
      <c r="LKB38" s="516"/>
      <c r="LKC38" s="516"/>
      <c r="LKD38" s="516"/>
      <c r="LKE38" s="516"/>
      <c r="LKF38" s="516"/>
      <c r="LKG38" s="516"/>
      <c r="LKH38" s="516"/>
      <c r="LKI38" s="516"/>
      <c r="LKJ38" s="516"/>
      <c r="LKK38" s="516"/>
      <c r="LKL38" s="516"/>
      <c r="LKM38" s="516"/>
      <c r="LKN38" s="516"/>
      <c r="LKO38" s="516"/>
      <c r="LKP38" s="516"/>
      <c r="LKQ38" s="516"/>
      <c r="LKR38" s="516"/>
      <c r="LKS38" s="516"/>
      <c r="LKT38" s="516"/>
      <c r="LKU38" s="516"/>
      <c r="LKV38" s="516"/>
      <c r="LKW38" s="516"/>
      <c r="LKX38" s="516"/>
      <c r="LKY38" s="516"/>
      <c r="LKZ38" s="516"/>
      <c r="LLA38" s="516"/>
      <c r="LLB38" s="516"/>
      <c r="LLC38" s="516"/>
      <c r="LLD38" s="516"/>
      <c r="LLE38" s="516"/>
      <c r="LLF38" s="516"/>
      <c r="LLG38" s="516"/>
      <c r="LLH38" s="516"/>
      <c r="LLI38" s="516"/>
      <c r="LLJ38" s="516"/>
      <c r="LLK38" s="516"/>
      <c r="LLL38" s="516"/>
      <c r="LLM38" s="516"/>
      <c r="LLN38" s="516"/>
      <c r="LLO38" s="516"/>
      <c r="LLP38" s="516"/>
      <c r="LLQ38" s="516"/>
      <c r="LLR38" s="516"/>
      <c r="LLS38" s="516"/>
      <c r="LLT38" s="516"/>
      <c r="LLU38" s="516"/>
      <c r="LLV38" s="516"/>
      <c r="LLW38" s="516"/>
      <c r="LLX38" s="516"/>
      <c r="LLY38" s="516"/>
      <c r="LLZ38" s="516"/>
      <c r="LMA38" s="516"/>
      <c r="LMB38" s="516"/>
      <c r="LMC38" s="516"/>
      <c r="LMD38" s="516"/>
      <c r="LME38" s="516"/>
      <c r="LMF38" s="516"/>
      <c r="LMG38" s="516"/>
      <c r="LMH38" s="516"/>
      <c r="LMI38" s="516"/>
      <c r="LMJ38" s="516"/>
      <c r="LMK38" s="516"/>
      <c r="LML38" s="516"/>
      <c r="LMM38" s="516"/>
      <c r="LMN38" s="516"/>
      <c r="LMO38" s="516"/>
      <c r="LMP38" s="516"/>
      <c r="LMQ38" s="516"/>
      <c r="LMR38" s="516"/>
      <c r="LMS38" s="516"/>
      <c r="LMT38" s="516"/>
      <c r="LMU38" s="516"/>
      <c r="LMV38" s="516"/>
      <c r="LMW38" s="516"/>
      <c r="LMX38" s="516"/>
      <c r="LMY38" s="516"/>
      <c r="LMZ38" s="516"/>
      <c r="LNA38" s="516"/>
      <c r="LNB38" s="516"/>
      <c r="LNC38" s="516"/>
      <c r="LND38" s="516"/>
      <c r="LNE38" s="516"/>
      <c r="LNF38" s="516"/>
      <c r="LNG38" s="516"/>
      <c r="LNH38" s="516"/>
      <c r="LNI38" s="516"/>
      <c r="LNJ38" s="516"/>
      <c r="LNK38" s="516"/>
      <c r="LNL38" s="516"/>
      <c r="LNM38" s="516"/>
      <c r="LNN38" s="516"/>
      <c r="LNO38" s="516"/>
      <c r="LNP38" s="516"/>
      <c r="LNQ38" s="516"/>
      <c r="LNR38" s="516"/>
      <c r="LNS38" s="516"/>
      <c r="LNT38" s="516"/>
      <c r="LNU38" s="516"/>
      <c r="LNV38" s="516"/>
      <c r="LNW38" s="516"/>
      <c r="LNX38" s="516"/>
      <c r="LNY38" s="516"/>
      <c r="LNZ38" s="516"/>
      <c r="LOA38" s="516"/>
      <c r="LOB38" s="516"/>
      <c r="LOC38" s="516"/>
      <c r="LOD38" s="516"/>
      <c r="LOE38" s="516"/>
      <c r="LOF38" s="516"/>
      <c r="LOG38" s="516"/>
      <c r="LOH38" s="516"/>
      <c r="LOI38" s="516"/>
      <c r="LOJ38" s="516"/>
      <c r="LOK38" s="516"/>
      <c r="LOL38" s="516"/>
      <c r="LOM38" s="516"/>
      <c r="LON38" s="516"/>
      <c r="LOO38" s="516"/>
      <c r="LOP38" s="516"/>
      <c r="LOQ38" s="516"/>
      <c r="LOR38" s="516"/>
      <c r="LOS38" s="516"/>
      <c r="LOT38" s="516"/>
      <c r="LOU38" s="516"/>
      <c r="LOV38" s="516"/>
      <c r="LOW38" s="516"/>
      <c r="LOX38" s="516"/>
      <c r="LOY38" s="516"/>
      <c r="LOZ38" s="516"/>
      <c r="LPA38" s="516"/>
      <c r="LPB38" s="516"/>
      <c r="LPC38" s="516"/>
      <c r="LPD38" s="516"/>
      <c r="LPE38" s="516"/>
      <c r="LPF38" s="516"/>
      <c r="LPG38" s="516"/>
      <c r="LPH38" s="516"/>
      <c r="LPI38" s="516"/>
      <c r="LPJ38" s="516"/>
      <c r="LPK38" s="516"/>
      <c r="LPL38" s="516"/>
      <c r="LPM38" s="516"/>
      <c r="LPN38" s="516"/>
      <c r="LPO38" s="516"/>
      <c r="LPP38" s="516"/>
      <c r="LPQ38" s="516"/>
      <c r="LPR38" s="516"/>
      <c r="LPS38" s="516"/>
      <c r="LPT38" s="516"/>
      <c r="LPU38" s="516"/>
      <c r="LPV38" s="516"/>
      <c r="LPW38" s="516"/>
      <c r="LPX38" s="516"/>
      <c r="LPY38" s="516"/>
      <c r="LPZ38" s="516"/>
      <c r="LQA38" s="516"/>
      <c r="LQB38" s="516"/>
      <c r="LQC38" s="516"/>
      <c r="LQD38" s="516"/>
      <c r="LQE38" s="516"/>
      <c r="LQF38" s="516"/>
      <c r="LQG38" s="516"/>
      <c r="LQH38" s="516"/>
      <c r="LQI38" s="516"/>
      <c r="LQJ38" s="516"/>
      <c r="LQK38" s="516"/>
      <c r="LQL38" s="516"/>
      <c r="LQM38" s="516"/>
      <c r="LQN38" s="516"/>
      <c r="LQO38" s="516"/>
      <c r="LQP38" s="516"/>
      <c r="LQQ38" s="516"/>
      <c r="LQR38" s="516"/>
      <c r="LQS38" s="516"/>
      <c r="LQT38" s="516"/>
      <c r="LQU38" s="516"/>
      <c r="LQV38" s="516"/>
      <c r="LQW38" s="516"/>
      <c r="LQX38" s="516"/>
      <c r="LQY38" s="516"/>
      <c r="LQZ38" s="516"/>
      <c r="LRA38" s="516"/>
      <c r="LRB38" s="516"/>
      <c r="LRC38" s="516"/>
      <c r="LRD38" s="516"/>
      <c r="LRE38" s="516"/>
      <c r="LRF38" s="516"/>
      <c r="LRG38" s="516"/>
      <c r="LRH38" s="516"/>
      <c r="LRI38" s="516"/>
      <c r="LRJ38" s="516"/>
      <c r="LRK38" s="516"/>
      <c r="LRL38" s="516"/>
      <c r="LRM38" s="516"/>
      <c r="LRN38" s="516"/>
      <c r="LRO38" s="516"/>
      <c r="LRP38" s="516"/>
      <c r="LRQ38" s="516"/>
      <c r="LRR38" s="516"/>
      <c r="LRS38" s="516"/>
      <c r="LRT38" s="516"/>
      <c r="LRU38" s="516"/>
      <c r="LRV38" s="516"/>
      <c r="LRW38" s="516"/>
      <c r="LRX38" s="516"/>
      <c r="LRY38" s="516"/>
      <c r="LRZ38" s="516"/>
      <c r="LSA38" s="516"/>
      <c r="LSB38" s="516"/>
      <c r="LSC38" s="516"/>
      <c r="LSD38" s="516"/>
      <c r="LSE38" s="516"/>
      <c r="LSF38" s="516"/>
      <c r="LSG38" s="516"/>
      <c r="LSH38" s="516"/>
      <c r="LSI38" s="516"/>
      <c r="LSJ38" s="516"/>
      <c r="LSK38" s="516"/>
      <c r="LSL38" s="516"/>
      <c r="LSM38" s="516"/>
      <c r="LSN38" s="516"/>
      <c r="LSO38" s="516"/>
      <c r="LSP38" s="516"/>
      <c r="LSQ38" s="516"/>
      <c r="LSR38" s="516"/>
      <c r="LSS38" s="516"/>
      <c r="LST38" s="516"/>
      <c r="LSU38" s="516"/>
      <c r="LSV38" s="516"/>
      <c r="LSW38" s="516"/>
      <c r="LSX38" s="516"/>
      <c r="LSY38" s="516"/>
      <c r="LSZ38" s="516"/>
      <c r="LTA38" s="516"/>
      <c r="LTB38" s="516"/>
      <c r="LTC38" s="516"/>
      <c r="LTD38" s="516"/>
      <c r="LTE38" s="516"/>
      <c r="LTF38" s="516"/>
      <c r="LTG38" s="516"/>
      <c r="LTH38" s="516"/>
      <c r="LTI38" s="516"/>
      <c r="LTJ38" s="516"/>
      <c r="LTK38" s="516"/>
      <c r="LTL38" s="516"/>
      <c r="LTM38" s="516"/>
      <c r="LTN38" s="516"/>
      <c r="LTO38" s="516"/>
      <c r="LTP38" s="516"/>
      <c r="LTQ38" s="516"/>
      <c r="LTR38" s="516"/>
      <c r="LTS38" s="516"/>
      <c r="LTT38" s="516"/>
      <c r="LTU38" s="516"/>
      <c r="LTV38" s="516"/>
      <c r="LTW38" s="516"/>
      <c r="LTX38" s="516"/>
      <c r="LTY38" s="516"/>
      <c r="LTZ38" s="516"/>
      <c r="LUA38" s="516"/>
      <c r="LUB38" s="516"/>
      <c r="LUC38" s="516"/>
      <c r="LUD38" s="516"/>
      <c r="LUE38" s="516"/>
      <c r="LUF38" s="516"/>
      <c r="LUG38" s="516"/>
      <c r="LUH38" s="516"/>
      <c r="LUI38" s="516"/>
      <c r="LUJ38" s="516"/>
      <c r="LUK38" s="516"/>
      <c r="LUL38" s="516"/>
      <c r="LUM38" s="516"/>
      <c r="LUN38" s="516"/>
      <c r="LUO38" s="516"/>
      <c r="LUP38" s="516"/>
      <c r="LUQ38" s="516"/>
      <c r="LUR38" s="516"/>
      <c r="LUS38" s="516"/>
      <c r="LUT38" s="516"/>
      <c r="LUU38" s="516"/>
      <c r="LUV38" s="516"/>
      <c r="LUW38" s="516"/>
      <c r="LUX38" s="516"/>
      <c r="LUY38" s="516"/>
      <c r="LUZ38" s="516"/>
      <c r="LVA38" s="516"/>
      <c r="LVB38" s="516"/>
      <c r="LVC38" s="516"/>
      <c r="LVD38" s="516"/>
      <c r="LVE38" s="516"/>
      <c r="LVF38" s="516"/>
      <c r="LVG38" s="516"/>
      <c r="LVH38" s="516"/>
      <c r="LVI38" s="516"/>
      <c r="LVJ38" s="516"/>
      <c r="LVK38" s="516"/>
      <c r="LVL38" s="516"/>
      <c r="LVM38" s="516"/>
      <c r="LVN38" s="516"/>
      <c r="LVO38" s="516"/>
      <c r="LVP38" s="516"/>
      <c r="LVQ38" s="516"/>
      <c r="LVR38" s="516"/>
      <c r="LVS38" s="516"/>
      <c r="LVT38" s="516"/>
      <c r="LVU38" s="516"/>
      <c r="LVV38" s="516"/>
      <c r="LVW38" s="516"/>
      <c r="LVX38" s="516"/>
      <c r="LVY38" s="516"/>
      <c r="LVZ38" s="516"/>
      <c r="LWA38" s="516"/>
      <c r="LWB38" s="516"/>
      <c r="LWC38" s="516"/>
      <c r="LWD38" s="516"/>
      <c r="LWE38" s="516"/>
      <c r="LWF38" s="516"/>
      <c r="LWG38" s="516"/>
      <c r="LWH38" s="516"/>
      <c r="LWI38" s="516"/>
      <c r="LWJ38" s="516"/>
      <c r="LWK38" s="516"/>
      <c r="LWL38" s="516"/>
      <c r="LWM38" s="516"/>
      <c r="LWN38" s="516"/>
      <c r="LWO38" s="516"/>
      <c r="LWP38" s="516"/>
      <c r="LWQ38" s="516"/>
      <c r="LWR38" s="516"/>
      <c r="LWS38" s="516"/>
      <c r="LWT38" s="516"/>
      <c r="LWU38" s="516"/>
      <c r="LWV38" s="516"/>
      <c r="LWW38" s="516"/>
      <c r="LWX38" s="516"/>
      <c r="LWY38" s="516"/>
      <c r="LWZ38" s="516"/>
      <c r="LXA38" s="516"/>
      <c r="LXB38" s="516"/>
      <c r="LXC38" s="516"/>
      <c r="LXD38" s="516"/>
      <c r="LXE38" s="516"/>
      <c r="LXF38" s="516"/>
      <c r="LXG38" s="516"/>
      <c r="LXH38" s="516"/>
      <c r="LXI38" s="516"/>
      <c r="LXJ38" s="516"/>
      <c r="LXK38" s="516"/>
      <c r="LXL38" s="516"/>
      <c r="LXM38" s="516"/>
      <c r="LXN38" s="516"/>
      <c r="LXO38" s="516"/>
      <c r="LXP38" s="516"/>
      <c r="LXQ38" s="516"/>
      <c r="LXR38" s="516"/>
      <c r="LXS38" s="516"/>
      <c r="LXT38" s="516"/>
      <c r="LXU38" s="516"/>
      <c r="LXV38" s="516"/>
      <c r="LXW38" s="516"/>
      <c r="LXX38" s="516"/>
      <c r="LXY38" s="516"/>
      <c r="LXZ38" s="516"/>
      <c r="LYA38" s="516"/>
      <c r="LYB38" s="516"/>
      <c r="LYC38" s="516"/>
      <c r="LYD38" s="516"/>
      <c r="LYE38" s="516"/>
      <c r="LYF38" s="516"/>
      <c r="LYG38" s="516"/>
      <c r="LYH38" s="516"/>
      <c r="LYI38" s="516"/>
      <c r="LYJ38" s="516"/>
      <c r="LYK38" s="516"/>
      <c r="LYL38" s="516"/>
      <c r="LYM38" s="516"/>
      <c r="LYN38" s="516"/>
      <c r="LYO38" s="516"/>
      <c r="LYP38" s="516"/>
      <c r="LYQ38" s="516"/>
      <c r="LYR38" s="516"/>
      <c r="LYS38" s="516"/>
      <c r="LYT38" s="516"/>
      <c r="LYU38" s="516"/>
      <c r="LYV38" s="516"/>
      <c r="LYW38" s="516"/>
      <c r="LYX38" s="516"/>
      <c r="LYY38" s="516"/>
      <c r="LYZ38" s="516"/>
      <c r="LZA38" s="516"/>
      <c r="LZB38" s="516"/>
      <c r="LZC38" s="516"/>
      <c r="LZD38" s="516"/>
      <c r="LZE38" s="516"/>
      <c r="LZF38" s="516"/>
      <c r="LZG38" s="516"/>
      <c r="LZH38" s="516"/>
      <c r="LZI38" s="516"/>
      <c r="LZJ38" s="516"/>
      <c r="LZK38" s="516"/>
      <c r="LZL38" s="516"/>
      <c r="LZM38" s="516"/>
      <c r="LZN38" s="516"/>
      <c r="LZO38" s="516"/>
      <c r="LZP38" s="516"/>
      <c r="LZQ38" s="516"/>
      <c r="LZR38" s="516"/>
      <c r="LZS38" s="516"/>
      <c r="LZT38" s="516"/>
      <c r="LZU38" s="516"/>
      <c r="LZV38" s="516"/>
      <c r="LZW38" s="516"/>
      <c r="LZX38" s="516"/>
      <c r="LZY38" s="516"/>
      <c r="LZZ38" s="516"/>
      <c r="MAA38" s="516"/>
      <c r="MAB38" s="516"/>
      <c r="MAC38" s="516"/>
      <c r="MAD38" s="516"/>
      <c r="MAE38" s="516"/>
      <c r="MAF38" s="516"/>
      <c r="MAG38" s="516"/>
      <c r="MAH38" s="516"/>
      <c r="MAI38" s="516"/>
      <c r="MAJ38" s="516"/>
      <c r="MAK38" s="516"/>
      <c r="MAL38" s="516"/>
      <c r="MAM38" s="516"/>
      <c r="MAN38" s="516"/>
      <c r="MAO38" s="516"/>
      <c r="MAP38" s="516"/>
      <c r="MAQ38" s="516"/>
      <c r="MAR38" s="516"/>
      <c r="MAS38" s="516"/>
      <c r="MAT38" s="516"/>
      <c r="MAU38" s="516"/>
      <c r="MAV38" s="516"/>
      <c r="MAW38" s="516"/>
      <c r="MAX38" s="516"/>
      <c r="MAY38" s="516"/>
      <c r="MAZ38" s="516"/>
      <c r="MBA38" s="516"/>
      <c r="MBB38" s="516"/>
      <c r="MBC38" s="516"/>
      <c r="MBD38" s="516"/>
      <c r="MBE38" s="516"/>
      <c r="MBF38" s="516"/>
      <c r="MBG38" s="516"/>
      <c r="MBH38" s="516"/>
      <c r="MBI38" s="516"/>
      <c r="MBJ38" s="516"/>
      <c r="MBK38" s="516"/>
      <c r="MBL38" s="516"/>
      <c r="MBM38" s="516"/>
      <c r="MBN38" s="516"/>
      <c r="MBO38" s="516"/>
      <c r="MBP38" s="516"/>
      <c r="MBQ38" s="516"/>
      <c r="MBR38" s="516"/>
      <c r="MBS38" s="516"/>
      <c r="MBT38" s="516"/>
      <c r="MBU38" s="516"/>
      <c r="MBV38" s="516"/>
      <c r="MBW38" s="516"/>
      <c r="MBX38" s="516"/>
      <c r="MBY38" s="516"/>
      <c r="MBZ38" s="516"/>
      <c r="MCA38" s="516"/>
      <c r="MCB38" s="516"/>
      <c r="MCC38" s="516"/>
      <c r="MCD38" s="516"/>
      <c r="MCE38" s="516"/>
      <c r="MCF38" s="516"/>
      <c r="MCG38" s="516"/>
      <c r="MCH38" s="516"/>
      <c r="MCI38" s="516"/>
      <c r="MCJ38" s="516"/>
      <c r="MCK38" s="516"/>
      <c r="MCL38" s="516"/>
      <c r="MCM38" s="516"/>
      <c r="MCN38" s="516"/>
      <c r="MCO38" s="516"/>
      <c r="MCP38" s="516"/>
      <c r="MCQ38" s="516"/>
      <c r="MCR38" s="516"/>
      <c r="MCS38" s="516"/>
      <c r="MCT38" s="516"/>
      <c r="MCU38" s="516"/>
      <c r="MCV38" s="516"/>
      <c r="MCW38" s="516"/>
      <c r="MCX38" s="516"/>
      <c r="MCY38" s="516"/>
      <c r="MCZ38" s="516"/>
      <c r="MDA38" s="516"/>
      <c r="MDB38" s="516"/>
      <c r="MDC38" s="516"/>
      <c r="MDD38" s="516"/>
      <c r="MDE38" s="516"/>
      <c r="MDF38" s="516"/>
      <c r="MDG38" s="516"/>
      <c r="MDH38" s="516"/>
      <c r="MDI38" s="516"/>
      <c r="MDJ38" s="516"/>
      <c r="MDK38" s="516"/>
      <c r="MDL38" s="516"/>
      <c r="MDM38" s="516"/>
      <c r="MDN38" s="516"/>
      <c r="MDO38" s="516"/>
      <c r="MDP38" s="516"/>
      <c r="MDQ38" s="516"/>
      <c r="MDR38" s="516"/>
      <c r="MDS38" s="516"/>
      <c r="MDT38" s="516"/>
      <c r="MDU38" s="516"/>
      <c r="MDV38" s="516"/>
      <c r="MDW38" s="516"/>
      <c r="MDX38" s="516"/>
      <c r="MDY38" s="516"/>
      <c r="MDZ38" s="516"/>
      <c r="MEA38" s="516"/>
      <c r="MEB38" s="516"/>
      <c r="MEC38" s="516"/>
      <c r="MED38" s="516"/>
      <c r="MEE38" s="516"/>
      <c r="MEF38" s="516"/>
      <c r="MEG38" s="516"/>
      <c r="MEH38" s="516"/>
      <c r="MEI38" s="516"/>
      <c r="MEJ38" s="516"/>
      <c r="MEK38" s="516"/>
      <c r="MEL38" s="516"/>
      <c r="MEM38" s="516"/>
      <c r="MEN38" s="516"/>
      <c r="MEO38" s="516"/>
      <c r="MEP38" s="516"/>
      <c r="MEQ38" s="516"/>
      <c r="MER38" s="516"/>
      <c r="MES38" s="516"/>
      <c r="MET38" s="516"/>
      <c r="MEU38" s="516"/>
      <c r="MEV38" s="516"/>
      <c r="MEW38" s="516"/>
      <c r="MEX38" s="516"/>
      <c r="MEY38" s="516"/>
      <c r="MEZ38" s="516"/>
      <c r="MFA38" s="516"/>
      <c r="MFB38" s="516"/>
      <c r="MFC38" s="516"/>
      <c r="MFD38" s="516"/>
      <c r="MFE38" s="516"/>
      <c r="MFF38" s="516"/>
      <c r="MFG38" s="516"/>
      <c r="MFH38" s="516"/>
      <c r="MFI38" s="516"/>
      <c r="MFJ38" s="516"/>
      <c r="MFK38" s="516"/>
      <c r="MFL38" s="516"/>
      <c r="MFM38" s="516"/>
      <c r="MFN38" s="516"/>
      <c r="MFO38" s="516"/>
      <c r="MFP38" s="516"/>
      <c r="MFQ38" s="516"/>
      <c r="MFR38" s="516"/>
      <c r="MFS38" s="516"/>
      <c r="MFT38" s="516"/>
      <c r="MFU38" s="516"/>
      <c r="MFV38" s="516"/>
      <c r="MFW38" s="516"/>
      <c r="MFX38" s="516"/>
      <c r="MFY38" s="516"/>
      <c r="MFZ38" s="516"/>
      <c r="MGA38" s="516"/>
      <c r="MGB38" s="516"/>
      <c r="MGC38" s="516"/>
      <c r="MGD38" s="516"/>
      <c r="MGE38" s="516"/>
      <c r="MGF38" s="516"/>
      <c r="MGG38" s="516"/>
      <c r="MGH38" s="516"/>
      <c r="MGI38" s="516"/>
      <c r="MGJ38" s="516"/>
      <c r="MGK38" s="516"/>
      <c r="MGL38" s="516"/>
      <c r="MGM38" s="516"/>
      <c r="MGN38" s="516"/>
      <c r="MGO38" s="516"/>
      <c r="MGP38" s="516"/>
      <c r="MGQ38" s="516"/>
      <c r="MGR38" s="516"/>
      <c r="MGS38" s="516"/>
      <c r="MGT38" s="516"/>
      <c r="MGU38" s="516"/>
      <c r="MGV38" s="516"/>
      <c r="MGW38" s="516"/>
      <c r="MGX38" s="516"/>
      <c r="MGY38" s="516"/>
      <c r="MGZ38" s="516"/>
      <c r="MHA38" s="516"/>
      <c r="MHB38" s="516"/>
      <c r="MHC38" s="516"/>
      <c r="MHD38" s="516"/>
      <c r="MHE38" s="516"/>
      <c r="MHF38" s="516"/>
      <c r="MHG38" s="516"/>
      <c r="MHH38" s="516"/>
      <c r="MHI38" s="516"/>
      <c r="MHJ38" s="516"/>
      <c r="MHK38" s="516"/>
      <c r="MHL38" s="516"/>
      <c r="MHM38" s="516"/>
      <c r="MHN38" s="516"/>
      <c r="MHO38" s="516"/>
      <c r="MHP38" s="516"/>
      <c r="MHQ38" s="516"/>
      <c r="MHR38" s="516"/>
      <c r="MHS38" s="516"/>
      <c r="MHT38" s="516"/>
      <c r="MHU38" s="516"/>
      <c r="MHV38" s="516"/>
      <c r="MHW38" s="516"/>
      <c r="MHX38" s="516"/>
      <c r="MHY38" s="516"/>
      <c r="MHZ38" s="516"/>
      <c r="MIA38" s="516"/>
      <c r="MIB38" s="516"/>
      <c r="MIC38" s="516"/>
      <c r="MID38" s="516"/>
      <c r="MIE38" s="516"/>
      <c r="MIF38" s="516"/>
      <c r="MIG38" s="516"/>
      <c r="MIH38" s="516"/>
      <c r="MII38" s="516"/>
      <c r="MIJ38" s="516"/>
      <c r="MIK38" s="516"/>
      <c r="MIL38" s="516"/>
      <c r="MIM38" s="516"/>
      <c r="MIN38" s="516"/>
      <c r="MIO38" s="516"/>
      <c r="MIP38" s="516"/>
      <c r="MIQ38" s="516"/>
      <c r="MIR38" s="516"/>
      <c r="MIS38" s="516"/>
      <c r="MIT38" s="516"/>
      <c r="MIU38" s="516"/>
      <c r="MIV38" s="516"/>
      <c r="MIW38" s="516"/>
      <c r="MIX38" s="516"/>
      <c r="MIY38" s="516"/>
      <c r="MIZ38" s="516"/>
      <c r="MJA38" s="516"/>
      <c r="MJB38" s="516"/>
      <c r="MJC38" s="516"/>
      <c r="MJD38" s="516"/>
      <c r="MJE38" s="516"/>
      <c r="MJF38" s="516"/>
      <c r="MJG38" s="516"/>
      <c r="MJH38" s="516"/>
      <c r="MJI38" s="516"/>
      <c r="MJJ38" s="516"/>
      <c r="MJK38" s="516"/>
      <c r="MJL38" s="516"/>
      <c r="MJM38" s="516"/>
      <c r="MJN38" s="516"/>
      <c r="MJO38" s="516"/>
      <c r="MJP38" s="516"/>
      <c r="MJQ38" s="516"/>
      <c r="MJR38" s="516"/>
      <c r="MJS38" s="516"/>
      <c r="MJT38" s="516"/>
      <c r="MJU38" s="516"/>
      <c r="MJV38" s="516"/>
      <c r="MJW38" s="516"/>
      <c r="MJX38" s="516"/>
      <c r="MJY38" s="516"/>
      <c r="MJZ38" s="516"/>
      <c r="MKA38" s="516"/>
      <c r="MKB38" s="516"/>
      <c r="MKC38" s="516"/>
      <c r="MKD38" s="516"/>
      <c r="MKE38" s="516"/>
      <c r="MKF38" s="516"/>
      <c r="MKG38" s="516"/>
      <c r="MKH38" s="516"/>
      <c r="MKI38" s="516"/>
      <c r="MKJ38" s="516"/>
      <c r="MKK38" s="516"/>
      <c r="MKL38" s="516"/>
      <c r="MKM38" s="516"/>
      <c r="MKN38" s="516"/>
      <c r="MKO38" s="516"/>
      <c r="MKP38" s="516"/>
      <c r="MKQ38" s="516"/>
      <c r="MKR38" s="516"/>
      <c r="MKS38" s="516"/>
      <c r="MKT38" s="516"/>
      <c r="MKU38" s="516"/>
      <c r="MKV38" s="516"/>
      <c r="MKW38" s="516"/>
      <c r="MKX38" s="516"/>
      <c r="MKY38" s="516"/>
      <c r="MKZ38" s="516"/>
      <c r="MLA38" s="516"/>
      <c r="MLB38" s="516"/>
      <c r="MLC38" s="516"/>
      <c r="MLD38" s="516"/>
      <c r="MLE38" s="516"/>
      <c r="MLF38" s="516"/>
      <c r="MLG38" s="516"/>
      <c r="MLH38" s="516"/>
      <c r="MLI38" s="516"/>
      <c r="MLJ38" s="516"/>
      <c r="MLK38" s="516"/>
      <c r="MLL38" s="516"/>
      <c r="MLM38" s="516"/>
      <c r="MLN38" s="516"/>
      <c r="MLO38" s="516"/>
      <c r="MLP38" s="516"/>
      <c r="MLQ38" s="516"/>
      <c r="MLR38" s="516"/>
      <c r="MLS38" s="516"/>
      <c r="MLT38" s="516"/>
      <c r="MLU38" s="516"/>
      <c r="MLV38" s="516"/>
      <c r="MLW38" s="516"/>
      <c r="MLX38" s="516"/>
      <c r="MLY38" s="516"/>
      <c r="MLZ38" s="516"/>
      <c r="MMA38" s="516"/>
      <c r="MMB38" s="516"/>
      <c r="MMC38" s="516"/>
      <c r="MMD38" s="516"/>
      <c r="MME38" s="516"/>
      <c r="MMF38" s="516"/>
      <c r="MMG38" s="516"/>
      <c r="MMH38" s="516"/>
      <c r="MMI38" s="516"/>
      <c r="MMJ38" s="516"/>
      <c r="MMK38" s="516"/>
      <c r="MML38" s="516"/>
      <c r="MMM38" s="516"/>
      <c r="MMN38" s="516"/>
      <c r="MMO38" s="516"/>
      <c r="MMP38" s="516"/>
      <c r="MMQ38" s="516"/>
      <c r="MMR38" s="516"/>
      <c r="MMS38" s="516"/>
      <c r="MMT38" s="516"/>
      <c r="MMU38" s="516"/>
      <c r="MMV38" s="516"/>
      <c r="MMW38" s="516"/>
      <c r="MMX38" s="516"/>
      <c r="MMY38" s="516"/>
      <c r="MMZ38" s="516"/>
      <c r="MNA38" s="516"/>
      <c r="MNB38" s="516"/>
      <c r="MNC38" s="516"/>
      <c r="MND38" s="516"/>
      <c r="MNE38" s="516"/>
      <c r="MNF38" s="516"/>
      <c r="MNG38" s="516"/>
      <c r="MNH38" s="516"/>
      <c r="MNI38" s="516"/>
      <c r="MNJ38" s="516"/>
      <c r="MNK38" s="516"/>
      <c r="MNL38" s="516"/>
      <c r="MNM38" s="516"/>
      <c r="MNN38" s="516"/>
      <c r="MNO38" s="516"/>
      <c r="MNP38" s="516"/>
      <c r="MNQ38" s="516"/>
      <c r="MNR38" s="516"/>
      <c r="MNS38" s="516"/>
      <c r="MNT38" s="516"/>
      <c r="MNU38" s="516"/>
      <c r="MNV38" s="516"/>
      <c r="MNW38" s="516"/>
      <c r="MNX38" s="516"/>
      <c r="MNY38" s="516"/>
      <c r="MNZ38" s="516"/>
      <c r="MOA38" s="516"/>
      <c r="MOB38" s="516"/>
      <c r="MOC38" s="516"/>
      <c r="MOD38" s="516"/>
      <c r="MOE38" s="516"/>
      <c r="MOF38" s="516"/>
      <c r="MOG38" s="516"/>
      <c r="MOH38" s="516"/>
      <c r="MOI38" s="516"/>
      <c r="MOJ38" s="516"/>
      <c r="MOK38" s="516"/>
      <c r="MOL38" s="516"/>
      <c r="MOM38" s="516"/>
      <c r="MON38" s="516"/>
      <c r="MOO38" s="516"/>
      <c r="MOP38" s="516"/>
      <c r="MOQ38" s="516"/>
      <c r="MOR38" s="516"/>
      <c r="MOS38" s="516"/>
      <c r="MOT38" s="516"/>
      <c r="MOU38" s="516"/>
      <c r="MOV38" s="516"/>
      <c r="MOW38" s="516"/>
      <c r="MOX38" s="516"/>
      <c r="MOY38" s="516"/>
      <c r="MOZ38" s="516"/>
      <c r="MPA38" s="516"/>
      <c r="MPB38" s="516"/>
      <c r="MPC38" s="516"/>
      <c r="MPD38" s="516"/>
      <c r="MPE38" s="516"/>
      <c r="MPF38" s="516"/>
      <c r="MPG38" s="516"/>
      <c r="MPH38" s="516"/>
      <c r="MPI38" s="516"/>
      <c r="MPJ38" s="516"/>
      <c r="MPK38" s="516"/>
      <c r="MPL38" s="516"/>
      <c r="MPM38" s="516"/>
      <c r="MPN38" s="516"/>
      <c r="MPO38" s="516"/>
      <c r="MPP38" s="516"/>
      <c r="MPQ38" s="516"/>
      <c r="MPR38" s="516"/>
      <c r="MPS38" s="516"/>
      <c r="MPT38" s="516"/>
      <c r="MPU38" s="516"/>
      <c r="MPV38" s="516"/>
      <c r="MPW38" s="516"/>
      <c r="MPX38" s="516"/>
      <c r="MPY38" s="516"/>
      <c r="MPZ38" s="516"/>
      <c r="MQA38" s="516"/>
      <c r="MQB38" s="516"/>
      <c r="MQC38" s="516"/>
      <c r="MQD38" s="516"/>
      <c r="MQE38" s="516"/>
      <c r="MQF38" s="516"/>
      <c r="MQG38" s="516"/>
      <c r="MQH38" s="516"/>
      <c r="MQI38" s="516"/>
      <c r="MQJ38" s="516"/>
      <c r="MQK38" s="516"/>
      <c r="MQL38" s="516"/>
      <c r="MQM38" s="516"/>
      <c r="MQN38" s="516"/>
      <c r="MQO38" s="516"/>
      <c r="MQP38" s="516"/>
      <c r="MQQ38" s="516"/>
      <c r="MQR38" s="516"/>
      <c r="MQS38" s="516"/>
      <c r="MQT38" s="516"/>
      <c r="MQU38" s="516"/>
      <c r="MQV38" s="516"/>
      <c r="MQW38" s="516"/>
      <c r="MQX38" s="516"/>
      <c r="MQY38" s="516"/>
      <c r="MQZ38" s="516"/>
      <c r="MRA38" s="516"/>
      <c r="MRB38" s="516"/>
      <c r="MRC38" s="516"/>
      <c r="MRD38" s="516"/>
      <c r="MRE38" s="516"/>
      <c r="MRF38" s="516"/>
      <c r="MRG38" s="516"/>
      <c r="MRH38" s="516"/>
      <c r="MRI38" s="516"/>
      <c r="MRJ38" s="516"/>
      <c r="MRK38" s="516"/>
      <c r="MRL38" s="516"/>
      <c r="MRM38" s="516"/>
      <c r="MRN38" s="516"/>
      <c r="MRO38" s="516"/>
      <c r="MRP38" s="516"/>
      <c r="MRQ38" s="516"/>
      <c r="MRR38" s="516"/>
      <c r="MRS38" s="516"/>
      <c r="MRT38" s="516"/>
      <c r="MRU38" s="516"/>
      <c r="MRV38" s="516"/>
      <c r="MRW38" s="516"/>
      <c r="MRX38" s="516"/>
      <c r="MRY38" s="516"/>
      <c r="MRZ38" s="516"/>
      <c r="MSA38" s="516"/>
      <c r="MSB38" s="516"/>
      <c r="MSC38" s="516"/>
      <c r="MSD38" s="516"/>
      <c r="MSE38" s="516"/>
      <c r="MSF38" s="516"/>
      <c r="MSG38" s="516"/>
      <c r="MSH38" s="516"/>
      <c r="MSI38" s="516"/>
      <c r="MSJ38" s="516"/>
      <c r="MSK38" s="516"/>
      <c r="MSL38" s="516"/>
      <c r="MSM38" s="516"/>
      <c r="MSN38" s="516"/>
      <c r="MSO38" s="516"/>
      <c r="MSP38" s="516"/>
      <c r="MSQ38" s="516"/>
      <c r="MSR38" s="516"/>
      <c r="MSS38" s="516"/>
      <c r="MST38" s="516"/>
      <c r="MSU38" s="516"/>
      <c r="MSV38" s="516"/>
      <c r="MSW38" s="516"/>
      <c r="MSX38" s="516"/>
      <c r="MSY38" s="516"/>
      <c r="MSZ38" s="516"/>
      <c r="MTA38" s="516"/>
      <c r="MTB38" s="516"/>
      <c r="MTC38" s="516"/>
      <c r="MTD38" s="516"/>
      <c r="MTE38" s="516"/>
      <c r="MTF38" s="516"/>
      <c r="MTG38" s="516"/>
      <c r="MTH38" s="516"/>
      <c r="MTI38" s="516"/>
      <c r="MTJ38" s="516"/>
      <c r="MTK38" s="516"/>
      <c r="MTL38" s="516"/>
      <c r="MTM38" s="516"/>
      <c r="MTN38" s="516"/>
      <c r="MTO38" s="516"/>
      <c r="MTP38" s="516"/>
      <c r="MTQ38" s="516"/>
      <c r="MTR38" s="516"/>
      <c r="MTS38" s="516"/>
      <c r="MTT38" s="516"/>
      <c r="MTU38" s="516"/>
      <c r="MTV38" s="516"/>
      <c r="MTW38" s="516"/>
      <c r="MTX38" s="516"/>
      <c r="MTY38" s="516"/>
      <c r="MTZ38" s="516"/>
      <c r="MUA38" s="516"/>
      <c r="MUB38" s="516"/>
      <c r="MUC38" s="516"/>
      <c r="MUD38" s="516"/>
      <c r="MUE38" s="516"/>
      <c r="MUF38" s="516"/>
      <c r="MUG38" s="516"/>
      <c r="MUH38" s="516"/>
      <c r="MUI38" s="516"/>
      <c r="MUJ38" s="516"/>
      <c r="MUK38" s="516"/>
      <c r="MUL38" s="516"/>
      <c r="MUM38" s="516"/>
      <c r="MUN38" s="516"/>
      <c r="MUO38" s="516"/>
      <c r="MUP38" s="516"/>
      <c r="MUQ38" s="516"/>
      <c r="MUR38" s="516"/>
      <c r="MUS38" s="516"/>
      <c r="MUT38" s="516"/>
      <c r="MUU38" s="516"/>
      <c r="MUV38" s="516"/>
      <c r="MUW38" s="516"/>
      <c r="MUX38" s="516"/>
      <c r="MUY38" s="516"/>
      <c r="MUZ38" s="516"/>
      <c r="MVA38" s="516"/>
      <c r="MVB38" s="516"/>
      <c r="MVC38" s="516"/>
      <c r="MVD38" s="516"/>
      <c r="MVE38" s="516"/>
      <c r="MVF38" s="516"/>
      <c r="MVG38" s="516"/>
      <c r="MVH38" s="516"/>
      <c r="MVI38" s="516"/>
      <c r="MVJ38" s="516"/>
      <c r="MVK38" s="516"/>
      <c r="MVL38" s="516"/>
      <c r="MVM38" s="516"/>
      <c r="MVN38" s="516"/>
      <c r="MVO38" s="516"/>
      <c r="MVP38" s="516"/>
      <c r="MVQ38" s="516"/>
      <c r="MVR38" s="516"/>
      <c r="MVS38" s="516"/>
      <c r="MVT38" s="516"/>
      <c r="MVU38" s="516"/>
      <c r="MVV38" s="516"/>
      <c r="MVW38" s="516"/>
      <c r="MVX38" s="516"/>
      <c r="MVY38" s="516"/>
      <c r="MVZ38" s="516"/>
      <c r="MWA38" s="516"/>
      <c r="MWB38" s="516"/>
      <c r="MWC38" s="516"/>
      <c r="MWD38" s="516"/>
      <c r="MWE38" s="516"/>
      <c r="MWF38" s="516"/>
      <c r="MWG38" s="516"/>
      <c r="MWH38" s="516"/>
      <c r="MWI38" s="516"/>
      <c r="MWJ38" s="516"/>
      <c r="MWK38" s="516"/>
      <c r="MWL38" s="516"/>
      <c r="MWM38" s="516"/>
      <c r="MWN38" s="516"/>
      <c r="MWO38" s="516"/>
      <c r="MWP38" s="516"/>
      <c r="MWQ38" s="516"/>
      <c r="MWR38" s="516"/>
      <c r="MWS38" s="516"/>
      <c r="MWT38" s="516"/>
      <c r="MWU38" s="516"/>
      <c r="MWV38" s="516"/>
      <c r="MWW38" s="516"/>
      <c r="MWX38" s="516"/>
      <c r="MWY38" s="516"/>
      <c r="MWZ38" s="516"/>
      <c r="MXA38" s="516"/>
      <c r="MXB38" s="516"/>
      <c r="MXC38" s="516"/>
      <c r="MXD38" s="516"/>
      <c r="MXE38" s="516"/>
      <c r="MXF38" s="516"/>
      <c r="MXG38" s="516"/>
      <c r="MXH38" s="516"/>
      <c r="MXI38" s="516"/>
      <c r="MXJ38" s="516"/>
      <c r="MXK38" s="516"/>
      <c r="MXL38" s="516"/>
      <c r="MXM38" s="516"/>
      <c r="MXN38" s="516"/>
      <c r="MXO38" s="516"/>
      <c r="MXP38" s="516"/>
      <c r="MXQ38" s="516"/>
      <c r="MXR38" s="516"/>
      <c r="MXS38" s="516"/>
      <c r="MXT38" s="516"/>
      <c r="MXU38" s="516"/>
      <c r="MXV38" s="516"/>
      <c r="MXW38" s="516"/>
      <c r="MXX38" s="516"/>
      <c r="MXY38" s="516"/>
      <c r="MXZ38" s="516"/>
      <c r="MYA38" s="516"/>
      <c r="MYB38" s="516"/>
      <c r="MYC38" s="516"/>
      <c r="MYD38" s="516"/>
      <c r="MYE38" s="516"/>
      <c r="MYF38" s="516"/>
      <c r="MYG38" s="516"/>
      <c r="MYH38" s="516"/>
      <c r="MYI38" s="516"/>
      <c r="MYJ38" s="516"/>
      <c r="MYK38" s="516"/>
      <c r="MYL38" s="516"/>
      <c r="MYM38" s="516"/>
      <c r="MYN38" s="516"/>
      <c r="MYO38" s="516"/>
      <c r="MYP38" s="516"/>
      <c r="MYQ38" s="516"/>
      <c r="MYR38" s="516"/>
      <c r="MYS38" s="516"/>
      <c r="MYT38" s="516"/>
      <c r="MYU38" s="516"/>
      <c r="MYV38" s="516"/>
      <c r="MYW38" s="516"/>
      <c r="MYX38" s="516"/>
      <c r="MYY38" s="516"/>
      <c r="MYZ38" s="516"/>
      <c r="MZA38" s="516"/>
      <c r="MZB38" s="516"/>
      <c r="MZC38" s="516"/>
      <c r="MZD38" s="516"/>
      <c r="MZE38" s="516"/>
      <c r="MZF38" s="516"/>
      <c r="MZG38" s="516"/>
      <c r="MZH38" s="516"/>
      <c r="MZI38" s="516"/>
      <c r="MZJ38" s="516"/>
      <c r="MZK38" s="516"/>
      <c r="MZL38" s="516"/>
      <c r="MZM38" s="516"/>
      <c r="MZN38" s="516"/>
      <c r="MZO38" s="516"/>
      <c r="MZP38" s="516"/>
      <c r="MZQ38" s="516"/>
      <c r="MZR38" s="516"/>
      <c r="MZS38" s="516"/>
      <c r="MZT38" s="516"/>
      <c r="MZU38" s="516"/>
      <c r="MZV38" s="516"/>
      <c r="MZW38" s="516"/>
      <c r="MZX38" s="516"/>
      <c r="MZY38" s="516"/>
      <c r="MZZ38" s="516"/>
      <c r="NAA38" s="516"/>
      <c r="NAB38" s="516"/>
      <c r="NAC38" s="516"/>
      <c r="NAD38" s="516"/>
      <c r="NAE38" s="516"/>
      <c r="NAF38" s="516"/>
      <c r="NAG38" s="516"/>
      <c r="NAH38" s="516"/>
      <c r="NAI38" s="516"/>
      <c r="NAJ38" s="516"/>
      <c r="NAK38" s="516"/>
      <c r="NAL38" s="516"/>
      <c r="NAM38" s="516"/>
      <c r="NAN38" s="516"/>
      <c r="NAO38" s="516"/>
      <c r="NAP38" s="516"/>
      <c r="NAQ38" s="516"/>
      <c r="NAR38" s="516"/>
      <c r="NAS38" s="516"/>
      <c r="NAT38" s="516"/>
      <c r="NAU38" s="516"/>
      <c r="NAV38" s="516"/>
      <c r="NAW38" s="516"/>
      <c r="NAX38" s="516"/>
      <c r="NAY38" s="516"/>
      <c r="NAZ38" s="516"/>
      <c r="NBA38" s="516"/>
      <c r="NBB38" s="516"/>
      <c r="NBC38" s="516"/>
      <c r="NBD38" s="516"/>
      <c r="NBE38" s="516"/>
      <c r="NBF38" s="516"/>
      <c r="NBG38" s="516"/>
      <c r="NBH38" s="516"/>
      <c r="NBI38" s="516"/>
      <c r="NBJ38" s="516"/>
      <c r="NBK38" s="516"/>
      <c r="NBL38" s="516"/>
      <c r="NBM38" s="516"/>
      <c r="NBN38" s="516"/>
      <c r="NBO38" s="516"/>
      <c r="NBP38" s="516"/>
      <c r="NBQ38" s="516"/>
      <c r="NBR38" s="516"/>
      <c r="NBS38" s="516"/>
      <c r="NBT38" s="516"/>
      <c r="NBU38" s="516"/>
      <c r="NBV38" s="516"/>
      <c r="NBW38" s="516"/>
      <c r="NBX38" s="516"/>
      <c r="NBY38" s="516"/>
      <c r="NBZ38" s="516"/>
      <c r="NCA38" s="516"/>
      <c r="NCB38" s="516"/>
      <c r="NCC38" s="516"/>
      <c r="NCD38" s="516"/>
      <c r="NCE38" s="516"/>
      <c r="NCF38" s="516"/>
      <c r="NCG38" s="516"/>
      <c r="NCH38" s="516"/>
      <c r="NCI38" s="516"/>
      <c r="NCJ38" s="516"/>
      <c r="NCK38" s="516"/>
      <c r="NCL38" s="516"/>
      <c r="NCM38" s="516"/>
      <c r="NCN38" s="516"/>
      <c r="NCO38" s="516"/>
      <c r="NCP38" s="516"/>
      <c r="NCQ38" s="516"/>
      <c r="NCR38" s="516"/>
      <c r="NCS38" s="516"/>
      <c r="NCT38" s="516"/>
      <c r="NCU38" s="516"/>
      <c r="NCV38" s="516"/>
      <c r="NCW38" s="516"/>
      <c r="NCX38" s="516"/>
      <c r="NCY38" s="516"/>
      <c r="NCZ38" s="516"/>
      <c r="NDA38" s="516"/>
      <c r="NDB38" s="516"/>
      <c r="NDC38" s="516"/>
      <c r="NDD38" s="516"/>
      <c r="NDE38" s="516"/>
      <c r="NDF38" s="516"/>
      <c r="NDG38" s="516"/>
      <c r="NDH38" s="516"/>
      <c r="NDI38" s="516"/>
      <c r="NDJ38" s="516"/>
      <c r="NDK38" s="516"/>
      <c r="NDL38" s="516"/>
      <c r="NDM38" s="516"/>
      <c r="NDN38" s="516"/>
      <c r="NDO38" s="516"/>
      <c r="NDP38" s="516"/>
      <c r="NDQ38" s="516"/>
      <c r="NDR38" s="516"/>
      <c r="NDS38" s="516"/>
      <c r="NDT38" s="516"/>
      <c r="NDU38" s="516"/>
      <c r="NDV38" s="516"/>
      <c r="NDW38" s="516"/>
      <c r="NDX38" s="516"/>
      <c r="NDY38" s="516"/>
      <c r="NDZ38" s="516"/>
      <c r="NEA38" s="516"/>
      <c r="NEB38" s="516"/>
      <c r="NEC38" s="516"/>
      <c r="NED38" s="516"/>
      <c r="NEE38" s="516"/>
      <c r="NEF38" s="516"/>
      <c r="NEG38" s="516"/>
      <c r="NEH38" s="516"/>
      <c r="NEI38" s="516"/>
      <c r="NEJ38" s="516"/>
      <c r="NEK38" s="516"/>
      <c r="NEL38" s="516"/>
      <c r="NEM38" s="516"/>
      <c r="NEN38" s="516"/>
      <c r="NEO38" s="516"/>
      <c r="NEP38" s="516"/>
      <c r="NEQ38" s="516"/>
      <c r="NER38" s="516"/>
      <c r="NES38" s="516"/>
      <c r="NET38" s="516"/>
      <c r="NEU38" s="516"/>
      <c r="NEV38" s="516"/>
      <c r="NEW38" s="516"/>
      <c r="NEX38" s="516"/>
      <c r="NEY38" s="516"/>
      <c r="NEZ38" s="516"/>
      <c r="NFA38" s="516"/>
      <c r="NFB38" s="516"/>
      <c r="NFC38" s="516"/>
      <c r="NFD38" s="516"/>
      <c r="NFE38" s="516"/>
      <c r="NFF38" s="516"/>
      <c r="NFG38" s="516"/>
      <c r="NFH38" s="516"/>
      <c r="NFI38" s="516"/>
      <c r="NFJ38" s="516"/>
      <c r="NFK38" s="516"/>
      <c r="NFL38" s="516"/>
      <c r="NFM38" s="516"/>
      <c r="NFN38" s="516"/>
      <c r="NFO38" s="516"/>
      <c r="NFP38" s="516"/>
      <c r="NFQ38" s="516"/>
      <c r="NFR38" s="516"/>
      <c r="NFS38" s="516"/>
      <c r="NFT38" s="516"/>
      <c r="NFU38" s="516"/>
      <c r="NFV38" s="516"/>
      <c r="NFW38" s="516"/>
      <c r="NFX38" s="516"/>
      <c r="NFY38" s="516"/>
      <c r="NFZ38" s="516"/>
      <c r="NGA38" s="516"/>
      <c r="NGB38" s="516"/>
      <c r="NGC38" s="516"/>
      <c r="NGD38" s="516"/>
      <c r="NGE38" s="516"/>
      <c r="NGF38" s="516"/>
      <c r="NGG38" s="516"/>
      <c r="NGH38" s="516"/>
      <c r="NGI38" s="516"/>
      <c r="NGJ38" s="516"/>
      <c r="NGK38" s="516"/>
      <c r="NGL38" s="516"/>
      <c r="NGM38" s="516"/>
      <c r="NGN38" s="516"/>
      <c r="NGO38" s="516"/>
      <c r="NGP38" s="516"/>
      <c r="NGQ38" s="516"/>
      <c r="NGR38" s="516"/>
      <c r="NGS38" s="516"/>
      <c r="NGT38" s="516"/>
      <c r="NGU38" s="516"/>
      <c r="NGV38" s="516"/>
      <c r="NGW38" s="516"/>
      <c r="NGX38" s="516"/>
      <c r="NGY38" s="516"/>
      <c r="NGZ38" s="516"/>
      <c r="NHA38" s="516"/>
      <c r="NHB38" s="516"/>
      <c r="NHC38" s="516"/>
      <c r="NHD38" s="516"/>
      <c r="NHE38" s="516"/>
      <c r="NHF38" s="516"/>
      <c r="NHG38" s="516"/>
      <c r="NHH38" s="516"/>
      <c r="NHI38" s="516"/>
      <c r="NHJ38" s="516"/>
      <c r="NHK38" s="516"/>
      <c r="NHL38" s="516"/>
      <c r="NHM38" s="516"/>
      <c r="NHN38" s="516"/>
      <c r="NHO38" s="516"/>
      <c r="NHP38" s="516"/>
      <c r="NHQ38" s="516"/>
      <c r="NHR38" s="516"/>
      <c r="NHS38" s="516"/>
      <c r="NHT38" s="516"/>
      <c r="NHU38" s="516"/>
      <c r="NHV38" s="516"/>
      <c r="NHW38" s="516"/>
      <c r="NHX38" s="516"/>
      <c r="NHY38" s="516"/>
      <c r="NHZ38" s="516"/>
      <c r="NIA38" s="516"/>
      <c r="NIB38" s="516"/>
      <c r="NIC38" s="516"/>
      <c r="NID38" s="516"/>
      <c r="NIE38" s="516"/>
      <c r="NIF38" s="516"/>
      <c r="NIG38" s="516"/>
      <c r="NIH38" s="516"/>
      <c r="NII38" s="516"/>
      <c r="NIJ38" s="516"/>
      <c r="NIK38" s="516"/>
      <c r="NIL38" s="516"/>
      <c r="NIM38" s="516"/>
      <c r="NIN38" s="516"/>
      <c r="NIO38" s="516"/>
      <c r="NIP38" s="516"/>
      <c r="NIQ38" s="516"/>
      <c r="NIR38" s="516"/>
      <c r="NIS38" s="516"/>
      <c r="NIT38" s="516"/>
      <c r="NIU38" s="516"/>
      <c r="NIV38" s="516"/>
      <c r="NIW38" s="516"/>
      <c r="NIX38" s="516"/>
      <c r="NIY38" s="516"/>
      <c r="NIZ38" s="516"/>
      <c r="NJA38" s="516"/>
      <c r="NJB38" s="516"/>
      <c r="NJC38" s="516"/>
      <c r="NJD38" s="516"/>
      <c r="NJE38" s="516"/>
      <c r="NJF38" s="516"/>
      <c r="NJG38" s="516"/>
      <c r="NJH38" s="516"/>
      <c r="NJI38" s="516"/>
      <c r="NJJ38" s="516"/>
      <c r="NJK38" s="516"/>
      <c r="NJL38" s="516"/>
      <c r="NJM38" s="516"/>
      <c r="NJN38" s="516"/>
      <c r="NJO38" s="516"/>
      <c r="NJP38" s="516"/>
      <c r="NJQ38" s="516"/>
      <c r="NJR38" s="516"/>
      <c r="NJS38" s="516"/>
      <c r="NJT38" s="516"/>
      <c r="NJU38" s="516"/>
      <c r="NJV38" s="516"/>
      <c r="NJW38" s="516"/>
      <c r="NJX38" s="516"/>
      <c r="NJY38" s="516"/>
      <c r="NJZ38" s="516"/>
      <c r="NKA38" s="516"/>
      <c r="NKB38" s="516"/>
      <c r="NKC38" s="516"/>
      <c r="NKD38" s="516"/>
      <c r="NKE38" s="516"/>
      <c r="NKF38" s="516"/>
      <c r="NKG38" s="516"/>
      <c r="NKH38" s="516"/>
      <c r="NKI38" s="516"/>
      <c r="NKJ38" s="516"/>
      <c r="NKK38" s="516"/>
      <c r="NKL38" s="516"/>
      <c r="NKM38" s="516"/>
      <c r="NKN38" s="516"/>
      <c r="NKO38" s="516"/>
      <c r="NKP38" s="516"/>
      <c r="NKQ38" s="516"/>
      <c r="NKR38" s="516"/>
      <c r="NKS38" s="516"/>
      <c r="NKT38" s="516"/>
      <c r="NKU38" s="516"/>
      <c r="NKV38" s="516"/>
      <c r="NKW38" s="516"/>
      <c r="NKX38" s="516"/>
      <c r="NKY38" s="516"/>
      <c r="NKZ38" s="516"/>
      <c r="NLA38" s="516"/>
      <c r="NLB38" s="516"/>
      <c r="NLC38" s="516"/>
      <c r="NLD38" s="516"/>
      <c r="NLE38" s="516"/>
      <c r="NLF38" s="516"/>
      <c r="NLG38" s="516"/>
      <c r="NLH38" s="516"/>
      <c r="NLI38" s="516"/>
      <c r="NLJ38" s="516"/>
      <c r="NLK38" s="516"/>
      <c r="NLL38" s="516"/>
      <c r="NLM38" s="516"/>
      <c r="NLN38" s="516"/>
      <c r="NLO38" s="516"/>
      <c r="NLP38" s="516"/>
      <c r="NLQ38" s="516"/>
      <c r="NLR38" s="516"/>
      <c r="NLS38" s="516"/>
      <c r="NLT38" s="516"/>
      <c r="NLU38" s="516"/>
      <c r="NLV38" s="516"/>
      <c r="NLW38" s="516"/>
      <c r="NLX38" s="516"/>
      <c r="NLY38" s="516"/>
      <c r="NLZ38" s="516"/>
      <c r="NMA38" s="516"/>
      <c r="NMB38" s="516"/>
      <c r="NMC38" s="516"/>
      <c r="NMD38" s="516"/>
      <c r="NME38" s="516"/>
      <c r="NMF38" s="516"/>
      <c r="NMG38" s="516"/>
      <c r="NMH38" s="516"/>
      <c r="NMI38" s="516"/>
      <c r="NMJ38" s="516"/>
      <c r="NMK38" s="516"/>
      <c r="NML38" s="516"/>
      <c r="NMM38" s="516"/>
      <c r="NMN38" s="516"/>
      <c r="NMO38" s="516"/>
      <c r="NMP38" s="516"/>
      <c r="NMQ38" s="516"/>
      <c r="NMR38" s="516"/>
      <c r="NMS38" s="516"/>
      <c r="NMT38" s="516"/>
      <c r="NMU38" s="516"/>
      <c r="NMV38" s="516"/>
      <c r="NMW38" s="516"/>
      <c r="NMX38" s="516"/>
      <c r="NMY38" s="516"/>
      <c r="NMZ38" s="516"/>
      <c r="NNA38" s="516"/>
      <c r="NNB38" s="516"/>
      <c r="NNC38" s="516"/>
      <c r="NND38" s="516"/>
      <c r="NNE38" s="516"/>
      <c r="NNF38" s="516"/>
      <c r="NNG38" s="516"/>
      <c r="NNH38" s="516"/>
      <c r="NNI38" s="516"/>
      <c r="NNJ38" s="516"/>
      <c r="NNK38" s="516"/>
      <c r="NNL38" s="516"/>
      <c r="NNM38" s="516"/>
      <c r="NNN38" s="516"/>
      <c r="NNO38" s="516"/>
      <c r="NNP38" s="516"/>
      <c r="NNQ38" s="516"/>
      <c r="NNR38" s="516"/>
      <c r="NNS38" s="516"/>
      <c r="NNT38" s="516"/>
      <c r="NNU38" s="516"/>
      <c r="NNV38" s="516"/>
      <c r="NNW38" s="516"/>
      <c r="NNX38" s="516"/>
      <c r="NNY38" s="516"/>
      <c r="NNZ38" s="516"/>
      <c r="NOA38" s="516"/>
      <c r="NOB38" s="516"/>
      <c r="NOC38" s="516"/>
      <c r="NOD38" s="516"/>
      <c r="NOE38" s="516"/>
      <c r="NOF38" s="516"/>
      <c r="NOG38" s="516"/>
      <c r="NOH38" s="516"/>
      <c r="NOI38" s="516"/>
      <c r="NOJ38" s="516"/>
      <c r="NOK38" s="516"/>
      <c r="NOL38" s="516"/>
      <c r="NOM38" s="516"/>
      <c r="NON38" s="516"/>
      <c r="NOO38" s="516"/>
      <c r="NOP38" s="516"/>
      <c r="NOQ38" s="516"/>
      <c r="NOR38" s="516"/>
      <c r="NOS38" s="516"/>
      <c r="NOT38" s="516"/>
      <c r="NOU38" s="516"/>
      <c r="NOV38" s="516"/>
      <c r="NOW38" s="516"/>
      <c r="NOX38" s="516"/>
      <c r="NOY38" s="516"/>
      <c r="NOZ38" s="516"/>
      <c r="NPA38" s="516"/>
      <c r="NPB38" s="516"/>
      <c r="NPC38" s="516"/>
      <c r="NPD38" s="516"/>
      <c r="NPE38" s="516"/>
      <c r="NPF38" s="516"/>
      <c r="NPG38" s="516"/>
      <c r="NPH38" s="516"/>
      <c r="NPI38" s="516"/>
      <c r="NPJ38" s="516"/>
      <c r="NPK38" s="516"/>
      <c r="NPL38" s="516"/>
      <c r="NPM38" s="516"/>
      <c r="NPN38" s="516"/>
      <c r="NPO38" s="516"/>
      <c r="NPP38" s="516"/>
      <c r="NPQ38" s="516"/>
      <c r="NPR38" s="516"/>
      <c r="NPS38" s="516"/>
      <c r="NPT38" s="516"/>
      <c r="NPU38" s="516"/>
      <c r="NPV38" s="516"/>
      <c r="NPW38" s="516"/>
      <c r="NPX38" s="516"/>
      <c r="NPY38" s="516"/>
      <c r="NPZ38" s="516"/>
      <c r="NQA38" s="516"/>
      <c r="NQB38" s="516"/>
      <c r="NQC38" s="516"/>
      <c r="NQD38" s="516"/>
      <c r="NQE38" s="516"/>
      <c r="NQF38" s="516"/>
      <c r="NQG38" s="516"/>
      <c r="NQH38" s="516"/>
      <c r="NQI38" s="516"/>
      <c r="NQJ38" s="516"/>
      <c r="NQK38" s="516"/>
      <c r="NQL38" s="516"/>
      <c r="NQM38" s="516"/>
      <c r="NQN38" s="516"/>
      <c r="NQO38" s="516"/>
      <c r="NQP38" s="516"/>
      <c r="NQQ38" s="516"/>
      <c r="NQR38" s="516"/>
      <c r="NQS38" s="516"/>
      <c r="NQT38" s="516"/>
      <c r="NQU38" s="516"/>
      <c r="NQV38" s="516"/>
      <c r="NQW38" s="516"/>
      <c r="NQX38" s="516"/>
      <c r="NQY38" s="516"/>
      <c r="NQZ38" s="516"/>
      <c r="NRA38" s="516"/>
      <c r="NRB38" s="516"/>
      <c r="NRC38" s="516"/>
      <c r="NRD38" s="516"/>
      <c r="NRE38" s="516"/>
      <c r="NRF38" s="516"/>
      <c r="NRG38" s="516"/>
      <c r="NRH38" s="516"/>
      <c r="NRI38" s="516"/>
      <c r="NRJ38" s="516"/>
      <c r="NRK38" s="516"/>
      <c r="NRL38" s="516"/>
      <c r="NRM38" s="516"/>
      <c r="NRN38" s="516"/>
      <c r="NRO38" s="516"/>
      <c r="NRP38" s="516"/>
      <c r="NRQ38" s="516"/>
      <c r="NRR38" s="516"/>
      <c r="NRS38" s="516"/>
      <c r="NRT38" s="516"/>
      <c r="NRU38" s="516"/>
      <c r="NRV38" s="516"/>
      <c r="NRW38" s="516"/>
      <c r="NRX38" s="516"/>
      <c r="NRY38" s="516"/>
      <c r="NRZ38" s="516"/>
      <c r="NSA38" s="516"/>
      <c r="NSB38" s="516"/>
      <c r="NSC38" s="516"/>
      <c r="NSD38" s="516"/>
      <c r="NSE38" s="516"/>
      <c r="NSF38" s="516"/>
      <c r="NSG38" s="516"/>
      <c r="NSH38" s="516"/>
      <c r="NSI38" s="516"/>
      <c r="NSJ38" s="516"/>
      <c r="NSK38" s="516"/>
      <c r="NSL38" s="516"/>
      <c r="NSM38" s="516"/>
      <c r="NSN38" s="516"/>
      <c r="NSO38" s="516"/>
      <c r="NSP38" s="516"/>
      <c r="NSQ38" s="516"/>
      <c r="NSR38" s="516"/>
      <c r="NSS38" s="516"/>
      <c r="NST38" s="516"/>
      <c r="NSU38" s="516"/>
      <c r="NSV38" s="516"/>
      <c r="NSW38" s="516"/>
      <c r="NSX38" s="516"/>
      <c r="NSY38" s="516"/>
      <c r="NSZ38" s="516"/>
      <c r="NTA38" s="516"/>
      <c r="NTB38" s="516"/>
      <c r="NTC38" s="516"/>
      <c r="NTD38" s="516"/>
      <c r="NTE38" s="516"/>
      <c r="NTF38" s="516"/>
      <c r="NTG38" s="516"/>
      <c r="NTH38" s="516"/>
      <c r="NTI38" s="516"/>
      <c r="NTJ38" s="516"/>
      <c r="NTK38" s="516"/>
      <c r="NTL38" s="516"/>
      <c r="NTM38" s="516"/>
      <c r="NTN38" s="516"/>
      <c r="NTO38" s="516"/>
      <c r="NTP38" s="516"/>
      <c r="NTQ38" s="516"/>
      <c r="NTR38" s="516"/>
      <c r="NTS38" s="516"/>
      <c r="NTT38" s="516"/>
      <c r="NTU38" s="516"/>
      <c r="NTV38" s="516"/>
      <c r="NTW38" s="516"/>
      <c r="NTX38" s="516"/>
      <c r="NTY38" s="516"/>
      <c r="NTZ38" s="516"/>
      <c r="NUA38" s="516"/>
      <c r="NUB38" s="516"/>
      <c r="NUC38" s="516"/>
      <c r="NUD38" s="516"/>
      <c r="NUE38" s="516"/>
      <c r="NUF38" s="516"/>
      <c r="NUG38" s="516"/>
      <c r="NUH38" s="516"/>
      <c r="NUI38" s="516"/>
      <c r="NUJ38" s="516"/>
      <c r="NUK38" s="516"/>
      <c r="NUL38" s="516"/>
      <c r="NUM38" s="516"/>
      <c r="NUN38" s="516"/>
      <c r="NUO38" s="516"/>
      <c r="NUP38" s="516"/>
      <c r="NUQ38" s="516"/>
      <c r="NUR38" s="516"/>
      <c r="NUS38" s="516"/>
      <c r="NUT38" s="516"/>
      <c r="NUU38" s="516"/>
      <c r="NUV38" s="516"/>
      <c r="NUW38" s="516"/>
      <c r="NUX38" s="516"/>
      <c r="NUY38" s="516"/>
      <c r="NUZ38" s="516"/>
      <c r="NVA38" s="516"/>
      <c r="NVB38" s="516"/>
      <c r="NVC38" s="516"/>
      <c r="NVD38" s="516"/>
      <c r="NVE38" s="516"/>
      <c r="NVF38" s="516"/>
      <c r="NVG38" s="516"/>
      <c r="NVH38" s="516"/>
      <c r="NVI38" s="516"/>
      <c r="NVJ38" s="516"/>
      <c r="NVK38" s="516"/>
      <c r="NVL38" s="516"/>
      <c r="NVM38" s="516"/>
      <c r="NVN38" s="516"/>
      <c r="NVO38" s="516"/>
      <c r="NVP38" s="516"/>
      <c r="NVQ38" s="516"/>
      <c r="NVR38" s="516"/>
      <c r="NVS38" s="516"/>
      <c r="NVT38" s="516"/>
      <c r="NVU38" s="516"/>
      <c r="NVV38" s="516"/>
      <c r="NVW38" s="516"/>
      <c r="NVX38" s="516"/>
      <c r="NVY38" s="516"/>
      <c r="NVZ38" s="516"/>
      <c r="NWA38" s="516"/>
      <c r="NWB38" s="516"/>
      <c r="NWC38" s="516"/>
      <c r="NWD38" s="516"/>
      <c r="NWE38" s="516"/>
      <c r="NWF38" s="516"/>
      <c r="NWG38" s="516"/>
      <c r="NWH38" s="516"/>
      <c r="NWI38" s="516"/>
      <c r="NWJ38" s="516"/>
      <c r="NWK38" s="516"/>
      <c r="NWL38" s="516"/>
      <c r="NWM38" s="516"/>
      <c r="NWN38" s="516"/>
      <c r="NWO38" s="516"/>
      <c r="NWP38" s="516"/>
      <c r="NWQ38" s="516"/>
      <c r="NWR38" s="516"/>
      <c r="NWS38" s="516"/>
      <c r="NWT38" s="516"/>
      <c r="NWU38" s="516"/>
      <c r="NWV38" s="516"/>
      <c r="NWW38" s="516"/>
      <c r="NWX38" s="516"/>
      <c r="NWY38" s="516"/>
      <c r="NWZ38" s="516"/>
      <c r="NXA38" s="516"/>
      <c r="NXB38" s="516"/>
      <c r="NXC38" s="516"/>
      <c r="NXD38" s="516"/>
      <c r="NXE38" s="516"/>
      <c r="NXF38" s="516"/>
      <c r="NXG38" s="516"/>
      <c r="NXH38" s="516"/>
      <c r="NXI38" s="516"/>
      <c r="NXJ38" s="516"/>
      <c r="NXK38" s="516"/>
      <c r="NXL38" s="516"/>
      <c r="NXM38" s="516"/>
      <c r="NXN38" s="516"/>
      <c r="NXO38" s="516"/>
      <c r="NXP38" s="516"/>
      <c r="NXQ38" s="516"/>
      <c r="NXR38" s="516"/>
      <c r="NXS38" s="516"/>
      <c r="NXT38" s="516"/>
      <c r="NXU38" s="516"/>
      <c r="NXV38" s="516"/>
      <c r="NXW38" s="516"/>
      <c r="NXX38" s="516"/>
      <c r="NXY38" s="516"/>
      <c r="NXZ38" s="516"/>
      <c r="NYA38" s="516"/>
      <c r="NYB38" s="516"/>
      <c r="NYC38" s="516"/>
      <c r="NYD38" s="516"/>
      <c r="NYE38" s="516"/>
      <c r="NYF38" s="516"/>
      <c r="NYG38" s="516"/>
      <c r="NYH38" s="516"/>
      <c r="NYI38" s="516"/>
      <c r="NYJ38" s="516"/>
      <c r="NYK38" s="516"/>
      <c r="NYL38" s="516"/>
      <c r="NYM38" s="516"/>
      <c r="NYN38" s="516"/>
      <c r="NYO38" s="516"/>
      <c r="NYP38" s="516"/>
      <c r="NYQ38" s="516"/>
      <c r="NYR38" s="516"/>
      <c r="NYS38" s="516"/>
      <c r="NYT38" s="516"/>
      <c r="NYU38" s="516"/>
      <c r="NYV38" s="516"/>
      <c r="NYW38" s="516"/>
      <c r="NYX38" s="516"/>
      <c r="NYY38" s="516"/>
      <c r="NYZ38" s="516"/>
      <c r="NZA38" s="516"/>
      <c r="NZB38" s="516"/>
      <c r="NZC38" s="516"/>
      <c r="NZD38" s="516"/>
      <c r="NZE38" s="516"/>
      <c r="NZF38" s="516"/>
      <c r="NZG38" s="516"/>
      <c r="NZH38" s="516"/>
      <c r="NZI38" s="516"/>
      <c r="NZJ38" s="516"/>
      <c r="NZK38" s="516"/>
      <c r="NZL38" s="516"/>
      <c r="NZM38" s="516"/>
      <c r="NZN38" s="516"/>
      <c r="NZO38" s="516"/>
      <c r="NZP38" s="516"/>
      <c r="NZQ38" s="516"/>
      <c r="NZR38" s="516"/>
      <c r="NZS38" s="516"/>
      <c r="NZT38" s="516"/>
      <c r="NZU38" s="516"/>
      <c r="NZV38" s="516"/>
      <c r="NZW38" s="516"/>
      <c r="NZX38" s="516"/>
      <c r="NZY38" s="516"/>
      <c r="NZZ38" s="516"/>
      <c r="OAA38" s="516"/>
      <c r="OAB38" s="516"/>
      <c r="OAC38" s="516"/>
      <c r="OAD38" s="516"/>
      <c r="OAE38" s="516"/>
      <c r="OAF38" s="516"/>
      <c r="OAG38" s="516"/>
      <c r="OAH38" s="516"/>
      <c r="OAI38" s="516"/>
      <c r="OAJ38" s="516"/>
      <c r="OAK38" s="516"/>
      <c r="OAL38" s="516"/>
      <c r="OAM38" s="516"/>
      <c r="OAN38" s="516"/>
      <c r="OAO38" s="516"/>
      <c r="OAP38" s="516"/>
      <c r="OAQ38" s="516"/>
      <c r="OAR38" s="516"/>
      <c r="OAS38" s="516"/>
      <c r="OAT38" s="516"/>
      <c r="OAU38" s="516"/>
      <c r="OAV38" s="516"/>
      <c r="OAW38" s="516"/>
      <c r="OAX38" s="516"/>
      <c r="OAY38" s="516"/>
      <c r="OAZ38" s="516"/>
      <c r="OBA38" s="516"/>
      <c r="OBB38" s="516"/>
      <c r="OBC38" s="516"/>
      <c r="OBD38" s="516"/>
      <c r="OBE38" s="516"/>
      <c r="OBF38" s="516"/>
      <c r="OBG38" s="516"/>
      <c r="OBH38" s="516"/>
      <c r="OBI38" s="516"/>
      <c r="OBJ38" s="516"/>
      <c r="OBK38" s="516"/>
      <c r="OBL38" s="516"/>
      <c r="OBM38" s="516"/>
      <c r="OBN38" s="516"/>
      <c r="OBO38" s="516"/>
      <c r="OBP38" s="516"/>
      <c r="OBQ38" s="516"/>
      <c r="OBR38" s="516"/>
      <c r="OBS38" s="516"/>
      <c r="OBT38" s="516"/>
      <c r="OBU38" s="516"/>
      <c r="OBV38" s="516"/>
      <c r="OBW38" s="516"/>
      <c r="OBX38" s="516"/>
      <c r="OBY38" s="516"/>
      <c r="OBZ38" s="516"/>
      <c r="OCA38" s="516"/>
      <c r="OCB38" s="516"/>
      <c r="OCC38" s="516"/>
      <c r="OCD38" s="516"/>
      <c r="OCE38" s="516"/>
      <c r="OCF38" s="516"/>
      <c r="OCG38" s="516"/>
      <c r="OCH38" s="516"/>
      <c r="OCI38" s="516"/>
      <c r="OCJ38" s="516"/>
      <c r="OCK38" s="516"/>
      <c r="OCL38" s="516"/>
      <c r="OCM38" s="516"/>
      <c r="OCN38" s="516"/>
      <c r="OCO38" s="516"/>
      <c r="OCP38" s="516"/>
      <c r="OCQ38" s="516"/>
      <c r="OCR38" s="516"/>
      <c r="OCS38" s="516"/>
      <c r="OCT38" s="516"/>
      <c r="OCU38" s="516"/>
      <c r="OCV38" s="516"/>
      <c r="OCW38" s="516"/>
      <c r="OCX38" s="516"/>
      <c r="OCY38" s="516"/>
      <c r="OCZ38" s="516"/>
      <c r="ODA38" s="516"/>
      <c r="ODB38" s="516"/>
      <c r="ODC38" s="516"/>
      <c r="ODD38" s="516"/>
      <c r="ODE38" s="516"/>
      <c r="ODF38" s="516"/>
      <c r="ODG38" s="516"/>
      <c r="ODH38" s="516"/>
      <c r="ODI38" s="516"/>
      <c r="ODJ38" s="516"/>
      <c r="ODK38" s="516"/>
      <c r="ODL38" s="516"/>
      <c r="ODM38" s="516"/>
      <c r="ODN38" s="516"/>
      <c r="ODO38" s="516"/>
      <c r="ODP38" s="516"/>
      <c r="ODQ38" s="516"/>
      <c r="ODR38" s="516"/>
      <c r="ODS38" s="516"/>
      <c r="ODT38" s="516"/>
      <c r="ODU38" s="516"/>
      <c r="ODV38" s="516"/>
      <c r="ODW38" s="516"/>
      <c r="ODX38" s="516"/>
      <c r="ODY38" s="516"/>
      <c r="ODZ38" s="516"/>
      <c r="OEA38" s="516"/>
      <c r="OEB38" s="516"/>
      <c r="OEC38" s="516"/>
      <c r="OED38" s="516"/>
      <c r="OEE38" s="516"/>
      <c r="OEF38" s="516"/>
      <c r="OEG38" s="516"/>
      <c r="OEH38" s="516"/>
      <c r="OEI38" s="516"/>
      <c r="OEJ38" s="516"/>
      <c r="OEK38" s="516"/>
      <c r="OEL38" s="516"/>
      <c r="OEM38" s="516"/>
      <c r="OEN38" s="516"/>
      <c r="OEO38" s="516"/>
      <c r="OEP38" s="516"/>
      <c r="OEQ38" s="516"/>
      <c r="OER38" s="516"/>
      <c r="OES38" s="516"/>
      <c r="OET38" s="516"/>
      <c r="OEU38" s="516"/>
      <c r="OEV38" s="516"/>
      <c r="OEW38" s="516"/>
      <c r="OEX38" s="516"/>
      <c r="OEY38" s="516"/>
      <c r="OEZ38" s="516"/>
      <c r="OFA38" s="516"/>
      <c r="OFB38" s="516"/>
      <c r="OFC38" s="516"/>
      <c r="OFD38" s="516"/>
      <c r="OFE38" s="516"/>
      <c r="OFF38" s="516"/>
      <c r="OFG38" s="516"/>
      <c r="OFH38" s="516"/>
      <c r="OFI38" s="516"/>
      <c r="OFJ38" s="516"/>
      <c r="OFK38" s="516"/>
      <c r="OFL38" s="516"/>
      <c r="OFM38" s="516"/>
      <c r="OFN38" s="516"/>
      <c r="OFO38" s="516"/>
      <c r="OFP38" s="516"/>
      <c r="OFQ38" s="516"/>
      <c r="OFR38" s="516"/>
      <c r="OFS38" s="516"/>
      <c r="OFT38" s="516"/>
      <c r="OFU38" s="516"/>
      <c r="OFV38" s="516"/>
      <c r="OFW38" s="516"/>
      <c r="OFX38" s="516"/>
      <c r="OFY38" s="516"/>
      <c r="OFZ38" s="516"/>
      <c r="OGA38" s="516"/>
      <c r="OGB38" s="516"/>
      <c r="OGC38" s="516"/>
      <c r="OGD38" s="516"/>
      <c r="OGE38" s="516"/>
      <c r="OGF38" s="516"/>
      <c r="OGG38" s="516"/>
      <c r="OGH38" s="516"/>
      <c r="OGI38" s="516"/>
      <c r="OGJ38" s="516"/>
      <c r="OGK38" s="516"/>
      <c r="OGL38" s="516"/>
      <c r="OGM38" s="516"/>
      <c r="OGN38" s="516"/>
      <c r="OGO38" s="516"/>
      <c r="OGP38" s="516"/>
      <c r="OGQ38" s="516"/>
      <c r="OGR38" s="516"/>
      <c r="OGS38" s="516"/>
      <c r="OGT38" s="516"/>
      <c r="OGU38" s="516"/>
      <c r="OGV38" s="516"/>
      <c r="OGW38" s="516"/>
      <c r="OGX38" s="516"/>
      <c r="OGY38" s="516"/>
      <c r="OGZ38" s="516"/>
      <c r="OHA38" s="516"/>
      <c r="OHB38" s="516"/>
      <c r="OHC38" s="516"/>
      <c r="OHD38" s="516"/>
      <c r="OHE38" s="516"/>
      <c r="OHF38" s="516"/>
      <c r="OHG38" s="516"/>
      <c r="OHH38" s="516"/>
      <c r="OHI38" s="516"/>
      <c r="OHJ38" s="516"/>
      <c r="OHK38" s="516"/>
      <c r="OHL38" s="516"/>
      <c r="OHM38" s="516"/>
      <c r="OHN38" s="516"/>
      <c r="OHO38" s="516"/>
      <c r="OHP38" s="516"/>
      <c r="OHQ38" s="516"/>
      <c r="OHR38" s="516"/>
      <c r="OHS38" s="516"/>
      <c r="OHT38" s="516"/>
      <c r="OHU38" s="516"/>
      <c r="OHV38" s="516"/>
      <c r="OHW38" s="516"/>
      <c r="OHX38" s="516"/>
      <c r="OHY38" s="516"/>
      <c r="OHZ38" s="516"/>
      <c r="OIA38" s="516"/>
      <c r="OIB38" s="516"/>
      <c r="OIC38" s="516"/>
      <c r="OID38" s="516"/>
      <c r="OIE38" s="516"/>
      <c r="OIF38" s="516"/>
      <c r="OIG38" s="516"/>
      <c r="OIH38" s="516"/>
      <c r="OII38" s="516"/>
      <c r="OIJ38" s="516"/>
      <c r="OIK38" s="516"/>
      <c r="OIL38" s="516"/>
      <c r="OIM38" s="516"/>
      <c r="OIN38" s="516"/>
      <c r="OIO38" s="516"/>
      <c r="OIP38" s="516"/>
      <c r="OIQ38" s="516"/>
      <c r="OIR38" s="516"/>
      <c r="OIS38" s="516"/>
      <c r="OIT38" s="516"/>
      <c r="OIU38" s="516"/>
      <c r="OIV38" s="516"/>
      <c r="OIW38" s="516"/>
      <c r="OIX38" s="516"/>
      <c r="OIY38" s="516"/>
      <c r="OIZ38" s="516"/>
      <c r="OJA38" s="516"/>
      <c r="OJB38" s="516"/>
      <c r="OJC38" s="516"/>
      <c r="OJD38" s="516"/>
      <c r="OJE38" s="516"/>
      <c r="OJF38" s="516"/>
      <c r="OJG38" s="516"/>
      <c r="OJH38" s="516"/>
      <c r="OJI38" s="516"/>
      <c r="OJJ38" s="516"/>
      <c r="OJK38" s="516"/>
      <c r="OJL38" s="516"/>
      <c r="OJM38" s="516"/>
      <c r="OJN38" s="516"/>
      <c r="OJO38" s="516"/>
      <c r="OJP38" s="516"/>
      <c r="OJQ38" s="516"/>
      <c r="OJR38" s="516"/>
      <c r="OJS38" s="516"/>
      <c r="OJT38" s="516"/>
      <c r="OJU38" s="516"/>
      <c r="OJV38" s="516"/>
      <c r="OJW38" s="516"/>
      <c r="OJX38" s="516"/>
      <c r="OJY38" s="516"/>
      <c r="OJZ38" s="516"/>
      <c r="OKA38" s="516"/>
      <c r="OKB38" s="516"/>
      <c r="OKC38" s="516"/>
      <c r="OKD38" s="516"/>
      <c r="OKE38" s="516"/>
      <c r="OKF38" s="516"/>
      <c r="OKG38" s="516"/>
      <c r="OKH38" s="516"/>
      <c r="OKI38" s="516"/>
      <c r="OKJ38" s="516"/>
      <c r="OKK38" s="516"/>
      <c r="OKL38" s="516"/>
      <c r="OKM38" s="516"/>
      <c r="OKN38" s="516"/>
      <c r="OKO38" s="516"/>
      <c r="OKP38" s="516"/>
      <c r="OKQ38" s="516"/>
      <c r="OKR38" s="516"/>
      <c r="OKS38" s="516"/>
      <c r="OKT38" s="516"/>
      <c r="OKU38" s="516"/>
      <c r="OKV38" s="516"/>
      <c r="OKW38" s="516"/>
      <c r="OKX38" s="516"/>
      <c r="OKY38" s="516"/>
      <c r="OKZ38" s="516"/>
      <c r="OLA38" s="516"/>
      <c r="OLB38" s="516"/>
      <c r="OLC38" s="516"/>
      <c r="OLD38" s="516"/>
      <c r="OLE38" s="516"/>
      <c r="OLF38" s="516"/>
      <c r="OLG38" s="516"/>
      <c r="OLH38" s="516"/>
      <c r="OLI38" s="516"/>
      <c r="OLJ38" s="516"/>
      <c r="OLK38" s="516"/>
      <c r="OLL38" s="516"/>
      <c r="OLM38" s="516"/>
      <c r="OLN38" s="516"/>
      <c r="OLO38" s="516"/>
      <c r="OLP38" s="516"/>
      <c r="OLQ38" s="516"/>
      <c r="OLR38" s="516"/>
      <c r="OLS38" s="516"/>
      <c r="OLT38" s="516"/>
      <c r="OLU38" s="516"/>
      <c r="OLV38" s="516"/>
      <c r="OLW38" s="516"/>
      <c r="OLX38" s="516"/>
      <c r="OLY38" s="516"/>
      <c r="OLZ38" s="516"/>
      <c r="OMA38" s="516"/>
      <c r="OMB38" s="516"/>
      <c r="OMC38" s="516"/>
      <c r="OMD38" s="516"/>
      <c r="OME38" s="516"/>
      <c r="OMF38" s="516"/>
      <c r="OMG38" s="516"/>
      <c r="OMH38" s="516"/>
      <c r="OMI38" s="516"/>
      <c r="OMJ38" s="516"/>
      <c r="OMK38" s="516"/>
      <c r="OML38" s="516"/>
      <c r="OMM38" s="516"/>
      <c r="OMN38" s="516"/>
      <c r="OMO38" s="516"/>
      <c r="OMP38" s="516"/>
      <c r="OMQ38" s="516"/>
      <c r="OMR38" s="516"/>
      <c r="OMS38" s="516"/>
      <c r="OMT38" s="516"/>
      <c r="OMU38" s="516"/>
      <c r="OMV38" s="516"/>
      <c r="OMW38" s="516"/>
      <c r="OMX38" s="516"/>
      <c r="OMY38" s="516"/>
      <c r="OMZ38" s="516"/>
      <c r="ONA38" s="516"/>
      <c r="ONB38" s="516"/>
      <c r="ONC38" s="516"/>
      <c r="OND38" s="516"/>
      <c r="ONE38" s="516"/>
      <c r="ONF38" s="516"/>
      <c r="ONG38" s="516"/>
      <c r="ONH38" s="516"/>
      <c r="ONI38" s="516"/>
      <c r="ONJ38" s="516"/>
      <c r="ONK38" s="516"/>
      <c r="ONL38" s="516"/>
      <c r="ONM38" s="516"/>
      <c r="ONN38" s="516"/>
      <c r="ONO38" s="516"/>
      <c r="ONP38" s="516"/>
      <c r="ONQ38" s="516"/>
      <c r="ONR38" s="516"/>
      <c r="ONS38" s="516"/>
      <c r="ONT38" s="516"/>
      <c r="ONU38" s="516"/>
      <c r="ONV38" s="516"/>
      <c r="ONW38" s="516"/>
      <c r="ONX38" s="516"/>
      <c r="ONY38" s="516"/>
      <c r="ONZ38" s="516"/>
      <c r="OOA38" s="516"/>
      <c r="OOB38" s="516"/>
      <c r="OOC38" s="516"/>
      <c r="OOD38" s="516"/>
      <c r="OOE38" s="516"/>
      <c r="OOF38" s="516"/>
      <c r="OOG38" s="516"/>
      <c r="OOH38" s="516"/>
      <c r="OOI38" s="516"/>
      <c r="OOJ38" s="516"/>
      <c r="OOK38" s="516"/>
      <c r="OOL38" s="516"/>
      <c r="OOM38" s="516"/>
      <c r="OON38" s="516"/>
      <c r="OOO38" s="516"/>
      <c r="OOP38" s="516"/>
      <c r="OOQ38" s="516"/>
      <c r="OOR38" s="516"/>
      <c r="OOS38" s="516"/>
      <c r="OOT38" s="516"/>
      <c r="OOU38" s="516"/>
      <c r="OOV38" s="516"/>
      <c r="OOW38" s="516"/>
      <c r="OOX38" s="516"/>
      <c r="OOY38" s="516"/>
      <c r="OOZ38" s="516"/>
      <c r="OPA38" s="516"/>
      <c r="OPB38" s="516"/>
      <c r="OPC38" s="516"/>
      <c r="OPD38" s="516"/>
      <c r="OPE38" s="516"/>
      <c r="OPF38" s="516"/>
      <c r="OPG38" s="516"/>
      <c r="OPH38" s="516"/>
      <c r="OPI38" s="516"/>
      <c r="OPJ38" s="516"/>
      <c r="OPK38" s="516"/>
      <c r="OPL38" s="516"/>
      <c r="OPM38" s="516"/>
      <c r="OPN38" s="516"/>
      <c r="OPO38" s="516"/>
      <c r="OPP38" s="516"/>
      <c r="OPQ38" s="516"/>
      <c r="OPR38" s="516"/>
      <c r="OPS38" s="516"/>
      <c r="OPT38" s="516"/>
      <c r="OPU38" s="516"/>
      <c r="OPV38" s="516"/>
      <c r="OPW38" s="516"/>
      <c r="OPX38" s="516"/>
      <c r="OPY38" s="516"/>
      <c r="OPZ38" s="516"/>
      <c r="OQA38" s="516"/>
      <c r="OQB38" s="516"/>
      <c r="OQC38" s="516"/>
      <c r="OQD38" s="516"/>
      <c r="OQE38" s="516"/>
      <c r="OQF38" s="516"/>
      <c r="OQG38" s="516"/>
      <c r="OQH38" s="516"/>
      <c r="OQI38" s="516"/>
      <c r="OQJ38" s="516"/>
      <c r="OQK38" s="516"/>
      <c r="OQL38" s="516"/>
      <c r="OQM38" s="516"/>
      <c r="OQN38" s="516"/>
      <c r="OQO38" s="516"/>
      <c r="OQP38" s="516"/>
      <c r="OQQ38" s="516"/>
      <c r="OQR38" s="516"/>
      <c r="OQS38" s="516"/>
      <c r="OQT38" s="516"/>
      <c r="OQU38" s="516"/>
      <c r="OQV38" s="516"/>
      <c r="OQW38" s="516"/>
      <c r="OQX38" s="516"/>
      <c r="OQY38" s="516"/>
      <c r="OQZ38" s="516"/>
      <c r="ORA38" s="516"/>
      <c r="ORB38" s="516"/>
      <c r="ORC38" s="516"/>
      <c r="ORD38" s="516"/>
      <c r="ORE38" s="516"/>
      <c r="ORF38" s="516"/>
      <c r="ORG38" s="516"/>
      <c r="ORH38" s="516"/>
      <c r="ORI38" s="516"/>
      <c r="ORJ38" s="516"/>
      <c r="ORK38" s="516"/>
      <c r="ORL38" s="516"/>
      <c r="ORM38" s="516"/>
      <c r="ORN38" s="516"/>
      <c r="ORO38" s="516"/>
      <c r="ORP38" s="516"/>
      <c r="ORQ38" s="516"/>
      <c r="ORR38" s="516"/>
      <c r="ORS38" s="516"/>
      <c r="ORT38" s="516"/>
      <c r="ORU38" s="516"/>
      <c r="ORV38" s="516"/>
      <c r="ORW38" s="516"/>
      <c r="ORX38" s="516"/>
      <c r="ORY38" s="516"/>
      <c r="ORZ38" s="516"/>
      <c r="OSA38" s="516"/>
      <c r="OSB38" s="516"/>
      <c r="OSC38" s="516"/>
      <c r="OSD38" s="516"/>
      <c r="OSE38" s="516"/>
      <c r="OSF38" s="516"/>
      <c r="OSG38" s="516"/>
      <c r="OSH38" s="516"/>
      <c r="OSI38" s="516"/>
      <c r="OSJ38" s="516"/>
      <c r="OSK38" s="516"/>
      <c r="OSL38" s="516"/>
      <c r="OSM38" s="516"/>
      <c r="OSN38" s="516"/>
      <c r="OSO38" s="516"/>
      <c r="OSP38" s="516"/>
      <c r="OSQ38" s="516"/>
      <c r="OSR38" s="516"/>
      <c r="OSS38" s="516"/>
      <c r="OST38" s="516"/>
      <c r="OSU38" s="516"/>
      <c r="OSV38" s="516"/>
      <c r="OSW38" s="516"/>
      <c r="OSX38" s="516"/>
      <c r="OSY38" s="516"/>
      <c r="OSZ38" s="516"/>
      <c r="OTA38" s="516"/>
      <c r="OTB38" s="516"/>
      <c r="OTC38" s="516"/>
      <c r="OTD38" s="516"/>
      <c r="OTE38" s="516"/>
      <c r="OTF38" s="516"/>
      <c r="OTG38" s="516"/>
      <c r="OTH38" s="516"/>
      <c r="OTI38" s="516"/>
      <c r="OTJ38" s="516"/>
      <c r="OTK38" s="516"/>
      <c r="OTL38" s="516"/>
      <c r="OTM38" s="516"/>
      <c r="OTN38" s="516"/>
      <c r="OTO38" s="516"/>
      <c r="OTP38" s="516"/>
      <c r="OTQ38" s="516"/>
      <c r="OTR38" s="516"/>
      <c r="OTS38" s="516"/>
      <c r="OTT38" s="516"/>
      <c r="OTU38" s="516"/>
      <c r="OTV38" s="516"/>
      <c r="OTW38" s="516"/>
      <c r="OTX38" s="516"/>
      <c r="OTY38" s="516"/>
      <c r="OTZ38" s="516"/>
      <c r="OUA38" s="516"/>
      <c r="OUB38" s="516"/>
      <c r="OUC38" s="516"/>
      <c r="OUD38" s="516"/>
      <c r="OUE38" s="516"/>
      <c r="OUF38" s="516"/>
      <c r="OUG38" s="516"/>
      <c r="OUH38" s="516"/>
      <c r="OUI38" s="516"/>
      <c r="OUJ38" s="516"/>
      <c r="OUK38" s="516"/>
      <c r="OUL38" s="516"/>
      <c r="OUM38" s="516"/>
      <c r="OUN38" s="516"/>
      <c r="OUO38" s="516"/>
      <c r="OUP38" s="516"/>
      <c r="OUQ38" s="516"/>
      <c r="OUR38" s="516"/>
      <c r="OUS38" s="516"/>
      <c r="OUT38" s="516"/>
      <c r="OUU38" s="516"/>
      <c r="OUV38" s="516"/>
      <c r="OUW38" s="516"/>
      <c r="OUX38" s="516"/>
      <c r="OUY38" s="516"/>
      <c r="OUZ38" s="516"/>
      <c r="OVA38" s="516"/>
      <c r="OVB38" s="516"/>
      <c r="OVC38" s="516"/>
      <c r="OVD38" s="516"/>
      <c r="OVE38" s="516"/>
      <c r="OVF38" s="516"/>
      <c r="OVG38" s="516"/>
      <c r="OVH38" s="516"/>
      <c r="OVI38" s="516"/>
      <c r="OVJ38" s="516"/>
      <c r="OVK38" s="516"/>
      <c r="OVL38" s="516"/>
      <c r="OVM38" s="516"/>
      <c r="OVN38" s="516"/>
      <c r="OVO38" s="516"/>
      <c r="OVP38" s="516"/>
      <c r="OVQ38" s="516"/>
      <c r="OVR38" s="516"/>
      <c r="OVS38" s="516"/>
      <c r="OVT38" s="516"/>
      <c r="OVU38" s="516"/>
      <c r="OVV38" s="516"/>
      <c r="OVW38" s="516"/>
      <c r="OVX38" s="516"/>
      <c r="OVY38" s="516"/>
      <c r="OVZ38" s="516"/>
      <c r="OWA38" s="516"/>
      <c r="OWB38" s="516"/>
      <c r="OWC38" s="516"/>
      <c r="OWD38" s="516"/>
      <c r="OWE38" s="516"/>
      <c r="OWF38" s="516"/>
      <c r="OWG38" s="516"/>
      <c r="OWH38" s="516"/>
      <c r="OWI38" s="516"/>
      <c r="OWJ38" s="516"/>
      <c r="OWK38" s="516"/>
      <c r="OWL38" s="516"/>
      <c r="OWM38" s="516"/>
      <c r="OWN38" s="516"/>
      <c r="OWO38" s="516"/>
      <c r="OWP38" s="516"/>
      <c r="OWQ38" s="516"/>
      <c r="OWR38" s="516"/>
      <c r="OWS38" s="516"/>
      <c r="OWT38" s="516"/>
      <c r="OWU38" s="516"/>
      <c r="OWV38" s="516"/>
      <c r="OWW38" s="516"/>
      <c r="OWX38" s="516"/>
      <c r="OWY38" s="516"/>
      <c r="OWZ38" s="516"/>
      <c r="OXA38" s="516"/>
      <c r="OXB38" s="516"/>
      <c r="OXC38" s="516"/>
      <c r="OXD38" s="516"/>
      <c r="OXE38" s="516"/>
      <c r="OXF38" s="516"/>
      <c r="OXG38" s="516"/>
      <c r="OXH38" s="516"/>
      <c r="OXI38" s="516"/>
      <c r="OXJ38" s="516"/>
      <c r="OXK38" s="516"/>
      <c r="OXL38" s="516"/>
      <c r="OXM38" s="516"/>
      <c r="OXN38" s="516"/>
      <c r="OXO38" s="516"/>
      <c r="OXP38" s="516"/>
      <c r="OXQ38" s="516"/>
      <c r="OXR38" s="516"/>
      <c r="OXS38" s="516"/>
      <c r="OXT38" s="516"/>
      <c r="OXU38" s="516"/>
      <c r="OXV38" s="516"/>
      <c r="OXW38" s="516"/>
      <c r="OXX38" s="516"/>
      <c r="OXY38" s="516"/>
      <c r="OXZ38" s="516"/>
      <c r="OYA38" s="516"/>
      <c r="OYB38" s="516"/>
      <c r="OYC38" s="516"/>
      <c r="OYD38" s="516"/>
      <c r="OYE38" s="516"/>
      <c r="OYF38" s="516"/>
      <c r="OYG38" s="516"/>
      <c r="OYH38" s="516"/>
      <c r="OYI38" s="516"/>
      <c r="OYJ38" s="516"/>
      <c r="OYK38" s="516"/>
      <c r="OYL38" s="516"/>
      <c r="OYM38" s="516"/>
      <c r="OYN38" s="516"/>
      <c r="OYO38" s="516"/>
      <c r="OYP38" s="516"/>
      <c r="OYQ38" s="516"/>
      <c r="OYR38" s="516"/>
      <c r="OYS38" s="516"/>
      <c r="OYT38" s="516"/>
      <c r="OYU38" s="516"/>
      <c r="OYV38" s="516"/>
      <c r="OYW38" s="516"/>
      <c r="OYX38" s="516"/>
      <c r="OYY38" s="516"/>
      <c r="OYZ38" s="516"/>
      <c r="OZA38" s="516"/>
      <c r="OZB38" s="516"/>
      <c r="OZC38" s="516"/>
      <c r="OZD38" s="516"/>
      <c r="OZE38" s="516"/>
      <c r="OZF38" s="516"/>
      <c r="OZG38" s="516"/>
      <c r="OZH38" s="516"/>
      <c r="OZI38" s="516"/>
      <c r="OZJ38" s="516"/>
      <c r="OZK38" s="516"/>
      <c r="OZL38" s="516"/>
      <c r="OZM38" s="516"/>
      <c r="OZN38" s="516"/>
      <c r="OZO38" s="516"/>
      <c r="OZP38" s="516"/>
      <c r="OZQ38" s="516"/>
      <c r="OZR38" s="516"/>
      <c r="OZS38" s="516"/>
      <c r="OZT38" s="516"/>
      <c r="OZU38" s="516"/>
      <c r="OZV38" s="516"/>
      <c r="OZW38" s="516"/>
      <c r="OZX38" s="516"/>
      <c r="OZY38" s="516"/>
      <c r="OZZ38" s="516"/>
      <c r="PAA38" s="516"/>
      <c r="PAB38" s="516"/>
      <c r="PAC38" s="516"/>
      <c r="PAD38" s="516"/>
      <c r="PAE38" s="516"/>
      <c r="PAF38" s="516"/>
      <c r="PAG38" s="516"/>
      <c r="PAH38" s="516"/>
      <c r="PAI38" s="516"/>
      <c r="PAJ38" s="516"/>
      <c r="PAK38" s="516"/>
      <c r="PAL38" s="516"/>
      <c r="PAM38" s="516"/>
      <c r="PAN38" s="516"/>
      <c r="PAO38" s="516"/>
      <c r="PAP38" s="516"/>
      <c r="PAQ38" s="516"/>
      <c r="PAR38" s="516"/>
      <c r="PAS38" s="516"/>
      <c r="PAT38" s="516"/>
      <c r="PAU38" s="516"/>
      <c r="PAV38" s="516"/>
      <c r="PAW38" s="516"/>
      <c r="PAX38" s="516"/>
      <c r="PAY38" s="516"/>
      <c r="PAZ38" s="516"/>
      <c r="PBA38" s="516"/>
      <c r="PBB38" s="516"/>
      <c r="PBC38" s="516"/>
      <c r="PBD38" s="516"/>
      <c r="PBE38" s="516"/>
      <c r="PBF38" s="516"/>
      <c r="PBG38" s="516"/>
      <c r="PBH38" s="516"/>
      <c r="PBI38" s="516"/>
      <c r="PBJ38" s="516"/>
      <c r="PBK38" s="516"/>
      <c r="PBL38" s="516"/>
      <c r="PBM38" s="516"/>
      <c r="PBN38" s="516"/>
      <c r="PBO38" s="516"/>
      <c r="PBP38" s="516"/>
      <c r="PBQ38" s="516"/>
      <c r="PBR38" s="516"/>
      <c r="PBS38" s="516"/>
      <c r="PBT38" s="516"/>
      <c r="PBU38" s="516"/>
      <c r="PBV38" s="516"/>
      <c r="PBW38" s="516"/>
      <c r="PBX38" s="516"/>
      <c r="PBY38" s="516"/>
      <c r="PBZ38" s="516"/>
      <c r="PCA38" s="516"/>
      <c r="PCB38" s="516"/>
      <c r="PCC38" s="516"/>
      <c r="PCD38" s="516"/>
      <c r="PCE38" s="516"/>
      <c r="PCF38" s="516"/>
      <c r="PCG38" s="516"/>
      <c r="PCH38" s="516"/>
      <c r="PCI38" s="516"/>
      <c r="PCJ38" s="516"/>
      <c r="PCK38" s="516"/>
      <c r="PCL38" s="516"/>
      <c r="PCM38" s="516"/>
      <c r="PCN38" s="516"/>
      <c r="PCO38" s="516"/>
      <c r="PCP38" s="516"/>
      <c r="PCQ38" s="516"/>
      <c r="PCR38" s="516"/>
      <c r="PCS38" s="516"/>
      <c r="PCT38" s="516"/>
      <c r="PCU38" s="516"/>
      <c r="PCV38" s="516"/>
      <c r="PCW38" s="516"/>
      <c r="PCX38" s="516"/>
      <c r="PCY38" s="516"/>
      <c r="PCZ38" s="516"/>
      <c r="PDA38" s="516"/>
      <c r="PDB38" s="516"/>
      <c r="PDC38" s="516"/>
      <c r="PDD38" s="516"/>
      <c r="PDE38" s="516"/>
      <c r="PDF38" s="516"/>
      <c r="PDG38" s="516"/>
      <c r="PDH38" s="516"/>
      <c r="PDI38" s="516"/>
      <c r="PDJ38" s="516"/>
      <c r="PDK38" s="516"/>
      <c r="PDL38" s="516"/>
      <c r="PDM38" s="516"/>
      <c r="PDN38" s="516"/>
      <c r="PDO38" s="516"/>
      <c r="PDP38" s="516"/>
      <c r="PDQ38" s="516"/>
      <c r="PDR38" s="516"/>
      <c r="PDS38" s="516"/>
      <c r="PDT38" s="516"/>
      <c r="PDU38" s="516"/>
      <c r="PDV38" s="516"/>
      <c r="PDW38" s="516"/>
      <c r="PDX38" s="516"/>
      <c r="PDY38" s="516"/>
      <c r="PDZ38" s="516"/>
      <c r="PEA38" s="516"/>
      <c r="PEB38" s="516"/>
      <c r="PEC38" s="516"/>
      <c r="PED38" s="516"/>
      <c r="PEE38" s="516"/>
      <c r="PEF38" s="516"/>
      <c r="PEG38" s="516"/>
      <c r="PEH38" s="516"/>
      <c r="PEI38" s="516"/>
      <c r="PEJ38" s="516"/>
      <c r="PEK38" s="516"/>
      <c r="PEL38" s="516"/>
      <c r="PEM38" s="516"/>
      <c r="PEN38" s="516"/>
      <c r="PEO38" s="516"/>
      <c r="PEP38" s="516"/>
      <c r="PEQ38" s="516"/>
      <c r="PER38" s="516"/>
      <c r="PES38" s="516"/>
      <c r="PET38" s="516"/>
      <c r="PEU38" s="516"/>
      <c r="PEV38" s="516"/>
      <c r="PEW38" s="516"/>
      <c r="PEX38" s="516"/>
      <c r="PEY38" s="516"/>
      <c r="PEZ38" s="516"/>
      <c r="PFA38" s="516"/>
      <c r="PFB38" s="516"/>
      <c r="PFC38" s="516"/>
      <c r="PFD38" s="516"/>
      <c r="PFE38" s="516"/>
      <c r="PFF38" s="516"/>
      <c r="PFG38" s="516"/>
      <c r="PFH38" s="516"/>
      <c r="PFI38" s="516"/>
      <c r="PFJ38" s="516"/>
      <c r="PFK38" s="516"/>
      <c r="PFL38" s="516"/>
      <c r="PFM38" s="516"/>
      <c r="PFN38" s="516"/>
      <c r="PFO38" s="516"/>
      <c r="PFP38" s="516"/>
      <c r="PFQ38" s="516"/>
      <c r="PFR38" s="516"/>
      <c r="PFS38" s="516"/>
      <c r="PFT38" s="516"/>
      <c r="PFU38" s="516"/>
      <c r="PFV38" s="516"/>
      <c r="PFW38" s="516"/>
      <c r="PFX38" s="516"/>
      <c r="PFY38" s="516"/>
      <c r="PFZ38" s="516"/>
      <c r="PGA38" s="516"/>
      <c r="PGB38" s="516"/>
      <c r="PGC38" s="516"/>
      <c r="PGD38" s="516"/>
      <c r="PGE38" s="516"/>
      <c r="PGF38" s="516"/>
      <c r="PGG38" s="516"/>
      <c r="PGH38" s="516"/>
      <c r="PGI38" s="516"/>
      <c r="PGJ38" s="516"/>
      <c r="PGK38" s="516"/>
      <c r="PGL38" s="516"/>
      <c r="PGM38" s="516"/>
      <c r="PGN38" s="516"/>
      <c r="PGO38" s="516"/>
      <c r="PGP38" s="516"/>
      <c r="PGQ38" s="516"/>
      <c r="PGR38" s="516"/>
      <c r="PGS38" s="516"/>
      <c r="PGT38" s="516"/>
      <c r="PGU38" s="516"/>
      <c r="PGV38" s="516"/>
      <c r="PGW38" s="516"/>
      <c r="PGX38" s="516"/>
      <c r="PGY38" s="516"/>
      <c r="PGZ38" s="516"/>
      <c r="PHA38" s="516"/>
      <c r="PHB38" s="516"/>
      <c r="PHC38" s="516"/>
      <c r="PHD38" s="516"/>
      <c r="PHE38" s="516"/>
      <c r="PHF38" s="516"/>
      <c r="PHG38" s="516"/>
      <c r="PHH38" s="516"/>
      <c r="PHI38" s="516"/>
      <c r="PHJ38" s="516"/>
      <c r="PHK38" s="516"/>
      <c r="PHL38" s="516"/>
      <c r="PHM38" s="516"/>
      <c r="PHN38" s="516"/>
      <c r="PHO38" s="516"/>
      <c r="PHP38" s="516"/>
      <c r="PHQ38" s="516"/>
      <c r="PHR38" s="516"/>
      <c r="PHS38" s="516"/>
      <c r="PHT38" s="516"/>
      <c r="PHU38" s="516"/>
      <c r="PHV38" s="516"/>
      <c r="PHW38" s="516"/>
      <c r="PHX38" s="516"/>
      <c r="PHY38" s="516"/>
      <c r="PHZ38" s="516"/>
      <c r="PIA38" s="516"/>
      <c r="PIB38" s="516"/>
      <c r="PIC38" s="516"/>
      <c r="PID38" s="516"/>
      <c r="PIE38" s="516"/>
      <c r="PIF38" s="516"/>
      <c r="PIG38" s="516"/>
      <c r="PIH38" s="516"/>
      <c r="PII38" s="516"/>
      <c r="PIJ38" s="516"/>
      <c r="PIK38" s="516"/>
      <c r="PIL38" s="516"/>
      <c r="PIM38" s="516"/>
      <c r="PIN38" s="516"/>
      <c r="PIO38" s="516"/>
      <c r="PIP38" s="516"/>
      <c r="PIQ38" s="516"/>
      <c r="PIR38" s="516"/>
      <c r="PIS38" s="516"/>
      <c r="PIT38" s="516"/>
      <c r="PIU38" s="516"/>
      <c r="PIV38" s="516"/>
      <c r="PIW38" s="516"/>
      <c r="PIX38" s="516"/>
      <c r="PIY38" s="516"/>
      <c r="PIZ38" s="516"/>
      <c r="PJA38" s="516"/>
      <c r="PJB38" s="516"/>
      <c r="PJC38" s="516"/>
      <c r="PJD38" s="516"/>
      <c r="PJE38" s="516"/>
      <c r="PJF38" s="516"/>
      <c r="PJG38" s="516"/>
      <c r="PJH38" s="516"/>
      <c r="PJI38" s="516"/>
      <c r="PJJ38" s="516"/>
      <c r="PJK38" s="516"/>
      <c r="PJL38" s="516"/>
      <c r="PJM38" s="516"/>
      <c r="PJN38" s="516"/>
      <c r="PJO38" s="516"/>
      <c r="PJP38" s="516"/>
      <c r="PJQ38" s="516"/>
      <c r="PJR38" s="516"/>
      <c r="PJS38" s="516"/>
      <c r="PJT38" s="516"/>
      <c r="PJU38" s="516"/>
      <c r="PJV38" s="516"/>
      <c r="PJW38" s="516"/>
      <c r="PJX38" s="516"/>
      <c r="PJY38" s="516"/>
      <c r="PJZ38" s="516"/>
      <c r="PKA38" s="516"/>
      <c r="PKB38" s="516"/>
      <c r="PKC38" s="516"/>
      <c r="PKD38" s="516"/>
      <c r="PKE38" s="516"/>
      <c r="PKF38" s="516"/>
      <c r="PKG38" s="516"/>
      <c r="PKH38" s="516"/>
      <c r="PKI38" s="516"/>
      <c r="PKJ38" s="516"/>
      <c r="PKK38" s="516"/>
      <c r="PKL38" s="516"/>
      <c r="PKM38" s="516"/>
      <c r="PKN38" s="516"/>
      <c r="PKO38" s="516"/>
      <c r="PKP38" s="516"/>
      <c r="PKQ38" s="516"/>
      <c r="PKR38" s="516"/>
      <c r="PKS38" s="516"/>
      <c r="PKT38" s="516"/>
      <c r="PKU38" s="516"/>
      <c r="PKV38" s="516"/>
      <c r="PKW38" s="516"/>
      <c r="PKX38" s="516"/>
      <c r="PKY38" s="516"/>
      <c r="PKZ38" s="516"/>
      <c r="PLA38" s="516"/>
      <c r="PLB38" s="516"/>
      <c r="PLC38" s="516"/>
      <c r="PLD38" s="516"/>
      <c r="PLE38" s="516"/>
      <c r="PLF38" s="516"/>
      <c r="PLG38" s="516"/>
      <c r="PLH38" s="516"/>
      <c r="PLI38" s="516"/>
      <c r="PLJ38" s="516"/>
      <c r="PLK38" s="516"/>
      <c r="PLL38" s="516"/>
      <c r="PLM38" s="516"/>
      <c r="PLN38" s="516"/>
      <c r="PLO38" s="516"/>
      <c r="PLP38" s="516"/>
      <c r="PLQ38" s="516"/>
      <c r="PLR38" s="516"/>
      <c r="PLS38" s="516"/>
      <c r="PLT38" s="516"/>
      <c r="PLU38" s="516"/>
      <c r="PLV38" s="516"/>
      <c r="PLW38" s="516"/>
      <c r="PLX38" s="516"/>
      <c r="PLY38" s="516"/>
      <c r="PLZ38" s="516"/>
      <c r="PMA38" s="516"/>
      <c r="PMB38" s="516"/>
      <c r="PMC38" s="516"/>
      <c r="PMD38" s="516"/>
      <c r="PME38" s="516"/>
      <c r="PMF38" s="516"/>
      <c r="PMG38" s="516"/>
      <c r="PMH38" s="516"/>
      <c r="PMI38" s="516"/>
      <c r="PMJ38" s="516"/>
      <c r="PMK38" s="516"/>
      <c r="PML38" s="516"/>
      <c r="PMM38" s="516"/>
      <c r="PMN38" s="516"/>
      <c r="PMO38" s="516"/>
      <c r="PMP38" s="516"/>
      <c r="PMQ38" s="516"/>
      <c r="PMR38" s="516"/>
      <c r="PMS38" s="516"/>
      <c r="PMT38" s="516"/>
      <c r="PMU38" s="516"/>
      <c r="PMV38" s="516"/>
      <c r="PMW38" s="516"/>
      <c r="PMX38" s="516"/>
      <c r="PMY38" s="516"/>
      <c r="PMZ38" s="516"/>
      <c r="PNA38" s="516"/>
      <c r="PNB38" s="516"/>
      <c r="PNC38" s="516"/>
      <c r="PND38" s="516"/>
      <c r="PNE38" s="516"/>
      <c r="PNF38" s="516"/>
      <c r="PNG38" s="516"/>
      <c r="PNH38" s="516"/>
      <c r="PNI38" s="516"/>
      <c r="PNJ38" s="516"/>
      <c r="PNK38" s="516"/>
      <c r="PNL38" s="516"/>
      <c r="PNM38" s="516"/>
      <c r="PNN38" s="516"/>
      <c r="PNO38" s="516"/>
      <c r="PNP38" s="516"/>
      <c r="PNQ38" s="516"/>
      <c r="PNR38" s="516"/>
      <c r="PNS38" s="516"/>
      <c r="PNT38" s="516"/>
      <c r="PNU38" s="516"/>
      <c r="PNV38" s="516"/>
      <c r="PNW38" s="516"/>
      <c r="PNX38" s="516"/>
      <c r="PNY38" s="516"/>
      <c r="PNZ38" s="516"/>
      <c r="POA38" s="516"/>
      <c r="POB38" s="516"/>
      <c r="POC38" s="516"/>
      <c r="POD38" s="516"/>
      <c r="POE38" s="516"/>
      <c r="POF38" s="516"/>
      <c r="POG38" s="516"/>
      <c r="POH38" s="516"/>
      <c r="POI38" s="516"/>
      <c r="POJ38" s="516"/>
      <c r="POK38" s="516"/>
      <c r="POL38" s="516"/>
      <c r="POM38" s="516"/>
      <c r="PON38" s="516"/>
      <c r="POO38" s="516"/>
      <c r="POP38" s="516"/>
      <c r="POQ38" s="516"/>
      <c r="POR38" s="516"/>
      <c r="POS38" s="516"/>
      <c r="POT38" s="516"/>
      <c r="POU38" s="516"/>
      <c r="POV38" s="516"/>
      <c r="POW38" s="516"/>
      <c r="POX38" s="516"/>
      <c r="POY38" s="516"/>
      <c r="POZ38" s="516"/>
      <c r="PPA38" s="516"/>
      <c r="PPB38" s="516"/>
      <c r="PPC38" s="516"/>
      <c r="PPD38" s="516"/>
      <c r="PPE38" s="516"/>
      <c r="PPF38" s="516"/>
      <c r="PPG38" s="516"/>
      <c r="PPH38" s="516"/>
      <c r="PPI38" s="516"/>
      <c r="PPJ38" s="516"/>
      <c r="PPK38" s="516"/>
      <c r="PPL38" s="516"/>
      <c r="PPM38" s="516"/>
      <c r="PPN38" s="516"/>
      <c r="PPO38" s="516"/>
      <c r="PPP38" s="516"/>
      <c r="PPQ38" s="516"/>
      <c r="PPR38" s="516"/>
      <c r="PPS38" s="516"/>
      <c r="PPT38" s="516"/>
      <c r="PPU38" s="516"/>
      <c r="PPV38" s="516"/>
      <c r="PPW38" s="516"/>
      <c r="PPX38" s="516"/>
      <c r="PPY38" s="516"/>
      <c r="PPZ38" s="516"/>
      <c r="PQA38" s="516"/>
      <c r="PQB38" s="516"/>
      <c r="PQC38" s="516"/>
      <c r="PQD38" s="516"/>
      <c r="PQE38" s="516"/>
      <c r="PQF38" s="516"/>
      <c r="PQG38" s="516"/>
      <c r="PQH38" s="516"/>
      <c r="PQI38" s="516"/>
      <c r="PQJ38" s="516"/>
      <c r="PQK38" s="516"/>
      <c r="PQL38" s="516"/>
      <c r="PQM38" s="516"/>
      <c r="PQN38" s="516"/>
      <c r="PQO38" s="516"/>
      <c r="PQP38" s="516"/>
      <c r="PQQ38" s="516"/>
      <c r="PQR38" s="516"/>
      <c r="PQS38" s="516"/>
      <c r="PQT38" s="516"/>
      <c r="PQU38" s="516"/>
      <c r="PQV38" s="516"/>
      <c r="PQW38" s="516"/>
      <c r="PQX38" s="516"/>
      <c r="PQY38" s="516"/>
      <c r="PQZ38" s="516"/>
      <c r="PRA38" s="516"/>
      <c r="PRB38" s="516"/>
      <c r="PRC38" s="516"/>
      <c r="PRD38" s="516"/>
      <c r="PRE38" s="516"/>
      <c r="PRF38" s="516"/>
      <c r="PRG38" s="516"/>
      <c r="PRH38" s="516"/>
      <c r="PRI38" s="516"/>
      <c r="PRJ38" s="516"/>
      <c r="PRK38" s="516"/>
      <c r="PRL38" s="516"/>
      <c r="PRM38" s="516"/>
      <c r="PRN38" s="516"/>
      <c r="PRO38" s="516"/>
      <c r="PRP38" s="516"/>
      <c r="PRQ38" s="516"/>
      <c r="PRR38" s="516"/>
      <c r="PRS38" s="516"/>
      <c r="PRT38" s="516"/>
      <c r="PRU38" s="516"/>
      <c r="PRV38" s="516"/>
      <c r="PRW38" s="516"/>
      <c r="PRX38" s="516"/>
      <c r="PRY38" s="516"/>
      <c r="PRZ38" s="516"/>
      <c r="PSA38" s="516"/>
      <c r="PSB38" s="516"/>
      <c r="PSC38" s="516"/>
      <c r="PSD38" s="516"/>
      <c r="PSE38" s="516"/>
      <c r="PSF38" s="516"/>
      <c r="PSG38" s="516"/>
      <c r="PSH38" s="516"/>
      <c r="PSI38" s="516"/>
      <c r="PSJ38" s="516"/>
      <c r="PSK38" s="516"/>
      <c r="PSL38" s="516"/>
      <c r="PSM38" s="516"/>
      <c r="PSN38" s="516"/>
      <c r="PSO38" s="516"/>
      <c r="PSP38" s="516"/>
      <c r="PSQ38" s="516"/>
      <c r="PSR38" s="516"/>
      <c r="PSS38" s="516"/>
      <c r="PST38" s="516"/>
      <c r="PSU38" s="516"/>
      <c r="PSV38" s="516"/>
      <c r="PSW38" s="516"/>
      <c r="PSX38" s="516"/>
      <c r="PSY38" s="516"/>
      <c r="PSZ38" s="516"/>
      <c r="PTA38" s="516"/>
      <c r="PTB38" s="516"/>
      <c r="PTC38" s="516"/>
      <c r="PTD38" s="516"/>
      <c r="PTE38" s="516"/>
      <c r="PTF38" s="516"/>
      <c r="PTG38" s="516"/>
      <c r="PTH38" s="516"/>
      <c r="PTI38" s="516"/>
      <c r="PTJ38" s="516"/>
      <c r="PTK38" s="516"/>
      <c r="PTL38" s="516"/>
      <c r="PTM38" s="516"/>
      <c r="PTN38" s="516"/>
      <c r="PTO38" s="516"/>
      <c r="PTP38" s="516"/>
      <c r="PTQ38" s="516"/>
      <c r="PTR38" s="516"/>
      <c r="PTS38" s="516"/>
      <c r="PTT38" s="516"/>
      <c r="PTU38" s="516"/>
      <c r="PTV38" s="516"/>
      <c r="PTW38" s="516"/>
      <c r="PTX38" s="516"/>
      <c r="PTY38" s="516"/>
      <c r="PTZ38" s="516"/>
      <c r="PUA38" s="516"/>
      <c r="PUB38" s="516"/>
      <c r="PUC38" s="516"/>
      <c r="PUD38" s="516"/>
      <c r="PUE38" s="516"/>
      <c r="PUF38" s="516"/>
      <c r="PUG38" s="516"/>
      <c r="PUH38" s="516"/>
      <c r="PUI38" s="516"/>
      <c r="PUJ38" s="516"/>
      <c r="PUK38" s="516"/>
      <c r="PUL38" s="516"/>
      <c r="PUM38" s="516"/>
      <c r="PUN38" s="516"/>
      <c r="PUO38" s="516"/>
      <c r="PUP38" s="516"/>
      <c r="PUQ38" s="516"/>
      <c r="PUR38" s="516"/>
      <c r="PUS38" s="516"/>
      <c r="PUT38" s="516"/>
      <c r="PUU38" s="516"/>
      <c r="PUV38" s="516"/>
      <c r="PUW38" s="516"/>
      <c r="PUX38" s="516"/>
      <c r="PUY38" s="516"/>
      <c r="PUZ38" s="516"/>
      <c r="PVA38" s="516"/>
      <c r="PVB38" s="516"/>
      <c r="PVC38" s="516"/>
      <c r="PVD38" s="516"/>
      <c r="PVE38" s="516"/>
      <c r="PVF38" s="516"/>
      <c r="PVG38" s="516"/>
      <c r="PVH38" s="516"/>
      <c r="PVI38" s="516"/>
      <c r="PVJ38" s="516"/>
      <c r="PVK38" s="516"/>
      <c r="PVL38" s="516"/>
      <c r="PVM38" s="516"/>
      <c r="PVN38" s="516"/>
      <c r="PVO38" s="516"/>
      <c r="PVP38" s="516"/>
      <c r="PVQ38" s="516"/>
      <c r="PVR38" s="516"/>
      <c r="PVS38" s="516"/>
      <c r="PVT38" s="516"/>
      <c r="PVU38" s="516"/>
      <c r="PVV38" s="516"/>
      <c r="PVW38" s="516"/>
      <c r="PVX38" s="516"/>
      <c r="PVY38" s="516"/>
      <c r="PVZ38" s="516"/>
      <c r="PWA38" s="516"/>
      <c r="PWB38" s="516"/>
      <c r="PWC38" s="516"/>
      <c r="PWD38" s="516"/>
      <c r="PWE38" s="516"/>
      <c r="PWF38" s="516"/>
      <c r="PWG38" s="516"/>
      <c r="PWH38" s="516"/>
      <c r="PWI38" s="516"/>
      <c r="PWJ38" s="516"/>
      <c r="PWK38" s="516"/>
      <c r="PWL38" s="516"/>
      <c r="PWM38" s="516"/>
      <c r="PWN38" s="516"/>
      <c r="PWO38" s="516"/>
      <c r="PWP38" s="516"/>
      <c r="PWQ38" s="516"/>
      <c r="PWR38" s="516"/>
      <c r="PWS38" s="516"/>
      <c r="PWT38" s="516"/>
      <c r="PWU38" s="516"/>
      <c r="PWV38" s="516"/>
      <c r="PWW38" s="516"/>
      <c r="PWX38" s="516"/>
      <c r="PWY38" s="516"/>
      <c r="PWZ38" s="516"/>
      <c r="PXA38" s="516"/>
      <c r="PXB38" s="516"/>
      <c r="PXC38" s="516"/>
      <c r="PXD38" s="516"/>
      <c r="PXE38" s="516"/>
      <c r="PXF38" s="516"/>
      <c r="PXG38" s="516"/>
      <c r="PXH38" s="516"/>
      <c r="PXI38" s="516"/>
      <c r="PXJ38" s="516"/>
      <c r="PXK38" s="516"/>
      <c r="PXL38" s="516"/>
      <c r="PXM38" s="516"/>
      <c r="PXN38" s="516"/>
      <c r="PXO38" s="516"/>
      <c r="PXP38" s="516"/>
      <c r="PXQ38" s="516"/>
      <c r="PXR38" s="516"/>
      <c r="PXS38" s="516"/>
      <c r="PXT38" s="516"/>
      <c r="PXU38" s="516"/>
      <c r="PXV38" s="516"/>
      <c r="PXW38" s="516"/>
      <c r="PXX38" s="516"/>
      <c r="PXY38" s="516"/>
      <c r="PXZ38" s="516"/>
      <c r="PYA38" s="516"/>
      <c r="PYB38" s="516"/>
      <c r="PYC38" s="516"/>
      <c r="PYD38" s="516"/>
      <c r="PYE38" s="516"/>
      <c r="PYF38" s="516"/>
      <c r="PYG38" s="516"/>
      <c r="PYH38" s="516"/>
      <c r="PYI38" s="516"/>
      <c r="PYJ38" s="516"/>
      <c r="PYK38" s="516"/>
      <c r="PYL38" s="516"/>
      <c r="PYM38" s="516"/>
      <c r="PYN38" s="516"/>
      <c r="PYO38" s="516"/>
      <c r="PYP38" s="516"/>
      <c r="PYQ38" s="516"/>
      <c r="PYR38" s="516"/>
      <c r="PYS38" s="516"/>
      <c r="PYT38" s="516"/>
      <c r="PYU38" s="516"/>
      <c r="PYV38" s="516"/>
      <c r="PYW38" s="516"/>
      <c r="PYX38" s="516"/>
      <c r="PYY38" s="516"/>
      <c r="PYZ38" s="516"/>
      <c r="PZA38" s="516"/>
      <c r="PZB38" s="516"/>
      <c r="PZC38" s="516"/>
      <c r="PZD38" s="516"/>
      <c r="PZE38" s="516"/>
      <c r="PZF38" s="516"/>
      <c r="PZG38" s="516"/>
      <c r="PZH38" s="516"/>
      <c r="PZI38" s="516"/>
      <c r="PZJ38" s="516"/>
      <c r="PZK38" s="516"/>
      <c r="PZL38" s="516"/>
      <c r="PZM38" s="516"/>
      <c r="PZN38" s="516"/>
      <c r="PZO38" s="516"/>
      <c r="PZP38" s="516"/>
      <c r="PZQ38" s="516"/>
      <c r="PZR38" s="516"/>
      <c r="PZS38" s="516"/>
      <c r="PZT38" s="516"/>
      <c r="PZU38" s="516"/>
      <c r="PZV38" s="516"/>
      <c r="PZW38" s="516"/>
      <c r="PZX38" s="516"/>
      <c r="PZY38" s="516"/>
      <c r="PZZ38" s="516"/>
      <c r="QAA38" s="516"/>
      <c r="QAB38" s="516"/>
      <c r="QAC38" s="516"/>
      <c r="QAD38" s="516"/>
      <c r="QAE38" s="516"/>
      <c r="QAF38" s="516"/>
      <c r="QAG38" s="516"/>
      <c r="QAH38" s="516"/>
      <c r="QAI38" s="516"/>
      <c r="QAJ38" s="516"/>
      <c r="QAK38" s="516"/>
      <c r="QAL38" s="516"/>
      <c r="QAM38" s="516"/>
      <c r="QAN38" s="516"/>
      <c r="QAO38" s="516"/>
      <c r="QAP38" s="516"/>
      <c r="QAQ38" s="516"/>
      <c r="QAR38" s="516"/>
      <c r="QAS38" s="516"/>
      <c r="QAT38" s="516"/>
      <c r="QAU38" s="516"/>
      <c r="QAV38" s="516"/>
      <c r="QAW38" s="516"/>
      <c r="QAX38" s="516"/>
      <c r="QAY38" s="516"/>
      <c r="QAZ38" s="516"/>
      <c r="QBA38" s="516"/>
      <c r="QBB38" s="516"/>
      <c r="QBC38" s="516"/>
      <c r="QBD38" s="516"/>
      <c r="QBE38" s="516"/>
      <c r="QBF38" s="516"/>
      <c r="QBG38" s="516"/>
      <c r="QBH38" s="516"/>
      <c r="QBI38" s="516"/>
      <c r="QBJ38" s="516"/>
      <c r="QBK38" s="516"/>
      <c r="QBL38" s="516"/>
      <c r="QBM38" s="516"/>
      <c r="QBN38" s="516"/>
      <c r="QBO38" s="516"/>
      <c r="QBP38" s="516"/>
      <c r="QBQ38" s="516"/>
      <c r="QBR38" s="516"/>
      <c r="QBS38" s="516"/>
      <c r="QBT38" s="516"/>
      <c r="QBU38" s="516"/>
      <c r="QBV38" s="516"/>
      <c r="QBW38" s="516"/>
      <c r="QBX38" s="516"/>
      <c r="QBY38" s="516"/>
      <c r="QBZ38" s="516"/>
      <c r="QCA38" s="516"/>
      <c r="QCB38" s="516"/>
      <c r="QCC38" s="516"/>
      <c r="QCD38" s="516"/>
      <c r="QCE38" s="516"/>
      <c r="QCF38" s="516"/>
      <c r="QCG38" s="516"/>
      <c r="QCH38" s="516"/>
      <c r="QCI38" s="516"/>
      <c r="QCJ38" s="516"/>
      <c r="QCK38" s="516"/>
      <c r="QCL38" s="516"/>
      <c r="QCM38" s="516"/>
      <c r="QCN38" s="516"/>
      <c r="QCO38" s="516"/>
      <c r="QCP38" s="516"/>
      <c r="QCQ38" s="516"/>
      <c r="QCR38" s="516"/>
      <c r="QCS38" s="516"/>
      <c r="QCT38" s="516"/>
      <c r="QCU38" s="516"/>
      <c r="QCV38" s="516"/>
      <c r="QCW38" s="516"/>
      <c r="QCX38" s="516"/>
      <c r="QCY38" s="516"/>
      <c r="QCZ38" s="516"/>
      <c r="QDA38" s="516"/>
      <c r="QDB38" s="516"/>
      <c r="QDC38" s="516"/>
      <c r="QDD38" s="516"/>
      <c r="QDE38" s="516"/>
      <c r="QDF38" s="516"/>
      <c r="QDG38" s="516"/>
      <c r="QDH38" s="516"/>
      <c r="QDI38" s="516"/>
      <c r="QDJ38" s="516"/>
      <c r="QDK38" s="516"/>
      <c r="QDL38" s="516"/>
      <c r="QDM38" s="516"/>
      <c r="QDN38" s="516"/>
      <c r="QDO38" s="516"/>
      <c r="QDP38" s="516"/>
      <c r="QDQ38" s="516"/>
      <c r="QDR38" s="516"/>
      <c r="QDS38" s="516"/>
      <c r="QDT38" s="516"/>
      <c r="QDU38" s="516"/>
      <c r="QDV38" s="516"/>
      <c r="QDW38" s="516"/>
      <c r="QDX38" s="516"/>
      <c r="QDY38" s="516"/>
      <c r="QDZ38" s="516"/>
      <c r="QEA38" s="516"/>
      <c r="QEB38" s="516"/>
      <c r="QEC38" s="516"/>
      <c r="QED38" s="516"/>
      <c r="QEE38" s="516"/>
      <c r="QEF38" s="516"/>
      <c r="QEG38" s="516"/>
      <c r="QEH38" s="516"/>
      <c r="QEI38" s="516"/>
      <c r="QEJ38" s="516"/>
      <c r="QEK38" s="516"/>
      <c r="QEL38" s="516"/>
      <c r="QEM38" s="516"/>
      <c r="QEN38" s="516"/>
      <c r="QEO38" s="516"/>
      <c r="QEP38" s="516"/>
      <c r="QEQ38" s="516"/>
      <c r="QER38" s="516"/>
      <c r="QES38" s="516"/>
      <c r="QET38" s="516"/>
      <c r="QEU38" s="516"/>
      <c r="QEV38" s="516"/>
      <c r="QEW38" s="516"/>
      <c r="QEX38" s="516"/>
      <c r="QEY38" s="516"/>
      <c r="QEZ38" s="516"/>
      <c r="QFA38" s="516"/>
      <c r="QFB38" s="516"/>
      <c r="QFC38" s="516"/>
      <c r="QFD38" s="516"/>
      <c r="QFE38" s="516"/>
      <c r="QFF38" s="516"/>
      <c r="QFG38" s="516"/>
      <c r="QFH38" s="516"/>
      <c r="QFI38" s="516"/>
      <c r="QFJ38" s="516"/>
      <c r="QFK38" s="516"/>
      <c r="QFL38" s="516"/>
      <c r="QFM38" s="516"/>
      <c r="QFN38" s="516"/>
      <c r="QFO38" s="516"/>
      <c r="QFP38" s="516"/>
      <c r="QFQ38" s="516"/>
      <c r="QFR38" s="516"/>
      <c r="QFS38" s="516"/>
      <c r="QFT38" s="516"/>
      <c r="QFU38" s="516"/>
      <c r="QFV38" s="516"/>
      <c r="QFW38" s="516"/>
      <c r="QFX38" s="516"/>
      <c r="QFY38" s="516"/>
      <c r="QFZ38" s="516"/>
      <c r="QGA38" s="516"/>
      <c r="QGB38" s="516"/>
      <c r="QGC38" s="516"/>
      <c r="QGD38" s="516"/>
      <c r="QGE38" s="516"/>
      <c r="QGF38" s="516"/>
      <c r="QGG38" s="516"/>
      <c r="QGH38" s="516"/>
      <c r="QGI38" s="516"/>
      <c r="QGJ38" s="516"/>
      <c r="QGK38" s="516"/>
      <c r="QGL38" s="516"/>
      <c r="QGM38" s="516"/>
      <c r="QGN38" s="516"/>
      <c r="QGO38" s="516"/>
      <c r="QGP38" s="516"/>
      <c r="QGQ38" s="516"/>
      <c r="QGR38" s="516"/>
      <c r="QGS38" s="516"/>
      <c r="QGT38" s="516"/>
      <c r="QGU38" s="516"/>
      <c r="QGV38" s="516"/>
      <c r="QGW38" s="516"/>
      <c r="QGX38" s="516"/>
      <c r="QGY38" s="516"/>
      <c r="QGZ38" s="516"/>
      <c r="QHA38" s="516"/>
      <c r="QHB38" s="516"/>
      <c r="QHC38" s="516"/>
      <c r="QHD38" s="516"/>
      <c r="QHE38" s="516"/>
      <c r="QHF38" s="516"/>
      <c r="QHG38" s="516"/>
      <c r="QHH38" s="516"/>
      <c r="QHI38" s="516"/>
      <c r="QHJ38" s="516"/>
      <c r="QHK38" s="516"/>
      <c r="QHL38" s="516"/>
      <c r="QHM38" s="516"/>
      <c r="QHN38" s="516"/>
      <c r="QHO38" s="516"/>
      <c r="QHP38" s="516"/>
      <c r="QHQ38" s="516"/>
      <c r="QHR38" s="516"/>
      <c r="QHS38" s="516"/>
      <c r="QHT38" s="516"/>
      <c r="QHU38" s="516"/>
      <c r="QHV38" s="516"/>
      <c r="QHW38" s="516"/>
      <c r="QHX38" s="516"/>
      <c r="QHY38" s="516"/>
      <c r="QHZ38" s="516"/>
      <c r="QIA38" s="516"/>
      <c r="QIB38" s="516"/>
      <c r="QIC38" s="516"/>
      <c r="QID38" s="516"/>
      <c r="QIE38" s="516"/>
      <c r="QIF38" s="516"/>
      <c r="QIG38" s="516"/>
      <c r="QIH38" s="516"/>
      <c r="QII38" s="516"/>
      <c r="QIJ38" s="516"/>
      <c r="QIK38" s="516"/>
      <c r="QIL38" s="516"/>
      <c r="QIM38" s="516"/>
      <c r="QIN38" s="516"/>
      <c r="QIO38" s="516"/>
      <c r="QIP38" s="516"/>
      <c r="QIQ38" s="516"/>
      <c r="QIR38" s="516"/>
      <c r="QIS38" s="516"/>
      <c r="QIT38" s="516"/>
      <c r="QIU38" s="516"/>
      <c r="QIV38" s="516"/>
      <c r="QIW38" s="516"/>
      <c r="QIX38" s="516"/>
      <c r="QIY38" s="516"/>
      <c r="QIZ38" s="516"/>
      <c r="QJA38" s="516"/>
      <c r="QJB38" s="516"/>
      <c r="QJC38" s="516"/>
      <c r="QJD38" s="516"/>
      <c r="QJE38" s="516"/>
      <c r="QJF38" s="516"/>
      <c r="QJG38" s="516"/>
      <c r="QJH38" s="516"/>
      <c r="QJI38" s="516"/>
      <c r="QJJ38" s="516"/>
      <c r="QJK38" s="516"/>
      <c r="QJL38" s="516"/>
      <c r="QJM38" s="516"/>
      <c r="QJN38" s="516"/>
      <c r="QJO38" s="516"/>
      <c r="QJP38" s="516"/>
      <c r="QJQ38" s="516"/>
      <c r="QJR38" s="516"/>
      <c r="QJS38" s="516"/>
      <c r="QJT38" s="516"/>
      <c r="QJU38" s="516"/>
      <c r="QJV38" s="516"/>
      <c r="QJW38" s="516"/>
      <c r="QJX38" s="516"/>
      <c r="QJY38" s="516"/>
      <c r="QJZ38" s="516"/>
      <c r="QKA38" s="516"/>
      <c r="QKB38" s="516"/>
      <c r="QKC38" s="516"/>
      <c r="QKD38" s="516"/>
      <c r="QKE38" s="516"/>
      <c r="QKF38" s="516"/>
      <c r="QKG38" s="516"/>
      <c r="QKH38" s="516"/>
      <c r="QKI38" s="516"/>
      <c r="QKJ38" s="516"/>
      <c r="QKK38" s="516"/>
      <c r="QKL38" s="516"/>
      <c r="QKM38" s="516"/>
      <c r="QKN38" s="516"/>
      <c r="QKO38" s="516"/>
      <c r="QKP38" s="516"/>
      <c r="QKQ38" s="516"/>
      <c r="QKR38" s="516"/>
      <c r="QKS38" s="516"/>
      <c r="QKT38" s="516"/>
      <c r="QKU38" s="516"/>
      <c r="QKV38" s="516"/>
      <c r="QKW38" s="516"/>
      <c r="QKX38" s="516"/>
      <c r="QKY38" s="516"/>
      <c r="QKZ38" s="516"/>
      <c r="QLA38" s="516"/>
      <c r="QLB38" s="516"/>
      <c r="QLC38" s="516"/>
      <c r="QLD38" s="516"/>
      <c r="QLE38" s="516"/>
      <c r="QLF38" s="516"/>
      <c r="QLG38" s="516"/>
      <c r="QLH38" s="516"/>
      <c r="QLI38" s="516"/>
      <c r="QLJ38" s="516"/>
      <c r="QLK38" s="516"/>
      <c r="QLL38" s="516"/>
      <c r="QLM38" s="516"/>
      <c r="QLN38" s="516"/>
      <c r="QLO38" s="516"/>
      <c r="QLP38" s="516"/>
      <c r="QLQ38" s="516"/>
      <c r="QLR38" s="516"/>
      <c r="QLS38" s="516"/>
      <c r="QLT38" s="516"/>
      <c r="QLU38" s="516"/>
      <c r="QLV38" s="516"/>
      <c r="QLW38" s="516"/>
      <c r="QLX38" s="516"/>
      <c r="QLY38" s="516"/>
      <c r="QLZ38" s="516"/>
      <c r="QMA38" s="516"/>
      <c r="QMB38" s="516"/>
      <c r="QMC38" s="516"/>
      <c r="QMD38" s="516"/>
      <c r="QME38" s="516"/>
      <c r="QMF38" s="516"/>
      <c r="QMG38" s="516"/>
      <c r="QMH38" s="516"/>
      <c r="QMI38" s="516"/>
      <c r="QMJ38" s="516"/>
      <c r="QMK38" s="516"/>
      <c r="QML38" s="516"/>
      <c r="QMM38" s="516"/>
      <c r="QMN38" s="516"/>
      <c r="QMO38" s="516"/>
      <c r="QMP38" s="516"/>
      <c r="QMQ38" s="516"/>
      <c r="QMR38" s="516"/>
      <c r="QMS38" s="516"/>
      <c r="QMT38" s="516"/>
      <c r="QMU38" s="516"/>
      <c r="QMV38" s="516"/>
      <c r="QMW38" s="516"/>
      <c r="QMX38" s="516"/>
      <c r="QMY38" s="516"/>
      <c r="QMZ38" s="516"/>
      <c r="QNA38" s="516"/>
      <c r="QNB38" s="516"/>
      <c r="QNC38" s="516"/>
      <c r="QND38" s="516"/>
      <c r="QNE38" s="516"/>
      <c r="QNF38" s="516"/>
      <c r="QNG38" s="516"/>
      <c r="QNH38" s="516"/>
      <c r="QNI38" s="516"/>
      <c r="QNJ38" s="516"/>
      <c r="QNK38" s="516"/>
      <c r="QNL38" s="516"/>
      <c r="QNM38" s="516"/>
      <c r="QNN38" s="516"/>
      <c r="QNO38" s="516"/>
      <c r="QNP38" s="516"/>
      <c r="QNQ38" s="516"/>
      <c r="QNR38" s="516"/>
      <c r="QNS38" s="516"/>
      <c r="QNT38" s="516"/>
      <c r="QNU38" s="516"/>
      <c r="QNV38" s="516"/>
      <c r="QNW38" s="516"/>
      <c r="QNX38" s="516"/>
      <c r="QNY38" s="516"/>
      <c r="QNZ38" s="516"/>
      <c r="QOA38" s="516"/>
      <c r="QOB38" s="516"/>
      <c r="QOC38" s="516"/>
      <c r="QOD38" s="516"/>
      <c r="QOE38" s="516"/>
      <c r="QOF38" s="516"/>
      <c r="QOG38" s="516"/>
      <c r="QOH38" s="516"/>
      <c r="QOI38" s="516"/>
      <c r="QOJ38" s="516"/>
      <c r="QOK38" s="516"/>
      <c r="QOL38" s="516"/>
      <c r="QOM38" s="516"/>
      <c r="QON38" s="516"/>
      <c r="QOO38" s="516"/>
      <c r="QOP38" s="516"/>
      <c r="QOQ38" s="516"/>
      <c r="QOR38" s="516"/>
      <c r="QOS38" s="516"/>
      <c r="QOT38" s="516"/>
      <c r="QOU38" s="516"/>
      <c r="QOV38" s="516"/>
      <c r="QOW38" s="516"/>
      <c r="QOX38" s="516"/>
      <c r="QOY38" s="516"/>
      <c r="QOZ38" s="516"/>
      <c r="QPA38" s="516"/>
      <c r="QPB38" s="516"/>
      <c r="QPC38" s="516"/>
      <c r="QPD38" s="516"/>
      <c r="QPE38" s="516"/>
      <c r="QPF38" s="516"/>
      <c r="QPG38" s="516"/>
      <c r="QPH38" s="516"/>
      <c r="QPI38" s="516"/>
      <c r="QPJ38" s="516"/>
      <c r="QPK38" s="516"/>
      <c r="QPL38" s="516"/>
      <c r="QPM38" s="516"/>
      <c r="QPN38" s="516"/>
      <c r="QPO38" s="516"/>
      <c r="QPP38" s="516"/>
      <c r="QPQ38" s="516"/>
      <c r="QPR38" s="516"/>
      <c r="QPS38" s="516"/>
      <c r="QPT38" s="516"/>
      <c r="QPU38" s="516"/>
      <c r="QPV38" s="516"/>
      <c r="QPW38" s="516"/>
      <c r="QPX38" s="516"/>
      <c r="QPY38" s="516"/>
      <c r="QPZ38" s="516"/>
      <c r="QQA38" s="516"/>
      <c r="QQB38" s="516"/>
      <c r="QQC38" s="516"/>
      <c r="QQD38" s="516"/>
      <c r="QQE38" s="516"/>
      <c r="QQF38" s="516"/>
      <c r="QQG38" s="516"/>
      <c r="QQH38" s="516"/>
      <c r="QQI38" s="516"/>
      <c r="QQJ38" s="516"/>
      <c r="QQK38" s="516"/>
      <c r="QQL38" s="516"/>
      <c r="QQM38" s="516"/>
      <c r="QQN38" s="516"/>
      <c r="QQO38" s="516"/>
      <c r="QQP38" s="516"/>
      <c r="QQQ38" s="516"/>
      <c r="QQR38" s="516"/>
      <c r="QQS38" s="516"/>
      <c r="QQT38" s="516"/>
      <c r="QQU38" s="516"/>
      <c r="QQV38" s="516"/>
      <c r="QQW38" s="516"/>
      <c r="QQX38" s="516"/>
      <c r="QQY38" s="516"/>
      <c r="QQZ38" s="516"/>
      <c r="QRA38" s="516"/>
      <c r="QRB38" s="516"/>
      <c r="QRC38" s="516"/>
      <c r="QRD38" s="516"/>
      <c r="QRE38" s="516"/>
      <c r="QRF38" s="516"/>
      <c r="QRG38" s="516"/>
      <c r="QRH38" s="516"/>
      <c r="QRI38" s="516"/>
      <c r="QRJ38" s="516"/>
      <c r="QRK38" s="516"/>
      <c r="QRL38" s="516"/>
      <c r="QRM38" s="516"/>
      <c r="QRN38" s="516"/>
      <c r="QRO38" s="516"/>
      <c r="QRP38" s="516"/>
      <c r="QRQ38" s="516"/>
      <c r="QRR38" s="516"/>
      <c r="QRS38" s="516"/>
      <c r="QRT38" s="516"/>
      <c r="QRU38" s="516"/>
      <c r="QRV38" s="516"/>
      <c r="QRW38" s="516"/>
      <c r="QRX38" s="516"/>
      <c r="QRY38" s="516"/>
      <c r="QRZ38" s="516"/>
      <c r="QSA38" s="516"/>
      <c r="QSB38" s="516"/>
      <c r="QSC38" s="516"/>
      <c r="QSD38" s="516"/>
      <c r="QSE38" s="516"/>
      <c r="QSF38" s="516"/>
      <c r="QSG38" s="516"/>
      <c r="QSH38" s="516"/>
      <c r="QSI38" s="516"/>
      <c r="QSJ38" s="516"/>
      <c r="QSK38" s="516"/>
      <c r="QSL38" s="516"/>
      <c r="QSM38" s="516"/>
      <c r="QSN38" s="516"/>
      <c r="QSO38" s="516"/>
      <c r="QSP38" s="516"/>
      <c r="QSQ38" s="516"/>
      <c r="QSR38" s="516"/>
      <c r="QSS38" s="516"/>
      <c r="QST38" s="516"/>
      <c r="QSU38" s="516"/>
      <c r="QSV38" s="516"/>
      <c r="QSW38" s="516"/>
      <c r="QSX38" s="516"/>
      <c r="QSY38" s="516"/>
      <c r="QSZ38" s="516"/>
      <c r="QTA38" s="516"/>
      <c r="QTB38" s="516"/>
      <c r="QTC38" s="516"/>
      <c r="QTD38" s="516"/>
      <c r="QTE38" s="516"/>
      <c r="QTF38" s="516"/>
      <c r="QTG38" s="516"/>
      <c r="QTH38" s="516"/>
      <c r="QTI38" s="516"/>
      <c r="QTJ38" s="516"/>
      <c r="QTK38" s="516"/>
      <c r="QTL38" s="516"/>
      <c r="QTM38" s="516"/>
      <c r="QTN38" s="516"/>
      <c r="QTO38" s="516"/>
      <c r="QTP38" s="516"/>
      <c r="QTQ38" s="516"/>
      <c r="QTR38" s="516"/>
      <c r="QTS38" s="516"/>
      <c r="QTT38" s="516"/>
      <c r="QTU38" s="516"/>
      <c r="QTV38" s="516"/>
      <c r="QTW38" s="516"/>
      <c r="QTX38" s="516"/>
      <c r="QTY38" s="516"/>
      <c r="QTZ38" s="516"/>
      <c r="QUA38" s="516"/>
      <c r="QUB38" s="516"/>
      <c r="QUC38" s="516"/>
      <c r="QUD38" s="516"/>
      <c r="QUE38" s="516"/>
      <c r="QUF38" s="516"/>
      <c r="QUG38" s="516"/>
      <c r="QUH38" s="516"/>
      <c r="QUI38" s="516"/>
      <c r="QUJ38" s="516"/>
      <c r="QUK38" s="516"/>
      <c r="QUL38" s="516"/>
      <c r="QUM38" s="516"/>
      <c r="QUN38" s="516"/>
      <c r="QUO38" s="516"/>
      <c r="QUP38" s="516"/>
      <c r="QUQ38" s="516"/>
      <c r="QUR38" s="516"/>
      <c r="QUS38" s="516"/>
      <c r="QUT38" s="516"/>
      <c r="QUU38" s="516"/>
      <c r="QUV38" s="516"/>
      <c r="QUW38" s="516"/>
      <c r="QUX38" s="516"/>
      <c r="QUY38" s="516"/>
      <c r="QUZ38" s="516"/>
      <c r="QVA38" s="516"/>
      <c r="QVB38" s="516"/>
      <c r="QVC38" s="516"/>
      <c r="QVD38" s="516"/>
      <c r="QVE38" s="516"/>
      <c r="QVF38" s="516"/>
      <c r="QVG38" s="516"/>
      <c r="QVH38" s="516"/>
      <c r="QVI38" s="516"/>
      <c r="QVJ38" s="516"/>
      <c r="QVK38" s="516"/>
      <c r="QVL38" s="516"/>
      <c r="QVM38" s="516"/>
      <c r="QVN38" s="516"/>
      <c r="QVO38" s="516"/>
      <c r="QVP38" s="516"/>
      <c r="QVQ38" s="516"/>
      <c r="QVR38" s="516"/>
      <c r="QVS38" s="516"/>
      <c r="QVT38" s="516"/>
      <c r="QVU38" s="516"/>
      <c r="QVV38" s="516"/>
      <c r="QVW38" s="516"/>
      <c r="QVX38" s="516"/>
      <c r="QVY38" s="516"/>
      <c r="QVZ38" s="516"/>
      <c r="QWA38" s="516"/>
      <c r="QWB38" s="516"/>
      <c r="QWC38" s="516"/>
      <c r="QWD38" s="516"/>
      <c r="QWE38" s="516"/>
      <c r="QWF38" s="516"/>
      <c r="QWG38" s="516"/>
      <c r="QWH38" s="516"/>
      <c r="QWI38" s="516"/>
      <c r="QWJ38" s="516"/>
      <c r="QWK38" s="516"/>
      <c r="QWL38" s="516"/>
      <c r="QWM38" s="516"/>
      <c r="QWN38" s="516"/>
      <c r="QWO38" s="516"/>
      <c r="QWP38" s="516"/>
      <c r="QWQ38" s="516"/>
      <c r="QWR38" s="516"/>
      <c r="QWS38" s="516"/>
      <c r="QWT38" s="516"/>
      <c r="QWU38" s="516"/>
      <c r="QWV38" s="516"/>
      <c r="QWW38" s="516"/>
      <c r="QWX38" s="516"/>
      <c r="QWY38" s="516"/>
      <c r="QWZ38" s="516"/>
      <c r="QXA38" s="516"/>
      <c r="QXB38" s="516"/>
      <c r="QXC38" s="516"/>
      <c r="QXD38" s="516"/>
      <c r="QXE38" s="516"/>
      <c r="QXF38" s="516"/>
      <c r="QXG38" s="516"/>
      <c r="QXH38" s="516"/>
      <c r="QXI38" s="516"/>
      <c r="QXJ38" s="516"/>
      <c r="QXK38" s="516"/>
      <c r="QXL38" s="516"/>
      <c r="QXM38" s="516"/>
      <c r="QXN38" s="516"/>
      <c r="QXO38" s="516"/>
      <c r="QXP38" s="516"/>
      <c r="QXQ38" s="516"/>
      <c r="QXR38" s="516"/>
      <c r="QXS38" s="516"/>
      <c r="QXT38" s="516"/>
      <c r="QXU38" s="516"/>
      <c r="QXV38" s="516"/>
      <c r="QXW38" s="516"/>
      <c r="QXX38" s="516"/>
      <c r="QXY38" s="516"/>
      <c r="QXZ38" s="516"/>
      <c r="QYA38" s="516"/>
      <c r="QYB38" s="516"/>
      <c r="QYC38" s="516"/>
      <c r="QYD38" s="516"/>
      <c r="QYE38" s="516"/>
      <c r="QYF38" s="516"/>
      <c r="QYG38" s="516"/>
      <c r="QYH38" s="516"/>
      <c r="QYI38" s="516"/>
      <c r="QYJ38" s="516"/>
      <c r="QYK38" s="516"/>
      <c r="QYL38" s="516"/>
      <c r="QYM38" s="516"/>
      <c r="QYN38" s="516"/>
      <c r="QYO38" s="516"/>
      <c r="QYP38" s="516"/>
      <c r="QYQ38" s="516"/>
      <c r="QYR38" s="516"/>
      <c r="QYS38" s="516"/>
      <c r="QYT38" s="516"/>
      <c r="QYU38" s="516"/>
      <c r="QYV38" s="516"/>
      <c r="QYW38" s="516"/>
      <c r="QYX38" s="516"/>
      <c r="QYY38" s="516"/>
      <c r="QYZ38" s="516"/>
      <c r="QZA38" s="516"/>
      <c r="QZB38" s="516"/>
      <c r="QZC38" s="516"/>
      <c r="QZD38" s="516"/>
      <c r="QZE38" s="516"/>
      <c r="QZF38" s="516"/>
      <c r="QZG38" s="516"/>
      <c r="QZH38" s="516"/>
      <c r="QZI38" s="516"/>
      <c r="QZJ38" s="516"/>
      <c r="QZK38" s="516"/>
      <c r="QZL38" s="516"/>
      <c r="QZM38" s="516"/>
      <c r="QZN38" s="516"/>
      <c r="QZO38" s="516"/>
      <c r="QZP38" s="516"/>
      <c r="QZQ38" s="516"/>
      <c r="QZR38" s="516"/>
      <c r="QZS38" s="516"/>
      <c r="QZT38" s="516"/>
      <c r="QZU38" s="516"/>
      <c r="QZV38" s="516"/>
      <c r="QZW38" s="516"/>
      <c r="QZX38" s="516"/>
      <c r="QZY38" s="516"/>
      <c r="QZZ38" s="516"/>
      <c r="RAA38" s="516"/>
      <c r="RAB38" s="516"/>
      <c r="RAC38" s="516"/>
      <c r="RAD38" s="516"/>
      <c r="RAE38" s="516"/>
      <c r="RAF38" s="516"/>
      <c r="RAG38" s="516"/>
      <c r="RAH38" s="516"/>
      <c r="RAI38" s="516"/>
      <c r="RAJ38" s="516"/>
      <c r="RAK38" s="516"/>
      <c r="RAL38" s="516"/>
      <c r="RAM38" s="516"/>
      <c r="RAN38" s="516"/>
      <c r="RAO38" s="516"/>
      <c r="RAP38" s="516"/>
      <c r="RAQ38" s="516"/>
      <c r="RAR38" s="516"/>
      <c r="RAS38" s="516"/>
      <c r="RAT38" s="516"/>
      <c r="RAU38" s="516"/>
      <c r="RAV38" s="516"/>
      <c r="RAW38" s="516"/>
      <c r="RAX38" s="516"/>
      <c r="RAY38" s="516"/>
      <c r="RAZ38" s="516"/>
      <c r="RBA38" s="516"/>
      <c r="RBB38" s="516"/>
      <c r="RBC38" s="516"/>
      <c r="RBD38" s="516"/>
      <c r="RBE38" s="516"/>
      <c r="RBF38" s="516"/>
      <c r="RBG38" s="516"/>
      <c r="RBH38" s="516"/>
      <c r="RBI38" s="516"/>
      <c r="RBJ38" s="516"/>
      <c r="RBK38" s="516"/>
      <c r="RBL38" s="516"/>
      <c r="RBM38" s="516"/>
      <c r="RBN38" s="516"/>
      <c r="RBO38" s="516"/>
      <c r="RBP38" s="516"/>
      <c r="RBQ38" s="516"/>
      <c r="RBR38" s="516"/>
      <c r="RBS38" s="516"/>
      <c r="RBT38" s="516"/>
      <c r="RBU38" s="516"/>
      <c r="RBV38" s="516"/>
      <c r="RBW38" s="516"/>
      <c r="RBX38" s="516"/>
      <c r="RBY38" s="516"/>
      <c r="RBZ38" s="516"/>
      <c r="RCA38" s="516"/>
      <c r="RCB38" s="516"/>
      <c r="RCC38" s="516"/>
      <c r="RCD38" s="516"/>
      <c r="RCE38" s="516"/>
      <c r="RCF38" s="516"/>
      <c r="RCG38" s="516"/>
      <c r="RCH38" s="516"/>
      <c r="RCI38" s="516"/>
      <c r="RCJ38" s="516"/>
      <c r="RCK38" s="516"/>
      <c r="RCL38" s="516"/>
      <c r="RCM38" s="516"/>
      <c r="RCN38" s="516"/>
      <c r="RCO38" s="516"/>
      <c r="RCP38" s="516"/>
      <c r="RCQ38" s="516"/>
      <c r="RCR38" s="516"/>
      <c r="RCS38" s="516"/>
      <c r="RCT38" s="516"/>
      <c r="RCU38" s="516"/>
      <c r="RCV38" s="516"/>
      <c r="RCW38" s="516"/>
      <c r="RCX38" s="516"/>
      <c r="RCY38" s="516"/>
      <c r="RCZ38" s="516"/>
      <c r="RDA38" s="516"/>
      <c r="RDB38" s="516"/>
      <c r="RDC38" s="516"/>
      <c r="RDD38" s="516"/>
      <c r="RDE38" s="516"/>
      <c r="RDF38" s="516"/>
      <c r="RDG38" s="516"/>
      <c r="RDH38" s="516"/>
      <c r="RDI38" s="516"/>
      <c r="RDJ38" s="516"/>
      <c r="RDK38" s="516"/>
      <c r="RDL38" s="516"/>
      <c r="RDM38" s="516"/>
      <c r="RDN38" s="516"/>
      <c r="RDO38" s="516"/>
      <c r="RDP38" s="516"/>
      <c r="RDQ38" s="516"/>
      <c r="RDR38" s="516"/>
      <c r="RDS38" s="516"/>
      <c r="RDT38" s="516"/>
      <c r="RDU38" s="516"/>
      <c r="RDV38" s="516"/>
      <c r="RDW38" s="516"/>
      <c r="RDX38" s="516"/>
      <c r="RDY38" s="516"/>
      <c r="RDZ38" s="516"/>
      <c r="REA38" s="516"/>
      <c r="REB38" s="516"/>
      <c r="REC38" s="516"/>
      <c r="RED38" s="516"/>
      <c r="REE38" s="516"/>
      <c r="REF38" s="516"/>
      <c r="REG38" s="516"/>
      <c r="REH38" s="516"/>
      <c r="REI38" s="516"/>
      <c r="REJ38" s="516"/>
      <c r="REK38" s="516"/>
      <c r="REL38" s="516"/>
      <c r="REM38" s="516"/>
      <c r="REN38" s="516"/>
      <c r="REO38" s="516"/>
      <c r="REP38" s="516"/>
      <c r="REQ38" s="516"/>
      <c r="RER38" s="516"/>
      <c r="RES38" s="516"/>
      <c r="RET38" s="516"/>
      <c r="REU38" s="516"/>
      <c r="REV38" s="516"/>
      <c r="REW38" s="516"/>
      <c r="REX38" s="516"/>
      <c r="REY38" s="516"/>
      <c r="REZ38" s="516"/>
      <c r="RFA38" s="516"/>
      <c r="RFB38" s="516"/>
      <c r="RFC38" s="516"/>
      <c r="RFD38" s="516"/>
      <c r="RFE38" s="516"/>
      <c r="RFF38" s="516"/>
      <c r="RFG38" s="516"/>
      <c r="RFH38" s="516"/>
      <c r="RFI38" s="516"/>
      <c r="RFJ38" s="516"/>
      <c r="RFK38" s="516"/>
      <c r="RFL38" s="516"/>
      <c r="RFM38" s="516"/>
      <c r="RFN38" s="516"/>
      <c r="RFO38" s="516"/>
      <c r="RFP38" s="516"/>
      <c r="RFQ38" s="516"/>
      <c r="RFR38" s="516"/>
      <c r="RFS38" s="516"/>
      <c r="RFT38" s="516"/>
      <c r="RFU38" s="516"/>
      <c r="RFV38" s="516"/>
      <c r="RFW38" s="516"/>
      <c r="RFX38" s="516"/>
      <c r="RFY38" s="516"/>
      <c r="RFZ38" s="516"/>
      <c r="RGA38" s="516"/>
      <c r="RGB38" s="516"/>
      <c r="RGC38" s="516"/>
      <c r="RGD38" s="516"/>
      <c r="RGE38" s="516"/>
      <c r="RGF38" s="516"/>
      <c r="RGG38" s="516"/>
      <c r="RGH38" s="516"/>
      <c r="RGI38" s="516"/>
      <c r="RGJ38" s="516"/>
      <c r="RGK38" s="516"/>
      <c r="RGL38" s="516"/>
      <c r="RGM38" s="516"/>
      <c r="RGN38" s="516"/>
      <c r="RGO38" s="516"/>
      <c r="RGP38" s="516"/>
      <c r="RGQ38" s="516"/>
      <c r="RGR38" s="516"/>
      <c r="RGS38" s="516"/>
      <c r="RGT38" s="516"/>
      <c r="RGU38" s="516"/>
      <c r="RGV38" s="516"/>
      <c r="RGW38" s="516"/>
      <c r="RGX38" s="516"/>
      <c r="RGY38" s="516"/>
      <c r="RGZ38" s="516"/>
      <c r="RHA38" s="516"/>
      <c r="RHB38" s="516"/>
      <c r="RHC38" s="516"/>
      <c r="RHD38" s="516"/>
      <c r="RHE38" s="516"/>
      <c r="RHF38" s="516"/>
      <c r="RHG38" s="516"/>
      <c r="RHH38" s="516"/>
      <c r="RHI38" s="516"/>
      <c r="RHJ38" s="516"/>
      <c r="RHK38" s="516"/>
      <c r="RHL38" s="516"/>
      <c r="RHM38" s="516"/>
      <c r="RHN38" s="516"/>
      <c r="RHO38" s="516"/>
      <c r="RHP38" s="516"/>
      <c r="RHQ38" s="516"/>
      <c r="RHR38" s="516"/>
      <c r="RHS38" s="516"/>
      <c r="RHT38" s="516"/>
      <c r="RHU38" s="516"/>
      <c r="RHV38" s="516"/>
      <c r="RHW38" s="516"/>
      <c r="RHX38" s="516"/>
      <c r="RHY38" s="516"/>
      <c r="RHZ38" s="516"/>
      <c r="RIA38" s="516"/>
      <c r="RIB38" s="516"/>
      <c r="RIC38" s="516"/>
      <c r="RID38" s="516"/>
      <c r="RIE38" s="516"/>
      <c r="RIF38" s="516"/>
      <c r="RIG38" s="516"/>
      <c r="RIH38" s="516"/>
      <c r="RII38" s="516"/>
      <c r="RIJ38" s="516"/>
      <c r="RIK38" s="516"/>
      <c r="RIL38" s="516"/>
      <c r="RIM38" s="516"/>
      <c r="RIN38" s="516"/>
      <c r="RIO38" s="516"/>
      <c r="RIP38" s="516"/>
      <c r="RIQ38" s="516"/>
      <c r="RIR38" s="516"/>
      <c r="RIS38" s="516"/>
      <c r="RIT38" s="516"/>
      <c r="RIU38" s="516"/>
      <c r="RIV38" s="516"/>
      <c r="RIW38" s="516"/>
      <c r="RIX38" s="516"/>
      <c r="RIY38" s="516"/>
      <c r="RIZ38" s="516"/>
      <c r="RJA38" s="516"/>
      <c r="RJB38" s="516"/>
      <c r="RJC38" s="516"/>
      <c r="RJD38" s="516"/>
      <c r="RJE38" s="516"/>
      <c r="RJF38" s="516"/>
      <c r="RJG38" s="516"/>
      <c r="RJH38" s="516"/>
      <c r="RJI38" s="516"/>
      <c r="RJJ38" s="516"/>
      <c r="RJK38" s="516"/>
      <c r="RJL38" s="516"/>
      <c r="RJM38" s="516"/>
      <c r="RJN38" s="516"/>
      <c r="RJO38" s="516"/>
      <c r="RJP38" s="516"/>
      <c r="RJQ38" s="516"/>
      <c r="RJR38" s="516"/>
      <c r="RJS38" s="516"/>
      <c r="RJT38" s="516"/>
      <c r="RJU38" s="516"/>
      <c r="RJV38" s="516"/>
      <c r="RJW38" s="516"/>
      <c r="RJX38" s="516"/>
      <c r="RJY38" s="516"/>
      <c r="RJZ38" s="516"/>
      <c r="RKA38" s="516"/>
      <c r="RKB38" s="516"/>
      <c r="RKC38" s="516"/>
      <c r="RKD38" s="516"/>
      <c r="RKE38" s="516"/>
      <c r="RKF38" s="516"/>
      <c r="RKG38" s="516"/>
      <c r="RKH38" s="516"/>
      <c r="RKI38" s="516"/>
      <c r="RKJ38" s="516"/>
      <c r="RKK38" s="516"/>
      <c r="RKL38" s="516"/>
      <c r="RKM38" s="516"/>
      <c r="RKN38" s="516"/>
      <c r="RKO38" s="516"/>
      <c r="RKP38" s="516"/>
      <c r="RKQ38" s="516"/>
      <c r="RKR38" s="516"/>
      <c r="RKS38" s="516"/>
      <c r="RKT38" s="516"/>
      <c r="RKU38" s="516"/>
      <c r="RKV38" s="516"/>
      <c r="RKW38" s="516"/>
      <c r="RKX38" s="516"/>
      <c r="RKY38" s="516"/>
      <c r="RKZ38" s="516"/>
      <c r="RLA38" s="516"/>
      <c r="RLB38" s="516"/>
      <c r="RLC38" s="516"/>
      <c r="RLD38" s="516"/>
      <c r="RLE38" s="516"/>
      <c r="RLF38" s="516"/>
      <c r="RLG38" s="516"/>
      <c r="RLH38" s="516"/>
      <c r="RLI38" s="516"/>
      <c r="RLJ38" s="516"/>
      <c r="RLK38" s="516"/>
      <c r="RLL38" s="516"/>
      <c r="RLM38" s="516"/>
      <c r="RLN38" s="516"/>
      <c r="RLO38" s="516"/>
      <c r="RLP38" s="516"/>
      <c r="RLQ38" s="516"/>
      <c r="RLR38" s="516"/>
      <c r="RLS38" s="516"/>
      <c r="RLT38" s="516"/>
      <c r="RLU38" s="516"/>
      <c r="RLV38" s="516"/>
      <c r="RLW38" s="516"/>
      <c r="RLX38" s="516"/>
      <c r="RLY38" s="516"/>
      <c r="RLZ38" s="516"/>
      <c r="RMA38" s="516"/>
      <c r="RMB38" s="516"/>
      <c r="RMC38" s="516"/>
      <c r="RMD38" s="516"/>
      <c r="RME38" s="516"/>
      <c r="RMF38" s="516"/>
      <c r="RMG38" s="516"/>
      <c r="RMH38" s="516"/>
      <c r="RMI38" s="516"/>
      <c r="RMJ38" s="516"/>
      <c r="RMK38" s="516"/>
      <c r="RML38" s="516"/>
      <c r="RMM38" s="516"/>
      <c r="RMN38" s="516"/>
      <c r="RMO38" s="516"/>
      <c r="RMP38" s="516"/>
      <c r="RMQ38" s="516"/>
      <c r="RMR38" s="516"/>
      <c r="RMS38" s="516"/>
      <c r="RMT38" s="516"/>
      <c r="RMU38" s="516"/>
      <c r="RMV38" s="516"/>
      <c r="RMW38" s="516"/>
      <c r="RMX38" s="516"/>
      <c r="RMY38" s="516"/>
      <c r="RMZ38" s="516"/>
      <c r="RNA38" s="516"/>
      <c r="RNB38" s="516"/>
      <c r="RNC38" s="516"/>
      <c r="RND38" s="516"/>
      <c r="RNE38" s="516"/>
      <c r="RNF38" s="516"/>
      <c r="RNG38" s="516"/>
      <c r="RNH38" s="516"/>
      <c r="RNI38" s="516"/>
      <c r="RNJ38" s="516"/>
      <c r="RNK38" s="516"/>
      <c r="RNL38" s="516"/>
      <c r="RNM38" s="516"/>
      <c r="RNN38" s="516"/>
      <c r="RNO38" s="516"/>
      <c r="RNP38" s="516"/>
      <c r="RNQ38" s="516"/>
      <c r="RNR38" s="516"/>
      <c r="RNS38" s="516"/>
      <c r="RNT38" s="516"/>
      <c r="RNU38" s="516"/>
      <c r="RNV38" s="516"/>
      <c r="RNW38" s="516"/>
      <c r="RNX38" s="516"/>
      <c r="RNY38" s="516"/>
      <c r="RNZ38" s="516"/>
      <c r="ROA38" s="516"/>
      <c r="ROB38" s="516"/>
      <c r="ROC38" s="516"/>
      <c r="ROD38" s="516"/>
      <c r="ROE38" s="516"/>
      <c r="ROF38" s="516"/>
      <c r="ROG38" s="516"/>
      <c r="ROH38" s="516"/>
      <c r="ROI38" s="516"/>
      <c r="ROJ38" s="516"/>
      <c r="ROK38" s="516"/>
      <c r="ROL38" s="516"/>
      <c r="ROM38" s="516"/>
      <c r="RON38" s="516"/>
      <c r="ROO38" s="516"/>
      <c r="ROP38" s="516"/>
      <c r="ROQ38" s="516"/>
      <c r="ROR38" s="516"/>
      <c r="ROS38" s="516"/>
      <c r="ROT38" s="516"/>
      <c r="ROU38" s="516"/>
      <c r="ROV38" s="516"/>
      <c r="ROW38" s="516"/>
      <c r="ROX38" s="516"/>
      <c r="ROY38" s="516"/>
      <c r="ROZ38" s="516"/>
      <c r="RPA38" s="516"/>
      <c r="RPB38" s="516"/>
      <c r="RPC38" s="516"/>
      <c r="RPD38" s="516"/>
      <c r="RPE38" s="516"/>
      <c r="RPF38" s="516"/>
      <c r="RPG38" s="516"/>
      <c r="RPH38" s="516"/>
      <c r="RPI38" s="516"/>
      <c r="RPJ38" s="516"/>
      <c r="RPK38" s="516"/>
      <c r="RPL38" s="516"/>
      <c r="RPM38" s="516"/>
      <c r="RPN38" s="516"/>
      <c r="RPO38" s="516"/>
      <c r="RPP38" s="516"/>
      <c r="RPQ38" s="516"/>
      <c r="RPR38" s="516"/>
      <c r="RPS38" s="516"/>
      <c r="RPT38" s="516"/>
      <c r="RPU38" s="516"/>
      <c r="RPV38" s="516"/>
      <c r="RPW38" s="516"/>
      <c r="RPX38" s="516"/>
      <c r="RPY38" s="516"/>
      <c r="RPZ38" s="516"/>
      <c r="RQA38" s="516"/>
      <c r="RQB38" s="516"/>
      <c r="RQC38" s="516"/>
      <c r="RQD38" s="516"/>
      <c r="RQE38" s="516"/>
      <c r="RQF38" s="516"/>
      <c r="RQG38" s="516"/>
      <c r="RQH38" s="516"/>
      <c r="RQI38" s="516"/>
      <c r="RQJ38" s="516"/>
      <c r="RQK38" s="516"/>
      <c r="RQL38" s="516"/>
      <c r="RQM38" s="516"/>
      <c r="RQN38" s="516"/>
      <c r="RQO38" s="516"/>
      <c r="RQP38" s="516"/>
      <c r="RQQ38" s="516"/>
      <c r="RQR38" s="516"/>
      <c r="RQS38" s="516"/>
      <c r="RQT38" s="516"/>
      <c r="RQU38" s="516"/>
      <c r="RQV38" s="516"/>
      <c r="RQW38" s="516"/>
      <c r="RQX38" s="516"/>
      <c r="RQY38" s="516"/>
      <c r="RQZ38" s="516"/>
      <c r="RRA38" s="516"/>
      <c r="RRB38" s="516"/>
      <c r="RRC38" s="516"/>
      <c r="RRD38" s="516"/>
      <c r="RRE38" s="516"/>
      <c r="RRF38" s="516"/>
      <c r="RRG38" s="516"/>
      <c r="RRH38" s="516"/>
      <c r="RRI38" s="516"/>
      <c r="RRJ38" s="516"/>
      <c r="RRK38" s="516"/>
      <c r="RRL38" s="516"/>
      <c r="RRM38" s="516"/>
      <c r="RRN38" s="516"/>
      <c r="RRO38" s="516"/>
      <c r="RRP38" s="516"/>
      <c r="RRQ38" s="516"/>
      <c r="RRR38" s="516"/>
      <c r="RRS38" s="516"/>
      <c r="RRT38" s="516"/>
      <c r="RRU38" s="516"/>
      <c r="RRV38" s="516"/>
      <c r="RRW38" s="516"/>
      <c r="RRX38" s="516"/>
      <c r="RRY38" s="516"/>
      <c r="RRZ38" s="516"/>
      <c r="RSA38" s="516"/>
      <c r="RSB38" s="516"/>
      <c r="RSC38" s="516"/>
      <c r="RSD38" s="516"/>
      <c r="RSE38" s="516"/>
      <c r="RSF38" s="516"/>
      <c r="RSG38" s="516"/>
      <c r="RSH38" s="516"/>
      <c r="RSI38" s="516"/>
      <c r="RSJ38" s="516"/>
      <c r="RSK38" s="516"/>
      <c r="RSL38" s="516"/>
      <c r="RSM38" s="516"/>
      <c r="RSN38" s="516"/>
      <c r="RSO38" s="516"/>
      <c r="RSP38" s="516"/>
      <c r="RSQ38" s="516"/>
      <c r="RSR38" s="516"/>
      <c r="RSS38" s="516"/>
      <c r="RST38" s="516"/>
      <c r="RSU38" s="516"/>
      <c r="RSV38" s="516"/>
      <c r="RSW38" s="516"/>
      <c r="RSX38" s="516"/>
      <c r="RSY38" s="516"/>
      <c r="RSZ38" s="516"/>
      <c r="RTA38" s="516"/>
      <c r="RTB38" s="516"/>
      <c r="RTC38" s="516"/>
      <c r="RTD38" s="516"/>
      <c r="RTE38" s="516"/>
      <c r="RTF38" s="516"/>
      <c r="RTG38" s="516"/>
      <c r="RTH38" s="516"/>
      <c r="RTI38" s="516"/>
      <c r="RTJ38" s="516"/>
      <c r="RTK38" s="516"/>
      <c r="RTL38" s="516"/>
      <c r="RTM38" s="516"/>
      <c r="RTN38" s="516"/>
      <c r="RTO38" s="516"/>
      <c r="RTP38" s="516"/>
      <c r="RTQ38" s="516"/>
      <c r="RTR38" s="516"/>
      <c r="RTS38" s="516"/>
      <c r="RTT38" s="516"/>
      <c r="RTU38" s="516"/>
      <c r="RTV38" s="516"/>
      <c r="RTW38" s="516"/>
      <c r="RTX38" s="516"/>
      <c r="RTY38" s="516"/>
      <c r="RTZ38" s="516"/>
      <c r="RUA38" s="516"/>
      <c r="RUB38" s="516"/>
      <c r="RUC38" s="516"/>
      <c r="RUD38" s="516"/>
      <c r="RUE38" s="516"/>
      <c r="RUF38" s="516"/>
      <c r="RUG38" s="516"/>
      <c r="RUH38" s="516"/>
      <c r="RUI38" s="516"/>
      <c r="RUJ38" s="516"/>
      <c r="RUK38" s="516"/>
      <c r="RUL38" s="516"/>
      <c r="RUM38" s="516"/>
      <c r="RUN38" s="516"/>
      <c r="RUO38" s="516"/>
      <c r="RUP38" s="516"/>
      <c r="RUQ38" s="516"/>
      <c r="RUR38" s="516"/>
      <c r="RUS38" s="516"/>
      <c r="RUT38" s="516"/>
      <c r="RUU38" s="516"/>
      <c r="RUV38" s="516"/>
      <c r="RUW38" s="516"/>
      <c r="RUX38" s="516"/>
      <c r="RUY38" s="516"/>
      <c r="RUZ38" s="516"/>
      <c r="RVA38" s="516"/>
      <c r="RVB38" s="516"/>
      <c r="RVC38" s="516"/>
      <c r="RVD38" s="516"/>
      <c r="RVE38" s="516"/>
      <c r="RVF38" s="516"/>
      <c r="RVG38" s="516"/>
      <c r="RVH38" s="516"/>
      <c r="RVI38" s="516"/>
      <c r="RVJ38" s="516"/>
      <c r="RVK38" s="516"/>
      <c r="RVL38" s="516"/>
      <c r="RVM38" s="516"/>
      <c r="RVN38" s="516"/>
      <c r="RVO38" s="516"/>
      <c r="RVP38" s="516"/>
      <c r="RVQ38" s="516"/>
      <c r="RVR38" s="516"/>
      <c r="RVS38" s="516"/>
      <c r="RVT38" s="516"/>
      <c r="RVU38" s="516"/>
      <c r="RVV38" s="516"/>
      <c r="RVW38" s="516"/>
      <c r="RVX38" s="516"/>
      <c r="RVY38" s="516"/>
      <c r="RVZ38" s="516"/>
      <c r="RWA38" s="516"/>
      <c r="RWB38" s="516"/>
      <c r="RWC38" s="516"/>
      <c r="RWD38" s="516"/>
      <c r="RWE38" s="516"/>
      <c r="RWF38" s="516"/>
      <c r="RWG38" s="516"/>
      <c r="RWH38" s="516"/>
      <c r="RWI38" s="516"/>
      <c r="RWJ38" s="516"/>
      <c r="RWK38" s="516"/>
      <c r="RWL38" s="516"/>
      <c r="RWM38" s="516"/>
      <c r="RWN38" s="516"/>
      <c r="RWO38" s="516"/>
      <c r="RWP38" s="516"/>
      <c r="RWQ38" s="516"/>
      <c r="RWR38" s="516"/>
      <c r="RWS38" s="516"/>
      <c r="RWT38" s="516"/>
      <c r="RWU38" s="516"/>
      <c r="RWV38" s="516"/>
      <c r="RWW38" s="516"/>
      <c r="RWX38" s="516"/>
      <c r="RWY38" s="516"/>
      <c r="RWZ38" s="516"/>
      <c r="RXA38" s="516"/>
      <c r="RXB38" s="516"/>
      <c r="RXC38" s="516"/>
      <c r="RXD38" s="516"/>
      <c r="RXE38" s="516"/>
      <c r="RXF38" s="516"/>
      <c r="RXG38" s="516"/>
      <c r="RXH38" s="516"/>
      <c r="RXI38" s="516"/>
      <c r="RXJ38" s="516"/>
      <c r="RXK38" s="516"/>
      <c r="RXL38" s="516"/>
      <c r="RXM38" s="516"/>
      <c r="RXN38" s="516"/>
      <c r="RXO38" s="516"/>
      <c r="RXP38" s="516"/>
      <c r="RXQ38" s="516"/>
      <c r="RXR38" s="516"/>
      <c r="RXS38" s="516"/>
      <c r="RXT38" s="516"/>
      <c r="RXU38" s="516"/>
      <c r="RXV38" s="516"/>
      <c r="RXW38" s="516"/>
      <c r="RXX38" s="516"/>
      <c r="RXY38" s="516"/>
      <c r="RXZ38" s="516"/>
      <c r="RYA38" s="516"/>
      <c r="RYB38" s="516"/>
      <c r="RYC38" s="516"/>
      <c r="RYD38" s="516"/>
      <c r="RYE38" s="516"/>
      <c r="RYF38" s="516"/>
      <c r="RYG38" s="516"/>
      <c r="RYH38" s="516"/>
      <c r="RYI38" s="516"/>
      <c r="RYJ38" s="516"/>
      <c r="RYK38" s="516"/>
      <c r="RYL38" s="516"/>
      <c r="RYM38" s="516"/>
      <c r="RYN38" s="516"/>
      <c r="RYO38" s="516"/>
      <c r="RYP38" s="516"/>
      <c r="RYQ38" s="516"/>
      <c r="RYR38" s="516"/>
      <c r="RYS38" s="516"/>
      <c r="RYT38" s="516"/>
      <c r="RYU38" s="516"/>
      <c r="RYV38" s="516"/>
      <c r="RYW38" s="516"/>
      <c r="RYX38" s="516"/>
      <c r="RYY38" s="516"/>
      <c r="RYZ38" s="516"/>
      <c r="RZA38" s="516"/>
      <c r="RZB38" s="516"/>
      <c r="RZC38" s="516"/>
      <c r="RZD38" s="516"/>
      <c r="RZE38" s="516"/>
      <c r="RZF38" s="516"/>
      <c r="RZG38" s="516"/>
      <c r="RZH38" s="516"/>
      <c r="RZI38" s="516"/>
      <c r="RZJ38" s="516"/>
      <c r="RZK38" s="516"/>
      <c r="RZL38" s="516"/>
      <c r="RZM38" s="516"/>
      <c r="RZN38" s="516"/>
      <c r="RZO38" s="516"/>
      <c r="RZP38" s="516"/>
      <c r="RZQ38" s="516"/>
      <c r="RZR38" s="516"/>
      <c r="RZS38" s="516"/>
      <c r="RZT38" s="516"/>
      <c r="RZU38" s="516"/>
      <c r="RZV38" s="516"/>
      <c r="RZW38" s="516"/>
      <c r="RZX38" s="516"/>
      <c r="RZY38" s="516"/>
      <c r="RZZ38" s="516"/>
      <c r="SAA38" s="516"/>
      <c r="SAB38" s="516"/>
      <c r="SAC38" s="516"/>
      <c r="SAD38" s="516"/>
      <c r="SAE38" s="516"/>
      <c r="SAF38" s="516"/>
      <c r="SAG38" s="516"/>
      <c r="SAH38" s="516"/>
      <c r="SAI38" s="516"/>
      <c r="SAJ38" s="516"/>
      <c r="SAK38" s="516"/>
      <c r="SAL38" s="516"/>
      <c r="SAM38" s="516"/>
      <c r="SAN38" s="516"/>
      <c r="SAO38" s="516"/>
      <c r="SAP38" s="516"/>
      <c r="SAQ38" s="516"/>
      <c r="SAR38" s="516"/>
      <c r="SAS38" s="516"/>
      <c r="SAT38" s="516"/>
      <c r="SAU38" s="516"/>
      <c r="SAV38" s="516"/>
      <c r="SAW38" s="516"/>
      <c r="SAX38" s="516"/>
      <c r="SAY38" s="516"/>
      <c r="SAZ38" s="516"/>
      <c r="SBA38" s="516"/>
      <c r="SBB38" s="516"/>
      <c r="SBC38" s="516"/>
      <c r="SBD38" s="516"/>
      <c r="SBE38" s="516"/>
      <c r="SBF38" s="516"/>
      <c r="SBG38" s="516"/>
      <c r="SBH38" s="516"/>
      <c r="SBI38" s="516"/>
      <c r="SBJ38" s="516"/>
      <c r="SBK38" s="516"/>
      <c r="SBL38" s="516"/>
      <c r="SBM38" s="516"/>
      <c r="SBN38" s="516"/>
      <c r="SBO38" s="516"/>
      <c r="SBP38" s="516"/>
      <c r="SBQ38" s="516"/>
      <c r="SBR38" s="516"/>
      <c r="SBS38" s="516"/>
      <c r="SBT38" s="516"/>
      <c r="SBU38" s="516"/>
      <c r="SBV38" s="516"/>
      <c r="SBW38" s="516"/>
      <c r="SBX38" s="516"/>
      <c r="SBY38" s="516"/>
      <c r="SBZ38" s="516"/>
      <c r="SCA38" s="516"/>
      <c r="SCB38" s="516"/>
      <c r="SCC38" s="516"/>
      <c r="SCD38" s="516"/>
      <c r="SCE38" s="516"/>
      <c r="SCF38" s="516"/>
      <c r="SCG38" s="516"/>
      <c r="SCH38" s="516"/>
      <c r="SCI38" s="516"/>
      <c r="SCJ38" s="516"/>
      <c r="SCK38" s="516"/>
      <c r="SCL38" s="516"/>
      <c r="SCM38" s="516"/>
      <c r="SCN38" s="516"/>
      <c r="SCO38" s="516"/>
      <c r="SCP38" s="516"/>
      <c r="SCQ38" s="516"/>
      <c r="SCR38" s="516"/>
      <c r="SCS38" s="516"/>
      <c r="SCT38" s="516"/>
      <c r="SCU38" s="516"/>
      <c r="SCV38" s="516"/>
      <c r="SCW38" s="516"/>
      <c r="SCX38" s="516"/>
      <c r="SCY38" s="516"/>
      <c r="SCZ38" s="516"/>
      <c r="SDA38" s="516"/>
      <c r="SDB38" s="516"/>
      <c r="SDC38" s="516"/>
      <c r="SDD38" s="516"/>
      <c r="SDE38" s="516"/>
      <c r="SDF38" s="516"/>
      <c r="SDG38" s="516"/>
      <c r="SDH38" s="516"/>
      <c r="SDI38" s="516"/>
      <c r="SDJ38" s="516"/>
      <c r="SDK38" s="516"/>
      <c r="SDL38" s="516"/>
      <c r="SDM38" s="516"/>
      <c r="SDN38" s="516"/>
      <c r="SDO38" s="516"/>
      <c r="SDP38" s="516"/>
      <c r="SDQ38" s="516"/>
      <c r="SDR38" s="516"/>
      <c r="SDS38" s="516"/>
      <c r="SDT38" s="516"/>
      <c r="SDU38" s="516"/>
      <c r="SDV38" s="516"/>
      <c r="SDW38" s="516"/>
      <c r="SDX38" s="516"/>
      <c r="SDY38" s="516"/>
      <c r="SDZ38" s="516"/>
      <c r="SEA38" s="516"/>
      <c r="SEB38" s="516"/>
      <c r="SEC38" s="516"/>
      <c r="SED38" s="516"/>
      <c r="SEE38" s="516"/>
      <c r="SEF38" s="516"/>
      <c r="SEG38" s="516"/>
      <c r="SEH38" s="516"/>
      <c r="SEI38" s="516"/>
      <c r="SEJ38" s="516"/>
      <c r="SEK38" s="516"/>
      <c r="SEL38" s="516"/>
      <c r="SEM38" s="516"/>
      <c r="SEN38" s="516"/>
      <c r="SEO38" s="516"/>
      <c r="SEP38" s="516"/>
      <c r="SEQ38" s="516"/>
      <c r="SER38" s="516"/>
      <c r="SES38" s="516"/>
      <c r="SET38" s="516"/>
      <c r="SEU38" s="516"/>
      <c r="SEV38" s="516"/>
      <c r="SEW38" s="516"/>
      <c r="SEX38" s="516"/>
      <c r="SEY38" s="516"/>
      <c r="SEZ38" s="516"/>
      <c r="SFA38" s="516"/>
      <c r="SFB38" s="516"/>
      <c r="SFC38" s="516"/>
      <c r="SFD38" s="516"/>
      <c r="SFE38" s="516"/>
      <c r="SFF38" s="516"/>
      <c r="SFG38" s="516"/>
      <c r="SFH38" s="516"/>
      <c r="SFI38" s="516"/>
      <c r="SFJ38" s="516"/>
      <c r="SFK38" s="516"/>
      <c r="SFL38" s="516"/>
      <c r="SFM38" s="516"/>
      <c r="SFN38" s="516"/>
      <c r="SFO38" s="516"/>
      <c r="SFP38" s="516"/>
      <c r="SFQ38" s="516"/>
      <c r="SFR38" s="516"/>
      <c r="SFS38" s="516"/>
      <c r="SFT38" s="516"/>
      <c r="SFU38" s="516"/>
      <c r="SFV38" s="516"/>
      <c r="SFW38" s="516"/>
      <c r="SFX38" s="516"/>
      <c r="SFY38" s="516"/>
      <c r="SFZ38" s="516"/>
      <c r="SGA38" s="516"/>
      <c r="SGB38" s="516"/>
      <c r="SGC38" s="516"/>
      <c r="SGD38" s="516"/>
      <c r="SGE38" s="516"/>
      <c r="SGF38" s="516"/>
      <c r="SGG38" s="516"/>
      <c r="SGH38" s="516"/>
      <c r="SGI38" s="516"/>
      <c r="SGJ38" s="516"/>
      <c r="SGK38" s="516"/>
      <c r="SGL38" s="516"/>
      <c r="SGM38" s="516"/>
      <c r="SGN38" s="516"/>
      <c r="SGO38" s="516"/>
      <c r="SGP38" s="516"/>
      <c r="SGQ38" s="516"/>
      <c r="SGR38" s="516"/>
      <c r="SGS38" s="516"/>
      <c r="SGT38" s="516"/>
      <c r="SGU38" s="516"/>
      <c r="SGV38" s="516"/>
      <c r="SGW38" s="516"/>
      <c r="SGX38" s="516"/>
      <c r="SGY38" s="516"/>
      <c r="SGZ38" s="516"/>
      <c r="SHA38" s="516"/>
      <c r="SHB38" s="516"/>
      <c r="SHC38" s="516"/>
      <c r="SHD38" s="516"/>
      <c r="SHE38" s="516"/>
      <c r="SHF38" s="516"/>
      <c r="SHG38" s="516"/>
      <c r="SHH38" s="516"/>
      <c r="SHI38" s="516"/>
      <c r="SHJ38" s="516"/>
      <c r="SHK38" s="516"/>
      <c r="SHL38" s="516"/>
      <c r="SHM38" s="516"/>
      <c r="SHN38" s="516"/>
      <c r="SHO38" s="516"/>
      <c r="SHP38" s="516"/>
      <c r="SHQ38" s="516"/>
      <c r="SHR38" s="516"/>
      <c r="SHS38" s="516"/>
      <c r="SHT38" s="516"/>
      <c r="SHU38" s="516"/>
      <c r="SHV38" s="516"/>
      <c r="SHW38" s="516"/>
      <c r="SHX38" s="516"/>
      <c r="SHY38" s="516"/>
      <c r="SHZ38" s="516"/>
      <c r="SIA38" s="516"/>
      <c r="SIB38" s="516"/>
      <c r="SIC38" s="516"/>
      <c r="SID38" s="516"/>
      <c r="SIE38" s="516"/>
      <c r="SIF38" s="516"/>
      <c r="SIG38" s="516"/>
      <c r="SIH38" s="516"/>
      <c r="SII38" s="516"/>
      <c r="SIJ38" s="516"/>
      <c r="SIK38" s="516"/>
      <c r="SIL38" s="516"/>
      <c r="SIM38" s="516"/>
      <c r="SIN38" s="516"/>
      <c r="SIO38" s="516"/>
      <c r="SIP38" s="516"/>
      <c r="SIQ38" s="516"/>
      <c r="SIR38" s="516"/>
      <c r="SIS38" s="516"/>
      <c r="SIT38" s="516"/>
      <c r="SIU38" s="516"/>
      <c r="SIV38" s="516"/>
      <c r="SIW38" s="516"/>
      <c r="SIX38" s="516"/>
      <c r="SIY38" s="516"/>
      <c r="SIZ38" s="516"/>
      <c r="SJA38" s="516"/>
      <c r="SJB38" s="516"/>
      <c r="SJC38" s="516"/>
      <c r="SJD38" s="516"/>
      <c r="SJE38" s="516"/>
      <c r="SJF38" s="516"/>
      <c r="SJG38" s="516"/>
      <c r="SJH38" s="516"/>
      <c r="SJI38" s="516"/>
      <c r="SJJ38" s="516"/>
      <c r="SJK38" s="516"/>
      <c r="SJL38" s="516"/>
      <c r="SJM38" s="516"/>
      <c r="SJN38" s="516"/>
      <c r="SJO38" s="516"/>
      <c r="SJP38" s="516"/>
      <c r="SJQ38" s="516"/>
      <c r="SJR38" s="516"/>
      <c r="SJS38" s="516"/>
      <c r="SJT38" s="516"/>
      <c r="SJU38" s="516"/>
      <c r="SJV38" s="516"/>
      <c r="SJW38" s="516"/>
      <c r="SJX38" s="516"/>
      <c r="SJY38" s="516"/>
      <c r="SJZ38" s="516"/>
      <c r="SKA38" s="516"/>
      <c r="SKB38" s="516"/>
      <c r="SKC38" s="516"/>
      <c r="SKD38" s="516"/>
      <c r="SKE38" s="516"/>
      <c r="SKF38" s="516"/>
      <c r="SKG38" s="516"/>
      <c r="SKH38" s="516"/>
      <c r="SKI38" s="516"/>
      <c r="SKJ38" s="516"/>
      <c r="SKK38" s="516"/>
      <c r="SKL38" s="516"/>
      <c r="SKM38" s="516"/>
      <c r="SKN38" s="516"/>
      <c r="SKO38" s="516"/>
      <c r="SKP38" s="516"/>
      <c r="SKQ38" s="516"/>
      <c r="SKR38" s="516"/>
      <c r="SKS38" s="516"/>
      <c r="SKT38" s="516"/>
      <c r="SKU38" s="516"/>
      <c r="SKV38" s="516"/>
      <c r="SKW38" s="516"/>
      <c r="SKX38" s="516"/>
      <c r="SKY38" s="516"/>
      <c r="SKZ38" s="516"/>
      <c r="SLA38" s="516"/>
      <c r="SLB38" s="516"/>
      <c r="SLC38" s="516"/>
      <c r="SLD38" s="516"/>
      <c r="SLE38" s="516"/>
      <c r="SLF38" s="516"/>
      <c r="SLG38" s="516"/>
      <c r="SLH38" s="516"/>
      <c r="SLI38" s="516"/>
      <c r="SLJ38" s="516"/>
      <c r="SLK38" s="516"/>
      <c r="SLL38" s="516"/>
      <c r="SLM38" s="516"/>
      <c r="SLN38" s="516"/>
      <c r="SLO38" s="516"/>
      <c r="SLP38" s="516"/>
      <c r="SLQ38" s="516"/>
      <c r="SLR38" s="516"/>
      <c r="SLS38" s="516"/>
      <c r="SLT38" s="516"/>
      <c r="SLU38" s="516"/>
      <c r="SLV38" s="516"/>
      <c r="SLW38" s="516"/>
      <c r="SLX38" s="516"/>
      <c r="SLY38" s="516"/>
      <c r="SLZ38" s="516"/>
      <c r="SMA38" s="516"/>
      <c r="SMB38" s="516"/>
      <c r="SMC38" s="516"/>
      <c r="SMD38" s="516"/>
      <c r="SME38" s="516"/>
      <c r="SMF38" s="516"/>
      <c r="SMG38" s="516"/>
      <c r="SMH38" s="516"/>
      <c r="SMI38" s="516"/>
      <c r="SMJ38" s="516"/>
      <c r="SMK38" s="516"/>
      <c r="SML38" s="516"/>
      <c r="SMM38" s="516"/>
      <c r="SMN38" s="516"/>
      <c r="SMO38" s="516"/>
      <c r="SMP38" s="516"/>
      <c r="SMQ38" s="516"/>
      <c r="SMR38" s="516"/>
      <c r="SMS38" s="516"/>
      <c r="SMT38" s="516"/>
      <c r="SMU38" s="516"/>
      <c r="SMV38" s="516"/>
      <c r="SMW38" s="516"/>
      <c r="SMX38" s="516"/>
      <c r="SMY38" s="516"/>
      <c r="SMZ38" s="516"/>
      <c r="SNA38" s="516"/>
      <c r="SNB38" s="516"/>
      <c r="SNC38" s="516"/>
      <c r="SND38" s="516"/>
      <c r="SNE38" s="516"/>
      <c r="SNF38" s="516"/>
      <c r="SNG38" s="516"/>
      <c r="SNH38" s="516"/>
      <c r="SNI38" s="516"/>
      <c r="SNJ38" s="516"/>
      <c r="SNK38" s="516"/>
      <c r="SNL38" s="516"/>
      <c r="SNM38" s="516"/>
      <c r="SNN38" s="516"/>
      <c r="SNO38" s="516"/>
      <c r="SNP38" s="516"/>
      <c r="SNQ38" s="516"/>
      <c r="SNR38" s="516"/>
      <c r="SNS38" s="516"/>
      <c r="SNT38" s="516"/>
      <c r="SNU38" s="516"/>
      <c r="SNV38" s="516"/>
      <c r="SNW38" s="516"/>
      <c r="SNX38" s="516"/>
      <c r="SNY38" s="516"/>
      <c r="SNZ38" s="516"/>
      <c r="SOA38" s="516"/>
      <c r="SOB38" s="516"/>
      <c r="SOC38" s="516"/>
      <c r="SOD38" s="516"/>
      <c r="SOE38" s="516"/>
      <c r="SOF38" s="516"/>
      <c r="SOG38" s="516"/>
      <c r="SOH38" s="516"/>
      <c r="SOI38" s="516"/>
      <c r="SOJ38" s="516"/>
      <c r="SOK38" s="516"/>
      <c r="SOL38" s="516"/>
      <c r="SOM38" s="516"/>
      <c r="SON38" s="516"/>
      <c r="SOO38" s="516"/>
      <c r="SOP38" s="516"/>
      <c r="SOQ38" s="516"/>
      <c r="SOR38" s="516"/>
      <c r="SOS38" s="516"/>
      <c r="SOT38" s="516"/>
      <c r="SOU38" s="516"/>
      <c r="SOV38" s="516"/>
      <c r="SOW38" s="516"/>
      <c r="SOX38" s="516"/>
      <c r="SOY38" s="516"/>
      <c r="SOZ38" s="516"/>
      <c r="SPA38" s="516"/>
      <c r="SPB38" s="516"/>
      <c r="SPC38" s="516"/>
      <c r="SPD38" s="516"/>
      <c r="SPE38" s="516"/>
      <c r="SPF38" s="516"/>
      <c r="SPG38" s="516"/>
      <c r="SPH38" s="516"/>
      <c r="SPI38" s="516"/>
      <c r="SPJ38" s="516"/>
      <c r="SPK38" s="516"/>
      <c r="SPL38" s="516"/>
      <c r="SPM38" s="516"/>
      <c r="SPN38" s="516"/>
      <c r="SPO38" s="516"/>
      <c r="SPP38" s="516"/>
      <c r="SPQ38" s="516"/>
      <c r="SPR38" s="516"/>
      <c r="SPS38" s="516"/>
      <c r="SPT38" s="516"/>
      <c r="SPU38" s="516"/>
      <c r="SPV38" s="516"/>
      <c r="SPW38" s="516"/>
      <c r="SPX38" s="516"/>
      <c r="SPY38" s="516"/>
      <c r="SPZ38" s="516"/>
      <c r="SQA38" s="516"/>
      <c r="SQB38" s="516"/>
      <c r="SQC38" s="516"/>
      <c r="SQD38" s="516"/>
      <c r="SQE38" s="516"/>
      <c r="SQF38" s="516"/>
      <c r="SQG38" s="516"/>
      <c r="SQH38" s="516"/>
      <c r="SQI38" s="516"/>
      <c r="SQJ38" s="516"/>
      <c r="SQK38" s="516"/>
      <c r="SQL38" s="516"/>
      <c r="SQM38" s="516"/>
      <c r="SQN38" s="516"/>
      <c r="SQO38" s="516"/>
      <c r="SQP38" s="516"/>
      <c r="SQQ38" s="516"/>
      <c r="SQR38" s="516"/>
      <c r="SQS38" s="516"/>
      <c r="SQT38" s="516"/>
      <c r="SQU38" s="516"/>
      <c r="SQV38" s="516"/>
      <c r="SQW38" s="516"/>
      <c r="SQX38" s="516"/>
      <c r="SQY38" s="516"/>
      <c r="SQZ38" s="516"/>
      <c r="SRA38" s="516"/>
      <c r="SRB38" s="516"/>
      <c r="SRC38" s="516"/>
      <c r="SRD38" s="516"/>
      <c r="SRE38" s="516"/>
      <c r="SRF38" s="516"/>
      <c r="SRG38" s="516"/>
      <c r="SRH38" s="516"/>
      <c r="SRI38" s="516"/>
      <c r="SRJ38" s="516"/>
      <c r="SRK38" s="516"/>
      <c r="SRL38" s="516"/>
      <c r="SRM38" s="516"/>
      <c r="SRN38" s="516"/>
      <c r="SRO38" s="516"/>
      <c r="SRP38" s="516"/>
      <c r="SRQ38" s="516"/>
      <c r="SRR38" s="516"/>
      <c r="SRS38" s="516"/>
      <c r="SRT38" s="516"/>
      <c r="SRU38" s="516"/>
      <c r="SRV38" s="516"/>
      <c r="SRW38" s="516"/>
      <c r="SRX38" s="516"/>
      <c r="SRY38" s="516"/>
      <c r="SRZ38" s="516"/>
      <c r="SSA38" s="516"/>
      <c r="SSB38" s="516"/>
      <c r="SSC38" s="516"/>
      <c r="SSD38" s="516"/>
      <c r="SSE38" s="516"/>
      <c r="SSF38" s="516"/>
      <c r="SSG38" s="516"/>
      <c r="SSH38" s="516"/>
      <c r="SSI38" s="516"/>
      <c r="SSJ38" s="516"/>
      <c r="SSK38" s="516"/>
      <c r="SSL38" s="516"/>
      <c r="SSM38" s="516"/>
      <c r="SSN38" s="516"/>
      <c r="SSO38" s="516"/>
      <c r="SSP38" s="516"/>
      <c r="SSQ38" s="516"/>
      <c r="SSR38" s="516"/>
      <c r="SSS38" s="516"/>
      <c r="SST38" s="516"/>
      <c r="SSU38" s="516"/>
      <c r="SSV38" s="516"/>
      <c r="SSW38" s="516"/>
      <c r="SSX38" s="516"/>
      <c r="SSY38" s="516"/>
      <c r="SSZ38" s="516"/>
      <c r="STA38" s="516"/>
      <c r="STB38" s="516"/>
      <c r="STC38" s="516"/>
      <c r="STD38" s="516"/>
      <c r="STE38" s="516"/>
      <c r="STF38" s="516"/>
      <c r="STG38" s="516"/>
      <c r="STH38" s="516"/>
      <c r="STI38" s="516"/>
      <c r="STJ38" s="516"/>
      <c r="STK38" s="516"/>
      <c r="STL38" s="516"/>
      <c r="STM38" s="516"/>
      <c r="STN38" s="516"/>
      <c r="STO38" s="516"/>
      <c r="STP38" s="516"/>
      <c r="STQ38" s="516"/>
      <c r="STR38" s="516"/>
      <c r="STS38" s="516"/>
      <c r="STT38" s="516"/>
      <c r="STU38" s="516"/>
      <c r="STV38" s="516"/>
      <c r="STW38" s="516"/>
      <c r="STX38" s="516"/>
      <c r="STY38" s="516"/>
      <c r="STZ38" s="516"/>
      <c r="SUA38" s="516"/>
      <c r="SUB38" s="516"/>
      <c r="SUC38" s="516"/>
      <c r="SUD38" s="516"/>
      <c r="SUE38" s="516"/>
      <c r="SUF38" s="516"/>
      <c r="SUG38" s="516"/>
      <c r="SUH38" s="516"/>
      <c r="SUI38" s="516"/>
      <c r="SUJ38" s="516"/>
      <c r="SUK38" s="516"/>
      <c r="SUL38" s="516"/>
      <c r="SUM38" s="516"/>
      <c r="SUN38" s="516"/>
      <c r="SUO38" s="516"/>
      <c r="SUP38" s="516"/>
      <c r="SUQ38" s="516"/>
      <c r="SUR38" s="516"/>
      <c r="SUS38" s="516"/>
      <c r="SUT38" s="516"/>
      <c r="SUU38" s="516"/>
      <c r="SUV38" s="516"/>
      <c r="SUW38" s="516"/>
      <c r="SUX38" s="516"/>
      <c r="SUY38" s="516"/>
      <c r="SUZ38" s="516"/>
      <c r="SVA38" s="516"/>
      <c r="SVB38" s="516"/>
      <c r="SVC38" s="516"/>
      <c r="SVD38" s="516"/>
      <c r="SVE38" s="516"/>
      <c r="SVF38" s="516"/>
      <c r="SVG38" s="516"/>
      <c r="SVH38" s="516"/>
      <c r="SVI38" s="516"/>
      <c r="SVJ38" s="516"/>
      <c r="SVK38" s="516"/>
      <c r="SVL38" s="516"/>
      <c r="SVM38" s="516"/>
      <c r="SVN38" s="516"/>
      <c r="SVO38" s="516"/>
      <c r="SVP38" s="516"/>
      <c r="SVQ38" s="516"/>
      <c r="SVR38" s="516"/>
      <c r="SVS38" s="516"/>
      <c r="SVT38" s="516"/>
      <c r="SVU38" s="516"/>
      <c r="SVV38" s="516"/>
      <c r="SVW38" s="516"/>
      <c r="SVX38" s="516"/>
      <c r="SVY38" s="516"/>
      <c r="SVZ38" s="516"/>
      <c r="SWA38" s="516"/>
      <c r="SWB38" s="516"/>
      <c r="SWC38" s="516"/>
      <c r="SWD38" s="516"/>
      <c r="SWE38" s="516"/>
      <c r="SWF38" s="516"/>
      <c r="SWG38" s="516"/>
      <c r="SWH38" s="516"/>
      <c r="SWI38" s="516"/>
      <c r="SWJ38" s="516"/>
      <c r="SWK38" s="516"/>
      <c r="SWL38" s="516"/>
      <c r="SWM38" s="516"/>
      <c r="SWN38" s="516"/>
      <c r="SWO38" s="516"/>
      <c r="SWP38" s="516"/>
      <c r="SWQ38" s="516"/>
      <c r="SWR38" s="516"/>
      <c r="SWS38" s="516"/>
      <c r="SWT38" s="516"/>
      <c r="SWU38" s="516"/>
      <c r="SWV38" s="516"/>
      <c r="SWW38" s="516"/>
      <c r="SWX38" s="516"/>
      <c r="SWY38" s="516"/>
      <c r="SWZ38" s="516"/>
      <c r="SXA38" s="516"/>
      <c r="SXB38" s="516"/>
      <c r="SXC38" s="516"/>
      <c r="SXD38" s="516"/>
      <c r="SXE38" s="516"/>
      <c r="SXF38" s="516"/>
      <c r="SXG38" s="516"/>
      <c r="SXH38" s="516"/>
      <c r="SXI38" s="516"/>
      <c r="SXJ38" s="516"/>
      <c r="SXK38" s="516"/>
      <c r="SXL38" s="516"/>
      <c r="SXM38" s="516"/>
      <c r="SXN38" s="516"/>
      <c r="SXO38" s="516"/>
      <c r="SXP38" s="516"/>
      <c r="SXQ38" s="516"/>
      <c r="SXR38" s="516"/>
      <c r="SXS38" s="516"/>
      <c r="SXT38" s="516"/>
      <c r="SXU38" s="516"/>
      <c r="SXV38" s="516"/>
      <c r="SXW38" s="516"/>
      <c r="SXX38" s="516"/>
      <c r="SXY38" s="516"/>
      <c r="SXZ38" s="516"/>
      <c r="SYA38" s="516"/>
      <c r="SYB38" s="516"/>
      <c r="SYC38" s="516"/>
      <c r="SYD38" s="516"/>
      <c r="SYE38" s="516"/>
      <c r="SYF38" s="516"/>
      <c r="SYG38" s="516"/>
      <c r="SYH38" s="516"/>
      <c r="SYI38" s="516"/>
      <c r="SYJ38" s="516"/>
      <c r="SYK38" s="516"/>
      <c r="SYL38" s="516"/>
      <c r="SYM38" s="516"/>
      <c r="SYN38" s="516"/>
      <c r="SYO38" s="516"/>
      <c r="SYP38" s="516"/>
      <c r="SYQ38" s="516"/>
      <c r="SYR38" s="516"/>
      <c r="SYS38" s="516"/>
      <c r="SYT38" s="516"/>
      <c r="SYU38" s="516"/>
      <c r="SYV38" s="516"/>
      <c r="SYW38" s="516"/>
      <c r="SYX38" s="516"/>
      <c r="SYY38" s="516"/>
      <c r="SYZ38" s="516"/>
      <c r="SZA38" s="516"/>
      <c r="SZB38" s="516"/>
      <c r="SZC38" s="516"/>
      <c r="SZD38" s="516"/>
      <c r="SZE38" s="516"/>
      <c r="SZF38" s="516"/>
      <c r="SZG38" s="516"/>
      <c r="SZH38" s="516"/>
      <c r="SZI38" s="516"/>
      <c r="SZJ38" s="516"/>
      <c r="SZK38" s="516"/>
      <c r="SZL38" s="516"/>
      <c r="SZM38" s="516"/>
      <c r="SZN38" s="516"/>
      <c r="SZO38" s="516"/>
      <c r="SZP38" s="516"/>
      <c r="SZQ38" s="516"/>
      <c r="SZR38" s="516"/>
      <c r="SZS38" s="516"/>
      <c r="SZT38" s="516"/>
      <c r="SZU38" s="516"/>
      <c r="SZV38" s="516"/>
      <c r="SZW38" s="516"/>
      <c r="SZX38" s="516"/>
      <c r="SZY38" s="516"/>
      <c r="SZZ38" s="516"/>
      <c r="TAA38" s="516"/>
      <c r="TAB38" s="516"/>
      <c r="TAC38" s="516"/>
      <c r="TAD38" s="516"/>
      <c r="TAE38" s="516"/>
      <c r="TAF38" s="516"/>
      <c r="TAG38" s="516"/>
      <c r="TAH38" s="516"/>
      <c r="TAI38" s="516"/>
      <c r="TAJ38" s="516"/>
      <c r="TAK38" s="516"/>
      <c r="TAL38" s="516"/>
      <c r="TAM38" s="516"/>
      <c r="TAN38" s="516"/>
      <c r="TAO38" s="516"/>
      <c r="TAP38" s="516"/>
      <c r="TAQ38" s="516"/>
      <c r="TAR38" s="516"/>
      <c r="TAS38" s="516"/>
      <c r="TAT38" s="516"/>
      <c r="TAU38" s="516"/>
      <c r="TAV38" s="516"/>
      <c r="TAW38" s="516"/>
      <c r="TAX38" s="516"/>
      <c r="TAY38" s="516"/>
      <c r="TAZ38" s="516"/>
      <c r="TBA38" s="516"/>
      <c r="TBB38" s="516"/>
      <c r="TBC38" s="516"/>
      <c r="TBD38" s="516"/>
      <c r="TBE38" s="516"/>
      <c r="TBF38" s="516"/>
      <c r="TBG38" s="516"/>
      <c r="TBH38" s="516"/>
      <c r="TBI38" s="516"/>
      <c r="TBJ38" s="516"/>
      <c r="TBK38" s="516"/>
      <c r="TBL38" s="516"/>
      <c r="TBM38" s="516"/>
      <c r="TBN38" s="516"/>
      <c r="TBO38" s="516"/>
      <c r="TBP38" s="516"/>
      <c r="TBQ38" s="516"/>
      <c r="TBR38" s="516"/>
      <c r="TBS38" s="516"/>
      <c r="TBT38" s="516"/>
      <c r="TBU38" s="516"/>
      <c r="TBV38" s="516"/>
      <c r="TBW38" s="516"/>
      <c r="TBX38" s="516"/>
      <c r="TBY38" s="516"/>
      <c r="TBZ38" s="516"/>
      <c r="TCA38" s="516"/>
      <c r="TCB38" s="516"/>
      <c r="TCC38" s="516"/>
      <c r="TCD38" s="516"/>
      <c r="TCE38" s="516"/>
      <c r="TCF38" s="516"/>
      <c r="TCG38" s="516"/>
      <c r="TCH38" s="516"/>
      <c r="TCI38" s="516"/>
      <c r="TCJ38" s="516"/>
      <c r="TCK38" s="516"/>
      <c r="TCL38" s="516"/>
      <c r="TCM38" s="516"/>
      <c r="TCN38" s="516"/>
      <c r="TCO38" s="516"/>
      <c r="TCP38" s="516"/>
      <c r="TCQ38" s="516"/>
      <c r="TCR38" s="516"/>
      <c r="TCS38" s="516"/>
      <c r="TCT38" s="516"/>
      <c r="TCU38" s="516"/>
      <c r="TCV38" s="516"/>
      <c r="TCW38" s="516"/>
      <c r="TCX38" s="516"/>
      <c r="TCY38" s="516"/>
      <c r="TCZ38" s="516"/>
      <c r="TDA38" s="516"/>
      <c r="TDB38" s="516"/>
      <c r="TDC38" s="516"/>
      <c r="TDD38" s="516"/>
      <c r="TDE38" s="516"/>
      <c r="TDF38" s="516"/>
      <c r="TDG38" s="516"/>
      <c r="TDH38" s="516"/>
      <c r="TDI38" s="516"/>
      <c r="TDJ38" s="516"/>
      <c r="TDK38" s="516"/>
      <c r="TDL38" s="516"/>
      <c r="TDM38" s="516"/>
      <c r="TDN38" s="516"/>
      <c r="TDO38" s="516"/>
      <c r="TDP38" s="516"/>
      <c r="TDQ38" s="516"/>
      <c r="TDR38" s="516"/>
      <c r="TDS38" s="516"/>
      <c r="TDT38" s="516"/>
      <c r="TDU38" s="516"/>
      <c r="TDV38" s="516"/>
      <c r="TDW38" s="516"/>
      <c r="TDX38" s="516"/>
      <c r="TDY38" s="516"/>
      <c r="TDZ38" s="516"/>
      <c r="TEA38" s="516"/>
      <c r="TEB38" s="516"/>
      <c r="TEC38" s="516"/>
      <c r="TED38" s="516"/>
      <c r="TEE38" s="516"/>
      <c r="TEF38" s="516"/>
      <c r="TEG38" s="516"/>
      <c r="TEH38" s="516"/>
      <c r="TEI38" s="516"/>
      <c r="TEJ38" s="516"/>
      <c r="TEK38" s="516"/>
      <c r="TEL38" s="516"/>
      <c r="TEM38" s="516"/>
      <c r="TEN38" s="516"/>
      <c r="TEO38" s="516"/>
      <c r="TEP38" s="516"/>
      <c r="TEQ38" s="516"/>
      <c r="TER38" s="516"/>
      <c r="TES38" s="516"/>
      <c r="TET38" s="516"/>
      <c r="TEU38" s="516"/>
      <c r="TEV38" s="516"/>
      <c r="TEW38" s="516"/>
      <c r="TEX38" s="516"/>
      <c r="TEY38" s="516"/>
      <c r="TEZ38" s="516"/>
      <c r="TFA38" s="516"/>
      <c r="TFB38" s="516"/>
      <c r="TFC38" s="516"/>
      <c r="TFD38" s="516"/>
      <c r="TFE38" s="516"/>
      <c r="TFF38" s="516"/>
      <c r="TFG38" s="516"/>
      <c r="TFH38" s="516"/>
      <c r="TFI38" s="516"/>
      <c r="TFJ38" s="516"/>
      <c r="TFK38" s="516"/>
      <c r="TFL38" s="516"/>
      <c r="TFM38" s="516"/>
      <c r="TFN38" s="516"/>
      <c r="TFO38" s="516"/>
      <c r="TFP38" s="516"/>
      <c r="TFQ38" s="516"/>
      <c r="TFR38" s="516"/>
      <c r="TFS38" s="516"/>
      <c r="TFT38" s="516"/>
      <c r="TFU38" s="516"/>
      <c r="TFV38" s="516"/>
      <c r="TFW38" s="516"/>
      <c r="TFX38" s="516"/>
      <c r="TFY38" s="516"/>
      <c r="TFZ38" s="516"/>
      <c r="TGA38" s="516"/>
      <c r="TGB38" s="516"/>
      <c r="TGC38" s="516"/>
      <c r="TGD38" s="516"/>
      <c r="TGE38" s="516"/>
      <c r="TGF38" s="516"/>
      <c r="TGG38" s="516"/>
      <c r="TGH38" s="516"/>
      <c r="TGI38" s="516"/>
      <c r="TGJ38" s="516"/>
      <c r="TGK38" s="516"/>
      <c r="TGL38" s="516"/>
      <c r="TGM38" s="516"/>
      <c r="TGN38" s="516"/>
      <c r="TGO38" s="516"/>
      <c r="TGP38" s="516"/>
      <c r="TGQ38" s="516"/>
      <c r="TGR38" s="516"/>
      <c r="TGS38" s="516"/>
      <c r="TGT38" s="516"/>
      <c r="TGU38" s="516"/>
      <c r="TGV38" s="516"/>
      <c r="TGW38" s="516"/>
      <c r="TGX38" s="516"/>
      <c r="TGY38" s="516"/>
      <c r="TGZ38" s="516"/>
      <c r="THA38" s="516"/>
      <c r="THB38" s="516"/>
      <c r="THC38" s="516"/>
      <c r="THD38" s="516"/>
      <c r="THE38" s="516"/>
      <c r="THF38" s="516"/>
      <c r="THG38" s="516"/>
      <c r="THH38" s="516"/>
      <c r="THI38" s="516"/>
      <c r="THJ38" s="516"/>
      <c r="THK38" s="516"/>
      <c r="THL38" s="516"/>
      <c r="THM38" s="516"/>
      <c r="THN38" s="516"/>
      <c r="THO38" s="516"/>
      <c r="THP38" s="516"/>
      <c r="THQ38" s="516"/>
      <c r="THR38" s="516"/>
      <c r="THS38" s="516"/>
      <c r="THT38" s="516"/>
      <c r="THU38" s="516"/>
      <c r="THV38" s="516"/>
      <c r="THW38" s="516"/>
      <c r="THX38" s="516"/>
      <c r="THY38" s="516"/>
      <c r="THZ38" s="516"/>
      <c r="TIA38" s="516"/>
      <c r="TIB38" s="516"/>
      <c r="TIC38" s="516"/>
      <c r="TID38" s="516"/>
      <c r="TIE38" s="516"/>
      <c r="TIF38" s="516"/>
      <c r="TIG38" s="516"/>
      <c r="TIH38" s="516"/>
      <c r="TII38" s="516"/>
      <c r="TIJ38" s="516"/>
      <c r="TIK38" s="516"/>
      <c r="TIL38" s="516"/>
      <c r="TIM38" s="516"/>
      <c r="TIN38" s="516"/>
      <c r="TIO38" s="516"/>
      <c r="TIP38" s="516"/>
      <c r="TIQ38" s="516"/>
      <c r="TIR38" s="516"/>
      <c r="TIS38" s="516"/>
      <c r="TIT38" s="516"/>
      <c r="TIU38" s="516"/>
      <c r="TIV38" s="516"/>
      <c r="TIW38" s="516"/>
      <c r="TIX38" s="516"/>
      <c r="TIY38" s="516"/>
      <c r="TIZ38" s="516"/>
      <c r="TJA38" s="516"/>
      <c r="TJB38" s="516"/>
      <c r="TJC38" s="516"/>
      <c r="TJD38" s="516"/>
      <c r="TJE38" s="516"/>
      <c r="TJF38" s="516"/>
      <c r="TJG38" s="516"/>
      <c r="TJH38" s="516"/>
      <c r="TJI38" s="516"/>
      <c r="TJJ38" s="516"/>
      <c r="TJK38" s="516"/>
      <c r="TJL38" s="516"/>
      <c r="TJM38" s="516"/>
      <c r="TJN38" s="516"/>
      <c r="TJO38" s="516"/>
      <c r="TJP38" s="516"/>
      <c r="TJQ38" s="516"/>
      <c r="TJR38" s="516"/>
      <c r="TJS38" s="516"/>
      <c r="TJT38" s="516"/>
      <c r="TJU38" s="516"/>
      <c r="TJV38" s="516"/>
      <c r="TJW38" s="516"/>
      <c r="TJX38" s="516"/>
      <c r="TJY38" s="516"/>
      <c r="TJZ38" s="516"/>
      <c r="TKA38" s="516"/>
      <c r="TKB38" s="516"/>
      <c r="TKC38" s="516"/>
      <c r="TKD38" s="516"/>
      <c r="TKE38" s="516"/>
      <c r="TKF38" s="516"/>
      <c r="TKG38" s="516"/>
      <c r="TKH38" s="516"/>
      <c r="TKI38" s="516"/>
      <c r="TKJ38" s="516"/>
      <c r="TKK38" s="516"/>
      <c r="TKL38" s="516"/>
      <c r="TKM38" s="516"/>
      <c r="TKN38" s="516"/>
      <c r="TKO38" s="516"/>
      <c r="TKP38" s="516"/>
      <c r="TKQ38" s="516"/>
      <c r="TKR38" s="516"/>
      <c r="TKS38" s="516"/>
      <c r="TKT38" s="516"/>
      <c r="TKU38" s="516"/>
      <c r="TKV38" s="516"/>
      <c r="TKW38" s="516"/>
      <c r="TKX38" s="516"/>
      <c r="TKY38" s="516"/>
      <c r="TKZ38" s="516"/>
      <c r="TLA38" s="516"/>
      <c r="TLB38" s="516"/>
      <c r="TLC38" s="516"/>
      <c r="TLD38" s="516"/>
      <c r="TLE38" s="516"/>
      <c r="TLF38" s="516"/>
      <c r="TLG38" s="516"/>
      <c r="TLH38" s="516"/>
      <c r="TLI38" s="516"/>
      <c r="TLJ38" s="516"/>
      <c r="TLK38" s="516"/>
      <c r="TLL38" s="516"/>
      <c r="TLM38" s="516"/>
      <c r="TLN38" s="516"/>
      <c r="TLO38" s="516"/>
      <c r="TLP38" s="516"/>
      <c r="TLQ38" s="516"/>
      <c r="TLR38" s="516"/>
      <c r="TLS38" s="516"/>
      <c r="TLT38" s="516"/>
      <c r="TLU38" s="516"/>
      <c r="TLV38" s="516"/>
      <c r="TLW38" s="516"/>
      <c r="TLX38" s="516"/>
      <c r="TLY38" s="516"/>
      <c r="TLZ38" s="516"/>
      <c r="TMA38" s="516"/>
      <c r="TMB38" s="516"/>
      <c r="TMC38" s="516"/>
      <c r="TMD38" s="516"/>
      <c r="TME38" s="516"/>
      <c r="TMF38" s="516"/>
      <c r="TMG38" s="516"/>
      <c r="TMH38" s="516"/>
      <c r="TMI38" s="516"/>
      <c r="TMJ38" s="516"/>
      <c r="TMK38" s="516"/>
      <c r="TML38" s="516"/>
      <c r="TMM38" s="516"/>
      <c r="TMN38" s="516"/>
      <c r="TMO38" s="516"/>
      <c r="TMP38" s="516"/>
      <c r="TMQ38" s="516"/>
      <c r="TMR38" s="516"/>
      <c r="TMS38" s="516"/>
      <c r="TMT38" s="516"/>
      <c r="TMU38" s="516"/>
      <c r="TMV38" s="516"/>
      <c r="TMW38" s="516"/>
      <c r="TMX38" s="516"/>
      <c r="TMY38" s="516"/>
      <c r="TMZ38" s="516"/>
      <c r="TNA38" s="516"/>
      <c r="TNB38" s="516"/>
      <c r="TNC38" s="516"/>
      <c r="TND38" s="516"/>
      <c r="TNE38" s="516"/>
      <c r="TNF38" s="516"/>
      <c r="TNG38" s="516"/>
      <c r="TNH38" s="516"/>
      <c r="TNI38" s="516"/>
      <c r="TNJ38" s="516"/>
      <c r="TNK38" s="516"/>
      <c r="TNL38" s="516"/>
      <c r="TNM38" s="516"/>
      <c r="TNN38" s="516"/>
      <c r="TNO38" s="516"/>
      <c r="TNP38" s="516"/>
      <c r="TNQ38" s="516"/>
      <c r="TNR38" s="516"/>
      <c r="TNS38" s="516"/>
      <c r="TNT38" s="516"/>
      <c r="TNU38" s="516"/>
      <c r="TNV38" s="516"/>
      <c r="TNW38" s="516"/>
      <c r="TNX38" s="516"/>
      <c r="TNY38" s="516"/>
      <c r="TNZ38" s="516"/>
      <c r="TOA38" s="516"/>
      <c r="TOB38" s="516"/>
      <c r="TOC38" s="516"/>
      <c r="TOD38" s="516"/>
      <c r="TOE38" s="516"/>
      <c r="TOF38" s="516"/>
      <c r="TOG38" s="516"/>
      <c r="TOH38" s="516"/>
      <c r="TOI38" s="516"/>
      <c r="TOJ38" s="516"/>
      <c r="TOK38" s="516"/>
      <c r="TOL38" s="516"/>
      <c r="TOM38" s="516"/>
      <c r="TON38" s="516"/>
      <c r="TOO38" s="516"/>
      <c r="TOP38" s="516"/>
      <c r="TOQ38" s="516"/>
      <c r="TOR38" s="516"/>
      <c r="TOS38" s="516"/>
      <c r="TOT38" s="516"/>
      <c r="TOU38" s="516"/>
      <c r="TOV38" s="516"/>
      <c r="TOW38" s="516"/>
      <c r="TOX38" s="516"/>
      <c r="TOY38" s="516"/>
      <c r="TOZ38" s="516"/>
      <c r="TPA38" s="516"/>
      <c r="TPB38" s="516"/>
      <c r="TPC38" s="516"/>
      <c r="TPD38" s="516"/>
      <c r="TPE38" s="516"/>
      <c r="TPF38" s="516"/>
      <c r="TPG38" s="516"/>
      <c r="TPH38" s="516"/>
      <c r="TPI38" s="516"/>
      <c r="TPJ38" s="516"/>
      <c r="TPK38" s="516"/>
      <c r="TPL38" s="516"/>
      <c r="TPM38" s="516"/>
      <c r="TPN38" s="516"/>
      <c r="TPO38" s="516"/>
      <c r="TPP38" s="516"/>
      <c r="TPQ38" s="516"/>
      <c r="TPR38" s="516"/>
      <c r="TPS38" s="516"/>
      <c r="TPT38" s="516"/>
      <c r="TPU38" s="516"/>
      <c r="TPV38" s="516"/>
      <c r="TPW38" s="516"/>
      <c r="TPX38" s="516"/>
      <c r="TPY38" s="516"/>
      <c r="TPZ38" s="516"/>
      <c r="TQA38" s="516"/>
      <c r="TQB38" s="516"/>
      <c r="TQC38" s="516"/>
      <c r="TQD38" s="516"/>
      <c r="TQE38" s="516"/>
      <c r="TQF38" s="516"/>
      <c r="TQG38" s="516"/>
      <c r="TQH38" s="516"/>
      <c r="TQI38" s="516"/>
      <c r="TQJ38" s="516"/>
      <c r="TQK38" s="516"/>
      <c r="TQL38" s="516"/>
      <c r="TQM38" s="516"/>
      <c r="TQN38" s="516"/>
      <c r="TQO38" s="516"/>
      <c r="TQP38" s="516"/>
      <c r="TQQ38" s="516"/>
      <c r="TQR38" s="516"/>
      <c r="TQS38" s="516"/>
      <c r="TQT38" s="516"/>
      <c r="TQU38" s="516"/>
      <c r="TQV38" s="516"/>
      <c r="TQW38" s="516"/>
      <c r="TQX38" s="516"/>
      <c r="TQY38" s="516"/>
      <c r="TQZ38" s="516"/>
      <c r="TRA38" s="516"/>
      <c r="TRB38" s="516"/>
      <c r="TRC38" s="516"/>
      <c r="TRD38" s="516"/>
      <c r="TRE38" s="516"/>
      <c r="TRF38" s="516"/>
      <c r="TRG38" s="516"/>
      <c r="TRH38" s="516"/>
      <c r="TRI38" s="516"/>
      <c r="TRJ38" s="516"/>
      <c r="TRK38" s="516"/>
      <c r="TRL38" s="516"/>
      <c r="TRM38" s="516"/>
      <c r="TRN38" s="516"/>
      <c r="TRO38" s="516"/>
      <c r="TRP38" s="516"/>
      <c r="TRQ38" s="516"/>
      <c r="TRR38" s="516"/>
      <c r="TRS38" s="516"/>
      <c r="TRT38" s="516"/>
      <c r="TRU38" s="516"/>
      <c r="TRV38" s="516"/>
      <c r="TRW38" s="516"/>
      <c r="TRX38" s="516"/>
      <c r="TRY38" s="516"/>
      <c r="TRZ38" s="516"/>
      <c r="TSA38" s="516"/>
      <c r="TSB38" s="516"/>
      <c r="TSC38" s="516"/>
      <c r="TSD38" s="516"/>
      <c r="TSE38" s="516"/>
      <c r="TSF38" s="516"/>
      <c r="TSG38" s="516"/>
      <c r="TSH38" s="516"/>
      <c r="TSI38" s="516"/>
      <c r="TSJ38" s="516"/>
      <c r="TSK38" s="516"/>
      <c r="TSL38" s="516"/>
      <c r="TSM38" s="516"/>
      <c r="TSN38" s="516"/>
      <c r="TSO38" s="516"/>
      <c r="TSP38" s="516"/>
      <c r="TSQ38" s="516"/>
      <c r="TSR38" s="516"/>
      <c r="TSS38" s="516"/>
      <c r="TST38" s="516"/>
      <c r="TSU38" s="516"/>
      <c r="TSV38" s="516"/>
      <c r="TSW38" s="516"/>
      <c r="TSX38" s="516"/>
      <c r="TSY38" s="516"/>
      <c r="TSZ38" s="516"/>
      <c r="TTA38" s="516"/>
      <c r="TTB38" s="516"/>
      <c r="TTC38" s="516"/>
      <c r="TTD38" s="516"/>
      <c r="TTE38" s="516"/>
      <c r="TTF38" s="516"/>
      <c r="TTG38" s="516"/>
      <c r="TTH38" s="516"/>
      <c r="TTI38" s="516"/>
      <c r="TTJ38" s="516"/>
      <c r="TTK38" s="516"/>
      <c r="TTL38" s="516"/>
      <c r="TTM38" s="516"/>
      <c r="TTN38" s="516"/>
      <c r="TTO38" s="516"/>
      <c r="TTP38" s="516"/>
      <c r="TTQ38" s="516"/>
      <c r="TTR38" s="516"/>
      <c r="TTS38" s="516"/>
      <c r="TTT38" s="516"/>
      <c r="TTU38" s="516"/>
      <c r="TTV38" s="516"/>
      <c r="TTW38" s="516"/>
      <c r="TTX38" s="516"/>
      <c r="TTY38" s="516"/>
      <c r="TTZ38" s="516"/>
      <c r="TUA38" s="516"/>
      <c r="TUB38" s="516"/>
      <c r="TUC38" s="516"/>
      <c r="TUD38" s="516"/>
      <c r="TUE38" s="516"/>
      <c r="TUF38" s="516"/>
      <c r="TUG38" s="516"/>
      <c r="TUH38" s="516"/>
      <c r="TUI38" s="516"/>
      <c r="TUJ38" s="516"/>
      <c r="TUK38" s="516"/>
      <c r="TUL38" s="516"/>
      <c r="TUM38" s="516"/>
      <c r="TUN38" s="516"/>
      <c r="TUO38" s="516"/>
      <c r="TUP38" s="516"/>
      <c r="TUQ38" s="516"/>
      <c r="TUR38" s="516"/>
      <c r="TUS38" s="516"/>
      <c r="TUT38" s="516"/>
      <c r="TUU38" s="516"/>
      <c r="TUV38" s="516"/>
      <c r="TUW38" s="516"/>
      <c r="TUX38" s="516"/>
      <c r="TUY38" s="516"/>
      <c r="TUZ38" s="516"/>
      <c r="TVA38" s="516"/>
      <c r="TVB38" s="516"/>
      <c r="TVC38" s="516"/>
      <c r="TVD38" s="516"/>
      <c r="TVE38" s="516"/>
      <c r="TVF38" s="516"/>
      <c r="TVG38" s="516"/>
      <c r="TVH38" s="516"/>
      <c r="TVI38" s="516"/>
      <c r="TVJ38" s="516"/>
      <c r="TVK38" s="516"/>
      <c r="TVL38" s="516"/>
      <c r="TVM38" s="516"/>
      <c r="TVN38" s="516"/>
      <c r="TVO38" s="516"/>
      <c r="TVP38" s="516"/>
      <c r="TVQ38" s="516"/>
      <c r="TVR38" s="516"/>
      <c r="TVS38" s="516"/>
      <c r="TVT38" s="516"/>
      <c r="TVU38" s="516"/>
      <c r="TVV38" s="516"/>
      <c r="TVW38" s="516"/>
      <c r="TVX38" s="516"/>
      <c r="TVY38" s="516"/>
      <c r="TVZ38" s="516"/>
      <c r="TWA38" s="516"/>
      <c r="TWB38" s="516"/>
      <c r="TWC38" s="516"/>
      <c r="TWD38" s="516"/>
      <c r="TWE38" s="516"/>
      <c r="TWF38" s="516"/>
      <c r="TWG38" s="516"/>
      <c r="TWH38" s="516"/>
      <c r="TWI38" s="516"/>
      <c r="TWJ38" s="516"/>
      <c r="TWK38" s="516"/>
      <c r="TWL38" s="516"/>
      <c r="TWM38" s="516"/>
      <c r="TWN38" s="516"/>
      <c r="TWO38" s="516"/>
      <c r="TWP38" s="516"/>
      <c r="TWQ38" s="516"/>
      <c r="TWR38" s="516"/>
      <c r="TWS38" s="516"/>
      <c r="TWT38" s="516"/>
      <c r="TWU38" s="516"/>
      <c r="TWV38" s="516"/>
      <c r="TWW38" s="516"/>
      <c r="TWX38" s="516"/>
      <c r="TWY38" s="516"/>
      <c r="TWZ38" s="516"/>
      <c r="TXA38" s="516"/>
      <c r="TXB38" s="516"/>
      <c r="TXC38" s="516"/>
      <c r="TXD38" s="516"/>
      <c r="TXE38" s="516"/>
      <c r="TXF38" s="516"/>
      <c r="TXG38" s="516"/>
      <c r="TXH38" s="516"/>
      <c r="TXI38" s="516"/>
      <c r="TXJ38" s="516"/>
      <c r="TXK38" s="516"/>
      <c r="TXL38" s="516"/>
      <c r="TXM38" s="516"/>
      <c r="TXN38" s="516"/>
      <c r="TXO38" s="516"/>
      <c r="TXP38" s="516"/>
      <c r="TXQ38" s="516"/>
      <c r="TXR38" s="516"/>
      <c r="TXS38" s="516"/>
      <c r="TXT38" s="516"/>
      <c r="TXU38" s="516"/>
      <c r="TXV38" s="516"/>
      <c r="TXW38" s="516"/>
      <c r="TXX38" s="516"/>
      <c r="TXY38" s="516"/>
      <c r="TXZ38" s="516"/>
      <c r="TYA38" s="516"/>
      <c r="TYB38" s="516"/>
      <c r="TYC38" s="516"/>
      <c r="TYD38" s="516"/>
      <c r="TYE38" s="516"/>
      <c r="TYF38" s="516"/>
      <c r="TYG38" s="516"/>
      <c r="TYH38" s="516"/>
      <c r="TYI38" s="516"/>
      <c r="TYJ38" s="516"/>
      <c r="TYK38" s="516"/>
      <c r="TYL38" s="516"/>
      <c r="TYM38" s="516"/>
      <c r="TYN38" s="516"/>
      <c r="TYO38" s="516"/>
      <c r="TYP38" s="516"/>
      <c r="TYQ38" s="516"/>
      <c r="TYR38" s="516"/>
      <c r="TYS38" s="516"/>
      <c r="TYT38" s="516"/>
      <c r="TYU38" s="516"/>
      <c r="TYV38" s="516"/>
      <c r="TYW38" s="516"/>
      <c r="TYX38" s="516"/>
      <c r="TYY38" s="516"/>
      <c r="TYZ38" s="516"/>
      <c r="TZA38" s="516"/>
      <c r="TZB38" s="516"/>
      <c r="TZC38" s="516"/>
      <c r="TZD38" s="516"/>
      <c r="TZE38" s="516"/>
      <c r="TZF38" s="516"/>
      <c r="TZG38" s="516"/>
      <c r="TZH38" s="516"/>
      <c r="TZI38" s="516"/>
      <c r="TZJ38" s="516"/>
      <c r="TZK38" s="516"/>
      <c r="TZL38" s="516"/>
      <c r="TZM38" s="516"/>
      <c r="TZN38" s="516"/>
      <c r="TZO38" s="516"/>
      <c r="TZP38" s="516"/>
      <c r="TZQ38" s="516"/>
      <c r="TZR38" s="516"/>
      <c r="TZS38" s="516"/>
      <c r="TZT38" s="516"/>
      <c r="TZU38" s="516"/>
      <c r="TZV38" s="516"/>
      <c r="TZW38" s="516"/>
      <c r="TZX38" s="516"/>
      <c r="TZY38" s="516"/>
      <c r="TZZ38" s="516"/>
      <c r="UAA38" s="516"/>
      <c r="UAB38" s="516"/>
      <c r="UAC38" s="516"/>
      <c r="UAD38" s="516"/>
      <c r="UAE38" s="516"/>
      <c r="UAF38" s="516"/>
      <c r="UAG38" s="516"/>
      <c r="UAH38" s="516"/>
      <c r="UAI38" s="516"/>
      <c r="UAJ38" s="516"/>
      <c r="UAK38" s="516"/>
      <c r="UAL38" s="516"/>
      <c r="UAM38" s="516"/>
      <c r="UAN38" s="516"/>
      <c r="UAO38" s="516"/>
      <c r="UAP38" s="516"/>
      <c r="UAQ38" s="516"/>
      <c r="UAR38" s="516"/>
      <c r="UAS38" s="516"/>
      <c r="UAT38" s="516"/>
      <c r="UAU38" s="516"/>
      <c r="UAV38" s="516"/>
      <c r="UAW38" s="516"/>
      <c r="UAX38" s="516"/>
      <c r="UAY38" s="516"/>
      <c r="UAZ38" s="516"/>
      <c r="UBA38" s="516"/>
      <c r="UBB38" s="516"/>
      <c r="UBC38" s="516"/>
      <c r="UBD38" s="516"/>
      <c r="UBE38" s="516"/>
      <c r="UBF38" s="516"/>
      <c r="UBG38" s="516"/>
      <c r="UBH38" s="516"/>
      <c r="UBI38" s="516"/>
      <c r="UBJ38" s="516"/>
      <c r="UBK38" s="516"/>
      <c r="UBL38" s="516"/>
      <c r="UBM38" s="516"/>
      <c r="UBN38" s="516"/>
      <c r="UBO38" s="516"/>
      <c r="UBP38" s="516"/>
      <c r="UBQ38" s="516"/>
      <c r="UBR38" s="516"/>
      <c r="UBS38" s="516"/>
      <c r="UBT38" s="516"/>
      <c r="UBU38" s="516"/>
      <c r="UBV38" s="516"/>
      <c r="UBW38" s="516"/>
      <c r="UBX38" s="516"/>
      <c r="UBY38" s="516"/>
      <c r="UBZ38" s="516"/>
      <c r="UCA38" s="516"/>
      <c r="UCB38" s="516"/>
      <c r="UCC38" s="516"/>
      <c r="UCD38" s="516"/>
      <c r="UCE38" s="516"/>
      <c r="UCF38" s="516"/>
      <c r="UCG38" s="516"/>
      <c r="UCH38" s="516"/>
      <c r="UCI38" s="516"/>
      <c r="UCJ38" s="516"/>
      <c r="UCK38" s="516"/>
      <c r="UCL38" s="516"/>
      <c r="UCM38" s="516"/>
      <c r="UCN38" s="516"/>
      <c r="UCO38" s="516"/>
      <c r="UCP38" s="516"/>
      <c r="UCQ38" s="516"/>
      <c r="UCR38" s="516"/>
      <c r="UCS38" s="516"/>
      <c r="UCT38" s="516"/>
      <c r="UCU38" s="516"/>
      <c r="UCV38" s="516"/>
      <c r="UCW38" s="516"/>
      <c r="UCX38" s="516"/>
      <c r="UCY38" s="516"/>
      <c r="UCZ38" s="516"/>
      <c r="UDA38" s="516"/>
      <c r="UDB38" s="516"/>
      <c r="UDC38" s="516"/>
      <c r="UDD38" s="516"/>
      <c r="UDE38" s="516"/>
      <c r="UDF38" s="516"/>
      <c r="UDG38" s="516"/>
      <c r="UDH38" s="516"/>
      <c r="UDI38" s="516"/>
      <c r="UDJ38" s="516"/>
      <c r="UDK38" s="516"/>
      <c r="UDL38" s="516"/>
      <c r="UDM38" s="516"/>
      <c r="UDN38" s="516"/>
      <c r="UDO38" s="516"/>
      <c r="UDP38" s="516"/>
      <c r="UDQ38" s="516"/>
      <c r="UDR38" s="516"/>
      <c r="UDS38" s="516"/>
      <c r="UDT38" s="516"/>
      <c r="UDU38" s="516"/>
      <c r="UDV38" s="516"/>
      <c r="UDW38" s="516"/>
      <c r="UDX38" s="516"/>
      <c r="UDY38" s="516"/>
      <c r="UDZ38" s="516"/>
      <c r="UEA38" s="516"/>
      <c r="UEB38" s="516"/>
      <c r="UEC38" s="516"/>
      <c r="UED38" s="516"/>
      <c r="UEE38" s="516"/>
      <c r="UEF38" s="516"/>
      <c r="UEG38" s="516"/>
      <c r="UEH38" s="516"/>
      <c r="UEI38" s="516"/>
      <c r="UEJ38" s="516"/>
      <c r="UEK38" s="516"/>
      <c r="UEL38" s="516"/>
      <c r="UEM38" s="516"/>
      <c r="UEN38" s="516"/>
      <c r="UEO38" s="516"/>
      <c r="UEP38" s="516"/>
      <c r="UEQ38" s="516"/>
      <c r="UER38" s="516"/>
      <c r="UES38" s="516"/>
      <c r="UET38" s="516"/>
      <c r="UEU38" s="516"/>
      <c r="UEV38" s="516"/>
      <c r="UEW38" s="516"/>
      <c r="UEX38" s="516"/>
      <c r="UEY38" s="516"/>
      <c r="UEZ38" s="516"/>
      <c r="UFA38" s="516"/>
      <c r="UFB38" s="516"/>
      <c r="UFC38" s="516"/>
      <c r="UFD38" s="516"/>
      <c r="UFE38" s="516"/>
      <c r="UFF38" s="516"/>
      <c r="UFG38" s="516"/>
      <c r="UFH38" s="516"/>
      <c r="UFI38" s="516"/>
      <c r="UFJ38" s="516"/>
      <c r="UFK38" s="516"/>
      <c r="UFL38" s="516"/>
      <c r="UFM38" s="516"/>
      <c r="UFN38" s="516"/>
      <c r="UFO38" s="516"/>
      <c r="UFP38" s="516"/>
      <c r="UFQ38" s="516"/>
      <c r="UFR38" s="516"/>
      <c r="UFS38" s="516"/>
      <c r="UFT38" s="516"/>
      <c r="UFU38" s="516"/>
      <c r="UFV38" s="516"/>
      <c r="UFW38" s="516"/>
      <c r="UFX38" s="516"/>
      <c r="UFY38" s="516"/>
      <c r="UFZ38" s="516"/>
      <c r="UGA38" s="516"/>
      <c r="UGB38" s="516"/>
      <c r="UGC38" s="516"/>
      <c r="UGD38" s="516"/>
      <c r="UGE38" s="516"/>
      <c r="UGF38" s="516"/>
      <c r="UGG38" s="516"/>
      <c r="UGH38" s="516"/>
      <c r="UGI38" s="516"/>
      <c r="UGJ38" s="516"/>
      <c r="UGK38" s="516"/>
      <c r="UGL38" s="516"/>
      <c r="UGM38" s="516"/>
      <c r="UGN38" s="516"/>
      <c r="UGO38" s="516"/>
      <c r="UGP38" s="516"/>
      <c r="UGQ38" s="516"/>
      <c r="UGR38" s="516"/>
      <c r="UGS38" s="516"/>
      <c r="UGT38" s="516"/>
      <c r="UGU38" s="516"/>
      <c r="UGV38" s="516"/>
      <c r="UGW38" s="516"/>
      <c r="UGX38" s="516"/>
      <c r="UGY38" s="516"/>
      <c r="UGZ38" s="516"/>
      <c r="UHA38" s="516"/>
      <c r="UHB38" s="516"/>
      <c r="UHC38" s="516"/>
      <c r="UHD38" s="516"/>
      <c r="UHE38" s="516"/>
      <c r="UHF38" s="516"/>
      <c r="UHG38" s="516"/>
      <c r="UHH38" s="516"/>
      <c r="UHI38" s="516"/>
      <c r="UHJ38" s="516"/>
      <c r="UHK38" s="516"/>
      <c r="UHL38" s="516"/>
      <c r="UHM38" s="516"/>
      <c r="UHN38" s="516"/>
      <c r="UHO38" s="516"/>
      <c r="UHP38" s="516"/>
      <c r="UHQ38" s="516"/>
      <c r="UHR38" s="516"/>
      <c r="UHS38" s="516"/>
      <c r="UHT38" s="516"/>
      <c r="UHU38" s="516"/>
      <c r="UHV38" s="516"/>
      <c r="UHW38" s="516"/>
      <c r="UHX38" s="516"/>
      <c r="UHY38" s="516"/>
      <c r="UHZ38" s="516"/>
      <c r="UIA38" s="516"/>
      <c r="UIB38" s="516"/>
      <c r="UIC38" s="516"/>
      <c r="UID38" s="516"/>
      <c r="UIE38" s="516"/>
      <c r="UIF38" s="516"/>
      <c r="UIG38" s="516"/>
      <c r="UIH38" s="516"/>
      <c r="UII38" s="516"/>
      <c r="UIJ38" s="516"/>
      <c r="UIK38" s="516"/>
      <c r="UIL38" s="516"/>
      <c r="UIM38" s="516"/>
      <c r="UIN38" s="516"/>
      <c r="UIO38" s="516"/>
      <c r="UIP38" s="516"/>
      <c r="UIQ38" s="516"/>
      <c r="UIR38" s="516"/>
      <c r="UIS38" s="516"/>
      <c r="UIT38" s="516"/>
      <c r="UIU38" s="516"/>
      <c r="UIV38" s="516"/>
      <c r="UIW38" s="516"/>
      <c r="UIX38" s="516"/>
      <c r="UIY38" s="516"/>
      <c r="UIZ38" s="516"/>
      <c r="UJA38" s="516"/>
      <c r="UJB38" s="516"/>
      <c r="UJC38" s="516"/>
      <c r="UJD38" s="516"/>
      <c r="UJE38" s="516"/>
      <c r="UJF38" s="516"/>
      <c r="UJG38" s="516"/>
      <c r="UJH38" s="516"/>
      <c r="UJI38" s="516"/>
      <c r="UJJ38" s="516"/>
      <c r="UJK38" s="516"/>
      <c r="UJL38" s="516"/>
      <c r="UJM38" s="516"/>
      <c r="UJN38" s="516"/>
      <c r="UJO38" s="516"/>
      <c r="UJP38" s="516"/>
      <c r="UJQ38" s="516"/>
      <c r="UJR38" s="516"/>
      <c r="UJS38" s="516"/>
      <c r="UJT38" s="516"/>
      <c r="UJU38" s="516"/>
      <c r="UJV38" s="516"/>
      <c r="UJW38" s="516"/>
      <c r="UJX38" s="516"/>
      <c r="UJY38" s="516"/>
      <c r="UJZ38" s="516"/>
      <c r="UKA38" s="516"/>
      <c r="UKB38" s="516"/>
      <c r="UKC38" s="516"/>
      <c r="UKD38" s="516"/>
      <c r="UKE38" s="516"/>
      <c r="UKF38" s="516"/>
      <c r="UKG38" s="516"/>
      <c r="UKH38" s="516"/>
      <c r="UKI38" s="516"/>
      <c r="UKJ38" s="516"/>
      <c r="UKK38" s="516"/>
      <c r="UKL38" s="516"/>
      <c r="UKM38" s="516"/>
      <c r="UKN38" s="516"/>
      <c r="UKO38" s="516"/>
      <c r="UKP38" s="516"/>
      <c r="UKQ38" s="516"/>
      <c r="UKR38" s="516"/>
      <c r="UKS38" s="516"/>
      <c r="UKT38" s="516"/>
      <c r="UKU38" s="516"/>
      <c r="UKV38" s="516"/>
      <c r="UKW38" s="516"/>
      <c r="UKX38" s="516"/>
      <c r="UKY38" s="516"/>
      <c r="UKZ38" s="516"/>
      <c r="ULA38" s="516"/>
      <c r="ULB38" s="516"/>
      <c r="ULC38" s="516"/>
      <c r="ULD38" s="516"/>
      <c r="ULE38" s="516"/>
      <c r="ULF38" s="516"/>
      <c r="ULG38" s="516"/>
      <c r="ULH38" s="516"/>
      <c r="ULI38" s="516"/>
      <c r="ULJ38" s="516"/>
      <c r="ULK38" s="516"/>
      <c r="ULL38" s="516"/>
      <c r="ULM38" s="516"/>
      <c r="ULN38" s="516"/>
      <c r="ULO38" s="516"/>
      <c r="ULP38" s="516"/>
      <c r="ULQ38" s="516"/>
      <c r="ULR38" s="516"/>
      <c r="ULS38" s="516"/>
      <c r="ULT38" s="516"/>
      <c r="ULU38" s="516"/>
      <c r="ULV38" s="516"/>
      <c r="ULW38" s="516"/>
      <c r="ULX38" s="516"/>
      <c r="ULY38" s="516"/>
      <c r="ULZ38" s="516"/>
      <c r="UMA38" s="516"/>
      <c r="UMB38" s="516"/>
      <c r="UMC38" s="516"/>
      <c r="UMD38" s="516"/>
      <c r="UME38" s="516"/>
      <c r="UMF38" s="516"/>
      <c r="UMG38" s="516"/>
      <c r="UMH38" s="516"/>
      <c r="UMI38" s="516"/>
      <c r="UMJ38" s="516"/>
      <c r="UMK38" s="516"/>
      <c r="UML38" s="516"/>
      <c r="UMM38" s="516"/>
      <c r="UMN38" s="516"/>
      <c r="UMO38" s="516"/>
      <c r="UMP38" s="516"/>
      <c r="UMQ38" s="516"/>
      <c r="UMR38" s="516"/>
      <c r="UMS38" s="516"/>
      <c r="UMT38" s="516"/>
      <c r="UMU38" s="516"/>
      <c r="UMV38" s="516"/>
      <c r="UMW38" s="516"/>
      <c r="UMX38" s="516"/>
      <c r="UMY38" s="516"/>
      <c r="UMZ38" s="516"/>
      <c r="UNA38" s="516"/>
      <c r="UNB38" s="516"/>
      <c r="UNC38" s="516"/>
      <c r="UND38" s="516"/>
      <c r="UNE38" s="516"/>
      <c r="UNF38" s="516"/>
      <c r="UNG38" s="516"/>
      <c r="UNH38" s="516"/>
      <c r="UNI38" s="516"/>
      <c r="UNJ38" s="516"/>
      <c r="UNK38" s="516"/>
      <c r="UNL38" s="516"/>
      <c r="UNM38" s="516"/>
      <c r="UNN38" s="516"/>
      <c r="UNO38" s="516"/>
      <c r="UNP38" s="516"/>
      <c r="UNQ38" s="516"/>
      <c r="UNR38" s="516"/>
      <c r="UNS38" s="516"/>
      <c r="UNT38" s="516"/>
      <c r="UNU38" s="516"/>
      <c r="UNV38" s="516"/>
      <c r="UNW38" s="516"/>
      <c r="UNX38" s="516"/>
      <c r="UNY38" s="516"/>
      <c r="UNZ38" s="516"/>
      <c r="UOA38" s="516"/>
      <c r="UOB38" s="516"/>
      <c r="UOC38" s="516"/>
      <c r="UOD38" s="516"/>
      <c r="UOE38" s="516"/>
      <c r="UOF38" s="516"/>
      <c r="UOG38" s="516"/>
      <c r="UOH38" s="516"/>
      <c r="UOI38" s="516"/>
      <c r="UOJ38" s="516"/>
      <c r="UOK38" s="516"/>
      <c r="UOL38" s="516"/>
      <c r="UOM38" s="516"/>
      <c r="UON38" s="516"/>
      <c r="UOO38" s="516"/>
      <c r="UOP38" s="516"/>
      <c r="UOQ38" s="516"/>
      <c r="UOR38" s="516"/>
      <c r="UOS38" s="516"/>
      <c r="UOT38" s="516"/>
      <c r="UOU38" s="516"/>
      <c r="UOV38" s="516"/>
      <c r="UOW38" s="516"/>
      <c r="UOX38" s="516"/>
      <c r="UOY38" s="516"/>
      <c r="UOZ38" s="516"/>
      <c r="UPA38" s="516"/>
      <c r="UPB38" s="516"/>
      <c r="UPC38" s="516"/>
      <c r="UPD38" s="516"/>
      <c r="UPE38" s="516"/>
      <c r="UPF38" s="516"/>
      <c r="UPG38" s="516"/>
      <c r="UPH38" s="516"/>
      <c r="UPI38" s="516"/>
      <c r="UPJ38" s="516"/>
      <c r="UPK38" s="516"/>
      <c r="UPL38" s="516"/>
      <c r="UPM38" s="516"/>
      <c r="UPN38" s="516"/>
      <c r="UPO38" s="516"/>
      <c r="UPP38" s="516"/>
      <c r="UPQ38" s="516"/>
      <c r="UPR38" s="516"/>
      <c r="UPS38" s="516"/>
      <c r="UPT38" s="516"/>
      <c r="UPU38" s="516"/>
      <c r="UPV38" s="516"/>
      <c r="UPW38" s="516"/>
      <c r="UPX38" s="516"/>
      <c r="UPY38" s="516"/>
      <c r="UPZ38" s="516"/>
      <c r="UQA38" s="516"/>
      <c r="UQB38" s="516"/>
      <c r="UQC38" s="516"/>
      <c r="UQD38" s="516"/>
      <c r="UQE38" s="516"/>
      <c r="UQF38" s="516"/>
      <c r="UQG38" s="516"/>
      <c r="UQH38" s="516"/>
      <c r="UQI38" s="516"/>
      <c r="UQJ38" s="516"/>
      <c r="UQK38" s="516"/>
      <c r="UQL38" s="516"/>
      <c r="UQM38" s="516"/>
      <c r="UQN38" s="516"/>
      <c r="UQO38" s="516"/>
      <c r="UQP38" s="516"/>
      <c r="UQQ38" s="516"/>
      <c r="UQR38" s="516"/>
      <c r="UQS38" s="516"/>
      <c r="UQT38" s="516"/>
      <c r="UQU38" s="516"/>
      <c r="UQV38" s="516"/>
      <c r="UQW38" s="516"/>
      <c r="UQX38" s="516"/>
      <c r="UQY38" s="516"/>
      <c r="UQZ38" s="516"/>
      <c r="URA38" s="516"/>
      <c r="URB38" s="516"/>
      <c r="URC38" s="516"/>
      <c r="URD38" s="516"/>
      <c r="URE38" s="516"/>
      <c r="URF38" s="516"/>
      <c r="URG38" s="516"/>
      <c r="URH38" s="516"/>
      <c r="URI38" s="516"/>
      <c r="URJ38" s="516"/>
      <c r="URK38" s="516"/>
      <c r="URL38" s="516"/>
      <c r="URM38" s="516"/>
      <c r="URN38" s="516"/>
      <c r="URO38" s="516"/>
      <c r="URP38" s="516"/>
      <c r="URQ38" s="516"/>
      <c r="URR38" s="516"/>
      <c r="URS38" s="516"/>
      <c r="URT38" s="516"/>
      <c r="URU38" s="516"/>
      <c r="URV38" s="516"/>
      <c r="URW38" s="516"/>
      <c r="URX38" s="516"/>
      <c r="URY38" s="516"/>
      <c r="URZ38" s="516"/>
      <c r="USA38" s="516"/>
      <c r="USB38" s="516"/>
      <c r="USC38" s="516"/>
      <c r="USD38" s="516"/>
      <c r="USE38" s="516"/>
      <c r="USF38" s="516"/>
      <c r="USG38" s="516"/>
      <c r="USH38" s="516"/>
      <c r="USI38" s="516"/>
      <c r="USJ38" s="516"/>
      <c r="USK38" s="516"/>
      <c r="USL38" s="516"/>
      <c r="USM38" s="516"/>
      <c r="USN38" s="516"/>
      <c r="USO38" s="516"/>
      <c r="USP38" s="516"/>
      <c r="USQ38" s="516"/>
      <c r="USR38" s="516"/>
      <c r="USS38" s="516"/>
      <c r="UST38" s="516"/>
      <c r="USU38" s="516"/>
      <c r="USV38" s="516"/>
      <c r="USW38" s="516"/>
      <c r="USX38" s="516"/>
      <c r="USY38" s="516"/>
      <c r="USZ38" s="516"/>
      <c r="UTA38" s="516"/>
      <c r="UTB38" s="516"/>
      <c r="UTC38" s="516"/>
      <c r="UTD38" s="516"/>
      <c r="UTE38" s="516"/>
      <c r="UTF38" s="516"/>
      <c r="UTG38" s="516"/>
      <c r="UTH38" s="516"/>
      <c r="UTI38" s="516"/>
      <c r="UTJ38" s="516"/>
      <c r="UTK38" s="516"/>
      <c r="UTL38" s="516"/>
      <c r="UTM38" s="516"/>
      <c r="UTN38" s="516"/>
      <c r="UTO38" s="516"/>
      <c r="UTP38" s="516"/>
      <c r="UTQ38" s="516"/>
      <c r="UTR38" s="516"/>
      <c r="UTS38" s="516"/>
      <c r="UTT38" s="516"/>
      <c r="UTU38" s="516"/>
      <c r="UTV38" s="516"/>
      <c r="UTW38" s="516"/>
      <c r="UTX38" s="516"/>
      <c r="UTY38" s="516"/>
      <c r="UTZ38" s="516"/>
      <c r="UUA38" s="516"/>
      <c r="UUB38" s="516"/>
      <c r="UUC38" s="516"/>
      <c r="UUD38" s="516"/>
      <c r="UUE38" s="516"/>
      <c r="UUF38" s="516"/>
      <c r="UUG38" s="516"/>
      <c r="UUH38" s="516"/>
      <c r="UUI38" s="516"/>
      <c r="UUJ38" s="516"/>
      <c r="UUK38" s="516"/>
      <c r="UUL38" s="516"/>
      <c r="UUM38" s="516"/>
      <c r="UUN38" s="516"/>
      <c r="UUO38" s="516"/>
      <c r="UUP38" s="516"/>
      <c r="UUQ38" s="516"/>
      <c r="UUR38" s="516"/>
      <c r="UUS38" s="516"/>
      <c r="UUT38" s="516"/>
      <c r="UUU38" s="516"/>
      <c r="UUV38" s="516"/>
      <c r="UUW38" s="516"/>
      <c r="UUX38" s="516"/>
      <c r="UUY38" s="516"/>
      <c r="UUZ38" s="516"/>
      <c r="UVA38" s="516"/>
      <c r="UVB38" s="516"/>
      <c r="UVC38" s="516"/>
      <c r="UVD38" s="516"/>
      <c r="UVE38" s="516"/>
      <c r="UVF38" s="516"/>
      <c r="UVG38" s="516"/>
      <c r="UVH38" s="516"/>
      <c r="UVI38" s="516"/>
      <c r="UVJ38" s="516"/>
      <c r="UVK38" s="516"/>
      <c r="UVL38" s="516"/>
      <c r="UVM38" s="516"/>
      <c r="UVN38" s="516"/>
      <c r="UVO38" s="516"/>
      <c r="UVP38" s="516"/>
      <c r="UVQ38" s="516"/>
      <c r="UVR38" s="516"/>
      <c r="UVS38" s="516"/>
      <c r="UVT38" s="516"/>
      <c r="UVU38" s="516"/>
      <c r="UVV38" s="516"/>
      <c r="UVW38" s="516"/>
      <c r="UVX38" s="516"/>
      <c r="UVY38" s="516"/>
      <c r="UVZ38" s="516"/>
      <c r="UWA38" s="516"/>
      <c r="UWB38" s="516"/>
      <c r="UWC38" s="516"/>
      <c r="UWD38" s="516"/>
      <c r="UWE38" s="516"/>
      <c r="UWF38" s="516"/>
      <c r="UWG38" s="516"/>
      <c r="UWH38" s="516"/>
      <c r="UWI38" s="516"/>
      <c r="UWJ38" s="516"/>
      <c r="UWK38" s="516"/>
      <c r="UWL38" s="516"/>
      <c r="UWM38" s="516"/>
      <c r="UWN38" s="516"/>
      <c r="UWO38" s="516"/>
      <c r="UWP38" s="516"/>
      <c r="UWQ38" s="516"/>
      <c r="UWR38" s="516"/>
      <c r="UWS38" s="516"/>
      <c r="UWT38" s="516"/>
      <c r="UWU38" s="516"/>
      <c r="UWV38" s="516"/>
      <c r="UWW38" s="516"/>
      <c r="UWX38" s="516"/>
      <c r="UWY38" s="516"/>
      <c r="UWZ38" s="516"/>
      <c r="UXA38" s="516"/>
      <c r="UXB38" s="516"/>
      <c r="UXC38" s="516"/>
      <c r="UXD38" s="516"/>
      <c r="UXE38" s="516"/>
      <c r="UXF38" s="516"/>
      <c r="UXG38" s="516"/>
      <c r="UXH38" s="516"/>
      <c r="UXI38" s="516"/>
      <c r="UXJ38" s="516"/>
      <c r="UXK38" s="516"/>
      <c r="UXL38" s="516"/>
      <c r="UXM38" s="516"/>
      <c r="UXN38" s="516"/>
      <c r="UXO38" s="516"/>
      <c r="UXP38" s="516"/>
      <c r="UXQ38" s="516"/>
      <c r="UXR38" s="516"/>
      <c r="UXS38" s="516"/>
      <c r="UXT38" s="516"/>
      <c r="UXU38" s="516"/>
      <c r="UXV38" s="516"/>
      <c r="UXW38" s="516"/>
      <c r="UXX38" s="516"/>
      <c r="UXY38" s="516"/>
      <c r="UXZ38" s="516"/>
      <c r="UYA38" s="516"/>
      <c r="UYB38" s="516"/>
      <c r="UYC38" s="516"/>
      <c r="UYD38" s="516"/>
      <c r="UYE38" s="516"/>
      <c r="UYF38" s="516"/>
      <c r="UYG38" s="516"/>
      <c r="UYH38" s="516"/>
      <c r="UYI38" s="516"/>
      <c r="UYJ38" s="516"/>
      <c r="UYK38" s="516"/>
      <c r="UYL38" s="516"/>
      <c r="UYM38" s="516"/>
      <c r="UYN38" s="516"/>
      <c r="UYO38" s="516"/>
      <c r="UYP38" s="516"/>
      <c r="UYQ38" s="516"/>
      <c r="UYR38" s="516"/>
      <c r="UYS38" s="516"/>
      <c r="UYT38" s="516"/>
      <c r="UYU38" s="516"/>
      <c r="UYV38" s="516"/>
      <c r="UYW38" s="516"/>
      <c r="UYX38" s="516"/>
      <c r="UYY38" s="516"/>
      <c r="UYZ38" s="516"/>
      <c r="UZA38" s="516"/>
      <c r="UZB38" s="516"/>
      <c r="UZC38" s="516"/>
      <c r="UZD38" s="516"/>
      <c r="UZE38" s="516"/>
      <c r="UZF38" s="516"/>
      <c r="UZG38" s="516"/>
      <c r="UZH38" s="516"/>
      <c r="UZI38" s="516"/>
      <c r="UZJ38" s="516"/>
      <c r="UZK38" s="516"/>
      <c r="UZL38" s="516"/>
      <c r="UZM38" s="516"/>
      <c r="UZN38" s="516"/>
      <c r="UZO38" s="516"/>
      <c r="UZP38" s="516"/>
      <c r="UZQ38" s="516"/>
      <c r="UZR38" s="516"/>
      <c r="UZS38" s="516"/>
      <c r="UZT38" s="516"/>
      <c r="UZU38" s="516"/>
      <c r="UZV38" s="516"/>
      <c r="UZW38" s="516"/>
      <c r="UZX38" s="516"/>
      <c r="UZY38" s="516"/>
      <c r="UZZ38" s="516"/>
      <c r="VAA38" s="516"/>
      <c r="VAB38" s="516"/>
      <c r="VAC38" s="516"/>
      <c r="VAD38" s="516"/>
      <c r="VAE38" s="516"/>
      <c r="VAF38" s="516"/>
      <c r="VAG38" s="516"/>
      <c r="VAH38" s="516"/>
      <c r="VAI38" s="516"/>
      <c r="VAJ38" s="516"/>
      <c r="VAK38" s="516"/>
      <c r="VAL38" s="516"/>
      <c r="VAM38" s="516"/>
      <c r="VAN38" s="516"/>
      <c r="VAO38" s="516"/>
      <c r="VAP38" s="516"/>
      <c r="VAQ38" s="516"/>
      <c r="VAR38" s="516"/>
      <c r="VAS38" s="516"/>
      <c r="VAT38" s="516"/>
      <c r="VAU38" s="516"/>
      <c r="VAV38" s="516"/>
      <c r="VAW38" s="516"/>
      <c r="VAX38" s="516"/>
      <c r="VAY38" s="516"/>
      <c r="VAZ38" s="516"/>
      <c r="VBA38" s="516"/>
      <c r="VBB38" s="516"/>
      <c r="VBC38" s="516"/>
      <c r="VBD38" s="516"/>
      <c r="VBE38" s="516"/>
      <c r="VBF38" s="516"/>
      <c r="VBG38" s="516"/>
      <c r="VBH38" s="516"/>
      <c r="VBI38" s="516"/>
      <c r="VBJ38" s="516"/>
      <c r="VBK38" s="516"/>
      <c r="VBL38" s="516"/>
      <c r="VBM38" s="516"/>
      <c r="VBN38" s="516"/>
      <c r="VBO38" s="516"/>
      <c r="VBP38" s="516"/>
      <c r="VBQ38" s="516"/>
      <c r="VBR38" s="516"/>
      <c r="VBS38" s="516"/>
      <c r="VBT38" s="516"/>
      <c r="VBU38" s="516"/>
      <c r="VBV38" s="516"/>
      <c r="VBW38" s="516"/>
      <c r="VBX38" s="516"/>
      <c r="VBY38" s="516"/>
      <c r="VBZ38" s="516"/>
      <c r="VCA38" s="516"/>
      <c r="VCB38" s="516"/>
      <c r="VCC38" s="516"/>
      <c r="VCD38" s="516"/>
      <c r="VCE38" s="516"/>
      <c r="VCF38" s="516"/>
      <c r="VCG38" s="516"/>
      <c r="VCH38" s="516"/>
      <c r="VCI38" s="516"/>
      <c r="VCJ38" s="516"/>
      <c r="VCK38" s="516"/>
      <c r="VCL38" s="516"/>
      <c r="VCM38" s="516"/>
      <c r="VCN38" s="516"/>
      <c r="VCO38" s="516"/>
      <c r="VCP38" s="516"/>
      <c r="VCQ38" s="516"/>
      <c r="VCR38" s="516"/>
      <c r="VCS38" s="516"/>
      <c r="VCT38" s="516"/>
      <c r="VCU38" s="516"/>
      <c r="VCV38" s="516"/>
      <c r="VCW38" s="516"/>
      <c r="VCX38" s="516"/>
      <c r="VCY38" s="516"/>
      <c r="VCZ38" s="516"/>
      <c r="VDA38" s="516"/>
      <c r="VDB38" s="516"/>
      <c r="VDC38" s="516"/>
      <c r="VDD38" s="516"/>
      <c r="VDE38" s="516"/>
      <c r="VDF38" s="516"/>
      <c r="VDG38" s="516"/>
      <c r="VDH38" s="516"/>
      <c r="VDI38" s="516"/>
      <c r="VDJ38" s="516"/>
      <c r="VDK38" s="516"/>
      <c r="VDL38" s="516"/>
      <c r="VDM38" s="516"/>
      <c r="VDN38" s="516"/>
      <c r="VDO38" s="516"/>
      <c r="VDP38" s="516"/>
      <c r="VDQ38" s="516"/>
      <c r="VDR38" s="516"/>
      <c r="VDS38" s="516"/>
      <c r="VDT38" s="516"/>
      <c r="VDU38" s="516"/>
      <c r="VDV38" s="516"/>
      <c r="VDW38" s="516"/>
      <c r="VDX38" s="516"/>
      <c r="VDY38" s="516"/>
      <c r="VDZ38" s="516"/>
      <c r="VEA38" s="516"/>
      <c r="VEB38" s="516"/>
      <c r="VEC38" s="516"/>
      <c r="VED38" s="516"/>
      <c r="VEE38" s="516"/>
      <c r="VEF38" s="516"/>
      <c r="VEG38" s="516"/>
      <c r="VEH38" s="516"/>
      <c r="VEI38" s="516"/>
      <c r="VEJ38" s="516"/>
      <c r="VEK38" s="516"/>
      <c r="VEL38" s="516"/>
      <c r="VEM38" s="516"/>
      <c r="VEN38" s="516"/>
      <c r="VEO38" s="516"/>
      <c r="VEP38" s="516"/>
      <c r="VEQ38" s="516"/>
      <c r="VER38" s="516"/>
      <c r="VES38" s="516"/>
      <c r="VET38" s="516"/>
      <c r="VEU38" s="516"/>
      <c r="VEV38" s="516"/>
      <c r="VEW38" s="516"/>
      <c r="VEX38" s="516"/>
      <c r="VEY38" s="516"/>
      <c r="VEZ38" s="516"/>
      <c r="VFA38" s="516"/>
      <c r="VFB38" s="516"/>
      <c r="VFC38" s="516"/>
      <c r="VFD38" s="516"/>
      <c r="VFE38" s="516"/>
      <c r="VFF38" s="516"/>
      <c r="VFG38" s="516"/>
      <c r="VFH38" s="516"/>
      <c r="VFI38" s="516"/>
      <c r="VFJ38" s="516"/>
      <c r="VFK38" s="516"/>
      <c r="VFL38" s="516"/>
      <c r="VFM38" s="516"/>
      <c r="VFN38" s="516"/>
      <c r="VFO38" s="516"/>
      <c r="VFP38" s="516"/>
      <c r="VFQ38" s="516"/>
      <c r="VFR38" s="516"/>
      <c r="VFS38" s="516"/>
      <c r="VFT38" s="516"/>
      <c r="VFU38" s="516"/>
      <c r="VFV38" s="516"/>
      <c r="VFW38" s="516"/>
      <c r="VFX38" s="516"/>
      <c r="VFY38" s="516"/>
      <c r="VFZ38" s="516"/>
      <c r="VGA38" s="516"/>
      <c r="VGB38" s="516"/>
      <c r="VGC38" s="516"/>
      <c r="VGD38" s="516"/>
      <c r="VGE38" s="516"/>
      <c r="VGF38" s="516"/>
      <c r="VGG38" s="516"/>
      <c r="VGH38" s="516"/>
      <c r="VGI38" s="516"/>
      <c r="VGJ38" s="516"/>
      <c r="VGK38" s="516"/>
      <c r="VGL38" s="516"/>
      <c r="VGM38" s="516"/>
      <c r="VGN38" s="516"/>
      <c r="VGO38" s="516"/>
      <c r="VGP38" s="516"/>
      <c r="VGQ38" s="516"/>
      <c r="VGR38" s="516"/>
      <c r="VGS38" s="516"/>
      <c r="VGT38" s="516"/>
      <c r="VGU38" s="516"/>
      <c r="VGV38" s="516"/>
      <c r="VGW38" s="516"/>
      <c r="VGX38" s="516"/>
      <c r="VGY38" s="516"/>
      <c r="VGZ38" s="516"/>
      <c r="VHA38" s="516"/>
      <c r="VHB38" s="516"/>
      <c r="VHC38" s="516"/>
      <c r="VHD38" s="516"/>
      <c r="VHE38" s="516"/>
      <c r="VHF38" s="516"/>
      <c r="VHG38" s="516"/>
      <c r="VHH38" s="516"/>
      <c r="VHI38" s="516"/>
      <c r="VHJ38" s="516"/>
      <c r="VHK38" s="516"/>
      <c r="VHL38" s="516"/>
      <c r="VHM38" s="516"/>
      <c r="VHN38" s="516"/>
      <c r="VHO38" s="516"/>
      <c r="VHP38" s="516"/>
      <c r="VHQ38" s="516"/>
      <c r="VHR38" s="516"/>
      <c r="VHS38" s="516"/>
      <c r="VHT38" s="516"/>
      <c r="VHU38" s="516"/>
      <c r="VHV38" s="516"/>
      <c r="VHW38" s="516"/>
      <c r="VHX38" s="516"/>
      <c r="VHY38" s="516"/>
      <c r="VHZ38" s="516"/>
      <c r="VIA38" s="516"/>
      <c r="VIB38" s="516"/>
      <c r="VIC38" s="516"/>
      <c r="VID38" s="516"/>
      <c r="VIE38" s="516"/>
      <c r="VIF38" s="516"/>
      <c r="VIG38" s="516"/>
      <c r="VIH38" s="516"/>
      <c r="VII38" s="516"/>
      <c r="VIJ38" s="516"/>
      <c r="VIK38" s="516"/>
      <c r="VIL38" s="516"/>
      <c r="VIM38" s="516"/>
      <c r="VIN38" s="516"/>
      <c r="VIO38" s="516"/>
      <c r="VIP38" s="516"/>
      <c r="VIQ38" s="516"/>
      <c r="VIR38" s="516"/>
      <c r="VIS38" s="516"/>
      <c r="VIT38" s="516"/>
      <c r="VIU38" s="516"/>
      <c r="VIV38" s="516"/>
      <c r="VIW38" s="516"/>
      <c r="VIX38" s="516"/>
      <c r="VIY38" s="516"/>
      <c r="VIZ38" s="516"/>
      <c r="VJA38" s="516"/>
      <c r="VJB38" s="516"/>
      <c r="VJC38" s="516"/>
      <c r="VJD38" s="516"/>
      <c r="VJE38" s="516"/>
      <c r="VJF38" s="516"/>
      <c r="VJG38" s="516"/>
      <c r="VJH38" s="516"/>
      <c r="VJI38" s="516"/>
      <c r="VJJ38" s="516"/>
      <c r="VJK38" s="516"/>
      <c r="VJL38" s="516"/>
      <c r="VJM38" s="516"/>
      <c r="VJN38" s="516"/>
      <c r="VJO38" s="516"/>
      <c r="VJP38" s="516"/>
      <c r="VJQ38" s="516"/>
      <c r="VJR38" s="516"/>
      <c r="VJS38" s="516"/>
      <c r="VJT38" s="516"/>
      <c r="VJU38" s="516"/>
      <c r="VJV38" s="516"/>
      <c r="VJW38" s="516"/>
      <c r="VJX38" s="516"/>
      <c r="VJY38" s="516"/>
      <c r="VJZ38" s="516"/>
      <c r="VKA38" s="516"/>
      <c r="VKB38" s="516"/>
      <c r="VKC38" s="516"/>
      <c r="VKD38" s="516"/>
      <c r="VKE38" s="516"/>
      <c r="VKF38" s="516"/>
      <c r="VKG38" s="516"/>
      <c r="VKH38" s="516"/>
      <c r="VKI38" s="516"/>
      <c r="VKJ38" s="516"/>
      <c r="VKK38" s="516"/>
      <c r="VKL38" s="516"/>
      <c r="VKM38" s="516"/>
      <c r="VKN38" s="516"/>
      <c r="VKO38" s="516"/>
      <c r="VKP38" s="516"/>
      <c r="VKQ38" s="516"/>
      <c r="VKR38" s="516"/>
      <c r="VKS38" s="516"/>
      <c r="VKT38" s="516"/>
      <c r="VKU38" s="516"/>
      <c r="VKV38" s="516"/>
      <c r="VKW38" s="516"/>
      <c r="VKX38" s="516"/>
      <c r="VKY38" s="516"/>
      <c r="VKZ38" s="516"/>
      <c r="VLA38" s="516"/>
      <c r="VLB38" s="516"/>
      <c r="VLC38" s="516"/>
      <c r="VLD38" s="516"/>
      <c r="VLE38" s="516"/>
      <c r="VLF38" s="516"/>
      <c r="VLG38" s="516"/>
      <c r="VLH38" s="516"/>
      <c r="VLI38" s="516"/>
      <c r="VLJ38" s="516"/>
      <c r="VLK38" s="516"/>
      <c r="VLL38" s="516"/>
      <c r="VLM38" s="516"/>
      <c r="VLN38" s="516"/>
      <c r="VLO38" s="516"/>
      <c r="VLP38" s="516"/>
      <c r="VLQ38" s="516"/>
      <c r="VLR38" s="516"/>
      <c r="VLS38" s="516"/>
      <c r="VLT38" s="516"/>
      <c r="VLU38" s="516"/>
      <c r="VLV38" s="516"/>
      <c r="VLW38" s="516"/>
      <c r="VLX38" s="516"/>
      <c r="VLY38" s="516"/>
      <c r="VLZ38" s="516"/>
      <c r="VMA38" s="516"/>
      <c r="VMB38" s="516"/>
      <c r="VMC38" s="516"/>
      <c r="VMD38" s="516"/>
      <c r="VME38" s="516"/>
      <c r="VMF38" s="516"/>
      <c r="VMG38" s="516"/>
      <c r="VMH38" s="516"/>
      <c r="VMI38" s="516"/>
      <c r="VMJ38" s="516"/>
      <c r="VMK38" s="516"/>
      <c r="VML38" s="516"/>
      <c r="VMM38" s="516"/>
      <c r="VMN38" s="516"/>
      <c r="VMO38" s="516"/>
      <c r="VMP38" s="516"/>
      <c r="VMQ38" s="516"/>
      <c r="VMR38" s="516"/>
      <c r="VMS38" s="516"/>
      <c r="VMT38" s="516"/>
      <c r="VMU38" s="516"/>
      <c r="VMV38" s="516"/>
      <c r="VMW38" s="516"/>
      <c r="VMX38" s="516"/>
      <c r="VMY38" s="516"/>
      <c r="VMZ38" s="516"/>
      <c r="VNA38" s="516"/>
      <c r="VNB38" s="516"/>
      <c r="VNC38" s="516"/>
      <c r="VND38" s="516"/>
      <c r="VNE38" s="516"/>
      <c r="VNF38" s="516"/>
      <c r="VNG38" s="516"/>
      <c r="VNH38" s="516"/>
      <c r="VNI38" s="516"/>
      <c r="VNJ38" s="516"/>
      <c r="VNK38" s="516"/>
      <c r="VNL38" s="516"/>
      <c r="VNM38" s="516"/>
      <c r="VNN38" s="516"/>
      <c r="VNO38" s="516"/>
      <c r="VNP38" s="516"/>
      <c r="VNQ38" s="516"/>
      <c r="VNR38" s="516"/>
      <c r="VNS38" s="516"/>
      <c r="VNT38" s="516"/>
      <c r="VNU38" s="516"/>
      <c r="VNV38" s="516"/>
      <c r="VNW38" s="516"/>
      <c r="VNX38" s="516"/>
      <c r="VNY38" s="516"/>
      <c r="VNZ38" s="516"/>
      <c r="VOA38" s="516"/>
      <c r="VOB38" s="516"/>
      <c r="VOC38" s="516"/>
      <c r="VOD38" s="516"/>
      <c r="VOE38" s="516"/>
      <c r="VOF38" s="516"/>
      <c r="VOG38" s="516"/>
      <c r="VOH38" s="516"/>
      <c r="VOI38" s="516"/>
      <c r="VOJ38" s="516"/>
      <c r="VOK38" s="516"/>
      <c r="VOL38" s="516"/>
      <c r="VOM38" s="516"/>
      <c r="VON38" s="516"/>
      <c r="VOO38" s="516"/>
      <c r="VOP38" s="516"/>
      <c r="VOQ38" s="516"/>
      <c r="VOR38" s="516"/>
      <c r="VOS38" s="516"/>
      <c r="VOT38" s="516"/>
      <c r="VOU38" s="516"/>
      <c r="VOV38" s="516"/>
      <c r="VOW38" s="516"/>
      <c r="VOX38" s="516"/>
      <c r="VOY38" s="516"/>
      <c r="VOZ38" s="516"/>
      <c r="VPA38" s="516"/>
      <c r="VPB38" s="516"/>
      <c r="VPC38" s="516"/>
      <c r="VPD38" s="516"/>
      <c r="VPE38" s="516"/>
      <c r="VPF38" s="516"/>
      <c r="VPG38" s="516"/>
      <c r="VPH38" s="516"/>
      <c r="VPI38" s="516"/>
      <c r="VPJ38" s="516"/>
      <c r="VPK38" s="516"/>
      <c r="VPL38" s="516"/>
      <c r="VPM38" s="516"/>
      <c r="VPN38" s="516"/>
      <c r="VPO38" s="516"/>
      <c r="VPP38" s="516"/>
      <c r="VPQ38" s="516"/>
      <c r="VPR38" s="516"/>
      <c r="VPS38" s="516"/>
      <c r="VPT38" s="516"/>
      <c r="VPU38" s="516"/>
      <c r="VPV38" s="516"/>
      <c r="VPW38" s="516"/>
      <c r="VPX38" s="516"/>
      <c r="VPY38" s="516"/>
      <c r="VPZ38" s="516"/>
      <c r="VQA38" s="516"/>
      <c r="VQB38" s="516"/>
      <c r="VQC38" s="516"/>
      <c r="VQD38" s="516"/>
      <c r="VQE38" s="516"/>
      <c r="VQF38" s="516"/>
      <c r="VQG38" s="516"/>
      <c r="VQH38" s="516"/>
      <c r="VQI38" s="516"/>
      <c r="VQJ38" s="516"/>
      <c r="VQK38" s="516"/>
      <c r="VQL38" s="516"/>
      <c r="VQM38" s="516"/>
      <c r="VQN38" s="516"/>
      <c r="VQO38" s="516"/>
      <c r="VQP38" s="516"/>
      <c r="VQQ38" s="516"/>
      <c r="VQR38" s="516"/>
      <c r="VQS38" s="516"/>
      <c r="VQT38" s="516"/>
      <c r="VQU38" s="516"/>
      <c r="VQV38" s="516"/>
      <c r="VQW38" s="516"/>
      <c r="VQX38" s="516"/>
      <c r="VQY38" s="516"/>
      <c r="VQZ38" s="516"/>
      <c r="VRA38" s="516"/>
      <c r="VRB38" s="516"/>
      <c r="VRC38" s="516"/>
      <c r="VRD38" s="516"/>
      <c r="VRE38" s="516"/>
      <c r="VRF38" s="516"/>
      <c r="VRG38" s="516"/>
      <c r="VRH38" s="516"/>
      <c r="VRI38" s="516"/>
      <c r="VRJ38" s="516"/>
      <c r="VRK38" s="516"/>
      <c r="VRL38" s="516"/>
      <c r="VRM38" s="516"/>
      <c r="VRN38" s="516"/>
      <c r="VRO38" s="516"/>
      <c r="VRP38" s="516"/>
      <c r="VRQ38" s="516"/>
      <c r="VRR38" s="516"/>
      <c r="VRS38" s="516"/>
      <c r="VRT38" s="516"/>
      <c r="VRU38" s="516"/>
      <c r="VRV38" s="516"/>
      <c r="VRW38" s="516"/>
      <c r="VRX38" s="516"/>
      <c r="VRY38" s="516"/>
      <c r="VRZ38" s="516"/>
      <c r="VSA38" s="516"/>
      <c r="VSB38" s="516"/>
      <c r="VSC38" s="516"/>
      <c r="VSD38" s="516"/>
      <c r="VSE38" s="516"/>
      <c r="VSF38" s="516"/>
      <c r="VSG38" s="516"/>
      <c r="VSH38" s="516"/>
      <c r="VSI38" s="516"/>
      <c r="VSJ38" s="516"/>
      <c r="VSK38" s="516"/>
      <c r="VSL38" s="516"/>
      <c r="VSM38" s="516"/>
      <c r="VSN38" s="516"/>
      <c r="VSO38" s="516"/>
      <c r="VSP38" s="516"/>
      <c r="VSQ38" s="516"/>
      <c r="VSR38" s="516"/>
      <c r="VSS38" s="516"/>
      <c r="VST38" s="516"/>
      <c r="VSU38" s="516"/>
      <c r="VSV38" s="516"/>
      <c r="VSW38" s="516"/>
      <c r="VSX38" s="516"/>
      <c r="VSY38" s="516"/>
      <c r="VSZ38" s="516"/>
      <c r="VTA38" s="516"/>
      <c r="VTB38" s="516"/>
      <c r="VTC38" s="516"/>
      <c r="VTD38" s="516"/>
      <c r="VTE38" s="516"/>
      <c r="VTF38" s="516"/>
      <c r="VTG38" s="516"/>
      <c r="VTH38" s="516"/>
      <c r="VTI38" s="516"/>
      <c r="VTJ38" s="516"/>
      <c r="VTK38" s="516"/>
      <c r="VTL38" s="516"/>
      <c r="VTM38" s="516"/>
      <c r="VTN38" s="516"/>
      <c r="VTO38" s="516"/>
      <c r="VTP38" s="516"/>
      <c r="VTQ38" s="516"/>
      <c r="VTR38" s="516"/>
      <c r="VTS38" s="516"/>
      <c r="VTT38" s="516"/>
      <c r="VTU38" s="516"/>
      <c r="VTV38" s="516"/>
      <c r="VTW38" s="516"/>
      <c r="VTX38" s="516"/>
      <c r="VTY38" s="516"/>
      <c r="VTZ38" s="516"/>
      <c r="VUA38" s="516"/>
      <c r="VUB38" s="516"/>
      <c r="VUC38" s="516"/>
      <c r="VUD38" s="516"/>
      <c r="VUE38" s="516"/>
      <c r="VUF38" s="516"/>
      <c r="VUG38" s="516"/>
      <c r="VUH38" s="516"/>
      <c r="VUI38" s="516"/>
      <c r="VUJ38" s="516"/>
      <c r="VUK38" s="516"/>
      <c r="VUL38" s="516"/>
      <c r="VUM38" s="516"/>
      <c r="VUN38" s="516"/>
      <c r="VUO38" s="516"/>
      <c r="VUP38" s="516"/>
      <c r="VUQ38" s="516"/>
      <c r="VUR38" s="516"/>
      <c r="VUS38" s="516"/>
      <c r="VUT38" s="516"/>
      <c r="VUU38" s="516"/>
      <c r="VUV38" s="516"/>
      <c r="VUW38" s="516"/>
      <c r="VUX38" s="516"/>
      <c r="VUY38" s="516"/>
      <c r="VUZ38" s="516"/>
      <c r="VVA38" s="516"/>
      <c r="VVB38" s="516"/>
      <c r="VVC38" s="516"/>
      <c r="VVD38" s="516"/>
      <c r="VVE38" s="516"/>
      <c r="VVF38" s="516"/>
      <c r="VVG38" s="516"/>
      <c r="VVH38" s="516"/>
      <c r="VVI38" s="516"/>
      <c r="VVJ38" s="516"/>
      <c r="VVK38" s="516"/>
      <c r="VVL38" s="516"/>
      <c r="VVM38" s="516"/>
      <c r="VVN38" s="516"/>
      <c r="VVO38" s="516"/>
      <c r="VVP38" s="516"/>
      <c r="VVQ38" s="516"/>
      <c r="VVR38" s="516"/>
      <c r="VVS38" s="516"/>
      <c r="VVT38" s="516"/>
      <c r="VVU38" s="516"/>
      <c r="VVV38" s="516"/>
      <c r="VVW38" s="516"/>
      <c r="VVX38" s="516"/>
      <c r="VVY38" s="516"/>
      <c r="VVZ38" s="516"/>
      <c r="VWA38" s="516"/>
      <c r="VWB38" s="516"/>
      <c r="VWC38" s="516"/>
      <c r="VWD38" s="516"/>
      <c r="VWE38" s="516"/>
      <c r="VWF38" s="516"/>
      <c r="VWG38" s="516"/>
      <c r="VWH38" s="516"/>
      <c r="VWI38" s="516"/>
      <c r="VWJ38" s="516"/>
      <c r="VWK38" s="516"/>
      <c r="VWL38" s="516"/>
      <c r="VWM38" s="516"/>
      <c r="VWN38" s="516"/>
      <c r="VWO38" s="516"/>
      <c r="VWP38" s="516"/>
      <c r="VWQ38" s="516"/>
      <c r="VWR38" s="516"/>
      <c r="VWS38" s="516"/>
      <c r="VWT38" s="516"/>
      <c r="VWU38" s="516"/>
      <c r="VWV38" s="516"/>
      <c r="VWW38" s="516"/>
      <c r="VWX38" s="516"/>
      <c r="VWY38" s="516"/>
      <c r="VWZ38" s="516"/>
      <c r="VXA38" s="516"/>
      <c r="VXB38" s="516"/>
      <c r="VXC38" s="516"/>
      <c r="VXD38" s="516"/>
      <c r="VXE38" s="516"/>
      <c r="VXF38" s="516"/>
      <c r="VXG38" s="516"/>
      <c r="VXH38" s="516"/>
      <c r="VXI38" s="516"/>
      <c r="VXJ38" s="516"/>
      <c r="VXK38" s="516"/>
      <c r="VXL38" s="516"/>
      <c r="VXM38" s="516"/>
      <c r="VXN38" s="516"/>
      <c r="VXO38" s="516"/>
      <c r="VXP38" s="516"/>
      <c r="VXQ38" s="516"/>
      <c r="VXR38" s="516"/>
      <c r="VXS38" s="516"/>
      <c r="VXT38" s="516"/>
      <c r="VXU38" s="516"/>
      <c r="VXV38" s="516"/>
      <c r="VXW38" s="516"/>
      <c r="VXX38" s="516"/>
      <c r="VXY38" s="516"/>
      <c r="VXZ38" s="516"/>
      <c r="VYA38" s="516"/>
      <c r="VYB38" s="516"/>
      <c r="VYC38" s="516"/>
      <c r="VYD38" s="516"/>
      <c r="VYE38" s="516"/>
      <c r="VYF38" s="516"/>
      <c r="VYG38" s="516"/>
      <c r="VYH38" s="516"/>
      <c r="VYI38" s="516"/>
      <c r="VYJ38" s="516"/>
      <c r="VYK38" s="516"/>
      <c r="VYL38" s="516"/>
      <c r="VYM38" s="516"/>
      <c r="VYN38" s="516"/>
      <c r="VYO38" s="516"/>
      <c r="VYP38" s="516"/>
      <c r="VYQ38" s="516"/>
      <c r="VYR38" s="516"/>
      <c r="VYS38" s="516"/>
      <c r="VYT38" s="516"/>
      <c r="VYU38" s="516"/>
      <c r="VYV38" s="516"/>
      <c r="VYW38" s="516"/>
      <c r="VYX38" s="516"/>
      <c r="VYY38" s="516"/>
      <c r="VYZ38" s="516"/>
      <c r="VZA38" s="516"/>
      <c r="VZB38" s="516"/>
      <c r="VZC38" s="516"/>
      <c r="VZD38" s="516"/>
      <c r="VZE38" s="516"/>
      <c r="VZF38" s="516"/>
      <c r="VZG38" s="516"/>
      <c r="VZH38" s="516"/>
      <c r="VZI38" s="516"/>
      <c r="VZJ38" s="516"/>
      <c r="VZK38" s="516"/>
      <c r="VZL38" s="516"/>
      <c r="VZM38" s="516"/>
      <c r="VZN38" s="516"/>
      <c r="VZO38" s="516"/>
      <c r="VZP38" s="516"/>
      <c r="VZQ38" s="516"/>
      <c r="VZR38" s="516"/>
      <c r="VZS38" s="516"/>
      <c r="VZT38" s="516"/>
      <c r="VZU38" s="516"/>
      <c r="VZV38" s="516"/>
      <c r="VZW38" s="516"/>
      <c r="VZX38" s="516"/>
      <c r="VZY38" s="516"/>
      <c r="VZZ38" s="516"/>
      <c r="WAA38" s="516"/>
      <c r="WAB38" s="516"/>
      <c r="WAC38" s="516"/>
      <c r="WAD38" s="516"/>
      <c r="WAE38" s="516"/>
      <c r="WAF38" s="516"/>
      <c r="WAG38" s="516"/>
      <c r="WAH38" s="516"/>
      <c r="WAI38" s="516"/>
      <c r="WAJ38" s="516"/>
      <c r="WAK38" s="516"/>
      <c r="WAL38" s="516"/>
      <c r="WAM38" s="516"/>
      <c r="WAN38" s="516"/>
      <c r="WAO38" s="516"/>
      <c r="WAP38" s="516"/>
      <c r="WAQ38" s="516"/>
      <c r="WAR38" s="516"/>
      <c r="WAS38" s="516"/>
      <c r="WAT38" s="516"/>
      <c r="WAU38" s="516"/>
      <c r="WAV38" s="516"/>
      <c r="WAW38" s="516"/>
      <c r="WAX38" s="516"/>
      <c r="WAY38" s="516"/>
      <c r="WAZ38" s="516"/>
      <c r="WBA38" s="516"/>
      <c r="WBB38" s="516"/>
      <c r="WBC38" s="516"/>
      <c r="WBD38" s="516"/>
      <c r="WBE38" s="516"/>
      <c r="WBF38" s="516"/>
      <c r="WBG38" s="516"/>
      <c r="WBH38" s="516"/>
      <c r="WBI38" s="516"/>
      <c r="WBJ38" s="516"/>
      <c r="WBK38" s="516"/>
      <c r="WBL38" s="516"/>
      <c r="WBM38" s="516"/>
      <c r="WBN38" s="516"/>
      <c r="WBO38" s="516"/>
      <c r="WBP38" s="516"/>
      <c r="WBQ38" s="516"/>
      <c r="WBR38" s="516"/>
      <c r="WBS38" s="516"/>
      <c r="WBT38" s="516"/>
      <c r="WBU38" s="516"/>
      <c r="WBV38" s="516"/>
      <c r="WBW38" s="516"/>
      <c r="WBX38" s="516"/>
      <c r="WBY38" s="516"/>
      <c r="WBZ38" s="516"/>
      <c r="WCA38" s="516"/>
      <c r="WCB38" s="516"/>
      <c r="WCC38" s="516"/>
      <c r="WCD38" s="516"/>
      <c r="WCE38" s="516"/>
      <c r="WCF38" s="516"/>
      <c r="WCG38" s="516"/>
      <c r="WCH38" s="516"/>
      <c r="WCI38" s="516"/>
      <c r="WCJ38" s="516"/>
      <c r="WCK38" s="516"/>
      <c r="WCL38" s="516"/>
      <c r="WCM38" s="516"/>
      <c r="WCN38" s="516"/>
      <c r="WCO38" s="516"/>
      <c r="WCP38" s="516"/>
      <c r="WCQ38" s="516"/>
      <c r="WCR38" s="516"/>
      <c r="WCS38" s="516"/>
      <c r="WCT38" s="516"/>
      <c r="WCU38" s="516"/>
      <c r="WCV38" s="516"/>
      <c r="WCW38" s="516"/>
      <c r="WCX38" s="516"/>
      <c r="WCY38" s="516"/>
      <c r="WCZ38" s="516"/>
      <c r="WDA38" s="516"/>
      <c r="WDB38" s="516"/>
      <c r="WDC38" s="516"/>
      <c r="WDD38" s="516"/>
      <c r="WDE38" s="516"/>
      <c r="WDF38" s="516"/>
      <c r="WDG38" s="516"/>
      <c r="WDH38" s="516"/>
      <c r="WDI38" s="516"/>
      <c r="WDJ38" s="516"/>
      <c r="WDK38" s="516"/>
      <c r="WDL38" s="516"/>
      <c r="WDM38" s="516"/>
      <c r="WDN38" s="516"/>
      <c r="WDO38" s="516"/>
      <c r="WDP38" s="516"/>
      <c r="WDQ38" s="516"/>
      <c r="WDR38" s="516"/>
      <c r="WDS38" s="516"/>
      <c r="WDT38" s="516"/>
      <c r="WDU38" s="516"/>
      <c r="WDV38" s="516"/>
      <c r="WDW38" s="516"/>
      <c r="WDX38" s="516"/>
      <c r="WDY38" s="516"/>
      <c r="WDZ38" s="516"/>
      <c r="WEA38" s="516"/>
      <c r="WEB38" s="516"/>
      <c r="WEC38" s="516"/>
      <c r="WED38" s="516"/>
      <c r="WEE38" s="516"/>
      <c r="WEF38" s="516"/>
      <c r="WEG38" s="516"/>
      <c r="WEH38" s="516"/>
      <c r="WEI38" s="516"/>
      <c r="WEJ38" s="516"/>
      <c r="WEK38" s="516"/>
      <c r="WEL38" s="516"/>
      <c r="WEM38" s="516"/>
      <c r="WEN38" s="516"/>
      <c r="WEO38" s="516"/>
      <c r="WEP38" s="516"/>
      <c r="WEQ38" s="516"/>
      <c r="WER38" s="516"/>
      <c r="WES38" s="516"/>
      <c r="WET38" s="516"/>
      <c r="WEU38" s="516"/>
      <c r="WEV38" s="516"/>
      <c r="WEW38" s="516"/>
      <c r="WEX38" s="516"/>
      <c r="WEY38" s="516"/>
      <c r="WEZ38" s="516"/>
      <c r="WFA38" s="516"/>
      <c r="WFB38" s="516"/>
      <c r="WFC38" s="516"/>
      <c r="WFD38" s="516"/>
      <c r="WFE38" s="516"/>
      <c r="WFF38" s="516"/>
      <c r="WFG38" s="516"/>
      <c r="WFH38" s="516"/>
      <c r="WFI38" s="516"/>
      <c r="WFJ38" s="516"/>
      <c r="WFK38" s="516"/>
      <c r="WFL38" s="516"/>
      <c r="WFM38" s="516"/>
      <c r="WFN38" s="516"/>
      <c r="WFO38" s="516"/>
      <c r="WFP38" s="516"/>
      <c r="WFQ38" s="516"/>
      <c r="WFR38" s="516"/>
      <c r="WFS38" s="516"/>
      <c r="WFT38" s="516"/>
      <c r="WFU38" s="516"/>
      <c r="WFV38" s="516"/>
      <c r="WFW38" s="516"/>
      <c r="WFX38" s="516"/>
      <c r="WFY38" s="516"/>
      <c r="WFZ38" s="516"/>
      <c r="WGA38" s="516"/>
      <c r="WGB38" s="516"/>
      <c r="WGC38" s="516"/>
      <c r="WGD38" s="516"/>
      <c r="WGE38" s="516"/>
      <c r="WGF38" s="516"/>
      <c r="WGG38" s="516"/>
      <c r="WGH38" s="516"/>
      <c r="WGI38" s="516"/>
      <c r="WGJ38" s="516"/>
      <c r="WGK38" s="516"/>
      <c r="WGL38" s="516"/>
      <c r="WGM38" s="516"/>
      <c r="WGN38" s="516"/>
      <c r="WGO38" s="516"/>
      <c r="WGP38" s="516"/>
      <c r="WGQ38" s="516"/>
      <c r="WGR38" s="516"/>
      <c r="WGS38" s="516"/>
      <c r="WGT38" s="516"/>
      <c r="WGU38" s="516"/>
      <c r="WGV38" s="516"/>
      <c r="WGW38" s="516"/>
      <c r="WGX38" s="516"/>
      <c r="WGY38" s="516"/>
      <c r="WGZ38" s="516"/>
      <c r="WHA38" s="516"/>
      <c r="WHB38" s="516"/>
      <c r="WHC38" s="516"/>
      <c r="WHD38" s="516"/>
      <c r="WHE38" s="516"/>
      <c r="WHF38" s="516"/>
      <c r="WHG38" s="516"/>
      <c r="WHH38" s="516"/>
      <c r="WHI38" s="516"/>
      <c r="WHJ38" s="516"/>
      <c r="WHK38" s="516"/>
      <c r="WHL38" s="516"/>
      <c r="WHM38" s="516"/>
      <c r="WHN38" s="516"/>
      <c r="WHO38" s="516"/>
      <c r="WHP38" s="516"/>
      <c r="WHQ38" s="516"/>
      <c r="WHR38" s="516"/>
      <c r="WHS38" s="516"/>
      <c r="WHT38" s="516"/>
      <c r="WHU38" s="516"/>
      <c r="WHV38" s="516"/>
      <c r="WHW38" s="516"/>
      <c r="WHX38" s="516"/>
      <c r="WHY38" s="516"/>
      <c r="WHZ38" s="516"/>
      <c r="WIA38" s="516"/>
      <c r="WIB38" s="516"/>
      <c r="WIC38" s="516"/>
      <c r="WID38" s="516"/>
      <c r="WIE38" s="516"/>
      <c r="WIF38" s="516"/>
      <c r="WIG38" s="516"/>
      <c r="WIH38" s="516"/>
      <c r="WII38" s="516"/>
      <c r="WIJ38" s="516"/>
      <c r="WIK38" s="516"/>
      <c r="WIL38" s="516"/>
      <c r="WIM38" s="516"/>
      <c r="WIN38" s="516"/>
      <c r="WIO38" s="516"/>
      <c r="WIP38" s="516"/>
      <c r="WIQ38" s="516"/>
      <c r="WIR38" s="516"/>
      <c r="WIS38" s="516"/>
      <c r="WIT38" s="516"/>
      <c r="WIU38" s="516"/>
      <c r="WIV38" s="516"/>
      <c r="WIW38" s="516"/>
      <c r="WIX38" s="516"/>
      <c r="WIY38" s="516"/>
      <c r="WIZ38" s="516"/>
      <c r="WJA38" s="516"/>
      <c r="WJB38" s="516"/>
      <c r="WJC38" s="516"/>
      <c r="WJD38" s="516"/>
      <c r="WJE38" s="516"/>
      <c r="WJF38" s="516"/>
      <c r="WJG38" s="516"/>
      <c r="WJH38" s="516"/>
      <c r="WJI38" s="516"/>
      <c r="WJJ38" s="516"/>
      <c r="WJK38" s="516"/>
      <c r="WJL38" s="516"/>
      <c r="WJM38" s="516"/>
      <c r="WJN38" s="516"/>
      <c r="WJO38" s="516"/>
      <c r="WJP38" s="516"/>
      <c r="WJQ38" s="516"/>
      <c r="WJR38" s="516"/>
      <c r="WJS38" s="516"/>
      <c r="WJT38" s="516"/>
      <c r="WJU38" s="516"/>
      <c r="WJV38" s="516"/>
      <c r="WJW38" s="516"/>
      <c r="WJX38" s="516"/>
      <c r="WJY38" s="516"/>
      <c r="WJZ38" s="516"/>
      <c r="WKA38" s="516"/>
      <c r="WKB38" s="516"/>
      <c r="WKC38" s="516"/>
      <c r="WKD38" s="516"/>
      <c r="WKE38" s="516"/>
      <c r="WKF38" s="516"/>
      <c r="WKG38" s="516"/>
      <c r="WKH38" s="516"/>
      <c r="WKI38" s="516"/>
      <c r="WKJ38" s="516"/>
      <c r="WKK38" s="516"/>
      <c r="WKL38" s="516"/>
      <c r="WKM38" s="516"/>
      <c r="WKN38" s="516"/>
      <c r="WKO38" s="516"/>
      <c r="WKP38" s="516"/>
      <c r="WKQ38" s="516"/>
      <c r="WKR38" s="516"/>
      <c r="WKS38" s="516"/>
      <c r="WKT38" s="516"/>
      <c r="WKU38" s="516"/>
      <c r="WKV38" s="516"/>
      <c r="WKW38" s="516"/>
      <c r="WKX38" s="516"/>
      <c r="WKY38" s="516"/>
      <c r="WKZ38" s="516"/>
      <c r="WLA38" s="516"/>
      <c r="WLB38" s="516"/>
      <c r="WLC38" s="516"/>
      <c r="WLD38" s="516"/>
      <c r="WLE38" s="516"/>
      <c r="WLF38" s="516"/>
      <c r="WLG38" s="516"/>
      <c r="WLH38" s="516"/>
      <c r="WLI38" s="516"/>
      <c r="WLJ38" s="516"/>
      <c r="WLK38" s="516"/>
      <c r="WLL38" s="516"/>
      <c r="WLM38" s="516"/>
      <c r="WLN38" s="516"/>
      <c r="WLO38" s="516"/>
      <c r="WLP38" s="516"/>
      <c r="WLQ38" s="516"/>
      <c r="WLR38" s="516"/>
      <c r="WLS38" s="516"/>
      <c r="WLT38" s="516"/>
      <c r="WLU38" s="516"/>
      <c r="WLV38" s="516"/>
      <c r="WLW38" s="516"/>
      <c r="WLX38" s="516"/>
      <c r="WLY38" s="516"/>
      <c r="WLZ38" s="516"/>
      <c r="WMA38" s="516"/>
      <c r="WMB38" s="516"/>
      <c r="WMC38" s="516"/>
      <c r="WMD38" s="516"/>
      <c r="WME38" s="516"/>
      <c r="WMF38" s="516"/>
      <c r="WMG38" s="516"/>
      <c r="WMH38" s="516"/>
      <c r="WMI38" s="516"/>
      <c r="WMJ38" s="516"/>
      <c r="WMK38" s="516"/>
      <c r="WML38" s="516"/>
      <c r="WMM38" s="516"/>
      <c r="WMN38" s="516"/>
      <c r="WMO38" s="516"/>
      <c r="WMP38" s="516"/>
      <c r="WMQ38" s="516"/>
      <c r="WMR38" s="516"/>
      <c r="WMS38" s="516"/>
      <c r="WMT38" s="516"/>
      <c r="WMU38" s="516"/>
      <c r="WMV38" s="516"/>
      <c r="WMW38" s="516"/>
      <c r="WMX38" s="516"/>
      <c r="WMY38" s="516"/>
      <c r="WMZ38" s="516"/>
      <c r="WNA38" s="516"/>
      <c r="WNB38" s="516"/>
      <c r="WNC38" s="516"/>
      <c r="WND38" s="516"/>
      <c r="WNE38" s="516"/>
      <c r="WNF38" s="516"/>
      <c r="WNG38" s="516"/>
      <c r="WNH38" s="516"/>
      <c r="WNI38" s="516"/>
      <c r="WNJ38" s="516"/>
      <c r="WNK38" s="516"/>
      <c r="WNL38" s="516"/>
      <c r="WNM38" s="516"/>
      <c r="WNN38" s="516"/>
      <c r="WNO38" s="516"/>
      <c r="WNP38" s="516"/>
      <c r="WNQ38" s="516"/>
      <c r="WNR38" s="516"/>
      <c r="WNS38" s="516"/>
      <c r="WNT38" s="516"/>
      <c r="WNU38" s="516"/>
      <c r="WNV38" s="516"/>
      <c r="WNW38" s="516"/>
      <c r="WNX38" s="516"/>
      <c r="WNY38" s="516"/>
      <c r="WNZ38" s="516"/>
      <c r="WOA38" s="516"/>
      <c r="WOB38" s="516"/>
      <c r="WOC38" s="516"/>
      <c r="WOD38" s="516"/>
      <c r="WOE38" s="516"/>
      <c r="WOF38" s="516"/>
      <c r="WOG38" s="516"/>
      <c r="WOH38" s="516"/>
      <c r="WOI38" s="516"/>
      <c r="WOJ38" s="516"/>
      <c r="WOK38" s="516"/>
      <c r="WOL38" s="516"/>
      <c r="WOM38" s="516"/>
      <c r="WON38" s="516"/>
      <c r="WOO38" s="516"/>
      <c r="WOP38" s="516"/>
      <c r="WOQ38" s="516"/>
      <c r="WOR38" s="516"/>
      <c r="WOS38" s="516"/>
      <c r="WOT38" s="516"/>
      <c r="WOU38" s="516"/>
      <c r="WOV38" s="516"/>
      <c r="WOW38" s="516"/>
      <c r="WOX38" s="516"/>
      <c r="WOY38" s="516"/>
      <c r="WOZ38" s="516"/>
      <c r="WPA38" s="516"/>
      <c r="WPB38" s="516"/>
      <c r="WPC38" s="516"/>
      <c r="WPD38" s="516"/>
      <c r="WPE38" s="516"/>
      <c r="WPF38" s="516"/>
      <c r="WPG38" s="516"/>
      <c r="WPH38" s="516"/>
      <c r="WPI38" s="516"/>
      <c r="WPJ38" s="516"/>
      <c r="WPK38" s="516"/>
      <c r="WPL38" s="516"/>
      <c r="WPM38" s="516"/>
      <c r="WPN38" s="516"/>
      <c r="WPO38" s="516"/>
      <c r="WPP38" s="516"/>
      <c r="WPQ38" s="516"/>
      <c r="WPR38" s="516"/>
      <c r="WPS38" s="516"/>
      <c r="WPT38" s="516"/>
      <c r="WPU38" s="516"/>
      <c r="WPV38" s="516"/>
      <c r="WPW38" s="516"/>
      <c r="WPX38" s="516"/>
      <c r="WPY38" s="516"/>
      <c r="WPZ38" s="516"/>
      <c r="WQA38" s="516"/>
      <c r="WQB38" s="516"/>
      <c r="WQC38" s="516"/>
      <c r="WQD38" s="516"/>
      <c r="WQE38" s="516"/>
      <c r="WQF38" s="516"/>
      <c r="WQG38" s="516"/>
      <c r="WQH38" s="516"/>
      <c r="WQI38" s="516"/>
      <c r="WQJ38" s="516"/>
      <c r="WQK38" s="516"/>
      <c r="WQL38" s="516"/>
      <c r="WQM38" s="516"/>
      <c r="WQN38" s="516"/>
      <c r="WQO38" s="516"/>
      <c r="WQP38" s="516"/>
      <c r="WQQ38" s="516"/>
      <c r="WQR38" s="516"/>
      <c r="WQS38" s="516"/>
      <c r="WQT38" s="516"/>
      <c r="WQU38" s="516"/>
      <c r="WQV38" s="516"/>
      <c r="WQW38" s="516"/>
      <c r="WQX38" s="516"/>
      <c r="WQY38" s="516"/>
      <c r="WQZ38" s="516"/>
      <c r="WRA38" s="516"/>
      <c r="WRB38" s="516"/>
      <c r="WRC38" s="516"/>
      <c r="WRD38" s="516"/>
      <c r="WRE38" s="516"/>
      <c r="WRF38" s="516"/>
      <c r="WRG38" s="516"/>
      <c r="WRH38" s="516"/>
      <c r="WRI38" s="516"/>
      <c r="WRJ38" s="516"/>
      <c r="WRK38" s="516"/>
      <c r="WRL38" s="516"/>
      <c r="WRM38" s="516"/>
      <c r="WRN38" s="516"/>
      <c r="WRO38" s="516"/>
      <c r="WRP38" s="516"/>
      <c r="WRQ38" s="516"/>
      <c r="WRR38" s="516"/>
      <c r="WRS38" s="516"/>
      <c r="WRT38" s="516"/>
      <c r="WRU38" s="516"/>
      <c r="WRV38" s="516"/>
      <c r="WRW38" s="516"/>
      <c r="WRX38" s="516"/>
      <c r="WRY38" s="516"/>
      <c r="WRZ38" s="516"/>
      <c r="WSA38" s="516"/>
      <c r="WSB38" s="516"/>
      <c r="WSC38" s="516"/>
      <c r="WSD38" s="516"/>
      <c r="WSE38" s="516"/>
      <c r="WSF38" s="516"/>
      <c r="WSG38" s="516"/>
      <c r="WSH38" s="516"/>
      <c r="WSI38" s="516"/>
      <c r="WSJ38" s="516"/>
      <c r="WSK38" s="516"/>
      <c r="WSL38" s="516"/>
      <c r="WSM38" s="516"/>
      <c r="WSN38" s="516"/>
      <c r="WSO38" s="516"/>
      <c r="WSP38" s="516"/>
      <c r="WSQ38" s="516"/>
      <c r="WSR38" s="516"/>
      <c r="WSS38" s="516"/>
      <c r="WST38" s="516"/>
      <c r="WSU38" s="516"/>
      <c r="WSV38" s="516"/>
      <c r="WSW38" s="516"/>
      <c r="WSX38" s="516"/>
      <c r="WSY38" s="516"/>
      <c r="WSZ38" s="516"/>
      <c r="WTA38" s="516"/>
      <c r="WTB38" s="516"/>
      <c r="WTC38" s="516"/>
      <c r="WTD38" s="516"/>
      <c r="WTE38" s="516"/>
      <c r="WTF38" s="516"/>
      <c r="WTG38" s="516"/>
      <c r="WTH38" s="516"/>
      <c r="WTI38" s="516"/>
      <c r="WTJ38" s="516"/>
      <c r="WTK38" s="516"/>
      <c r="WTL38" s="516"/>
      <c r="WTM38" s="516"/>
      <c r="WTN38" s="516"/>
      <c r="WTO38" s="516"/>
      <c r="WTP38" s="516"/>
      <c r="WTQ38" s="516"/>
      <c r="WTR38" s="516"/>
      <c r="WTS38" s="516"/>
      <c r="WTT38" s="516"/>
      <c r="WTU38" s="516"/>
      <c r="WTV38" s="516"/>
      <c r="WTW38" s="516"/>
      <c r="WTX38" s="516"/>
      <c r="WTY38" s="516"/>
      <c r="WTZ38" s="516"/>
      <c r="WUA38" s="516"/>
      <c r="WUB38" s="516"/>
      <c r="WUC38" s="516"/>
      <c r="WUD38" s="516"/>
      <c r="WUE38" s="516"/>
      <c r="WUF38" s="516"/>
      <c r="WUG38" s="516"/>
      <c r="WUH38" s="516"/>
      <c r="WUI38" s="516"/>
      <c r="WUJ38" s="516"/>
      <c r="WUK38" s="516"/>
      <c r="WUL38" s="516"/>
      <c r="WUM38" s="516"/>
      <c r="WUN38" s="516"/>
      <c r="WUO38" s="516"/>
      <c r="WUP38" s="516"/>
      <c r="WUQ38" s="516"/>
      <c r="WUR38" s="516"/>
      <c r="WUS38" s="516"/>
      <c r="WUT38" s="516"/>
      <c r="WUU38" s="516"/>
      <c r="WUV38" s="516"/>
      <c r="WUW38" s="516"/>
      <c r="WUX38" s="516"/>
      <c r="WUY38" s="516"/>
      <c r="WUZ38" s="516"/>
      <c r="WVA38" s="516"/>
      <c r="WVB38" s="516"/>
      <c r="WVC38" s="516"/>
      <c r="WVD38" s="516"/>
      <c r="WVE38" s="516"/>
      <c r="WVF38" s="516"/>
      <c r="WVG38" s="516"/>
      <c r="WVH38" s="516"/>
      <c r="WVI38" s="516"/>
      <c r="WVJ38" s="516"/>
      <c r="WVK38" s="516"/>
      <c r="WVL38" s="516"/>
      <c r="WVM38" s="516"/>
      <c r="WVN38" s="516"/>
      <c r="WVO38" s="516"/>
      <c r="WVP38" s="516"/>
      <c r="WVQ38" s="516"/>
      <c r="WVR38" s="516"/>
      <c r="WVS38" s="516"/>
      <c r="WVT38" s="516"/>
      <c r="WVU38" s="516"/>
      <c r="WVV38" s="516"/>
      <c r="WVW38" s="516"/>
      <c r="WVX38" s="516"/>
      <c r="WVY38" s="516"/>
      <c r="WVZ38" s="516"/>
      <c r="WWA38" s="516"/>
      <c r="WWB38" s="516"/>
      <c r="WWC38" s="516"/>
      <c r="WWD38" s="516"/>
      <c r="WWE38" s="516"/>
      <c r="WWF38" s="516"/>
      <c r="WWG38" s="516"/>
      <c r="WWH38" s="516"/>
      <c r="WWI38" s="516"/>
      <c r="WWJ38" s="516"/>
      <c r="WWK38" s="516"/>
      <c r="WWL38" s="516"/>
      <c r="WWM38" s="516"/>
      <c r="WWN38" s="516"/>
      <c r="WWO38" s="516"/>
      <c r="WWP38" s="516"/>
      <c r="WWQ38" s="516"/>
      <c r="WWR38" s="516"/>
      <c r="WWS38" s="516"/>
      <c r="WWT38" s="516"/>
      <c r="WWU38" s="516"/>
      <c r="WWV38" s="516"/>
      <c r="WWW38" s="516"/>
      <c r="WWX38" s="516"/>
      <c r="WWY38" s="516"/>
      <c r="WWZ38" s="516"/>
      <c r="WXA38" s="516"/>
      <c r="WXB38" s="516"/>
      <c r="WXC38" s="516"/>
      <c r="WXD38" s="516"/>
      <c r="WXE38" s="516"/>
      <c r="WXF38" s="516"/>
      <c r="WXG38" s="516"/>
      <c r="WXH38" s="516"/>
      <c r="WXI38" s="516"/>
      <c r="WXJ38" s="516"/>
      <c r="WXK38" s="516"/>
      <c r="WXL38" s="516"/>
      <c r="WXM38" s="516"/>
      <c r="WXN38" s="516"/>
      <c r="WXO38" s="516"/>
      <c r="WXP38" s="516"/>
      <c r="WXQ38" s="516"/>
      <c r="WXR38" s="516"/>
      <c r="WXS38" s="516"/>
      <c r="WXT38" s="516"/>
      <c r="WXU38" s="516"/>
      <c r="WXV38" s="516"/>
      <c r="WXW38" s="516"/>
      <c r="WXX38" s="516"/>
      <c r="WXY38" s="516"/>
      <c r="WXZ38" s="516"/>
      <c r="WYA38" s="516"/>
      <c r="WYB38" s="516"/>
      <c r="WYC38" s="516"/>
      <c r="WYD38" s="516"/>
      <c r="WYE38" s="516"/>
      <c r="WYF38" s="516"/>
      <c r="WYG38" s="516"/>
      <c r="WYH38" s="516"/>
      <c r="WYI38" s="516"/>
      <c r="WYJ38" s="516"/>
      <c r="WYK38" s="516"/>
      <c r="WYL38" s="516"/>
      <c r="WYM38" s="516"/>
      <c r="WYN38" s="516"/>
      <c r="WYO38" s="516"/>
      <c r="WYP38" s="516"/>
      <c r="WYQ38" s="516"/>
      <c r="WYR38" s="516"/>
      <c r="WYS38" s="516"/>
      <c r="WYT38" s="516"/>
      <c r="WYU38" s="516"/>
      <c r="WYV38" s="516"/>
      <c r="WYW38" s="516"/>
      <c r="WYX38" s="516"/>
      <c r="WYY38" s="516"/>
      <c r="WYZ38" s="516"/>
      <c r="WZA38" s="516"/>
      <c r="WZB38" s="516"/>
      <c r="WZC38" s="516"/>
      <c r="WZD38" s="516"/>
      <c r="WZE38" s="516"/>
      <c r="WZF38" s="516"/>
      <c r="WZG38" s="516"/>
      <c r="WZH38" s="516"/>
      <c r="WZI38" s="516"/>
      <c r="WZJ38" s="516"/>
      <c r="WZK38" s="516"/>
      <c r="WZL38" s="516"/>
      <c r="WZM38" s="516"/>
      <c r="WZN38" s="516"/>
      <c r="WZO38" s="516"/>
      <c r="WZP38" s="516"/>
      <c r="WZQ38" s="516"/>
      <c r="WZR38" s="516"/>
      <c r="WZS38" s="516"/>
      <c r="WZT38" s="516"/>
      <c r="WZU38" s="516"/>
      <c r="WZV38" s="516"/>
      <c r="WZW38" s="516"/>
      <c r="WZX38" s="516"/>
      <c r="WZY38" s="516"/>
      <c r="WZZ38" s="516"/>
      <c r="XAA38" s="516"/>
      <c r="XAB38" s="516"/>
      <c r="XAC38" s="516"/>
      <c r="XAD38" s="516"/>
      <c r="XAE38" s="516"/>
      <c r="XAF38" s="516"/>
      <c r="XAG38" s="516"/>
      <c r="XAH38" s="516"/>
      <c r="XAI38" s="516"/>
      <c r="XAJ38" s="516"/>
      <c r="XAK38" s="516"/>
      <c r="XAL38" s="516"/>
      <c r="XAM38" s="516"/>
      <c r="XAN38" s="516"/>
      <c r="XAO38" s="516"/>
      <c r="XAP38" s="516"/>
      <c r="XAQ38" s="516"/>
      <c r="XAR38" s="516"/>
      <c r="XAS38" s="516"/>
      <c r="XAT38" s="516"/>
      <c r="XAU38" s="516"/>
      <c r="XAV38" s="516"/>
      <c r="XAW38" s="516"/>
      <c r="XAX38" s="516"/>
      <c r="XAY38" s="516"/>
      <c r="XAZ38" s="516"/>
      <c r="XBA38" s="516"/>
      <c r="XBB38" s="516"/>
      <c r="XBC38" s="516"/>
      <c r="XBD38" s="516"/>
      <c r="XBE38" s="516"/>
      <c r="XBF38" s="516"/>
      <c r="XBG38" s="516"/>
      <c r="XBH38" s="516"/>
      <c r="XBI38" s="516"/>
      <c r="XBJ38" s="516"/>
      <c r="XBK38" s="516"/>
      <c r="XBL38" s="516"/>
      <c r="XBM38" s="516"/>
      <c r="XBN38" s="516"/>
      <c r="XBO38" s="516"/>
      <c r="XBP38" s="516"/>
      <c r="XBQ38" s="516"/>
      <c r="XBR38" s="516"/>
      <c r="XBS38" s="516"/>
      <c r="XBT38" s="516"/>
      <c r="XBU38" s="516"/>
      <c r="XBV38" s="516"/>
      <c r="XBW38" s="516"/>
      <c r="XBX38" s="516"/>
      <c r="XBY38" s="516"/>
      <c r="XBZ38" s="516"/>
      <c r="XCA38" s="516"/>
      <c r="XCB38" s="516"/>
      <c r="XCC38" s="516"/>
      <c r="XCD38" s="516"/>
      <c r="XCE38" s="516"/>
      <c r="XCF38" s="516"/>
      <c r="XCG38" s="516"/>
      <c r="XCH38" s="516"/>
      <c r="XCI38" s="516"/>
      <c r="XCJ38" s="516"/>
      <c r="XCK38" s="516"/>
      <c r="XCL38" s="516"/>
      <c r="XCM38" s="516"/>
      <c r="XCN38" s="516"/>
      <c r="XCO38" s="516"/>
      <c r="XCP38" s="516"/>
      <c r="XCQ38" s="516"/>
      <c r="XCR38" s="516"/>
      <c r="XCS38" s="516"/>
      <c r="XCT38" s="516"/>
      <c r="XCU38" s="516"/>
      <c r="XCV38" s="516"/>
      <c r="XCW38" s="516"/>
      <c r="XCX38" s="516"/>
      <c r="XCY38" s="516"/>
      <c r="XCZ38" s="516"/>
      <c r="XDA38" s="516"/>
      <c r="XDB38" s="516"/>
      <c r="XDC38" s="516"/>
      <c r="XDD38" s="516"/>
      <c r="XDE38" s="516"/>
      <c r="XDF38" s="516"/>
      <c r="XDG38" s="516"/>
      <c r="XDH38" s="516"/>
      <c r="XDI38" s="516"/>
      <c r="XDJ38" s="516"/>
      <c r="XDK38" s="516"/>
      <c r="XDL38" s="516"/>
      <c r="XDM38" s="516"/>
      <c r="XDN38" s="516"/>
      <c r="XDO38" s="516"/>
      <c r="XDP38" s="516"/>
      <c r="XDQ38" s="516"/>
      <c r="XDR38" s="516"/>
      <c r="XDS38" s="516"/>
      <c r="XDT38" s="516"/>
      <c r="XDU38" s="516"/>
      <c r="XDV38" s="516"/>
      <c r="XDW38" s="516"/>
      <c r="XDX38" s="516"/>
      <c r="XDY38" s="516"/>
      <c r="XDZ38" s="516"/>
      <c r="XEA38" s="516"/>
      <c r="XEB38" s="516"/>
      <c r="XEC38" s="516"/>
      <c r="XED38" s="516"/>
      <c r="XEE38" s="516"/>
      <c r="XEF38" s="516"/>
      <c r="XEG38" s="516"/>
      <c r="XEH38" s="516"/>
      <c r="XEI38" s="516"/>
      <c r="XEJ38" s="516"/>
      <c r="XEK38" s="516"/>
      <c r="XEL38" s="516"/>
      <c r="XEM38" s="516"/>
      <c r="XEN38" s="516"/>
      <c r="XEO38" s="516"/>
      <c r="XEP38" s="516"/>
      <c r="XEQ38" s="516"/>
      <c r="XER38" s="516"/>
      <c r="XES38" s="516"/>
      <c r="XET38" s="516"/>
      <c r="XEU38" s="516"/>
      <c r="XEV38" s="516"/>
      <c r="XEW38" s="516"/>
      <c r="XEX38" s="516"/>
      <c r="XEY38" s="516"/>
      <c r="XEZ38" s="516"/>
      <c r="XFA38" s="516"/>
    </row>
    <row r="39" spans="1:16381" ht="48" customHeight="1">
      <c r="A39" s="542" t="s">
        <v>48</v>
      </c>
      <c r="B39" s="542"/>
      <c r="C39" s="543" t="s">
        <v>393</v>
      </c>
      <c r="D39" s="544"/>
      <c r="E39" s="544"/>
      <c r="F39" s="544"/>
      <c r="G39" s="544"/>
      <c r="H39" s="544"/>
      <c r="I39" s="545"/>
    </row>
    <row r="40" spans="1:16381" ht="18" customHeight="1">
      <c r="A40" s="481" t="s">
        <v>49</v>
      </c>
      <c r="B40" s="481"/>
      <c r="C40" s="533" t="s">
        <v>394</v>
      </c>
      <c r="D40" s="534"/>
      <c r="E40" s="534"/>
      <c r="F40" s="534"/>
      <c r="G40" s="534"/>
      <c r="H40" s="534"/>
      <c r="I40" s="535"/>
    </row>
    <row r="41" spans="1:16381" ht="45" customHeight="1" thickBot="1">
      <c r="A41" s="532"/>
      <c r="B41" s="532"/>
      <c r="C41" s="536" t="s">
        <v>395</v>
      </c>
      <c r="D41" s="536"/>
      <c r="E41" s="18" t="s">
        <v>396</v>
      </c>
      <c r="F41" s="537" t="s">
        <v>397</v>
      </c>
      <c r="G41" s="538"/>
      <c r="H41" s="537" t="s">
        <v>398</v>
      </c>
      <c r="I41" s="538"/>
    </row>
    <row r="42" spans="1:16381">
      <c r="A42" s="539" t="s">
        <v>50</v>
      </c>
      <c r="B42" s="540"/>
      <c r="C42" s="540"/>
      <c r="D42" s="540"/>
      <c r="E42" s="540"/>
      <c r="F42" s="540"/>
      <c r="G42" s="540"/>
      <c r="H42" s="540"/>
      <c r="I42" s="541"/>
      <c r="J42" s="522"/>
      <c r="K42" s="522"/>
      <c r="L42" s="522"/>
      <c r="M42" s="522"/>
      <c r="N42" s="522"/>
      <c r="O42" s="522"/>
      <c r="P42" s="522"/>
      <c r="Q42" s="522"/>
      <c r="R42" s="522"/>
      <c r="S42" s="522"/>
      <c r="T42" s="522"/>
      <c r="U42" s="522"/>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c r="HE42" s="516"/>
      <c r="HF42" s="516"/>
      <c r="HG42" s="516"/>
      <c r="HH42" s="516"/>
      <c r="HI42" s="516"/>
      <c r="HJ42" s="516"/>
      <c r="HK42" s="516"/>
      <c r="HL42" s="516"/>
      <c r="HM42" s="516"/>
      <c r="HN42" s="516"/>
      <c r="HO42" s="516"/>
      <c r="HP42" s="516"/>
      <c r="HQ42" s="516"/>
      <c r="HR42" s="516"/>
      <c r="HS42" s="516"/>
      <c r="HT42" s="516"/>
      <c r="HU42" s="516"/>
      <c r="HV42" s="516"/>
      <c r="HW42" s="516"/>
      <c r="HX42" s="516"/>
      <c r="HY42" s="516"/>
      <c r="HZ42" s="516"/>
      <c r="IA42" s="516"/>
      <c r="IB42" s="516"/>
      <c r="IC42" s="516"/>
      <c r="ID42" s="516"/>
      <c r="IE42" s="516"/>
      <c r="IF42" s="516"/>
      <c r="IG42" s="516"/>
      <c r="IH42" s="516"/>
      <c r="II42" s="516"/>
      <c r="IJ42" s="516"/>
      <c r="IK42" s="516"/>
      <c r="IL42" s="516"/>
      <c r="IM42" s="516"/>
      <c r="IN42" s="516"/>
      <c r="IO42" s="516"/>
      <c r="IP42" s="516"/>
      <c r="IQ42" s="516"/>
      <c r="IR42" s="516"/>
      <c r="IS42" s="516"/>
      <c r="IT42" s="516"/>
      <c r="IU42" s="516"/>
      <c r="IV42" s="516"/>
      <c r="IW42" s="516"/>
      <c r="IX42" s="516"/>
      <c r="IY42" s="516"/>
      <c r="IZ42" s="516"/>
      <c r="JA42" s="516"/>
      <c r="JB42" s="516"/>
      <c r="JC42" s="516"/>
      <c r="JD42" s="516"/>
      <c r="JE42" s="516"/>
      <c r="JF42" s="516"/>
      <c r="JG42" s="516"/>
      <c r="JH42" s="516"/>
      <c r="JI42" s="516"/>
      <c r="JJ42" s="516"/>
      <c r="JK42" s="516"/>
      <c r="JL42" s="516"/>
      <c r="JM42" s="516"/>
      <c r="JN42" s="516"/>
      <c r="JO42" s="516"/>
      <c r="JP42" s="516"/>
      <c r="JQ42" s="516"/>
      <c r="JR42" s="516"/>
      <c r="JS42" s="516"/>
      <c r="JT42" s="516"/>
      <c r="JU42" s="516"/>
      <c r="JV42" s="516"/>
      <c r="JW42" s="516"/>
      <c r="JX42" s="516"/>
      <c r="JY42" s="516"/>
      <c r="JZ42" s="516"/>
      <c r="KA42" s="516"/>
      <c r="KB42" s="516"/>
      <c r="KC42" s="516"/>
      <c r="KD42" s="516"/>
      <c r="KE42" s="516"/>
      <c r="KF42" s="516"/>
      <c r="KG42" s="516"/>
      <c r="KH42" s="516"/>
      <c r="KI42" s="516"/>
      <c r="KJ42" s="516"/>
      <c r="KK42" s="516"/>
      <c r="KL42" s="516"/>
      <c r="KM42" s="516"/>
      <c r="KN42" s="516"/>
      <c r="KO42" s="516"/>
      <c r="KP42" s="516"/>
      <c r="KQ42" s="516"/>
      <c r="KR42" s="516"/>
      <c r="KS42" s="516"/>
      <c r="KT42" s="516"/>
      <c r="KU42" s="516"/>
      <c r="KV42" s="516"/>
      <c r="KW42" s="516"/>
      <c r="KX42" s="516"/>
      <c r="KY42" s="516"/>
      <c r="KZ42" s="516"/>
      <c r="LA42" s="516"/>
      <c r="LB42" s="516"/>
      <c r="LC42" s="516"/>
      <c r="LD42" s="516"/>
      <c r="LE42" s="516"/>
      <c r="LF42" s="516"/>
      <c r="LG42" s="516"/>
      <c r="LH42" s="516"/>
      <c r="LI42" s="516"/>
      <c r="LJ42" s="516"/>
      <c r="LK42" s="516"/>
      <c r="LL42" s="516"/>
      <c r="LM42" s="516"/>
      <c r="LN42" s="516"/>
      <c r="LO42" s="516"/>
      <c r="LP42" s="516"/>
      <c r="LQ42" s="516"/>
      <c r="LR42" s="516"/>
      <c r="LS42" s="516"/>
      <c r="LT42" s="516"/>
      <c r="LU42" s="516"/>
      <c r="LV42" s="516"/>
      <c r="LW42" s="516"/>
      <c r="LX42" s="516"/>
      <c r="LY42" s="516"/>
      <c r="LZ42" s="516"/>
      <c r="MA42" s="516"/>
      <c r="MB42" s="516"/>
      <c r="MC42" s="516"/>
      <c r="MD42" s="516"/>
      <c r="ME42" s="516"/>
      <c r="MF42" s="516"/>
      <c r="MG42" s="516"/>
      <c r="MH42" s="516"/>
      <c r="MI42" s="516"/>
      <c r="MJ42" s="516"/>
      <c r="MK42" s="516"/>
      <c r="ML42" s="516"/>
      <c r="MM42" s="516"/>
      <c r="MN42" s="516"/>
      <c r="MO42" s="516"/>
      <c r="MP42" s="516"/>
      <c r="MQ42" s="516"/>
      <c r="MR42" s="516"/>
      <c r="MS42" s="516"/>
      <c r="MT42" s="516"/>
      <c r="MU42" s="516"/>
      <c r="MV42" s="516"/>
      <c r="MW42" s="516"/>
      <c r="MX42" s="516"/>
      <c r="MY42" s="516"/>
      <c r="MZ42" s="516"/>
      <c r="NA42" s="516"/>
      <c r="NB42" s="516"/>
      <c r="NC42" s="516"/>
      <c r="ND42" s="516"/>
      <c r="NE42" s="516"/>
      <c r="NF42" s="516"/>
      <c r="NG42" s="516"/>
      <c r="NH42" s="516"/>
      <c r="NI42" s="516"/>
      <c r="NJ42" s="516"/>
      <c r="NK42" s="516"/>
      <c r="NL42" s="516"/>
      <c r="NM42" s="516"/>
      <c r="NN42" s="516"/>
      <c r="NO42" s="516"/>
      <c r="NP42" s="516"/>
      <c r="NQ42" s="516"/>
      <c r="NR42" s="516"/>
      <c r="NS42" s="516"/>
      <c r="NT42" s="516"/>
      <c r="NU42" s="516"/>
      <c r="NV42" s="516"/>
      <c r="NW42" s="516"/>
      <c r="NX42" s="516"/>
      <c r="NY42" s="516"/>
      <c r="NZ42" s="516"/>
      <c r="OA42" s="516"/>
      <c r="OB42" s="516"/>
      <c r="OC42" s="516"/>
      <c r="OD42" s="516"/>
      <c r="OE42" s="516"/>
      <c r="OF42" s="516"/>
      <c r="OG42" s="516"/>
      <c r="OH42" s="516"/>
      <c r="OI42" s="516"/>
      <c r="OJ42" s="516"/>
      <c r="OK42" s="516"/>
      <c r="OL42" s="516"/>
      <c r="OM42" s="516"/>
      <c r="ON42" s="516"/>
      <c r="OO42" s="516"/>
      <c r="OP42" s="516"/>
      <c r="OQ42" s="516"/>
      <c r="OR42" s="516"/>
      <c r="OS42" s="516"/>
      <c r="OT42" s="516"/>
      <c r="OU42" s="516"/>
      <c r="OV42" s="516"/>
      <c r="OW42" s="516"/>
      <c r="OX42" s="516"/>
      <c r="OY42" s="516"/>
      <c r="OZ42" s="516"/>
      <c r="PA42" s="516"/>
      <c r="PB42" s="516"/>
      <c r="PC42" s="516"/>
      <c r="PD42" s="516"/>
      <c r="PE42" s="516"/>
      <c r="PF42" s="516"/>
      <c r="PG42" s="516"/>
      <c r="PH42" s="516"/>
      <c r="PI42" s="516"/>
      <c r="PJ42" s="516"/>
      <c r="PK42" s="516"/>
      <c r="PL42" s="516"/>
      <c r="PM42" s="516"/>
      <c r="PN42" s="516"/>
      <c r="PO42" s="516"/>
      <c r="PP42" s="516"/>
      <c r="PQ42" s="516"/>
      <c r="PR42" s="516"/>
      <c r="PS42" s="516"/>
      <c r="PT42" s="516"/>
      <c r="PU42" s="516"/>
      <c r="PV42" s="516"/>
      <c r="PW42" s="516"/>
      <c r="PX42" s="516"/>
      <c r="PY42" s="516"/>
      <c r="PZ42" s="516"/>
      <c r="QA42" s="516"/>
      <c r="QB42" s="516"/>
      <c r="QC42" s="516"/>
      <c r="QD42" s="516"/>
      <c r="QE42" s="516"/>
      <c r="QF42" s="516"/>
      <c r="QG42" s="516"/>
      <c r="QH42" s="516"/>
      <c r="QI42" s="516"/>
      <c r="QJ42" s="516"/>
      <c r="QK42" s="516"/>
      <c r="QL42" s="516"/>
      <c r="QM42" s="516"/>
      <c r="QN42" s="516"/>
      <c r="QO42" s="516"/>
      <c r="QP42" s="516"/>
      <c r="QQ42" s="516"/>
      <c r="QR42" s="516"/>
      <c r="QS42" s="516"/>
      <c r="QT42" s="516"/>
      <c r="QU42" s="516"/>
      <c r="QV42" s="516"/>
      <c r="QW42" s="516"/>
      <c r="QX42" s="516"/>
      <c r="QY42" s="516"/>
      <c r="QZ42" s="516"/>
      <c r="RA42" s="516"/>
      <c r="RB42" s="516"/>
      <c r="RC42" s="516"/>
      <c r="RD42" s="516"/>
      <c r="RE42" s="516"/>
      <c r="RF42" s="516"/>
      <c r="RG42" s="516"/>
      <c r="RH42" s="516"/>
      <c r="RI42" s="516"/>
      <c r="RJ42" s="516"/>
      <c r="RK42" s="516"/>
      <c r="RL42" s="516"/>
      <c r="RM42" s="516"/>
      <c r="RN42" s="516"/>
      <c r="RO42" s="516"/>
      <c r="RP42" s="516"/>
      <c r="RQ42" s="516"/>
      <c r="RR42" s="516"/>
      <c r="RS42" s="516"/>
      <c r="RT42" s="516"/>
      <c r="RU42" s="516"/>
      <c r="RV42" s="516"/>
      <c r="RW42" s="516"/>
      <c r="RX42" s="516"/>
      <c r="RY42" s="516"/>
      <c r="RZ42" s="516"/>
      <c r="SA42" s="516"/>
      <c r="SB42" s="516"/>
      <c r="SC42" s="516"/>
      <c r="SD42" s="516"/>
      <c r="SE42" s="516"/>
      <c r="SF42" s="516"/>
      <c r="SG42" s="516"/>
      <c r="SH42" s="516"/>
      <c r="SI42" s="516"/>
      <c r="SJ42" s="516"/>
      <c r="SK42" s="516"/>
      <c r="SL42" s="516"/>
      <c r="SM42" s="516"/>
      <c r="SN42" s="516"/>
      <c r="SO42" s="516"/>
      <c r="SP42" s="516"/>
      <c r="SQ42" s="516"/>
      <c r="SR42" s="516"/>
      <c r="SS42" s="516"/>
      <c r="ST42" s="516"/>
      <c r="SU42" s="516"/>
      <c r="SV42" s="516"/>
      <c r="SW42" s="516"/>
      <c r="SX42" s="516"/>
      <c r="SY42" s="516"/>
      <c r="SZ42" s="516"/>
      <c r="TA42" s="516"/>
      <c r="TB42" s="516"/>
      <c r="TC42" s="516"/>
      <c r="TD42" s="516"/>
      <c r="TE42" s="516"/>
      <c r="TF42" s="516"/>
      <c r="TG42" s="516"/>
      <c r="TH42" s="516"/>
      <c r="TI42" s="516"/>
      <c r="TJ42" s="516"/>
      <c r="TK42" s="516"/>
      <c r="TL42" s="516"/>
      <c r="TM42" s="516"/>
      <c r="TN42" s="516"/>
      <c r="TO42" s="516"/>
      <c r="TP42" s="516"/>
      <c r="TQ42" s="516"/>
      <c r="TR42" s="516"/>
      <c r="TS42" s="516"/>
      <c r="TT42" s="516"/>
      <c r="TU42" s="516"/>
      <c r="TV42" s="516"/>
      <c r="TW42" s="516"/>
      <c r="TX42" s="516"/>
      <c r="TY42" s="516"/>
      <c r="TZ42" s="516"/>
      <c r="UA42" s="516"/>
      <c r="UB42" s="516"/>
      <c r="UC42" s="516"/>
      <c r="UD42" s="516"/>
      <c r="UE42" s="516"/>
      <c r="UF42" s="516"/>
      <c r="UG42" s="516"/>
      <c r="UH42" s="516"/>
      <c r="UI42" s="516"/>
      <c r="UJ42" s="516"/>
      <c r="UK42" s="516"/>
      <c r="UL42" s="516"/>
      <c r="UM42" s="516"/>
      <c r="UN42" s="516"/>
      <c r="UO42" s="516"/>
      <c r="UP42" s="516"/>
      <c r="UQ42" s="516"/>
      <c r="UR42" s="516"/>
      <c r="US42" s="516"/>
      <c r="UT42" s="516"/>
      <c r="UU42" s="516"/>
      <c r="UV42" s="516"/>
      <c r="UW42" s="516"/>
      <c r="UX42" s="516"/>
      <c r="UY42" s="516"/>
      <c r="UZ42" s="516"/>
      <c r="VA42" s="516"/>
      <c r="VB42" s="516"/>
      <c r="VC42" s="516"/>
      <c r="VD42" s="516"/>
      <c r="VE42" s="516"/>
      <c r="VF42" s="516"/>
      <c r="VG42" s="516"/>
      <c r="VH42" s="516"/>
      <c r="VI42" s="516"/>
      <c r="VJ42" s="516"/>
      <c r="VK42" s="516"/>
      <c r="VL42" s="516"/>
      <c r="VM42" s="516"/>
      <c r="VN42" s="516"/>
      <c r="VO42" s="516"/>
      <c r="VP42" s="516"/>
      <c r="VQ42" s="516"/>
      <c r="VR42" s="516"/>
      <c r="VS42" s="516"/>
      <c r="VT42" s="516"/>
      <c r="VU42" s="516"/>
      <c r="VV42" s="516"/>
      <c r="VW42" s="516"/>
      <c r="VX42" s="516"/>
      <c r="VY42" s="516"/>
      <c r="VZ42" s="516"/>
      <c r="WA42" s="516"/>
      <c r="WB42" s="516"/>
      <c r="WC42" s="516"/>
      <c r="WD42" s="516"/>
      <c r="WE42" s="516"/>
      <c r="WF42" s="516"/>
      <c r="WG42" s="516"/>
      <c r="WH42" s="516"/>
      <c r="WI42" s="516"/>
      <c r="WJ42" s="516"/>
      <c r="WK42" s="516"/>
      <c r="WL42" s="516"/>
      <c r="WM42" s="516"/>
      <c r="WN42" s="516"/>
      <c r="WO42" s="516"/>
      <c r="WP42" s="516"/>
      <c r="WQ42" s="516"/>
      <c r="WR42" s="516"/>
      <c r="WS42" s="516"/>
      <c r="WT42" s="516"/>
      <c r="WU42" s="516"/>
      <c r="WV42" s="516"/>
      <c r="WW42" s="516"/>
      <c r="WX42" s="516"/>
      <c r="WY42" s="516"/>
      <c r="WZ42" s="516"/>
      <c r="XA42" s="516"/>
      <c r="XB42" s="516"/>
      <c r="XC42" s="516"/>
      <c r="XD42" s="516"/>
      <c r="XE42" s="516"/>
      <c r="XF42" s="516"/>
      <c r="XG42" s="516"/>
      <c r="XH42" s="516"/>
      <c r="XI42" s="516"/>
      <c r="XJ42" s="516"/>
      <c r="XK42" s="516"/>
      <c r="XL42" s="516"/>
      <c r="XM42" s="516"/>
      <c r="XN42" s="516"/>
      <c r="XO42" s="516"/>
      <c r="XP42" s="516"/>
      <c r="XQ42" s="516"/>
      <c r="XR42" s="516"/>
      <c r="XS42" s="516"/>
      <c r="XT42" s="516"/>
      <c r="XU42" s="516"/>
      <c r="XV42" s="516"/>
      <c r="XW42" s="516"/>
      <c r="XX42" s="516"/>
      <c r="XY42" s="516"/>
      <c r="XZ42" s="516"/>
      <c r="YA42" s="516"/>
      <c r="YB42" s="516"/>
      <c r="YC42" s="516"/>
      <c r="YD42" s="516"/>
      <c r="YE42" s="516"/>
      <c r="YF42" s="516"/>
      <c r="YG42" s="516"/>
      <c r="YH42" s="516"/>
      <c r="YI42" s="516"/>
      <c r="YJ42" s="516"/>
      <c r="YK42" s="516"/>
      <c r="YL42" s="516"/>
      <c r="YM42" s="516"/>
      <c r="YN42" s="516"/>
      <c r="YO42" s="516"/>
      <c r="YP42" s="516"/>
      <c r="YQ42" s="516"/>
      <c r="YR42" s="516"/>
      <c r="YS42" s="516"/>
      <c r="YT42" s="516"/>
      <c r="YU42" s="516"/>
      <c r="YV42" s="516"/>
      <c r="YW42" s="516"/>
      <c r="YX42" s="516"/>
      <c r="YY42" s="516"/>
      <c r="YZ42" s="516"/>
      <c r="ZA42" s="516"/>
      <c r="ZB42" s="516"/>
      <c r="ZC42" s="516"/>
      <c r="ZD42" s="516"/>
      <c r="ZE42" s="516"/>
      <c r="ZF42" s="516"/>
      <c r="ZG42" s="516"/>
      <c r="ZH42" s="516"/>
      <c r="ZI42" s="516"/>
      <c r="ZJ42" s="516"/>
      <c r="ZK42" s="516"/>
      <c r="ZL42" s="516"/>
      <c r="ZM42" s="516"/>
      <c r="ZN42" s="516"/>
      <c r="ZO42" s="516"/>
      <c r="ZP42" s="516"/>
      <c r="ZQ42" s="516"/>
      <c r="ZR42" s="516"/>
      <c r="ZS42" s="516"/>
      <c r="ZT42" s="516"/>
      <c r="ZU42" s="516"/>
      <c r="ZV42" s="516"/>
      <c r="ZW42" s="516"/>
      <c r="ZX42" s="516"/>
      <c r="ZY42" s="516"/>
      <c r="ZZ42" s="516"/>
      <c r="AAA42" s="516"/>
      <c r="AAB42" s="516"/>
      <c r="AAC42" s="516"/>
      <c r="AAD42" s="516"/>
      <c r="AAE42" s="516"/>
      <c r="AAF42" s="516"/>
      <c r="AAG42" s="516"/>
      <c r="AAH42" s="516"/>
      <c r="AAI42" s="516"/>
      <c r="AAJ42" s="516"/>
      <c r="AAK42" s="516"/>
      <c r="AAL42" s="516"/>
      <c r="AAM42" s="516"/>
      <c r="AAN42" s="516"/>
      <c r="AAO42" s="516"/>
      <c r="AAP42" s="516"/>
      <c r="AAQ42" s="516"/>
      <c r="AAR42" s="516"/>
      <c r="AAS42" s="516"/>
      <c r="AAT42" s="516"/>
      <c r="AAU42" s="516"/>
      <c r="AAV42" s="516"/>
      <c r="AAW42" s="516"/>
      <c r="AAX42" s="516"/>
      <c r="AAY42" s="516"/>
      <c r="AAZ42" s="516"/>
      <c r="ABA42" s="516"/>
      <c r="ABB42" s="516"/>
      <c r="ABC42" s="516"/>
      <c r="ABD42" s="516"/>
      <c r="ABE42" s="516"/>
      <c r="ABF42" s="516"/>
      <c r="ABG42" s="516"/>
      <c r="ABH42" s="516"/>
      <c r="ABI42" s="516"/>
      <c r="ABJ42" s="516"/>
      <c r="ABK42" s="516"/>
      <c r="ABL42" s="516"/>
      <c r="ABM42" s="516"/>
      <c r="ABN42" s="516"/>
      <c r="ABO42" s="516"/>
      <c r="ABP42" s="516"/>
      <c r="ABQ42" s="516"/>
      <c r="ABR42" s="516"/>
      <c r="ABS42" s="516"/>
      <c r="ABT42" s="516"/>
      <c r="ABU42" s="516"/>
      <c r="ABV42" s="516"/>
      <c r="ABW42" s="516"/>
      <c r="ABX42" s="516"/>
      <c r="ABY42" s="516"/>
      <c r="ABZ42" s="516"/>
      <c r="ACA42" s="516"/>
      <c r="ACB42" s="516"/>
      <c r="ACC42" s="516"/>
      <c r="ACD42" s="516"/>
      <c r="ACE42" s="516"/>
      <c r="ACF42" s="516"/>
      <c r="ACG42" s="516"/>
      <c r="ACH42" s="516"/>
      <c r="ACI42" s="516"/>
      <c r="ACJ42" s="516"/>
      <c r="ACK42" s="516"/>
      <c r="ACL42" s="516"/>
      <c r="ACM42" s="516"/>
      <c r="ACN42" s="516"/>
      <c r="ACO42" s="516"/>
      <c r="ACP42" s="516"/>
      <c r="ACQ42" s="516"/>
      <c r="ACR42" s="516"/>
      <c r="ACS42" s="516"/>
      <c r="ACT42" s="516"/>
      <c r="ACU42" s="516"/>
      <c r="ACV42" s="516"/>
      <c r="ACW42" s="516"/>
      <c r="ACX42" s="516"/>
      <c r="ACY42" s="516"/>
      <c r="ACZ42" s="516"/>
      <c r="ADA42" s="516"/>
      <c r="ADB42" s="516"/>
      <c r="ADC42" s="516"/>
      <c r="ADD42" s="516"/>
      <c r="ADE42" s="516"/>
      <c r="ADF42" s="516"/>
      <c r="ADG42" s="516"/>
      <c r="ADH42" s="516"/>
      <c r="ADI42" s="516"/>
      <c r="ADJ42" s="516"/>
      <c r="ADK42" s="516"/>
      <c r="ADL42" s="516"/>
      <c r="ADM42" s="516"/>
      <c r="ADN42" s="516"/>
      <c r="ADO42" s="516"/>
      <c r="ADP42" s="516"/>
      <c r="ADQ42" s="516"/>
      <c r="ADR42" s="516"/>
      <c r="ADS42" s="516"/>
      <c r="ADT42" s="516"/>
      <c r="ADU42" s="516"/>
      <c r="ADV42" s="516"/>
      <c r="ADW42" s="516"/>
      <c r="ADX42" s="516"/>
      <c r="ADY42" s="516"/>
      <c r="ADZ42" s="516"/>
      <c r="AEA42" s="516"/>
      <c r="AEB42" s="516"/>
      <c r="AEC42" s="516"/>
      <c r="AED42" s="516"/>
      <c r="AEE42" s="516"/>
      <c r="AEF42" s="516"/>
      <c r="AEG42" s="516"/>
      <c r="AEH42" s="516"/>
      <c r="AEI42" s="516"/>
      <c r="AEJ42" s="516"/>
      <c r="AEK42" s="516"/>
      <c r="AEL42" s="516"/>
      <c r="AEM42" s="516"/>
      <c r="AEN42" s="516"/>
      <c r="AEO42" s="516"/>
      <c r="AEP42" s="516"/>
      <c r="AEQ42" s="516"/>
      <c r="AER42" s="516"/>
      <c r="AES42" s="516"/>
      <c r="AET42" s="516"/>
      <c r="AEU42" s="516"/>
      <c r="AEV42" s="516"/>
      <c r="AEW42" s="516"/>
      <c r="AEX42" s="516"/>
      <c r="AEY42" s="516"/>
      <c r="AEZ42" s="516"/>
      <c r="AFA42" s="516"/>
      <c r="AFB42" s="516"/>
      <c r="AFC42" s="516"/>
      <c r="AFD42" s="516"/>
      <c r="AFE42" s="516"/>
      <c r="AFF42" s="516"/>
      <c r="AFG42" s="516"/>
      <c r="AFH42" s="516"/>
      <c r="AFI42" s="516"/>
      <c r="AFJ42" s="516"/>
      <c r="AFK42" s="516"/>
      <c r="AFL42" s="516"/>
      <c r="AFM42" s="516"/>
      <c r="AFN42" s="516"/>
      <c r="AFO42" s="516"/>
      <c r="AFP42" s="516"/>
      <c r="AFQ42" s="516"/>
      <c r="AFR42" s="516"/>
      <c r="AFS42" s="516"/>
      <c r="AFT42" s="516"/>
      <c r="AFU42" s="516"/>
      <c r="AFV42" s="516"/>
      <c r="AFW42" s="516"/>
      <c r="AFX42" s="516"/>
      <c r="AFY42" s="516"/>
      <c r="AFZ42" s="516"/>
      <c r="AGA42" s="516"/>
      <c r="AGB42" s="516"/>
      <c r="AGC42" s="516"/>
      <c r="AGD42" s="516"/>
      <c r="AGE42" s="516"/>
      <c r="AGF42" s="516"/>
      <c r="AGG42" s="516"/>
      <c r="AGH42" s="516"/>
      <c r="AGI42" s="516"/>
      <c r="AGJ42" s="516"/>
      <c r="AGK42" s="516"/>
      <c r="AGL42" s="516"/>
      <c r="AGM42" s="516"/>
      <c r="AGN42" s="516"/>
      <c r="AGO42" s="516"/>
      <c r="AGP42" s="516"/>
      <c r="AGQ42" s="516"/>
      <c r="AGR42" s="516"/>
      <c r="AGS42" s="516"/>
      <c r="AGT42" s="516"/>
      <c r="AGU42" s="516"/>
      <c r="AGV42" s="516"/>
      <c r="AGW42" s="516"/>
      <c r="AGX42" s="516"/>
      <c r="AGY42" s="516"/>
      <c r="AGZ42" s="516"/>
      <c r="AHA42" s="516"/>
      <c r="AHB42" s="516"/>
      <c r="AHC42" s="516"/>
      <c r="AHD42" s="516"/>
      <c r="AHE42" s="516"/>
      <c r="AHF42" s="516"/>
      <c r="AHG42" s="516"/>
      <c r="AHH42" s="516"/>
      <c r="AHI42" s="516"/>
      <c r="AHJ42" s="516"/>
      <c r="AHK42" s="516"/>
      <c r="AHL42" s="516"/>
      <c r="AHM42" s="516"/>
      <c r="AHN42" s="516"/>
      <c r="AHO42" s="516"/>
      <c r="AHP42" s="516"/>
      <c r="AHQ42" s="516"/>
      <c r="AHR42" s="516"/>
      <c r="AHS42" s="516"/>
      <c r="AHT42" s="516"/>
      <c r="AHU42" s="516"/>
      <c r="AHV42" s="516"/>
      <c r="AHW42" s="516"/>
      <c r="AHX42" s="516"/>
      <c r="AHY42" s="516"/>
      <c r="AHZ42" s="516"/>
      <c r="AIA42" s="516"/>
      <c r="AIB42" s="516"/>
      <c r="AIC42" s="516"/>
      <c r="AID42" s="516"/>
      <c r="AIE42" s="516"/>
      <c r="AIF42" s="516"/>
      <c r="AIG42" s="516"/>
      <c r="AIH42" s="516"/>
      <c r="AII42" s="516"/>
      <c r="AIJ42" s="516"/>
      <c r="AIK42" s="516"/>
      <c r="AIL42" s="516"/>
      <c r="AIM42" s="516"/>
      <c r="AIN42" s="516"/>
      <c r="AIO42" s="516"/>
      <c r="AIP42" s="516"/>
      <c r="AIQ42" s="516"/>
      <c r="AIR42" s="516"/>
      <c r="AIS42" s="516"/>
      <c r="AIT42" s="516"/>
      <c r="AIU42" s="516"/>
      <c r="AIV42" s="516"/>
      <c r="AIW42" s="516"/>
      <c r="AIX42" s="516"/>
      <c r="AIY42" s="516"/>
      <c r="AIZ42" s="516"/>
      <c r="AJA42" s="516"/>
      <c r="AJB42" s="516"/>
      <c r="AJC42" s="516"/>
      <c r="AJD42" s="516"/>
      <c r="AJE42" s="516"/>
      <c r="AJF42" s="516"/>
      <c r="AJG42" s="516"/>
      <c r="AJH42" s="516"/>
      <c r="AJI42" s="516"/>
      <c r="AJJ42" s="516"/>
      <c r="AJK42" s="516"/>
      <c r="AJL42" s="516"/>
      <c r="AJM42" s="516"/>
      <c r="AJN42" s="516"/>
      <c r="AJO42" s="516"/>
      <c r="AJP42" s="516"/>
      <c r="AJQ42" s="516"/>
      <c r="AJR42" s="516"/>
      <c r="AJS42" s="516"/>
      <c r="AJT42" s="516"/>
      <c r="AJU42" s="516"/>
      <c r="AJV42" s="516"/>
      <c r="AJW42" s="516"/>
      <c r="AJX42" s="516"/>
      <c r="AJY42" s="516"/>
      <c r="AJZ42" s="516"/>
      <c r="AKA42" s="516"/>
      <c r="AKB42" s="516"/>
      <c r="AKC42" s="516"/>
      <c r="AKD42" s="516"/>
      <c r="AKE42" s="516"/>
      <c r="AKF42" s="516"/>
      <c r="AKG42" s="516"/>
      <c r="AKH42" s="516"/>
      <c r="AKI42" s="516"/>
      <c r="AKJ42" s="516"/>
      <c r="AKK42" s="516"/>
      <c r="AKL42" s="516"/>
      <c r="AKM42" s="516"/>
      <c r="AKN42" s="516"/>
      <c r="AKO42" s="516"/>
      <c r="AKP42" s="516"/>
      <c r="AKQ42" s="516"/>
      <c r="AKR42" s="516"/>
      <c r="AKS42" s="516"/>
      <c r="AKT42" s="516"/>
      <c r="AKU42" s="516"/>
      <c r="AKV42" s="516"/>
      <c r="AKW42" s="516"/>
      <c r="AKX42" s="516"/>
      <c r="AKY42" s="516"/>
      <c r="AKZ42" s="516"/>
      <c r="ALA42" s="516"/>
      <c r="ALB42" s="516"/>
      <c r="ALC42" s="516"/>
      <c r="ALD42" s="516"/>
      <c r="ALE42" s="516"/>
      <c r="ALF42" s="516"/>
      <c r="ALG42" s="516"/>
      <c r="ALH42" s="516"/>
      <c r="ALI42" s="516"/>
      <c r="ALJ42" s="516"/>
      <c r="ALK42" s="516"/>
      <c r="ALL42" s="516"/>
      <c r="ALM42" s="516"/>
      <c r="ALN42" s="516"/>
      <c r="ALO42" s="516"/>
      <c r="ALP42" s="516"/>
      <c r="ALQ42" s="516"/>
      <c r="ALR42" s="516"/>
      <c r="ALS42" s="516"/>
      <c r="ALT42" s="516"/>
      <c r="ALU42" s="516"/>
      <c r="ALV42" s="516"/>
      <c r="ALW42" s="516"/>
      <c r="ALX42" s="516"/>
      <c r="ALY42" s="516"/>
      <c r="ALZ42" s="516"/>
      <c r="AMA42" s="516"/>
      <c r="AMB42" s="516"/>
      <c r="AMC42" s="516"/>
      <c r="AMD42" s="516"/>
      <c r="AME42" s="516"/>
      <c r="AMF42" s="516"/>
      <c r="AMG42" s="516"/>
      <c r="AMH42" s="516"/>
      <c r="AMI42" s="516"/>
      <c r="AMJ42" s="516"/>
      <c r="AMK42" s="516"/>
      <c r="AML42" s="516"/>
      <c r="AMM42" s="516"/>
      <c r="AMN42" s="516"/>
      <c r="AMO42" s="516"/>
      <c r="AMP42" s="516"/>
      <c r="AMQ42" s="516"/>
      <c r="AMR42" s="516"/>
      <c r="AMS42" s="516"/>
      <c r="AMT42" s="516"/>
      <c r="AMU42" s="516"/>
      <c r="AMV42" s="516"/>
      <c r="AMW42" s="516"/>
      <c r="AMX42" s="516"/>
      <c r="AMY42" s="516"/>
      <c r="AMZ42" s="516"/>
      <c r="ANA42" s="516"/>
      <c r="ANB42" s="516"/>
      <c r="ANC42" s="516"/>
      <c r="AND42" s="516"/>
      <c r="ANE42" s="516"/>
      <c r="ANF42" s="516"/>
      <c r="ANG42" s="516"/>
      <c r="ANH42" s="516"/>
      <c r="ANI42" s="516"/>
      <c r="ANJ42" s="516"/>
      <c r="ANK42" s="516"/>
      <c r="ANL42" s="516"/>
      <c r="ANM42" s="516"/>
      <c r="ANN42" s="516"/>
      <c r="ANO42" s="516"/>
      <c r="ANP42" s="516"/>
      <c r="ANQ42" s="516"/>
      <c r="ANR42" s="516"/>
      <c r="ANS42" s="516"/>
      <c r="ANT42" s="516"/>
      <c r="ANU42" s="516"/>
      <c r="ANV42" s="516"/>
      <c r="ANW42" s="516"/>
      <c r="ANX42" s="516"/>
      <c r="ANY42" s="516"/>
      <c r="ANZ42" s="516"/>
      <c r="AOA42" s="516"/>
      <c r="AOB42" s="516"/>
      <c r="AOC42" s="516"/>
      <c r="AOD42" s="516"/>
      <c r="AOE42" s="516"/>
      <c r="AOF42" s="516"/>
      <c r="AOG42" s="516"/>
      <c r="AOH42" s="516"/>
      <c r="AOI42" s="516"/>
      <c r="AOJ42" s="516"/>
      <c r="AOK42" s="516"/>
      <c r="AOL42" s="516"/>
      <c r="AOM42" s="516"/>
      <c r="AON42" s="516"/>
      <c r="AOO42" s="516"/>
      <c r="AOP42" s="516"/>
      <c r="AOQ42" s="516"/>
      <c r="AOR42" s="516"/>
      <c r="AOS42" s="516"/>
      <c r="AOT42" s="516"/>
      <c r="AOU42" s="516"/>
      <c r="AOV42" s="516"/>
      <c r="AOW42" s="516"/>
      <c r="AOX42" s="516"/>
      <c r="AOY42" s="516"/>
      <c r="AOZ42" s="516"/>
      <c r="APA42" s="516"/>
      <c r="APB42" s="516"/>
      <c r="APC42" s="516"/>
      <c r="APD42" s="516"/>
      <c r="APE42" s="516"/>
      <c r="APF42" s="516"/>
      <c r="APG42" s="516"/>
      <c r="APH42" s="516"/>
      <c r="API42" s="516"/>
      <c r="APJ42" s="516"/>
      <c r="APK42" s="516"/>
      <c r="APL42" s="516"/>
      <c r="APM42" s="516"/>
      <c r="APN42" s="516"/>
      <c r="APO42" s="516"/>
      <c r="APP42" s="516"/>
      <c r="APQ42" s="516"/>
      <c r="APR42" s="516"/>
      <c r="APS42" s="516"/>
      <c r="APT42" s="516"/>
      <c r="APU42" s="516"/>
      <c r="APV42" s="516"/>
      <c r="APW42" s="516"/>
      <c r="APX42" s="516"/>
      <c r="APY42" s="516"/>
      <c r="APZ42" s="516"/>
      <c r="AQA42" s="516"/>
      <c r="AQB42" s="516"/>
      <c r="AQC42" s="516"/>
      <c r="AQD42" s="516"/>
      <c r="AQE42" s="516"/>
      <c r="AQF42" s="516"/>
      <c r="AQG42" s="516"/>
      <c r="AQH42" s="516"/>
      <c r="AQI42" s="516"/>
      <c r="AQJ42" s="516"/>
      <c r="AQK42" s="516"/>
      <c r="AQL42" s="516"/>
      <c r="AQM42" s="516"/>
      <c r="AQN42" s="516"/>
      <c r="AQO42" s="516"/>
      <c r="AQP42" s="516"/>
      <c r="AQQ42" s="516"/>
      <c r="AQR42" s="516"/>
      <c r="AQS42" s="516"/>
      <c r="AQT42" s="516"/>
      <c r="AQU42" s="516"/>
      <c r="AQV42" s="516"/>
      <c r="AQW42" s="516"/>
      <c r="AQX42" s="516"/>
      <c r="AQY42" s="516"/>
      <c r="AQZ42" s="516"/>
      <c r="ARA42" s="516"/>
      <c r="ARB42" s="516"/>
      <c r="ARC42" s="516"/>
      <c r="ARD42" s="516"/>
      <c r="ARE42" s="516"/>
      <c r="ARF42" s="516"/>
      <c r="ARG42" s="516"/>
      <c r="ARH42" s="516"/>
      <c r="ARI42" s="516"/>
      <c r="ARJ42" s="516"/>
      <c r="ARK42" s="516"/>
      <c r="ARL42" s="516"/>
      <c r="ARM42" s="516"/>
      <c r="ARN42" s="516"/>
      <c r="ARO42" s="516"/>
      <c r="ARP42" s="516"/>
      <c r="ARQ42" s="516"/>
      <c r="ARR42" s="516"/>
      <c r="ARS42" s="516"/>
      <c r="ART42" s="516"/>
      <c r="ARU42" s="516"/>
      <c r="ARV42" s="516"/>
      <c r="ARW42" s="516"/>
      <c r="ARX42" s="516"/>
      <c r="ARY42" s="516"/>
      <c r="ARZ42" s="516"/>
      <c r="ASA42" s="516"/>
      <c r="ASB42" s="516"/>
      <c r="ASC42" s="516"/>
      <c r="ASD42" s="516"/>
      <c r="ASE42" s="516"/>
      <c r="ASF42" s="516"/>
      <c r="ASG42" s="516"/>
      <c r="ASH42" s="516"/>
      <c r="ASI42" s="516"/>
      <c r="ASJ42" s="516"/>
      <c r="ASK42" s="516"/>
      <c r="ASL42" s="516"/>
      <c r="ASM42" s="516"/>
      <c r="ASN42" s="516"/>
      <c r="ASO42" s="516"/>
      <c r="ASP42" s="516"/>
      <c r="ASQ42" s="516"/>
      <c r="ASR42" s="516"/>
      <c r="ASS42" s="516"/>
      <c r="AST42" s="516"/>
      <c r="ASU42" s="516"/>
      <c r="ASV42" s="516"/>
      <c r="ASW42" s="516"/>
      <c r="ASX42" s="516"/>
      <c r="ASY42" s="516"/>
      <c r="ASZ42" s="516"/>
      <c r="ATA42" s="516"/>
      <c r="ATB42" s="516"/>
      <c r="ATC42" s="516"/>
      <c r="ATD42" s="516"/>
      <c r="ATE42" s="516"/>
      <c r="ATF42" s="516"/>
      <c r="ATG42" s="516"/>
      <c r="ATH42" s="516"/>
      <c r="ATI42" s="516"/>
      <c r="ATJ42" s="516"/>
      <c r="ATK42" s="516"/>
      <c r="ATL42" s="516"/>
      <c r="ATM42" s="516"/>
      <c r="ATN42" s="516"/>
      <c r="ATO42" s="516"/>
      <c r="ATP42" s="516"/>
      <c r="ATQ42" s="516"/>
      <c r="ATR42" s="516"/>
      <c r="ATS42" s="516"/>
      <c r="ATT42" s="516"/>
      <c r="ATU42" s="516"/>
      <c r="ATV42" s="516"/>
      <c r="ATW42" s="516"/>
      <c r="ATX42" s="516"/>
      <c r="ATY42" s="516"/>
      <c r="ATZ42" s="516"/>
      <c r="AUA42" s="516"/>
      <c r="AUB42" s="516"/>
      <c r="AUC42" s="516"/>
      <c r="AUD42" s="516"/>
      <c r="AUE42" s="516"/>
      <c r="AUF42" s="516"/>
      <c r="AUG42" s="516"/>
      <c r="AUH42" s="516"/>
      <c r="AUI42" s="516"/>
      <c r="AUJ42" s="516"/>
      <c r="AUK42" s="516"/>
      <c r="AUL42" s="516"/>
      <c r="AUM42" s="516"/>
      <c r="AUN42" s="516"/>
      <c r="AUO42" s="516"/>
      <c r="AUP42" s="516"/>
      <c r="AUQ42" s="516"/>
      <c r="AUR42" s="516"/>
      <c r="AUS42" s="516"/>
      <c r="AUT42" s="516"/>
      <c r="AUU42" s="516"/>
      <c r="AUV42" s="516"/>
      <c r="AUW42" s="516"/>
      <c r="AUX42" s="516"/>
      <c r="AUY42" s="516"/>
      <c r="AUZ42" s="516"/>
      <c r="AVA42" s="516"/>
      <c r="AVB42" s="516"/>
      <c r="AVC42" s="516"/>
      <c r="AVD42" s="516"/>
      <c r="AVE42" s="516"/>
      <c r="AVF42" s="516"/>
      <c r="AVG42" s="516"/>
      <c r="AVH42" s="516"/>
      <c r="AVI42" s="516"/>
      <c r="AVJ42" s="516"/>
      <c r="AVK42" s="516"/>
      <c r="AVL42" s="516"/>
      <c r="AVM42" s="516"/>
      <c r="AVN42" s="516"/>
      <c r="AVO42" s="516"/>
      <c r="AVP42" s="516"/>
      <c r="AVQ42" s="516"/>
      <c r="AVR42" s="516"/>
      <c r="AVS42" s="516"/>
      <c r="AVT42" s="516"/>
      <c r="AVU42" s="516"/>
      <c r="AVV42" s="516"/>
      <c r="AVW42" s="516"/>
      <c r="AVX42" s="516"/>
      <c r="AVY42" s="516"/>
      <c r="AVZ42" s="516"/>
      <c r="AWA42" s="516"/>
      <c r="AWB42" s="516"/>
      <c r="AWC42" s="516"/>
      <c r="AWD42" s="516"/>
      <c r="AWE42" s="516"/>
      <c r="AWF42" s="516"/>
      <c r="AWG42" s="516"/>
      <c r="AWH42" s="516"/>
      <c r="AWI42" s="516"/>
      <c r="AWJ42" s="516"/>
      <c r="AWK42" s="516"/>
      <c r="AWL42" s="516"/>
      <c r="AWM42" s="516"/>
      <c r="AWN42" s="516"/>
      <c r="AWO42" s="516"/>
      <c r="AWP42" s="516"/>
      <c r="AWQ42" s="516"/>
      <c r="AWR42" s="516"/>
      <c r="AWS42" s="516"/>
      <c r="AWT42" s="516"/>
      <c r="AWU42" s="516"/>
      <c r="AWV42" s="516"/>
      <c r="AWW42" s="516"/>
      <c r="AWX42" s="516"/>
      <c r="AWY42" s="516"/>
      <c r="AWZ42" s="516"/>
      <c r="AXA42" s="516"/>
      <c r="AXB42" s="516"/>
      <c r="AXC42" s="516"/>
      <c r="AXD42" s="516"/>
      <c r="AXE42" s="516"/>
      <c r="AXF42" s="516"/>
      <c r="AXG42" s="516"/>
      <c r="AXH42" s="516"/>
      <c r="AXI42" s="516"/>
      <c r="AXJ42" s="516"/>
      <c r="AXK42" s="516"/>
      <c r="AXL42" s="516"/>
      <c r="AXM42" s="516"/>
      <c r="AXN42" s="516"/>
      <c r="AXO42" s="516"/>
      <c r="AXP42" s="516"/>
      <c r="AXQ42" s="516"/>
      <c r="AXR42" s="516"/>
      <c r="AXS42" s="516"/>
      <c r="AXT42" s="516"/>
      <c r="AXU42" s="516"/>
      <c r="AXV42" s="516"/>
      <c r="AXW42" s="516"/>
      <c r="AXX42" s="516"/>
      <c r="AXY42" s="516"/>
      <c r="AXZ42" s="516"/>
      <c r="AYA42" s="516"/>
      <c r="AYB42" s="516"/>
      <c r="AYC42" s="516"/>
      <c r="AYD42" s="516"/>
      <c r="AYE42" s="516"/>
      <c r="AYF42" s="516"/>
      <c r="AYG42" s="516"/>
      <c r="AYH42" s="516"/>
      <c r="AYI42" s="516"/>
      <c r="AYJ42" s="516"/>
      <c r="AYK42" s="516"/>
      <c r="AYL42" s="516"/>
      <c r="AYM42" s="516"/>
      <c r="AYN42" s="516"/>
      <c r="AYO42" s="516"/>
      <c r="AYP42" s="516"/>
      <c r="AYQ42" s="516"/>
      <c r="AYR42" s="516"/>
      <c r="AYS42" s="516"/>
      <c r="AYT42" s="516"/>
      <c r="AYU42" s="516"/>
      <c r="AYV42" s="516"/>
      <c r="AYW42" s="516"/>
      <c r="AYX42" s="516"/>
      <c r="AYY42" s="516"/>
      <c r="AYZ42" s="516"/>
      <c r="AZA42" s="516"/>
      <c r="AZB42" s="516"/>
      <c r="AZC42" s="516"/>
      <c r="AZD42" s="516"/>
      <c r="AZE42" s="516"/>
      <c r="AZF42" s="516"/>
      <c r="AZG42" s="516"/>
      <c r="AZH42" s="516"/>
      <c r="AZI42" s="516"/>
      <c r="AZJ42" s="516"/>
      <c r="AZK42" s="516"/>
      <c r="AZL42" s="516"/>
      <c r="AZM42" s="516"/>
      <c r="AZN42" s="516"/>
      <c r="AZO42" s="516"/>
      <c r="AZP42" s="516"/>
      <c r="AZQ42" s="516"/>
      <c r="AZR42" s="516"/>
      <c r="AZS42" s="516"/>
      <c r="AZT42" s="516"/>
      <c r="AZU42" s="516"/>
      <c r="AZV42" s="516"/>
      <c r="AZW42" s="516"/>
      <c r="AZX42" s="516"/>
      <c r="AZY42" s="516"/>
      <c r="AZZ42" s="516"/>
      <c r="BAA42" s="516"/>
      <c r="BAB42" s="516"/>
      <c r="BAC42" s="516"/>
      <c r="BAD42" s="516"/>
      <c r="BAE42" s="516"/>
      <c r="BAF42" s="516"/>
      <c r="BAG42" s="516"/>
      <c r="BAH42" s="516"/>
      <c r="BAI42" s="516"/>
      <c r="BAJ42" s="516"/>
      <c r="BAK42" s="516"/>
      <c r="BAL42" s="516"/>
      <c r="BAM42" s="516"/>
      <c r="BAN42" s="516"/>
      <c r="BAO42" s="516"/>
      <c r="BAP42" s="516"/>
      <c r="BAQ42" s="516"/>
      <c r="BAR42" s="516"/>
      <c r="BAS42" s="516"/>
      <c r="BAT42" s="516"/>
      <c r="BAU42" s="516"/>
      <c r="BAV42" s="516"/>
      <c r="BAW42" s="516"/>
      <c r="BAX42" s="516"/>
      <c r="BAY42" s="516"/>
      <c r="BAZ42" s="516"/>
      <c r="BBA42" s="516"/>
      <c r="BBB42" s="516"/>
      <c r="BBC42" s="516"/>
      <c r="BBD42" s="516"/>
      <c r="BBE42" s="516"/>
      <c r="BBF42" s="516"/>
      <c r="BBG42" s="516"/>
      <c r="BBH42" s="516"/>
      <c r="BBI42" s="516"/>
      <c r="BBJ42" s="516"/>
      <c r="BBK42" s="516"/>
      <c r="BBL42" s="516"/>
      <c r="BBM42" s="516"/>
      <c r="BBN42" s="516"/>
      <c r="BBO42" s="516"/>
      <c r="BBP42" s="516"/>
      <c r="BBQ42" s="516"/>
      <c r="BBR42" s="516"/>
      <c r="BBS42" s="516"/>
      <c r="BBT42" s="516"/>
      <c r="BBU42" s="516"/>
      <c r="BBV42" s="516"/>
      <c r="BBW42" s="516"/>
      <c r="BBX42" s="516"/>
      <c r="BBY42" s="516"/>
      <c r="BBZ42" s="516"/>
      <c r="BCA42" s="516"/>
      <c r="BCB42" s="516"/>
      <c r="BCC42" s="516"/>
      <c r="BCD42" s="516"/>
      <c r="BCE42" s="516"/>
      <c r="BCF42" s="516"/>
      <c r="BCG42" s="516"/>
      <c r="BCH42" s="516"/>
      <c r="BCI42" s="516"/>
      <c r="BCJ42" s="516"/>
      <c r="BCK42" s="516"/>
      <c r="BCL42" s="516"/>
      <c r="BCM42" s="516"/>
      <c r="BCN42" s="516"/>
      <c r="BCO42" s="516"/>
      <c r="BCP42" s="516"/>
      <c r="BCQ42" s="516"/>
      <c r="BCR42" s="516"/>
      <c r="BCS42" s="516"/>
      <c r="BCT42" s="516"/>
      <c r="BCU42" s="516"/>
      <c r="BCV42" s="516"/>
      <c r="BCW42" s="516"/>
      <c r="BCX42" s="516"/>
      <c r="BCY42" s="516"/>
      <c r="BCZ42" s="516"/>
      <c r="BDA42" s="516"/>
      <c r="BDB42" s="516"/>
      <c r="BDC42" s="516"/>
      <c r="BDD42" s="516"/>
      <c r="BDE42" s="516"/>
      <c r="BDF42" s="516"/>
      <c r="BDG42" s="516"/>
      <c r="BDH42" s="516"/>
      <c r="BDI42" s="516"/>
      <c r="BDJ42" s="516"/>
      <c r="BDK42" s="516"/>
      <c r="BDL42" s="516"/>
      <c r="BDM42" s="516"/>
      <c r="BDN42" s="516"/>
      <c r="BDO42" s="516"/>
      <c r="BDP42" s="516"/>
      <c r="BDQ42" s="516"/>
      <c r="BDR42" s="516"/>
      <c r="BDS42" s="516"/>
      <c r="BDT42" s="516"/>
      <c r="BDU42" s="516"/>
      <c r="BDV42" s="516"/>
      <c r="BDW42" s="516"/>
      <c r="BDX42" s="516"/>
      <c r="BDY42" s="516"/>
      <c r="BDZ42" s="516"/>
      <c r="BEA42" s="516"/>
      <c r="BEB42" s="516"/>
      <c r="BEC42" s="516"/>
      <c r="BED42" s="516"/>
      <c r="BEE42" s="516"/>
      <c r="BEF42" s="516"/>
      <c r="BEG42" s="516"/>
      <c r="BEH42" s="516"/>
      <c r="BEI42" s="516"/>
      <c r="BEJ42" s="516"/>
      <c r="BEK42" s="516"/>
      <c r="BEL42" s="516"/>
      <c r="BEM42" s="516"/>
      <c r="BEN42" s="516"/>
      <c r="BEO42" s="516"/>
      <c r="BEP42" s="516"/>
      <c r="BEQ42" s="516"/>
      <c r="BER42" s="516"/>
      <c r="BES42" s="516"/>
      <c r="BET42" s="516"/>
      <c r="BEU42" s="516"/>
      <c r="BEV42" s="516"/>
      <c r="BEW42" s="516"/>
      <c r="BEX42" s="516"/>
      <c r="BEY42" s="516"/>
      <c r="BEZ42" s="516"/>
      <c r="BFA42" s="516"/>
      <c r="BFB42" s="516"/>
      <c r="BFC42" s="516"/>
      <c r="BFD42" s="516"/>
      <c r="BFE42" s="516"/>
      <c r="BFF42" s="516"/>
      <c r="BFG42" s="516"/>
      <c r="BFH42" s="516"/>
      <c r="BFI42" s="516"/>
      <c r="BFJ42" s="516"/>
      <c r="BFK42" s="516"/>
      <c r="BFL42" s="516"/>
      <c r="BFM42" s="516"/>
      <c r="BFN42" s="516"/>
      <c r="BFO42" s="516"/>
      <c r="BFP42" s="516"/>
      <c r="BFQ42" s="516"/>
      <c r="BFR42" s="516"/>
      <c r="BFS42" s="516"/>
      <c r="BFT42" s="516"/>
      <c r="BFU42" s="516"/>
      <c r="BFV42" s="516"/>
      <c r="BFW42" s="516"/>
      <c r="BFX42" s="516"/>
      <c r="BFY42" s="516"/>
      <c r="BFZ42" s="516"/>
      <c r="BGA42" s="516"/>
      <c r="BGB42" s="516"/>
      <c r="BGC42" s="516"/>
      <c r="BGD42" s="516"/>
      <c r="BGE42" s="516"/>
      <c r="BGF42" s="516"/>
      <c r="BGG42" s="516"/>
      <c r="BGH42" s="516"/>
      <c r="BGI42" s="516"/>
      <c r="BGJ42" s="516"/>
      <c r="BGK42" s="516"/>
      <c r="BGL42" s="516"/>
      <c r="BGM42" s="516"/>
      <c r="BGN42" s="516"/>
      <c r="BGO42" s="516"/>
      <c r="BGP42" s="516"/>
      <c r="BGQ42" s="516"/>
      <c r="BGR42" s="516"/>
      <c r="BGS42" s="516"/>
      <c r="BGT42" s="516"/>
      <c r="BGU42" s="516"/>
      <c r="BGV42" s="516"/>
      <c r="BGW42" s="516"/>
      <c r="BGX42" s="516"/>
      <c r="BGY42" s="516"/>
      <c r="BGZ42" s="516"/>
      <c r="BHA42" s="516"/>
      <c r="BHB42" s="516"/>
      <c r="BHC42" s="516"/>
      <c r="BHD42" s="516"/>
      <c r="BHE42" s="516"/>
      <c r="BHF42" s="516"/>
      <c r="BHG42" s="516"/>
      <c r="BHH42" s="516"/>
      <c r="BHI42" s="516"/>
      <c r="BHJ42" s="516"/>
      <c r="BHK42" s="516"/>
      <c r="BHL42" s="516"/>
      <c r="BHM42" s="516"/>
      <c r="BHN42" s="516"/>
      <c r="BHO42" s="516"/>
      <c r="BHP42" s="516"/>
      <c r="BHQ42" s="516"/>
      <c r="BHR42" s="516"/>
      <c r="BHS42" s="516"/>
      <c r="BHT42" s="516"/>
      <c r="BHU42" s="516"/>
      <c r="BHV42" s="516"/>
      <c r="BHW42" s="516"/>
      <c r="BHX42" s="516"/>
      <c r="BHY42" s="516"/>
      <c r="BHZ42" s="516"/>
      <c r="BIA42" s="516"/>
      <c r="BIB42" s="516"/>
      <c r="BIC42" s="516"/>
      <c r="BID42" s="516"/>
      <c r="BIE42" s="516"/>
      <c r="BIF42" s="516"/>
      <c r="BIG42" s="516"/>
      <c r="BIH42" s="516"/>
      <c r="BII42" s="516"/>
      <c r="BIJ42" s="516"/>
      <c r="BIK42" s="516"/>
      <c r="BIL42" s="516"/>
      <c r="BIM42" s="516"/>
      <c r="BIN42" s="516"/>
      <c r="BIO42" s="516"/>
      <c r="BIP42" s="516"/>
      <c r="BIQ42" s="516"/>
      <c r="BIR42" s="516"/>
      <c r="BIS42" s="516"/>
      <c r="BIT42" s="516"/>
      <c r="BIU42" s="516"/>
      <c r="BIV42" s="516"/>
      <c r="BIW42" s="516"/>
      <c r="BIX42" s="516"/>
      <c r="BIY42" s="516"/>
      <c r="BIZ42" s="516"/>
      <c r="BJA42" s="516"/>
      <c r="BJB42" s="516"/>
      <c r="BJC42" s="516"/>
      <c r="BJD42" s="516"/>
      <c r="BJE42" s="516"/>
      <c r="BJF42" s="516"/>
      <c r="BJG42" s="516"/>
      <c r="BJH42" s="516"/>
      <c r="BJI42" s="516"/>
      <c r="BJJ42" s="516"/>
      <c r="BJK42" s="516"/>
      <c r="BJL42" s="516"/>
      <c r="BJM42" s="516"/>
      <c r="BJN42" s="516"/>
      <c r="BJO42" s="516"/>
      <c r="BJP42" s="516"/>
      <c r="BJQ42" s="516"/>
      <c r="BJR42" s="516"/>
      <c r="BJS42" s="516"/>
      <c r="BJT42" s="516"/>
      <c r="BJU42" s="516"/>
      <c r="BJV42" s="516"/>
      <c r="BJW42" s="516"/>
      <c r="BJX42" s="516"/>
      <c r="BJY42" s="516"/>
      <c r="BJZ42" s="516"/>
      <c r="BKA42" s="516"/>
      <c r="BKB42" s="516"/>
      <c r="BKC42" s="516"/>
      <c r="BKD42" s="516"/>
      <c r="BKE42" s="516"/>
      <c r="BKF42" s="516"/>
      <c r="BKG42" s="516"/>
      <c r="BKH42" s="516"/>
      <c r="BKI42" s="516"/>
      <c r="BKJ42" s="516"/>
      <c r="BKK42" s="516"/>
      <c r="BKL42" s="516"/>
      <c r="BKM42" s="516"/>
      <c r="BKN42" s="516"/>
      <c r="BKO42" s="516"/>
      <c r="BKP42" s="516"/>
      <c r="BKQ42" s="516"/>
      <c r="BKR42" s="516"/>
      <c r="BKS42" s="516"/>
      <c r="BKT42" s="516"/>
      <c r="BKU42" s="516"/>
      <c r="BKV42" s="516"/>
      <c r="BKW42" s="516"/>
      <c r="BKX42" s="516"/>
      <c r="BKY42" s="516"/>
      <c r="BKZ42" s="516"/>
      <c r="BLA42" s="516"/>
      <c r="BLB42" s="516"/>
      <c r="BLC42" s="516"/>
      <c r="BLD42" s="516"/>
      <c r="BLE42" s="516"/>
      <c r="BLF42" s="516"/>
      <c r="BLG42" s="516"/>
      <c r="BLH42" s="516"/>
      <c r="BLI42" s="516"/>
      <c r="BLJ42" s="516"/>
      <c r="BLK42" s="516"/>
      <c r="BLL42" s="516"/>
      <c r="BLM42" s="516"/>
      <c r="BLN42" s="516"/>
      <c r="BLO42" s="516"/>
      <c r="BLP42" s="516"/>
      <c r="BLQ42" s="516"/>
      <c r="BLR42" s="516"/>
      <c r="BLS42" s="516"/>
      <c r="BLT42" s="516"/>
      <c r="BLU42" s="516"/>
      <c r="BLV42" s="516"/>
      <c r="BLW42" s="516"/>
      <c r="BLX42" s="516"/>
      <c r="BLY42" s="516"/>
      <c r="BLZ42" s="516"/>
      <c r="BMA42" s="516"/>
      <c r="BMB42" s="516"/>
      <c r="BMC42" s="516"/>
      <c r="BMD42" s="516"/>
      <c r="BME42" s="516"/>
      <c r="BMF42" s="516"/>
      <c r="BMG42" s="516"/>
      <c r="BMH42" s="516"/>
      <c r="BMI42" s="516"/>
      <c r="BMJ42" s="516"/>
      <c r="BMK42" s="516"/>
      <c r="BML42" s="516"/>
      <c r="BMM42" s="516"/>
      <c r="BMN42" s="516"/>
      <c r="BMO42" s="516"/>
      <c r="BMP42" s="516"/>
      <c r="BMQ42" s="516"/>
      <c r="BMR42" s="516"/>
      <c r="BMS42" s="516"/>
      <c r="BMT42" s="516"/>
      <c r="BMU42" s="516"/>
      <c r="BMV42" s="516"/>
      <c r="BMW42" s="516"/>
      <c r="BMX42" s="516"/>
      <c r="BMY42" s="516"/>
      <c r="BMZ42" s="516"/>
      <c r="BNA42" s="516"/>
      <c r="BNB42" s="516"/>
      <c r="BNC42" s="516"/>
      <c r="BND42" s="516"/>
      <c r="BNE42" s="516"/>
      <c r="BNF42" s="516"/>
      <c r="BNG42" s="516"/>
      <c r="BNH42" s="516"/>
      <c r="BNI42" s="516"/>
      <c r="BNJ42" s="516"/>
      <c r="BNK42" s="516"/>
      <c r="BNL42" s="516"/>
      <c r="BNM42" s="516"/>
      <c r="BNN42" s="516"/>
      <c r="BNO42" s="516"/>
      <c r="BNP42" s="516"/>
      <c r="BNQ42" s="516"/>
      <c r="BNR42" s="516"/>
      <c r="BNS42" s="516"/>
      <c r="BNT42" s="516"/>
      <c r="BNU42" s="516"/>
      <c r="BNV42" s="516"/>
      <c r="BNW42" s="516"/>
      <c r="BNX42" s="516"/>
      <c r="BNY42" s="516"/>
      <c r="BNZ42" s="516"/>
      <c r="BOA42" s="516"/>
      <c r="BOB42" s="516"/>
      <c r="BOC42" s="516"/>
      <c r="BOD42" s="516"/>
      <c r="BOE42" s="516"/>
      <c r="BOF42" s="516"/>
      <c r="BOG42" s="516"/>
      <c r="BOH42" s="516"/>
      <c r="BOI42" s="516"/>
      <c r="BOJ42" s="516"/>
      <c r="BOK42" s="516"/>
      <c r="BOL42" s="516"/>
      <c r="BOM42" s="516"/>
      <c r="BON42" s="516"/>
      <c r="BOO42" s="516"/>
      <c r="BOP42" s="516"/>
      <c r="BOQ42" s="516"/>
      <c r="BOR42" s="516"/>
      <c r="BOS42" s="516"/>
      <c r="BOT42" s="516"/>
      <c r="BOU42" s="516"/>
      <c r="BOV42" s="516"/>
      <c r="BOW42" s="516"/>
      <c r="BOX42" s="516"/>
      <c r="BOY42" s="516"/>
      <c r="BOZ42" s="516"/>
      <c r="BPA42" s="516"/>
      <c r="BPB42" s="516"/>
      <c r="BPC42" s="516"/>
      <c r="BPD42" s="516"/>
      <c r="BPE42" s="516"/>
      <c r="BPF42" s="516"/>
      <c r="BPG42" s="516"/>
      <c r="BPH42" s="516"/>
      <c r="BPI42" s="516"/>
      <c r="BPJ42" s="516"/>
      <c r="BPK42" s="516"/>
      <c r="BPL42" s="516"/>
      <c r="BPM42" s="516"/>
      <c r="BPN42" s="516"/>
      <c r="BPO42" s="516"/>
      <c r="BPP42" s="516"/>
      <c r="BPQ42" s="516"/>
      <c r="BPR42" s="516"/>
      <c r="BPS42" s="516"/>
      <c r="BPT42" s="516"/>
      <c r="BPU42" s="516"/>
      <c r="BPV42" s="516"/>
      <c r="BPW42" s="516"/>
      <c r="BPX42" s="516"/>
      <c r="BPY42" s="516"/>
      <c r="BPZ42" s="516"/>
      <c r="BQA42" s="516"/>
      <c r="BQB42" s="516"/>
      <c r="BQC42" s="516"/>
      <c r="BQD42" s="516"/>
      <c r="BQE42" s="516"/>
      <c r="BQF42" s="516"/>
      <c r="BQG42" s="516"/>
      <c r="BQH42" s="516"/>
      <c r="BQI42" s="516"/>
      <c r="BQJ42" s="516"/>
      <c r="BQK42" s="516"/>
      <c r="BQL42" s="516"/>
      <c r="BQM42" s="516"/>
      <c r="BQN42" s="516"/>
      <c r="BQO42" s="516"/>
      <c r="BQP42" s="516"/>
      <c r="BQQ42" s="516"/>
      <c r="BQR42" s="516"/>
      <c r="BQS42" s="516"/>
      <c r="BQT42" s="516"/>
      <c r="BQU42" s="516"/>
      <c r="BQV42" s="516"/>
      <c r="BQW42" s="516"/>
      <c r="BQX42" s="516"/>
      <c r="BQY42" s="516"/>
      <c r="BQZ42" s="516"/>
      <c r="BRA42" s="516"/>
      <c r="BRB42" s="516"/>
      <c r="BRC42" s="516"/>
      <c r="BRD42" s="516"/>
      <c r="BRE42" s="516"/>
      <c r="BRF42" s="516"/>
      <c r="BRG42" s="516"/>
      <c r="BRH42" s="516"/>
      <c r="BRI42" s="516"/>
      <c r="BRJ42" s="516"/>
      <c r="BRK42" s="516"/>
      <c r="BRL42" s="516"/>
      <c r="BRM42" s="516"/>
      <c r="BRN42" s="516"/>
      <c r="BRO42" s="516"/>
      <c r="BRP42" s="516"/>
      <c r="BRQ42" s="516"/>
      <c r="BRR42" s="516"/>
      <c r="BRS42" s="516"/>
      <c r="BRT42" s="516"/>
      <c r="BRU42" s="516"/>
      <c r="BRV42" s="516"/>
      <c r="BRW42" s="516"/>
      <c r="BRX42" s="516"/>
      <c r="BRY42" s="516"/>
      <c r="BRZ42" s="516"/>
      <c r="BSA42" s="516"/>
      <c r="BSB42" s="516"/>
      <c r="BSC42" s="516"/>
      <c r="BSD42" s="516"/>
      <c r="BSE42" s="516"/>
      <c r="BSF42" s="516"/>
      <c r="BSG42" s="516"/>
      <c r="BSH42" s="516"/>
      <c r="BSI42" s="516"/>
      <c r="BSJ42" s="516"/>
      <c r="BSK42" s="516"/>
      <c r="BSL42" s="516"/>
      <c r="BSM42" s="516"/>
      <c r="BSN42" s="516"/>
      <c r="BSO42" s="516"/>
      <c r="BSP42" s="516"/>
      <c r="BSQ42" s="516"/>
      <c r="BSR42" s="516"/>
      <c r="BSS42" s="516"/>
      <c r="BST42" s="516"/>
      <c r="BSU42" s="516"/>
      <c r="BSV42" s="516"/>
      <c r="BSW42" s="516"/>
      <c r="BSX42" s="516"/>
      <c r="BSY42" s="516"/>
      <c r="BSZ42" s="516"/>
      <c r="BTA42" s="516"/>
      <c r="BTB42" s="516"/>
      <c r="BTC42" s="516"/>
      <c r="BTD42" s="516"/>
      <c r="BTE42" s="516"/>
      <c r="BTF42" s="516"/>
      <c r="BTG42" s="516"/>
      <c r="BTH42" s="516"/>
      <c r="BTI42" s="516"/>
      <c r="BTJ42" s="516"/>
      <c r="BTK42" s="516"/>
      <c r="BTL42" s="516"/>
      <c r="BTM42" s="516"/>
      <c r="BTN42" s="516"/>
      <c r="BTO42" s="516"/>
      <c r="BTP42" s="516"/>
      <c r="BTQ42" s="516"/>
      <c r="BTR42" s="516"/>
      <c r="BTS42" s="516"/>
      <c r="BTT42" s="516"/>
      <c r="BTU42" s="516"/>
      <c r="BTV42" s="516"/>
      <c r="BTW42" s="516"/>
      <c r="BTX42" s="516"/>
      <c r="BTY42" s="516"/>
      <c r="BTZ42" s="516"/>
      <c r="BUA42" s="516"/>
      <c r="BUB42" s="516"/>
      <c r="BUC42" s="516"/>
      <c r="BUD42" s="516"/>
      <c r="BUE42" s="516"/>
      <c r="BUF42" s="516"/>
      <c r="BUG42" s="516"/>
      <c r="BUH42" s="516"/>
      <c r="BUI42" s="516"/>
      <c r="BUJ42" s="516"/>
      <c r="BUK42" s="516"/>
      <c r="BUL42" s="516"/>
      <c r="BUM42" s="516"/>
      <c r="BUN42" s="516"/>
      <c r="BUO42" s="516"/>
      <c r="BUP42" s="516"/>
      <c r="BUQ42" s="516"/>
      <c r="BUR42" s="516"/>
      <c r="BUS42" s="516"/>
      <c r="BUT42" s="516"/>
      <c r="BUU42" s="516"/>
      <c r="BUV42" s="516"/>
      <c r="BUW42" s="516"/>
      <c r="BUX42" s="516"/>
      <c r="BUY42" s="516"/>
      <c r="BUZ42" s="516"/>
      <c r="BVA42" s="516"/>
      <c r="BVB42" s="516"/>
      <c r="BVC42" s="516"/>
      <c r="BVD42" s="516"/>
      <c r="BVE42" s="516"/>
      <c r="BVF42" s="516"/>
      <c r="BVG42" s="516"/>
      <c r="BVH42" s="516"/>
      <c r="BVI42" s="516"/>
      <c r="BVJ42" s="516"/>
      <c r="BVK42" s="516"/>
      <c r="BVL42" s="516"/>
      <c r="BVM42" s="516"/>
      <c r="BVN42" s="516"/>
      <c r="BVO42" s="516"/>
      <c r="BVP42" s="516"/>
      <c r="BVQ42" s="516"/>
      <c r="BVR42" s="516"/>
      <c r="BVS42" s="516"/>
      <c r="BVT42" s="516"/>
      <c r="BVU42" s="516"/>
      <c r="BVV42" s="516"/>
      <c r="BVW42" s="516"/>
      <c r="BVX42" s="516"/>
      <c r="BVY42" s="516"/>
      <c r="BVZ42" s="516"/>
      <c r="BWA42" s="516"/>
      <c r="BWB42" s="516"/>
      <c r="BWC42" s="516"/>
      <c r="BWD42" s="516"/>
      <c r="BWE42" s="516"/>
      <c r="BWF42" s="516"/>
      <c r="BWG42" s="516"/>
      <c r="BWH42" s="516"/>
      <c r="BWI42" s="516"/>
      <c r="BWJ42" s="516"/>
      <c r="BWK42" s="516"/>
      <c r="BWL42" s="516"/>
      <c r="BWM42" s="516"/>
      <c r="BWN42" s="516"/>
      <c r="BWO42" s="516"/>
      <c r="BWP42" s="516"/>
      <c r="BWQ42" s="516"/>
      <c r="BWR42" s="516"/>
      <c r="BWS42" s="516"/>
      <c r="BWT42" s="516"/>
      <c r="BWU42" s="516"/>
      <c r="BWV42" s="516"/>
      <c r="BWW42" s="516"/>
      <c r="BWX42" s="516"/>
      <c r="BWY42" s="516"/>
      <c r="BWZ42" s="516"/>
      <c r="BXA42" s="516"/>
      <c r="BXB42" s="516"/>
      <c r="BXC42" s="516"/>
      <c r="BXD42" s="516"/>
      <c r="BXE42" s="516"/>
      <c r="BXF42" s="516"/>
      <c r="BXG42" s="516"/>
      <c r="BXH42" s="516"/>
      <c r="BXI42" s="516"/>
      <c r="BXJ42" s="516"/>
      <c r="BXK42" s="516"/>
      <c r="BXL42" s="516"/>
      <c r="BXM42" s="516"/>
      <c r="BXN42" s="516"/>
      <c r="BXO42" s="516"/>
      <c r="BXP42" s="516"/>
      <c r="BXQ42" s="516"/>
      <c r="BXR42" s="516"/>
      <c r="BXS42" s="516"/>
      <c r="BXT42" s="516"/>
      <c r="BXU42" s="516"/>
      <c r="BXV42" s="516"/>
      <c r="BXW42" s="516"/>
      <c r="BXX42" s="516"/>
      <c r="BXY42" s="516"/>
      <c r="BXZ42" s="516"/>
      <c r="BYA42" s="516"/>
      <c r="BYB42" s="516"/>
      <c r="BYC42" s="516"/>
      <c r="BYD42" s="516"/>
      <c r="BYE42" s="516"/>
      <c r="BYF42" s="516"/>
      <c r="BYG42" s="516"/>
      <c r="BYH42" s="516"/>
      <c r="BYI42" s="516"/>
      <c r="BYJ42" s="516"/>
      <c r="BYK42" s="516"/>
      <c r="BYL42" s="516"/>
      <c r="BYM42" s="516"/>
      <c r="BYN42" s="516"/>
      <c r="BYO42" s="516"/>
      <c r="BYP42" s="516"/>
      <c r="BYQ42" s="516"/>
      <c r="BYR42" s="516"/>
      <c r="BYS42" s="516"/>
      <c r="BYT42" s="516"/>
      <c r="BYU42" s="516"/>
      <c r="BYV42" s="516"/>
      <c r="BYW42" s="516"/>
      <c r="BYX42" s="516"/>
      <c r="BYY42" s="516"/>
      <c r="BYZ42" s="516"/>
      <c r="BZA42" s="516"/>
      <c r="BZB42" s="516"/>
      <c r="BZC42" s="516"/>
      <c r="BZD42" s="516"/>
      <c r="BZE42" s="516"/>
      <c r="BZF42" s="516"/>
      <c r="BZG42" s="516"/>
      <c r="BZH42" s="516"/>
      <c r="BZI42" s="516"/>
      <c r="BZJ42" s="516"/>
      <c r="BZK42" s="516"/>
      <c r="BZL42" s="516"/>
      <c r="BZM42" s="516"/>
      <c r="BZN42" s="516"/>
      <c r="BZO42" s="516"/>
      <c r="BZP42" s="516"/>
      <c r="BZQ42" s="516"/>
      <c r="BZR42" s="516"/>
      <c r="BZS42" s="516"/>
      <c r="BZT42" s="516"/>
      <c r="BZU42" s="516"/>
      <c r="BZV42" s="516"/>
      <c r="BZW42" s="516"/>
      <c r="BZX42" s="516"/>
      <c r="BZY42" s="516"/>
      <c r="BZZ42" s="516"/>
      <c r="CAA42" s="516"/>
      <c r="CAB42" s="516"/>
      <c r="CAC42" s="516"/>
      <c r="CAD42" s="516"/>
      <c r="CAE42" s="516"/>
      <c r="CAF42" s="516"/>
      <c r="CAG42" s="516"/>
      <c r="CAH42" s="516"/>
      <c r="CAI42" s="516"/>
      <c r="CAJ42" s="516"/>
      <c r="CAK42" s="516"/>
      <c r="CAL42" s="516"/>
      <c r="CAM42" s="516"/>
      <c r="CAN42" s="516"/>
      <c r="CAO42" s="516"/>
      <c r="CAP42" s="516"/>
      <c r="CAQ42" s="516"/>
      <c r="CAR42" s="516"/>
      <c r="CAS42" s="516"/>
      <c r="CAT42" s="516"/>
      <c r="CAU42" s="516"/>
      <c r="CAV42" s="516"/>
      <c r="CAW42" s="516"/>
      <c r="CAX42" s="516"/>
      <c r="CAY42" s="516"/>
      <c r="CAZ42" s="516"/>
      <c r="CBA42" s="516"/>
      <c r="CBB42" s="516"/>
      <c r="CBC42" s="516"/>
      <c r="CBD42" s="516"/>
      <c r="CBE42" s="516"/>
      <c r="CBF42" s="516"/>
      <c r="CBG42" s="516"/>
      <c r="CBH42" s="516"/>
      <c r="CBI42" s="516"/>
      <c r="CBJ42" s="516"/>
      <c r="CBK42" s="516"/>
      <c r="CBL42" s="516"/>
      <c r="CBM42" s="516"/>
      <c r="CBN42" s="516"/>
      <c r="CBO42" s="516"/>
      <c r="CBP42" s="516"/>
      <c r="CBQ42" s="516"/>
      <c r="CBR42" s="516"/>
      <c r="CBS42" s="516"/>
      <c r="CBT42" s="516"/>
      <c r="CBU42" s="516"/>
      <c r="CBV42" s="516"/>
      <c r="CBW42" s="516"/>
      <c r="CBX42" s="516"/>
      <c r="CBY42" s="516"/>
      <c r="CBZ42" s="516"/>
      <c r="CCA42" s="516"/>
      <c r="CCB42" s="516"/>
      <c r="CCC42" s="516"/>
      <c r="CCD42" s="516"/>
      <c r="CCE42" s="516"/>
      <c r="CCF42" s="516"/>
      <c r="CCG42" s="516"/>
      <c r="CCH42" s="516"/>
      <c r="CCI42" s="516"/>
      <c r="CCJ42" s="516"/>
      <c r="CCK42" s="516"/>
      <c r="CCL42" s="516"/>
      <c r="CCM42" s="516"/>
      <c r="CCN42" s="516"/>
      <c r="CCO42" s="516"/>
      <c r="CCP42" s="516"/>
      <c r="CCQ42" s="516"/>
      <c r="CCR42" s="516"/>
      <c r="CCS42" s="516"/>
      <c r="CCT42" s="516"/>
      <c r="CCU42" s="516"/>
      <c r="CCV42" s="516"/>
      <c r="CCW42" s="516"/>
      <c r="CCX42" s="516"/>
      <c r="CCY42" s="516"/>
      <c r="CCZ42" s="516"/>
      <c r="CDA42" s="516"/>
      <c r="CDB42" s="516"/>
      <c r="CDC42" s="516"/>
      <c r="CDD42" s="516"/>
      <c r="CDE42" s="516"/>
      <c r="CDF42" s="516"/>
      <c r="CDG42" s="516"/>
      <c r="CDH42" s="516"/>
      <c r="CDI42" s="516"/>
      <c r="CDJ42" s="516"/>
      <c r="CDK42" s="516"/>
      <c r="CDL42" s="516"/>
      <c r="CDM42" s="516"/>
      <c r="CDN42" s="516"/>
      <c r="CDO42" s="516"/>
      <c r="CDP42" s="516"/>
      <c r="CDQ42" s="516"/>
      <c r="CDR42" s="516"/>
      <c r="CDS42" s="516"/>
      <c r="CDT42" s="516"/>
      <c r="CDU42" s="516"/>
      <c r="CDV42" s="516"/>
      <c r="CDW42" s="516"/>
      <c r="CDX42" s="516"/>
      <c r="CDY42" s="516"/>
      <c r="CDZ42" s="516"/>
      <c r="CEA42" s="516"/>
      <c r="CEB42" s="516"/>
      <c r="CEC42" s="516"/>
      <c r="CED42" s="516"/>
      <c r="CEE42" s="516"/>
      <c r="CEF42" s="516"/>
      <c r="CEG42" s="516"/>
      <c r="CEH42" s="516"/>
      <c r="CEI42" s="516"/>
      <c r="CEJ42" s="516"/>
      <c r="CEK42" s="516"/>
      <c r="CEL42" s="516"/>
      <c r="CEM42" s="516"/>
      <c r="CEN42" s="516"/>
      <c r="CEO42" s="516"/>
      <c r="CEP42" s="516"/>
      <c r="CEQ42" s="516"/>
      <c r="CER42" s="516"/>
      <c r="CES42" s="516"/>
      <c r="CET42" s="516"/>
      <c r="CEU42" s="516"/>
      <c r="CEV42" s="516"/>
      <c r="CEW42" s="516"/>
      <c r="CEX42" s="516"/>
      <c r="CEY42" s="516"/>
      <c r="CEZ42" s="516"/>
      <c r="CFA42" s="516"/>
      <c r="CFB42" s="516"/>
      <c r="CFC42" s="516"/>
      <c r="CFD42" s="516"/>
      <c r="CFE42" s="516"/>
      <c r="CFF42" s="516"/>
      <c r="CFG42" s="516"/>
      <c r="CFH42" s="516"/>
      <c r="CFI42" s="516"/>
      <c r="CFJ42" s="516"/>
      <c r="CFK42" s="516"/>
      <c r="CFL42" s="516"/>
      <c r="CFM42" s="516"/>
      <c r="CFN42" s="516"/>
      <c r="CFO42" s="516"/>
      <c r="CFP42" s="516"/>
      <c r="CFQ42" s="516"/>
      <c r="CFR42" s="516"/>
      <c r="CFS42" s="516"/>
      <c r="CFT42" s="516"/>
      <c r="CFU42" s="516"/>
      <c r="CFV42" s="516"/>
      <c r="CFW42" s="516"/>
      <c r="CFX42" s="516"/>
      <c r="CFY42" s="516"/>
      <c r="CFZ42" s="516"/>
      <c r="CGA42" s="516"/>
      <c r="CGB42" s="516"/>
      <c r="CGC42" s="516"/>
      <c r="CGD42" s="516"/>
      <c r="CGE42" s="516"/>
      <c r="CGF42" s="516"/>
      <c r="CGG42" s="516"/>
      <c r="CGH42" s="516"/>
      <c r="CGI42" s="516"/>
      <c r="CGJ42" s="516"/>
      <c r="CGK42" s="516"/>
      <c r="CGL42" s="516"/>
      <c r="CGM42" s="516"/>
      <c r="CGN42" s="516"/>
      <c r="CGO42" s="516"/>
      <c r="CGP42" s="516"/>
      <c r="CGQ42" s="516"/>
      <c r="CGR42" s="516"/>
      <c r="CGS42" s="516"/>
      <c r="CGT42" s="516"/>
      <c r="CGU42" s="516"/>
      <c r="CGV42" s="516"/>
      <c r="CGW42" s="516"/>
      <c r="CGX42" s="516"/>
      <c r="CGY42" s="516"/>
      <c r="CGZ42" s="516"/>
      <c r="CHA42" s="516"/>
      <c r="CHB42" s="516"/>
      <c r="CHC42" s="516"/>
      <c r="CHD42" s="516"/>
      <c r="CHE42" s="516"/>
      <c r="CHF42" s="516"/>
      <c r="CHG42" s="516"/>
      <c r="CHH42" s="516"/>
      <c r="CHI42" s="516"/>
      <c r="CHJ42" s="516"/>
      <c r="CHK42" s="516"/>
      <c r="CHL42" s="516"/>
      <c r="CHM42" s="516"/>
      <c r="CHN42" s="516"/>
      <c r="CHO42" s="516"/>
      <c r="CHP42" s="516"/>
      <c r="CHQ42" s="516"/>
      <c r="CHR42" s="516"/>
      <c r="CHS42" s="516"/>
      <c r="CHT42" s="516"/>
      <c r="CHU42" s="516"/>
      <c r="CHV42" s="516"/>
      <c r="CHW42" s="516"/>
      <c r="CHX42" s="516"/>
      <c r="CHY42" s="516"/>
      <c r="CHZ42" s="516"/>
      <c r="CIA42" s="516"/>
      <c r="CIB42" s="516"/>
      <c r="CIC42" s="516"/>
      <c r="CID42" s="516"/>
      <c r="CIE42" s="516"/>
      <c r="CIF42" s="516"/>
      <c r="CIG42" s="516"/>
      <c r="CIH42" s="516"/>
      <c r="CII42" s="516"/>
      <c r="CIJ42" s="516"/>
      <c r="CIK42" s="516"/>
      <c r="CIL42" s="516"/>
      <c r="CIM42" s="516"/>
      <c r="CIN42" s="516"/>
      <c r="CIO42" s="516"/>
      <c r="CIP42" s="516"/>
      <c r="CIQ42" s="516"/>
      <c r="CIR42" s="516"/>
      <c r="CIS42" s="516"/>
      <c r="CIT42" s="516"/>
      <c r="CIU42" s="516"/>
      <c r="CIV42" s="516"/>
      <c r="CIW42" s="516"/>
      <c r="CIX42" s="516"/>
      <c r="CIY42" s="516"/>
      <c r="CIZ42" s="516"/>
      <c r="CJA42" s="516"/>
      <c r="CJB42" s="516"/>
      <c r="CJC42" s="516"/>
      <c r="CJD42" s="516"/>
      <c r="CJE42" s="516"/>
      <c r="CJF42" s="516"/>
      <c r="CJG42" s="516"/>
      <c r="CJH42" s="516"/>
      <c r="CJI42" s="516"/>
      <c r="CJJ42" s="516"/>
      <c r="CJK42" s="516"/>
      <c r="CJL42" s="516"/>
      <c r="CJM42" s="516"/>
      <c r="CJN42" s="516"/>
      <c r="CJO42" s="516"/>
      <c r="CJP42" s="516"/>
      <c r="CJQ42" s="516"/>
      <c r="CJR42" s="516"/>
      <c r="CJS42" s="516"/>
      <c r="CJT42" s="516"/>
      <c r="CJU42" s="516"/>
      <c r="CJV42" s="516"/>
      <c r="CJW42" s="516"/>
      <c r="CJX42" s="516"/>
      <c r="CJY42" s="516"/>
      <c r="CJZ42" s="516"/>
      <c r="CKA42" s="516"/>
      <c r="CKB42" s="516"/>
      <c r="CKC42" s="516"/>
      <c r="CKD42" s="516"/>
      <c r="CKE42" s="516"/>
      <c r="CKF42" s="516"/>
      <c r="CKG42" s="516"/>
      <c r="CKH42" s="516"/>
      <c r="CKI42" s="516"/>
      <c r="CKJ42" s="516"/>
      <c r="CKK42" s="516"/>
      <c r="CKL42" s="516"/>
      <c r="CKM42" s="516"/>
      <c r="CKN42" s="516"/>
      <c r="CKO42" s="516"/>
      <c r="CKP42" s="516"/>
      <c r="CKQ42" s="516"/>
      <c r="CKR42" s="516"/>
      <c r="CKS42" s="516"/>
      <c r="CKT42" s="516"/>
      <c r="CKU42" s="516"/>
      <c r="CKV42" s="516"/>
      <c r="CKW42" s="516"/>
      <c r="CKX42" s="516"/>
      <c r="CKY42" s="516"/>
      <c r="CKZ42" s="516"/>
      <c r="CLA42" s="516"/>
      <c r="CLB42" s="516"/>
      <c r="CLC42" s="516"/>
      <c r="CLD42" s="516"/>
      <c r="CLE42" s="516"/>
      <c r="CLF42" s="516"/>
      <c r="CLG42" s="516"/>
      <c r="CLH42" s="516"/>
      <c r="CLI42" s="516"/>
      <c r="CLJ42" s="516"/>
      <c r="CLK42" s="516"/>
      <c r="CLL42" s="516"/>
      <c r="CLM42" s="516"/>
      <c r="CLN42" s="516"/>
      <c r="CLO42" s="516"/>
      <c r="CLP42" s="516"/>
      <c r="CLQ42" s="516"/>
      <c r="CLR42" s="516"/>
      <c r="CLS42" s="516"/>
      <c r="CLT42" s="516"/>
      <c r="CLU42" s="516"/>
      <c r="CLV42" s="516"/>
      <c r="CLW42" s="516"/>
      <c r="CLX42" s="516"/>
      <c r="CLY42" s="516"/>
      <c r="CLZ42" s="516"/>
      <c r="CMA42" s="516"/>
      <c r="CMB42" s="516"/>
      <c r="CMC42" s="516"/>
      <c r="CMD42" s="516"/>
      <c r="CME42" s="516"/>
      <c r="CMF42" s="516"/>
      <c r="CMG42" s="516"/>
      <c r="CMH42" s="516"/>
      <c r="CMI42" s="516"/>
      <c r="CMJ42" s="516"/>
      <c r="CMK42" s="516"/>
      <c r="CML42" s="516"/>
      <c r="CMM42" s="516"/>
      <c r="CMN42" s="516"/>
      <c r="CMO42" s="516"/>
      <c r="CMP42" s="516"/>
      <c r="CMQ42" s="516"/>
      <c r="CMR42" s="516"/>
      <c r="CMS42" s="516"/>
      <c r="CMT42" s="516"/>
      <c r="CMU42" s="516"/>
      <c r="CMV42" s="516"/>
      <c r="CMW42" s="516"/>
      <c r="CMX42" s="516"/>
      <c r="CMY42" s="516"/>
      <c r="CMZ42" s="516"/>
      <c r="CNA42" s="516"/>
      <c r="CNB42" s="516"/>
      <c r="CNC42" s="516"/>
      <c r="CND42" s="516"/>
      <c r="CNE42" s="516"/>
      <c r="CNF42" s="516"/>
      <c r="CNG42" s="516"/>
      <c r="CNH42" s="516"/>
      <c r="CNI42" s="516"/>
      <c r="CNJ42" s="516"/>
      <c r="CNK42" s="516"/>
      <c r="CNL42" s="516"/>
      <c r="CNM42" s="516"/>
      <c r="CNN42" s="516"/>
      <c r="CNO42" s="516"/>
      <c r="CNP42" s="516"/>
      <c r="CNQ42" s="516"/>
      <c r="CNR42" s="516"/>
      <c r="CNS42" s="516"/>
      <c r="CNT42" s="516"/>
      <c r="CNU42" s="516"/>
      <c r="CNV42" s="516"/>
      <c r="CNW42" s="516"/>
      <c r="CNX42" s="516"/>
      <c r="CNY42" s="516"/>
      <c r="CNZ42" s="516"/>
      <c r="COA42" s="516"/>
      <c r="COB42" s="516"/>
      <c r="COC42" s="516"/>
      <c r="COD42" s="516"/>
      <c r="COE42" s="516"/>
      <c r="COF42" s="516"/>
      <c r="COG42" s="516"/>
      <c r="COH42" s="516"/>
      <c r="COI42" s="516"/>
      <c r="COJ42" s="516"/>
      <c r="COK42" s="516"/>
      <c r="COL42" s="516"/>
      <c r="COM42" s="516"/>
      <c r="CON42" s="516"/>
      <c r="COO42" s="516"/>
      <c r="COP42" s="516"/>
      <c r="COQ42" s="516"/>
      <c r="COR42" s="516"/>
      <c r="COS42" s="516"/>
      <c r="COT42" s="516"/>
      <c r="COU42" s="516"/>
      <c r="COV42" s="516"/>
      <c r="COW42" s="516"/>
      <c r="COX42" s="516"/>
      <c r="COY42" s="516"/>
      <c r="COZ42" s="516"/>
      <c r="CPA42" s="516"/>
      <c r="CPB42" s="516"/>
      <c r="CPC42" s="516"/>
      <c r="CPD42" s="516"/>
      <c r="CPE42" s="516"/>
      <c r="CPF42" s="516"/>
      <c r="CPG42" s="516"/>
      <c r="CPH42" s="516"/>
      <c r="CPI42" s="516"/>
      <c r="CPJ42" s="516"/>
      <c r="CPK42" s="516"/>
      <c r="CPL42" s="516"/>
      <c r="CPM42" s="516"/>
      <c r="CPN42" s="516"/>
      <c r="CPO42" s="516"/>
      <c r="CPP42" s="516"/>
      <c r="CPQ42" s="516"/>
      <c r="CPR42" s="516"/>
      <c r="CPS42" s="516"/>
      <c r="CPT42" s="516"/>
      <c r="CPU42" s="516"/>
      <c r="CPV42" s="516"/>
      <c r="CPW42" s="516"/>
      <c r="CPX42" s="516"/>
      <c r="CPY42" s="516"/>
      <c r="CPZ42" s="516"/>
      <c r="CQA42" s="516"/>
      <c r="CQB42" s="516"/>
      <c r="CQC42" s="516"/>
      <c r="CQD42" s="516"/>
      <c r="CQE42" s="516"/>
      <c r="CQF42" s="516"/>
      <c r="CQG42" s="516"/>
      <c r="CQH42" s="516"/>
      <c r="CQI42" s="516"/>
      <c r="CQJ42" s="516"/>
      <c r="CQK42" s="516"/>
      <c r="CQL42" s="516"/>
      <c r="CQM42" s="516"/>
      <c r="CQN42" s="516"/>
      <c r="CQO42" s="516"/>
      <c r="CQP42" s="516"/>
      <c r="CQQ42" s="516"/>
      <c r="CQR42" s="516"/>
      <c r="CQS42" s="516"/>
      <c r="CQT42" s="516"/>
      <c r="CQU42" s="516"/>
      <c r="CQV42" s="516"/>
      <c r="CQW42" s="516"/>
      <c r="CQX42" s="516"/>
      <c r="CQY42" s="516"/>
      <c r="CQZ42" s="516"/>
      <c r="CRA42" s="516"/>
      <c r="CRB42" s="516"/>
      <c r="CRC42" s="516"/>
      <c r="CRD42" s="516"/>
      <c r="CRE42" s="516"/>
      <c r="CRF42" s="516"/>
      <c r="CRG42" s="516"/>
      <c r="CRH42" s="516"/>
      <c r="CRI42" s="516"/>
      <c r="CRJ42" s="516"/>
      <c r="CRK42" s="516"/>
      <c r="CRL42" s="516"/>
      <c r="CRM42" s="516"/>
      <c r="CRN42" s="516"/>
      <c r="CRO42" s="516"/>
      <c r="CRP42" s="516"/>
      <c r="CRQ42" s="516"/>
      <c r="CRR42" s="516"/>
      <c r="CRS42" s="516"/>
      <c r="CRT42" s="516"/>
      <c r="CRU42" s="516"/>
      <c r="CRV42" s="516"/>
      <c r="CRW42" s="516"/>
      <c r="CRX42" s="516"/>
      <c r="CRY42" s="516"/>
      <c r="CRZ42" s="516"/>
      <c r="CSA42" s="516"/>
      <c r="CSB42" s="516"/>
      <c r="CSC42" s="516"/>
      <c r="CSD42" s="516"/>
      <c r="CSE42" s="516"/>
      <c r="CSF42" s="516"/>
      <c r="CSG42" s="516"/>
      <c r="CSH42" s="516"/>
      <c r="CSI42" s="516"/>
      <c r="CSJ42" s="516"/>
      <c r="CSK42" s="516"/>
      <c r="CSL42" s="516"/>
      <c r="CSM42" s="516"/>
      <c r="CSN42" s="516"/>
      <c r="CSO42" s="516"/>
      <c r="CSP42" s="516"/>
      <c r="CSQ42" s="516"/>
      <c r="CSR42" s="516"/>
      <c r="CSS42" s="516"/>
      <c r="CST42" s="516"/>
      <c r="CSU42" s="516"/>
      <c r="CSV42" s="516"/>
      <c r="CSW42" s="516"/>
      <c r="CSX42" s="516"/>
      <c r="CSY42" s="516"/>
      <c r="CSZ42" s="516"/>
      <c r="CTA42" s="516"/>
      <c r="CTB42" s="516"/>
      <c r="CTC42" s="516"/>
      <c r="CTD42" s="516"/>
      <c r="CTE42" s="516"/>
      <c r="CTF42" s="516"/>
      <c r="CTG42" s="516"/>
      <c r="CTH42" s="516"/>
      <c r="CTI42" s="516"/>
      <c r="CTJ42" s="516"/>
      <c r="CTK42" s="516"/>
      <c r="CTL42" s="516"/>
      <c r="CTM42" s="516"/>
      <c r="CTN42" s="516"/>
      <c r="CTO42" s="516"/>
      <c r="CTP42" s="516"/>
      <c r="CTQ42" s="516"/>
      <c r="CTR42" s="516"/>
      <c r="CTS42" s="516"/>
      <c r="CTT42" s="516"/>
      <c r="CTU42" s="516"/>
      <c r="CTV42" s="516"/>
      <c r="CTW42" s="516"/>
      <c r="CTX42" s="516"/>
      <c r="CTY42" s="516"/>
      <c r="CTZ42" s="516"/>
      <c r="CUA42" s="516"/>
      <c r="CUB42" s="516"/>
      <c r="CUC42" s="516"/>
      <c r="CUD42" s="516"/>
      <c r="CUE42" s="516"/>
      <c r="CUF42" s="516"/>
      <c r="CUG42" s="516"/>
      <c r="CUH42" s="516"/>
      <c r="CUI42" s="516"/>
      <c r="CUJ42" s="516"/>
      <c r="CUK42" s="516"/>
      <c r="CUL42" s="516"/>
      <c r="CUM42" s="516"/>
      <c r="CUN42" s="516"/>
      <c r="CUO42" s="516"/>
      <c r="CUP42" s="516"/>
      <c r="CUQ42" s="516"/>
      <c r="CUR42" s="516"/>
      <c r="CUS42" s="516"/>
      <c r="CUT42" s="516"/>
      <c r="CUU42" s="516"/>
      <c r="CUV42" s="516"/>
      <c r="CUW42" s="516"/>
      <c r="CUX42" s="516"/>
      <c r="CUY42" s="516"/>
      <c r="CUZ42" s="516"/>
      <c r="CVA42" s="516"/>
      <c r="CVB42" s="516"/>
      <c r="CVC42" s="516"/>
      <c r="CVD42" s="516"/>
      <c r="CVE42" s="516"/>
      <c r="CVF42" s="516"/>
      <c r="CVG42" s="516"/>
      <c r="CVH42" s="516"/>
      <c r="CVI42" s="516"/>
      <c r="CVJ42" s="516"/>
      <c r="CVK42" s="516"/>
      <c r="CVL42" s="516"/>
      <c r="CVM42" s="516"/>
      <c r="CVN42" s="516"/>
      <c r="CVO42" s="516"/>
      <c r="CVP42" s="516"/>
      <c r="CVQ42" s="516"/>
      <c r="CVR42" s="516"/>
      <c r="CVS42" s="516"/>
      <c r="CVT42" s="516"/>
      <c r="CVU42" s="516"/>
      <c r="CVV42" s="516"/>
      <c r="CVW42" s="516"/>
      <c r="CVX42" s="516"/>
      <c r="CVY42" s="516"/>
      <c r="CVZ42" s="516"/>
      <c r="CWA42" s="516"/>
      <c r="CWB42" s="516"/>
      <c r="CWC42" s="516"/>
      <c r="CWD42" s="516"/>
      <c r="CWE42" s="516"/>
      <c r="CWF42" s="516"/>
      <c r="CWG42" s="516"/>
      <c r="CWH42" s="516"/>
      <c r="CWI42" s="516"/>
      <c r="CWJ42" s="516"/>
      <c r="CWK42" s="516"/>
      <c r="CWL42" s="516"/>
      <c r="CWM42" s="516"/>
      <c r="CWN42" s="516"/>
      <c r="CWO42" s="516"/>
      <c r="CWP42" s="516"/>
      <c r="CWQ42" s="516"/>
      <c r="CWR42" s="516"/>
      <c r="CWS42" s="516"/>
      <c r="CWT42" s="516"/>
      <c r="CWU42" s="516"/>
      <c r="CWV42" s="516"/>
      <c r="CWW42" s="516"/>
      <c r="CWX42" s="516"/>
      <c r="CWY42" s="516"/>
      <c r="CWZ42" s="516"/>
      <c r="CXA42" s="516"/>
      <c r="CXB42" s="516"/>
      <c r="CXC42" s="516"/>
      <c r="CXD42" s="516"/>
      <c r="CXE42" s="516"/>
      <c r="CXF42" s="516"/>
      <c r="CXG42" s="516"/>
      <c r="CXH42" s="516"/>
      <c r="CXI42" s="516"/>
      <c r="CXJ42" s="516"/>
      <c r="CXK42" s="516"/>
      <c r="CXL42" s="516"/>
      <c r="CXM42" s="516"/>
      <c r="CXN42" s="516"/>
      <c r="CXO42" s="516"/>
      <c r="CXP42" s="516"/>
      <c r="CXQ42" s="516"/>
      <c r="CXR42" s="516"/>
      <c r="CXS42" s="516"/>
      <c r="CXT42" s="516"/>
      <c r="CXU42" s="516"/>
      <c r="CXV42" s="516"/>
      <c r="CXW42" s="516"/>
      <c r="CXX42" s="516"/>
      <c r="CXY42" s="516"/>
      <c r="CXZ42" s="516"/>
      <c r="CYA42" s="516"/>
      <c r="CYB42" s="516"/>
      <c r="CYC42" s="516"/>
      <c r="CYD42" s="516"/>
      <c r="CYE42" s="516"/>
      <c r="CYF42" s="516"/>
      <c r="CYG42" s="516"/>
      <c r="CYH42" s="516"/>
      <c r="CYI42" s="516"/>
      <c r="CYJ42" s="516"/>
      <c r="CYK42" s="516"/>
      <c r="CYL42" s="516"/>
      <c r="CYM42" s="516"/>
      <c r="CYN42" s="516"/>
      <c r="CYO42" s="516"/>
      <c r="CYP42" s="516"/>
      <c r="CYQ42" s="516"/>
      <c r="CYR42" s="516"/>
      <c r="CYS42" s="516"/>
      <c r="CYT42" s="516"/>
      <c r="CYU42" s="516"/>
      <c r="CYV42" s="516"/>
      <c r="CYW42" s="516"/>
      <c r="CYX42" s="516"/>
      <c r="CYY42" s="516"/>
      <c r="CYZ42" s="516"/>
      <c r="CZA42" s="516"/>
      <c r="CZB42" s="516"/>
      <c r="CZC42" s="516"/>
      <c r="CZD42" s="516"/>
      <c r="CZE42" s="516"/>
      <c r="CZF42" s="516"/>
      <c r="CZG42" s="516"/>
      <c r="CZH42" s="516"/>
      <c r="CZI42" s="516"/>
      <c r="CZJ42" s="516"/>
      <c r="CZK42" s="516"/>
      <c r="CZL42" s="516"/>
      <c r="CZM42" s="516"/>
      <c r="CZN42" s="516"/>
      <c r="CZO42" s="516"/>
      <c r="CZP42" s="516"/>
      <c r="CZQ42" s="516"/>
      <c r="CZR42" s="516"/>
      <c r="CZS42" s="516"/>
      <c r="CZT42" s="516"/>
      <c r="CZU42" s="516"/>
      <c r="CZV42" s="516"/>
      <c r="CZW42" s="516"/>
      <c r="CZX42" s="516"/>
      <c r="CZY42" s="516"/>
      <c r="CZZ42" s="516"/>
      <c r="DAA42" s="516"/>
      <c r="DAB42" s="516"/>
      <c r="DAC42" s="516"/>
      <c r="DAD42" s="516"/>
      <c r="DAE42" s="516"/>
      <c r="DAF42" s="516"/>
      <c r="DAG42" s="516"/>
      <c r="DAH42" s="516"/>
      <c r="DAI42" s="516"/>
      <c r="DAJ42" s="516"/>
      <c r="DAK42" s="516"/>
      <c r="DAL42" s="516"/>
      <c r="DAM42" s="516"/>
      <c r="DAN42" s="516"/>
      <c r="DAO42" s="516"/>
      <c r="DAP42" s="516"/>
      <c r="DAQ42" s="516"/>
      <c r="DAR42" s="516"/>
      <c r="DAS42" s="516"/>
      <c r="DAT42" s="516"/>
      <c r="DAU42" s="516"/>
      <c r="DAV42" s="516"/>
      <c r="DAW42" s="516"/>
      <c r="DAX42" s="516"/>
      <c r="DAY42" s="516"/>
      <c r="DAZ42" s="516"/>
      <c r="DBA42" s="516"/>
      <c r="DBB42" s="516"/>
      <c r="DBC42" s="516"/>
      <c r="DBD42" s="516"/>
      <c r="DBE42" s="516"/>
      <c r="DBF42" s="516"/>
      <c r="DBG42" s="516"/>
      <c r="DBH42" s="516"/>
      <c r="DBI42" s="516"/>
      <c r="DBJ42" s="516"/>
      <c r="DBK42" s="516"/>
      <c r="DBL42" s="516"/>
      <c r="DBM42" s="516"/>
      <c r="DBN42" s="516"/>
      <c r="DBO42" s="516"/>
      <c r="DBP42" s="516"/>
      <c r="DBQ42" s="516"/>
      <c r="DBR42" s="516"/>
      <c r="DBS42" s="516"/>
      <c r="DBT42" s="516"/>
      <c r="DBU42" s="516"/>
      <c r="DBV42" s="516"/>
      <c r="DBW42" s="516"/>
      <c r="DBX42" s="516"/>
      <c r="DBY42" s="516"/>
      <c r="DBZ42" s="516"/>
      <c r="DCA42" s="516"/>
      <c r="DCB42" s="516"/>
      <c r="DCC42" s="516"/>
      <c r="DCD42" s="516"/>
      <c r="DCE42" s="516"/>
      <c r="DCF42" s="516"/>
      <c r="DCG42" s="516"/>
      <c r="DCH42" s="516"/>
      <c r="DCI42" s="516"/>
      <c r="DCJ42" s="516"/>
      <c r="DCK42" s="516"/>
      <c r="DCL42" s="516"/>
      <c r="DCM42" s="516"/>
      <c r="DCN42" s="516"/>
      <c r="DCO42" s="516"/>
      <c r="DCP42" s="516"/>
      <c r="DCQ42" s="516"/>
      <c r="DCR42" s="516"/>
      <c r="DCS42" s="516"/>
      <c r="DCT42" s="516"/>
      <c r="DCU42" s="516"/>
      <c r="DCV42" s="516"/>
      <c r="DCW42" s="516"/>
      <c r="DCX42" s="516"/>
      <c r="DCY42" s="516"/>
      <c r="DCZ42" s="516"/>
      <c r="DDA42" s="516"/>
      <c r="DDB42" s="516"/>
      <c r="DDC42" s="516"/>
      <c r="DDD42" s="516"/>
      <c r="DDE42" s="516"/>
      <c r="DDF42" s="516"/>
      <c r="DDG42" s="516"/>
      <c r="DDH42" s="516"/>
      <c r="DDI42" s="516"/>
      <c r="DDJ42" s="516"/>
      <c r="DDK42" s="516"/>
      <c r="DDL42" s="516"/>
      <c r="DDM42" s="516"/>
      <c r="DDN42" s="516"/>
      <c r="DDO42" s="516"/>
      <c r="DDP42" s="516"/>
      <c r="DDQ42" s="516"/>
      <c r="DDR42" s="516"/>
      <c r="DDS42" s="516"/>
      <c r="DDT42" s="516"/>
      <c r="DDU42" s="516"/>
      <c r="DDV42" s="516"/>
      <c r="DDW42" s="516"/>
      <c r="DDX42" s="516"/>
      <c r="DDY42" s="516"/>
      <c r="DDZ42" s="516"/>
      <c r="DEA42" s="516"/>
      <c r="DEB42" s="516"/>
      <c r="DEC42" s="516"/>
      <c r="DED42" s="516"/>
      <c r="DEE42" s="516"/>
      <c r="DEF42" s="516"/>
      <c r="DEG42" s="516"/>
      <c r="DEH42" s="516"/>
      <c r="DEI42" s="516"/>
      <c r="DEJ42" s="516"/>
      <c r="DEK42" s="516"/>
      <c r="DEL42" s="516"/>
      <c r="DEM42" s="516"/>
      <c r="DEN42" s="516"/>
      <c r="DEO42" s="516"/>
      <c r="DEP42" s="516"/>
      <c r="DEQ42" s="516"/>
      <c r="DER42" s="516"/>
      <c r="DES42" s="516"/>
      <c r="DET42" s="516"/>
      <c r="DEU42" s="516"/>
      <c r="DEV42" s="516"/>
      <c r="DEW42" s="516"/>
      <c r="DEX42" s="516"/>
      <c r="DEY42" s="516"/>
      <c r="DEZ42" s="516"/>
      <c r="DFA42" s="516"/>
      <c r="DFB42" s="516"/>
      <c r="DFC42" s="516"/>
      <c r="DFD42" s="516"/>
      <c r="DFE42" s="516"/>
      <c r="DFF42" s="516"/>
      <c r="DFG42" s="516"/>
      <c r="DFH42" s="516"/>
      <c r="DFI42" s="516"/>
      <c r="DFJ42" s="516"/>
      <c r="DFK42" s="516"/>
      <c r="DFL42" s="516"/>
      <c r="DFM42" s="516"/>
      <c r="DFN42" s="516"/>
      <c r="DFO42" s="516"/>
      <c r="DFP42" s="516"/>
      <c r="DFQ42" s="516"/>
      <c r="DFR42" s="516"/>
      <c r="DFS42" s="516"/>
      <c r="DFT42" s="516"/>
      <c r="DFU42" s="516"/>
      <c r="DFV42" s="516"/>
      <c r="DFW42" s="516"/>
      <c r="DFX42" s="516"/>
      <c r="DFY42" s="516"/>
      <c r="DFZ42" s="516"/>
      <c r="DGA42" s="516"/>
      <c r="DGB42" s="516"/>
      <c r="DGC42" s="516"/>
      <c r="DGD42" s="516"/>
      <c r="DGE42" s="516"/>
      <c r="DGF42" s="516"/>
      <c r="DGG42" s="516"/>
      <c r="DGH42" s="516"/>
      <c r="DGI42" s="516"/>
      <c r="DGJ42" s="516"/>
      <c r="DGK42" s="516"/>
      <c r="DGL42" s="516"/>
      <c r="DGM42" s="516"/>
      <c r="DGN42" s="516"/>
      <c r="DGO42" s="516"/>
      <c r="DGP42" s="516"/>
      <c r="DGQ42" s="516"/>
      <c r="DGR42" s="516"/>
      <c r="DGS42" s="516"/>
      <c r="DGT42" s="516"/>
      <c r="DGU42" s="516"/>
      <c r="DGV42" s="516"/>
      <c r="DGW42" s="516"/>
      <c r="DGX42" s="516"/>
      <c r="DGY42" s="516"/>
      <c r="DGZ42" s="516"/>
      <c r="DHA42" s="516"/>
      <c r="DHB42" s="516"/>
      <c r="DHC42" s="516"/>
      <c r="DHD42" s="516"/>
      <c r="DHE42" s="516"/>
      <c r="DHF42" s="516"/>
      <c r="DHG42" s="516"/>
      <c r="DHH42" s="516"/>
      <c r="DHI42" s="516"/>
      <c r="DHJ42" s="516"/>
      <c r="DHK42" s="516"/>
      <c r="DHL42" s="516"/>
      <c r="DHM42" s="516"/>
      <c r="DHN42" s="516"/>
      <c r="DHO42" s="516"/>
      <c r="DHP42" s="516"/>
      <c r="DHQ42" s="516"/>
      <c r="DHR42" s="516"/>
      <c r="DHS42" s="516"/>
      <c r="DHT42" s="516"/>
      <c r="DHU42" s="516"/>
      <c r="DHV42" s="516"/>
      <c r="DHW42" s="516"/>
      <c r="DHX42" s="516"/>
      <c r="DHY42" s="516"/>
      <c r="DHZ42" s="516"/>
      <c r="DIA42" s="516"/>
      <c r="DIB42" s="516"/>
      <c r="DIC42" s="516"/>
      <c r="DID42" s="516"/>
      <c r="DIE42" s="516"/>
      <c r="DIF42" s="516"/>
      <c r="DIG42" s="516"/>
      <c r="DIH42" s="516"/>
      <c r="DII42" s="516"/>
      <c r="DIJ42" s="516"/>
      <c r="DIK42" s="516"/>
      <c r="DIL42" s="516"/>
      <c r="DIM42" s="516"/>
      <c r="DIN42" s="516"/>
      <c r="DIO42" s="516"/>
      <c r="DIP42" s="516"/>
      <c r="DIQ42" s="516"/>
      <c r="DIR42" s="516"/>
      <c r="DIS42" s="516"/>
      <c r="DIT42" s="516"/>
      <c r="DIU42" s="516"/>
      <c r="DIV42" s="516"/>
      <c r="DIW42" s="516"/>
      <c r="DIX42" s="516"/>
      <c r="DIY42" s="516"/>
      <c r="DIZ42" s="516"/>
      <c r="DJA42" s="516"/>
      <c r="DJB42" s="516"/>
      <c r="DJC42" s="516"/>
      <c r="DJD42" s="516"/>
      <c r="DJE42" s="516"/>
      <c r="DJF42" s="516"/>
      <c r="DJG42" s="516"/>
      <c r="DJH42" s="516"/>
      <c r="DJI42" s="516"/>
      <c r="DJJ42" s="516"/>
      <c r="DJK42" s="516"/>
      <c r="DJL42" s="516"/>
      <c r="DJM42" s="516"/>
      <c r="DJN42" s="516"/>
      <c r="DJO42" s="516"/>
      <c r="DJP42" s="516"/>
      <c r="DJQ42" s="516"/>
      <c r="DJR42" s="516"/>
      <c r="DJS42" s="516"/>
      <c r="DJT42" s="516"/>
      <c r="DJU42" s="516"/>
      <c r="DJV42" s="516"/>
      <c r="DJW42" s="516"/>
      <c r="DJX42" s="516"/>
      <c r="DJY42" s="516"/>
      <c r="DJZ42" s="516"/>
      <c r="DKA42" s="516"/>
      <c r="DKB42" s="516"/>
      <c r="DKC42" s="516"/>
      <c r="DKD42" s="516"/>
      <c r="DKE42" s="516"/>
      <c r="DKF42" s="516"/>
      <c r="DKG42" s="516"/>
      <c r="DKH42" s="516"/>
      <c r="DKI42" s="516"/>
      <c r="DKJ42" s="516"/>
      <c r="DKK42" s="516"/>
      <c r="DKL42" s="516"/>
      <c r="DKM42" s="516"/>
      <c r="DKN42" s="516"/>
      <c r="DKO42" s="516"/>
      <c r="DKP42" s="516"/>
      <c r="DKQ42" s="516"/>
      <c r="DKR42" s="516"/>
      <c r="DKS42" s="516"/>
      <c r="DKT42" s="516"/>
      <c r="DKU42" s="516"/>
      <c r="DKV42" s="516"/>
      <c r="DKW42" s="516"/>
      <c r="DKX42" s="516"/>
      <c r="DKY42" s="516"/>
      <c r="DKZ42" s="516"/>
      <c r="DLA42" s="516"/>
      <c r="DLB42" s="516"/>
      <c r="DLC42" s="516"/>
      <c r="DLD42" s="516"/>
      <c r="DLE42" s="516"/>
      <c r="DLF42" s="516"/>
      <c r="DLG42" s="516"/>
      <c r="DLH42" s="516"/>
      <c r="DLI42" s="516"/>
      <c r="DLJ42" s="516"/>
      <c r="DLK42" s="516"/>
      <c r="DLL42" s="516"/>
      <c r="DLM42" s="516"/>
      <c r="DLN42" s="516"/>
      <c r="DLO42" s="516"/>
      <c r="DLP42" s="516"/>
      <c r="DLQ42" s="516"/>
      <c r="DLR42" s="516"/>
      <c r="DLS42" s="516"/>
      <c r="DLT42" s="516"/>
      <c r="DLU42" s="516"/>
      <c r="DLV42" s="516"/>
      <c r="DLW42" s="516"/>
      <c r="DLX42" s="516"/>
      <c r="DLY42" s="516"/>
      <c r="DLZ42" s="516"/>
      <c r="DMA42" s="516"/>
      <c r="DMB42" s="516"/>
      <c r="DMC42" s="516"/>
      <c r="DMD42" s="516"/>
      <c r="DME42" s="516"/>
      <c r="DMF42" s="516"/>
      <c r="DMG42" s="516"/>
      <c r="DMH42" s="516"/>
      <c r="DMI42" s="516"/>
      <c r="DMJ42" s="516"/>
      <c r="DMK42" s="516"/>
      <c r="DML42" s="516"/>
      <c r="DMM42" s="516"/>
      <c r="DMN42" s="516"/>
      <c r="DMO42" s="516"/>
      <c r="DMP42" s="516"/>
      <c r="DMQ42" s="516"/>
      <c r="DMR42" s="516"/>
      <c r="DMS42" s="516"/>
      <c r="DMT42" s="516"/>
      <c r="DMU42" s="516"/>
      <c r="DMV42" s="516"/>
      <c r="DMW42" s="516"/>
      <c r="DMX42" s="516"/>
      <c r="DMY42" s="516"/>
      <c r="DMZ42" s="516"/>
      <c r="DNA42" s="516"/>
      <c r="DNB42" s="516"/>
      <c r="DNC42" s="516"/>
      <c r="DND42" s="516"/>
      <c r="DNE42" s="516"/>
      <c r="DNF42" s="516"/>
      <c r="DNG42" s="516"/>
      <c r="DNH42" s="516"/>
      <c r="DNI42" s="516"/>
      <c r="DNJ42" s="516"/>
      <c r="DNK42" s="516"/>
      <c r="DNL42" s="516"/>
      <c r="DNM42" s="516"/>
      <c r="DNN42" s="516"/>
      <c r="DNO42" s="516"/>
      <c r="DNP42" s="516"/>
      <c r="DNQ42" s="516"/>
      <c r="DNR42" s="516"/>
      <c r="DNS42" s="516"/>
      <c r="DNT42" s="516"/>
      <c r="DNU42" s="516"/>
      <c r="DNV42" s="516"/>
      <c r="DNW42" s="516"/>
      <c r="DNX42" s="516"/>
      <c r="DNY42" s="516"/>
      <c r="DNZ42" s="516"/>
      <c r="DOA42" s="516"/>
      <c r="DOB42" s="516"/>
      <c r="DOC42" s="516"/>
      <c r="DOD42" s="516"/>
      <c r="DOE42" s="516"/>
      <c r="DOF42" s="516"/>
      <c r="DOG42" s="516"/>
      <c r="DOH42" s="516"/>
      <c r="DOI42" s="516"/>
      <c r="DOJ42" s="516"/>
      <c r="DOK42" s="516"/>
      <c r="DOL42" s="516"/>
      <c r="DOM42" s="516"/>
      <c r="DON42" s="516"/>
      <c r="DOO42" s="516"/>
      <c r="DOP42" s="516"/>
      <c r="DOQ42" s="516"/>
      <c r="DOR42" s="516"/>
      <c r="DOS42" s="516"/>
      <c r="DOT42" s="516"/>
      <c r="DOU42" s="516"/>
      <c r="DOV42" s="516"/>
      <c r="DOW42" s="516"/>
      <c r="DOX42" s="516"/>
      <c r="DOY42" s="516"/>
      <c r="DOZ42" s="516"/>
      <c r="DPA42" s="516"/>
      <c r="DPB42" s="516"/>
      <c r="DPC42" s="516"/>
      <c r="DPD42" s="516"/>
      <c r="DPE42" s="516"/>
      <c r="DPF42" s="516"/>
      <c r="DPG42" s="516"/>
      <c r="DPH42" s="516"/>
      <c r="DPI42" s="516"/>
      <c r="DPJ42" s="516"/>
      <c r="DPK42" s="516"/>
      <c r="DPL42" s="516"/>
      <c r="DPM42" s="516"/>
      <c r="DPN42" s="516"/>
      <c r="DPO42" s="516"/>
      <c r="DPP42" s="516"/>
      <c r="DPQ42" s="516"/>
      <c r="DPR42" s="516"/>
      <c r="DPS42" s="516"/>
      <c r="DPT42" s="516"/>
      <c r="DPU42" s="516"/>
      <c r="DPV42" s="516"/>
      <c r="DPW42" s="516"/>
      <c r="DPX42" s="516"/>
      <c r="DPY42" s="516"/>
      <c r="DPZ42" s="516"/>
      <c r="DQA42" s="516"/>
      <c r="DQB42" s="516"/>
      <c r="DQC42" s="516"/>
      <c r="DQD42" s="516"/>
      <c r="DQE42" s="516"/>
      <c r="DQF42" s="516"/>
      <c r="DQG42" s="516"/>
      <c r="DQH42" s="516"/>
      <c r="DQI42" s="516"/>
      <c r="DQJ42" s="516"/>
      <c r="DQK42" s="516"/>
      <c r="DQL42" s="516"/>
      <c r="DQM42" s="516"/>
      <c r="DQN42" s="516"/>
      <c r="DQO42" s="516"/>
      <c r="DQP42" s="516"/>
      <c r="DQQ42" s="516"/>
      <c r="DQR42" s="516"/>
      <c r="DQS42" s="516"/>
      <c r="DQT42" s="516"/>
      <c r="DQU42" s="516"/>
      <c r="DQV42" s="516"/>
      <c r="DQW42" s="516"/>
      <c r="DQX42" s="516"/>
      <c r="DQY42" s="516"/>
      <c r="DQZ42" s="516"/>
      <c r="DRA42" s="516"/>
      <c r="DRB42" s="516"/>
      <c r="DRC42" s="516"/>
      <c r="DRD42" s="516"/>
      <c r="DRE42" s="516"/>
      <c r="DRF42" s="516"/>
      <c r="DRG42" s="516"/>
      <c r="DRH42" s="516"/>
      <c r="DRI42" s="516"/>
      <c r="DRJ42" s="516"/>
      <c r="DRK42" s="516"/>
      <c r="DRL42" s="516"/>
      <c r="DRM42" s="516"/>
      <c r="DRN42" s="516"/>
      <c r="DRO42" s="516"/>
      <c r="DRP42" s="516"/>
      <c r="DRQ42" s="516"/>
      <c r="DRR42" s="516"/>
      <c r="DRS42" s="516"/>
      <c r="DRT42" s="516"/>
      <c r="DRU42" s="516"/>
      <c r="DRV42" s="516"/>
      <c r="DRW42" s="516"/>
      <c r="DRX42" s="516"/>
      <c r="DRY42" s="516"/>
      <c r="DRZ42" s="516"/>
      <c r="DSA42" s="516"/>
      <c r="DSB42" s="516"/>
      <c r="DSC42" s="516"/>
      <c r="DSD42" s="516"/>
      <c r="DSE42" s="516"/>
      <c r="DSF42" s="516"/>
      <c r="DSG42" s="516"/>
      <c r="DSH42" s="516"/>
      <c r="DSI42" s="516"/>
      <c r="DSJ42" s="516"/>
      <c r="DSK42" s="516"/>
      <c r="DSL42" s="516"/>
      <c r="DSM42" s="516"/>
      <c r="DSN42" s="516"/>
      <c r="DSO42" s="516"/>
      <c r="DSP42" s="516"/>
      <c r="DSQ42" s="516"/>
      <c r="DSR42" s="516"/>
      <c r="DSS42" s="516"/>
      <c r="DST42" s="516"/>
      <c r="DSU42" s="516"/>
      <c r="DSV42" s="516"/>
      <c r="DSW42" s="516"/>
      <c r="DSX42" s="516"/>
      <c r="DSY42" s="516"/>
      <c r="DSZ42" s="516"/>
      <c r="DTA42" s="516"/>
      <c r="DTB42" s="516"/>
      <c r="DTC42" s="516"/>
      <c r="DTD42" s="516"/>
      <c r="DTE42" s="516"/>
      <c r="DTF42" s="516"/>
      <c r="DTG42" s="516"/>
      <c r="DTH42" s="516"/>
      <c r="DTI42" s="516"/>
      <c r="DTJ42" s="516"/>
      <c r="DTK42" s="516"/>
      <c r="DTL42" s="516"/>
      <c r="DTM42" s="516"/>
      <c r="DTN42" s="516"/>
      <c r="DTO42" s="516"/>
      <c r="DTP42" s="516"/>
      <c r="DTQ42" s="516"/>
      <c r="DTR42" s="516"/>
      <c r="DTS42" s="516"/>
      <c r="DTT42" s="516"/>
      <c r="DTU42" s="516"/>
      <c r="DTV42" s="516"/>
      <c r="DTW42" s="516"/>
      <c r="DTX42" s="516"/>
      <c r="DTY42" s="516"/>
      <c r="DTZ42" s="516"/>
      <c r="DUA42" s="516"/>
      <c r="DUB42" s="516"/>
      <c r="DUC42" s="516"/>
      <c r="DUD42" s="516"/>
      <c r="DUE42" s="516"/>
      <c r="DUF42" s="516"/>
      <c r="DUG42" s="516"/>
      <c r="DUH42" s="516"/>
      <c r="DUI42" s="516"/>
      <c r="DUJ42" s="516"/>
      <c r="DUK42" s="516"/>
      <c r="DUL42" s="516"/>
      <c r="DUM42" s="516"/>
      <c r="DUN42" s="516"/>
      <c r="DUO42" s="516"/>
      <c r="DUP42" s="516"/>
      <c r="DUQ42" s="516"/>
      <c r="DUR42" s="516"/>
      <c r="DUS42" s="516"/>
      <c r="DUT42" s="516"/>
      <c r="DUU42" s="516"/>
      <c r="DUV42" s="516"/>
      <c r="DUW42" s="516"/>
      <c r="DUX42" s="516"/>
      <c r="DUY42" s="516"/>
      <c r="DUZ42" s="516"/>
      <c r="DVA42" s="516"/>
      <c r="DVB42" s="516"/>
      <c r="DVC42" s="516"/>
      <c r="DVD42" s="516"/>
      <c r="DVE42" s="516"/>
      <c r="DVF42" s="516"/>
      <c r="DVG42" s="516"/>
      <c r="DVH42" s="516"/>
      <c r="DVI42" s="516"/>
      <c r="DVJ42" s="516"/>
      <c r="DVK42" s="516"/>
      <c r="DVL42" s="516"/>
      <c r="DVM42" s="516"/>
      <c r="DVN42" s="516"/>
      <c r="DVO42" s="516"/>
      <c r="DVP42" s="516"/>
      <c r="DVQ42" s="516"/>
      <c r="DVR42" s="516"/>
      <c r="DVS42" s="516"/>
      <c r="DVT42" s="516"/>
      <c r="DVU42" s="516"/>
      <c r="DVV42" s="516"/>
      <c r="DVW42" s="516"/>
      <c r="DVX42" s="516"/>
      <c r="DVY42" s="516"/>
      <c r="DVZ42" s="516"/>
      <c r="DWA42" s="516"/>
      <c r="DWB42" s="516"/>
      <c r="DWC42" s="516"/>
      <c r="DWD42" s="516"/>
      <c r="DWE42" s="516"/>
      <c r="DWF42" s="516"/>
      <c r="DWG42" s="516"/>
      <c r="DWH42" s="516"/>
      <c r="DWI42" s="516"/>
      <c r="DWJ42" s="516"/>
      <c r="DWK42" s="516"/>
      <c r="DWL42" s="516"/>
      <c r="DWM42" s="516"/>
      <c r="DWN42" s="516"/>
      <c r="DWO42" s="516"/>
      <c r="DWP42" s="516"/>
      <c r="DWQ42" s="516"/>
      <c r="DWR42" s="516"/>
      <c r="DWS42" s="516"/>
      <c r="DWT42" s="516"/>
      <c r="DWU42" s="516"/>
      <c r="DWV42" s="516"/>
      <c r="DWW42" s="516"/>
      <c r="DWX42" s="516"/>
      <c r="DWY42" s="516"/>
      <c r="DWZ42" s="516"/>
      <c r="DXA42" s="516"/>
      <c r="DXB42" s="516"/>
      <c r="DXC42" s="516"/>
      <c r="DXD42" s="516"/>
      <c r="DXE42" s="516"/>
      <c r="DXF42" s="516"/>
      <c r="DXG42" s="516"/>
      <c r="DXH42" s="516"/>
      <c r="DXI42" s="516"/>
      <c r="DXJ42" s="516"/>
      <c r="DXK42" s="516"/>
      <c r="DXL42" s="516"/>
      <c r="DXM42" s="516"/>
      <c r="DXN42" s="516"/>
      <c r="DXO42" s="516"/>
      <c r="DXP42" s="516"/>
      <c r="DXQ42" s="516"/>
      <c r="DXR42" s="516"/>
      <c r="DXS42" s="516"/>
      <c r="DXT42" s="516"/>
      <c r="DXU42" s="516"/>
      <c r="DXV42" s="516"/>
      <c r="DXW42" s="516"/>
      <c r="DXX42" s="516"/>
      <c r="DXY42" s="516"/>
      <c r="DXZ42" s="516"/>
      <c r="DYA42" s="516"/>
      <c r="DYB42" s="516"/>
      <c r="DYC42" s="516"/>
      <c r="DYD42" s="516"/>
      <c r="DYE42" s="516"/>
      <c r="DYF42" s="516"/>
      <c r="DYG42" s="516"/>
      <c r="DYH42" s="516"/>
      <c r="DYI42" s="516"/>
      <c r="DYJ42" s="516"/>
      <c r="DYK42" s="516"/>
      <c r="DYL42" s="516"/>
      <c r="DYM42" s="516"/>
      <c r="DYN42" s="516"/>
      <c r="DYO42" s="516"/>
      <c r="DYP42" s="516"/>
      <c r="DYQ42" s="516"/>
      <c r="DYR42" s="516"/>
      <c r="DYS42" s="516"/>
      <c r="DYT42" s="516"/>
      <c r="DYU42" s="516"/>
      <c r="DYV42" s="516"/>
      <c r="DYW42" s="516"/>
      <c r="DYX42" s="516"/>
      <c r="DYY42" s="516"/>
      <c r="DYZ42" s="516"/>
      <c r="DZA42" s="516"/>
      <c r="DZB42" s="516"/>
      <c r="DZC42" s="516"/>
      <c r="DZD42" s="516"/>
      <c r="DZE42" s="516"/>
      <c r="DZF42" s="516"/>
      <c r="DZG42" s="516"/>
      <c r="DZH42" s="516"/>
      <c r="DZI42" s="516"/>
      <c r="DZJ42" s="516"/>
      <c r="DZK42" s="516"/>
      <c r="DZL42" s="516"/>
      <c r="DZM42" s="516"/>
      <c r="DZN42" s="516"/>
      <c r="DZO42" s="516"/>
      <c r="DZP42" s="516"/>
      <c r="DZQ42" s="516"/>
      <c r="DZR42" s="516"/>
      <c r="DZS42" s="516"/>
      <c r="DZT42" s="516"/>
      <c r="DZU42" s="516"/>
      <c r="DZV42" s="516"/>
      <c r="DZW42" s="516"/>
      <c r="DZX42" s="516"/>
      <c r="DZY42" s="516"/>
      <c r="DZZ42" s="516"/>
      <c r="EAA42" s="516"/>
      <c r="EAB42" s="516"/>
      <c r="EAC42" s="516"/>
      <c r="EAD42" s="516"/>
      <c r="EAE42" s="516"/>
      <c r="EAF42" s="516"/>
      <c r="EAG42" s="516"/>
      <c r="EAH42" s="516"/>
      <c r="EAI42" s="516"/>
      <c r="EAJ42" s="516"/>
      <c r="EAK42" s="516"/>
      <c r="EAL42" s="516"/>
      <c r="EAM42" s="516"/>
      <c r="EAN42" s="516"/>
      <c r="EAO42" s="516"/>
      <c r="EAP42" s="516"/>
      <c r="EAQ42" s="516"/>
      <c r="EAR42" s="516"/>
      <c r="EAS42" s="516"/>
      <c r="EAT42" s="516"/>
      <c r="EAU42" s="516"/>
      <c r="EAV42" s="516"/>
      <c r="EAW42" s="516"/>
      <c r="EAX42" s="516"/>
      <c r="EAY42" s="516"/>
      <c r="EAZ42" s="516"/>
      <c r="EBA42" s="516"/>
      <c r="EBB42" s="516"/>
      <c r="EBC42" s="516"/>
      <c r="EBD42" s="516"/>
      <c r="EBE42" s="516"/>
      <c r="EBF42" s="516"/>
      <c r="EBG42" s="516"/>
      <c r="EBH42" s="516"/>
      <c r="EBI42" s="516"/>
      <c r="EBJ42" s="516"/>
      <c r="EBK42" s="516"/>
      <c r="EBL42" s="516"/>
      <c r="EBM42" s="516"/>
      <c r="EBN42" s="516"/>
      <c r="EBO42" s="516"/>
      <c r="EBP42" s="516"/>
      <c r="EBQ42" s="516"/>
      <c r="EBR42" s="516"/>
      <c r="EBS42" s="516"/>
      <c r="EBT42" s="516"/>
      <c r="EBU42" s="516"/>
      <c r="EBV42" s="516"/>
      <c r="EBW42" s="516"/>
      <c r="EBX42" s="516"/>
      <c r="EBY42" s="516"/>
      <c r="EBZ42" s="516"/>
      <c r="ECA42" s="516"/>
      <c r="ECB42" s="516"/>
      <c r="ECC42" s="516"/>
      <c r="ECD42" s="516"/>
      <c r="ECE42" s="516"/>
      <c r="ECF42" s="516"/>
      <c r="ECG42" s="516"/>
      <c r="ECH42" s="516"/>
      <c r="ECI42" s="516"/>
      <c r="ECJ42" s="516"/>
      <c r="ECK42" s="516"/>
      <c r="ECL42" s="516"/>
      <c r="ECM42" s="516"/>
      <c r="ECN42" s="516"/>
      <c r="ECO42" s="516"/>
      <c r="ECP42" s="516"/>
      <c r="ECQ42" s="516"/>
      <c r="ECR42" s="516"/>
      <c r="ECS42" s="516"/>
      <c r="ECT42" s="516"/>
      <c r="ECU42" s="516"/>
      <c r="ECV42" s="516"/>
      <c r="ECW42" s="516"/>
      <c r="ECX42" s="516"/>
      <c r="ECY42" s="516"/>
      <c r="ECZ42" s="516"/>
      <c r="EDA42" s="516"/>
      <c r="EDB42" s="516"/>
      <c r="EDC42" s="516"/>
      <c r="EDD42" s="516"/>
      <c r="EDE42" s="516"/>
      <c r="EDF42" s="516"/>
      <c r="EDG42" s="516"/>
      <c r="EDH42" s="516"/>
      <c r="EDI42" s="516"/>
      <c r="EDJ42" s="516"/>
      <c r="EDK42" s="516"/>
      <c r="EDL42" s="516"/>
      <c r="EDM42" s="516"/>
      <c r="EDN42" s="516"/>
      <c r="EDO42" s="516"/>
      <c r="EDP42" s="516"/>
      <c r="EDQ42" s="516"/>
      <c r="EDR42" s="516"/>
      <c r="EDS42" s="516"/>
      <c r="EDT42" s="516"/>
      <c r="EDU42" s="516"/>
      <c r="EDV42" s="516"/>
      <c r="EDW42" s="516"/>
      <c r="EDX42" s="516"/>
      <c r="EDY42" s="516"/>
      <c r="EDZ42" s="516"/>
      <c r="EEA42" s="516"/>
      <c r="EEB42" s="516"/>
      <c r="EEC42" s="516"/>
      <c r="EED42" s="516"/>
      <c r="EEE42" s="516"/>
      <c r="EEF42" s="516"/>
      <c r="EEG42" s="516"/>
      <c r="EEH42" s="516"/>
      <c r="EEI42" s="516"/>
      <c r="EEJ42" s="516"/>
      <c r="EEK42" s="516"/>
      <c r="EEL42" s="516"/>
      <c r="EEM42" s="516"/>
      <c r="EEN42" s="516"/>
      <c r="EEO42" s="516"/>
      <c r="EEP42" s="516"/>
      <c r="EEQ42" s="516"/>
      <c r="EER42" s="516"/>
      <c r="EES42" s="516"/>
      <c r="EET42" s="516"/>
      <c r="EEU42" s="516"/>
      <c r="EEV42" s="516"/>
      <c r="EEW42" s="516"/>
      <c r="EEX42" s="516"/>
      <c r="EEY42" s="516"/>
      <c r="EEZ42" s="516"/>
      <c r="EFA42" s="516"/>
      <c r="EFB42" s="516"/>
      <c r="EFC42" s="516"/>
      <c r="EFD42" s="516"/>
      <c r="EFE42" s="516"/>
      <c r="EFF42" s="516"/>
      <c r="EFG42" s="516"/>
      <c r="EFH42" s="516"/>
      <c r="EFI42" s="516"/>
      <c r="EFJ42" s="516"/>
      <c r="EFK42" s="516"/>
      <c r="EFL42" s="516"/>
      <c r="EFM42" s="516"/>
      <c r="EFN42" s="516"/>
      <c r="EFO42" s="516"/>
      <c r="EFP42" s="516"/>
      <c r="EFQ42" s="516"/>
      <c r="EFR42" s="516"/>
      <c r="EFS42" s="516"/>
      <c r="EFT42" s="516"/>
      <c r="EFU42" s="516"/>
      <c r="EFV42" s="516"/>
      <c r="EFW42" s="516"/>
      <c r="EFX42" s="516"/>
      <c r="EFY42" s="516"/>
      <c r="EFZ42" s="516"/>
      <c r="EGA42" s="516"/>
      <c r="EGB42" s="516"/>
      <c r="EGC42" s="516"/>
      <c r="EGD42" s="516"/>
      <c r="EGE42" s="516"/>
      <c r="EGF42" s="516"/>
      <c r="EGG42" s="516"/>
      <c r="EGH42" s="516"/>
      <c r="EGI42" s="516"/>
      <c r="EGJ42" s="516"/>
      <c r="EGK42" s="516"/>
      <c r="EGL42" s="516"/>
      <c r="EGM42" s="516"/>
      <c r="EGN42" s="516"/>
      <c r="EGO42" s="516"/>
      <c r="EGP42" s="516"/>
      <c r="EGQ42" s="516"/>
      <c r="EGR42" s="516"/>
      <c r="EGS42" s="516"/>
      <c r="EGT42" s="516"/>
      <c r="EGU42" s="516"/>
      <c r="EGV42" s="516"/>
      <c r="EGW42" s="516"/>
      <c r="EGX42" s="516"/>
      <c r="EGY42" s="516"/>
      <c r="EGZ42" s="516"/>
      <c r="EHA42" s="516"/>
      <c r="EHB42" s="516"/>
      <c r="EHC42" s="516"/>
      <c r="EHD42" s="516"/>
      <c r="EHE42" s="516"/>
      <c r="EHF42" s="516"/>
      <c r="EHG42" s="516"/>
      <c r="EHH42" s="516"/>
      <c r="EHI42" s="516"/>
      <c r="EHJ42" s="516"/>
      <c r="EHK42" s="516"/>
      <c r="EHL42" s="516"/>
      <c r="EHM42" s="516"/>
      <c r="EHN42" s="516"/>
      <c r="EHO42" s="516"/>
      <c r="EHP42" s="516"/>
      <c r="EHQ42" s="516"/>
      <c r="EHR42" s="516"/>
      <c r="EHS42" s="516"/>
      <c r="EHT42" s="516"/>
      <c r="EHU42" s="516"/>
      <c r="EHV42" s="516"/>
      <c r="EHW42" s="516"/>
      <c r="EHX42" s="516"/>
      <c r="EHY42" s="516"/>
      <c r="EHZ42" s="516"/>
      <c r="EIA42" s="516"/>
      <c r="EIB42" s="516"/>
      <c r="EIC42" s="516"/>
      <c r="EID42" s="516"/>
      <c r="EIE42" s="516"/>
      <c r="EIF42" s="516"/>
      <c r="EIG42" s="516"/>
      <c r="EIH42" s="516"/>
      <c r="EII42" s="516"/>
      <c r="EIJ42" s="516"/>
      <c r="EIK42" s="516"/>
      <c r="EIL42" s="516"/>
      <c r="EIM42" s="516"/>
      <c r="EIN42" s="516"/>
      <c r="EIO42" s="516"/>
      <c r="EIP42" s="516"/>
      <c r="EIQ42" s="516"/>
      <c r="EIR42" s="516"/>
      <c r="EIS42" s="516"/>
      <c r="EIT42" s="516"/>
      <c r="EIU42" s="516"/>
      <c r="EIV42" s="516"/>
      <c r="EIW42" s="516"/>
      <c r="EIX42" s="516"/>
      <c r="EIY42" s="516"/>
      <c r="EIZ42" s="516"/>
      <c r="EJA42" s="516"/>
      <c r="EJB42" s="516"/>
      <c r="EJC42" s="516"/>
      <c r="EJD42" s="516"/>
      <c r="EJE42" s="516"/>
      <c r="EJF42" s="516"/>
      <c r="EJG42" s="516"/>
      <c r="EJH42" s="516"/>
      <c r="EJI42" s="516"/>
      <c r="EJJ42" s="516"/>
      <c r="EJK42" s="516"/>
      <c r="EJL42" s="516"/>
      <c r="EJM42" s="516"/>
      <c r="EJN42" s="516"/>
      <c r="EJO42" s="516"/>
      <c r="EJP42" s="516"/>
      <c r="EJQ42" s="516"/>
      <c r="EJR42" s="516"/>
      <c r="EJS42" s="516"/>
      <c r="EJT42" s="516"/>
      <c r="EJU42" s="516"/>
      <c r="EJV42" s="516"/>
      <c r="EJW42" s="516"/>
      <c r="EJX42" s="516"/>
      <c r="EJY42" s="516"/>
      <c r="EJZ42" s="516"/>
      <c r="EKA42" s="516"/>
      <c r="EKB42" s="516"/>
      <c r="EKC42" s="516"/>
      <c r="EKD42" s="516"/>
      <c r="EKE42" s="516"/>
      <c r="EKF42" s="516"/>
      <c r="EKG42" s="516"/>
      <c r="EKH42" s="516"/>
      <c r="EKI42" s="516"/>
      <c r="EKJ42" s="516"/>
      <c r="EKK42" s="516"/>
      <c r="EKL42" s="516"/>
      <c r="EKM42" s="516"/>
      <c r="EKN42" s="516"/>
      <c r="EKO42" s="516"/>
      <c r="EKP42" s="516"/>
      <c r="EKQ42" s="516"/>
      <c r="EKR42" s="516"/>
      <c r="EKS42" s="516"/>
      <c r="EKT42" s="516"/>
      <c r="EKU42" s="516"/>
      <c r="EKV42" s="516"/>
      <c r="EKW42" s="516"/>
      <c r="EKX42" s="516"/>
      <c r="EKY42" s="516"/>
      <c r="EKZ42" s="516"/>
      <c r="ELA42" s="516"/>
      <c r="ELB42" s="516"/>
      <c r="ELC42" s="516"/>
      <c r="ELD42" s="516"/>
      <c r="ELE42" s="516"/>
      <c r="ELF42" s="516"/>
      <c r="ELG42" s="516"/>
      <c r="ELH42" s="516"/>
      <c r="ELI42" s="516"/>
      <c r="ELJ42" s="516"/>
      <c r="ELK42" s="516"/>
      <c r="ELL42" s="516"/>
      <c r="ELM42" s="516"/>
      <c r="ELN42" s="516"/>
      <c r="ELO42" s="516"/>
      <c r="ELP42" s="516"/>
      <c r="ELQ42" s="516"/>
      <c r="ELR42" s="516"/>
      <c r="ELS42" s="516"/>
      <c r="ELT42" s="516"/>
      <c r="ELU42" s="516"/>
      <c r="ELV42" s="516"/>
      <c r="ELW42" s="516"/>
      <c r="ELX42" s="516"/>
      <c r="ELY42" s="516"/>
      <c r="ELZ42" s="516"/>
      <c r="EMA42" s="516"/>
      <c r="EMB42" s="516"/>
      <c r="EMC42" s="516"/>
      <c r="EMD42" s="516"/>
      <c r="EME42" s="516"/>
      <c r="EMF42" s="516"/>
      <c r="EMG42" s="516"/>
      <c r="EMH42" s="516"/>
      <c r="EMI42" s="516"/>
      <c r="EMJ42" s="516"/>
      <c r="EMK42" s="516"/>
      <c r="EML42" s="516"/>
      <c r="EMM42" s="516"/>
      <c r="EMN42" s="516"/>
      <c r="EMO42" s="516"/>
      <c r="EMP42" s="516"/>
      <c r="EMQ42" s="516"/>
      <c r="EMR42" s="516"/>
      <c r="EMS42" s="516"/>
      <c r="EMT42" s="516"/>
      <c r="EMU42" s="516"/>
      <c r="EMV42" s="516"/>
      <c r="EMW42" s="516"/>
      <c r="EMX42" s="516"/>
      <c r="EMY42" s="516"/>
      <c r="EMZ42" s="516"/>
      <c r="ENA42" s="516"/>
      <c r="ENB42" s="516"/>
      <c r="ENC42" s="516"/>
      <c r="END42" s="516"/>
      <c r="ENE42" s="516"/>
      <c r="ENF42" s="516"/>
      <c r="ENG42" s="516"/>
      <c r="ENH42" s="516"/>
      <c r="ENI42" s="516"/>
      <c r="ENJ42" s="516"/>
      <c r="ENK42" s="516"/>
      <c r="ENL42" s="516"/>
      <c r="ENM42" s="516"/>
      <c r="ENN42" s="516"/>
      <c r="ENO42" s="516"/>
      <c r="ENP42" s="516"/>
      <c r="ENQ42" s="516"/>
      <c r="ENR42" s="516"/>
      <c r="ENS42" s="516"/>
      <c r="ENT42" s="516"/>
      <c r="ENU42" s="516"/>
      <c r="ENV42" s="516"/>
      <c r="ENW42" s="516"/>
      <c r="ENX42" s="516"/>
      <c r="ENY42" s="516"/>
      <c r="ENZ42" s="516"/>
      <c r="EOA42" s="516"/>
      <c r="EOB42" s="516"/>
      <c r="EOC42" s="516"/>
      <c r="EOD42" s="516"/>
      <c r="EOE42" s="516"/>
      <c r="EOF42" s="516"/>
      <c r="EOG42" s="516"/>
      <c r="EOH42" s="516"/>
      <c r="EOI42" s="516"/>
      <c r="EOJ42" s="516"/>
      <c r="EOK42" s="516"/>
      <c r="EOL42" s="516"/>
      <c r="EOM42" s="516"/>
      <c r="EON42" s="516"/>
      <c r="EOO42" s="516"/>
      <c r="EOP42" s="516"/>
      <c r="EOQ42" s="516"/>
      <c r="EOR42" s="516"/>
      <c r="EOS42" s="516"/>
      <c r="EOT42" s="516"/>
      <c r="EOU42" s="516"/>
      <c r="EOV42" s="516"/>
      <c r="EOW42" s="516"/>
      <c r="EOX42" s="516"/>
      <c r="EOY42" s="516"/>
      <c r="EOZ42" s="516"/>
      <c r="EPA42" s="516"/>
      <c r="EPB42" s="516"/>
      <c r="EPC42" s="516"/>
      <c r="EPD42" s="516"/>
      <c r="EPE42" s="516"/>
      <c r="EPF42" s="516"/>
      <c r="EPG42" s="516"/>
      <c r="EPH42" s="516"/>
      <c r="EPI42" s="516"/>
      <c r="EPJ42" s="516"/>
      <c r="EPK42" s="516"/>
      <c r="EPL42" s="516"/>
      <c r="EPM42" s="516"/>
      <c r="EPN42" s="516"/>
      <c r="EPO42" s="516"/>
      <c r="EPP42" s="516"/>
      <c r="EPQ42" s="516"/>
      <c r="EPR42" s="516"/>
      <c r="EPS42" s="516"/>
      <c r="EPT42" s="516"/>
      <c r="EPU42" s="516"/>
      <c r="EPV42" s="516"/>
      <c r="EPW42" s="516"/>
      <c r="EPX42" s="516"/>
      <c r="EPY42" s="516"/>
      <c r="EPZ42" s="516"/>
      <c r="EQA42" s="516"/>
      <c r="EQB42" s="516"/>
      <c r="EQC42" s="516"/>
      <c r="EQD42" s="516"/>
      <c r="EQE42" s="516"/>
      <c r="EQF42" s="516"/>
      <c r="EQG42" s="516"/>
      <c r="EQH42" s="516"/>
      <c r="EQI42" s="516"/>
      <c r="EQJ42" s="516"/>
      <c r="EQK42" s="516"/>
      <c r="EQL42" s="516"/>
      <c r="EQM42" s="516"/>
      <c r="EQN42" s="516"/>
      <c r="EQO42" s="516"/>
      <c r="EQP42" s="516"/>
      <c r="EQQ42" s="516"/>
      <c r="EQR42" s="516"/>
      <c r="EQS42" s="516"/>
      <c r="EQT42" s="516"/>
      <c r="EQU42" s="516"/>
      <c r="EQV42" s="516"/>
      <c r="EQW42" s="516"/>
      <c r="EQX42" s="516"/>
      <c r="EQY42" s="516"/>
      <c r="EQZ42" s="516"/>
      <c r="ERA42" s="516"/>
      <c r="ERB42" s="516"/>
      <c r="ERC42" s="516"/>
      <c r="ERD42" s="516"/>
      <c r="ERE42" s="516"/>
      <c r="ERF42" s="516"/>
      <c r="ERG42" s="516"/>
      <c r="ERH42" s="516"/>
      <c r="ERI42" s="516"/>
      <c r="ERJ42" s="516"/>
      <c r="ERK42" s="516"/>
      <c r="ERL42" s="516"/>
      <c r="ERM42" s="516"/>
      <c r="ERN42" s="516"/>
      <c r="ERO42" s="516"/>
      <c r="ERP42" s="516"/>
      <c r="ERQ42" s="516"/>
      <c r="ERR42" s="516"/>
      <c r="ERS42" s="516"/>
      <c r="ERT42" s="516"/>
      <c r="ERU42" s="516"/>
      <c r="ERV42" s="516"/>
      <c r="ERW42" s="516"/>
      <c r="ERX42" s="516"/>
      <c r="ERY42" s="516"/>
      <c r="ERZ42" s="516"/>
      <c r="ESA42" s="516"/>
      <c r="ESB42" s="516"/>
      <c r="ESC42" s="516"/>
      <c r="ESD42" s="516"/>
      <c r="ESE42" s="516"/>
      <c r="ESF42" s="516"/>
      <c r="ESG42" s="516"/>
      <c r="ESH42" s="516"/>
      <c r="ESI42" s="516"/>
      <c r="ESJ42" s="516"/>
      <c r="ESK42" s="516"/>
      <c r="ESL42" s="516"/>
      <c r="ESM42" s="516"/>
      <c r="ESN42" s="516"/>
      <c r="ESO42" s="516"/>
      <c r="ESP42" s="516"/>
      <c r="ESQ42" s="516"/>
      <c r="ESR42" s="516"/>
      <c r="ESS42" s="516"/>
      <c r="EST42" s="516"/>
      <c r="ESU42" s="516"/>
      <c r="ESV42" s="516"/>
      <c r="ESW42" s="516"/>
      <c r="ESX42" s="516"/>
      <c r="ESY42" s="516"/>
      <c r="ESZ42" s="516"/>
      <c r="ETA42" s="516"/>
      <c r="ETB42" s="516"/>
      <c r="ETC42" s="516"/>
      <c r="ETD42" s="516"/>
      <c r="ETE42" s="516"/>
      <c r="ETF42" s="516"/>
      <c r="ETG42" s="516"/>
      <c r="ETH42" s="516"/>
      <c r="ETI42" s="516"/>
      <c r="ETJ42" s="516"/>
      <c r="ETK42" s="516"/>
      <c r="ETL42" s="516"/>
      <c r="ETM42" s="516"/>
      <c r="ETN42" s="516"/>
      <c r="ETO42" s="516"/>
      <c r="ETP42" s="516"/>
      <c r="ETQ42" s="516"/>
      <c r="ETR42" s="516"/>
      <c r="ETS42" s="516"/>
      <c r="ETT42" s="516"/>
      <c r="ETU42" s="516"/>
      <c r="ETV42" s="516"/>
      <c r="ETW42" s="516"/>
      <c r="ETX42" s="516"/>
      <c r="ETY42" s="516"/>
      <c r="ETZ42" s="516"/>
      <c r="EUA42" s="516"/>
      <c r="EUB42" s="516"/>
      <c r="EUC42" s="516"/>
      <c r="EUD42" s="516"/>
      <c r="EUE42" s="516"/>
      <c r="EUF42" s="516"/>
      <c r="EUG42" s="516"/>
      <c r="EUH42" s="516"/>
      <c r="EUI42" s="516"/>
      <c r="EUJ42" s="516"/>
      <c r="EUK42" s="516"/>
      <c r="EUL42" s="516"/>
      <c r="EUM42" s="516"/>
      <c r="EUN42" s="516"/>
      <c r="EUO42" s="516"/>
      <c r="EUP42" s="516"/>
      <c r="EUQ42" s="516"/>
      <c r="EUR42" s="516"/>
      <c r="EUS42" s="516"/>
      <c r="EUT42" s="516"/>
      <c r="EUU42" s="516"/>
      <c r="EUV42" s="516"/>
      <c r="EUW42" s="516"/>
      <c r="EUX42" s="516"/>
      <c r="EUY42" s="516"/>
      <c r="EUZ42" s="516"/>
      <c r="EVA42" s="516"/>
      <c r="EVB42" s="516"/>
      <c r="EVC42" s="516"/>
      <c r="EVD42" s="516"/>
      <c r="EVE42" s="516"/>
      <c r="EVF42" s="516"/>
      <c r="EVG42" s="516"/>
      <c r="EVH42" s="516"/>
      <c r="EVI42" s="516"/>
      <c r="EVJ42" s="516"/>
      <c r="EVK42" s="516"/>
      <c r="EVL42" s="516"/>
      <c r="EVM42" s="516"/>
      <c r="EVN42" s="516"/>
      <c r="EVO42" s="516"/>
      <c r="EVP42" s="516"/>
      <c r="EVQ42" s="516"/>
      <c r="EVR42" s="516"/>
      <c r="EVS42" s="516"/>
      <c r="EVT42" s="516"/>
      <c r="EVU42" s="516"/>
      <c r="EVV42" s="516"/>
      <c r="EVW42" s="516"/>
      <c r="EVX42" s="516"/>
      <c r="EVY42" s="516"/>
      <c r="EVZ42" s="516"/>
      <c r="EWA42" s="516"/>
      <c r="EWB42" s="516"/>
      <c r="EWC42" s="516"/>
      <c r="EWD42" s="516"/>
      <c r="EWE42" s="516"/>
      <c r="EWF42" s="516"/>
      <c r="EWG42" s="516"/>
      <c r="EWH42" s="516"/>
      <c r="EWI42" s="516"/>
      <c r="EWJ42" s="516"/>
      <c r="EWK42" s="516"/>
      <c r="EWL42" s="516"/>
      <c r="EWM42" s="516"/>
      <c r="EWN42" s="516"/>
      <c r="EWO42" s="516"/>
      <c r="EWP42" s="516"/>
      <c r="EWQ42" s="516"/>
      <c r="EWR42" s="516"/>
      <c r="EWS42" s="516"/>
      <c r="EWT42" s="516"/>
      <c r="EWU42" s="516"/>
      <c r="EWV42" s="516"/>
      <c r="EWW42" s="516"/>
      <c r="EWX42" s="516"/>
      <c r="EWY42" s="516"/>
      <c r="EWZ42" s="516"/>
      <c r="EXA42" s="516"/>
      <c r="EXB42" s="516"/>
      <c r="EXC42" s="516"/>
      <c r="EXD42" s="516"/>
      <c r="EXE42" s="516"/>
      <c r="EXF42" s="516"/>
      <c r="EXG42" s="516"/>
      <c r="EXH42" s="516"/>
      <c r="EXI42" s="516"/>
      <c r="EXJ42" s="516"/>
      <c r="EXK42" s="516"/>
      <c r="EXL42" s="516"/>
      <c r="EXM42" s="516"/>
      <c r="EXN42" s="516"/>
      <c r="EXO42" s="516"/>
      <c r="EXP42" s="516"/>
      <c r="EXQ42" s="516"/>
      <c r="EXR42" s="516"/>
      <c r="EXS42" s="516"/>
      <c r="EXT42" s="516"/>
      <c r="EXU42" s="516"/>
      <c r="EXV42" s="516"/>
      <c r="EXW42" s="516"/>
      <c r="EXX42" s="516"/>
      <c r="EXY42" s="516"/>
      <c r="EXZ42" s="516"/>
      <c r="EYA42" s="516"/>
      <c r="EYB42" s="516"/>
      <c r="EYC42" s="516"/>
      <c r="EYD42" s="516"/>
      <c r="EYE42" s="516"/>
      <c r="EYF42" s="516"/>
      <c r="EYG42" s="516"/>
      <c r="EYH42" s="516"/>
      <c r="EYI42" s="516"/>
      <c r="EYJ42" s="516"/>
      <c r="EYK42" s="516"/>
      <c r="EYL42" s="516"/>
      <c r="EYM42" s="516"/>
      <c r="EYN42" s="516"/>
      <c r="EYO42" s="516"/>
      <c r="EYP42" s="516"/>
      <c r="EYQ42" s="516"/>
      <c r="EYR42" s="516"/>
      <c r="EYS42" s="516"/>
      <c r="EYT42" s="516"/>
      <c r="EYU42" s="516"/>
      <c r="EYV42" s="516"/>
      <c r="EYW42" s="516"/>
      <c r="EYX42" s="516"/>
      <c r="EYY42" s="516"/>
      <c r="EYZ42" s="516"/>
      <c r="EZA42" s="516"/>
      <c r="EZB42" s="516"/>
      <c r="EZC42" s="516"/>
      <c r="EZD42" s="516"/>
      <c r="EZE42" s="516"/>
      <c r="EZF42" s="516"/>
      <c r="EZG42" s="516"/>
      <c r="EZH42" s="516"/>
      <c r="EZI42" s="516"/>
      <c r="EZJ42" s="516"/>
      <c r="EZK42" s="516"/>
      <c r="EZL42" s="516"/>
      <c r="EZM42" s="516"/>
      <c r="EZN42" s="516"/>
      <c r="EZO42" s="516"/>
      <c r="EZP42" s="516"/>
      <c r="EZQ42" s="516"/>
      <c r="EZR42" s="516"/>
      <c r="EZS42" s="516"/>
      <c r="EZT42" s="516"/>
      <c r="EZU42" s="516"/>
      <c r="EZV42" s="516"/>
      <c r="EZW42" s="516"/>
      <c r="EZX42" s="516"/>
      <c r="EZY42" s="516"/>
      <c r="EZZ42" s="516"/>
      <c r="FAA42" s="516"/>
      <c r="FAB42" s="516"/>
      <c r="FAC42" s="516"/>
      <c r="FAD42" s="516"/>
      <c r="FAE42" s="516"/>
      <c r="FAF42" s="516"/>
      <c r="FAG42" s="516"/>
      <c r="FAH42" s="516"/>
      <c r="FAI42" s="516"/>
      <c r="FAJ42" s="516"/>
      <c r="FAK42" s="516"/>
      <c r="FAL42" s="516"/>
      <c r="FAM42" s="516"/>
      <c r="FAN42" s="516"/>
      <c r="FAO42" s="516"/>
      <c r="FAP42" s="516"/>
      <c r="FAQ42" s="516"/>
      <c r="FAR42" s="516"/>
      <c r="FAS42" s="516"/>
      <c r="FAT42" s="516"/>
      <c r="FAU42" s="516"/>
      <c r="FAV42" s="516"/>
      <c r="FAW42" s="516"/>
      <c r="FAX42" s="516"/>
      <c r="FAY42" s="516"/>
      <c r="FAZ42" s="516"/>
      <c r="FBA42" s="516"/>
      <c r="FBB42" s="516"/>
      <c r="FBC42" s="516"/>
      <c r="FBD42" s="516"/>
      <c r="FBE42" s="516"/>
      <c r="FBF42" s="516"/>
      <c r="FBG42" s="516"/>
      <c r="FBH42" s="516"/>
      <c r="FBI42" s="516"/>
      <c r="FBJ42" s="516"/>
      <c r="FBK42" s="516"/>
      <c r="FBL42" s="516"/>
      <c r="FBM42" s="516"/>
      <c r="FBN42" s="516"/>
      <c r="FBO42" s="516"/>
      <c r="FBP42" s="516"/>
      <c r="FBQ42" s="516"/>
      <c r="FBR42" s="516"/>
      <c r="FBS42" s="516"/>
      <c r="FBT42" s="516"/>
      <c r="FBU42" s="516"/>
      <c r="FBV42" s="516"/>
      <c r="FBW42" s="516"/>
      <c r="FBX42" s="516"/>
      <c r="FBY42" s="516"/>
      <c r="FBZ42" s="516"/>
      <c r="FCA42" s="516"/>
      <c r="FCB42" s="516"/>
      <c r="FCC42" s="516"/>
      <c r="FCD42" s="516"/>
      <c r="FCE42" s="516"/>
      <c r="FCF42" s="516"/>
      <c r="FCG42" s="516"/>
      <c r="FCH42" s="516"/>
      <c r="FCI42" s="516"/>
      <c r="FCJ42" s="516"/>
      <c r="FCK42" s="516"/>
      <c r="FCL42" s="516"/>
      <c r="FCM42" s="516"/>
      <c r="FCN42" s="516"/>
      <c r="FCO42" s="516"/>
      <c r="FCP42" s="516"/>
      <c r="FCQ42" s="516"/>
      <c r="FCR42" s="516"/>
      <c r="FCS42" s="516"/>
      <c r="FCT42" s="516"/>
      <c r="FCU42" s="516"/>
      <c r="FCV42" s="516"/>
      <c r="FCW42" s="516"/>
      <c r="FCX42" s="516"/>
      <c r="FCY42" s="516"/>
      <c r="FCZ42" s="516"/>
      <c r="FDA42" s="516"/>
      <c r="FDB42" s="516"/>
      <c r="FDC42" s="516"/>
      <c r="FDD42" s="516"/>
      <c r="FDE42" s="516"/>
      <c r="FDF42" s="516"/>
      <c r="FDG42" s="516"/>
      <c r="FDH42" s="516"/>
      <c r="FDI42" s="516"/>
      <c r="FDJ42" s="516"/>
      <c r="FDK42" s="516"/>
      <c r="FDL42" s="516"/>
      <c r="FDM42" s="516"/>
      <c r="FDN42" s="516"/>
      <c r="FDO42" s="516"/>
      <c r="FDP42" s="516"/>
      <c r="FDQ42" s="516"/>
      <c r="FDR42" s="516"/>
      <c r="FDS42" s="516"/>
      <c r="FDT42" s="516"/>
      <c r="FDU42" s="516"/>
      <c r="FDV42" s="516"/>
      <c r="FDW42" s="516"/>
      <c r="FDX42" s="516"/>
      <c r="FDY42" s="516"/>
      <c r="FDZ42" s="516"/>
      <c r="FEA42" s="516"/>
      <c r="FEB42" s="516"/>
      <c r="FEC42" s="516"/>
      <c r="FED42" s="516"/>
      <c r="FEE42" s="516"/>
      <c r="FEF42" s="516"/>
      <c r="FEG42" s="516"/>
      <c r="FEH42" s="516"/>
      <c r="FEI42" s="516"/>
      <c r="FEJ42" s="516"/>
      <c r="FEK42" s="516"/>
      <c r="FEL42" s="516"/>
      <c r="FEM42" s="516"/>
      <c r="FEN42" s="516"/>
      <c r="FEO42" s="516"/>
      <c r="FEP42" s="516"/>
      <c r="FEQ42" s="516"/>
      <c r="FER42" s="516"/>
      <c r="FES42" s="516"/>
      <c r="FET42" s="516"/>
      <c r="FEU42" s="516"/>
      <c r="FEV42" s="516"/>
      <c r="FEW42" s="516"/>
      <c r="FEX42" s="516"/>
      <c r="FEY42" s="516"/>
      <c r="FEZ42" s="516"/>
      <c r="FFA42" s="516"/>
      <c r="FFB42" s="516"/>
      <c r="FFC42" s="516"/>
      <c r="FFD42" s="516"/>
      <c r="FFE42" s="516"/>
      <c r="FFF42" s="516"/>
      <c r="FFG42" s="516"/>
      <c r="FFH42" s="516"/>
      <c r="FFI42" s="516"/>
      <c r="FFJ42" s="516"/>
      <c r="FFK42" s="516"/>
      <c r="FFL42" s="516"/>
      <c r="FFM42" s="516"/>
      <c r="FFN42" s="516"/>
      <c r="FFO42" s="516"/>
      <c r="FFP42" s="516"/>
      <c r="FFQ42" s="516"/>
      <c r="FFR42" s="516"/>
      <c r="FFS42" s="516"/>
      <c r="FFT42" s="516"/>
      <c r="FFU42" s="516"/>
      <c r="FFV42" s="516"/>
      <c r="FFW42" s="516"/>
      <c r="FFX42" s="516"/>
      <c r="FFY42" s="516"/>
      <c r="FFZ42" s="516"/>
      <c r="FGA42" s="516"/>
      <c r="FGB42" s="516"/>
      <c r="FGC42" s="516"/>
      <c r="FGD42" s="516"/>
      <c r="FGE42" s="516"/>
      <c r="FGF42" s="516"/>
      <c r="FGG42" s="516"/>
      <c r="FGH42" s="516"/>
      <c r="FGI42" s="516"/>
      <c r="FGJ42" s="516"/>
      <c r="FGK42" s="516"/>
      <c r="FGL42" s="516"/>
      <c r="FGM42" s="516"/>
      <c r="FGN42" s="516"/>
      <c r="FGO42" s="516"/>
      <c r="FGP42" s="516"/>
      <c r="FGQ42" s="516"/>
      <c r="FGR42" s="516"/>
      <c r="FGS42" s="516"/>
      <c r="FGT42" s="516"/>
      <c r="FGU42" s="516"/>
      <c r="FGV42" s="516"/>
      <c r="FGW42" s="516"/>
      <c r="FGX42" s="516"/>
      <c r="FGY42" s="516"/>
      <c r="FGZ42" s="516"/>
      <c r="FHA42" s="516"/>
      <c r="FHB42" s="516"/>
      <c r="FHC42" s="516"/>
      <c r="FHD42" s="516"/>
      <c r="FHE42" s="516"/>
      <c r="FHF42" s="516"/>
      <c r="FHG42" s="516"/>
      <c r="FHH42" s="516"/>
      <c r="FHI42" s="516"/>
      <c r="FHJ42" s="516"/>
      <c r="FHK42" s="516"/>
      <c r="FHL42" s="516"/>
      <c r="FHM42" s="516"/>
      <c r="FHN42" s="516"/>
      <c r="FHO42" s="516"/>
      <c r="FHP42" s="516"/>
      <c r="FHQ42" s="516"/>
      <c r="FHR42" s="516"/>
      <c r="FHS42" s="516"/>
      <c r="FHT42" s="516"/>
      <c r="FHU42" s="516"/>
      <c r="FHV42" s="516"/>
      <c r="FHW42" s="516"/>
      <c r="FHX42" s="516"/>
      <c r="FHY42" s="516"/>
      <c r="FHZ42" s="516"/>
      <c r="FIA42" s="516"/>
      <c r="FIB42" s="516"/>
      <c r="FIC42" s="516"/>
      <c r="FID42" s="516"/>
      <c r="FIE42" s="516"/>
      <c r="FIF42" s="516"/>
      <c r="FIG42" s="516"/>
      <c r="FIH42" s="516"/>
      <c r="FII42" s="516"/>
      <c r="FIJ42" s="516"/>
      <c r="FIK42" s="516"/>
      <c r="FIL42" s="516"/>
      <c r="FIM42" s="516"/>
      <c r="FIN42" s="516"/>
      <c r="FIO42" s="516"/>
      <c r="FIP42" s="516"/>
      <c r="FIQ42" s="516"/>
      <c r="FIR42" s="516"/>
      <c r="FIS42" s="516"/>
      <c r="FIT42" s="516"/>
      <c r="FIU42" s="516"/>
      <c r="FIV42" s="516"/>
      <c r="FIW42" s="516"/>
      <c r="FIX42" s="516"/>
      <c r="FIY42" s="516"/>
      <c r="FIZ42" s="516"/>
      <c r="FJA42" s="516"/>
      <c r="FJB42" s="516"/>
      <c r="FJC42" s="516"/>
      <c r="FJD42" s="516"/>
      <c r="FJE42" s="516"/>
      <c r="FJF42" s="516"/>
      <c r="FJG42" s="516"/>
      <c r="FJH42" s="516"/>
      <c r="FJI42" s="516"/>
      <c r="FJJ42" s="516"/>
      <c r="FJK42" s="516"/>
      <c r="FJL42" s="516"/>
      <c r="FJM42" s="516"/>
      <c r="FJN42" s="516"/>
      <c r="FJO42" s="516"/>
      <c r="FJP42" s="516"/>
      <c r="FJQ42" s="516"/>
      <c r="FJR42" s="516"/>
      <c r="FJS42" s="516"/>
      <c r="FJT42" s="516"/>
      <c r="FJU42" s="516"/>
      <c r="FJV42" s="516"/>
      <c r="FJW42" s="516"/>
      <c r="FJX42" s="516"/>
      <c r="FJY42" s="516"/>
      <c r="FJZ42" s="516"/>
      <c r="FKA42" s="516"/>
      <c r="FKB42" s="516"/>
      <c r="FKC42" s="516"/>
      <c r="FKD42" s="516"/>
      <c r="FKE42" s="516"/>
      <c r="FKF42" s="516"/>
      <c r="FKG42" s="516"/>
      <c r="FKH42" s="516"/>
      <c r="FKI42" s="516"/>
      <c r="FKJ42" s="516"/>
      <c r="FKK42" s="516"/>
      <c r="FKL42" s="516"/>
      <c r="FKM42" s="516"/>
      <c r="FKN42" s="516"/>
      <c r="FKO42" s="516"/>
      <c r="FKP42" s="516"/>
      <c r="FKQ42" s="516"/>
      <c r="FKR42" s="516"/>
      <c r="FKS42" s="516"/>
      <c r="FKT42" s="516"/>
      <c r="FKU42" s="516"/>
      <c r="FKV42" s="516"/>
      <c r="FKW42" s="516"/>
      <c r="FKX42" s="516"/>
      <c r="FKY42" s="516"/>
      <c r="FKZ42" s="516"/>
      <c r="FLA42" s="516"/>
      <c r="FLB42" s="516"/>
      <c r="FLC42" s="516"/>
      <c r="FLD42" s="516"/>
      <c r="FLE42" s="516"/>
      <c r="FLF42" s="516"/>
      <c r="FLG42" s="516"/>
      <c r="FLH42" s="516"/>
      <c r="FLI42" s="516"/>
      <c r="FLJ42" s="516"/>
      <c r="FLK42" s="516"/>
      <c r="FLL42" s="516"/>
      <c r="FLM42" s="516"/>
      <c r="FLN42" s="516"/>
      <c r="FLO42" s="516"/>
      <c r="FLP42" s="516"/>
      <c r="FLQ42" s="516"/>
      <c r="FLR42" s="516"/>
      <c r="FLS42" s="516"/>
      <c r="FLT42" s="516"/>
      <c r="FLU42" s="516"/>
      <c r="FLV42" s="516"/>
      <c r="FLW42" s="516"/>
      <c r="FLX42" s="516"/>
      <c r="FLY42" s="516"/>
      <c r="FLZ42" s="516"/>
      <c r="FMA42" s="516"/>
      <c r="FMB42" s="516"/>
      <c r="FMC42" s="516"/>
      <c r="FMD42" s="516"/>
      <c r="FME42" s="516"/>
      <c r="FMF42" s="516"/>
      <c r="FMG42" s="516"/>
      <c r="FMH42" s="516"/>
      <c r="FMI42" s="516"/>
      <c r="FMJ42" s="516"/>
      <c r="FMK42" s="516"/>
      <c r="FML42" s="516"/>
      <c r="FMM42" s="516"/>
      <c r="FMN42" s="516"/>
      <c r="FMO42" s="516"/>
      <c r="FMP42" s="516"/>
      <c r="FMQ42" s="516"/>
      <c r="FMR42" s="516"/>
      <c r="FMS42" s="516"/>
      <c r="FMT42" s="516"/>
      <c r="FMU42" s="516"/>
      <c r="FMV42" s="516"/>
      <c r="FMW42" s="516"/>
      <c r="FMX42" s="516"/>
      <c r="FMY42" s="516"/>
      <c r="FMZ42" s="516"/>
      <c r="FNA42" s="516"/>
      <c r="FNB42" s="516"/>
      <c r="FNC42" s="516"/>
      <c r="FND42" s="516"/>
      <c r="FNE42" s="516"/>
      <c r="FNF42" s="516"/>
      <c r="FNG42" s="516"/>
      <c r="FNH42" s="516"/>
      <c r="FNI42" s="516"/>
      <c r="FNJ42" s="516"/>
      <c r="FNK42" s="516"/>
      <c r="FNL42" s="516"/>
      <c r="FNM42" s="516"/>
      <c r="FNN42" s="516"/>
      <c r="FNO42" s="516"/>
      <c r="FNP42" s="516"/>
      <c r="FNQ42" s="516"/>
      <c r="FNR42" s="516"/>
      <c r="FNS42" s="516"/>
      <c r="FNT42" s="516"/>
      <c r="FNU42" s="516"/>
      <c r="FNV42" s="516"/>
      <c r="FNW42" s="516"/>
      <c r="FNX42" s="516"/>
      <c r="FNY42" s="516"/>
      <c r="FNZ42" s="516"/>
      <c r="FOA42" s="516"/>
      <c r="FOB42" s="516"/>
      <c r="FOC42" s="516"/>
      <c r="FOD42" s="516"/>
      <c r="FOE42" s="516"/>
      <c r="FOF42" s="516"/>
      <c r="FOG42" s="516"/>
      <c r="FOH42" s="516"/>
      <c r="FOI42" s="516"/>
      <c r="FOJ42" s="516"/>
      <c r="FOK42" s="516"/>
      <c r="FOL42" s="516"/>
      <c r="FOM42" s="516"/>
      <c r="FON42" s="516"/>
      <c r="FOO42" s="516"/>
      <c r="FOP42" s="516"/>
      <c r="FOQ42" s="516"/>
      <c r="FOR42" s="516"/>
      <c r="FOS42" s="516"/>
      <c r="FOT42" s="516"/>
      <c r="FOU42" s="516"/>
      <c r="FOV42" s="516"/>
      <c r="FOW42" s="516"/>
      <c r="FOX42" s="516"/>
      <c r="FOY42" s="516"/>
      <c r="FOZ42" s="516"/>
      <c r="FPA42" s="516"/>
      <c r="FPB42" s="516"/>
      <c r="FPC42" s="516"/>
      <c r="FPD42" s="516"/>
      <c r="FPE42" s="516"/>
      <c r="FPF42" s="516"/>
      <c r="FPG42" s="516"/>
      <c r="FPH42" s="516"/>
      <c r="FPI42" s="516"/>
      <c r="FPJ42" s="516"/>
      <c r="FPK42" s="516"/>
      <c r="FPL42" s="516"/>
      <c r="FPM42" s="516"/>
      <c r="FPN42" s="516"/>
      <c r="FPO42" s="516"/>
      <c r="FPP42" s="516"/>
      <c r="FPQ42" s="516"/>
      <c r="FPR42" s="516"/>
      <c r="FPS42" s="516"/>
      <c r="FPT42" s="516"/>
      <c r="FPU42" s="516"/>
      <c r="FPV42" s="516"/>
      <c r="FPW42" s="516"/>
      <c r="FPX42" s="516"/>
      <c r="FPY42" s="516"/>
      <c r="FPZ42" s="516"/>
      <c r="FQA42" s="516"/>
      <c r="FQB42" s="516"/>
      <c r="FQC42" s="516"/>
      <c r="FQD42" s="516"/>
      <c r="FQE42" s="516"/>
      <c r="FQF42" s="516"/>
      <c r="FQG42" s="516"/>
      <c r="FQH42" s="516"/>
      <c r="FQI42" s="516"/>
      <c r="FQJ42" s="516"/>
      <c r="FQK42" s="516"/>
      <c r="FQL42" s="516"/>
      <c r="FQM42" s="516"/>
      <c r="FQN42" s="516"/>
      <c r="FQO42" s="516"/>
      <c r="FQP42" s="516"/>
      <c r="FQQ42" s="516"/>
      <c r="FQR42" s="516"/>
      <c r="FQS42" s="516"/>
      <c r="FQT42" s="516"/>
      <c r="FQU42" s="516"/>
      <c r="FQV42" s="516"/>
      <c r="FQW42" s="516"/>
      <c r="FQX42" s="516"/>
      <c r="FQY42" s="516"/>
      <c r="FQZ42" s="516"/>
      <c r="FRA42" s="516"/>
      <c r="FRB42" s="516"/>
      <c r="FRC42" s="516"/>
      <c r="FRD42" s="516"/>
      <c r="FRE42" s="516"/>
      <c r="FRF42" s="516"/>
      <c r="FRG42" s="516"/>
      <c r="FRH42" s="516"/>
      <c r="FRI42" s="516"/>
      <c r="FRJ42" s="516"/>
      <c r="FRK42" s="516"/>
      <c r="FRL42" s="516"/>
      <c r="FRM42" s="516"/>
      <c r="FRN42" s="516"/>
      <c r="FRO42" s="516"/>
      <c r="FRP42" s="516"/>
      <c r="FRQ42" s="516"/>
      <c r="FRR42" s="516"/>
      <c r="FRS42" s="516"/>
      <c r="FRT42" s="516"/>
      <c r="FRU42" s="516"/>
      <c r="FRV42" s="516"/>
      <c r="FRW42" s="516"/>
      <c r="FRX42" s="516"/>
      <c r="FRY42" s="516"/>
      <c r="FRZ42" s="516"/>
      <c r="FSA42" s="516"/>
      <c r="FSB42" s="516"/>
      <c r="FSC42" s="516"/>
      <c r="FSD42" s="516"/>
      <c r="FSE42" s="516"/>
      <c r="FSF42" s="516"/>
      <c r="FSG42" s="516"/>
      <c r="FSH42" s="516"/>
      <c r="FSI42" s="516"/>
      <c r="FSJ42" s="516"/>
      <c r="FSK42" s="516"/>
      <c r="FSL42" s="516"/>
      <c r="FSM42" s="516"/>
      <c r="FSN42" s="516"/>
      <c r="FSO42" s="516"/>
      <c r="FSP42" s="516"/>
      <c r="FSQ42" s="516"/>
      <c r="FSR42" s="516"/>
      <c r="FSS42" s="516"/>
      <c r="FST42" s="516"/>
      <c r="FSU42" s="516"/>
      <c r="FSV42" s="516"/>
      <c r="FSW42" s="516"/>
      <c r="FSX42" s="516"/>
      <c r="FSY42" s="516"/>
      <c r="FSZ42" s="516"/>
      <c r="FTA42" s="516"/>
      <c r="FTB42" s="516"/>
      <c r="FTC42" s="516"/>
      <c r="FTD42" s="516"/>
      <c r="FTE42" s="516"/>
      <c r="FTF42" s="516"/>
      <c r="FTG42" s="516"/>
      <c r="FTH42" s="516"/>
      <c r="FTI42" s="516"/>
      <c r="FTJ42" s="516"/>
      <c r="FTK42" s="516"/>
      <c r="FTL42" s="516"/>
      <c r="FTM42" s="516"/>
      <c r="FTN42" s="516"/>
      <c r="FTO42" s="516"/>
      <c r="FTP42" s="516"/>
      <c r="FTQ42" s="516"/>
      <c r="FTR42" s="516"/>
      <c r="FTS42" s="516"/>
      <c r="FTT42" s="516"/>
      <c r="FTU42" s="516"/>
      <c r="FTV42" s="516"/>
      <c r="FTW42" s="516"/>
      <c r="FTX42" s="516"/>
      <c r="FTY42" s="516"/>
      <c r="FTZ42" s="516"/>
      <c r="FUA42" s="516"/>
      <c r="FUB42" s="516"/>
      <c r="FUC42" s="516"/>
      <c r="FUD42" s="516"/>
      <c r="FUE42" s="516"/>
      <c r="FUF42" s="516"/>
      <c r="FUG42" s="516"/>
      <c r="FUH42" s="516"/>
      <c r="FUI42" s="516"/>
      <c r="FUJ42" s="516"/>
      <c r="FUK42" s="516"/>
      <c r="FUL42" s="516"/>
      <c r="FUM42" s="516"/>
      <c r="FUN42" s="516"/>
      <c r="FUO42" s="516"/>
      <c r="FUP42" s="516"/>
      <c r="FUQ42" s="516"/>
      <c r="FUR42" s="516"/>
      <c r="FUS42" s="516"/>
      <c r="FUT42" s="516"/>
      <c r="FUU42" s="516"/>
      <c r="FUV42" s="516"/>
      <c r="FUW42" s="516"/>
      <c r="FUX42" s="516"/>
      <c r="FUY42" s="516"/>
      <c r="FUZ42" s="516"/>
      <c r="FVA42" s="516"/>
      <c r="FVB42" s="516"/>
      <c r="FVC42" s="516"/>
      <c r="FVD42" s="516"/>
      <c r="FVE42" s="516"/>
      <c r="FVF42" s="516"/>
      <c r="FVG42" s="516"/>
      <c r="FVH42" s="516"/>
      <c r="FVI42" s="516"/>
      <c r="FVJ42" s="516"/>
      <c r="FVK42" s="516"/>
      <c r="FVL42" s="516"/>
      <c r="FVM42" s="516"/>
      <c r="FVN42" s="516"/>
      <c r="FVO42" s="516"/>
      <c r="FVP42" s="516"/>
      <c r="FVQ42" s="516"/>
      <c r="FVR42" s="516"/>
      <c r="FVS42" s="516"/>
      <c r="FVT42" s="516"/>
      <c r="FVU42" s="516"/>
      <c r="FVV42" s="516"/>
      <c r="FVW42" s="516"/>
      <c r="FVX42" s="516"/>
      <c r="FVY42" s="516"/>
      <c r="FVZ42" s="516"/>
      <c r="FWA42" s="516"/>
      <c r="FWB42" s="516"/>
      <c r="FWC42" s="516"/>
      <c r="FWD42" s="516"/>
      <c r="FWE42" s="516"/>
      <c r="FWF42" s="516"/>
      <c r="FWG42" s="516"/>
      <c r="FWH42" s="516"/>
      <c r="FWI42" s="516"/>
      <c r="FWJ42" s="516"/>
      <c r="FWK42" s="516"/>
      <c r="FWL42" s="516"/>
      <c r="FWM42" s="516"/>
      <c r="FWN42" s="516"/>
      <c r="FWO42" s="516"/>
      <c r="FWP42" s="516"/>
      <c r="FWQ42" s="516"/>
      <c r="FWR42" s="516"/>
      <c r="FWS42" s="516"/>
      <c r="FWT42" s="516"/>
      <c r="FWU42" s="516"/>
      <c r="FWV42" s="516"/>
      <c r="FWW42" s="516"/>
      <c r="FWX42" s="516"/>
      <c r="FWY42" s="516"/>
      <c r="FWZ42" s="516"/>
      <c r="FXA42" s="516"/>
      <c r="FXB42" s="516"/>
      <c r="FXC42" s="516"/>
      <c r="FXD42" s="516"/>
      <c r="FXE42" s="516"/>
      <c r="FXF42" s="516"/>
      <c r="FXG42" s="516"/>
      <c r="FXH42" s="516"/>
      <c r="FXI42" s="516"/>
      <c r="FXJ42" s="516"/>
      <c r="FXK42" s="516"/>
      <c r="FXL42" s="516"/>
      <c r="FXM42" s="516"/>
      <c r="FXN42" s="516"/>
      <c r="FXO42" s="516"/>
      <c r="FXP42" s="516"/>
      <c r="FXQ42" s="516"/>
      <c r="FXR42" s="516"/>
      <c r="FXS42" s="516"/>
      <c r="FXT42" s="516"/>
      <c r="FXU42" s="516"/>
      <c r="FXV42" s="516"/>
      <c r="FXW42" s="516"/>
      <c r="FXX42" s="516"/>
      <c r="FXY42" s="516"/>
      <c r="FXZ42" s="516"/>
      <c r="FYA42" s="516"/>
      <c r="FYB42" s="516"/>
      <c r="FYC42" s="516"/>
      <c r="FYD42" s="516"/>
      <c r="FYE42" s="516"/>
      <c r="FYF42" s="516"/>
      <c r="FYG42" s="516"/>
      <c r="FYH42" s="516"/>
      <c r="FYI42" s="516"/>
      <c r="FYJ42" s="516"/>
      <c r="FYK42" s="516"/>
      <c r="FYL42" s="516"/>
      <c r="FYM42" s="516"/>
      <c r="FYN42" s="516"/>
      <c r="FYO42" s="516"/>
      <c r="FYP42" s="516"/>
      <c r="FYQ42" s="516"/>
      <c r="FYR42" s="516"/>
      <c r="FYS42" s="516"/>
      <c r="FYT42" s="516"/>
      <c r="FYU42" s="516"/>
      <c r="FYV42" s="516"/>
      <c r="FYW42" s="516"/>
      <c r="FYX42" s="516"/>
      <c r="FYY42" s="516"/>
      <c r="FYZ42" s="516"/>
      <c r="FZA42" s="516"/>
      <c r="FZB42" s="516"/>
      <c r="FZC42" s="516"/>
      <c r="FZD42" s="516"/>
      <c r="FZE42" s="516"/>
      <c r="FZF42" s="516"/>
      <c r="FZG42" s="516"/>
      <c r="FZH42" s="516"/>
      <c r="FZI42" s="516"/>
      <c r="FZJ42" s="516"/>
      <c r="FZK42" s="516"/>
      <c r="FZL42" s="516"/>
      <c r="FZM42" s="516"/>
      <c r="FZN42" s="516"/>
      <c r="FZO42" s="516"/>
      <c r="FZP42" s="516"/>
      <c r="FZQ42" s="516"/>
      <c r="FZR42" s="516"/>
      <c r="FZS42" s="516"/>
      <c r="FZT42" s="516"/>
      <c r="FZU42" s="516"/>
      <c r="FZV42" s="516"/>
      <c r="FZW42" s="516"/>
      <c r="FZX42" s="516"/>
      <c r="FZY42" s="516"/>
      <c r="FZZ42" s="516"/>
      <c r="GAA42" s="516"/>
      <c r="GAB42" s="516"/>
      <c r="GAC42" s="516"/>
      <c r="GAD42" s="516"/>
      <c r="GAE42" s="516"/>
      <c r="GAF42" s="516"/>
      <c r="GAG42" s="516"/>
      <c r="GAH42" s="516"/>
      <c r="GAI42" s="516"/>
      <c r="GAJ42" s="516"/>
      <c r="GAK42" s="516"/>
      <c r="GAL42" s="516"/>
      <c r="GAM42" s="516"/>
      <c r="GAN42" s="516"/>
      <c r="GAO42" s="516"/>
      <c r="GAP42" s="516"/>
      <c r="GAQ42" s="516"/>
      <c r="GAR42" s="516"/>
      <c r="GAS42" s="516"/>
      <c r="GAT42" s="516"/>
      <c r="GAU42" s="516"/>
      <c r="GAV42" s="516"/>
      <c r="GAW42" s="516"/>
      <c r="GAX42" s="516"/>
      <c r="GAY42" s="516"/>
      <c r="GAZ42" s="516"/>
      <c r="GBA42" s="516"/>
      <c r="GBB42" s="516"/>
      <c r="GBC42" s="516"/>
      <c r="GBD42" s="516"/>
      <c r="GBE42" s="516"/>
      <c r="GBF42" s="516"/>
      <c r="GBG42" s="516"/>
      <c r="GBH42" s="516"/>
      <c r="GBI42" s="516"/>
      <c r="GBJ42" s="516"/>
      <c r="GBK42" s="516"/>
      <c r="GBL42" s="516"/>
      <c r="GBM42" s="516"/>
      <c r="GBN42" s="516"/>
      <c r="GBO42" s="516"/>
      <c r="GBP42" s="516"/>
      <c r="GBQ42" s="516"/>
      <c r="GBR42" s="516"/>
      <c r="GBS42" s="516"/>
      <c r="GBT42" s="516"/>
      <c r="GBU42" s="516"/>
      <c r="GBV42" s="516"/>
      <c r="GBW42" s="516"/>
      <c r="GBX42" s="516"/>
      <c r="GBY42" s="516"/>
      <c r="GBZ42" s="516"/>
      <c r="GCA42" s="516"/>
      <c r="GCB42" s="516"/>
      <c r="GCC42" s="516"/>
      <c r="GCD42" s="516"/>
      <c r="GCE42" s="516"/>
      <c r="GCF42" s="516"/>
      <c r="GCG42" s="516"/>
      <c r="GCH42" s="516"/>
      <c r="GCI42" s="516"/>
      <c r="GCJ42" s="516"/>
      <c r="GCK42" s="516"/>
      <c r="GCL42" s="516"/>
      <c r="GCM42" s="516"/>
      <c r="GCN42" s="516"/>
      <c r="GCO42" s="516"/>
      <c r="GCP42" s="516"/>
      <c r="GCQ42" s="516"/>
      <c r="GCR42" s="516"/>
      <c r="GCS42" s="516"/>
      <c r="GCT42" s="516"/>
      <c r="GCU42" s="516"/>
      <c r="GCV42" s="516"/>
      <c r="GCW42" s="516"/>
      <c r="GCX42" s="516"/>
      <c r="GCY42" s="516"/>
      <c r="GCZ42" s="516"/>
      <c r="GDA42" s="516"/>
      <c r="GDB42" s="516"/>
      <c r="GDC42" s="516"/>
      <c r="GDD42" s="516"/>
      <c r="GDE42" s="516"/>
      <c r="GDF42" s="516"/>
      <c r="GDG42" s="516"/>
      <c r="GDH42" s="516"/>
      <c r="GDI42" s="516"/>
      <c r="GDJ42" s="516"/>
      <c r="GDK42" s="516"/>
      <c r="GDL42" s="516"/>
      <c r="GDM42" s="516"/>
      <c r="GDN42" s="516"/>
      <c r="GDO42" s="516"/>
      <c r="GDP42" s="516"/>
      <c r="GDQ42" s="516"/>
      <c r="GDR42" s="516"/>
      <c r="GDS42" s="516"/>
      <c r="GDT42" s="516"/>
      <c r="GDU42" s="516"/>
      <c r="GDV42" s="516"/>
      <c r="GDW42" s="516"/>
      <c r="GDX42" s="516"/>
      <c r="GDY42" s="516"/>
      <c r="GDZ42" s="516"/>
      <c r="GEA42" s="516"/>
      <c r="GEB42" s="516"/>
      <c r="GEC42" s="516"/>
      <c r="GED42" s="516"/>
      <c r="GEE42" s="516"/>
      <c r="GEF42" s="516"/>
      <c r="GEG42" s="516"/>
      <c r="GEH42" s="516"/>
      <c r="GEI42" s="516"/>
      <c r="GEJ42" s="516"/>
      <c r="GEK42" s="516"/>
      <c r="GEL42" s="516"/>
      <c r="GEM42" s="516"/>
      <c r="GEN42" s="516"/>
      <c r="GEO42" s="516"/>
      <c r="GEP42" s="516"/>
      <c r="GEQ42" s="516"/>
      <c r="GER42" s="516"/>
      <c r="GES42" s="516"/>
      <c r="GET42" s="516"/>
      <c r="GEU42" s="516"/>
      <c r="GEV42" s="516"/>
      <c r="GEW42" s="516"/>
      <c r="GEX42" s="516"/>
      <c r="GEY42" s="516"/>
      <c r="GEZ42" s="516"/>
      <c r="GFA42" s="516"/>
      <c r="GFB42" s="516"/>
      <c r="GFC42" s="516"/>
      <c r="GFD42" s="516"/>
      <c r="GFE42" s="516"/>
      <c r="GFF42" s="516"/>
      <c r="GFG42" s="516"/>
      <c r="GFH42" s="516"/>
      <c r="GFI42" s="516"/>
      <c r="GFJ42" s="516"/>
      <c r="GFK42" s="516"/>
      <c r="GFL42" s="516"/>
      <c r="GFM42" s="516"/>
      <c r="GFN42" s="516"/>
      <c r="GFO42" s="516"/>
      <c r="GFP42" s="516"/>
      <c r="GFQ42" s="516"/>
      <c r="GFR42" s="516"/>
      <c r="GFS42" s="516"/>
      <c r="GFT42" s="516"/>
      <c r="GFU42" s="516"/>
      <c r="GFV42" s="516"/>
      <c r="GFW42" s="516"/>
      <c r="GFX42" s="516"/>
      <c r="GFY42" s="516"/>
      <c r="GFZ42" s="516"/>
      <c r="GGA42" s="516"/>
      <c r="GGB42" s="516"/>
      <c r="GGC42" s="516"/>
      <c r="GGD42" s="516"/>
      <c r="GGE42" s="516"/>
      <c r="GGF42" s="516"/>
      <c r="GGG42" s="516"/>
      <c r="GGH42" s="516"/>
      <c r="GGI42" s="516"/>
      <c r="GGJ42" s="516"/>
      <c r="GGK42" s="516"/>
      <c r="GGL42" s="516"/>
      <c r="GGM42" s="516"/>
      <c r="GGN42" s="516"/>
      <c r="GGO42" s="516"/>
      <c r="GGP42" s="516"/>
      <c r="GGQ42" s="516"/>
      <c r="GGR42" s="516"/>
      <c r="GGS42" s="516"/>
      <c r="GGT42" s="516"/>
      <c r="GGU42" s="516"/>
      <c r="GGV42" s="516"/>
      <c r="GGW42" s="516"/>
      <c r="GGX42" s="516"/>
      <c r="GGY42" s="516"/>
      <c r="GGZ42" s="516"/>
      <c r="GHA42" s="516"/>
      <c r="GHB42" s="516"/>
      <c r="GHC42" s="516"/>
      <c r="GHD42" s="516"/>
      <c r="GHE42" s="516"/>
      <c r="GHF42" s="516"/>
      <c r="GHG42" s="516"/>
      <c r="GHH42" s="516"/>
      <c r="GHI42" s="516"/>
      <c r="GHJ42" s="516"/>
      <c r="GHK42" s="516"/>
      <c r="GHL42" s="516"/>
      <c r="GHM42" s="516"/>
      <c r="GHN42" s="516"/>
      <c r="GHO42" s="516"/>
      <c r="GHP42" s="516"/>
      <c r="GHQ42" s="516"/>
      <c r="GHR42" s="516"/>
      <c r="GHS42" s="516"/>
      <c r="GHT42" s="516"/>
      <c r="GHU42" s="516"/>
      <c r="GHV42" s="516"/>
      <c r="GHW42" s="516"/>
      <c r="GHX42" s="516"/>
      <c r="GHY42" s="516"/>
      <c r="GHZ42" s="516"/>
      <c r="GIA42" s="516"/>
      <c r="GIB42" s="516"/>
      <c r="GIC42" s="516"/>
      <c r="GID42" s="516"/>
      <c r="GIE42" s="516"/>
      <c r="GIF42" s="516"/>
      <c r="GIG42" s="516"/>
      <c r="GIH42" s="516"/>
      <c r="GII42" s="516"/>
      <c r="GIJ42" s="516"/>
      <c r="GIK42" s="516"/>
      <c r="GIL42" s="516"/>
      <c r="GIM42" s="516"/>
      <c r="GIN42" s="516"/>
      <c r="GIO42" s="516"/>
      <c r="GIP42" s="516"/>
      <c r="GIQ42" s="516"/>
      <c r="GIR42" s="516"/>
      <c r="GIS42" s="516"/>
      <c r="GIT42" s="516"/>
      <c r="GIU42" s="516"/>
      <c r="GIV42" s="516"/>
      <c r="GIW42" s="516"/>
      <c r="GIX42" s="516"/>
      <c r="GIY42" s="516"/>
      <c r="GIZ42" s="516"/>
      <c r="GJA42" s="516"/>
      <c r="GJB42" s="516"/>
      <c r="GJC42" s="516"/>
      <c r="GJD42" s="516"/>
      <c r="GJE42" s="516"/>
      <c r="GJF42" s="516"/>
      <c r="GJG42" s="516"/>
      <c r="GJH42" s="516"/>
      <c r="GJI42" s="516"/>
      <c r="GJJ42" s="516"/>
      <c r="GJK42" s="516"/>
      <c r="GJL42" s="516"/>
      <c r="GJM42" s="516"/>
      <c r="GJN42" s="516"/>
      <c r="GJO42" s="516"/>
      <c r="GJP42" s="516"/>
      <c r="GJQ42" s="516"/>
      <c r="GJR42" s="516"/>
      <c r="GJS42" s="516"/>
      <c r="GJT42" s="516"/>
      <c r="GJU42" s="516"/>
      <c r="GJV42" s="516"/>
      <c r="GJW42" s="516"/>
      <c r="GJX42" s="516"/>
      <c r="GJY42" s="516"/>
      <c r="GJZ42" s="516"/>
      <c r="GKA42" s="516"/>
      <c r="GKB42" s="516"/>
      <c r="GKC42" s="516"/>
      <c r="GKD42" s="516"/>
      <c r="GKE42" s="516"/>
      <c r="GKF42" s="516"/>
      <c r="GKG42" s="516"/>
      <c r="GKH42" s="516"/>
      <c r="GKI42" s="516"/>
      <c r="GKJ42" s="516"/>
      <c r="GKK42" s="516"/>
      <c r="GKL42" s="516"/>
      <c r="GKM42" s="516"/>
      <c r="GKN42" s="516"/>
      <c r="GKO42" s="516"/>
      <c r="GKP42" s="516"/>
      <c r="GKQ42" s="516"/>
      <c r="GKR42" s="516"/>
      <c r="GKS42" s="516"/>
      <c r="GKT42" s="516"/>
      <c r="GKU42" s="516"/>
      <c r="GKV42" s="516"/>
      <c r="GKW42" s="516"/>
      <c r="GKX42" s="516"/>
      <c r="GKY42" s="516"/>
      <c r="GKZ42" s="516"/>
      <c r="GLA42" s="516"/>
      <c r="GLB42" s="516"/>
      <c r="GLC42" s="516"/>
      <c r="GLD42" s="516"/>
      <c r="GLE42" s="516"/>
      <c r="GLF42" s="516"/>
      <c r="GLG42" s="516"/>
      <c r="GLH42" s="516"/>
      <c r="GLI42" s="516"/>
      <c r="GLJ42" s="516"/>
      <c r="GLK42" s="516"/>
      <c r="GLL42" s="516"/>
      <c r="GLM42" s="516"/>
      <c r="GLN42" s="516"/>
      <c r="GLO42" s="516"/>
      <c r="GLP42" s="516"/>
      <c r="GLQ42" s="516"/>
      <c r="GLR42" s="516"/>
      <c r="GLS42" s="516"/>
      <c r="GLT42" s="516"/>
      <c r="GLU42" s="516"/>
      <c r="GLV42" s="516"/>
      <c r="GLW42" s="516"/>
      <c r="GLX42" s="516"/>
      <c r="GLY42" s="516"/>
      <c r="GLZ42" s="516"/>
      <c r="GMA42" s="516"/>
      <c r="GMB42" s="516"/>
      <c r="GMC42" s="516"/>
      <c r="GMD42" s="516"/>
      <c r="GME42" s="516"/>
      <c r="GMF42" s="516"/>
      <c r="GMG42" s="516"/>
      <c r="GMH42" s="516"/>
      <c r="GMI42" s="516"/>
      <c r="GMJ42" s="516"/>
      <c r="GMK42" s="516"/>
      <c r="GML42" s="516"/>
      <c r="GMM42" s="516"/>
      <c r="GMN42" s="516"/>
      <c r="GMO42" s="516"/>
      <c r="GMP42" s="516"/>
      <c r="GMQ42" s="516"/>
      <c r="GMR42" s="516"/>
      <c r="GMS42" s="516"/>
      <c r="GMT42" s="516"/>
      <c r="GMU42" s="516"/>
      <c r="GMV42" s="516"/>
      <c r="GMW42" s="516"/>
      <c r="GMX42" s="516"/>
      <c r="GMY42" s="516"/>
      <c r="GMZ42" s="516"/>
      <c r="GNA42" s="516"/>
      <c r="GNB42" s="516"/>
      <c r="GNC42" s="516"/>
      <c r="GND42" s="516"/>
      <c r="GNE42" s="516"/>
      <c r="GNF42" s="516"/>
      <c r="GNG42" s="516"/>
      <c r="GNH42" s="516"/>
      <c r="GNI42" s="516"/>
      <c r="GNJ42" s="516"/>
      <c r="GNK42" s="516"/>
      <c r="GNL42" s="516"/>
      <c r="GNM42" s="516"/>
      <c r="GNN42" s="516"/>
      <c r="GNO42" s="516"/>
      <c r="GNP42" s="516"/>
      <c r="GNQ42" s="516"/>
      <c r="GNR42" s="516"/>
      <c r="GNS42" s="516"/>
      <c r="GNT42" s="516"/>
      <c r="GNU42" s="516"/>
      <c r="GNV42" s="516"/>
      <c r="GNW42" s="516"/>
      <c r="GNX42" s="516"/>
      <c r="GNY42" s="516"/>
      <c r="GNZ42" s="516"/>
      <c r="GOA42" s="516"/>
      <c r="GOB42" s="516"/>
      <c r="GOC42" s="516"/>
      <c r="GOD42" s="516"/>
      <c r="GOE42" s="516"/>
      <c r="GOF42" s="516"/>
      <c r="GOG42" s="516"/>
      <c r="GOH42" s="516"/>
      <c r="GOI42" s="516"/>
      <c r="GOJ42" s="516"/>
      <c r="GOK42" s="516"/>
      <c r="GOL42" s="516"/>
      <c r="GOM42" s="516"/>
      <c r="GON42" s="516"/>
      <c r="GOO42" s="516"/>
      <c r="GOP42" s="516"/>
      <c r="GOQ42" s="516"/>
      <c r="GOR42" s="516"/>
      <c r="GOS42" s="516"/>
      <c r="GOT42" s="516"/>
      <c r="GOU42" s="516"/>
      <c r="GOV42" s="516"/>
      <c r="GOW42" s="516"/>
      <c r="GOX42" s="516"/>
      <c r="GOY42" s="516"/>
      <c r="GOZ42" s="516"/>
      <c r="GPA42" s="516"/>
      <c r="GPB42" s="516"/>
      <c r="GPC42" s="516"/>
      <c r="GPD42" s="516"/>
      <c r="GPE42" s="516"/>
      <c r="GPF42" s="516"/>
      <c r="GPG42" s="516"/>
      <c r="GPH42" s="516"/>
      <c r="GPI42" s="516"/>
      <c r="GPJ42" s="516"/>
      <c r="GPK42" s="516"/>
      <c r="GPL42" s="516"/>
      <c r="GPM42" s="516"/>
      <c r="GPN42" s="516"/>
      <c r="GPO42" s="516"/>
      <c r="GPP42" s="516"/>
      <c r="GPQ42" s="516"/>
      <c r="GPR42" s="516"/>
      <c r="GPS42" s="516"/>
      <c r="GPT42" s="516"/>
      <c r="GPU42" s="516"/>
      <c r="GPV42" s="516"/>
      <c r="GPW42" s="516"/>
      <c r="GPX42" s="516"/>
      <c r="GPY42" s="516"/>
      <c r="GPZ42" s="516"/>
      <c r="GQA42" s="516"/>
      <c r="GQB42" s="516"/>
      <c r="GQC42" s="516"/>
      <c r="GQD42" s="516"/>
      <c r="GQE42" s="516"/>
      <c r="GQF42" s="516"/>
      <c r="GQG42" s="516"/>
      <c r="GQH42" s="516"/>
      <c r="GQI42" s="516"/>
      <c r="GQJ42" s="516"/>
      <c r="GQK42" s="516"/>
      <c r="GQL42" s="516"/>
      <c r="GQM42" s="516"/>
      <c r="GQN42" s="516"/>
      <c r="GQO42" s="516"/>
      <c r="GQP42" s="516"/>
      <c r="GQQ42" s="516"/>
      <c r="GQR42" s="516"/>
      <c r="GQS42" s="516"/>
      <c r="GQT42" s="516"/>
      <c r="GQU42" s="516"/>
      <c r="GQV42" s="516"/>
      <c r="GQW42" s="516"/>
      <c r="GQX42" s="516"/>
      <c r="GQY42" s="516"/>
      <c r="GQZ42" s="516"/>
      <c r="GRA42" s="516"/>
      <c r="GRB42" s="516"/>
      <c r="GRC42" s="516"/>
      <c r="GRD42" s="516"/>
      <c r="GRE42" s="516"/>
      <c r="GRF42" s="516"/>
      <c r="GRG42" s="516"/>
      <c r="GRH42" s="516"/>
      <c r="GRI42" s="516"/>
      <c r="GRJ42" s="516"/>
      <c r="GRK42" s="516"/>
      <c r="GRL42" s="516"/>
      <c r="GRM42" s="516"/>
      <c r="GRN42" s="516"/>
      <c r="GRO42" s="516"/>
      <c r="GRP42" s="516"/>
      <c r="GRQ42" s="516"/>
      <c r="GRR42" s="516"/>
      <c r="GRS42" s="516"/>
      <c r="GRT42" s="516"/>
      <c r="GRU42" s="516"/>
      <c r="GRV42" s="516"/>
      <c r="GRW42" s="516"/>
      <c r="GRX42" s="516"/>
      <c r="GRY42" s="516"/>
      <c r="GRZ42" s="516"/>
      <c r="GSA42" s="516"/>
      <c r="GSB42" s="516"/>
      <c r="GSC42" s="516"/>
      <c r="GSD42" s="516"/>
      <c r="GSE42" s="516"/>
      <c r="GSF42" s="516"/>
      <c r="GSG42" s="516"/>
      <c r="GSH42" s="516"/>
      <c r="GSI42" s="516"/>
      <c r="GSJ42" s="516"/>
      <c r="GSK42" s="516"/>
      <c r="GSL42" s="516"/>
      <c r="GSM42" s="516"/>
      <c r="GSN42" s="516"/>
      <c r="GSO42" s="516"/>
      <c r="GSP42" s="516"/>
      <c r="GSQ42" s="516"/>
      <c r="GSR42" s="516"/>
      <c r="GSS42" s="516"/>
      <c r="GST42" s="516"/>
      <c r="GSU42" s="516"/>
      <c r="GSV42" s="516"/>
      <c r="GSW42" s="516"/>
      <c r="GSX42" s="516"/>
      <c r="GSY42" s="516"/>
      <c r="GSZ42" s="516"/>
      <c r="GTA42" s="516"/>
      <c r="GTB42" s="516"/>
      <c r="GTC42" s="516"/>
      <c r="GTD42" s="516"/>
      <c r="GTE42" s="516"/>
      <c r="GTF42" s="516"/>
      <c r="GTG42" s="516"/>
      <c r="GTH42" s="516"/>
      <c r="GTI42" s="516"/>
      <c r="GTJ42" s="516"/>
      <c r="GTK42" s="516"/>
      <c r="GTL42" s="516"/>
      <c r="GTM42" s="516"/>
      <c r="GTN42" s="516"/>
      <c r="GTO42" s="516"/>
      <c r="GTP42" s="516"/>
      <c r="GTQ42" s="516"/>
      <c r="GTR42" s="516"/>
      <c r="GTS42" s="516"/>
      <c r="GTT42" s="516"/>
      <c r="GTU42" s="516"/>
      <c r="GTV42" s="516"/>
      <c r="GTW42" s="516"/>
      <c r="GTX42" s="516"/>
      <c r="GTY42" s="516"/>
      <c r="GTZ42" s="516"/>
      <c r="GUA42" s="516"/>
      <c r="GUB42" s="516"/>
      <c r="GUC42" s="516"/>
      <c r="GUD42" s="516"/>
      <c r="GUE42" s="516"/>
      <c r="GUF42" s="516"/>
      <c r="GUG42" s="516"/>
      <c r="GUH42" s="516"/>
      <c r="GUI42" s="516"/>
      <c r="GUJ42" s="516"/>
      <c r="GUK42" s="516"/>
      <c r="GUL42" s="516"/>
      <c r="GUM42" s="516"/>
      <c r="GUN42" s="516"/>
      <c r="GUO42" s="516"/>
      <c r="GUP42" s="516"/>
      <c r="GUQ42" s="516"/>
      <c r="GUR42" s="516"/>
      <c r="GUS42" s="516"/>
      <c r="GUT42" s="516"/>
      <c r="GUU42" s="516"/>
      <c r="GUV42" s="516"/>
      <c r="GUW42" s="516"/>
      <c r="GUX42" s="516"/>
      <c r="GUY42" s="516"/>
      <c r="GUZ42" s="516"/>
      <c r="GVA42" s="516"/>
      <c r="GVB42" s="516"/>
      <c r="GVC42" s="516"/>
      <c r="GVD42" s="516"/>
      <c r="GVE42" s="516"/>
      <c r="GVF42" s="516"/>
      <c r="GVG42" s="516"/>
      <c r="GVH42" s="516"/>
      <c r="GVI42" s="516"/>
      <c r="GVJ42" s="516"/>
      <c r="GVK42" s="516"/>
      <c r="GVL42" s="516"/>
      <c r="GVM42" s="516"/>
      <c r="GVN42" s="516"/>
      <c r="GVO42" s="516"/>
      <c r="GVP42" s="516"/>
      <c r="GVQ42" s="516"/>
      <c r="GVR42" s="516"/>
      <c r="GVS42" s="516"/>
      <c r="GVT42" s="516"/>
      <c r="GVU42" s="516"/>
      <c r="GVV42" s="516"/>
      <c r="GVW42" s="516"/>
      <c r="GVX42" s="516"/>
      <c r="GVY42" s="516"/>
      <c r="GVZ42" s="516"/>
      <c r="GWA42" s="516"/>
      <c r="GWB42" s="516"/>
      <c r="GWC42" s="516"/>
      <c r="GWD42" s="516"/>
      <c r="GWE42" s="516"/>
      <c r="GWF42" s="516"/>
      <c r="GWG42" s="516"/>
      <c r="GWH42" s="516"/>
      <c r="GWI42" s="516"/>
      <c r="GWJ42" s="516"/>
      <c r="GWK42" s="516"/>
      <c r="GWL42" s="516"/>
      <c r="GWM42" s="516"/>
      <c r="GWN42" s="516"/>
      <c r="GWO42" s="516"/>
      <c r="GWP42" s="516"/>
      <c r="GWQ42" s="516"/>
      <c r="GWR42" s="516"/>
      <c r="GWS42" s="516"/>
      <c r="GWT42" s="516"/>
      <c r="GWU42" s="516"/>
      <c r="GWV42" s="516"/>
      <c r="GWW42" s="516"/>
      <c r="GWX42" s="516"/>
      <c r="GWY42" s="516"/>
      <c r="GWZ42" s="516"/>
      <c r="GXA42" s="516"/>
      <c r="GXB42" s="516"/>
      <c r="GXC42" s="516"/>
      <c r="GXD42" s="516"/>
      <c r="GXE42" s="516"/>
      <c r="GXF42" s="516"/>
      <c r="GXG42" s="516"/>
      <c r="GXH42" s="516"/>
      <c r="GXI42" s="516"/>
      <c r="GXJ42" s="516"/>
      <c r="GXK42" s="516"/>
      <c r="GXL42" s="516"/>
      <c r="GXM42" s="516"/>
      <c r="GXN42" s="516"/>
      <c r="GXO42" s="516"/>
      <c r="GXP42" s="516"/>
      <c r="GXQ42" s="516"/>
      <c r="GXR42" s="516"/>
      <c r="GXS42" s="516"/>
      <c r="GXT42" s="516"/>
      <c r="GXU42" s="516"/>
      <c r="GXV42" s="516"/>
      <c r="GXW42" s="516"/>
      <c r="GXX42" s="516"/>
      <c r="GXY42" s="516"/>
      <c r="GXZ42" s="516"/>
      <c r="GYA42" s="516"/>
      <c r="GYB42" s="516"/>
      <c r="GYC42" s="516"/>
      <c r="GYD42" s="516"/>
      <c r="GYE42" s="516"/>
      <c r="GYF42" s="516"/>
      <c r="GYG42" s="516"/>
      <c r="GYH42" s="516"/>
      <c r="GYI42" s="516"/>
      <c r="GYJ42" s="516"/>
      <c r="GYK42" s="516"/>
      <c r="GYL42" s="516"/>
      <c r="GYM42" s="516"/>
      <c r="GYN42" s="516"/>
      <c r="GYO42" s="516"/>
      <c r="GYP42" s="516"/>
      <c r="GYQ42" s="516"/>
      <c r="GYR42" s="516"/>
      <c r="GYS42" s="516"/>
      <c r="GYT42" s="516"/>
      <c r="GYU42" s="516"/>
      <c r="GYV42" s="516"/>
      <c r="GYW42" s="516"/>
      <c r="GYX42" s="516"/>
      <c r="GYY42" s="516"/>
      <c r="GYZ42" s="516"/>
      <c r="GZA42" s="516"/>
      <c r="GZB42" s="516"/>
      <c r="GZC42" s="516"/>
      <c r="GZD42" s="516"/>
      <c r="GZE42" s="516"/>
      <c r="GZF42" s="516"/>
      <c r="GZG42" s="516"/>
      <c r="GZH42" s="516"/>
      <c r="GZI42" s="516"/>
      <c r="GZJ42" s="516"/>
      <c r="GZK42" s="516"/>
      <c r="GZL42" s="516"/>
      <c r="GZM42" s="516"/>
      <c r="GZN42" s="516"/>
      <c r="GZO42" s="516"/>
      <c r="GZP42" s="516"/>
      <c r="GZQ42" s="516"/>
      <c r="GZR42" s="516"/>
      <c r="GZS42" s="516"/>
      <c r="GZT42" s="516"/>
      <c r="GZU42" s="516"/>
      <c r="GZV42" s="516"/>
      <c r="GZW42" s="516"/>
      <c r="GZX42" s="516"/>
      <c r="GZY42" s="516"/>
      <c r="GZZ42" s="516"/>
      <c r="HAA42" s="516"/>
      <c r="HAB42" s="516"/>
      <c r="HAC42" s="516"/>
      <c r="HAD42" s="516"/>
      <c r="HAE42" s="516"/>
      <c r="HAF42" s="516"/>
      <c r="HAG42" s="516"/>
      <c r="HAH42" s="516"/>
      <c r="HAI42" s="516"/>
      <c r="HAJ42" s="516"/>
      <c r="HAK42" s="516"/>
      <c r="HAL42" s="516"/>
      <c r="HAM42" s="516"/>
      <c r="HAN42" s="516"/>
      <c r="HAO42" s="516"/>
      <c r="HAP42" s="516"/>
      <c r="HAQ42" s="516"/>
      <c r="HAR42" s="516"/>
      <c r="HAS42" s="516"/>
      <c r="HAT42" s="516"/>
      <c r="HAU42" s="516"/>
      <c r="HAV42" s="516"/>
      <c r="HAW42" s="516"/>
      <c r="HAX42" s="516"/>
      <c r="HAY42" s="516"/>
      <c r="HAZ42" s="516"/>
      <c r="HBA42" s="516"/>
      <c r="HBB42" s="516"/>
      <c r="HBC42" s="516"/>
      <c r="HBD42" s="516"/>
      <c r="HBE42" s="516"/>
      <c r="HBF42" s="516"/>
      <c r="HBG42" s="516"/>
      <c r="HBH42" s="516"/>
      <c r="HBI42" s="516"/>
      <c r="HBJ42" s="516"/>
      <c r="HBK42" s="516"/>
      <c r="HBL42" s="516"/>
      <c r="HBM42" s="516"/>
      <c r="HBN42" s="516"/>
      <c r="HBO42" s="516"/>
      <c r="HBP42" s="516"/>
      <c r="HBQ42" s="516"/>
      <c r="HBR42" s="516"/>
      <c r="HBS42" s="516"/>
      <c r="HBT42" s="516"/>
      <c r="HBU42" s="516"/>
      <c r="HBV42" s="516"/>
      <c r="HBW42" s="516"/>
      <c r="HBX42" s="516"/>
      <c r="HBY42" s="516"/>
      <c r="HBZ42" s="516"/>
      <c r="HCA42" s="516"/>
      <c r="HCB42" s="516"/>
      <c r="HCC42" s="516"/>
      <c r="HCD42" s="516"/>
      <c r="HCE42" s="516"/>
      <c r="HCF42" s="516"/>
      <c r="HCG42" s="516"/>
      <c r="HCH42" s="516"/>
      <c r="HCI42" s="516"/>
      <c r="HCJ42" s="516"/>
      <c r="HCK42" s="516"/>
      <c r="HCL42" s="516"/>
      <c r="HCM42" s="516"/>
      <c r="HCN42" s="516"/>
      <c r="HCO42" s="516"/>
      <c r="HCP42" s="516"/>
      <c r="HCQ42" s="516"/>
      <c r="HCR42" s="516"/>
      <c r="HCS42" s="516"/>
      <c r="HCT42" s="516"/>
      <c r="HCU42" s="516"/>
      <c r="HCV42" s="516"/>
      <c r="HCW42" s="516"/>
      <c r="HCX42" s="516"/>
      <c r="HCY42" s="516"/>
      <c r="HCZ42" s="516"/>
      <c r="HDA42" s="516"/>
      <c r="HDB42" s="516"/>
      <c r="HDC42" s="516"/>
      <c r="HDD42" s="516"/>
      <c r="HDE42" s="516"/>
      <c r="HDF42" s="516"/>
      <c r="HDG42" s="516"/>
      <c r="HDH42" s="516"/>
      <c r="HDI42" s="516"/>
      <c r="HDJ42" s="516"/>
      <c r="HDK42" s="516"/>
      <c r="HDL42" s="516"/>
      <c r="HDM42" s="516"/>
      <c r="HDN42" s="516"/>
      <c r="HDO42" s="516"/>
      <c r="HDP42" s="516"/>
      <c r="HDQ42" s="516"/>
      <c r="HDR42" s="516"/>
      <c r="HDS42" s="516"/>
      <c r="HDT42" s="516"/>
      <c r="HDU42" s="516"/>
      <c r="HDV42" s="516"/>
      <c r="HDW42" s="516"/>
      <c r="HDX42" s="516"/>
      <c r="HDY42" s="516"/>
      <c r="HDZ42" s="516"/>
      <c r="HEA42" s="516"/>
      <c r="HEB42" s="516"/>
      <c r="HEC42" s="516"/>
      <c r="HED42" s="516"/>
      <c r="HEE42" s="516"/>
      <c r="HEF42" s="516"/>
      <c r="HEG42" s="516"/>
      <c r="HEH42" s="516"/>
      <c r="HEI42" s="516"/>
      <c r="HEJ42" s="516"/>
      <c r="HEK42" s="516"/>
      <c r="HEL42" s="516"/>
      <c r="HEM42" s="516"/>
      <c r="HEN42" s="516"/>
      <c r="HEO42" s="516"/>
      <c r="HEP42" s="516"/>
      <c r="HEQ42" s="516"/>
      <c r="HER42" s="516"/>
      <c r="HES42" s="516"/>
      <c r="HET42" s="516"/>
      <c r="HEU42" s="516"/>
      <c r="HEV42" s="516"/>
      <c r="HEW42" s="516"/>
      <c r="HEX42" s="516"/>
      <c r="HEY42" s="516"/>
      <c r="HEZ42" s="516"/>
      <c r="HFA42" s="516"/>
      <c r="HFB42" s="516"/>
      <c r="HFC42" s="516"/>
      <c r="HFD42" s="516"/>
      <c r="HFE42" s="516"/>
      <c r="HFF42" s="516"/>
      <c r="HFG42" s="516"/>
      <c r="HFH42" s="516"/>
      <c r="HFI42" s="516"/>
      <c r="HFJ42" s="516"/>
      <c r="HFK42" s="516"/>
      <c r="HFL42" s="516"/>
      <c r="HFM42" s="516"/>
      <c r="HFN42" s="516"/>
      <c r="HFO42" s="516"/>
      <c r="HFP42" s="516"/>
      <c r="HFQ42" s="516"/>
      <c r="HFR42" s="516"/>
      <c r="HFS42" s="516"/>
      <c r="HFT42" s="516"/>
      <c r="HFU42" s="516"/>
      <c r="HFV42" s="516"/>
      <c r="HFW42" s="516"/>
      <c r="HFX42" s="516"/>
      <c r="HFY42" s="516"/>
      <c r="HFZ42" s="516"/>
      <c r="HGA42" s="516"/>
      <c r="HGB42" s="516"/>
      <c r="HGC42" s="516"/>
      <c r="HGD42" s="516"/>
      <c r="HGE42" s="516"/>
      <c r="HGF42" s="516"/>
      <c r="HGG42" s="516"/>
      <c r="HGH42" s="516"/>
      <c r="HGI42" s="516"/>
      <c r="HGJ42" s="516"/>
      <c r="HGK42" s="516"/>
      <c r="HGL42" s="516"/>
      <c r="HGM42" s="516"/>
      <c r="HGN42" s="516"/>
      <c r="HGO42" s="516"/>
      <c r="HGP42" s="516"/>
      <c r="HGQ42" s="516"/>
      <c r="HGR42" s="516"/>
      <c r="HGS42" s="516"/>
      <c r="HGT42" s="516"/>
      <c r="HGU42" s="516"/>
      <c r="HGV42" s="516"/>
      <c r="HGW42" s="516"/>
      <c r="HGX42" s="516"/>
      <c r="HGY42" s="516"/>
      <c r="HGZ42" s="516"/>
      <c r="HHA42" s="516"/>
      <c r="HHB42" s="516"/>
      <c r="HHC42" s="516"/>
      <c r="HHD42" s="516"/>
      <c r="HHE42" s="516"/>
      <c r="HHF42" s="516"/>
      <c r="HHG42" s="516"/>
      <c r="HHH42" s="516"/>
      <c r="HHI42" s="516"/>
      <c r="HHJ42" s="516"/>
      <c r="HHK42" s="516"/>
      <c r="HHL42" s="516"/>
      <c r="HHM42" s="516"/>
      <c r="HHN42" s="516"/>
      <c r="HHO42" s="516"/>
      <c r="HHP42" s="516"/>
      <c r="HHQ42" s="516"/>
      <c r="HHR42" s="516"/>
      <c r="HHS42" s="516"/>
      <c r="HHT42" s="516"/>
      <c r="HHU42" s="516"/>
      <c r="HHV42" s="516"/>
      <c r="HHW42" s="516"/>
      <c r="HHX42" s="516"/>
      <c r="HHY42" s="516"/>
      <c r="HHZ42" s="516"/>
      <c r="HIA42" s="516"/>
      <c r="HIB42" s="516"/>
      <c r="HIC42" s="516"/>
      <c r="HID42" s="516"/>
      <c r="HIE42" s="516"/>
      <c r="HIF42" s="516"/>
      <c r="HIG42" s="516"/>
      <c r="HIH42" s="516"/>
      <c r="HII42" s="516"/>
      <c r="HIJ42" s="516"/>
      <c r="HIK42" s="516"/>
      <c r="HIL42" s="516"/>
      <c r="HIM42" s="516"/>
      <c r="HIN42" s="516"/>
      <c r="HIO42" s="516"/>
      <c r="HIP42" s="516"/>
      <c r="HIQ42" s="516"/>
      <c r="HIR42" s="516"/>
      <c r="HIS42" s="516"/>
      <c r="HIT42" s="516"/>
      <c r="HIU42" s="516"/>
      <c r="HIV42" s="516"/>
      <c r="HIW42" s="516"/>
      <c r="HIX42" s="516"/>
      <c r="HIY42" s="516"/>
      <c r="HIZ42" s="516"/>
      <c r="HJA42" s="516"/>
      <c r="HJB42" s="516"/>
      <c r="HJC42" s="516"/>
      <c r="HJD42" s="516"/>
      <c r="HJE42" s="516"/>
      <c r="HJF42" s="516"/>
      <c r="HJG42" s="516"/>
      <c r="HJH42" s="516"/>
      <c r="HJI42" s="516"/>
      <c r="HJJ42" s="516"/>
      <c r="HJK42" s="516"/>
      <c r="HJL42" s="516"/>
      <c r="HJM42" s="516"/>
      <c r="HJN42" s="516"/>
      <c r="HJO42" s="516"/>
      <c r="HJP42" s="516"/>
      <c r="HJQ42" s="516"/>
      <c r="HJR42" s="516"/>
      <c r="HJS42" s="516"/>
      <c r="HJT42" s="516"/>
      <c r="HJU42" s="516"/>
      <c r="HJV42" s="516"/>
      <c r="HJW42" s="516"/>
      <c r="HJX42" s="516"/>
      <c r="HJY42" s="516"/>
      <c r="HJZ42" s="516"/>
      <c r="HKA42" s="516"/>
      <c r="HKB42" s="516"/>
      <c r="HKC42" s="516"/>
      <c r="HKD42" s="516"/>
      <c r="HKE42" s="516"/>
      <c r="HKF42" s="516"/>
      <c r="HKG42" s="516"/>
      <c r="HKH42" s="516"/>
      <c r="HKI42" s="516"/>
      <c r="HKJ42" s="516"/>
      <c r="HKK42" s="516"/>
      <c r="HKL42" s="516"/>
      <c r="HKM42" s="516"/>
      <c r="HKN42" s="516"/>
      <c r="HKO42" s="516"/>
      <c r="HKP42" s="516"/>
      <c r="HKQ42" s="516"/>
      <c r="HKR42" s="516"/>
      <c r="HKS42" s="516"/>
      <c r="HKT42" s="516"/>
      <c r="HKU42" s="516"/>
      <c r="HKV42" s="516"/>
      <c r="HKW42" s="516"/>
      <c r="HKX42" s="516"/>
      <c r="HKY42" s="516"/>
      <c r="HKZ42" s="516"/>
      <c r="HLA42" s="516"/>
      <c r="HLB42" s="516"/>
      <c r="HLC42" s="516"/>
      <c r="HLD42" s="516"/>
      <c r="HLE42" s="516"/>
      <c r="HLF42" s="516"/>
      <c r="HLG42" s="516"/>
      <c r="HLH42" s="516"/>
      <c r="HLI42" s="516"/>
      <c r="HLJ42" s="516"/>
      <c r="HLK42" s="516"/>
      <c r="HLL42" s="516"/>
      <c r="HLM42" s="516"/>
      <c r="HLN42" s="516"/>
      <c r="HLO42" s="516"/>
      <c r="HLP42" s="516"/>
      <c r="HLQ42" s="516"/>
      <c r="HLR42" s="516"/>
      <c r="HLS42" s="516"/>
      <c r="HLT42" s="516"/>
      <c r="HLU42" s="516"/>
      <c r="HLV42" s="516"/>
      <c r="HLW42" s="516"/>
      <c r="HLX42" s="516"/>
      <c r="HLY42" s="516"/>
      <c r="HLZ42" s="516"/>
      <c r="HMA42" s="516"/>
      <c r="HMB42" s="516"/>
      <c r="HMC42" s="516"/>
      <c r="HMD42" s="516"/>
      <c r="HME42" s="516"/>
      <c r="HMF42" s="516"/>
      <c r="HMG42" s="516"/>
      <c r="HMH42" s="516"/>
      <c r="HMI42" s="516"/>
      <c r="HMJ42" s="516"/>
      <c r="HMK42" s="516"/>
      <c r="HML42" s="516"/>
      <c r="HMM42" s="516"/>
      <c r="HMN42" s="516"/>
      <c r="HMO42" s="516"/>
      <c r="HMP42" s="516"/>
      <c r="HMQ42" s="516"/>
      <c r="HMR42" s="516"/>
      <c r="HMS42" s="516"/>
      <c r="HMT42" s="516"/>
      <c r="HMU42" s="516"/>
      <c r="HMV42" s="516"/>
      <c r="HMW42" s="516"/>
      <c r="HMX42" s="516"/>
      <c r="HMY42" s="516"/>
      <c r="HMZ42" s="516"/>
      <c r="HNA42" s="516"/>
      <c r="HNB42" s="516"/>
      <c r="HNC42" s="516"/>
      <c r="HND42" s="516"/>
      <c r="HNE42" s="516"/>
      <c r="HNF42" s="516"/>
      <c r="HNG42" s="516"/>
      <c r="HNH42" s="516"/>
      <c r="HNI42" s="516"/>
      <c r="HNJ42" s="516"/>
      <c r="HNK42" s="516"/>
      <c r="HNL42" s="516"/>
      <c r="HNM42" s="516"/>
      <c r="HNN42" s="516"/>
      <c r="HNO42" s="516"/>
      <c r="HNP42" s="516"/>
      <c r="HNQ42" s="516"/>
      <c r="HNR42" s="516"/>
      <c r="HNS42" s="516"/>
      <c r="HNT42" s="516"/>
      <c r="HNU42" s="516"/>
      <c r="HNV42" s="516"/>
      <c r="HNW42" s="516"/>
      <c r="HNX42" s="516"/>
      <c r="HNY42" s="516"/>
      <c r="HNZ42" s="516"/>
      <c r="HOA42" s="516"/>
      <c r="HOB42" s="516"/>
      <c r="HOC42" s="516"/>
      <c r="HOD42" s="516"/>
      <c r="HOE42" s="516"/>
      <c r="HOF42" s="516"/>
      <c r="HOG42" s="516"/>
      <c r="HOH42" s="516"/>
      <c r="HOI42" s="516"/>
      <c r="HOJ42" s="516"/>
      <c r="HOK42" s="516"/>
      <c r="HOL42" s="516"/>
      <c r="HOM42" s="516"/>
      <c r="HON42" s="516"/>
      <c r="HOO42" s="516"/>
      <c r="HOP42" s="516"/>
      <c r="HOQ42" s="516"/>
      <c r="HOR42" s="516"/>
      <c r="HOS42" s="516"/>
      <c r="HOT42" s="516"/>
      <c r="HOU42" s="516"/>
      <c r="HOV42" s="516"/>
      <c r="HOW42" s="516"/>
      <c r="HOX42" s="516"/>
      <c r="HOY42" s="516"/>
      <c r="HOZ42" s="516"/>
      <c r="HPA42" s="516"/>
      <c r="HPB42" s="516"/>
      <c r="HPC42" s="516"/>
      <c r="HPD42" s="516"/>
      <c r="HPE42" s="516"/>
      <c r="HPF42" s="516"/>
      <c r="HPG42" s="516"/>
      <c r="HPH42" s="516"/>
      <c r="HPI42" s="516"/>
      <c r="HPJ42" s="516"/>
      <c r="HPK42" s="516"/>
      <c r="HPL42" s="516"/>
      <c r="HPM42" s="516"/>
      <c r="HPN42" s="516"/>
      <c r="HPO42" s="516"/>
      <c r="HPP42" s="516"/>
      <c r="HPQ42" s="516"/>
      <c r="HPR42" s="516"/>
      <c r="HPS42" s="516"/>
      <c r="HPT42" s="516"/>
      <c r="HPU42" s="516"/>
      <c r="HPV42" s="516"/>
      <c r="HPW42" s="516"/>
      <c r="HPX42" s="516"/>
      <c r="HPY42" s="516"/>
      <c r="HPZ42" s="516"/>
      <c r="HQA42" s="516"/>
      <c r="HQB42" s="516"/>
      <c r="HQC42" s="516"/>
      <c r="HQD42" s="516"/>
      <c r="HQE42" s="516"/>
      <c r="HQF42" s="516"/>
      <c r="HQG42" s="516"/>
      <c r="HQH42" s="516"/>
      <c r="HQI42" s="516"/>
      <c r="HQJ42" s="516"/>
      <c r="HQK42" s="516"/>
      <c r="HQL42" s="516"/>
      <c r="HQM42" s="516"/>
      <c r="HQN42" s="516"/>
      <c r="HQO42" s="516"/>
      <c r="HQP42" s="516"/>
      <c r="HQQ42" s="516"/>
      <c r="HQR42" s="516"/>
      <c r="HQS42" s="516"/>
      <c r="HQT42" s="516"/>
      <c r="HQU42" s="516"/>
      <c r="HQV42" s="516"/>
      <c r="HQW42" s="516"/>
      <c r="HQX42" s="516"/>
      <c r="HQY42" s="516"/>
      <c r="HQZ42" s="516"/>
      <c r="HRA42" s="516"/>
      <c r="HRB42" s="516"/>
      <c r="HRC42" s="516"/>
      <c r="HRD42" s="516"/>
      <c r="HRE42" s="516"/>
      <c r="HRF42" s="516"/>
      <c r="HRG42" s="516"/>
      <c r="HRH42" s="516"/>
      <c r="HRI42" s="516"/>
      <c r="HRJ42" s="516"/>
      <c r="HRK42" s="516"/>
      <c r="HRL42" s="516"/>
      <c r="HRM42" s="516"/>
      <c r="HRN42" s="516"/>
      <c r="HRO42" s="516"/>
      <c r="HRP42" s="516"/>
      <c r="HRQ42" s="516"/>
      <c r="HRR42" s="516"/>
      <c r="HRS42" s="516"/>
      <c r="HRT42" s="516"/>
      <c r="HRU42" s="516"/>
      <c r="HRV42" s="516"/>
      <c r="HRW42" s="516"/>
      <c r="HRX42" s="516"/>
      <c r="HRY42" s="516"/>
      <c r="HRZ42" s="516"/>
      <c r="HSA42" s="516"/>
      <c r="HSB42" s="516"/>
      <c r="HSC42" s="516"/>
      <c r="HSD42" s="516"/>
      <c r="HSE42" s="516"/>
      <c r="HSF42" s="516"/>
      <c r="HSG42" s="516"/>
      <c r="HSH42" s="516"/>
      <c r="HSI42" s="516"/>
      <c r="HSJ42" s="516"/>
      <c r="HSK42" s="516"/>
      <c r="HSL42" s="516"/>
      <c r="HSM42" s="516"/>
      <c r="HSN42" s="516"/>
      <c r="HSO42" s="516"/>
      <c r="HSP42" s="516"/>
      <c r="HSQ42" s="516"/>
      <c r="HSR42" s="516"/>
      <c r="HSS42" s="516"/>
      <c r="HST42" s="516"/>
      <c r="HSU42" s="516"/>
      <c r="HSV42" s="516"/>
      <c r="HSW42" s="516"/>
      <c r="HSX42" s="516"/>
      <c r="HSY42" s="516"/>
      <c r="HSZ42" s="516"/>
      <c r="HTA42" s="516"/>
      <c r="HTB42" s="516"/>
      <c r="HTC42" s="516"/>
      <c r="HTD42" s="516"/>
      <c r="HTE42" s="516"/>
      <c r="HTF42" s="516"/>
      <c r="HTG42" s="516"/>
      <c r="HTH42" s="516"/>
      <c r="HTI42" s="516"/>
      <c r="HTJ42" s="516"/>
      <c r="HTK42" s="516"/>
      <c r="HTL42" s="516"/>
      <c r="HTM42" s="516"/>
      <c r="HTN42" s="516"/>
      <c r="HTO42" s="516"/>
      <c r="HTP42" s="516"/>
      <c r="HTQ42" s="516"/>
      <c r="HTR42" s="516"/>
      <c r="HTS42" s="516"/>
      <c r="HTT42" s="516"/>
      <c r="HTU42" s="516"/>
      <c r="HTV42" s="516"/>
      <c r="HTW42" s="516"/>
      <c r="HTX42" s="516"/>
      <c r="HTY42" s="516"/>
      <c r="HTZ42" s="516"/>
      <c r="HUA42" s="516"/>
      <c r="HUB42" s="516"/>
      <c r="HUC42" s="516"/>
      <c r="HUD42" s="516"/>
      <c r="HUE42" s="516"/>
      <c r="HUF42" s="516"/>
      <c r="HUG42" s="516"/>
      <c r="HUH42" s="516"/>
      <c r="HUI42" s="516"/>
      <c r="HUJ42" s="516"/>
      <c r="HUK42" s="516"/>
      <c r="HUL42" s="516"/>
      <c r="HUM42" s="516"/>
      <c r="HUN42" s="516"/>
      <c r="HUO42" s="516"/>
      <c r="HUP42" s="516"/>
      <c r="HUQ42" s="516"/>
      <c r="HUR42" s="516"/>
      <c r="HUS42" s="516"/>
      <c r="HUT42" s="516"/>
      <c r="HUU42" s="516"/>
      <c r="HUV42" s="516"/>
      <c r="HUW42" s="516"/>
      <c r="HUX42" s="516"/>
      <c r="HUY42" s="516"/>
      <c r="HUZ42" s="516"/>
      <c r="HVA42" s="516"/>
      <c r="HVB42" s="516"/>
      <c r="HVC42" s="516"/>
      <c r="HVD42" s="516"/>
      <c r="HVE42" s="516"/>
      <c r="HVF42" s="516"/>
      <c r="HVG42" s="516"/>
      <c r="HVH42" s="516"/>
      <c r="HVI42" s="516"/>
      <c r="HVJ42" s="516"/>
      <c r="HVK42" s="516"/>
      <c r="HVL42" s="516"/>
      <c r="HVM42" s="516"/>
      <c r="HVN42" s="516"/>
      <c r="HVO42" s="516"/>
      <c r="HVP42" s="516"/>
      <c r="HVQ42" s="516"/>
      <c r="HVR42" s="516"/>
      <c r="HVS42" s="516"/>
      <c r="HVT42" s="516"/>
      <c r="HVU42" s="516"/>
      <c r="HVV42" s="516"/>
      <c r="HVW42" s="516"/>
      <c r="HVX42" s="516"/>
      <c r="HVY42" s="516"/>
      <c r="HVZ42" s="516"/>
      <c r="HWA42" s="516"/>
      <c r="HWB42" s="516"/>
      <c r="HWC42" s="516"/>
      <c r="HWD42" s="516"/>
      <c r="HWE42" s="516"/>
      <c r="HWF42" s="516"/>
      <c r="HWG42" s="516"/>
      <c r="HWH42" s="516"/>
      <c r="HWI42" s="516"/>
      <c r="HWJ42" s="516"/>
      <c r="HWK42" s="516"/>
      <c r="HWL42" s="516"/>
      <c r="HWM42" s="516"/>
      <c r="HWN42" s="516"/>
      <c r="HWO42" s="516"/>
      <c r="HWP42" s="516"/>
      <c r="HWQ42" s="516"/>
      <c r="HWR42" s="516"/>
      <c r="HWS42" s="516"/>
      <c r="HWT42" s="516"/>
      <c r="HWU42" s="516"/>
      <c r="HWV42" s="516"/>
      <c r="HWW42" s="516"/>
      <c r="HWX42" s="516"/>
      <c r="HWY42" s="516"/>
      <c r="HWZ42" s="516"/>
      <c r="HXA42" s="516"/>
      <c r="HXB42" s="516"/>
      <c r="HXC42" s="516"/>
      <c r="HXD42" s="516"/>
      <c r="HXE42" s="516"/>
      <c r="HXF42" s="516"/>
      <c r="HXG42" s="516"/>
      <c r="HXH42" s="516"/>
      <c r="HXI42" s="516"/>
      <c r="HXJ42" s="516"/>
      <c r="HXK42" s="516"/>
      <c r="HXL42" s="516"/>
      <c r="HXM42" s="516"/>
      <c r="HXN42" s="516"/>
      <c r="HXO42" s="516"/>
      <c r="HXP42" s="516"/>
      <c r="HXQ42" s="516"/>
      <c r="HXR42" s="516"/>
      <c r="HXS42" s="516"/>
      <c r="HXT42" s="516"/>
      <c r="HXU42" s="516"/>
      <c r="HXV42" s="516"/>
      <c r="HXW42" s="516"/>
      <c r="HXX42" s="516"/>
      <c r="HXY42" s="516"/>
      <c r="HXZ42" s="516"/>
      <c r="HYA42" s="516"/>
      <c r="HYB42" s="516"/>
      <c r="HYC42" s="516"/>
      <c r="HYD42" s="516"/>
      <c r="HYE42" s="516"/>
      <c r="HYF42" s="516"/>
      <c r="HYG42" s="516"/>
      <c r="HYH42" s="516"/>
      <c r="HYI42" s="516"/>
      <c r="HYJ42" s="516"/>
      <c r="HYK42" s="516"/>
      <c r="HYL42" s="516"/>
      <c r="HYM42" s="516"/>
      <c r="HYN42" s="516"/>
      <c r="HYO42" s="516"/>
      <c r="HYP42" s="516"/>
      <c r="HYQ42" s="516"/>
      <c r="HYR42" s="516"/>
      <c r="HYS42" s="516"/>
      <c r="HYT42" s="516"/>
      <c r="HYU42" s="516"/>
      <c r="HYV42" s="516"/>
      <c r="HYW42" s="516"/>
      <c r="HYX42" s="516"/>
      <c r="HYY42" s="516"/>
      <c r="HYZ42" s="516"/>
      <c r="HZA42" s="516"/>
      <c r="HZB42" s="516"/>
      <c r="HZC42" s="516"/>
      <c r="HZD42" s="516"/>
      <c r="HZE42" s="516"/>
      <c r="HZF42" s="516"/>
      <c r="HZG42" s="516"/>
      <c r="HZH42" s="516"/>
      <c r="HZI42" s="516"/>
      <c r="HZJ42" s="516"/>
      <c r="HZK42" s="516"/>
      <c r="HZL42" s="516"/>
      <c r="HZM42" s="516"/>
      <c r="HZN42" s="516"/>
      <c r="HZO42" s="516"/>
      <c r="HZP42" s="516"/>
      <c r="HZQ42" s="516"/>
      <c r="HZR42" s="516"/>
      <c r="HZS42" s="516"/>
      <c r="HZT42" s="516"/>
      <c r="HZU42" s="516"/>
      <c r="HZV42" s="516"/>
      <c r="HZW42" s="516"/>
      <c r="HZX42" s="516"/>
      <c r="HZY42" s="516"/>
      <c r="HZZ42" s="516"/>
      <c r="IAA42" s="516"/>
      <c r="IAB42" s="516"/>
      <c r="IAC42" s="516"/>
      <c r="IAD42" s="516"/>
      <c r="IAE42" s="516"/>
      <c r="IAF42" s="516"/>
      <c r="IAG42" s="516"/>
      <c r="IAH42" s="516"/>
      <c r="IAI42" s="516"/>
      <c r="IAJ42" s="516"/>
      <c r="IAK42" s="516"/>
      <c r="IAL42" s="516"/>
      <c r="IAM42" s="516"/>
      <c r="IAN42" s="516"/>
      <c r="IAO42" s="516"/>
      <c r="IAP42" s="516"/>
      <c r="IAQ42" s="516"/>
      <c r="IAR42" s="516"/>
      <c r="IAS42" s="516"/>
      <c r="IAT42" s="516"/>
      <c r="IAU42" s="516"/>
      <c r="IAV42" s="516"/>
      <c r="IAW42" s="516"/>
      <c r="IAX42" s="516"/>
      <c r="IAY42" s="516"/>
      <c r="IAZ42" s="516"/>
      <c r="IBA42" s="516"/>
      <c r="IBB42" s="516"/>
      <c r="IBC42" s="516"/>
      <c r="IBD42" s="516"/>
      <c r="IBE42" s="516"/>
      <c r="IBF42" s="516"/>
      <c r="IBG42" s="516"/>
      <c r="IBH42" s="516"/>
      <c r="IBI42" s="516"/>
      <c r="IBJ42" s="516"/>
      <c r="IBK42" s="516"/>
      <c r="IBL42" s="516"/>
      <c r="IBM42" s="516"/>
      <c r="IBN42" s="516"/>
      <c r="IBO42" s="516"/>
      <c r="IBP42" s="516"/>
      <c r="IBQ42" s="516"/>
      <c r="IBR42" s="516"/>
      <c r="IBS42" s="516"/>
      <c r="IBT42" s="516"/>
      <c r="IBU42" s="516"/>
      <c r="IBV42" s="516"/>
      <c r="IBW42" s="516"/>
      <c r="IBX42" s="516"/>
      <c r="IBY42" s="516"/>
      <c r="IBZ42" s="516"/>
      <c r="ICA42" s="516"/>
      <c r="ICB42" s="516"/>
      <c r="ICC42" s="516"/>
      <c r="ICD42" s="516"/>
      <c r="ICE42" s="516"/>
      <c r="ICF42" s="516"/>
      <c r="ICG42" s="516"/>
      <c r="ICH42" s="516"/>
      <c r="ICI42" s="516"/>
      <c r="ICJ42" s="516"/>
      <c r="ICK42" s="516"/>
      <c r="ICL42" s="516"/>
      <c r="ICM42" s="516"/>
      <c r="ICN42" s="516"/>
      <c r="ICO42" s="516"/>
      <c r="ICP42" s="516"/>
      <c r="ICQ42" s="516"/>
      <c r="ICR42" s="516"/>
      <c r="ICS42" s="516"/>
      <c r="ICT42" s="516"/>
      <c r="ICU42" s="516"/>
      <c r="ICV42" s="516"/>
      <c r="ICW42" s="516"/>
      <c r="ICX42" s="516"/>
      <c r="ICY42" s="516"/>
      <c r="ICZ42" s="516"/>
      <c r="IDA42" s="516"/>
      <c r="IDB42" s="516"/>
      <c r="IDC42" s="516"/>
      <c r="IDD42" s="516"/>
      <c r="IDE42" s="516"/>
      <c r="IDF42" s="516"/>
      <c r="IDG42" s="516"/>
      <c r="IDH42" s="516"/>
      <c r="IDI42" s="516"/>
      <c r="IDJ42" s="516"/>
      <c r="IDK42" s="516"/>
      <c r="IDL42" s="516"/>
      <c r="IDM42" s="516"/>
      <c r="IDN42" s="516"/>
      <c r="IDO42" s="516"/>
      <c r="IDP42" s="516"/>
      <c r="IDQ42" s="516"/>
      <c r="IDR42" s="516"/>
      <c r="IDS42" s="516"/>
      <c r="IDT42" s="516"/>
      <c r="IDU42" s="516"/>
      <c r="IDV42" s="516"/>
      <c r="IDW42" s="516"/>
      <c r="IDX42" s="516"/>
      <c r="IDY42" s="516"/>
      <c r="IDZ42" s="516"/>
      <c r="IEA42" s="516"/>
      <c r="IEB42" s="516"/>
      <c r="IEC42" s="516"/>
      <c r="IED42" s="516"/>
      <c r="IEE42" s="516"/>
      <c r="IEF42" s="516"/>
      <c r="IEG42" s="516"/>
      <c r="IEH42" s="516"/>
      <c r="IEI42" s="516"/>
      <c r="IEJ42" s="516"/>
      <c r="IEK42" s="516"/>
      <c r="IEL42" s="516"/>
      <c r="IEM42" s="516"/>
      <c r="IEN42" s="516"/>
      <c r="IEO42" s="516"/>
      <c r="IEP42" s="516"/>
      <c r="IEQ42" s="516"/>
      <c r="IER42" s="516"/>
      <c r="IES42" s="516"/>
      <c r="IET42" s="516"/>
      <c r="IEU42" s="516"/>
      <c r="IEV42" s="516"/>
      <c r="IEW42" s="516"/>
      <c r="IEX42" s="516"/>
      <c r="IEY42" s="516"/>
      <c r="IEZ42" s="516"/>
      <c r="IFA42" s="516"/>
      <c r="IFB42" s="516"/>
      <c r="IFC42" s="516"/>
      <c r="IFD42" s="516"/>
      <c r="IFE42" s="516"/>
      <c r="IFF42" s="516"/>
      <c r="IFG42" s="516"/>
      <c r="IFH42" s="516"/>
      <c r="IFI42" s="516"/>
      <c r="IFJ42" s="516"/>
      <c r="IFK42" s="516"/>
      <c r="IFL42" s="516"/>
      <c r="IFM42" s="516"/>
      <c r="IFN42" s="516"/>
      <c r="IFO42" s="516"/>
      <c r="IFP42" s="516"/>
      <c r="IFQ42" s="516"/>
      <c r="IFR42" s="516"/>
      <c r="IFS42" s="516"/>
      <c r="IFT42" s="516"/>
      <c r="IFU42" s="516"/>
      <c r="IFV42" s="516"/>
      <c r="IFW42" s="516"/>
      <c r="IFX42" s="516"/>
      <c r="IFY42" s="516"/>
      <c r="IFZ42" s="516"/>
      <c r="IGA42" s="516"/>
      <c r="IGB42" s="516"/>
      <c r="IGC42" s="516"/>
      <c r="IGD42" s="516"/>
      <c r="IGE42" s="516"/>
      <c r="IGF42" s="516"/>
      <c r="IGG42" s="516"/>
      <c r="IGH42" s="516"/>
      <c r="IGI42" s="516"/>
      <c r="IGJ42" s="516"/>
      <c r="IGK42" s="516"/>
      <c r="IGL42" s="516"/>
      <c r="IGM42" s="516"/>
      <c r="IGN42" s="516"/>
      <c r="IGO42" s="516"/>
      <c r="IGP42" s="516"/>
      <c r="IGQ42" s="516"/>
      <c r="IGR42" s="516"/>
      <c r="IGS42" s="516"/>
      <c r="IGT42" s="516"/>
      <c r="IGU42" s="516"/>
      <c r="IGV42" s="516"/>
      <c r="IGW42" s="516"/>
      <c r="IGX42" s="516"/>
      <c r="IGY42" s="516"/>
      <c r="IGZ42" s="516"/>
      <c r="IHA42" s="516"/>
      <c r="IHB42" s="516"/>
      <c r="IHC42" s="516"/>
      <c r="IHD42" s="516"/>
      <c r="IHE42" s="516"/>
      <c r="IHF42" s="516"/>
      <c r="IHG42" s="516"/>
      <c r="IHH42" s="516"/>
      <c r="IHI42" s="516"/>
      <c r="IHJ42" s="516"/>
      <c r="IHK42" s="516"/>
      <c r="IHL42" s="516"/>
      <c r="IHM42" s="516"/>
      <c r="IHN42" s="516"/>
      <c r="IHO42" s="516"/>
      <c r="IHP42" s="516"/>
      <c r="IHQ42" s="516"/>
      <c r="IHR42" s="516"/>
      <c r="IHS42" s="516"/>
      <c r="IHT42" s="516"/>
      <c r="IHU42" s="516"/>
      <c r="IHV42" s="516"/>
      <c r="IHW42" s="516"/>
      <c r="IHX42" s="516"/>
      <c r="IHY42" s="516"/>
      <c r="IHZ42" s="516"/>
      <c r="IIA42" s="516"/>
      <c r="IIB42" s="516"/>
      <c r="IIC42" s="516"/>
      <c r="IID42" s="516"/>
      <c r="IIE42" s="516"/>
      <c r="IIF42" s="516"/>
      <c r="IIG42" s="516"/>
      <c r="IIH42" s="516"/>
      <c r="III42" s="516"/>
      <c r="IIJ42" s="516"/>
      <c r="IIK42" s="516"/>
      <c r="IIL42" s="516"/>
      <c r="IIM42" s="516"/>
      <c r="IIN42" s="516"/>
      <c r="IIO42" s="516"/>
      <c r="IIP42" s="516"/>
      <c r="IIQ42" s="516"/>
      <c r="IIR42" s="516"/>
      <c r="IIS42" s="516"/>
      <c r="IIT42" s="516"/>
      <c r="IIU42" s="516"/>
      <c r="IIV42" s="516"/>
      <c r="IIW42" s="516"/>
      <c r="IIX42" s="516"/>
      <c r="IIY42" s="516"/>
      <c r="IIZ42" s="516"/>
      <c r="IJA42" s="516"/>
      <c r="IJB42" s="516"/>
      <c r="IJC42" s="516"/>
      <c r="IJD42" s="516"/>
      <c r="IJE42" s="516"/>
      <c r="IJF42" s="516"/>
      <c r="IJG42" s="516"/>
      <c r="IJH42" s="516"/>
      <c r="IJI42" s="516"/>
      <c r="IJJ42" s="516"/>
      <c r="IJK42" s="516"/>
      <c r="IJL42" s="516"/>
      <c r="IJM42" s="516"/>
      <c r="IJN42" s="516"/>
      <c r="IJO42" s="516"/>
      <c r="IJP42" s="516"/>
      <c r="IJQ42" s="516"/>
      <c r="IJR42" s="516"/>
      <c r="IJS42" s="516"/>
      <c r="IJT42" s="516"/>
      <c r="IJU42" s="516"/>
      <c r="IJV42" s="516"/>
      <c r="IJW42" s="516"/>
      <c r="IJX42" s="516"/>
      <c r="IJY42" s="516"/>
      <c r="IJZ42" s="516"/>
      <c r="IKA42" s="516"/>
      <c r="IKB42" s="516"/>
      <c r="IKC42" s="516"/>
      <c r="IKD42" s="516"/>
      <c r="IKE42" s="516"/>
      <c r="IKF42" s="516"/>
      <c r="IKG42" s="516"/>
      <c r="IKH42" s="516"/>
      <c r="IKI42" s="516"/>
      <c r="IKJ42" s="516"/>
      <c r="IKK42" s="516"/>
      <c r="IKL42" s="516"/>
      <c r="IKM42" s="516"/>
      <c r="IKN42" s="516"/>
      <c r="IKO42" s="516"/>
      <c r="IKP42" s="516"/>
      <c r="IKQ42" s="516"/>
      <c r="IKR42" s="516"/>
      <c r="IKS42" s="516"/>
      <c r="IKT42" s="516"/>
      <c r="IKU42" s="516"/>
      <c r="IKV42" s="516"/>
      <c r="IKW42" s="516"/>
      <c r="IKX42" s="516"/>
      <c r="IKY42" s="516"/>
      <c r="IKZ42" s="516"/>
      <c r="ILA42" s="516"/>
      <c r="ILB42" s="516"/>
      <c r="ILC42" s="516"/>
      <c r="ILD42" s="516"/>
      <c r="ILE42" s="516"/>
      <c r="ILF42" s="516"/>
      <c r="ILG42" s="516"/>
      <c r="ILH42" s="516"/>
      <c r="ILI42" s="516"/>
      <c r="ILJ42" s="516"/>
      <c r="ILK42" s="516"/>
      <c r="ILL42" s="516"/>
      <c r="ILM42" s="516"/>
      <c r="ILN42" s="516"/>
      <c r="ILO42" s="516"/>
      <c r="ILP42" s="516"/>
      <c r="ILQ42" s="516"/>
      <c r="ILR42" s="516"/>
      <c r="ILS42" s="516"/>
      <c r="ILT42" s="516"/>
      <c r="ILU42" s="516"/>
      <c r="ILV42" s="516"/>
      <c r="ILW42" s="516"/>
      <c r="ILX42" s="516"/>
      <c r="ILY42" s="516"/>
      <c r="ILZ42" s="516"/>
      <c r="IMA42" s="516"/>
      <c r="IMB42" s="516"/>
      <c r="IMC42" s="516"/>
      <c r="IMD42" s="516"/>
      <c r="IME42" s="516"/>
      <c r="IMF42" s="516"/>
      <c r="IMG42" s="516"/>
      <c r="IMH42" s="516"/>
      <c r="IMI42" s="516"/>
      <c r="IMJ42" s="516"/>
      <c r="IMK42" s="516"/>
      <c r="IML42" s="516"/>
      <c r="IMM42" s="516"/>
      <c r="IMN42" s="516"/>
      <c r="IMO42" s="516"/>
      <c r="IMP42" s="516"/>
      <c r="IMQ42" s="516"/>
      <c r="IMR42" s="516"/>
      <c r="IMS42" s="516"/>
      <c r="IMT42" s="516"/>
      <c r="IMU42" s="516"/>
      <c r="IMV42" s="516"/>
      <c r="IMW42" s="516"/>
      <c r="IMX42" s="516"/>
      <c r="IMY42" s="516"/>
      <c r="IMZ42" s="516"/>
      <c r="INA42" s="516"/>
      <c r="INB42" s="516"/>
      <c r="INC42" s="516"/>
      <c r="IND42" s="516"/>
      <c r="INE42" s="516"/>
      <c r="INF42" s="516"/>
      <c r="ING42" s="516"/>
      <c r="INH42" s="516"/>
      <c r="INI42" s="516"/>
      <c r="INJ42" s="516"/>
      <c r="INK42" s="516"/>
      <c r="INL42" s="516"/>
      <c r="INM42" s="516"/>
      <c r="INN42" s="516"/>
      <c r="INO42" s="516"/>
      <c r="INP42" s="516"/>
      <c r="INQ42" s="516"/>
      <c r="INR42" s="516"/>
      <c r="INS42" s="516"/>
      <c r="INT42" s="516"/>
      <c r="INU42" s="516"/>
      <c r="INV42" s="516"/>
      <c r="INW42" s="516"/>
      <c r="INX42" s="516"/>
      <c r="INY42" s="516"/>
      <c r="INZ42" s="516"/>
      <c r="IOA42" s="516"/>
      <c r="IOB42" s="516"/>
      <c r="IOC42" s="516"/>
      <c r="IOD42" s="516"/>
      <c r="IOE42" s="516"/>
      <c r="IOF42" s="516"/>
      <c r="IOG42" s="516"/>
      <c r="IOH42" s="516"/>
      <c r="IOI42" s="516"/>
      <c r="IOJ42" s="516"/>
      <c r="IOK42" s="516"/>
      <c r="IOL42" s="516"/>
      <c r="IOM42" s="516"/>
      <c r="ION42" s="516"/>
      <c r="IOO42" s="516"/>
      <c r="IOP42" s="516"/>
      <c r="IOQ42" s="516"/>
      <c r="IOR42" s="516"/>
      <c r="IOS42" s="516"/>
      <c r="IOT42" s="516"/>
      <c r="IOU42" s="516"/>
      <c r="IOV42" s="516"/>
      <c r="IOW42" s="516"/>
      <c r="IOX42" s="516"/>
      <c r="IOY42" s="516"/>
      <c r="IOZ42" s="516"/>
      <c r="IPA42" s="516"/>
      <c r="IPB42" s="516"/>
      <c r="IPC42" s="516"/>
      <c r="IPD42" s="516"/>
      <c r="IPE42" s="516"/>
      <c r="IPF42" s="516"/>
      <c r="IPG42" s="516"/>
      <c r="IPH42" s="516"/>
      <c r="IPI42" s="516"/>
      <c r="IPJ42" s="516"/>
      <c r="IPK42" s="516"/>
      <c r="IPL42" s="516"/>
      <c r="IPM42" s="516"/>
      <c r="IPN42" s="516"/>
      <c r="IPO42" s="516"/>
      <c r="IPP42" s="516"/>
      <c r="IPQ42" s="516"/>
      <c r="IPR42" s="516"/>
      <c r="IPS42" s="516"/>
      <c r="IPT42" s="516"/>
      <c r="IPU42" s="516"/>
      <c r="IPV42" s="516"/>
      <c r="IPW42" s="516"/>
      <c r="IPX42" s="516"/>
      <c r="IPY42" s="516"/>
      <c r="IPZ42" s="516"/>
      <c r="IQA42" s="516"/>
      <c r="IQB42" s="516"/>
      <c r="IQC42" s="516"/>
      <c r="IQD42" s="516"/>
      <c r="IQE42" s="516"/>
      <c r="IQF42" s="516"/>
      <c r="IQG42" s="516"/>
      <c r="IQH42" s="516"/>
      <c r="IQI42" s="516"/>
      <c r="IQJ42" s="516"/>
      <c r="IQK42" s="516"/>
      <c r="IQL42" s="516"/>
      <c r="IQM42" s="516"/>
      <c r="IQN42" s="516"/>
      <c r="IQO42" s="516"/>
      <c r="IQP42" s="516"/>
      <c r="IQQ42" s="516"/>
      <c r="IQR42" s="516"/>
      <c r="IQS42" s="516"/>
      <c r="IQT42" s="516"/>
      <c r="IQU42" s="516"/>
      <c r="IQV42" s="516"/>
      <c r="IQW42" s="516"/>
      <c r="IQX42" s="516"/>
      <c r="IQY42" s="516"/>
      <c r="IQZ42" s="516"/>
      <c r="IRA42" s="516"/>
      <c r="IRB42" s="516"/>
      <c r="IRC42" s="516"/>
      <c r="IRD42" s="516"/>
      <c r="IRE42" s="516"/>
      <c r="IRF42" s="516"/>
      <c r="IRG42" s="516"/>
      <c r="IRH42" s="516"/>
      <c r="IRI42" s="516"/>
      <c r="IRJ42" s="516"/>
      <c r="IRK42" s="516"/>
      <c r="IRL42" s="516"/>
      <c r="IRM42" s="516"/>
      <c r="IRN42" s="516"/>
      <c r="IRO42" s="516"/>
      <c r="IRP42" s="516"/>
      <c r="IRQ42" s="516"/>
      <c r="IRR42" s="516"/>
      <c r="IRS42" s="516"/>
      <c r="IRT42" s="516"/>
      <c r="IRU42" s="516"/>
      <c r="IRV42" s="516"/>
      <c r="IRW42" s="516"/>
      <c r="IRX42" s="516"/>
      <c r="IRY42" s="516"/>
      <c r="IRZ42" s="516"/>
      <c r="ISA42" s="516"/>
      <c r="ISB42" s="516"/>
      <c r="ISC42" s="516"/>
      <c r="ISD42" s="516"/>
      <c r="ISE42" s="516"/>
      <c r="ISF42" s="516"/>
      <c r="ISG42" s="516"/>
      <c r="ISH42" s="516"/>
      <c r="ISI42" s="516"/>
      <c r="ISJ42" s="516"/>
      <c r="ISK42" s="516"/>
      <c r="ISL42" s="516"/>
      <c r="ISM42" s="516"/>
      <c r="ISN42" s="516"/>
      <c r="ISO42" s="516"/>
      <c r="ISP42" s="516"/>
      <c r="ISQ42" s="516"/>
      <c r="ISR42" s="516"/>
      <c r="ISS42" s="516"/>
      <c r="IST42" s="516"/>
      <c r="ISU42" s="516"/>
      <c r="ISV42" s="516"/>
      <c r="ISW42" s="516"/>
      <c r="ISX42" s="516"/>
      <c r="ISY42" s="516"/>
      <c r="ISZ42" s="516"/>
      <c r="ITA42" s="516"/>
      <c r="ITB42" s="516"/>
      <c r="ITC42" s="516"/>
      <c r="ITD42" s="516"/>
      <c r="ITE42" s="516"/>
      <c r="ITF42" s="516"/>
      <c r="ITG42" s="516"/>
      <c r="ITH42" s="516"/>
      <c r="ITI42" s="516"/>
      <c r="ITJ42" s="516"/>
      <c r="ITK42" s="516"/>
      <c r="ITL42" s="516"/>
      <c r="ITM42" s="516"/>
      <c r="ITN42" s="516"/>
      <c r="ITO42" s="516"/>
      <c r="ITP42" s="516"/>
      <c r="ITQ42" s="516"/>
      <c r="ITR42" s="516"/>
      <c r="ITS42" s="516"/>
      <c r="ITT42" s="516"/>
      <c r="ITU42" s="516"/>
      <c r="ITV42" s="516"/>
      <c r="ITW42" s="516"/>
      <c r="ITX42" s="516"/>
      <c r="ITY42" s="516"/>
      <c r="ITZ42" s="516"/>
      <c r="IUA42" s="516"/>
      <c r="IUB42" s="516"/>
      <c r="IUC42" s="516"/>
      <c r="IUD42" s="516"/>
      <c r="IUE42" s="516"/>
      <c r="IUF42" s="516"/>
      <c r="IUG42" s="516"/>
      <c r="IUH42" s="516"/>
      <c r="IUI42" s="516"/>
      <c r="IUJ42" s="516"/>
      <c r="IUK42" s="516"/>
      <c r="IUL42" s="516"/>
      <c r="IUM42" s="516"/>
      <c r="IUN42" s="516"/>
      <c r="IUO42" s="516"/>
      <c r="IUP42" s="516"/>
      <c r="IUQ42" s="516"/>
      <c r="IUR42" s="516"/>
      <c r="IUS42" s="516"/>
      <c r="IUT42" s="516"/>
      <c r="IUU42" s="516"/>
      <c r="IUV42" s="516"/>
      <c r="IUW42" s="516"/>
      <c r="IUX42" s="516"/>
      <c r="IUY42" s="516"/>
      <c r="IUZ42" s="516"/>
      <c r="IVA42" s="516"/>
      <c r="IVB42" s="516"/>
      <c r="IVC42" s="516"/>
      <c r="IVD42" s="516"/>
      <c r="IVE42" s="516"/>
      <c r="IVF42" s="516"/>
      <c r="IVG42" s="516"/>
      <c r="IVH42" s="516"/>
      <c r="IVI42" s="516"/>
      <c r="IVJ42" s="516"/>
      <c r="IVK42" s="516"/>
      <c r="IVL42" s="516"/>
      <c r="IVM42" s="516"/>
      <c r="IVN42" s="516"/>
      <c r="IVO42" s="516"/>
      <c r="IVP42" s="516"/>
      <c r="IVQ42" s="516"/>
      <c r="IVR42" s="516"/>
      <c r="IVS42" s="516"/>
      <c r="IVT42" s="516"/>
      <c r="IVU42" s="516"/>
      <c r="IVV42" s="516"/>
      <c r="IVW42" s="516"/>
      <c r="IVX42" s="516"/>
      <c r="IVY42" s="516"/>
      <c r="IVZ42" s="516"/>
      <c r="IWA42" s="516"/>
      <c r="IWB42" s="516"/>
      <c r="IWC42" s="516"/>
      <c r="IWD42" s="516"/>
      <c r="IWE42" s="516"/>
      <c r="IWF42" s="516"/>
      <c r="IWG42" s="516"/>
      <c r="IWH42" s="516"/>
      <c r="IWI42" s="516"/>
      <c r="IWJ42" s="516"/>
      <c r="IWK42" s="516"/>
      <c r="IWL42" s="516"/>
      <c r="IWM42" s="516"/>
      <c r="IWN42" s="516"/>
      <c r="IWO42" s="516"/>
      <c r="IWP42" s="516"/>
      <c r="IWQ42" s="516"/>
      <c r="IWR42" s="516"/>
      <c r="IWS42" s="516"/>
      <c r="IWT42" s="516"/>
      <c r="IWU42" s="516"/>
      <c r="IWV42" s="516"/>
      <c r="IWW42" s="516"/>
      <c r="IWX42" s="516"/>
      <c r="IWY42" s="516"/>
      <c r="IWZ42" s="516"/>
      <c r="IXA42" s="516"/>
      <c r="IXB42" s="516"/>
      <c r="IXC42" s="516"/>
      <c r="IXD42" s="516"/>
      <c r="IXE42" s="516"/>
      <c r="IXF42" s="516"/>
      <c r="IXG42" s="516"/>
      <c r="IXH42" s="516"/>
      <c r="IXI42" s="516"/>
      <c r="IXJ42" s="516"/>
      <c r="IXK42" s="516"/>
      <c r="IXL42" s="516"/>
      <c r="IXM42" s="516"/>
      <c r="IXN42" s="516"/>
      <c r="IXO42" s="516"/>
      <c r="IXP42" s="516"/>
      <c r="IXQ42" s="516"/>
      <c r="IXR42" s="516"/>
      <c r="IXS42" s="516"/>
      <c r="IXT42" s="516"/>
      <c r="IXU42" s="516"/>
      <c r="IXV42" s="516"/>
      <c r="IXW42" s="516"/>
      <c r="IXX42" s="516"/>
      <c r="IXY42" s="516"/>
      <c r="IXZ42" s="516"/>
      <c r="IYA42" s="516"/>
      <c r="IYB42" s="516"/>
      <c r="IYC42" s="516"/>
      <c r="IYD42" s="516"/>
      <c r="IYE42" s="516"/>
      <c r="IYF42" s="516"/>
      <c r="IYG42" s="516"/>
      <c r="IYH42" s="516"/>
      <c r="IYI42" s="516"/>
      <c r="IYJ42" s="516"/>
      <c r="IYK42" s="516"/>
      <c r="IYL42" s="516"/>
      <c r="IYM42" s="516"/>
      <c r="IYN42" s="516"/>
      <c r="IYO42" s="516"/>
      <c r="IYP42" s="516"/>
      <c r="IYQ42" s="516"/>
      <c r="IYR42" s="516"/>
      <c r="IYS42" s="516"/>
      <c r="IYT42" s="516"/>
      <c r="IYU42" s="516"/>
      <c r="IYV42" s="516"/>
      <c r="IYW42" s="516"/>
      <c r="IYX42" s="516"/>
      <c r="IYY42" s="516"/>
      <c r="IYZ42" s="516"/>
      <c r="IZA42" s="516"/>
      <c r="IZB42" s="516"/>
      <c r="IZC42" s="516"/>
      <c r="IZD42" s="516"/>
      <c r="IZE42" s="516"/>
      <c r="IZF42" s="516"/>
      <c r="IZG42" s="516"/>
      <c r="IZH42" s="516"/>
      <c r="IZI42" s="516"/>
      <c r="IZJ42" s="516"/>
      <c r="IZK42" s="516"/>
      <c r="IZL42" s="516"/>
      <c r="IZM42" s="516"/>
      <c r="IZN42" s="516"/>
      <c r="IZO42" s="516"/>
      <c r="IZP42" s="516"/>
      <c r="IZQ42" s="516"/>
      <c r="IZR42" s="516"/>
      <c r="IZS42" s="516"/>
      <c r="IZT42" s="516"/>
      <c r="IZU42" s="516"/>
      <c r="IZV42" s="516"/>
      <c r="IZW42" s="516"/>
      <c r="IZX42" s="516"/>
      <c r="IZY42" s="516"/>
      <c r="IZZ42" s="516"/>
      <c r="JAA42" s="516"/>
      <c r="JAB42" s="516"/>
      <c r="JAC42" s="516"/>
      <c r="JAD42" s="516"/>
      <c r="JAE42" s="516"/>
      <c r="JAF42" s="516"/>
      <c r="JAG42" s="516"/>
      <c r="JAH42" s="516"/>
      <c r="JAI42" s="516"/>
      <c r="JAJ42" s="516"/>
      <c r="JAK42" s="516"/>
      <c r="JAL42" s="516"/>
      <c r="JAM42" s="516"/>
      <c r="JAN42" s="516"/>
      <c r="JAO42" s="516"/>
      <c r="JAP42" s="516"/>
      <c r="JAQ42" s="516"/>
      <c r="JAR42" s="516"/>
      <c r="JAS42" s="516"/>
      <c r="JAT42" s="516"/>
      <c r="JAU42" s="516"/>
      <c r="JAV42" s="516"/>
      <c r="JAW42" s="516"/>
      <c r="JAX42" s="516"/>
      <c r="JAY42" s="516"/>
      <c r="JAZ42" s="516"/>
      <c r="JBA42" s="516"/>
      <c r="JBB42" s="516"/>
      <c r="JBC42" s="516"/>
      <c r="JBD42" s="516"/>
      <c r="JBE42" s="516"/>
      <c r="JBF42" s="516"/>
      <c r="JBG42" s="516"/>
      <c r="JBH42" s="516"/>
      <c r="JBI42" s="516"/>
      <c r="JBJ42" s="516"/>
      <c r="JBK42" s="516"/>
      <c r="JBL42" s="516"/>
      <c r="JBM42" s="516"/>
      <c r="JBN42" s="516"/>
      <c r="JBO42" s="516"/>
      <c r="JBP42" s="516"/>
      <c r="JBQ42" s="516"/>
      <c r="JBR42" s="516"/>
      <c r="JBS42" s="516"/>
      <c r="JBT42" s="516"/>
      <c r="JBU42" s="516"/>
      <c r="JBV42" s="516"/>
      <c r="JBW42" s="516"/>
      <c r="JBX42" s="516"/>
      <c r="JBY42" s="516"/>
      <c r="JBZ42" s="516"/>
      <c r="JCA42" s="516"/>
      <c r="JCB42" s="516"/>
      <c r="JCC42" s="516"/>
      <c r="JCD42" s="516"/>
      <c r="JCE42" s="516"/>
      <c r="JCF42" s="516"/>
      <c r="JCG42" s="516"/>
      <c r="JCH42" s="516"/>
      <c r="JCI42" s="516"/>
      <c r="JCJ42" s="516"/>
      <c r="JCK42" s="516"/>
      <c r="JCL42" s="516"/>
      <c r="JCM42" s="516"/>
      <c r="JCN42" s="516"/>
      <c r="JCO42" s="516"/>
      <c r="JCP42" s="516"/>
      <c r="JCQ42" s="516"/>
      <c r="JCR42" s="516"/>
      <c r="JCS42" s="516"/>
      <c r="JCT42" s="516"/>
      <c r="JCU42" s="516"/>
      <c r="JCV42" s="516"/>
      <c r="JCW42" s="516"/>
      <c r="JCX42" s="516"/>
      <c r="JCY42" s="516"/>
      <c r="JCZ42" s="516"/>
      <c r="JDA42" s="516"/>
      <c r="JDB42" s="516"/>
      <c r="JDC42" s="516"/>
      <c r="JDD42" s="516"/>
      <c r="JDE42" s="516"/>
      <c r="JDF42" s="516"/>
      <c r="JDG42" s="516"/>
      <c r="JDH42" s="516"/>
      <c r="JDI42" s="516"/>
      <c r="JDJ42" s="516"/>
      <c r="JDK42" s="516"/>
      <c r="JDL42" s="516"/>
      <c r="JDM42" s="516"/>
      <c r="JDN42" s="516"/>
      <c r="JDO42" s="516"/>
      <c r="JDP42" s="516"/>
      <c r="JDQ42" s="516"/>
      <c r="JDR42" s="516"/>
      <c r="JDS42" s="516"/>
      <c r="JDT42" s="516"/>
      <c r="JDU42" s="516"/>
      <c r="JDV42" s="516"/>
      <c r="JDW42" s="516"/>
      <c r="JDX42" s="516"/>
      <c r="JDY42" s="516"/>
      <c r="JDZ42" s="516"/>
      <c r="JEA42" s="516"/>
      <c r="JEB42" s="516"/>
      <c r="JEC42" s="516"/>
      <c r="JED42" s="516"/>
      <c r="JEE42" s="516"/>
      <c r="JEF42" s="516"/>
      <c r="JEG42" s="516"/>
      <c r="JEH42" s="516"/>
      <c r="JEI42" s="516"/>
      <c r="JEJ42" s="516"/>
      <c r="JEK42" s="516"/>
      <c r="JEL42" s="516"/>
      <c r="JEM42" s="516"/>
      <c r="JEN42" s="516"/>
      <c r="JEO42" s="516"/>
      <c r="JEP42" s="516"/>
      <c r="JEQ42" s="516"/>
      <c r="JER42" s="516"/>
      <c r="JES42" s="516"/>
      <c r="JET42" s="516"/>
      <c r="JEU42" s="516"/>
      <c r="JEV42" s="516"/>
      <c r="JEW42" s="516"/>
      <c r="JEX42" s="516"/>
      <c r="JEY42" s="516"/>
      <c r="JEZ42" s="516"/>
      <c r="JFA42" s="516"/>
      <c r="JFB42" s="516"/>
      <c r="JFC42" s="516"/>
      <c r="JFD42" s="516"/>
      <c r="JFE42" s="516"/>
      <c r="JFF42" s="516"/>
      <c r="JFG42" s="516"/>
      <c r="JFH42" s="516"/>
      <c r="JFI42" s="516"/>
      <c r="JFJ42" s="516"/>
      <c r="JFK42" s="516"/>
      <c r="JFL42" s="516"/>
      <c r="JFM42" s="516"/>
      <c r="JFN42" s="516"/>
      <c r="JFO42" s="516"/>
      <c r="JFP42" s="516"/>
      <c r="JFQ42" s="516"/>
      <c r="JFR42" s="516"/>
      <c r="JFS42" s="516"/>
      <c r="JFT42" s="516"/>
      <c r="JFU42" s="516"/>
      <c r="JFV42" s="516"/>
      <c r="JFW42" s="516"/>
      <c r="JFX42" s="516"/>
      <c r="JFY42" s="516"/>
      <c r="JFZ42" s="516"/>
      <c r="JGA42" s="516"/>
      <c r="JGB42" s="516"/>
      <c r="JGC42" s="516"/>
      <c r="JGD42" s="516"/>
      <c r="JGE42" s="516"/>
      <c r="JGF42" s="516"/>
      <c r="JGG42" s="516"/>
      <c r="JGH42" s="516"/>
      <c r="JGI42" s="516"/>
      <c r="JGJ42" s="516"/>
      <c r="JGK42" s="516"/>
      <c r="JGL42" s="516"/>
      <c r="JGM42" s="516"/>
      <c r="JGN42" s="516"/>
      <c r="JGO42" s="516"/>
      <c r="JGP42" s="516"/>
      <c r="JGQ42" s="516"/>
      <c r="JGR42" s="516"/>
      <c r="JGS42" s="516"/>
      <c r="JGT42" s="516"/>
      <c r="JGU42" s="516"/>
      <c r="JGV42" s="516"/>
      <c r="JGW42" s="516"/>
      <c r="JGX42" s="516"/>
      <c r="JGY42" s="516"/>
      <c r="JGZ42" s="516"/>
      <c r="JHA42" s="516"/>
      <c r="JHB42" s="516"/>
      <c r="JHC42" s="516"/>
      <c r="JHD42" s="516"/>
      <c r="JHE42" s="516"/>
      <c r="JHF42" s="516"/>
      <c r="JHG42" s="516"/>
      <c r="JHH42" s="516"/>
      <c r="JHI42" s="516"/>
      <c r="JHJ42" s="516"/>
      <c r="JHK42" s="516"/>
      <c r="JHL42" s="516"/>
      <c r="JHM42" s="516"/>
      <c r="JHN42" s="516"/>
      <c r="JHO42" s="516"/>
      <c r="JHP42" s="516"/>
      <c r="JHQ42" s="516"/>
      <c r="JHR42" s="516"/>
      <c r="JHS42" s="516"/>
      <c r="JHT42" s="516"/>
      <c r="JHU42" s="516"/>
      <c r="JHV42" s="516"/>
      <c r="JHW42" s="516"/>
      <c r="JHX42" s="516"/>
      <c r="JHY42" s="516"/>
      <c r="JHZ42" s="516"/>
      <c r="JIA42" s="516"/>
      <c r="JIB42" s="516"/>
      <c r="JIC42" s="516"/>
      <c r="JID42" s="516"/>
      <c r="JIE42" s="516"/>
      <c r="JIF42" s="516"/>
      <c r="JIG42" s="516"/>
      <c r="JIH42" s="516"/>
      <c r="JII42" s="516"/>
      <c r="JIJ42" s="516"/>
      <c r="JIK42" s="516"/>
      <c r="JIL42" s="516"/>
      <c r="JIM42" s="516"/>
      <c r="JIN42" s="516"/>
      <c r="JIO42" s="516"/>
      <c r="JIP42" s="516"/>
      <c r="JIQ42" s="516"/>
      <c r="JIR42" s="516"/>
      <c r="JIS42" s="516"/>
      <c r="JIT42" s="516"/>
      <c r="JIU42" s="516"/>
      <c r="JIV42" s="516"/>
      <c r="JIW42" s="516"/>
      <c r="JIX42" s="516"/>
      <c r="JIY42" s="516"/>
      <c r="JIZ42" s="516"/>
      <c r="JJA42" s="516"/>
      <c r="JJB42" s="516"/>
      <c r="JJC42" s="516"/>
      <c r="JJD42" s="516"/>
      <c r="JJE42" s="516"/>
      <c r="JJF42" s="516"/>
      <c r="JJG42" s="516"/>
      <c r="JJH42" s="516"/>
      <c r="JJI42" s="516"/>
      <c r="JJJ42" s="516"/>
      <c r="JJK42" s="516"/>
      <c r="JJL42" s="516"/>
      <c r="JJM42" s="516"/>
      <c r="JJN42" s="516"/>
      <c r="JJO42" s="516"/>
      <c r="JJP42" s="516"/>
      <c r="JJQ42" s="516"/>
      <c r="JJR42" s="516"/>
      <c r="JJS42" s="516"/>
      <c r="JJT42" s="516"/>
      <c r="JJU42" s="516"/>
      <c r="JJV42" s="516"/>
      <c r="JJW42" s="516"/>
      <c r="JJX42" s="516"/>
      <c r="JJY42" s="516"/>
      <c r="JJZ42" s="516"/>
      <c r="JKA42" s="516"/>
      <c r="JKB42" s="516"/>
      <c r="JKC42" s="516"/>
      <c r="JKD42" s="516"/>
      <c r="JKE42" s="516"/>
      <c r="JKF42" s="516"/>
      <c r="JKG42" s="516"/>
      <c r="JKH42" s="516"/>
      <c r="JKI42" s="516"/>
      <c r="JKJ42" s="516"/>
      <c r="JKK42" s="516"/>
      <c r="JKL42" s="516"/>
      <c r="JKM42" s="516"/>
      <c r="JKN42" s="516"/>
      <c r="JKO42" s="516"/>
      <c r="JKP42" s="516"/>
      <c r="JKQ42" s="516"/>
      <c r="JKR42" s="516"/>
      <c r="JKS42" s="516"/>
      <c r="JKT42" s="516"/>
      <c r="JKU42" s="516"/>
      <c r="JKV42" s="516"/>
      <c r="JKW42" s="516"/>
      <c r="JKX42" s="516"/>
      <c r="JKY42" s="516"/>
      <c r="JKZ42" s="516"/>
      <c r="JLA42" s="516"/>
      <c r="JLB42" s="516"/>
      <c r="JLC42" s="516"/>
      <c r="JLD42" s="516"/>
      <c r="JLE42" s="516"/>
      <c r="JLF42" s="516"/>
      <c r="JLG42" s="516"/>
      <c r="JLH42" s="516"/>
      <c r="JLI42" s="516"/>
      <c r="JLJ42" s="516"/>
      <c r="JLK42" s="516"/>
      <c r="JLL42" s="516"/>
      <c r="JLM42" s="516"/>
      <c r="JLN42" s="516"/>
      <c r="JLO42" s="516"/>
      <c r="JLP42" s="516"/>
      <c r="JLQ42" s="516"/>
      <c r="JLR42" s="516"/>
      <c r="JLS42" s="516"/>
      <c r="JLT42" s="516"/>
      <c r="JLU42" s="516"/>
      <c r="JLV42" s="516"/>
      <c r="JLW42" s="516"/>
      <c r="JLX42" s="516"/>
      <c r="JLY42" s="516"/>
      <c r="JLZ42" s="516"/>
      <c r="JMA42" s="516"/>
      <c r="JMB42" s="516"/>
      <c r="JMC42" s="516"/>
      <c r="JMD42" s="516"/>
      <c r="JME42" s="516"/>
      <c r="JMF42" s="516"/>
      <c r="JMG42" s="516"/>
      <c r="JMH42" s="516"/>
      <c r="JMI42" s="516"/>
      <c r="JMJ42" s="516"/>
      <c r="JMK42" s="516"/>
      <c r="JML42" s="516"/>
      <c r="JMM42" s="516"/>
      <c r="JMN42" s="516"/>
      <c r="JMO42" s="516"/>
      <c r="JMP42" s="516"/>
      <c r="JMQ42" s="516"/>
      <c r="JMR42" s="516"/>
      <c r="JMS42" s="516"/>
      <c r="JMT42" s="516"/>
      <c r="JMU42" s="516"/>
      <c r="JMV42" s="516"/>
      <c r="JMW42" s="516"/>
      <c r="JMX42" s="516"/>
      <c r="JMY42" s="516"/>
      <c r="JMZ42" s="516"/>
      <c r="JNA42" s="516"/>
      <c r="JNB42" s="516"/>
      <c r="JNC42" s="516"/>
      <c r="JND42" s="516"/>
      <c r="JNE42" s="516"/>
      <c r="JNF42" s="516"/>
      <c r="JNG42" s="516"/>
      <c r="JNH42" s="516"/>
      <c r="JNI42" s="516"/>
      <c r="JNJ42" s="516"/>
      <c r="JNK42" s="516"/>
      <c r="JNL42" s="516"/>
      <c r="JNM42" s="516"/>
      <c r="JNN42" s="516"/>
      <c r="JNO42" s="516"/>
      <c r="JNP42" s="516"/>
      <c r="JNQ42" s="516"/>
      <c r="JNR42" s="516"/>
      <c r="JNS42" s="516"/>
      <c r="JNT42" s="516"/>
      <c r="JNU42" s="516"/>
      <c r="JNV42" s="516"/>
      <c r="JNW42" s="516"/>
      <c r="JNX42" s="516"/>
      <c r="JNY42" s="516"/>
      <c r="JNZ42" s="516"/>
      <c r="JOA42" s="516"/>
      <c r="JOB42" s="516"/>
      <c r="JOC42" s="516"/>
      <c r="JOD42" s="516"/>
      <c r="JOE42" s="516"/>
      <c r="JOF42" s="516"/>
      <c r="JOG42" s="516"/>
      <c r="JOH42" s="516"/>
      <c r="JOI42" s="516"/>
      <c r="JOJ42" s="516"/>
      <c r="JOK42" s="516"/>
      <c r="JOL42" s="516"/>
      <c r="JOM42" s="516"/>
      <c r="JON42" s="516"/>
      <c r="JOO42" s="516"/>
      <c r="JOP42" s="516"/>
      <c r="JOQ42" s="516"/>
      <c r="JOR42" s="516"/>
      <c r="JOS42" s="516"/>
      <c r="JOT42" s="516"/>
      <c r="JOU42" s="516"/>
      <c r="JOV42" s="516"/>
      <c r="JOW42" s="516"/>
      <c r="JOX42" s="516"/>
      <c r="JOY42" s="516"/>
      <c r="JOZ42" s="516"/>
      <c r="JPA42" s="516"/>
      <c r="JPB42" s="516"/>
      <c r="JPC42" s="516"/>
      <c r="JPD42" s="516"/>
      <c r="JPE42" s="516"/>
      <c r="JPF42" s="516"/>
      <c r="JPG42" s="516"/>
      <c r="JPH42" s="516"/>
      <c r="JPI42" s="516"/>
      <c r="JPJ42" s="516"/>
      <c r="JPK42" s="516"/>
      <c r="JPL42" s="516"/>
      <c r="JPM42" s="516"/>
      <c r="JPN42" s="516"/>
      <c r="JPO42" s="516"/>
      <c r="JPP42" s="516"/>
      <c r="JPQ42" s="516"/>
      <c r="JPR42" s="516"/>
      <c r="JPS42" s="516"/>
      <c r="JPT42" s="516"/>
      <c r="JPU42" s="516"/>
      <c r="JPV42" s="516"/>
      <c r="JPW42" s="516"/>
      <c r="JPX42" s="516"/>
      <c r="JPY42" s="516"/>
      <c r="JPZ42" s="516"/>
      <c r="JQA42" s="516"/>
      <c r="JQB42" s="516"/>
      <c r="JQC42" s="516"/>
      <c r="JQD42" s="516"/>
      <c r="JQE42" s="516"/>
      <c r="JQF42" s="516"/>
      <c r="JQG42" s="516"/>
      <c r="JQH42" s="516"/>
      <c r="JQI42" s="516"/>
      <c r="JQJ42" s="516"/>
      <c r="JQK42" s="516"/>
      <c r="JQL42" s="516"/>
      <c r="JQM42" s="516"/>
      <c r="JQN42" s="516"/>
      <c r="JQO42" s="516"/>
      <c r="JQP42" s="516"/>
      <c r="JQQ42" s="516"/>
      <c r="JQR42" s="516"/>
      <c r="JQS42" s="516"/>
      <c r="JQT42" s="516"/>
      <c r="JQU42" s="516"/>
      <c r="JQV42" s="516"/>
      <c r="JQW42" s="516"/>
      <c r="JQX42" s="516"/>
      <c r="JQY42" s="516"/>
      <c r="JQZ42" s="516"/>
      <c r="JRA42" s="516"/>
      <c r="JRB42" s="516"/>
      <c r="JRC42" s="516"/>
      <c r="JRD42" s="516"/>
      <c r="JRE42" s="516"/>
      <c r="JRF42" s="516"/>
      <c r="JRG42" s="516"/>
      <c r="JRH42" s="516"/>
      <c r="JRI42" s="516"/>
      <c r="JRJ42" s="516"/>
      <c r="JRK42" s="516"/>
      <c r="JRL42" s="516"/>
      <c r="JRM42" s="516"/>
      <c r="JRN42" s="516"/>
      <c r="JRO42" s="516"/>
      <c r="JRP42" s="516"/>
      <c r="JRQ42" s="516"/>
      <c r="JRR42" s="516"/>
      <c r="JRS42" s="516"/>
      <c r="JRT42" s="516"/>
      <c r="JRU42" s="516"/>
      <c r="JRV42" s="516"/>
      <c r="JRW42" s="516"/>
      <c r="JRX42" s="516"/>
      <c r="JRY42" s="516"/>
      <c r="JRZ42" s="516"/>
      <c r="JSA42" s="516"/>
      <c r="JSB42" s="516"/>
      <c r="JSC42" s="516"/>
      <c r="JSD42" s="516"/>
      <c r="JSE42" s="516"/>
      <c r="JSF42" s="516"/>
      <c r="JSG42" s="516"/>
      <c r="JSH42" s="516"/>
      <c r="JSI42" s="516"/>
      <c r="JSJ42" s="516"/>
      <c r="JSK42" s="516"/>
      <c r="JSL42" s="516"/>
      <c r="JSM42" s="516"/>
      <c r="JSN42" s="516"/>
      <c r="JSO42" s="516"/>
      <c r="JSP42" s="516"/>
      <c r="JSQ42" s="516"/>
      <c r="JSR42" s="516"/>
      <c r="JSS42" s="516"/>
      <c r="JST42" s="516"/>
      <c r="JSU42" s="516"/>
      <c r="JSV42" s="516"/>
      <c r="JSW42" s="516"/>
      <c r="JSX42" s="516"/>
      <c r="JSY42" s="516"/>
      <c r="JSZ42" s="516"/>
      <c r="JTA42" s="516"/>
      <c r="JTB42" s="516"/>
      <c r="JTC42" s="516"/>
      <c r="JTD42" s="516"/>
      <c r="JTE42" s="516"/>
      <c r="JTF42" s="516"/>
      <c r="JTG42" s="516"/>
      <c r="JTH42" s="516"/>
      <c r="JTI42" s="516"/>
      <c r="JTJ42" s="516"/>
      <c r="JTK42" s="516"/>
      <c r="JTL42" s="516"/>
      <c r="JTM42" s="516"/>
      <c r="JTN42" s="516"/>
      <c r="JTO42" s="516"/>
      <c r="JTP42" s="516"/>
      <c r="JTQ42" s="516"/>
      <c r="JTR42" s="516"/>
      <c r="JTS42" s="516"/>
      <c r="JTT42" s="516"/>
      <c r="JTU42" s="516"/>
      <c r="JTV42" s="516"/>
      <c r="JTW42" s="516"/>
      <c r="JTX42" s="516"/>
      <c r="JTY42" s="516"/>
      <c r="JTZ42" s="516"/>
      <c r="JUA42" s="516"/>
      <c r="JUB42" s="516"/>
      <c r="JUC42" s="516"/>
      <c r="JUD42" s="516"/>
      <c r="JUE42" s="516"/>
      <c r="JUF42" s="516"/>
      <c r="JUG42" s="516"/>
      <c r="JUH42" s="516"/>
      <c r="JUI42" s="516"/>
      <c r="JUJ42" s="516"/>
      <c r="JUK42" s="516"/>
      <c r="JUL42" s="516"/>
      <c r="JUM42" s="516"/>
      <c r="JUN42" s="516"/>
      <c r="JUO42" s="516"/>
      <c r="JUP42" s="516"/>
      <c r="JUQ42" s="516"/>
      <c r="JUR42" s="516"/>
      <c r="JUS42" s="516"/>
      <c r="JUT42" s="516"/>
      <c r="JUU42" s="516"/>
      <c r="JUV42" s="516"/>
      <c r="JUW42" s="516"/>
      <c r="JUX42" s="516"/>
      <c r="JUY42" s="516"/>
      <c r="JUZ42" s="516"/>
      <c r="JVA42" s="516"/>
      <c r="JVB42" s="516"/>
      <c r="JVC42" s="516"/>
      <c r="JVD42" s="516"/>
      <c r="JVE42" s="516"/>
      <c r="JVF42" s="516"/>
      <c r="JVG42" s="516"/>
      <c r="JVH42" s="516"/>
      <c r="JVI42" s="516"/>
      <c r="JVJ42" s="516"/>
      <c r="JVK42" s="516"/>
      <c r="JVL42" s="516"/>
      <c r="JVM42" s="516"/>
      <c r="JVN42" s="516"/>
      <c r="JVO42" s="516"/>
      <c r="JVP42" s="516"/>
      <c r="JVQ42" s="516"/>
      <c r="JVR42" s="516"/>
      <c r="JVS42" s="516"/>
      <c r="JVT42" s="516"/>
      <c r="JVU42" s="516"/>
      <c r="JVV42" s="516"/>
      <c r="JVW42" s="516"/>
      <c r="JVX42" s="516"/>
      <c r="JVY42" s="516"/>
      <c r="JVZ42" s="516"/>
      <c r="JWA42" s="516"/>
      <c r="JWB42" s="516"/>
      <c r="JWC42" s="516"/>
      <c r="JWD42" s="516"/>
      <c r="JWE42" s="516"/>
      <c r="JWF42" s="516"/>
      <c r="JWG42" s="516"/>
      <c r="JWH42" s="516"/>
      <c r="JWI42" s="516"/>
      <c r="JWJ42" s="516"/>
      <c r="JWK42" s="516"/>
      <c r="JWL42" s="516"/>
      <c r="JWM42" s="516"/>
      <c r="JWN42" s="516"/>
      <c r="JWO42" s="516"/>
      <c r="JWP42" s="516"/>
      <c r="JWQ42" s="516"/>
      <c r="JWR42" s="516"/>
      <c r="JWS42" s="516"/>
      <c r="JWT42" s="516"/>
      <c r="JWU42" s="516"/>
      <c r="JWV42" s="516"/>
      <c r="JWW42" s="516"/>
      <c r="JWX42" s="516"/>
      <c r="JWY42" s="516"/>
      <c r="JWZ42" s="516"/>
      <c r="JXA42" s="516"/>
      <c r="JXB42" s="516"/>
      <c r="JXC42" s="516"/>
      <c r="JXD42" s="516"/>
      <c r="JXE42" s="516"/>
      <c r="JXF42" s="516"/>
      <c r="JXG42" s="516"/>
      <c r="JXH42" s="516"/>
      <c r="JXI42" s="516"/>
      <c r="JXJ42" s="516"/>
      <c r="JXK42" s="516"/>
      <c r="JXL42" s="516"/>
      <c r="JXM42" s="516"/>
      <c r="JXN42" s="516"/>
      <c r="JXO42" s="516"/>
      <c r="JXP42" s="516"/>
      <c r="JXQ42" s="516"/>
      <c r="JXR42" s="516"/>
      <c r="JXS42" s="516"/>
      <c r="JXT42" s="516"/>
      <c r="JXU42" s="516"/>
      <c r="JXV42" s="516"/>
      <c r="JXW42" s="516"/>
      <c r="JXX42" s="516"/>
      <c r="JXY42" s="516"/>
      <c r="JXZ42" s="516"/>
      <c r="JYA42" s="516"/>
      <c r="JYB42" s="516"/>
      <c r="JYC42" s="516"/>
      <c r="JYD42" s="516"/>
      <c r="JYE42" s="516"/>
      <c r="JYF42" s="516"/>
      <c r="JYG42" s="516"/>
      <c r="JYH42" s="516"/>
      <c r="JYI42" s="516"/>
      <c r="JYJ42" s="516"/>
      <c r="JYK42" s="516"/>
      <c r="JYL42" s="516"/>
      <c r="JYM42" s="516"/>
      <c r="JYN42" s="516"/>
      <c r="JYO42" s="516"/>
      <c r="JYP42" s="516"/>
      <c r="JYQ42" s="516"/>
      <c r="JYR42" s="516"/>
      <c r="JYS42" s="516"/>
      <c r="JYT42" s="516"/>
      <c r="JYU42" s="516"/>
      <c r="JYV42" s="516"/>
      <c r="JYW42" s="516"/>
      <c r="JYX42" s="516"/>
      <c r="JYY42" s="516"/>
      <c r="JYZ42" s="516"/>
      <c r="JZA42" s="516"/>
      <c r="JZB42" s="516"/>
      <c r="JZC42" s="516"/>
      <c r="JZD42" s="516"/>
      <c r="JZE42" s="516"/>
      <c r="JZF42" s="516"/>
      <c r="JZG42" s="516"/>
      <c r="JZH42" s="516"/>
      <c r="JZI42" s="516"/>
      <c r="JZJ42" s="516"/>
      <c r="JZK42" s="516"/>
      <c r="JZL42" s="516"/>
      <c r="JZM42" s="516"/>
      <c r="JZN42" s="516"/>
      <c r="JZO42" s="516"/>
      <c r="JZP42" s="516"/>
      <c r="JZQ42" s="516"/>
      <c r="JZR42" s="516"/>
      <c r="JZS42" s="516"/>
      <c r="JZT42" s="516"/>
      <c r="JZU42" s="516"/>
      <c r="JZV42" s="516"/>
      <c r="JZW42" s="516"/>
      <c r="JZX42" s="516"/>
      <c r="JZY42" s="516"/>
      <c r="JZZ42" s="516"/>
      <c r="KAA42" s="516"/>
      <c r="KAB42" s="516"/>
      <c r="KAC42" s="516"/>
      <c r="KAD42" s="516"/>
      <c r="KAE42" s="516"/>
      <c r="KAF42" s="516"/>
      <c r="KAG42" s="516"/>
      <c r="KAH42" s="516"/>
      <c r="KAI42" s="516"/>
      <c r="KAJ42" s="516"/>
      <c r="KAK42" s="516"/>
      <c r="KAL42" s="516"/>
      <c r="KAM42" s="516"/>
      <c r="KAN42" s="516"/>
      <c r="KAO42" s="516"/>
      <c r="KAP42" s="516"/>
      <c r="KAQ42" s="516"/>
      <c r="KAR42" s="516"/>
      <c r="KAS42" s="516"/>
      <c r="KAT42" s="516"/>
      <c r="KAU42" s="516"/>
      <c r="KAV42" s="516"/>
      <c r="KAW42" s="516"/>
      <c r="KAX42" s="516"/>
      <c r="KAY42" s="516"/>
      <c r="KAZ42" s="516"/>
      <c r="KBA42" s="516"/>
      <c r="KBB42" s="516"/>
      <c r="KBC42" s="516"/>
      <c r="KBD42" s="516"/>
      <c r="KBE42" s="516"/>
      <c r="KBF42" s="516"/>
      <c r="KBG42" s="516"/>
      <c r="KBH42" s="516"/>
      <c r="KBI42" s="516"/>
      <c r="KBJ42" s="516"/>
      <c r="KBK42" s="516"/>
      <c r="KBL42" s="516"/>
      <c r="KBM42" s="516"/>
      <c r="KBN42" s="516"/>
      <c r="KBO42" s="516"/>
      <c r="KBP42" s="516"/>
      <c r="KBQ42" s="516"/>
      <c r="KBR42" s="516"/>
      <c r="KBS42" s="516"/>
      <c r="KBT42" s="516"/>
      <c r="KBU42" s="516"/>
      <c r="KBV42" s="516"/>
      <c r="KBW42" s="516"/>
      <c r="KBX42" s="516"/>
      <c r="KBY42" s="516"/>
      <c r="KBZ42" s="516"/>
      <c r="KCA42" s="516"/>
      <c r="KCB42" s="516"/>
      <c r="KCC42" s="516"/>
      <c r="KCD42" s="516"/>
      <c r="KCE42" s="516"/>
      <c r="KCF42" s="516"/>
      <c r="KCG42" s="516"/>
      <c r="KCH42" s="516"/>
      <c r="KCI42" s="516"/>
      <c r="KCJ42" s="516"/>
      <c r="KCK42" s="516"/>
      <c r="KCL42" s="516"/>
      <c r="KCM42" s="516"/>
      <c r="KCN42" s="516"/>
      <c r="KCO42" s="516"/>
      <c r="KCP42" s="516"/>
      <c r="KCQ42" s="516"/>
      <c r="KCR42" s="516"/>
      <c r="KCS42" s="516"/>
      <c r="KCT42" s="516"/>
      <c r="KCU42" s="516"/>
      <c r="KCV42" s="516"/>
      <c r="KCW42" s="516"/>
      <c r="KCX42" s="516"/>
      <c r="KCY42" s="516"/>
      <c r="KCZ42" s="516"/>
      <c r="KDA42" s="516"/>
      <c r="KDB42" s="516"/>
      <c r="KDC42" s="516"/>
      <c r="KDD42" s="516"/>
      <c r="KDE42" s="516"/>
      <c r="KDF42" s="516"/>
      <c r="KDG42" s="516"/>
      <c r="KDH42" s="516"/>
      <c r="KDI42" s="516"/>
      <c r="KDJ42" s="516"/>
      <c r="KDK42" s="516"/>
      <c r="KDL42" s="516"/>
      <c r="KDM42" s="516"/>
      <c r="KDN42" s="516"/>
      <c r="KDO42" s="516"/>
      <c r="KDP42" s="516"/>
      <c r="KDQ42" s="516"/>
      <c r="KDR42" s="516"/>
      <c r="KDS42" s="516"/>
      <c r="KDT42" s="516"/>
      <c r="KDU42" s="516"/>
      <c r="KDV42" s="516"/>
      <c r="KDW42" s="516"/>
      <c r="KDX42" s="516"/>
      <c r="KDY42" s="516"/>
      <c r="KDZ42" s="516"/>
      <c r="KEA42" s="516"/>
      <c r="KEB42" s="516"/>
      <c r="KEC42" s="516"/>
      <c r="KED42" s="516"/>
      <c r="KEE42" s="516"/>
      <c r="KEF42" s="516"/>
      <c r="KEG42" s="516"/>
      <c r="KEH42" s="516"/>
      <c r="KEI42" s="516"/>
      <c r="KEJ42" s="516"/>
      <c r="KEK42" s="516"/>
      <c r="KEL42" s="516"/>
      <c r="KEM42" s="516"/>
      <c r="KEN42" s="516"/>
      <c r="KEO42" s="516"/>
      <c r="KEP42" s="516"/>
      <c r="KEQ42" s="516"/>
      <c r="KER42" s="516"/>
      <c r="KES42" s="516"/>
      <c r="KET42" s="516"/>
      <c r="KEU42" s="516"/>
      <c r="KEV42" s="516"/>
      <c r="KEW42" s="516"/>
      <c r="KEX42" s="516"/>
      <c r="KEY42" s="516"/>
      <c r="KEZ42" s="516"/>
      <c r="KFA42" s="516"/>
      <c r="KFB42" s="516"/>
      <c r="KFC42" s="516"/>
      <c r="KFD42" s="516"/>
      <c r="KFE42" s="516"/>
      <c r="KFF42" s="516"/>
      <c r="KFG42" s="516"/>
      <c r="KFH42" s="516"/>
      <c r="KFI42" s="516"/>
      <c r="KFJ42" s="516"/>
      <c r="KFK42" s="516"/>
      <c r="KFL42" s="516"/>
      <c r="KFM42" s="516"/>
      <c r="KFN42" s="516"/>
      <c r="KFO42" s="516"/>
      <c r="KFP42" s="516"/>
      <c r="KFQ42" s="516"/>
      <c r="KFR42" s="516"/>
      <c r="KFS42" s="516"/>
      <c r="KFT42" s="516"/>
      <c r="KFU42" s="516"/>
      <c r="KFV42" s="516"/>
      <c r="KFW42" s="516"/>
      <c r="KFX42" s="516"/>
      <c r="KFY42" s="516"/>
      <c r="KFZ42" s="516"/>
      <c r="KGA42" s="516"/>
      <c r="KGB42" s="516"/>
      <c r="KGC42" s="516"/>
      <c r="KGD42" s="516"/>
      <c r="KGE42" s="516"/>
      <c r="KGF42" s="516"/>
      <c r="KGG42" s="516"/>
      <c r="KGH42" s="516"/>
      <c r="KGI42" s="516"/>
      <c r="KGJ42" s="516"/>
      <c r="KGK42" s="516"/>
      <c r="KGL42" s="516"/>
      <c r="KGM42" s="516"/>
      <c r="KGN42" s="516"/>
      <c r="KGO42" s="516"/>
      <c r="KGP42" s="516"/>
      <c r="KGQ42" s="516"/>
      <c r="KGR42" s="516"/>
      <c r="KGS42" s="516"/>
      <c r="KGT42" s="516"/>
      <c r="KGU42" s="516"/>
      <c r="KGV42" s="516"/>
      <c r="KGW42" s="516"/>
      <c r="KGX42" s="516"/>
      <c r="KGY42" s="516"/>
      <c r="KGZ42" s="516"/>
      <c r="KHA42" s="516"/>
      <c r="KHB42" s="516"/>
      <c r="KHC42" s="516"/>
      <c r="KHD42" s="516"/>
      <c r="KHE42" s="516"/>
      <c r="KHF42" s="516"/>
      <c r="KHG42" s="516"/>
      <c r="KHH42" s="516"/>
      <c r="KHI42" s="516"/>
      <c r="KHJ42" s="516"/>
      <c r="KHK42" s="516"/>
      <c r="KHL42" s="516"/>
      <c r="KHM42" s="516"/>
      <c r="KHN42" s="516"/>
      <c r="KHO42" s="516"/>
      <c r="KHP42" s="516"/>
      <c r="KHQ42" s="516"/>
      <c r="KHR42" s="516"/>
      <c r="KHS42" s="516"/>
      <c r="KHT42" s="516"/>
      <c r="KHU42" s="516"/>
      <c r="KHV42" s="516"/>
      <c r="KHW42" s="516"/>
      <c r="KHX42" s="516"/>
      <c r="KHY42" s="516"/>
      <c r="KHZ42" s="516"/>
      <c r="KIA42" s="516"/>
      <c r="KIB42" s="516"/>
      <c r="KIC42" s="516"/>
      <c r="KID42" s="516"/>
      <c r="KIE42" s="516"/>
      <c r="KIF42" s="516"/>
      <c r="KIG42" s="516"/>
      <c r="KIH42" s="516"/>
      <c r="KII42" s="516"/>
      <c r="KIJ42" s="516"/>
      <c r="KIK42" s="516"/>
      <c r="KIL42" s="516"/>
      <c r="KIM42" s="516"/>
      <c r="KIN42" s="516"/>
      <c r="KIO42" s="516"/>
      <c r="KIP42" s="516"/>
      <c r="KIQ42" s="516"/>
      <c r="KIR42" s="516"/>
      <c r="KIS42" s="516"/>
      <c r="KIT42" s="516"/>
      <c r="KIU42" s="516"/>
      <c r="KIV42" s="516"/>
      <c r="KIW42" s="516"/>
      <c r="KIX42" s="516"/>
      <c r="KIY42" s="516"/>
      <c r="KIZ42" s="516"/>
      <c r="KJA42" s="516"/>
      <c r="KJB42" s="516"/>
      <c r="KJC42" s="516"/>
      <c r="KJD42" s="516"/>
      <c r="KJE42" s="516"/>
      <c r="KJF42" s="516"/>
      <c r="KJG42" s="516"/>
      <c r="KJH42" s="516"/>
      <c r="KJI42" s="516"/>
      <c r="KJJ42" s="516"/>
      <c r="KJK42" s="516"/>
      <c r="KJL42" s="516"/>
      <c r="KJM42" s="516"/>
      <c r="KJN42" s="516"/>
      <c r="KJO42" s="516"/>
      <c r="KJP42" s="516"/>
      <c r="KJQ42" s="516"/>
      <c r="KJR42" s="516"/>
      <c r="KJS42" s="516"/>
      <c r="KJT42" s="516"/>
      <c r="KJU42" s="516"/>
      <c r="KJV42" s="516"/>
      <c r="KJW42" s="516"/>
      <c r="KJX42" s="516"/>
      <c r="KJY42" s="516"/>
      <c r="KJZ42" s="516"/>
      <c r="KKA42" s="516"/>
      <c r="KKB42" s="516"/>
      <c r="KKC42" s="516"/>
      <c r="KKD42" s="516"/>
      <c r="KKE42" s="516"/>
      <c r="KKF42" s="516"/>
      <c r="KKG42" s="516"/>
      <c r="KKH42" s="516"/>
      <c r="KKI42" s="516"/>
      <c r="KKJ42" s="516"/>
      <c r="KKK42" s="516"/>
      <c r="KKL42" s="516"/>
      <c r="KKM42" s="516"/>
      <c r="KKN42" s="516"/>
      <c r="KKO42" s="516"/>
      <c r="KKP42" s="516"/>
      <c r="KKQ42" s="516"/>
      <c r="KKR42" s="516"/>
      <c r="KKS42" s="516"/>
      <c r="KKT42" s="516"/>
      <c r="KKU42" s="516"/>
      <c r="KKV42" s="516"/>
      <c r="KKW42" s="516"/>
      <c r="KKX42" s="516"/>
      <c r="KKY42" s="516"/>
      <c r="KKZ42" s="516"/>
      <c r="KLA42" s="516"/>
      <c r="KLB42" s="516"/>
      <c r="KLC42" s="516"/>
      <c r="KLD42" s="516"/>
      <c r="KLE42" s="516"/>
      <c r="KLF42" s="516"/>
      <c r="KLG42" s="516"/>
      <c r="KLH42" s="516"/>
      <c r="KLI42" s="516"/>
      <c r="KLJ42" s="516"/>
      <c r="KLK42" s="516"/>
      <c r="KLL42" s="516"/>
      <c r="KLM42" s="516"/>
      <c r="KLN42" s="516"/>
      <c r="KLO42" s="516"/>
      <c r="KLP42" s="516"/>
      <c r="KLQ42" s="516"/>
      <c r="KLR42" s="516"/>
      <c r="KLS42" s="516"/>
      <c r="KLT42" s="516"/>
      <c r="KLU42" s="516"/>
      <c r="KLV42" s="516"/>
      <c r="KLW42" s="516"/>
      <c r="KLX42" s="516"/>
      <c r="KLY42" s="516"/>
      <c r="KLZ42" s="516"/>
      <c r="KMA42" s="516"/>
      <c r="KMB42" s="516"/>
      <c r="KMC42" s="516"/>
      <c r="KMD42" s="516"/>
      <c r="KME42" s="516"/>
      <c r="KMF42" s="516"/>
      <c r="KMG42" s="516"/>
      <c r="KMH42" s="516"/>
      <c r="KMI42" s="516"/>
      <c r="KMJ42" s="516"/>
      <c r="KMK42" s="516"/>
      <c r="KML42" s="516"/>
      <c r="KMM42" s="516"/>
      <c r="KMN42" s="516"/>
      <c r="KMO42" s="516"/>
      <c r="KMP42" s="516"/>
      <c r="KMQ42" s="516"/>
      <c r="KMR42" s="516"/>
      <c r="KMS42" s="516"/>
      <c r="KMT42" s="516"/>
      <c r="KMU42" s="516"/>
      <c r="KMV42" s="516"/>
      <c r="KMW42" s="516"/>
      <c r="KMX42" s="516"/>
      <c r="KMY42" s="516"/>
      <c r="KMZ42" s="516"/>
      <c r="KNA42" s="516"/>
      <c r="KNB42" s="516"/>
      <c r="KNC42" s="516"/>
      <c r="KND42" s="516"/>
      <c r="KNE42" s="516"/>
      <c r="KNF42" s="516"/>
      <c r="KNG42" s="516"/>
      <c r="KNH42" s="516"/>
      <c r="KNI42" s="516"/>
      <c r="KNJ42" s="516"/>
      <c r="KNK42" s="516"/>
      <c r="KNL42" s="516"/>
      <c r="KNM42" s="516"/>
      <c r="KNN42" s="516"/>
      <c r="KNO42" s="516"/>
      <c r="KNP42" s="516"/>
      <c r="KNQ42" s="516"/>
      <c r="KNR42" s="516"/>
      <c r="KNS42" s="516"/>
      <c r="KNT42" s="516"/>
      <c r="KNU42" s="516"/>
      <c r="KNV42" s="516"/>
      <c r="KNW42" s="516"/>
      <c r="KNX42" s="516"/>
      <c r="KNY42" s="516"/>
      <c r="KNZ42" s="516"/>
      <c r="KOA42" s="516"/>
      <c r="KOB42" s="516"/>
      <c r="KOC42" s="516"/>
      <c r="KOD42" s="516"/>
      <c r="KOE42" s="516"/>
      <c r="KOF42" s="516"/>
      <c r="KOG42" s="516"/>
      <c r="KOH42" s="516"/>
      <c r="KOI42" s="516"/>
      <c r="KOJ42" s="516"/>
      <c r="KOK42" s="516"/>
      <c r="KOL42" s="516"/>
      <c r="KOM42" s="516"/>
      <c r="KON42" s="516"/>
      <c r="KOO42" s="516"/>
      <c r="KOP42" s="516"/>
      <c r="KOQ42" s="516"/>
      <c r="KOR42" s="516"/>
      <c r="KOS42" s="516"/>
      <c r="KOT42" s="516"/>
      <c r="KOU42" s="516"/>
      <c r="KOV42" s="516"/>
      <c r="KOW42" s="516"/>
      <c r="KOX42" s="516"/>
      <c r="KOY42" s="516"/>
      <c r="KOZ42" s="516"/>
      <c r="KPA42" s="516"/>
      <c r="KPB42" s="516"/>
      <c r="KPC42" s="516"/>
      <c r="KPD42" s="516"/>
      <c r="KPE42" s="516"/>
      <c r="KPF42" s="516"/>
      <c r="KPG42" s="516"/>
      <c r="KPH42" s="516"/>
      <c r="KPI42" s="516"/>
      <c r="KPJ42" s="516"/>
      <c r="KPK42" s="516"/>
      <c r="KPL42" s="516"/>
      <c r="KPM42" s="516"/>
      <c r="KPN42" s="516"/>
      <c r="KPO42" s="516"/>
      <c r="KPP42" s="516"/>
      <c r="KPQ42" s="516"/>
      <c r="KPR42" s="516"/>
      <c r="KPS42" s="516"/>
      <c r="KPT42" s="516"/>
      <c r="KPU42" s="516"/>
      <c r="KPV42" s="516"/>
      <c r="KPW42" s="516"/>
      <c r="KPX42" s="516"/>
      <c r="KPY42" s="516"/>
      <c r="KPZ42" s="516"/>
      <c r="KQA42" s="516"/>
      <c r="KQB42" s="516"/>
      <c r="KQC42" s="516"/>
      <c r="KQD42" s="516"/>
      <c r="KQE42" s="516"/>
      <c r="KQF42" s="516"/>
      <c r="KQG42" s="516"/>
      <c r="KQH42" s="516"/>
      <c r="KQI42" s="516"/>
      <c r="KQJ42" s="516"/>
      <c r="KQK42" s="516"/>
      <c r="KQL42" s="516"/>
      <c r="KQM42" s="516"/>
      <c r="KQN42" s="516"/>
      <c r="KQO42" s="516"/>
      <c r="KQP42" s="516"/>
      <c r="KQQ42" s="516"/>
      <c r="KQR42" s="516"/>
      <c r="KQS42" s="516"/>
      <c r="KQT42" s="516"/>
      <c r="KQU42" s="516"/>
      <c r="KQV42" s="516"/>
      <c r="KQW42" s="516"/>
      <c r="KQX42" s="516"/>
      <c r="KQY42" s="516"/>
      <c r="KQZ42" s="516"/>
      <c r="KRA42" s="516"/>
      <c r="KRB42" s="516"/>
      <c r="KRC42" s="516"/>
      <c r="KRD42" s="516"/>
      <c r="KRE42" s="516"/>
      <c r="KRF42" s="516"/>
      <c r="KRG42" s="516"/>
      <c r="KRH42" s="516"/>
      <c r="KRI42" s="516"/>
      <c r="KRJ42" s="516"/>
      <c r="KRK42" s="516"/>
      <c r="KRL42" s="516"/>
      <c r="KRM42" s="516"/>
      <c r="KRN42" s="516"/>
      <c r="KRO42" s="516"/>
      <c r="KRP42" s="516"/>
      <c r="KRQ42" s="516"/>
      <c r="KRR42" s="516"/>
      <c r="KRS42" s="516"/>
      <c r="KRT42" s="516"/>
      <c r="KRU42" s="516"/>
      <c r="KRV42" s="516"/>
      <c r="KRW42" s="516"/>
      <c r="KRX42" s="516"/>
      <c r="KRY42" s="516"/>
      <c r="KRZ42" s="516"/>
      <c r="KSA42" s="516"/>
      <c r="KSB42" s="516"/>
      <c r="KSC42" s="516"/>
      <c r="KSD42" s="516"/>
      <c r="KSE42" s="516"/>
      <c r="KSF42" s="516"/>
      <c r="KSG42" s="516"/>
      <c r="KSH42" s="516"/>
      <c r="KSI42" s="516"/>
      <c r="KSJ42" s="516"/>
      <c r="KSK42" s="516"/>
      <c r="KSL42" s="516"/>
      <c r="KSM42" s="516"/>
      <c r="KSN42" s="516"/>
      <c r="KSO42" s="516"/>
      <c r="KSP42" s="516"/>
      <c r="KSQ42" s="516"/>
      <c r="KSR42" s="516"/>
      <c r="KSS42" s="516"/>
      <c r="KST42" s="516"/>
      <c r="KSU42" s="516"/>
      <c r="KSV42" s="516"/>
      <c r="KSW42" s="516"/>
      <c r="KSX42" s="516"/>
      <c r="KSY42" s="516"/>
      <c r="KSZ42" s="516"/>
      <c r="KTA42" s="516"/>
      <c r="KTB42" s="516"/>
      <c r="KTC42" s="516"/>
      <c r="KTD42" s="516"/>
      <c r="KTE42" s="516"/>
      <c r="KTF42" s="516"/>
      <c r="KTG42" s="516"/>
      <c r="KTH42" s="516"/>
      <c r="KTI42" s="516"/>
      <c r="KTJ42" s="516"/>
      <c r="KTK42" s="516"/>
      <c r="KTL42" s="516"/>
      <c r="KTM42" s="516"/>
      <c r="KTN42" s="516"/>
      <c r="KTO42" s="516"/>
      <c r="KTP42" s="516"/>
      <c r="KTQ42" s="516"/>
      <c r="KTR42" s="516"/>
      <c r="KTS42" s="516"/>
      <c r="KTT42" s="516"/>
      <c r="KTU42" s="516"/>
      <c r="KTV42" s="516"/>
      <c r="KTW42" s="516"/>
      <c r="KTX42" s="516"/>
      <c r="KTY42" s="516"/>
      <c r="KTZ42" s="516"/>
      <c r="KUA42" s="516"/>
      <c r="KUB42" s="516"/>
      <c r="KUC42" s="516"/>
      <c r="KUD42" s="516"/>
      <c r="KUE42" s="516"/>
      <c r="KUF42" s="516"/>
      <c r="KUG42" s="516"/>
      <c r="KUH42" s="516"/>
      <c r="KUI42" s="516"/>
      <c r="KUJ42" s="516"/>
      <c r="KUK42" s="516"/>
      <c r="KUL42" s="516"/>
      <c r="KUM42" s="516"/>
      <c r="KUN42" s="516"/>
      <c r="KUO42" s="516"/>
      <c r="KUP42" s="516"/>
      <c r="KUQ42" s="516"/>
      <c r="KUR42" s="516"/>
      <c r="KUS42" s="516"/>
      <c r="KUT42" s="516"/>
      <c r="KUU42" s="516"/>
      <c r="KUV42" s="516"/>
      <c r="KUW42" s="516"/>
      <c r="KUX42" s="516"/>
      <c r="KUY42" s="516"/>
      <c r="KUZ42" s="516"/>
      <c r="KVA42" s="516"/>
      <c r="KVB42" s="516"/>
      <c r="KVC42" s="516"/>
      <c r="KVD42" s="516"/>
      <c r="KVE42" s="516"/>
      <c r="KVF42" s="516"/>
      <c r="KVG42" s="516"/>
      <c r="KVH42" s="516"/>
      <c r="KVI42" s="516"/>
      <c r="KVJ42" s="516"/>
      <c r="KVK42" s="516"/>
      <c r="KVL42" s="516"/>
      <c r="KVM42" s="516"/>
      <c r="KVN42" s="516"/>
      <c r="KVO42" s="516"/>
      <c r="KVP42" s="516"/>
      <c r="KVQ42" s="516"/>
      <c r="KVR42" s="516"/>
      <c r="KVS42" s="516"/>
      <c r="KVT42" s="516"/>
      <c r="KVU42" s="516"/>
      <c r="KVV42" s="516"/>
      <c r="KVW42" s="516"/>
      <c r="KVX42" s="516"/>
      <c r="KVY42" s="516"/>
      <c r="KVZ42" s="516"/>
      <c r="KWA42" s="516"/>
      <c r="KWB42" s="516"/>
      <c r="KWC42" s="516"/>
      <c r="KWD42" s="516"/>
      <c r="KWE42" s="516"/>
      <c r="KWF42" s="516"/>
      <c r="KWG42" s="516"/>
      <c r="KWH42" s="516"/>
      <c r="KWI42" s="516"/>
      <c r="KWJ42" s="516"/>
      <c r="KWK42" s="516"/>
      <c r="KWL42" s="516"/>
      <c r="KWM42" s="516"/>
      <c r="KWN42" s="516"/>
      <c r="KWO42" s="516"/>
      <c r="KWP42" s="516"/>
      <c r="KWQ42" s="516"/>
      <c r="KWR42" s="516"/>
      <c r="KWS42" s="516"/>
      <c r="KWT42" s="516"/>
      <c r="KWU42" s="516"/>
      <c r="KWV42" s="516"/>
      <c r="KWW42" s="516"/>
      <c r="KWX42" s="516"/>
      <c r="KWY42" s="516"/>
      <c r="KWZ42" s="516"/>
      <c r="KXA42" s="516"/>
      <c r="KXB42" s="516"/>
      <c r="KXC42" s="516"/>
      <c r="KXD42" s="516"/>
      <c r="KXE42" s="516"/>
      <c r="KXF42" s="516"/>
      <c r="KXG42" s="516"/>
      <c r="KXH42" s="516"/>
      <c r="KXI42" s="516"/>
      <c r="KXJ42" s="516"/>
      <c r="KXK42" s="516"/>
      <c r="KXL42" s="516"/>
      <c r="KXM42" s="516"/>
      <c r="KXN42" s="516"/>
      <c r="KXO42" s="516"/>
      <c r="KXP42" s="516"/>
      <c r="KXQ42" s="516"/>
      <c r="KXR42" s="516"/>
      <c r="KXS42" s="516"/>
      <c r="KXT42" s="516"/>
      <c r="KXU42" s="516"/>
      <c r="KXV42" s="516"/>
      <c r="KXW42" s="516"/>
      <c r="KXX42" s="516"/>
      <c r="KXY42" s="516"/>
      <c r="KXZ42" s="516"/>
      <c r="KYA42" s="516"/>
      <c r="KYB42" s="516"/>
      <c r="KYC42" s="516"/>
      <c r="KYD42" s="516"/>
      <c r="KYE42" s="516"/>
      <c r="KYF42" s="516"/>
      <c r="KYG42" s="516"/>
      <c r="KYH42" s="516"/>
      <c r="KYI42" s="516"/>
      <c r="KYJ42" s="516"/>
      <c r="KYK42" s="516"/>
      <c r="KYL42" s="516"/>
      <c r="KYM42" s="516"/>
      <c r="KYN42" s="516"/>
      <c r="KYO42" s="516"/>
      <c r="KYP42" s="516"/>
      <c r="KYQ42" s="516"/>
      <c r="KYR42" s="516"/>
      <c r="KYS42" s="516"/>
      <c r="KYT42" s="516"/>
      <c r="KYU42" s="516"/>
      <c r="KYV42" s="516"/>
      <c r="KYW42" s="516"/>
      <c r="KYX42" s="516"/>
      <c r="KYY42" s="516"/>
      <c r="KYZ42" s="516"/>
      <c r="KZA42" s="516"/>
      <c r="KZB42" s="516"/>
      <c r="KZC42" s="516"/>
      <c r="KZD42" s="516"/>
      <c r="KZE42" s="516"/>
      <c r="KZF42" s="516"/>
      <c r="KZG42" s="516"/>
      <c r="KZH42" s="516"/>
      <c r="KZI42" s="516"/>
      <c r="KZJ42" s="516"/>
      <c r="KZK42" s="516"/>
      <c r="KZL42" s="516"/>
      <c r="KZM42" s="516"/>
      <c r="KZN42" s="516"/>
      <c r="KZO42" s="516"/>
      <c r="KZP42" s="516"/>
      <c r="KZQ42" s="516"/>
      <c r="KZR42" s="516"/>
      <c r="KZS42" s="516"/>
      <c r="KZT42" s="516"/>
      <c r="KZU42" s="516"/>
      <c r="KZV42" s="516"/>
      <c r="KZW42" s="516"/>
      <c r="KZX42" s="516"/>
      <c r="KZY42" s="516"/>
      <c r="KZZ42" s="516"/>
      <c r="LAA42" s="516"/>
      <c r="LAB42" s="516"/>
      <c r="LAC42" s="516"/>
      <c r="LAD42" s="516"/>
      <c r="LAE42" s="516"/>
      <c r="LAF42" s="516"/>
      <c r="LAG42" s="516"/>
      <c r="LAH42" s="516"/>
      <c r="LAI42" s="516"/>
      <c r="LAJ42" s="516"/>
      <c r="LAK42" s="516"/>
      <c r="LAL42" s="516"/>
      <c r="LAM42" s="516"/>
      <c r="LAN42" s="516"/>
      <c r="LAO42" s="516"/>
      <c r="LAP42" s="516"/>
      <c r="LAQ42" s="516"/>
      <c r="LAR42" s="516"/>
      <c r="LAS42" s="516"/>
      <c r="LAT42" s="516"/>
      <c r="LAU42" s="516"/>
      <c r="LAV42" s="516"/>
      <c r="LAW42" s="516"/>
      <c r="LAX42" s="516"/>
      <c r="LAY42" s="516"/>
      <c r="LAZ42" s="516"/>
      <c r="LBA42" s="516"/>
      <c r="LBB42" s="516"/>
      <c r="LBC42" s="516"/>
      <c r="LBD42" s="516"/>
      <c r="LBE42" s="516"/>
      <c r="LBF42" s="516"/>
      <c r="LBG42" s="516"/>
      <c r="LBH42" s="516"/>
      <c r="LBI42" s="516"/>
      <c r="LBJ42" s="516"/>
      <c r="LBK42" s="516"/>
      <c r="LBL42" s="516"/>
      <c r="LBM42" s="516"/>
      <c r="LBN42" s="516"/>
      <c r="LBO42" s="516"/>
      <c r="LBP42" s="516"/>
      <c r="LBQ42" s="516"/>
      <c r="LBR42" s="516"/>
      <c r="LBS42" s="516"/>
      <c r="LBT42" s="516"/>
      <c r="LBU42" s="516"/>
      <c r="LBV42" s="516"/>
      <c r="LBW42" s="516"/>
      <c r="LBX42" s="516"/>
      <c r="LBY42" s="516"/>
      <c r="LBZ42" s="516"/>
      <c r="LCA42" s="516"/>
      <c r="LCB42" s="516"/>
      <c r="LCC42" s="516"/>
      <c r="LCD42" s="516"/>
      <c r="LCE42" s="516"/>
      <c r="LCF42" s="516"/>
      <c r="LCG42" s="516"/>
      <c r="LCH42" s="516"/>
      <c r="LCI42" s="516"/>
      <c r="LCJ42" s="516"/>
      <c r="LCK42" s="516"/>
      <c r="LCL42" s="516"/>
      <c r="LCM42" s="516"/>
      <c r="LCN42" s="516"/>
      <c r="LCO42" s="516"/>
      <c r="LCP42" s="516"/>
      <c r="LCQ42" s="516"/>
      <c r="LCR42" s="516"/>
      <c r="LCS42" s="516"/>
      <c r="LCT42" s="516"/>
      <c r="LCU42" s="516"/>
      <c r="LCV42" s="516"/>
      <c r="LCW42" s="516"/>
      <c r="LCX42" s="516"/>
      <c r="LCY42" s="516"/>
      <c r="LCZ42" s="516"/>
      <c r="LDA42" s="516"/>
      <c r="LDB42" s="516"/>
      <c r="LDC42" s="516"/>
      <c r="LDD42" s="516"/>
      <c r="LDE42" s="516"/>
      <c r="LDF42" s="516"/>
      <c r="LDG42" s="516"/>
      <c r="LDH42" s="516"/>
      <c r="LDI42" s="516"/>
      <c r="LDJ42" s="516"/>
      <c r="LDK42" s="516"/>
      <c r="LDL42" s="516"/>
      <c r="LDM42" s="516"/>
      <c r="LDN42" s="516"/>
      <c r="LDO42" s="516"/>
      <c r="LDP42" s="516"/>
      <c r="LDQ42" s="516"/>
      <c r="LDR42" s="516"/>
      <c r="LDS42" s="516"/>
      <c r="LDT42" s="516"/>
      <c r="LDU42" s="516"/>
      <c r="LDV42" s="516"/>
      <c r="LDW42" s="516"/>
      <c r="LDX42" s="516"/>
      <c r="LDY42" s="516"/>
      <c r="LDZ42" s="516"/>
      <c r="LEA42" s="516"/>
      <c r="LEB42" s="516"/>
      <c r="LEC42" s="516"/>
      <c r="LED42" s="516"/>
      <c r="LEE42" s="516"/>
      <c r="LEF42" s="516"/>
      <c r="LEG42" s="516"/>
      <c r="LEH42" s="516"/>
      <c r="LEI42" s="516"/>
      <c r="LEJ42" s="516"/>
      <c r="LEK42" s="516"/>
      <c r="LEL42" s="516"/>
      <c r="LEM42" s="516"/>
      <c r="LEN42" s="516"/>
      <c r="LEO42" s="516"/>
      <c r="LEP42" s="516"/>
      <c r="LEQ42" s="516"/>
      <c r="LER42" s="516"/>
      <c r="LES42" s="516"/>
      <c r="LET42" s="516"/>
      <c r="LEU42" s="516"/>
      <c r="LEV42" s="516"/>
      <c r="LEW42" s="516"/>
      <c r="LEX42" s="516"/>
      <c r="LEY42" s="516"/>
      <c r="LEZ42" s="516"/>
      <c r="LFA42" s="516"/>
      <c r="LFB42" s="516"/>
      <c r="LFC42" s="516"/>
      <c r="LFD42" s="516"/>
      <c r="LFE42" s="516"/>
      <c r="LFF42" s="516"/>
      <c r="LFG42" s="516"/>
      <c r="LFH42" s="516"/>
      <c r="LFI42" s="516"/>
      <c r="LFJ42" s="516"/>
      <c r="LFK42" s="516"/>
      <c r="LFL42" s="516"/>
      <c r="LFM42" s="516"/>
      <c r="LFN42" s="516"/>
      <c r="LFO42" s="516"/>
      <c r="LFP42" s="516"/>
      <c r="LFQ42" s="516"/>
      <c r="LFR42" s="516"/>
      <c r="LFS42" s="516"/>
      <c r="LFT42" s="516"/>
      <c r="LFU42" s="516"/>
      <c r="LFV42" s="516"/>
      <c r="LFW42" s="516"/>
      <c r="LFX42" s="516"/>
      <c r="LFY42" s="516"/>
      <c r="LFZ42" s="516"/>
      <c r="LGA42" s="516"/>
      <c r="LGB42" s="516"/>
      <c r="LGC42" s="516"/>
      <c r="LGD42" s="516"/>
      <c r="LGE42" s="516"/>
      <c r="LGF42" s="516"/>
      <c r="LGG42" s="516"/>
      <c r="LGH42" s="516"/>
      <c r="LGI42" s="516"/>
      <c r="LGJ42" s="516"/>
      <c r="LGK42" s="516"/>
      <c r="LGL42" s="516"/>
      <c r="LGM42" s="516"/>
      <c r="LGN42" s="516"/>
      <c r="LGO42" s="516"/>
      <c r="LGP42" s="516"/>
      <c r="LGQ42" s="516"/>
      <c r="LGR42" s="516"/>
      <c r="LGS42" s="516"/>
      <c r="LGT42" s="516"/>
      <c r="LGU42" s="516"/>
      <c r="LGV42" s="516"/>
      <c r="LGW42" s="516"/>
      <c r="LGX42" s="516"/>
      <c r="LGY42" s="516"/>
      <c r="LGZ42" s="516"/>
      <c r="LHA42" s="516"/>
      <c r="LHB42" s="516"/>
      <c r="LHC42" s="516"/>
      <c r="LHD42" s="516"/>
      <c r="LHE42" s="516"/>
      <c r="LHF42" s="516"/>
      <c r="LHG42" s="516"/>
      <c r="LHH42" s="516"/>
      <c r="LHI42" s="516"/>
      <c r="LHJ42" s="516"/>
      <c r="LHK42" s="516"/>
      <c r="LHL42" s="516"/>
      <c r="LHM42" s="516"/>
      <c r="LHN42" s="516"/>
      <c r="LHO42" s="516"/>
      <c r="LHP42" s="516"/>
      <c r="LHQ42" s="516"/>
      <c r="LHR42" s="516"/>
      <c r="LHS42" s="516"/>
      <c r="LHT42" s="516"/>
      <c r="LHU42" s="516"/>
      <c r="LHV42" s="516"/>
      <c r="LHW42" s="516"/>
      <c r="LHX42" s="516"/>
      <c r="LHY42" s="516"/>
      <c r="LHZ42" s="516"/>
      <c r="LIA42" s="516"/>
      <c r="LIB42" s="516"/>
      <c r="LIC42" s="516"/>
      <c r="LID42" s="516"/>
      <c r="LIE42" s="516"/>
      <c r="LIF42" s="516"/>
      <c r="LIG42" s="516"/>
      <c r="LIH42" s="516"/>
      <c r="LII42" s="516"/>
      <c r="LIJ42" s="516"/>
      <c r="LIK42" s="516"/>
      <c r="LIL42" s="516"/>
      <c r="LIM42" s="516"/>
      <c r="LIN42" s="516"/>
      <c r="LIO42" s="516"/>
      <c r="LIP42" s="516"/>
      <c r="LIQ42" s="516"/>
      <c r="LIR42" s="516"/>
      <c r="LIS42" s="516"/>
      <c r="LIT42" s="516"/>
      <c r="LIU42" s="516"/>
      <c r="LIV42" s="516"/>
      <c r="LIW42" s="516"/>
      <c r="LIX42" s="516"/>
      <c r="LIY42" s="516"/>
      <c r="LIZ42" s="516"/>
      <c r="LJA42" s="516"/>
      <c r="LJB42" s="516"/>
      <c r="LJC42" s="516"/>
      <c r="LJD42" s="516"/>
      <c r="LJE42" s="516"/>
      <c r="LJF42" s="516"/>
      <c r="LJG42" s="516"/>
      <c r="LJH42" s="516"/>
      <c r="LJI42" s="516"/>
      <c r="LJJ42" s="516"/>
      <c r="LJK42" s="516"/>
      <c r="LJL42" s="516"/>
      <c r="LJM42" s="516"/>
      <c r="LJN42" s="516"/>
      <c r="LJO42" s="516"/>
      <c r="LJP42" s="516"/>
      <c r="LJQ42" s="516"/>
      <c r="LJR42" s="516"/>
      <c r="LJS42" s="516"/>
      <c r="LJT42" s="516"/>
      <c r="LJU42" s="516"/>
      <c r="LJV42" s="516"/>
      <c r="LJW42" s="516"/>
      <c r="LJX42" s="516"/>
      <c r="LJY42" s="516"/>
      <c r="LJZ42" s="516"/>
      <c r="LKA42" s="516"/>
      <c r="LKB42" s="516"/>
      <c r="LKC42" s="516"/>
      <c r="LKD42" s="516"/>
      <c r="LKE42" s="516"/>
      <c r="LKF42" s="516"/>
      <c r="LKG42" s="516"/>
      <c r="LKH42" s="516"/>
      <c r="LKI42" s="516"/>
      <c r="LKJ42" s="516"/>
      <c r="LKK42" s="516"/>
      <c r="LKL42" s="516"/>
      <c r="LKM42" s="516"/>
      <c r="LKN42" s="516"/>
      <c r="LKO42" s="516"/>
      <c r="LKP42" s="516"/>
      <c r="LKQ42" s="516"/>
      <c r="LKR42" s="516"/>
      <c r="LKS42" s="516"/>
      <c r="LKT42" s="516"/>
      <c r="LKU42" s="516"/>
      <c r="LKV42" s="516"/>
      <c r="LKW42" s="516"/>
      <c r="LKX42" s="516"/>
      <c r="LKY42" s="516"/>
      <c r="LKZ42" s="516"/>
      <c r="LLA42" s="516"/>
      <c r="LLB42" s="516"/>
      <c r="LLC42" s="516"/>
      <c r="LLD42" s="516"/>
      <c r="LLE42" s="516"/>
      <c r="LLF42" s="516"/>
      <c r="LLG42" s="516"/>
      <c r="LLH42" s="516"/>
      <c r="LLI42" s="516"/>
      <c r="LLJ42" s="516"/>
      <c r="LLK42" s="516"/>
      <c r="LLL42" s="516"/>
      <c r="LLM42" s="516"/>
      <c r="LLN42" s="516"/>
      <c r="LLO42" s="516"/>
      <c r="LLP42" s="516"/>
      <c r="LLQ42" s="516"/>
      <c r="LLR42" s="516"/>
      <c r="LLS42" s="516"/>
      <c r="LLT42" s="516"/>
      <c r="LLU42" s="516"/>
      <c r="LLV42" s="516"/>
      <c r="LLW42" s="516"/>
      <c r="LLX42" s="516"/>
      <c r="LLY42" s="516"/>
      <c r="LLZ42" s="516"/>
      <c r="LMA42" s="516"/>
      <c r="LMB42" s="516"/>
      <c r="LMC42" s="516"/>
      <c r="LMD42" s="516"/>
      <c r="LME42" s="516"/>
      <c r="LMF42" s="516"/>
      <c r="LMG42" s="516"/>
      <c r="LMH42" s="516"/>
      <c r="LMI42" s="516"/>
      <c r="LMJ42" s="516"/>
      <c r="LMK42" s="516"/>
      <c r="LML42" s="516"/>
      <c r="LMM42" s="516"/>
      <c r="LMN42" s="516"/>
      <c r="LMO42" s="516"/>
      <c r="LMP42" s="516"/>
      <c r="LMQ42" s="516"/>
      <c r="LMR42" s="516"/>
      <c r="LMS42" s="516"/>
      <c r="LMT42" s="516"/>
      <c r="LMU42" s="516"/>
      <c r="LMV42" s="516"/>
      <c r="LMW42" s="516"/>
      <c r="LMX42" s="516"/>
      <c r="LMY42" s="516"/>
      <c r="LMZ42" s="516"/>
      <c r="LNA42" s="516"/>
      <c r="LNB42" s="516"/>
      <c r="LNC42" s="516"/>
      <c r="LND42" s="516"/>
      <c r="LNE42" s="516"/>
      <c r="LNF42" s="516"/>
      <c r="LNG42" s="516"/>
      <c r="LNH42" s="516"/>
      <c r="LNI42" s="516"/>
      <c r="LNJ42" s="516"/>
      <c r="LNK42" s="516"/>
      <c r="LNL42" s="516"/>
      <c r="LNM42" s="516"/>
      <c r="LNN42" s="516"/>
      <c r="LNO42" s="516"/>
      <c r="LNP42" s="516"/>
      <c r="LNQ42" s="516"/>
      <c r="LNR42" s="516"/>
      <c r="LNS42" s="516"/>
      <c r="LNT42" s="516"/>
      <c r="LNU42" s="516"/>
      <c r="LNV42" s="516"/>
      <c r="LNW42" s="516"/>
      <c r="LNX42" s="516"/>
      <c r="LNY42" s="516"/>
      <c r="LNZ42" s="516"/>
      <c r="LOA42" s="516"/>
      <c r="LOB42" s="516"/>
      <c r="LOC42" s="516"/>
      <c r="LOD42" s="516"/>
      <c r="LOE42" s="516"/>
      <c r="LOF42" s="516"/>
      <c r="LOG42" s="516"/>
      <c r="LOH42" s="516"/>
      <c r="LOI42" s="516"/>
      <c r="LOJ42" s="516"/>
      <c r="LOK42" s="516"/>
      <c r="LOL42" s="516"/>
      <c r="LOM42" s="516"/>
      <c r="LON42" s="516"/>
      <c r="LOO42" s="516"/>
      <c r="LOP42" s="516"/>
      <c r="LOQ42" s="516"/>
      <c r="LOR42" s="516"/>
      <c r="LOS42" s="516"/>
      <c r="LOT42" s="516"/>
      <c r="LOU42" s="516"/>
      <c r="LOV42" s="516"/>
      <c r="LOW42" s="516"/>
      <c r="LOX42" s="516"/>
      <c r="LOY42" s="516"/>
      <c r="LOZ42" s="516"/>
      <c r="LPA42" s="516"/>
      <c r="LPB42" s="516"/>
      <c r="LPC42" s="516"/>
      <c r="LPD42" s="516"/>
      <c r="LPE42" s="516"/>
      <c r="LPF42" s="516"/>
      <c r="LPG42" s="516"/>
      <c r="LPH42" s="516"/>
      <c r="LPI42" s="516"/>
      <c r="LPJ42" s="516"/>
      <c r="LPK42" s="516"/>
      <c r="LPL42" s="516"/>
      <c r="LPM42" s="516"/>
      <c r="LPN42" s="516"/>
      <c r="LPO42" s="516"/>
      <c r="LPP42" s="516"/>
      <c r="LPQ42" s="516"/>
      <c r="LPR42" s="516"/>
      <c r="LPS42" s="516"/>
      <c r="LPT42" s="516"/>
      <c r="LPU42" s="516"/>
      <c r="LPV42" s="516"/>
      <c r="LPW42" s="516"/>
      <c r="LPX42" s="516"/>
      <c r="LPY42" s="516"/>
      <c r="LPZ42" s="516"/>
      <c r="LQA42" s="516"/>
      <c r="LQB42" s="516"/>
      <c r="LQC42" s="516"/>
      <c r="LQD42" s="516"/>
      <c r="LQE42" s="516"/>
      <c r="LQF42" s="516"/>
      <c r="LQG42" s="516"/>
      <c r="LQH42" s="516"/>
      <c r="LQI42" s="516"/>
      <c r="LQJ42" s="516"/>
      <c r="LQK42" s="516"/>
      <c r="LQL42" s="516"/>
      <c r="LQM42" s="516"/>
      <c r="LQN42" s="516"/>
      <c r="LQO42" s="516"/>
      <c r="LQP42" s="516"/>
      <c r="LQQ42" s="516"/>
      <c r="LQR42" s="516"/>
      <c r="LQS42" s="516"/>
      <c r="LQT42" s="516"/>
      <c r="LQU42" s="516"/>
      <c r="LQV42" s="516"/>
      <c r="LQW42" s="516"/>
      <c r="LQX42" s="516"/>
      <c r="LQY42" s="516"/>
      <c r="LQZ42" s="516"/>
      <c r="LRA42" s="516"/>
      <c r="LRB42" s="516"/>
      <c r="LRC42" s="516"/>
      <c r="LRD42" s="516"/>
      <c r="LRE42" s="516"/>
      <c r="LRF42" s="516"/>
      <c r="LRG42" s="516"/>
      <c r="LRH42" s="516"/>
      <c r="LRI42" s="516"/>
      <c r="LRJ42" s="516"/>
      <c r="LRK42" s="516"/>
      <c r="LRL42" s="516"/>
      <c r="LRM42" s="516"/>
      <c r="LRN42" s="516"/>
      <c r="LRO42" s="516"/>
      <c r="LRP42" s="516"/>
      <c r="LRQ42" s="516"/>
      <c r="LRR42" s="516"/>
      <c r="LRS42" s="516"/>
      <c r="LRT42" s="516"/>
      <c r="LRU42" s="516"/>
      <c r="LRV42" s="516"/>
      <c r="LRW42" s="516"/>
      <c r="LRX42" s="516"/>
      <c r="LRY42" s="516"/>
      <c r="LRZ42" s="516"/>
      <c r="LSA42" s="516"/>
      <c r="LSB42" s="516"/>
      <c r="LSC42" s="516"/>
      <c r="LSD42" s="516"/>
      <c r="LSE42" s="516"/>
      <c r="LSF42" s="516"/>
      <c r="LSG42" s="516"/>
      <c r="LSH42" s="516"/>
      <c r="LSI42" s="516"/>
      <c r="LSJ42" s="516"/>
      <c r="LSK42" s="516"/>
      <c r="LSL42" s="516"/>
      <c r="LSM42" s="516"/>
      <c r="LSN42" s="516"/>
      <c r="LSO42" s="516"/>
      <c r="LSP42" s="516"/>
      <c r="LSQ42" s="516"/>
      <c r="LSR42" s="516"/>
      <c r="LSS42" s="516"/>
      <c r="LST42" s="516"/>
      <c r="LSU42" s="516"/>
      <c r="LSV42" s="516"/>
      <c r="LSW42" s="516"/>
      <c r="LSX42" s="516"/>
      <c r="LSY42" s="516"/>
      <c r="LSZ42" s="516"/>
      <c r="LTA42" s="516"/>
      <c r="LTB42" s="516"/>
      <c r="LTC42" s="516"/>
      <c r="LTD42" s="516"/>
      <c r="LTE42" s="516"/>
      <c r="LTF42" s="516"/>
      <c r="LTG42" s="516"/>
      <c r="LTH42" s="516"/>
      <c r="LTI42" s="516"/>
      <c r="LTJ42" s="516"/>
      <c r="LTK42" s="516"/>
      <c r="LTL42" s="516"/>
      <c r="LTM42" s="516"/>
      <c r="LTN42" s="516"/>
      <c r="LTO42" s="516"/>
      <c r="LTP42" s="516"/>
      <c r="LTQ42" s="516"/>
      <c r="LTR42" s="516"/>
      <c r="LTS42" s="516"/>
      <c r="LTT42" s="516"/>
      <c r="LTU42" s="516"/>
      <c r="LTV42" s="516"/>
      <c r="LTW42" s="516"/>
      <c r="LTX42" s="516"/>
      <c r="LTY42" s="516"/>
      <c r="LTZ42" s="516"/>
      <c r="LUA42" s="516"/>
      <c r="LUB42" s="516"/>
      <c r="LUC42" s="516"/>
      <c r="LUD42" s="516"/>
      <c r="LUE42" s="516"/>
      <c r="LUF42" s="516"/>
      <c r="LUG42" s="516"/>
      <c r="LUH42" s="516"/>
      <c r="LUI42" s="516"/>
      <c r="LUJ42" s="516"/>
      <c r="LUK42" s="516"/>
      <c r="LUL42" s="516"/>
      <c r="LUM42" s="516"/>
      <c r="LUN42" s="516"/>
      <c r="LUO42" s="516"/>
      <c r="LUP42" s="516"/>
      <c r="LUQ42" s="516"/>
      <c r="LUR42" s="516"/>
      <c r="LUS42" s="516"/>
      <c r="LUT42" s="516"/>
      <c r="LUU42" s="516"/>
      <c r="LUV42" s="516"/>
      <c r="LUW42" s="516"/>
      <c r="LUX42" s="516"/>
      <c r="LUY42" s="516"/>
      <c r="LUZ42" s="516"/>
      <c r="LVA42" s="516"/>
      <c r="LVB42" s="516"/>
      <c r="LVC42" s="516"/>
      <c r="LVD42" s="516"/>
      <c r="LVE42" s="516"/>
      <c r="LVF42" s="516"/>
      <c r="LVG42" s="516"/>
      <c r="LVH42" s="516"/>
      <c r="LVI42" s="516"/>
      <c r="LVJ42" s="516"/>
      <c r="LVK42" s="516"/>
      <c r="LVL42" s="516"/>
      <c r="LVM42" s="516"/>
      <c r="LVN42" s="516"/>
      <c r="LVO42" s="516"/>
      <c r="LVP42" s="516"/>
      <c r="LVQ42" s="516"/>
      <c r="LVR42" s="516"/>
      <c r="LVS42" s="516"/>
      <c r="LVT42" s="516"/>
      <c r="LVU42" s="516"/>
      <c r="LVV42" s="516"/>
      <c r="LVW42" s="516"/>
      <c r="LVX42" s="516"/>
      <c r="LVY42" s="516"/>
      <c r="LVZ42" s="516"/>
      <c r="LWA42" s="516"/>
      <c r="LWB42" s="516"/>
      <c r="LWC42" s="516"/>
      <c r="LWD42" s="516"/>
      <c r="LWE42" s="516"/>
      <c r="LWF42" s="516"/>
      <c r="LWG42" s="516"/>
      <c r="LWH42" s="516"/>
      <c r="LWI42" s="516"/>
      <c r="LWJ42" s="516"/>
      <c r="LWK42" s="516"/>
      <c r="LWL42" s="516"/>
      <c r="LWM42" s="516"/>
      <c r="LWN42" s="516"/>
      <c r="LWO42" s="516"/>
      <c r="LWP42" s="516"/>
      <c r="LWQ42" s="516"/>
      <c r="LWR42" s="516"/>
      <c r="LWS42" s="516"/>
      <c r="LWT42" s="516"/>
      <c r="LWU42" s="516"/>
      <c r="LWV42" s="516"/>
      <c r="LWW42" s="516"/>
      <c r="LWX42" s="516"/>
      <c r="LWY42" s="516"/>
      <c r="LWZ42" s="516"/>
      <c r="LXA42" s="516"/>
      <c r="LXB42" s="516"/>
      <c r="LXC42" s="516"/>
      <c r="LXD42" s="516"/>
      <c r="LXE42" s="516"/>
      <c r="LXF42" s="516"/>
      <c r="LXG42" s="516"/>
      <c r="LXH42" s="516"/>
      <c r="LXI42" s="516"/>
      <c r="LXJ42" s="516"/>
      <c r="LXK42" s="516"/>
      <c r="LXL42" s="516"/>
      <c r="LXM42" s="516"/>
      <c r="LXN42" s="516"/>
      <c r="LXO42" s="516"/>
      <c r="LXP42" s="516"/>
      <c r="LXQ42" s="516"/>
      <c r="LXR42" s="516"/>
      <c r="LXS42" s="516"/>
      <c r="LXT42" s="516"/>
      <c r="LXU42" s="516"/>
      <c r="LXV42" s="516"/>
      <c r="LXW42" s="516"/>
      <c r="LXX42" s="516"/>
      <c r="LXY42" s="516"/>
      <c r="LXZ42" s="516"/>
      <c r="LYA42" s="516"/>
      <c r="LYB42" s="516"/>
      <c r="LYC42" s="516"/>
      <c r="LYD42" s="516"/>
      <c r="LYE42" s="516"/>
      <c r="LYF42" s="516"/>
      <c r="LYG42" s="516"/>
      <c r="LYH42" s="516"/>
      <c r="LYI42" s="516"/>
      <c r="LYJ42" s="516"/>
      <c r="LYK42" s="516"/>
      <c r="LYL42" s="516"/>
      <c r="LYM42" s="516"/>
      <c r="LYN42" s="516"/>
      <c r="LYO42" s="516"/>
      <c r="LYP42" s="516"/>
      <c r="LYQ42" s="516"/>
      <c r="LYR42" s="516"/>
      <c r="LYS42" s="516"/>
      <c r="LYT42" s="516"/>
      <c r="LYU42" s="516"/>
      <c r="LYV42" s="516"/>
      <c r="LYW42" s="516"/>
      <c r="LYX42" s="516"/>
      <c r="LYY42" s="516"/>
      <c r="LYZ42" s="516"/>
      <c r="LZA42" s="516"/>
      <c r="LZB42" s="516"/>
      <c r="LZC42" s="516"/>
      <c r="LZD42" s="516"/>
      <c r="LZE42" s="516"/>
      <c r="LZF42" s="516"/>
      <c r="LZG42" s="516"/>
      <c r="LZH42" s="516"/>
      <c r="LZI42" s="516"/>
      <c r="LZJ42" s="516"/>
      <c r="LZK42" s="516"/>
      <c r="LZL42" s="516"/>
      <c r="LZM42" s="516"/>
      <c r="LZN42" s="516"/>
      <c r="LZO42" s="516"/>
      <c r="LZP42" s="516"/>
      <c r="LZQ42" s="516"/>
      <c r="LZR42" s="516"/>
      <c r="LZS42" s="516"/>
      <c r="LZT42" s="516"/>
      <c r="LZU42" s="516"/>
      <c r="LZV42" s="516"/>
      <c r="LZW42" s="516"/>
      <c r="LZX42" s="516"/>
      <c r="LZY42" s="516"/>
      <c r="LZZ42" s="516"/>
      <c r="MAA42" s="516"/>
      <c r="MAB42" s="516"/>
      <c r="MAC42" s="516"/>
      <c r="MAD42" s="516"/>
      <c r="MAE42" s="516"/>
      <c r="MAF42" s="516"/>
      <c r="MAG42" s="516"/>
      <c r="MAH42" s="516"/>
      <c r="MAI42" s="516"/>
      <c r="MAJ42" s="516"/>
      <c r="MAK42" s="516"/>
      <c r="MAL42" s="516"/>
      <c r="MAM42" s="516"/>
      <c r="MAN42" s="516"/>
      <c r="MAO42" s="516"/>
      <c r="MAP42" s="516"/>
      <c r="MAQ42" s="516"/>
      <c r="MAR42" s="516"/>
      <c r="MAS42" s="516"/>
      <c r="MAT42" s="516"/>
      <c r="MAU42" s="516"/>
      <c r="MAV42" s="516"/>
      <c r="MAW42" s="516"/>
      <c r="MAX42" s="516"/>
      <c r="MAY42" s="516"/>
      <c r="MAZ42" s="516"/>
      <c r="MBA42" s="516"/>
      <c r="MBB42" s="516"/>
      <c r="MBC42" s="516"/>
      <c r="MBD42" s="516"/>
      <c r="MBE42" s="516"/>
      <c r="MBF42" s="516"/>
      <c r="MBG42" s="516"/>
      <c r="MBH42" s="516"/>
      <c r="MBI42" s="516"/>
      <c r="MBJ42" s="516"/>
      <c r="MBK42" s="516"/>
      <c r="MBL42" s="516"/>
      <c r="MBM42" s="516"/>
      <c r="MBN42" s="516"/>
      <c r="MBO42" s="516"/>
      <c r="MBP42" s="516"/>
      <c r="MBQ42" s="516"/>
      <c r="MBR42" s="516"/>
      <c r="MBS42" s="516"/>
      <c r="MBT42" s="516"/>
      <c r="MBU42" s="516"/>
      <c r="MBV42" s="516"/>
      <c r="MBW42" s="516"/>
      <c r="MBX42" s="516"/>
      <c r="MBY42" s="516"/>
      <c r="MBZ42" s="516"/>
      <c r="MCA42" s="516"/>
      <c r="MCB42" s="516"/>
      <c r="MCC42" s="516"/>
      <c r="MCD42" s="516"/>
      <c r="MCE42" s="516"/>
      <c r="MCF42" s="516"/>
      <c r="MCG42" s="516"/>
      <c r="MCH42" s="516"/>
      <c r="MCI42" s="516"/>
      <c r="MCJ42" s="516"/>
      <c r="MCK42" s="516"/>
      <c r="MCL42" s="516"/>
      <c r="MCM42" s="516"/>
      <c r="MCN42" s="516"/>
      <c r="MCO42" s="516"/>
      <c r="MCP42" s="516"/>
      <c r="MCQ42" s="516"/>
      <c r="MCR42" s="516"/>
      <c r="MCS42" s="516"/>
      <c r="MCT42" s="516"/>
      <c r="MCU42" s="516"/>
      <c r="MCV42" s="516"/>
      <c r="MCW42" s="516"/>
      <c r="MCX42" s="516"/>
      <c r="MCY42" s="516"/>
      <c r="MCZ42" s="516"/>
      <c r="MDA42" s="516"/>
      <c r="MDB42" s="516"/>
      <c r="MDC42" s="516"/>
      <c r="MDD42" s="516"/>
      <c r="MDE42" s="516"/>
      <c r="MDF42" s="516"/>
      <c r="MDG42" s="516"/>
      <c r="MDH42" s="516"/>
      <c r="MDI42" s="516"/>
      <c r="MDJ42" s="516"/>
      <c r="MDK42" s="516"/>
      <c r="MDL42" s="516"/>
      <c r="MDM42" s="516"/>
      <c r="MDN42" s="516"/>
      <c r="MDO42" s="516"/>
      <c r="MDP42" s="516"/>
      <c r="MDQ42" s="516"/>
      <c r="MDR42" s="516"/>
      <c r="MDS42" s="516"/>
      <c r="MDT42" s="516"/>
      <c r="MDU42" s="516"/>
      <c r="MDV42" s="516"/>
      <c r="MDW42" s="516"/>
      <c r="MDX42" s="516"/>
      <c r="MDY42" s="516"/>
      <c r="MDZ42" s="516"/>
      <c r="MEA42" s="516"/>
      <c r="MEB42" s="516"/>
      <c r="MEC42" s="516"/>
      <c r="MED42" s="516"/>
      <c r="MEE42" s="516"/>
      <c r="MEF42" s="516"/>
      <c r="MEG42" s="516"/>
      <c r="MEH42" s="516"/>
      <c r="MEI42" s="516"/>
      <c r="MEJ42" s="516"/>
      <c r="MEK42" s="516"/>
      <c r="MEL42" s="516"/>
      <c r="MEM42" s="516"/>
      <c r="MEN42" s="516"/>
      <c r="MEO42" s="516"/>
      <c r="MEP42" s="516"/>
      <c r="MEQ42" s="516"/>
      <c r="MER42" s="516"/>
      <c r="MES42" s="516"/>
      <c r="MET42" s="516"/>
      <c r="MEU42" s="516"/>
      <c r="MEV42" s="516"/>
      <c r="MEW42" s="516"/>
      <c r="MEX42" s="516"/>
      <c r="MEY42" s="516"/>
      <c r="MEZ42" s="516"/>
      <c r="MFA42" s="516"/>
      <c r="MFB42" s="516"/>
      <c r="MFC42" s="516"/>
      <c r="MFD42" s="516"/>
      <c r="MFE42" s="516"/>
      <c r="MFF42" s="516"/>
      <c r="MFG42" s="516"/>
      <c r="MFH42" s="516"/>
      <c r="MFI42" s="516"/>
      <c r="MFJ42" s="516"/>
      <c r="MFK42" s="516"/>
      <c r="MFL42" s="516"/>
      <c r="MFM42" s="516"/>
      <c r="MFN42" s="516"/>
      <c r="MFO42" s="516"/>
      <c r="MFP42" s="516"/>
      <c r="MFQ42" s="516"/>
      <c r="MFR42" s="516"/>
      <c r="MFS42" s="516"/>
      <c r="MFT42" s="516"/>
      <c r="MFU42" s="516"/>
      <c r="MFV42" s="516"/>
      <c r="MFW42" s="516"/>
      <c r="MFX42" s="516"/>
      <c r="MFY42" s="516"/>
      <c r="MFZ42" s="516"/>
      <c r="MGA42" s="516"/>
      <c r="MGB42" s="516"/>
      <c r="MGC42" s="516"/>
      <c r="MGD42" s="516"/>
      <c r="MGE42" s="516"/>
      <c r="MGF42" s="516"/>
      <c r="MGG42" s="516"/>
      <c r="MGH42" s="516"/>
      <c r="MGI42" s="516"/>
      <c r="MGJ42" s="516"/>
      <c r="MGK42" s="516"/>
      <c r="MGL42" s="516"/>
      <c r="MGM42" s="516"/>
      <c r="MGN42" s="516"/>
      <c r="MGO42" s="516"/>
      <c r="MGP42" s="516"/>
      <c r="MGQ42" s="516"/>
      <c r="MGR42" s="516"/>
      <c r="MGS42" s="516"/>
      <c r="MGT42" s="516"/>
      <c r="MGU42" s="516"/>
      <c r="MGV42" s="516"/>
      <c r="MGW42" s="516"/>
      <c r="MGX42" s="516"/>
      <c r="MGY42" s="516"/>
      <c r="MGZ42" s="516"/>
      <c r="MHA42" s="516"/>
      <c r="MHB42" s="516"/>
      <c r="MHC42" s="516"/>
      <c r="MHD42" s="516"/>
      <c r="MHE42" s="516"/>
      <c r="MHF42" s="516"/>
      <c r="MHG42" s="516"/>
      <c r="MHH42" s="516"/>
      <c r="MHI42" s="516"/>
      <c r="MHJ42" s="516"/>
      <c r="MHK42" s="516"/>
      <c r="MHL42" s="516"/>
      <c r="MHM42" s="516"/>
      <c r="MHN42" s="516"/>
      <c r="MHO42" s="516"/>
      <c r="MHP42" s="516"/>
      <c r="MHQ42" s="516"/>
      <c r="MHR42" s="516"/>
      <c r="MHS42" s="516"/>
      <c r="MHT42" s="516"/>
      <c r="MHU42" s="516"/>
      <c r="MHV42" s="516"/>
      <c r="MHW42" s="516"/>
      <c r="MHX42" s="516"/>
      <c r="MHY42" s="516"/>
      <c r="MHZ42" s="516"/>
      <c r="MIA42" s="516"/>
      <c r="MIB42" s="516"/>
      <c r="MIC42" s="516"/>
      <c r="MID42" s="516"/>
      <c r="MIE42" s="516"/>
      <c r="MIF42" s="516"/>
      <c r="MIG42" s="516"/>
      <c r="MIH42" s="516"/>
      <c r="MII42" s="516"/>
      <c r="MIJ42" s="516"/>
      <c r="MIK42" s="516"/>
      <c r="MIL42" s="516"/>
      <c r="MIM42" s="516"/>
      <c r="MIN42" s="516"/>
      <c r="MIO42" s="516"/>
      <c r="MIP42" s="516"/>
      <c r="MIQ42" s="516"/>
      <c r="MIR42" s="516"/>
      <c r="MIS42" s="516"/>
      <c r="MIT42" s="516"/>
      <c r="MIU42" s="516"/>
      <c r="MIV42" s="516"/>
      <c r="MIW42" s="516"/>
      <c r="MIX42" s="516"/>
      <c r="MIY42" s="516"/>
      <c r="MIZ42" s="516"/>
      <c r="MJA42" s="516"/>
      <c r="MJB42" s="516"/>
      <c r="MJC42" s="516"/>
      <c r="MJD42" s="516"/>
      <c r="MJE42" s="516"/>
      <c r="MJF42" s="516"/>
      <c r="MJG42" s="516"/>
      <c r="MJH42" s="516"/>
      <c r="MJI42" s="516"/>
      <c r="MJJ42" s="516"/>
      <c r="MJK42" s="516"/>
      <c r="MJL42" s="516"/>
      <c r="MJM42" s="516"/>
      <c r="MJN42" s="516"/>
      <c r="MJO42" s="516"/>
      <c r="MJP42" s="516"/>
      <c r="MJQ42" s="516"/>
      <c r="MJR42" s="516"/>
      <c r="MJS42" s="516"/>
      <c r="MJT42" s="516"/>
      <c r="MJU42" s="516"/>
      <c r="MJV42" s="516"/>
      <c r="MJW42" s="516"/>
      <c r="MJX42" s="516"/>
      <c r="MJY42" s="516"/>
      <c r="MJZ42" s="516"/>
      <c r="MKA42" s="516"/>
      <c r="MKB42" s="516"/>
      <c r="MKC42" s="516"/>
      <c r="MKD42" s="516"/>
      <c r="MKE42" s="516"/>
      <c r="MKF42" s="516"/>
      <c r="MKG42" s="516"/>
      <c r="MKH42" s="516"/>
      <c r="MKI42" s="516"/>
      <c r="MKJ42" s="516"/>
      <c r="MKK42" s="516"/>
      <c r="MKL42" s="516"/>
      <c r="MKM42" s="516"/>
      <c r="MKN42" s="516"/>
      <c r="MKO42" s="516"/>
      <c r="MKP42" s="516"/>
      <c r="MKQ42" s="516"/>
      <c r="MKR42" s="516"/>
      <c r="MKS42" s="516"/>
      <c r="MKT42" s="516"/>
      <c r="MKU42" s="516"/>
      <c r="MKV42" s="516"/>
      <c r="MKW42" s="516"/>
      <c r="MKX42" s="516"/>
      <c r="MKY42" s="516"/>
      <c r="MKZ42" s="516"/>
      <c r="MLA42" s="516"/>
      <c r="MLB42" s="516"/>
      <c r="MLC42" s="516"/>
      <c r="MLD42" s="516"/>
      <c r="MLE42" s="516"/>
      <c r="MLF42" s="516"/>
      <c r="MLG42" s="516"/>
      <c r="MLH42" s="516"/>
      <c r="MLI42" s="516"/>
      <c r="MLJ42" s="516"/>
      <c r="MLK42" s="516"/>
      <c r="MLL42" s="516"/>
      <c r="MLM42" s="516"/>
      <c r="MLN42" s="516"/>
      <c r="MLO42" s="516"/>
      <c r="MLP42" s="516"/>
      <c r="MLQ42" s="516"/>
      <c r="MLR42" s="516"/>
      <c r="MLS42" s="516"/>
      <c r="MLT42" s="516"/>
      <c r="MLU42" s="516"/>
      <c r="MLV42" s="516"/>
      <c r="MLW42" s="516"/>
      <c r="MLX42" s="516"/>
      <c r="MLY42" s="516"/>
      <c r="MLZ42" s="516"/>
      <c r="MMA42" s="516"/>
      <c r="MMB42" s="516"/>
      <c r="MMC42" s="516"/>
      <c r="MMD42" s="516"/>
      <c r="MME42" s="516"/>
      <c r="MMF42" s="516"/>
      <c r="MMG42" s="516"/>
      <c r="MMH42" s="516"/>
      <c r="MMI42" s="516"/>
      <c r="MMJ42" s="516"/>
      <c r="MMK42" s="516"/>
      <c r="MML42" s="516"/>
      <c r="MMM42" s="516"/>
      <c r="MMN42" s="516"/>
      <c r="MMO42" s="516"/>
      <c r="MMP42" s="516"/>
      <c r="MMQ42" s="516"/>
      <c r="MMR42" s="516"/>
      <c r="MMS42" s="516"/>
      <c r="MMT42" s="516"/>
      <c r="MMU42" s="516"/>
      <c r="MMV42" s="516"/>
      <c r="MMW42" s="516"/>
      <c r="MMX42" s="516"/>
      <c r="MMY42" s="516"/>
      <c r="MMZ42" s="516"/>
      <c r="MNA42" s="516"/>
      <c r="MNB42" s="516"/>
      <c r="MNC42" s="516"/>
      <c r="MND42" s="516"/>
      <c r="MNE42" s="516"/>
      <c r="MNF42" s="516"/>
      <c r="MNG42" s="516"/>
      <c r="MNH42" s="516"/>
      <c r="MNI42" s="516"/>
      <c r="MNJ42" s="516"/>
      <c r="MNK42" s="516"/>
      <c r="MNL42" s="516"/>
      <c r="MNM42" s="516"/>
      <c r="MNN42" s="516"/>
      <c r="MNO42" s="516"/>
      <c r="MNP42" s="516"/>
      <c r="MNQ42" s="516"/>
      <c r="MNR42" s="516"/>
      <c r="MNS42" s="516"/>
      <c r="MNT42" s="516"/>
      <c r="MNU42" s="516"/>
      <c r="MNV42" s="516"/>
      <c r="MNW42" s="516"/>
      <c r="MNX42" s="516"/>
      <c r="MNY42" s="516"/>
      <c r="MNZ42" s="516"/>
      <c r="MOA42" s="516"/>
      <c r="MOB42" s="516"/>
      <c r="MOC42" s="516"/>
      <c r="MOD42" s="516"/>
      <c r="MOE42" s="516"/>
      <c r="MOF42" s="516"/>
      <c r="MOG42" s="516"/>
      <c r="MOH42" s="516"/>
      <c r="MOI42" s="516"/>
      <c r="MOJ42" s="516"/>
      <c r="MOK42" s="516"/>
      <c r="MOL42" s="516"/>
      <c r="MOM42" s="516"/>
      <c r="MON42" s="516"/>
      <c r="MOO42" s="516"/>
      <c r="MOP42" s="516"/>
      <c r="MOQ42" s="516"/>
      <c r="MOR42" s="516"/>
      <c r="MOS42" s="516"/>
      <c r="MOT42" s="516"/>
      <c r="MOU42" s="516"/>
      <c r="MOV42" s="516"/>
      <c r="MOW42" s="516"/>
      <c r="MOX42" s="516"/>
      <c r="MOY42" s="516"/>
      <c r="MOZ42" s="516"/>
      <c r="MPA42" s="516"/>
      <c r="MPB42" s="516"/>
      <c r="MPC42" s="516"/>
      <c r="MPD42" s="516"/>
      <c r="MPE42" s="516"/>
      <c r="MPF42" s="516"/>
      <c r="MPG42" s="516"/>
      <c r="MPH42" s="516"/>
      <c r="MPI42" s="516"/>
      <c r="MPJ42" s="516"/>
      <c r="MPK42" s="516"/>
      <c r="MPL42" s="516"/>
      <c r="MPM42" s="516"/>
      <c r="MPN42" s="516"/>
      <c r="MPO42" s="516"/>
      <c r="MPP42" s="516"/>
      <c r="MPQ42" s="516"/>
      <c r="MPR42" s="516"/>
      <c r="MPS42" s="516"/>
      <c r="MPT42" s="516"/>
      <c r="MPU42" s="516"/>
      <c r="MPV42" s="516"/>
      <c r="MPW42" s="516"/>
      <c r="MPX42" s="516"/>
      <c r="MPY42" s="516"/>
      <c r="MPZ42" s="516"/>
      <c r="MQA42" s="516"/>
      <c r="MQB42" s="516"/>
      <c r="MQC42" s="516"/>
      <c r="MQD42" s="516"/>
      <c r="MQE42" s="516"/>
      <c r="MQF42" s="516"/>
      <c r="MQG42" s="516"/>
      <c r="MQH42" s="516"/>
      <c r="MQI42" s="516"/>
      <c r="MQJ42" s="516"/>
      <c r="MQK42" s="516"/>
      <c r="MQL42" s="516"/>
      <c r="MQM42" s="516"/>
      <c r="MQN42" s="516"/>
      <c r="MQO42" s="516"/>
      <c r="MQP42" s="516"/>
      <c r="MQQ42" s="516"/>
      <c r="MQR42" s="516"/>
      <c r="MQS42" s="516"/>
      <c r="MQT42" s="516"/>
      <c r="MQU42" s="516"/>
      <c r="MQV42" s="516"/>
      <c r="MQW42" s="516"/>
      <c r="MQX42" s="516"/>
      <c r="MQY42" s="516"/>
      <c r="MQZ42" s="516"/>
      <c r="MRA42" s="516"/>
      <c r="MRB42" s="516"/>
      <c r="MRC42" s="516"/>
      <c r="MRD42" s="516"/>
      <c r="MRE42" s="516"/>
      <c r="MRF42" s="516"/>
      <c r="MRG42" s="516"/>
      <c r="MRH42" s="516"/>
      <c r="MRI42" s="516"/>
      <c r="MRJ42" s="516"/>
      <c r="MRK42" s="516"/>
      <c r="MRL42" s="516"/>
      <c r="MRM42" s="516"/>
      <c r="MRN42" s="516"/>
      <c r="MRO42" s="516"/>
      <c r="MRP42" s="516"/>
      <c r="MRQ42" s="516"/>
      <c r="MRR42" s="516"/>
      <c r="MRS42" s="516"/>
      <c r="MRT42" s="516"/>
      <c r="MRU42" s="516"/>
      <c r="MRV42" s="516"/>
      <c r="MRW42" s="516"/>
      <c r="MRX42" s="516"/>
      <c r="MRY42" s="516"/>
      <c r="MRZ42" s="516"/>
      <c r="MSA42" s="516"/>
      <c r="MSB42" s="516"/>
      <c r="MSC42" s="516"/>
      <c r="MSD42" s="516"/>
      <c r="MSE42" s="516"/>
      <c r="MSF42" s="516"/>
      <c r="MSG42" s="516"/>
      <c r="MSH42" s="516"/>
      <c r="MSI42" s="516"/>
      <c r="MSJ42" s="516"/>
      <c r="MSK42" s="516"/>
      <c r="MSL42" s="516"/>
      <c r="MSM42" s="516"/>
      <c r="MSN42" s="516"/>
      <c r="MSO42" s="516"/>
      <c r="MSP42" s="516"/>
      <c r="MSQ42" s="516"/>
      <c r="MSR42" s="516"/>
      <c r="MSS42" s="516"/>
      <c r="MST42" s="516"/>
      <c r="MSU42" s="516"/>
      <c r="MSV42" s="516"/>
      <c r="MSW42" s="516"/>
      <c r="MSX42" s="516"/>
      <c r="MSY42" s="516"/>
      <c r="MSZ42" s="516"/>
      <c r="MTA42" s="516"/>
      <c r="MTB42" s="516"/>
      <c r="MTC42" s="516"/>
      <c r="MTD42" s="516"/>
      <c r="MTE42" s="516"/>
      <c r="MTF42" s="516"/>
      <c r="MTG42" s="516"/>
      <c r="MTH42" s="516"/>
      <c r="MTI42" s="516"/>
      <c r="MTJ42" s="516"/>
      <c r="MTK42" s="516"/>
      <c r="MTL42" s="516"/>
      <c r="MTM42" s="516"/>
      <c r="MTN42" s="516"/>
      <c r="MTO42" s="516"/>
      <c r="MTP42" s="516"/>
      <c r="MTQ42" s="516"/>
      <c r="MTR42" s="516"/>
      <c r="MTS42" s="516"/>
      <c r="MTT42" s="516"/>
      <c r="MTU42" s="516"/>
      <c r="MTV42" s="516"/>
      <c r="MTW42" s="516"/>
      <c r="MTX42" s="516"/>
      <c r="MTY42" s="516"/>
      <c r="MTZ42" s="516"/>
      <c r="MUA42" s="516"/>
      <c r="MUB42" s="516"/>
      <c r="MUC42" s="516"/>
      <c r="MUD42" s="516"/>
      <c r="MUE42" s="516"/>
      <c r="MUF42" s="516"/>
      <c r="MUG42" s="516"/>
      <c r="MUH42" s="516"/>
      <c r="MUI42" s="516"/>
      <c r="MUJ42" s="516"/>
      <c r="MUK42" s="516"/>
      <c r="MUL42" s="516"/>
      <c r="MUM42" s="516"/>
      <c r="MUN42" s="516"/>
      <c r="MUO42" s="516"/>
      <c r="MUP42" s="516"/>
      <c r="MUQ42" s="516"/>
      <c r="MUR42" s="516"/>
      <c r="MUS42" s="516"/>
      <c r="MUT42" s="516"/>
      <c r="MUU42" s="516"/>
      <c r="MUV42" s="516"/>
      <c r="MUW42" s="516"/>
      <c r="MUX42" s="516"/>
      <c r="MUY42" s="516"/>
      <c r="MUZ42" s="516"/>
      <c r="MVA42" s="516"/>
      <c r="MVB42" s="516"/>
      <c r="MVC42" s="516"/>
      <c r="MVD42" s="516"/>
      <c r="MVE42" s="516"/>
      <c r="MVF42" s="516"/>
      <c r="MVG42" s="516"/>
      <c r="MVH42" s="516"/>
      <c r="MVI42" s="516"/>
      <c r="MVJ42" s="516"/>
      <c r="MVK42" s="516"/>
      <c r="MVL42" s="516"/>
      <c r="MVM42" s="516"/>
      <c r="MVN42" s="516"/>
      <c r="MVO42" s="516"/>
      <c r="MVP42" s="516"/>
      <c r="MVQ42" s="516"/>
      <c r="MVR42" s="516"/>
      <c r="MVS42" s="516"/>
      <c r="MVT42" s="516"/>
      <c r="MVU42" s="516"/>
      <c r="MVV42" s="516"/>
      <c r="MVW42" s="516"/>
      <c r="MVX42" s="516"/>
      <c r="MVY42" s="516"/>
      <c r="MVZ42" s="516"/>
      <c r="MWA42" s="516"/>
      <c r="MWB42" s="516"/>
      <c r="MWC42" s="516"/>
      <c r="MWD42" s="516"/>
      <c r="MWE42" s="516"/>
      <c r="MWF42" s="516"/>
      <c r="MWG42" s="516"/>
      <c r="MWH42" s="516"/>
      <c r="MWI42" s="516"/>
      <c r="MWJ42" s="516"/>
      <c r="MWK42" s="516"/>
      <c r="MWL42" s="516"/>
      <c r="MWM42" s="516"/>
      <c r="MWN42" s="516"/>
      <c r="MWO42" s="516"/>
      <c r="MWP42" s="516"/>
      <c r="MWQ42" s="516"/>
      <c r="MWR42" s="516"/>
      <c r="MWS42" s="516"/>
      <c r="MWT42" s="516"/>
      <c r="MWU42" s="516"/>
      <c r="MWV42" s="516"/>
      <c r="MWW42" s="516"/>
      <c r="MWX42" s="516"/>
      <c r="MWY42" s="516"/>
      <c r="MWZ42" s="516"/>
      <c r="MXA42" s="516"/>
      <c r="MXB42" s="516"/>
      <c r="MXC42" s="516"/>
      <c r="MXD42" s="516"/>
      <c r="MXE42" s="516"/>
      <c r="MXF42" s="516"/>
      <c r="MXG42" s="516"/>
      <c r="MXH42" s="516"/>
      <c r="MXI42" s="516"/>
      <c r="MXJ42" s="516"/>
      <c r="MXK42" s="516"/>
      <c r="MXL42" s="516"/>
      <c r="MXM42" s="516"/>
      <c r="MXN42" s="516"/>
      <c r="MXO42" s="516"/>
      <c r="MXP42" s="516"/>
      <c r="MXQ42" s="516"/>
      <c r="MXR42" s="516"/>
      <c r="MXS42" s="516"/>
      <c r="MXT42" s="516"/>
      <c r="MXU42" s="516"/>
      <c r="MXV42" s="516"/>
      <c r="MXW42" s="516"/>
      <c r="MXX42" s="516"/>
      <c r="MXY42" s="516"/>
      <c r="MXZ42" s="516"/>
      <c r="MYA42" s="516"/>
      <c r="MYB42" s="516"/>
      <c r="MYC42" s="516"/>
      <c r="MYD42" s="516"/>
      <c r="MYE42" s="516"/>
      <c r="MYF42" s="516"/>
      <c r="MYG42" s="516"/>
      <c r="MYH42" s="516"/>
      <c r="MYI42" s="516"/>
      <c r="MYJ42" s="516"/>
      <c r="MYK42" s="516"/>
      <c r="MYL42" s="516"/>
      <c r="MYM42" s="516"/>
      <c r="MYN42" s="516"/>
      <c r="MYO42" s="516"/>
      <c r="MYP42" s="516"/>
      <c r="MYQ42" s="516"/>
      <c r="MYR42" s="516"/>
      <c r="MYS42" s="516"/>
      <c r="MYT42" s="516"/>
      <c r="MYU42" s="516"/>
      <c r="MYV42" s="516"/>
      <c r="MYW42" s="516"/>
      <c r="MYX42" s="516"/>
      <c r="MYY42" s="516"/>
      <c r="MYZ42" s="516"/>
      <c r="MZA42" s="516"/>
      <c r="MZB42" s="516"/>
      <c r="MZC42" s="516"/>
      <c r="MZD42" s="516"/>
      <c r="MZE42" s="516"/>
      <c r="MZF42" s="516"/>
      <c r="MZG42" s="516"/>
      <c r="MZH42" s="516"/>
      <c r="MZI42" s="516"/>
      <c r="MZJ42" s="516"/>
      <c r="MZK42" s="516"/>
      <c r="MZL42" s="516"/>
      <c r="MZM42" s="516"/>
      <c r="MZN42" s="516"/>
      <c r="MZO42" s="516"/>
      <c r="MZP42" s="516"/>
      <c r="MZQ42" s="516"/>
      <c r="MZR42" s="516"/>
      <c r="MZS42" s="516"/>
      <c r="MZT42" s="516"/>
      <c r="MZU42" s="516"/>
      <c r="MZV42" s="516"/>
      <c r="MZW42" s="516"/>
      <c r="MZX42" s="516"/>
      <c r="MZY42" s="516"/>
      <c r="MZZ42" s="516"/>
      <c r="NAA42" s="516"/>
      <c r="NAB42" s="516"/>
      <c r="NAC42" s="516"/>
      <c r="NAD42" s="516"/>
      <c r="NAE42" s="516"/>
      <c r="NAF42" s="516"/>
      <c r="NAG42" s="516"/>
      <c r="NAH42" s="516"/>
      <c r="NAI42" s="516"/>
      <c r="NAJ42" s="516"/>
      <c r="NAK42" s="516"/>
      <c r="NAL42" s="516"/>
      <c r="NAM42" s="516"/>
      <c r="NAN42" s="516"/>
      <c r="NAO42" s="516"/>
      <c r="NAP42" s="516"/>
      <c r="NAQ42" s="516"/>
      <c r="NAR42" s="516"/>
      <c r="NAS42" s="516"/>
      <c r="NAT42" s="516"/>
      <c r="NAU42" s="516"/>
      <c r="NAV42" s="516"/>
      <c r="NAW42" s="516"/>
      <c r="NAX42" s="516"/>
      <c r="NAY42" s="516"/>
      <c r="NAZ42" s="516"/>
      <c r="NBA42" s="516"/>
      <c r="NBB42" s="516"/>
      <c r="NBC42" s="516"/>
      <c r="NBD42" s="516"/>
      <c r="NBE42" s="516"/>
      <c r="NBF42" s="516"/>
      <c r="NBG42" s="516"/>
      <c r="NBH42" s="516"/>
      <c r="NBI42" s="516"/>
      <c r="NBJ42" s="516"/>
      <c r="NBK42" s="516"/>
      <c r="NBL42" s="516"/>
      <c r="NBM42" s="516"/>
      <c r="NBN42" s="516"/>
      <c r="NBO42" s="516"/>
      <c r="NBP42" s="516"/>
      <c r="NBQ42" s="516"/>
      <c r="NBR42" s="516"/>
      <c r="NBS42" s="516"/>
      <c r="NBT42" s="516"/>
      <c r="NBU42" s="516"/>
      <c r="NBV42" s="516"/>
      <c r="NBW42" s="516"/>
      <c r="NBX42" s="516"/>
      <c r="NBY42" s="516"/>
      <c r="NBZ42" s="516"/>
      <c r="NCA42" s="516"/>
      <c r="NCB42" s="516"/>
      <c r="NCC42" s="516"/>
      <c r="NCD42" s="516"/>
      <c r="NCE42" s="516"/>
      <c r="NCF42" s="516"/>
      <c r="NCG42" s="516"/>
      <c r="NCH42" s="516"/>
      <c r="NCI42" s="516"/>
      <c r="NCJ42" s="516"/>
      <c r="NCK42" s="516"/>
      <c r="NCL42" s="516"/>
      <c r="NCM42" s="516"/>
      <c r="NCN42" s="516"/>
      <c r="NCO42" s="516"/>
      <c r="NCP42" s="516"/>
      <c r="NCQ42" s="516"/>
      <c r="NCR42" s="516"/>
      <c r="NCS42" s="516"/>
      <c r="NCT42" s="516"/>
      <c r="NCU42" s="516"/>
      <c r="NCV42" s="516"/>
      <c r="NCW42" s="516"/>
      <c r="NCX42" s="516"/>
      <c r="NCY42" s="516"/>
      <c r="NCZ42" s="516"/>
      <c r="NDA42" s="516"/>
      <c r="NDB42" s="516"/>
      <c r="NDC42" s="516"/>
      <c r="NDD42" s="516"/>
      <c r="NDE42" s="516"/>
      <c r="NDF42" s="516"/>
      <c r="NDG42" s="516"/>
      <c r="NDH42" s="516"/>
      <c r="NDI42" s="516"/>
      <c r="NDJ42" s="516"/>
      <c r="NDK42" s="516"/>
      <c r="NDL42" s="516"/>
      <c r="NDM42" s="516"/>
      <c r="NDN42" s="516"/>
      <c r="NDO42" s="516"/>
      <c r="NDP42" s="516"/>
      <c r="NDQ42" s="516"/>
      <c r="NDR42" s="516"/>
      <c r="NDS42" s="516"/>
      <c r="NDT42" s="516"/>
      <c r="NDU42" s="516"/>
      <c r="NDV42" s="516"/>
      <c r="NDW42" s="516"/>
      <c r="NDX42" s="516"/>
      <c r="NDY42" s="516"/>
      <c r="NDZ42" s="516"/>
      <c r="NEA42" s="516"/>
      <c r="NEB42" s="516"/>
      <c r="NEC42" s="516"/>
      <c r="NED42" s="516"/>
      <c r="NEE42" s="516"/>
      <c r="NEF42" s="516"/>
      <c r="NEG42" s="516"/>
      <c r="NEH42" s="516"/>
      <c r="NEI42" s="516"/>
      <c r="NEJ42" s="516"/>
      <c r="NEK42" s="516"/>
      <c r="NEL42" s="516"/>
      <c r="NEM42" s="516"/>
      <c r="NEN42" s="516"/>
      <c r="NEO42" s="516"/>
      <c r="NEP42" s="516"/>
      <c r="NEQ42" s="516"/>
      <c r="NER42" s="516"/>
      <c r="NES42" s="516"/>
      <c r="NET42" s="516"/>
      <c r="NEU42" s="516"/>
      <c r="NEV42" s="516"/>
      <c r="NEW42" s="516"/>
      <c r="NEX42" s="516"/>
      <c r="NEY42" s="516"/>
      <c r="NEZ42" s="516"/>
      <c r="NFA42" s="516"/>
      <c r="NFB42" s="516"/>
      <c r="NFC42" s="516"/>
      <c r="NFD42" s="516"/>
      <c r="NFE42" s="516"/>
      <c r="NFF42" s="516"/>
      <c r="NFG42" s="516"/>
      <c r="NFH42" s="516"/>
      <c r="NFI42" s="516"/>
      <c r="NFJ42" s="516"/>
      <c r="NFK42" s="516"/>
      <c r="NFL42" s="516"/>
      <c r="NFM42" s="516"/>
      <c r="NFN42" s="516"/>
      <c r="NFO42" s="516"/>
      <c r="NFP42" s="516"/>
      <c r="NFQ42" s="516"/>
      <c r="NFR42" s="516"/>
      <c r="NFS42" s="516"/>
      <c r="NFT42" s="516"/>
      <c r="NFU42" s="516"/>
      <c r="NFV42" s="516"/>
      <c r="NFW42" s="516"/>
      <c r="NFX42" s="516"/>
      <c r="NFY42" s="516"/>
      <c r="NFZ42" s="516"/>
      <c r="NGA42" s="516"/>
      <c r="NGB42" s="516"/>
      <c r="NGC42" s="516"/>
      <c r="NGD42" s="516"/>
      <c r="NGE42" s="516"/>
      <c r="NGF42" s="516"/>
      <c r="NGG42" s="516"/>
      <c r="NGH42" s="516"/>
      <c r="NGI42" s="516"/>
      <c r="NGJ42" s="516"/>
      <c r="NGK42" s="516"/>
      <c r="NGL42" s="516"/>
      <c r="NGM42" s="516"/>
      <c r="NGN42" s="516"/>
      <c r="NGO42" s="516"/>
      <c r="NGP42" s="516"/>
      <c r="NGQ42" s="516"/>
      <c r="NGR42" s="516"/>
      <c r="NGS42" s="516"/>
      <c r="NGT42" s="516"/>
      <c r="NGU42" s="516"/>
      <c r="NGV42" s="516"/>
      <c r="NGW42" s="516"/>
      <c r="NGX42" s="516"/>
      <c r="NGY42" s="516"/>
      <c r="NGZ42" s="516"/>
      <c r="NHA42" s="516"/>
      <c r="NHB42" s="516"/>
      <c r="NHC42" s="516"/>
      <c r="NHD42" s="516"/>
      <c r="NHE42" s="516"/>
      <c r="NHF42" s="516"/>
      <c r="NHG42" s="516"/>
      <c r="NHH42" s="516"/>
      <c r="NHI42" s="516"/>
      <c r="NHJ42" s="516"/>
      <c r="NHK42" s="516"/>
      <c r="NHL42" s="516"/>
      <c r="NHM42" s="516"/>
      <c r="NHN42" s="516"/>
      <c r="NHO42" s="516"/>
      <c r="NHP42" s="516"/>
      <c r="NHQ42" s="516"/>
      <c r="NHR42" s="516"/>
      <c r="NHS42" s="516"/>
      <c r="NHT42" s="516"/>
      <c r="NHU42" s="516"/>
      <c r="NHV42" s="516"/>
      <c r="NHW42" s="516"/>
      <c r="NHX42" s="516"/>
      <c r="NHY42" s="516"/>
      <c r="NHZ42" s="516"/>
      <c r="NIA42" s="516"/>
      <c r="NIB42" s="516"/>
      <c r="NIC42" s="516"/>
      <c r="NID42" s="516"/>
      <c r="NIE42" s="516"/>
      <c r="NIF42" s="516"/>
      <c r="NIG42" s="516"/>
      <c r="NIH42" s="516"/>
      <c r="NII42" s="516"/>
      <c r="NIJ42" s="516"/>
      <c r="NIK42" s="516"/>
      <c r="NIL42" s="516"/>
      <c r="NIM42" s="516"/>
      <c r="NIN42" s="516"/>
      <c r="NIO42" s="516"/>
      <c r="NIP42" s="516"/>
      <c r="NIQ42" s="516"/>
      <c r="NIR42" s="516"/>
      <c r="NIS42" s="516"/>
      <c r="NIT42" s="516"/>
      <c r="NIU42" s="516"/>
      <c r="NIV42" s="516"/>
      <c r="NIW42" s="516"/>
      <c r="NIX42" s="516"/>
      <c r="NIY42" s="516"/>
      <c r="NIZ42" s="516"/>
      <c r="NJA42" s="516"/>
      <c r="NJB42" s="516"/>
      <c r="NJC42" s="516"/>
      <c r="NJD42" s="516"/>
      <c r="NJE42" s="516"/>
      <c r="NJF42" s="516"/>
      <c r="NJG42" s="516"/>
      <c r="NJH42" s="516"/>
      <c r="NJI42" s="516"/>
      <c r="NJJ42" s="516"/>
      <c r="NJK42" s="516"/>
      <c r="NJL42" s="516"/>
      <c r="NJM42" s="516"/>
      <c r="NJN42" s="516"/>
      <c r="NJO42" s="516"/>
      <c r="NJP42" s="516"/>
      <c r="NJQ42" s="516"/>
      <c r="NJR42" s="516"/>
      <c r="NJS42" s="516"/>
      <c r="NJT42" s="516"/>
      <c r="NJU42" s="516"/>
      <c r="NJV42" s="516"/>
      <c r="NJW42" s="516"/>
      <c r="NJX42" s="516"/>
      <c r="NJY42" s="516"/>
      <c r="NJZ42" s="516"/>
      <c r="NKA42" s="516"/>
      <c r="NKB42" s="516"/>
      <c r="NKC42" s="516"/>
      <c r="NKD42" s="516"/>
      <c r="NKE42" s="516"/>
      <c r="NKF42" s="516"/>
      <c r="NKG42" s="516"/>
      <c r="NKH42" s="516"/>
      <c r="NKI42" s="516"/>
      <c r="NKJ42" s="516"/>
      <c r="NKK42" s="516"/>
      <c r="NKL42" s="516"/>
      <c r="NKM42" s="516"/>
      <c r="NKN42" s="516"/>
      <c r="NKO42" s="516"/>
      <c r="NKP42" s="516"/>
      <c r="NKQ42" s="516"/>
      <c r="NKR42" s="516"/>
      <c r="NKS42" s="516"/>
      <c r="NKT42" s="516"/>
      <c r="NKU42" s="516"/>
      <c r="NKV42" s="516"/>
      <c r="NKW42" s="516"/>
      <c r="NKX42" s="516"/>
      <c r="NKY42" s="516"/>
      <c r="NKZ42" s="516"/>
      <c r="NLA42" s="516"/>
      <c r="NLB42" s="516"/>
      <c r="NLC42" s="516"/>
      <c r="NLD42" s="516"/>
      <c r="NLE42" s="516"/>
      <c r="NLF42" s="516"/>
      <c r="NLG42" s="516"/>
      <c r="NLH42" s="516"/>
      <c r="NLI42" s="516"/>
      <c r="NLJ42" s="516"/>
      <c r="NLK42" s="516"/>
      <c r="NLL42" s="516"/>
      <c r="NLM42" s="516"/>
      <c r="NLN42" s="516"/>
      <c r="NLO42" s="516"/>
      <c r="NLP42" s="516"/>
      <c r="NLQ42" s="516"/>
      <c r="NLR42" s="516"/>
      <c r="NLS42" s="516"/>
      <c r="NLT42" s="516"/>
      <c r="NLU42" s="516"/>
      <c r="NLV42" s="516"/>
      <c r="NLW42" s="516"/>
      <c r="NLX42" s="516"/>
      <c r="NLY42" s="516"/>
      <c r="NLZ42" s="516"/>
      <c r="NMA42" s="516"/>
      <c r="NMB42" s="516"/>
      <c r="NMC42" s="516"/>
      <c r="NMD42" s="516"/>
      <c r="NME42" s="516"/>
      <c r="NMF42" s="516"/>
      <c r="NMG42" s="516"/>
      <c r="NMH42" s="516"/>
      <c r="NMI42" s="516"/>
      <c r="NMJ42" s="516"/>
      <c r="NMK42" s="516"/>
      <c r="NML42" s="516"/>
      <c r="NMM42" s="516"/>
      <c r="NMN42" s="516"/>
      <c r="NMO42" s="516"/>
      <c r="NMP42" s="516"/>
      <c r="NMQ42" s="516"/>
      <c r="NMR42" s="516"/>
      <c r="NMS42" s="516"/>
      <c r="NMT42" s="516"/>
      <c r="NMU42" s="516"/>
      <c r="NMV42" s="516"/>
      <c r="NMW42" s="516"/>
      <c r="NMX42" s="516"/>
      <c r="NMY42" s="516"/>
      <c r="NMZ42" s="516"/>
      <c r="NNA42" s="516"/>
      <c r="NNB42" s="516"/>
      <c r="NNC42" s="516"/>
      <c r="NND42" s="516"/>
      <c r="NNE42" s="516"/>
      <c r="NNF42" s="516"/>
      <c r="NNG42" s="516"/>
      <c r="NNH42" s="516"/>
      <c r="NNI42" s="516"/>
      <c r="NNJ42" s="516"/>
      <c r="NNK42" s="516"/>
      <c r="NNL42" s="516"/>
      <c r="NNM42" s="516"/>
      <c r="NNN42" s="516"/>
      <c r="NNO42" s="516"/>
      <c r="NNP42" s="516"/>
      <c r="NNQ42" s="516"/>
      <c r="NNR42" s="516"/>
      <c r="NNS42" s="516"/>
      <c r="NNT42" s="516"/>
      <c r="NNU42" s="516"/>
      <c r="NNV42" s="516"/>
      <c r="NNW42" s="516"/>
      <c r="NNX42" s="516"/>
      <c r="NNY42" s="516"/>
      <c r="NNZ42" s="516"/>
      <c r="NOA42" s="516"/>
      <c r="NOB42" s="516"/>
      <c r="NOC42" s="516"/>
      <c r="NOD42" s="516"/>
      <c r="NOE42" s="516"/>
      <c r="NOF42" s="516"/>
      <c r="NOG42" s="516"/>
      <c r="NOH42" s="516"/>
      <c r="NOI42" s="516"/>
      <c r="NOJ42" s="516"/>
      <c r="NOK42" s="516"/>
      <c r="NOL42" s="516"/>
      <c r="NOM42" s="516"/>
      <c r="NON42" s="516"/>
      <c r="NOO42" s="516"/>
      <c r="NOP42" s="516"/>
      <c r="NOQ42" s="516"/>
      <c r="NOR42" s="516"/>
      <c r="NOS42" s="516"/>
      <c r="NOT42" s="516"/>
      <c r="NOU42" s="516"/>
      <c r="NOV42" s="516"/>
      <c r="NOW42" s="516"/>
      <c r="NOX42" s="516"/>
      <c r="NOY42" s="516"/>
      <c r="NOZ42" s="516"/>
      <c r="NPA42" s="516"/>
      <c r="NPB42" s="516"/>
      <c r="NPC42" s="516"/>
      <c r="NPD42" s="516"/>
      <c r="NPE42" s="516"/>
      <c r="NPF42" s="516"/>
      <c r="NPG42" s="516"/>
      <c r="NPH42" s="516"/>
      <c r="NPI42" s="516"/>
      <c r="NPJ42" s="516"/>
      <c r="NPK42" s="516"/>
      <c r="NPL42" s="516"/>
      <c r="NPM42" s="516"/>
      <c r="NPN42" s="516"/>
      <c r="NPO42" s="516"/>
      <c r="NPP42" s="516"/>
      <c r="NPQ42" s="516"/>
      <c r="NPR42" s="516"/>
      <c r="NPS42" s="516"/>
      <c r="NPT42" s="516"/>
      <c r="NPU42" s="516"/>
      <c r="NPV42" s="516"/>
      <c r="NPW42" s="516"/>
      <c r="NPX42" s="516"/>
      <c r="NPY42" s="516"/>
      <c r="NPZ42" s="516"/>
      <c r="NQA42" s="516"/>
      <c r="NQB42" s="516"/>
      <c r="NQC42" s="516"/>
      <c r="NQD42" s="516"/>
      <c r="NQE42" s="516"/>
      <c r="NQF42" s="516"/>
      <c r="NQG42" s="516"/>
      <c r="NQH42" s="516"/>
      <c r="NQI42" s="516"/>
      <c r="NQJ42" s="516"/>
      <c r="NQK42" s="516"/>
      <c r="NQL42" s="516"/>
      <c r="NQM42" s="516"/>
      <c r="NQN42" s="516"/>
      <c r="NQO42" s="516"/>
      <c r="NQP42" s="516"/>
      <c r="NQQ42" s="516"/>
      <c r="NQR42" s="516"/>
      <c r="NQS42" s="516"/>
      <c r="NQT42" s="516"/>
      <c r="NQU42" s="516"/>
      <c r="NQV42" s="516"/>
      <c r="NQW42" s="516"/>
      <c r="NQX42" s="516"/>
      <c r="NQY42" s="516"/>
      <c r="NQZ42" s="516"/>
      <c r="NRA42" s="516"/>
      <c r="NRB42" s="516"/>
      <c r="NRC42" s="516"/>
      <c r="NRD42" s="516"/>
      <c r="NRE42" s="516"/>
      <c r="NRF42" s="516"/>
      <c r="NRG42" s="516"/>
      <c r="NRH42" s="516"/>
      <c r="NRI42" s="516"/>
      <c r="NRJ42" s="516"/>
      <c r="NRK42" s="516"/>
      <c r="NRL42" s="516"/>
      <c r="NRM42" s="516"/>
      <c r="NRN42" s="516"/>
      <c r="NRO42" s="516"/>
      <c r="NRP42" s="516"/>
      <c r="NRQ42" s="516"/>
      <c r="NRR42" s="516"/>
      <c r="NRS42" s="516"/>
      <c r="NRT42" s="516"/>
      <c r="NRU42" s="516"/>
      <c r="NRV42" s="516"/>
      <c r="NRW42" s="516"/>
      <c r="NRX42" s="516"/>
      <c r="NRY42" s="516"/>
      <c r="NRZ42" s="516"/>
      <c r="NSA42" s="516"/>
      <c r="NSB42" s="516"/>
      <c r="NSC42" s="516"/>
      <c r="NSD42" s="516"/>
      <c r="NSE42" s="516"/>
      <c r="NSF42" s="516"/>
      <c r="NSG42" s="516"/>
      <c r="NSH42" s="516"/>
      <c r="NSI42" s="516"/>
      <c r="NSJ42" s="516"/>
      <c r="NSK42" s="516"/>
      <c r="NSL42" s="516"/>
      <c r="NSM42" s="516"/>
      <c r="NSN42" s="516"/>
      <c r="NSO42" s="516"/>
      <c r="NSP42" s="516"/>
      <c r="NSQ42" s="516"/>
      <c r="NSR42" s="516"/>
      <c r="NSS42" s="516"/>
      <c r="NST42" s="516"/>
      <c r="NSU42" s="516"/>
      <c r="NSV42" s="516"/>
      <c r="NSW42" s="516"/>
      <c r="NSX42" s="516"/>
      <c r="NSY42" s="516"/>
      <c r="NSZ42" s="516"/>
      <c r="NTA42" s="516"/>
      <c r="NTB42" s="516"/>
      <c r="NTC42" s="516"/>
      <c r="NTD42" s="516"/>
      <c r="NTE42" s="516"/>
      <c r="NTF42" s="516"/>
      <c r="NTG42" s="516"/>
      <c r="NTH42" s="516"/>
      <c r="NTI42" s="516"/>
      <c r="NTJ42" s="516"/>
      <c r="NTK42" s="516"/>
      <c r="NTL42" s="516"/>
      <c r="NTM42" s="516"/>
      <c r="NTN42" s="516"/>
      <c r="NTO42" s="516"/>
      <c r="NTP42" s="516"/>
      <c r="NTQ42" s="516"/>
      <c r="NTR42" s="516"/>
      <c r="NTS42" s="516"/>
      <c r="NTT42" s="516"/>
      <c r="NTU42" s="516"/>
      <c r="NTV42" s="516"/>
      <c r="NTW42" s="516"/>
      <c r="NTX42" s="516"/>
      <c r="NTY42" s="516"/>
      <c r="NTZ42" s="516"/>
      <c r="NUA42" s="516"/>
      <c r="NUB42" s="516"/>
      <c r="NUC42" s="516"/>
      <c r="NUD42" s="516"/>
      <c r="NUE42" s="516"/>
      <c r="NUF42" s="516"/>
      <c r="NUG42" s="516"/>
      <c r="NUH42" s="516"/>
      <c r="NUI42" s="516"/>
      <c r="NUJ42" s="516"/>
      <c r="NUK42" s="516"/>
      <c r="NUL42" s="516"/>
      <c r="NUM42" s="516"/>
      <c r="NUN42" s="516"/>
      <c r="NUO42" s="516"/>
      <c r="NUP42" s="516"/>
      <c r="NUQ42" s="516"/>
      <c r="NUR42" s="516"/>
      <c r="NUS42" s="516"/>
      <c r="NUT42" s="516"/>
      <c r="NUU42" s="516"/>
      <c r="NUV42" s="516"/>
      <c r="NUW42" s="516"/>
      <c r="NUX42" s="516"/>
      <c r="NUY42" s="516"/>
      <c r="NUZ42" s="516"/>
      <c r="NVA42" s="516"/>
      <c r="NVB42" s="516"/>
      <c r="NVC42" s="516"/>
      <c r="NVD42" s="516"/>
      <c r="NVE42" s="516"/>
      <c r="NVF42" s="516"/>
      <c r="NVG42" s="516"/>
      <c r="NVH42" s="516"/>
      <c r="NVI42" s="516"/>
      <c r="NVJ42" s="516"/>
      <c r="NVK42" s="516"/>
      <c r="NVL42" s="516"/>
      <c r="NVM42" s="516"/>
      <c r="NVN42" s="516"/>
      <c r="NVO42" s="516"/>
      <c r="NVP42" s="516"/>
      <c r="NVQ42" s="516"/>
      <c r="NVR42" s="516"/>
      <c r="NVS42" s="516"/>
      <c r="NVT42" s="516"/>
      <c r="NVU42" s="516"/>
      <c r="NVV42" s="516"/>
      <c r="NVW42" s="516"/>
      <c r="NVX42" s="516"/>
      <c r="NVY42" s="516"/>
      <c r="NVZ42" s="516"/>
      <c r="NWA42" s="516"/>
      <c r="NWB42" s="516"/>
      <c r="NWC42" s="516"/>
      <c r="NWD42" s="516"/>
      <c r="NWE42" s="516"/>
      <c r="NWF42" s="516"/>
      <c r="NWG42" s="516"/>
      <c r="NWH42" s="516"/>
      <c r="NWI42" s="516"/>
      <c r="NWJ42" s="516"/>
      <c r="NWK42" s="516"/>
      <c r="NWL42" s="516"/>
      <c r="NWM42" s="516"/>
      <c r="NWN42" s="516"/>
      <c r="NWO42" s="516"/>
      <c r="NWP42" s="516"/>
      <c r="NWQ42" s="516"/>
      <c r="NWR42" s="516"/>
      <c r="NWS42" s="516"/>
      <c r="NWT42" s="516"/>
      <c r="NWU42" s="516"/>
      <c r="NWV42" s="516"/>
      <c r="NWW42" s="516"/>
      <c r="NWX42" s="516"/>
      <c r="NWY42" s="516"/>
      <c r="NWZ42" s="516"/>
      <c r="NXA42" s="516"/>
      <c r="NXB42" s="516"/>
      <c r="NXC42" s="516"/>
      <c r="NXD42" s="516"/>
      <c r="NXE42" s="516"/>
      <c r="NXF42" s="516"/>
      <c r="NXG42" s="516"/>
      <c r="NXH42" s="516"/>
      <c r="NXI42" s="516"/>
      <c r="NXJ42" s="516"/>
      <c r="NXK42" s="516"/>
      <c r="NXL42" s="516"/>
      <c r="NXM42" s="516"/>
      <c r="NXN42" s="516"/>
      <c r="NXO42" s="516"/>
      <c r="NXP42" s="516"/>
      <c r="NXQ42" s="516"/>
      <c r="NXR42" s="516"/>
      <c r="NXS42" s="516"/>
      <c r="NXT42" s="516"/>
      <c r="NXU42" s="516"/>
      <c r="NXV42" s="516"/>
      <c r="NXW42" s="516"/>
      <c r="NXX42" s="516"/>
      <c r="NXY42" s="516"/>
      <c r="NXZ42" s="516"/>
      <c r="NYA42" s="516"/>
      <c r="NYB42" s="516"/>
      <c r="NYC42" s="516"/>
      <c r="NYD42" s="516"/>
      <c r="NYE42" s="516"/>
      <c r="NYF42" s="516"/>
      <c r="NYG42" s="516"/>
      <c r="NYH42" s="516"/>
      <c r="NYI42" s="516"/>
      <c r="NYJ42" s="516"/>
      <c r="NYK42" s="516"/>
      <c r="NYL42" s="516"/>
      <c r="NYM42" s="516"/>
      <c r="NYN42" s="516"/>
      <c r="NYO42" s="516"/>
      <c r="NYP42" s="516"/>
      <c r="NYQ42" s="516"/>
      <c r="NYR42" s="516"/>
      <c r="NYS42" s="516"/>
      <c r="NYT42" s="516"/>
      <c r="NYU42" s="516"/>
      <c r="NYV42" s="516"/>
      <c r="NYW42" s="516"/>
      <c r="NYX42" s="516"/>
      <c r="NYY42" s="516"/>
      <c r="NYZ42" s="516"/>
      <c r="NZA42" s="516"/>
      <c r="NZB42" s="516"/>
      <c r="NZC42" s="516"/>
      <c r="NZD42" s="516"/>
      <c r="NZE42" s="516"/>
      <c r="NZF42" s="516"/>
      <c r="NZG42" s="516"/>
      <c r="NZH42" s="516"/>
      <c r="NZI42" s="516"/>
      <c r="NZJ42" s="516"/>
      <c r="NZK42" s="516"/>
      <c r="NZL42" s="516"/>
      <c r="NZM42" s="516"/>
      <c r="NZN42" s="516"/>
      <c r="NZO42" s="516"/>
      <c r="NZP42" s="516"/>
      <c r="NZQ42" s="516"/>
      <c r="NZR42" s="516"/>
      <c r="NZS42" s="516"/>
      <c r="NZT42" s="516"/>
      <c r="NZU42" s="516"/>
      <c r="NZV42" s="516"/>
      <c r="NZW42" s="516"/>
      <c r="NZX42" s="516"/>
      <c r="NZY42" s="516"/>
      <c r="NZZ42" s="516"/>
      <c r="OAA42" s="516"/>
      <c r="OAB42" s="516"/>
      <c r="OAC42" s="516"/>
      <c r="OAD42" s="516"/>
      <c r="OAE42" s="516"/>
      <c r="OAF42" s="516"/>
      <c r="OAG42" s="516"/>
      <c r="OAH42" s="516"/>
      <c r="OAI42" s="516"/>
      <c r="OAJ42" s="516"/>
      <c r="OAK42" s="516"/>
      <c r="OAL42" s="516"/>
      <c r="OAM42" s="516"/>
      <c r="OAN42" s="516"/>
      <c r="OAO42" s="516"/>
      <c r="OAP42" s="516"/>
      <c r="OAQ42" s="516"/>
      <c r="OAR42" s="516"/>
      <c r="OAS42" s="516"/>
      <c r="OAT42" s="516"/>
      <c r="OAU42" s="516"/>
      <c r="OAV42" s="516"/>
      <c r="OAW42" s="516"/>
      <c r="OAX42" s="516"/>
      <c r="OAY42" s="516"/>
      <c r="OAZ42" s="516"/>
      <c r="OBA42" s="516"/>
      <c r="OBB42" s="516"/>
      <c r="OBC42" s="516"/>
      <c r="OBD42" s="516"/>
      <c r="OBE42" s="516"/>
      <c r="OBF42" s="516"/>
      <c r="OBG42" s="516"/>
      <c r="OBH42" s="516"/>
      <c r="OBI42" s="516"/>
      <c r="OBJ42" s="516"/>
      <c r="OBK42" s="516"/>
      <c r="OBL42" s="516"/>
      <c r="OBM42" s="516"/>
      <c r="OBN42" s="516"/>
      <c r="OBO42" s="516"/>
      <c r="OBP42" s="516"/>
      <c r="OBQ42" s="516"/>
      <c r="OBR42" s="516"/>
      <c r="OBS42" s="516"/>
      <c r="OBT42" s="516"/>
      <c r="OBU42" s="516"/>
      <c r="OBV42" s="516"/>
      <c r="OBW42" s="516"/>
      <c r="OBX42" s="516"/>
      <c r="OBY42" s="516"/>
      <c r="OBZ42" s="516"/>
      <c r="OCA42" s="516"/>
      <c r="OCB42" s="516"/>
      <c r="OCC42" s="516"/>
      <c r="OCD42" s="516"/>
      <c r="OCE42" s="516"/>
      <c r="OCF42" s="516"/>
      <c r="OCG42" s="516"/>
      <c r="OCH42" s="516"/>
      <c r="OCI42" s="516"/>
      <c r="OCJ42" s="516"/>
      <c r="OCK42" s="516"/>
      <c r="OCL42" s="516"/>
      <c r="OCM42" s="516"/>
      <c r="OCN42" s="516"/>
      <c r="OCO42" s="516"/>
      <c r="OCP42" s="516"/>
      <c r="OCQ42" s="516"/>
      <c r="OCR42" s="516"/>
      <c r="OCS42" s="516"/>
      <c r="OCT42" s="516"/>
      <c r="OCU42" s="516"/>
      <c r="OCV42" s="516"/>
      <c r="OCW42" s="516"/>
      <c r="OCX42" s="516"/>
      <c r="OCY42" s="516"/>
      <c r="OCZ42" s="516"/>
      <c r="ODA42" s="516"/>
      <c r="ODB42" s="516"/>
      <c r="ODC42" s="516"/>
      <c r="ODD42" s="516"/>
      <c r="ODE42" s="516"/>
      <c r="ODF42" s="516"/>
      <c r="ODG42" s="516"/>
      <c r="ODH42" s="516"/>
      <c r="ODI42" s="516"/>
      <c r="ODJ42" s="516"/>
      <c r="ODK42" s="516"/>
      <c r="ODL42" s="516"/>
      <c r="ODM42" s="516"/>
      <c r="ODN42" s="516"/>
      <c r="ODO42" s="516"/>
      <c r="ODP42" s="516"/>
      <c r="ODQ42" s="516"/>
      <c r="ODR42" s="516"/>
      <c r="ODS42" s="516"/>
      <c r="ODT42" s="516"/>
      <c r="ODU42" s="516"/>
      <c r="ODV42" s="516"/>
      <c r="ODW42" s="516"/>
      <c r="ODX42" s="516"/>
      <c r="ODY42" s="516"/>
      <c r="ODZ42" s="516"/>
      <c r="OEA42" s="516"/>
      <c r="OEB42" s="516"/>
      <c r="OEC42" s="516"/>
      <c r="OED42" s="516"/>
      <c r="OEE42" s="516"/>
      <c r="OEF42" s="516"/>
      <c r="OEG42" s="516"/>
      <c r="OEH42" s="516"/>
      <c r="OEI42" s="516"/>
      <c r="OEJ42" s="516"/>
      <c r="OEK42" s="516"/>
      <c r="OEL42" s="516"/>
      <c r="OEM42" s="516"/>
      <c r="OEN42" s="516"/>
      <c r="OEO42" s="516"/>
      <c r="OEP42" s="516"/>
      <c r="OEQ42" s="516"/>
      <c r="OER42" s="516"/>
      <c r="OES42" s="516"/>
      <c r="OET42" s="516"/>
      <c r="OEU42" s="516"/>
      <c r="OEV42" s="516"/>
      <c r="OEW42" s="516"/>
      <c r="OEX42" s="516"/>
      <c r="OEY42" s="516"/>
      <c r="OEZ42" s="516"/>
      <c r="OFA42" s="516"/>
      <c r="OFB42" s="516"/>
      <c r="OFC42" s="516"/>
      <c r="OFD42" s="516"/>
      <c r="OFE42" s="516"/>
      <c r="OFF42" s="516"/>
      <c r="OFG42" s="516"/>
      <c r="OFH42" s="516"/>
      <c r="OFI42" s="516"/>
      <c r="OFJ42" s="516"/>
      <c r="OFK42" s="516"/>
      <c r="OFL42" s="516"/>
      <c r="OFM42" s="516"/>
      <c r="OFN42" s="516"/>
      <c r="OFO42" s="516"/>
      <c r="OFP42" s="516"/>
      <c r="OFQ42" s="516"/>
      <c r="OFR42" s="516"/>
      <c r="OFS42" s="516"/>
      <c r="OFT42" s="516"/>
      <c r="OFU42" s="516"/>
      <c r="OFV42" s="516"/>
      <c r="OFW42" s="516"/>
      <c r="OFX42" s="516"/>
      <c r="OFY42" s="516"/>
      <c r="OFZ42" s="516"/>
      <c r="OGA42" s="516"/>
      <c r="OGB42" s="516"/>
      <c r="OGC42" s="516"/>
      <c r="OGD42" s="516"/>
      <c r="OGE42" s="516"/>
      <c r="OGF42" s="516"/>
      <c r="OGG42" s="516"/>
      <c r="OGH42" s="516"/>
      <c r="OGI42" s="516"/>
      <c r="OGJ42" s="516"/>
      <c r="OGK42" s="516"/>
      <c r="OGL42" s="516"/>
      <c r="OGM42" s="516"/>
      <c r="OGN42" s="516"/>
      <c r="OGO42" s="516"/>
      <c r="OGP42" s="516"/>
      <c r="OGQ42" s="516"/>
      <c r="OGR42" s="516"/>
      <c r="OGS42" s="516"/>
      <c r="OGT42" s="516"/>
      <c r="OGU42" s="516"/>
      <c r="OGV42" s="516"/>
      <c r="OGW42" s="516"/>
      <c r="OGX42" s="516"/>
      <c r="OGY42" s="516"/>
      <c r="OGZ42" s="516"/>
      <c r="OHA42" s="516"/>
      <c r="OHB42" s="516"/>
      <c r="OHC42" s="516"/>
      <c r="OHD42" s="516"/>
      <c r="OHE42" s="516"/>
      <c r="OHF42" s="516"/>
      <c r="OHG42" s="516"/>
      <c r="OHH42" s="516"/>
      <c r="OHI42" s="516"/>
      <c r="OHJ42" s="516"/>
      <c r="OHK42" s="516"/>
      <c r="OHL42" s="516"/>
      <c r="OHM42" s="516"/>
      <c r="OHN42" s="516"/>
      <c r="OHO42" s="516"/>
      <c r="OHP42" s="516"/>
      <c r="OHQ42" s="516"/>
      <c r="OHR42" s="516"/>
      <c r="OHS42" s="516"/>
      <c r="OHT42" s="516"/>
      <c r="OHU42" s="516"/>
      <c r="OHV42" s="516"/>
      <c r="OHW42" s="516"/>
      <c r="OHX42" s="516"/>
      <c r="OHY42" s="516"/>
      <c r="OHZ42" s="516"/>
      <c r="OIA42" s="516"/>
      <c r="OIB42" s="516"/>
      <c r="OIC42" s="516"/>
      <c r="OID42" s="516"/>
      <c r="OIE42" s="516"/>
      <c r="OIF42" s="516"/>
      <c r="OIG42" s="516"/>
      <c r="OIH42" s="516"/>
      <c r="OII42" s="516"/>
      <c r="OIJ42" s="516"/>
      <c r="OIK42" s="516"/>
      <c r="OIL42" s="516"/>
      <c r="OIM42" s="516"/>
      <c r="OIN42" s="516"/>
      <c r="OIO42" s="516"/>
      <c r="OIP42" s="516"/>
      <c r="OIQ42" s="516"/>
      <c r="OIR42" s="516"/>
      <c r="OIS42" s="516"/>
      <c r="OIT42" s="516"/>
      <c r="OIU42" s="516"/>
      <c r="OIV42" s="516"/>
      <c r="OIW42" s="516"/>
      <c r="OIX42" s="516"/>
      <c r="OIY42" s="516"/>
      <c r="OIZ42" s="516"/>
      <c r="OJA42" s="516"/>
      <c r="OJB42" s="516"/>
      <c r="OJC42" s="516"/>
      <c r="OJD42" s="516"/>
      <c r="OJE42" s="516"/>
      <c r="OJF42" s="516"/>
      <c r="OJG42" s="516"/>
      <c r="OJH42" s="516"/>
      <c r="OJI42" s="516"/>
      <c r="OJJ42" s="516"/>
      <c r="OJK42" s="516"/>
      <c r="OJL42" s="516"/>
      <c r="OJM42" s="516"/>
      <c r="OJN42" s="516"/>
      <c r="OJO42" s="516"/>
      <c r="OJP42" s="516"/>
      <c r="OJQ42" s="516"/>
      <c r="OJR42" s="516"/>
      <c r="OJS42" s="516"/>
      <c r="OJT42" s="516"/>
      <c r="OJU42" s="516"/>
      <c r="OJV42" s="516"/>
      <c r="OJW42" s="516"/>
      <c r="OJX42" s="516"/>
      <c r="OJY42" s="516"/>
      <c r="OJZ42" s="516"/>
      <c r="OKA42" s="516"/>
      <c r="OKB42" s="516"/>
      <c r="OKC42" s="516"/>
      <c r="OKD42" s="516"/>
      <c r="OKE42" s="516"/>
      <c r="OKF42" s="516"/>
      <c r="OKG42" s="516"/>
      <c r="OKH42" s="516"/>
      <c r="OKI42" s="516"/>
      <c r="OKJ42" s="516"/>
      <c r="OKK42" s="516"/>
      <c r="OKL42" s="516"/>
      <c r="OKM42" s="516"/>
      <c r="OKN42" s="516"/>
      <c r="OKO42" s="516"/>
      <c r="OKP42" s="516"/>
      <c r="OKQ42" s="516"/>
      <c r="OKR42" s="516"/>
      <c r="OKS42" s="516"/>
      <c r="OKT42" s="516"/>
      <c r="OKU42" s="516"/>
      <c r="OKV42" s="516"/>
      <c r="OKW42" s="516"/>
      <c r="OKX42" s="516"/>
      <c r="OKY42" s="516"/>
      <c r="OKZ42" s="516"/>
      <c r="OLA42" s="516"/>
      <c r="OLB42" s="516"/>
      <c r="OLC42" s="516"/>
      <c r="OLD42" s="516"/>
      <c r="OLE42" s="516"/>
      <c r="OLF42" s="516"/>
      <c r="OLG42" s="516"/>
      <c r="OLH42" s="516"/>
      <c r="OLI42" s="516"/>
      <c r="OLJ42" s="516"/>
      <c r="OLK42" s="516"/>
      <c r="OLL42" s="516"/>
      <c r="OLM42" s="516"/>
      <c r="OLN42" s="516"/>
      <c r="OLO42" s="516"/>
      <c r="OLP42" s="516"/>
      <c r="OLQ42" s="516"/>
      <c r="OLR42" s="516"/>
      <c r="OLS42" s="516"/>
      <c r="OLT42" s="516"/>
      <c r="OLU42" s="516"/>
      <c r="OLV42" s="516"/>
      <c r="OLW42" s="516"/>
      <c r="OLX42" s="516"/>
      <c r="OLY42" s="516"/>
      <c r="OLZ42" s="516"/>
      <c r="OMA42" s="516"/>
      <c r="OMB42" s="516"/>
      <c r="OMC42" s="516"/>
      <c r="OMD42" s="516"/>
      <c r="OME42" s="516"/>
      <c r="OMF42" s="516"/>
      <c r="OMG42" s="516"/>
      <c r="OMH42" s="516"/>
      <c r="OMI42" s="516"/>
      <c r="OMJ42" s="516"/>
      <c r="OMK42" s="516"/>
      <c r="OML42" s="516"/>
      <c r="OMM42" s="516"/>
      <c r="OMN42" s="516"/>
      <c r="OMO42" s="516"/>
      <c r="OMP42" s="516"/>
      <c r="OMQ42" s="516"/>
      <c r="OMR42" s="516"/>
      <c r="OMS42" s="516"/>
      <c r="OMT42" s="516"/>
      <c r="OMU42" s="516"/>
      <c r="OMV42" s="516"/>
      <c r="OMW42" s="516"/>
      <c r="OMX42" s="516"/>
      <c r="OMY42" s="516"/>
      <c r="OMZ42" s="516"/>
      <c r="ONA42" s="516"/>
      <c r="ONB42" s="516"/>
      <c r="ONC42" s="516"/>
      <c r="OND42" s="516"/>
      <c r="ONE42" s="516"/>
      <c r="ONF42" s="516"/>
      <c r="ONG42" s="516"/>
      <c r="ONH42" s="516"/>
      <c r="ONI42" s="516"/>
      <c r="ONJ42" s="516"/>
      <c r="ONK42" s="516"/>
      <c r="ONL42" s="516"/>
      <c r="ONM42" s="516"/>
      <c r="ONN42" s="516"/>
      <c r="ONO42" s="516"/>
      <c r="ONP42" s="516"/>
      <c r="ONQ42" s="516"/>
      <c r="ONR42" s="516"/>
      <c r="ONS42" s="516"/>
      <c r="ONT42" s="516"/>
      <c r="ONU42" s="516"/>
      <c r="ONV42" s="516"/>
      <c r="ONW42" s="516"/>
      <c r="ONX42" s="516"/>
      <c r="ONY42" s="516"/>
      <c r="ONZ42" s="516"/>
      <c r="OOA42" s="516"/>
      <c r="OOB42" s="516"/>
      <c r="OOC42" s="516"/>
      <c r="OOD42" s="516"/>
      <c r="OOE42" s="516"/>
      <c r="OOF42" s="516"/>
      <c r="OOG42" s="516"/>
      <c r="OOH42" s="516"/>
      <c r="OOI42" s="516"/>
      <c r="OOJ42" s="516"/>
      <c r="OOK42" s="516"/>
      <c r="OOL42" s="516"/>
      <c r="OOM42" s="516"/>
      <c r="OON42" s="516"/>
      <c r="OOO42" s="516"/>
      <c r="OOP42" s="516"/>
      <c r="OOQ42" s="516"/>
      <c r="OOR42" s="516"/>
      <c r="OOS42" s="516"/>
      <c r="OOT42" s="516"/>
      <c r="OOU42" s="516"/>
      <c r="OOV42" s="516"/>
      <c r="OOW42" s="516"/>
      <c r="OOX42" s="516"/>
      <c r="OOY42" s="516"/>
      <c r="OOZ42" s="516"/>
      <c r="OPA42" s="516"/>
      <c r="OPB42" s="516"/>
      <c r="OPC42" s="516"/>
      <c r="OPD42" s="516"/>
      <c r="OPE42" s="516"/>
      <c r="OPF42" s="516"/>
      <c r="OPG42" s="516"/>
      <c r="OPH42" s="516"/>
      <c r="OPI42" s="516"/>
      <c r="OPJ42" s="516"/>
      <c r="OPK42" s="516"/>
      <c r="OPL42" s="516"/>
      <c r="OPM42" s="516"/>
      <c r="OPN42" s="516"/>
      <c r="OPO42" s="516"/>
      <c r="OPP42" s="516"/>
      <c r="OPQ42" s="516"/>
      <c r="OPR42" s="516"/>
      <c r="OPS42" s="516"/>
      <c r="OPT42" s="516"/>
      <c r="OPU42" s="516"/>
      <c r="OPV42" s="516"/>
      <c r="OPW42" s="516"/>
      <c r="OPX42" s="516"/>
      <c r="OPY42" s="516"/>
      <c r="OPZ42" s="516"/>
      <c r="OQA42" s="516"/>
      <c r="OQB42" s="516"/>
      <c r="OQC42" s="516"/>
      <c r="OQD42" s="516"/>
      <c r="OQE42" s="516"/>
      <c r="OQF42" s="516"/>
      <c r="OQG42" s="516"/>
      <c r="OQH42" s="516"/>
      <c r="OQI42" s="516"/>
      <c r="OQJ42" s="516"/>
      <c r="OQK42" s="516"/>
      <c r="OQL42" s="516"/>
      <c r="OQM42" s="516"/>
      <c r="OQN42" s="516"/>
      <c r="OQO42" s="516"/>
      <c r="OQP42" s="516"/>
      <c r="OQQ42" s="516"/>
      <c r="OQR42" s="516"/>
      <c r="OQS42" s="516"/>
      <c r="OQT42" s="516"/>
      <c r="OQU42" s="516"/>
      <c r="OQV42" s="516"/>
      <c r="OQW42" s="516"/>
      <c r="OQX42" s="516"/>
      <c r="OQY42" s="516"/>
      <c r="OQZ42" s="516"/>
      <c r="ORA42" s="516"/>
      <c r="ORB42" s="516"/>
      <c r="ORC42" s="516"/>
      <c r="ORD42" s="516"/>
      <c r="ORE42" s="516"/>
      <c r="ORF42" s="516"/>
      <c r="ORG42" s="516"/>
      <c r="ORH42" s="516"/>
      <c r="ORI42" s="516"/>
      <c r="ORJ42" s="516"/>
      <c r="ORK42" s="516"/>
      <c r="ORL42" s="516"/>
      <c r="ORM42" s="516"/>
      <c r="ORN42" s="516"/>
      <c r="ORO42" s="516"/>
      <c r="ORP42" s="516"/>
      <c r="ORQ42" s="516"/>
      <c r="ORR42" s="516"/>
      <c r="ORS42" s="516"/>
      <c r="ORT42" s="516"/>
      <c r="ORU42" s="516"/>
      <c r="ORV42" s="516"/>
      <c r="ORW42" s="516"/>
      <c r="ORX42" s="516"/>
      <c r="ORY42" s="516"/>
      <c r="ORZ42" s="516"/>
      <c r="OSA42" s="516"/>
      <c r="OSB42" s="516"/>
      <c r="OSC42" s="516"/>
      <c r="OSD42" s="516"/>
      <c r="OSE42" s="516"/>
      <c r="OSF42" s="516"/>
      <c r="OSG42" s="516"/>
      <c r="OSH42" s="516"/>
      <c r="OSI42" s="516"/>
      <c r="OSJ42" s="516"/>
      <c r="OSK42" s="516"/>
      <c r="OSL42" s="516"/>
      <c r="OSM42" s="516"/>
      <c r="OSN42" s="516"/>
      <c r="OSO42" s="516"/>
      <c r="OSP42" s="516"/>
      <c r="OSQ42" s="516"/>
      <c r="OSR42" s="516"/>
      <c r="OSS42" s="516"/>
      <c r="OST42" s="516"/>
      <c r="OSU42" s="516"/>
      <c r="OSV42" s="516"/>
      <c r="OSW42" s="516"/>
      <c r="OSX42" s="516"/>
      <c r="OSY42" s="516"/>
      <c r="OSZ42" s="516"/>
      <c r="OTA42" s="516"/>
      <c r="OTB42" s="516"/>
      <c r="OTC42" s="516"/>
      <c r="OTD42" s="516"/>
      <c r="OTE42" s="516"/>
      <c r="OTF42" s="516"/>
      <c r="OTG42" s="516"/>
      <c r="OTH42" s="516"/>
      <c r="OTI42" s="516"/>
      <c r="OTJ42" s="516"/>
      <c r="OTK42" s="516"/>
      <c r="OTL42" s="516"/>
      <c r="OTM42" s="516"/>
      <c r="OTN42" s="516"/>
      <c r="OTO42" s="516"/>
      <c r="OTP42" s="516"/>
      <c r="OTQ42" s="516"/>
      <c r="OTR42" s="516"/>
      <c r="OTS42" s="516"/>
      <c r="OTT42" s="516"/>
      <c r="OTU42" s="516"/>
      <c r="OTV42" s="516"/>
      <c r="OTW42" s="516"/>
      <c r="OTX42" s="516"/>
      <c r="OTY42" s="516"/>
      <c r="OTZ42" s="516"/>
      <c r="OUA42" s="516"/>
      <c r="OUB42" s="516"/>
      <c r="OUC42" s="516"/>
      <c r="OUD42" s="516"/>
      <c r="OUE42" s="516"/>
      <c r="OUF42" s="516"/>
      <c r="OUG42" s="516"/>
      <c r="OUH42" s="516"/>
      <c r="OUI42" s="516"/>
      <c r="OUJ42" s="516"/>
      <c r="OUK42" s="516"/>
      <c r="OUL42" s="516"/>
      <c r="OUM42" s="516"/>
      <c r="OUN42" s="516"/>
      <c r="OUO42" s="516"/>
      <c r="OUP42" s="516"/>
      <c r="OUQ42" s="516"/>
      <c r="OUR42" s="516"/>
      <c r="OUS42" s="516"/>
      <c r="OUT42" s="516"/>
      <c r="OUU42" s="516"/>
      <c r="OUV42" s="516"/>
      <c r="OUW42" s="516"/>
      <c r="OUX42" s="516"/>
      <c r="OUY42" s="516"/>
      <c r="OUZ42" s="516"/>
      <c r="OVA42" s="516"/>
      <c r="OVB42" s="516"/>
      <c r="OVC42" s="516"/>
      <c r="OVD42" s="516"/>
      <c r="OVE42" s="516"/>
      <c r="OVF42" s="516"/>
      <c r="OVG42" s="516"/>
      <c r="OVH42" s="516"/>
      <c r="OVI42" s="516"/>
      <c r="OVJ42" s="516"/>
      <c r="OVK42" s="516"/>
      <c r="OVL42" s="516"/>
      <c r="OVM42" s="516"/>
      <c r="OVN42" s="516"/>
      <c r="OVO42" s="516"/>
      <c r="OVP42" s="516"/>
      <c r="OVQ42" s="516"/>
      <c r="OVR42" s="516"/>
      <c r="OVS42" s="516"/>
      <c r="OVT42" s="516"/>
      <c r="OVU42" s="516"/>
      <c r="OVV42" s="516"/>
      <c r="OVW42" s="516"/>
      <c r="OVX42" s="516"/>
      <c r="OVY42" s="516"/>
      <c r="OVZ42" s="516"/>
      <c r="OWA42" s="516"/>
      <c r="OWB42" s="516"/>
      <c r="OWC42" s="516"/>
      <c r="OWD42" s="516"/>
      <c r="OWE42" s="516"/>
      <c r="OWF42" s="516"/>
      <c r="OWG42" s="516"/>
      <c r="OWH42" s="516"/>
      <c r="OWI42" s="516"/>
      <c r="OWJ42" s="516"/>
      <c r="OWK42" s="516"/>
      <c r="OWL42" s="516"/>
      <c r="OWM42" s="516"/>
      <c r="OWN42" s="516"/>
      <c r="OWO42" s="516"/>
      <c r="OWP42" s="516"/>
      <c r="OWQ42" s="516"/>
      <c r="OWR42" s="516"/>
      <c r="OWS42" s="516"/>
      <c r="OWT42" s="516"/>
      <c r="OWU42" s="516"/>
      <c r="OWV42" s="516"/>
      <c r="OWW42" s="516"/>
      <c r="OWX42" s="516"/>
      <c r="OWY42" s="516"/>
      <c r="OWZ42" s="516"/>
      <c r="OXA42" s="516"/>
      <c r="OXB42" s="516"/>
      <c r="OXC42" s="516"/>
      <c r="OXD42" s="516"/>
      <c r="OXE42" s="516"/>
      <c r="OXF42" s="516"/>
      <c r="OXG42" s="516"/>
      <c r="OXH42" s="516"/>
      <c r="OXI42" s="516"/>
      <c r="OXJ42" s="516"/>
      <c r="OXK42" s="516"/>
      <c r="OXL42" s="516"/>
      <c r="OXM42" s="516"/>
      <c r="OXN42" s="516"/>
      <c r="OXO42" s="516"/>
      <c r="OXP42" s="516"/>
      <c r="OXQ42" s="516"/>
      <c r="OXR42" s="516"/>
      <c r="OXS42" s="516"/>
      <c r="OXT42" s="516"/>
      <c r="OXU42" s="516"/>
      <c r="OXV42" s="516"/>
      <c r="OXW42" s="516"/>
      <c r="OXX42" s="516"/>
      <c r="OXY42" s="516"/>
      <c r="OXZ42" s="516"/>
      <c r="OYA42" s="516"/>
      <c r="OYB42" s="516"/>
      <c r="OYC42" s="516"/>
      <c r="OYD42" s="516"/>
      <c r="OYE42" s="516"/>
      <c r="OYF42" s="516"/>
      <c r="OYG42" s="516"/>
      <c r="OYH42" s="516"/>
      <c r="OYI42" s="516"/>
      <c r="OYJ42" s="516"/>
      <c r="OYK42" s="516"/>
      <c r="OYL42" s="516"/>
      <c r="OYM42" s="516"/>
      <c r="OYN42" s="516"/>
      <c r="OYO42" s="516"/>
      <c r="OYP42" s="516"/>
      <c r="OYQ42" s="516"/>
      <c r="OYR42" s="516"/>
      <c r="OYS42" s="516"/>
      <c r="OYT42" s="516"/>
      <c r="OYU42" s="516"/>
      <c r="OYV42" s="516"/>
      <c r="OYW42" s="516"/>
      <c r="OYX42" s="516"/>
      <c r="OYY42" s="516"/>
      <c r="OYZ42" s="516"/>
      <c r="OZA42" s="516"/>
      <c r="OZB42" s="516"/>
      <c r="OZC42" s="516"/>
      <c r="OZD42" s="516"/>
      <c r="OZE42" s="516"/>
      <c r="OZF42" s="516"/>
      <c r="OZG42" s="516"/>
      <c r="OZH42" s="516"/>
      <c r="OZI42" s="516"/>
      <c r="OZJ42" s="516"/>
      <c r="OZK42" s="516"/>
      <c r="OZL42" s="516"/>
      <c r="OZM42" s="516"/>
      <c r="OZN42" s="516"/>
      <c r="OZO42" s="516"/>
      <c r="OZP42" s="516"/>
      <c r="OZQ42" s="516"/>
      <c r="OZR42" s="516"/>
      <c r="OZS42" s="516"/>
      <c r="OZT42" s="516"/>
      <c r="OZU42" s="516"/>
      <c r="OZV42" s="516"/>
      <c r="OZW42" s="516"/>
      <c r="OZX42" s="516"/>
      <c r="OZY42" s="516"/>
      <c r="OZZ42" s="516"/>
      <c r="PAA42" s="516"/>
      <c r="PAB42" s="516"/>
      <c r="PAC42" s="516"/>
      <c r="PAD42" s="516"/>
      <c r="PAE42" s="516"/>
      <c r="PAF42" s="516"/>
      <c r="PAG42" s="516"/>
      <c r="PAH42" s="516"/>
      <c r="PAI42" s="516"/>
      <c r="PAJ42" s="516"/>
      <c r="PAK42" s="516"/>
      <c r="PAL42" s="516"/>
      <c r="PAM42" s="516"/>
      <c r="PAN42" s="516"/>
      <c r="PAO42" s="516"/>
      <c r="PAP42" s="516"/>
      <c r="PAQ42" s="516"/>
      <c r="PAR42" s="516"/>
      <c r="PAS42" s="516"/>
      <c r="PAT42" s="516"/>
      <c r="PAU42" s="516"/>
      <c r="PAV42" s="516"/>
      <c r="PAW42" s="516"/>
      <c r="PAX42" s="516"/>
      <c r="PAY42" s="516"/>
      <c r="PAZ42" s="516"/>
      <c r="PBA42" s="516"/>
      <c r="PBB42" s="516"/>
      <c r="PBC42" s="516"/>
      <c r="PBD42" s="516"/>
      <c r="PBE42" s="516"/>
      <c r="PBF42" s="516"/>
      <c r="PBG42" s="516"/>
      <c r="PBH42" s="516"/>
      <c r="PBI42" s="516"/>
      <c r="PBJ42" s="516"/>
      <c r="PBK42" s="516"/>
      <c r="PBL42" s="516"/>
      <c r="PBM42" s="516"/>
      <c r="PBN42" s="516"/>
      <c r="PBO42" s="516"/>
      <c r="PBP42" s="516"/>
      <c r="PBQ42" s="516"/>
      <c r="PBR42" s="516"/>
      <c r="PBS42" s="516"/>
      <c r="PBT42" s="516"/>
      <c r="PBU42" s="516"/>
      <c r="PBV42" s="516"/>
      <c r="PBW42" s="516"/>
      <c r="PBX42" s="516"/>
      <c r="PBY42" s="516"/>
      <c r="PBZ42" s="516"/>
      <c r="PCA42" s="516"/>
      <c r="PCB42" s="516"/>
      <c r="PCC42" s="516"/>
      <c r="PCD42" s="516"/>
      <c r="PCE42" s="516"/>
      <c r="PCF42" s="516"/>
      <c r="PCG42" s="516"/>
      <c r="PCH42" s="516"/>
      <c r="PCI42" s="516"/>
      <c r="PCJ42" s="516"/>
      <c r="PCK42" s="516"/>
      <c r="PCL42" s="516"/>
      <c r="PCM42" s="516"/>
      <c r="PCN42" s="516"/>
      <c r="PCO42" s="516"/>
      <c r="PCP42" s="516"/>
      <c r="PCQ42" s="516"/>
      <c r="PCR42" s="516"/>
      <c r="PCS42" s="516"/>
      <c r="PCT42" s="516"/>
      <c r="PCU42" s="516"/>
      <c r="PCV42" s="516"/>
      <c r="PCW42" s="516"/>
      <c r="PCX42" s="516"/>
      <c r="PCY42" s="516"/>
      <c r="PCZ42" s="516"/>
      <c r="PDA42" s="516"/>
      <c r="PDB42" s="516"/>
      <c r="PDC42" s="516"/>
      <c r="PDD42" s="516"/>
      <c r="PDE42" s="516"/>
      <c r="PDF42" s="516"/>
      <c r="PDG42" s="516"/>
      <c r="PDH42" s="516"/>
      <c r="PDI42" s="516"/>
      <c r="PDJ42" s="516"/>
      <c r="PDK42" s="516"/>
      <c r="PDL42" s="516"/>
      <c r="PDM42" s="516"/>
      <c r="PDN42" s="516"/>
      <c r="PDO42" s="516"/>
      <c r="PDP42" s="516"/>
      <c r="PDQ42" s="516"/>
      <c r="PDR42" s="516"/>
      <c r="PDS42" s="516"/>
      <c r="PDT42" s="516"/>
      <c r="PDU42" s="516"/>
      <c r="PDV42" s="516"/>
      <c r="PDW42" s="516"/>
      <c r="PDX42" s="516"/>
      <c r="PDY42" s="516"/>
      <c r="PDZ42" s="516"/>
      <c r="PEA42" s="516"/>
      <c r="PEB42" s="516"/>
      <c r="PEC42" s="516"/>
      <c r="PED42" s="516"/>
      <c r="PEE42" s="516"/>
      <c r="PEF42" s="516"/>
      <c r="PEG42" s="516"/>
      <c r="PEH42" s="516"/>
      <c r="PEI42" s="516"/>
      <c r="PEJ42" s="516"/>
      <c r="PEK42" s="516"/>
      <c r="PEL42" s="516"/>
      <c r="PEM42" s="516"/>
      <c r="PEN42" s="516"/>
      <c r="PEO42" s="516"/>
      <c r="PEP42" s="516"/>
      <c r="PEQ42" s="516"/>
      <c r="PER42" s="516"/>
      <c r="PES42" s="516"/>
      <c r="PET42" s="516"/>
      <c r="PEU42" s="516"/>
      <c r="PEV42" s="516"/>
      <c r="PEW42" s="516"/>
      <c r="PEX42" s="516"/>
      <c r="PEY42" s="516"/>
      <c r="PEZ42" s="516"/>
      <c r="PFA42" s="516"/>
      <c r="PFB42" s="516"/>
      <c r="PFC42" s="516"/>
      <c r="PFD42" s="516"/>
      <c r="PFE42" s="516"/>
      <c r="PFF42" s="516"/>
      <c r="PFG42" s="516"/>
      <c r="PFH42" s="516"/>
      <c r="PFI42" s="516"/>
      <c r="PFJ42" s="516"/>
      <c r="PFK42" s="516"/>
      <c r="PFL42" s="516"/>
      <c r="PFM42" s="516"/>
      <c r="PFN42" s="516"/>
      <c r="PFO42" s="516"/>
      <c r="PFP42" s="516"/>
      <c r="PFQ42" s="516"/>
      <c r="PFR42" s="516"/>
      <c r="PFS42" s="516"/>
      <c r="PFT42" s="516"/>
      <c r="PFU42" s="516"/>
      <c r="PFV42" s="516"/>
      <c r="PFW42" s="516"/>
      <c r="PFX42" s="516"/>
      <c r="PFY42" s="516"/>
      <c r="PFZ42" s="516"/>
      <c r="PGA42" s="516"/>
      <c r="PGB42" s="516"/>
      <c r="PGC42" s="516"/>
      <c r="PGD42" s="516"/>
      <c r="PGE42" s="516"/>
      <c r="PGF42" s="516"/>
      <c r="PGG42" s="516"/>
      <c r="PGH42" s="516"/>
      <c r="PGI42" s="516"/>
      <c r="PGJ42" s="516"/>
      <c r="PGK42" s="516"/>
      <c r="PGL42" s="516"/>
      <c r="PGM42" s="516"/>
      <c r="PGN42" s="516"/>
      <c r="PGO42" s="516"/>
      <c r="PGP42" s="516"/>
      <c r="PGQ42" s="516"/>
      <c r="PGR42" s="516"/>
      <c r="PGS42" s="516"/>
      <c r="PGT42" s="516"/>
      <c r="PGU42" s="516"/>
      <c r="PGV42" s="516"/>
      <c r="PGW42" s="516"/>
      <c r="PGX42" s="516"/>
      <c r="PGY42" s="516"/>
      <c r="PGZ42" s="516"/>
      <c r="PHA42" s="516"/>
      <c r="PHB42" s="516"/>
      <c r="PHC42" s="516"/>
      <c r="PHD42" s="516"/>
      <c r="PHE42" s="516"/>
      <c r="PHF42" s="516"/>
      <c r="PHG42" s="516"/>
      <c r="PHH42" s="516"/>
      <c r="PHI42" s="516"/>
      <c r="PHJ42" s="516"/>
      <c r="PHK42" s="516"/>
      <c r="PHL42" s="516"/>
      <c r="PHM42" s="516"/>
      <c r="PHN42" s="516"/>
      <c r="PHO42" s="516"/>
      <c r="PHP42" s="516"/>
      <c r="PHQ42" s="516"/>
      <c r="PHR42" s="516"/>
      <c r="PHS42" s="516"/>
      <c r="PHT42" s="516"/>
      <c r="PHU42" s="516"/>
      <c r="PHV42" s="516"/>
      <c r="PHW42" s="516"/>
      <c r="PHX42" s="516"/>
      <c r="PHY42" s="516"/>
      <c r="PHZ42" s="516"/>
      <c r="PIA42" s="516"/>
      <c r="PIB42" s="516"/>
      <c r="PIC42" s="516"/>
      <c r="PID42" s="516"/>
      <c r="PIE42" s="516"/>
      <c r="PIF42" s="516"/>
      <c r="PIG42" s="516"/>
      <c r="PIH42" s="516"/>
      <c r="PII42" s="516"/>
      <c r="PIJ42" s="516"/>
      <c r="PIK42" s="516"/>
      <c r="PIL42" s="516"/>
      <c r="PIM42" s="516"/>
      <c r="PIN42" s="516"/>
      <c r="PIO42" s="516"/>
      <c r="PIP42" s="516"/>
      <c r="PIQ42" s="516"/>
      <c r="PIR42" s="516"/>
      <c r="PIS42" s="516"/>
      <c r="PIT42" s="516"/>
      <c r="PIU42" s="516"/>
      <c r="PIV42" s="516"/>
      <c r="PIW42" s="516"/>
      <c r="PIX42" s="516"/>
      <c r="PIY42" s="516"/>
      <c r="PIZ42" s="516"/>
      <c r="PJA42" s="516"/>
      <c r="PJB42" s="516"/>
      <c r="PJC42" s="516"/>
      <c r="PJD42" s="516"/>
      <c r="PJE42" s="516"/>
      <c r="PJF42" s="516"/>
      <c r="PJG42" s="516"/>
      <c r="PJH42" s="516"/>
      <c r="PJI42" s="516"/>
      <c r="PJJ42" s="516"/>
      <c r="PJK42" s="516"/>
      <c r="PJL42" s="516"/>
      <c r="PJM42" s="516"/>
      <c r="PJN42" s="516"/>
      <c r="PJO42" s="516"/>
      <c r="PJP42" s="516"/>
      <c r="PJQ42" s="516"/>
      <c r="PJR42" s="516"/>
      <c r="PJS42" s="516"/>
      <c r="PJT42" s="516"/>
      <c r="PJU42" s="516"/>
      <c r="PJV42" s="516"/>
      <c r="PJW42" s="516"/>
      <c r="PJX42" s="516"/>
      <c r="PJY42" s="516"/>
      <c r="PJZ42" s="516"/>
      <c r="PKA42" s="516"/>
      <c r="PKB42" s="516"/>
      <c r="PKC42" s="516"/>
      <c r="PKD42" s="516"/>
      <c r="PKE42" s="516"/>
      <c r="PKF42" s="516"/>
      <c r="PKG42" s="516"/>
      <c r="PKH42" s="516"/>
      <c r="PKI42" s="516"/>
      <c r="PKJ42" s="516"/>
      <c r="PKK42" s="516"/>
      <c r="PKL42" s="516"/>
      <c r="PKM42" s="516"/>
      <c r="PKN42" s="516"/>
      <c r="PKO42" s="516"/>
      <c r="PKP42" s="516"/>
      <c r="PKQ42" s="516"/>
      <c r="PKR42" s="516"/>
      <c r="PKS42" s="516"/>
      <c r="PKT42" s="516"/>
      <c r="PKU42" s="516"/>
      <c r="PKV42" s="516"/>
      <c r="PKW42" s="516"/>
      <c r="PKX42" s="516"/>
      <c r="PKY42" s="516"/>
      <c r="PKZ42" s="516"/>
      <c r="PLA42" s="516"/>
      <c r="PLB42" s="516"/>
      <c r="PLC42" s="516"/>
      <c r="PLD42" s="516"/>
      <c r="PLE42" s="516"/>
      <c r="PLF42" s="516"/>
      <c r="PLG42" s="516"/>
      <c r="PLH42" s="516"/>
      <c r="PLI42" s="516"/>
      <c r="PLJ42" s="516"/>
      <c r="PLK42" s="516"/>
      <c r="PLL42" s="516"/>
      <c r="PLM42" s="516"/>
      <c r="PLN42" s="516"/>
      <c r="PLO42" s="516"/>
      <c r="PLP42" s="516"/>
      <c r="PLQ42" s="516"/>
      <c r="PLR42" s="516"/>
      <c r="PLS42" s="516"/>
      <c r="PLT42" s="516"/>
      <c r="PLU42" s="516"/>
      <c r="PLV42" s="516"/>
      <c r="PLW42" s="516"/>
      <c r="PLX42" s="516"/>
      <c r="PLY42" s="516"/>
      <c r="PLZ42" s="516"/>
      <c r="PMA42" s="516"/>
      <c r="PMB42" s="516"/>
      <c r="PMC42" s="516"/>
      <c r="PMD42" s="516"/>
      <c r="PME42" s="516"/>
      <c r="PMF42" s="516"/>
      <c r="PMG42" s="516"/>
      <c r="PMH42" s="516"/>
      <c r="PMI42" s="516"/>
      <c r="PMJ42" s="516"/>
      <c r="PMK42" s="516"/>
      <c r="PML42" s="516"/>
      <c r="PMM42" s="516"/>
      <c r="PMN42" s="516"/>
      <c r="PMO42" s="516"/>
      <c r="PMP42" s="516"/>
      <c r="PMQ42" s="516"/>
      <c r="PMR42" s="516"/>
      <c r="PMS42" s="516"/>
      <c r="PMT42" s="516"/>
      <c r="PMU42" s="516"/>
      <c r="PMV42" s="516"/>
      <c r="PMW42" s="516"/>
      <c r="PMX42" s="516"/>
      <c r="PMY42" s="516"/>
      <c r="PMZ42" s="516"/>
      <c r="PNA42" s="516"/>
      <c r="PNB42" s="516"/>
      <c r="PNC42" s="516"/>
      <c r="PND42" s="516"/>
      <c r="PNE42" s="516"/>
      <c r="PNF42" s="516"/>
      <c r="PNG42" s="516"/>
      <c r="PNH42" s="516"/>
      <c r="PNI42" s="516"/>
      <c r="PNJ42" s="516"/>
      <c r="PNK42" s="516"/>
      <c r="PNL42" s="516"/>
      <c r="PNM42" s="516"/>
      <c r="PNN42" s="516"/>
      <c r="PNO42" s="516"/>
      <c r="PNP42" s="516"/>
      <c r="PNQ42" s="516"/>
      <c r="PNR42" s="516"/>
      <c r="PNS42" s="516"/>
      <c r="PNT42" s="516"/>
      <c r="PNU42" s="516"/>
      <c r="PNV42" s="516"/>
      <c r="PNW42" s="516"/>
      <c r="PNX42" s="516"/>
      <c r="PNY42" s="516"/>
      <c r="PNZ42" s="516"/>
      <c r="POA42" s="516"/>
      <c r="POB42" s="516"/>
      <c r="POC42" s="516"/>
      <c r="POD42" s="516"/>
      <c r="POE42" s="516"/>
      <c r="POF42" s="516"/>
      <c r="POG42" s="516"/>
      <c r="POH42" s="516"/>
      <c r="POI42" s="516"/>
      <c r="POJ42" s="516"/>
      <c r="POK42" s="516"/>
      <c r="POL42" s="516"/>
      <c r="POM42" s="516"/>
      <c r="PON42" s="516"/>
      <c r="POO42" s="516"/>
      <c r="POP42" s="516"/>
      <c r="POQ42" s="516"/>
      <c r="POR42" s="516"/>
      <c r="POS42" s="516"/>
      <c r="POT42" s="516"/>
      <c r="POU42" s="516"/>
      <c r="POV42" s="516"/>
      <c r="POW42" s="516"/>
      <c r="POX42" s="516"/>
      <c r="POY42" s="516"/>
      <c r="POZ42" s="516"/>
      <c r="PPA42" s="516"/>
      <c r="PPB42" s="516"/>
      <c r="PPC42" s="516"/>
      <c r="PPD42" s="516"/>
      <c r="PPE42" s="516"/>
      <c r="PPF42" s="516"/>
      <c r="PPG42" s="516"/>
      <c r="PPH42" s="516"/>
      <c r="PPI42" s="516"/>
      <c r="PPJ42" s="516"/>
      <c r="PPK42" s="516"/>
      <c r="PPL42" s="516"/>
      <c r="PPM42" s="516"/>
      <c r="PPN42" s="516"/>
      <c r="PPO42" s="516"/>
      <c r="PPP42" s="516"/>
      <c r="PPQ42" s="516"/>
      <c r="PPR42" s="516"/>
      <c r="PPS42" s="516"/>
      <c r="PPT42" s="516"/>
      <c r="PPU42" s="516"/>
      <c r="PPV42" s="516"/>
      <c r="PPW42" s="516"/>
      <c r="PPX42" s="516"/>
      <c r="PPY42" s="516"/>
      <c r="PPZ42" s="516"/>
      <c r="PQA42" s="516"/>
      <c r="PQB42" s="516"/>
      <c r="PQC42" s="516"/>
      <c r="PQD42" s="516"/>
      <c r="PQE42" s="516"/>
      <c r="PQF42" s="516"/>
      <c r="PQG42" s="516"/>
      <c r="PQH42" s="516"/>
      <c r="PQI42" s="516"/>
      <c r="PQJ42" s="516"/>
      <c r="PQK42" s="516"/>
      <c r="PQL42" s="516"/>
      <c r="PQM42" s="516"/>
      <c r="PQN42" s="516"/>
      <c r="PQO42" s="516"/>
      <c r="PQP42" s="516"/>
      <c r="PQQ42" s="516"/>
      <c r="PQR42" s="516"/>
      <c r="PQS42" s="516"/>
      <c r="PQT42" s="516"/>
      <c r="PQU42" s="516"/>
      <c r="PQV42" s="516"/>
      <c r="PQW42" s="516"/>
      <c r="PQX42" s="516"/>
      <c r="PQY42" s="516"/>
      <c r="PQZ42" s="516"/>
      <c r="PRA42" s="516"/>
      <c r="PRB42" s="516"/>
      <c r="PRC42" s="516"/>
      <c r="PRD42" s="516"/>
      <c r="PRE42" s="516"/>
      <c r="PRF42" s="516"/>
      <c r="PRG42" s="516"/>
      <c r="PRH42" s="516"/>
      <c r="PRI42" s="516"/>
      <c r="PRJ42" s="516"/>
      <c r="PRK42" s="516"/>
      <c r="PRL42" s="516"/>
      <c r="PRM42" s="516"/>
      <c r="PRN42" s="516"/>
      <c r="PRO42" s="516"/>
      <c r="PRP42" s="516"/>
      <c r="PRQ42" s="516"/>
      <c r="PRR42" s="516"/>
      <c r="PRS42" s="516"/>
      <c r="PRT42" s="516"/>
      <c r="PRU42" s="516"/>
      <c r="PRV42" s="516"/>
      <c r="PRW42" s="516"/>
      <c r="PRX42" s="516"/>
      <c r="PRY42" s="516"/>
      <c r="PRZ42" s="516"/>
      <c r="PSA42" s="516"/>
      <c r="PSB42" s="516"/>
      <c r="PSC42" s="516"/>
      <c r="PSD42" s="516"/>
      <c r="PSE42" s="516"/>
      <c r="PSF42" s="516"/>
      <c r="PSG42" s="516"/>
      <c r="PSH42" s="516"/>
      <c r="PSI42" s="516"/>
      <c r="PSJ42" s="516"/>
      <c r="PSK42" s="516"/>
      <c r="PSL42" s="516"/>
      <c r="PSM42" s="516"/>
      <c r="PSN42" s="516"/>
      <c r="PSO42" s="516"/>
      <c r="PSP42" s="516"/>
      <c r="PSQ42" s="516"/>
      <c r="PSR42" s="516"/>
      <c r="PSS42" s="516"/>
      <c r="PST42" s="516"/>
      <c r="PSU42" s="516"/>
      <c r="PSV42" s="516"/>
      <c r="PSW42" s="516"/>
      <c r="PSX42" s="516"/>
      <c r="PSY42" s="516"/>
      <c r="PSZ42" s="516"/>
      <c r="PTA42" s="516"/>
      <c r="PTB42" s="516"/>
      <c r="PTC42" s="516"/>
      <c r="PTD42" s="516"/>
      <c r="PTE42" s="516"/>
      <c r="PTF42" s="516"/>
      <c r="PTG42" s="516"/>
      <c r="PTH42" s="516"/>
      <c r="PTI42" s="516"/>
      <c r="PTJ42" s="516"/>
      <c r="PTK42" s="516"/>
      <c r="PTL42" s="516"/>
      <c r="PTM42" s="516"/>
      <c r="PTN42" s="516"/>
      <c r="PTO42" s="516"/>
      <c r="PTP42" s="516"/>
      <c r="PTQ42" s="516"/>
      <c r="PTR42" s="516"/>
      <c r="PTS42" s="516"/>
      <c r="PTT42" s="516"/>
      <c r="PTU42" s="516"/>
      <c r="PTV42" s="516"/>
      <c r="PTW42" s="516"/>
      <c r="PTX42" s="516"/>
      <c r="PTY42" s="516"/>
      <c r="PTZ42" s="516"/>
      <c r="PUA42" s="516"/>
      <c r="PUB42" s="516"/>
      <c r="PUC42" s="516"/>
      <c r="PUD42" s="516"/>
      <c r="PUE42" s="516"/>
      <c r="PUF42" s="516"/>
      <c r="PUG42" s="516"/>
      <c r="PUH42" s="516"/>
      <c r="PUI42" s="516"/>
      <c r="PUJ42" s="516"/>
      <c r="PUK42" s="516"/>
      <c r="PUL42" s="516"/>
      <c r="PUM42" s="516"/>
      <c r="PUN42" s="516"/>
      <c r="PUO42" s="516"/>
      <c r="PUP42" s="516"/>
      <c r="PUQ42" s="516"/>
      <c r="PUR42" s="516"/>
      <c r="PUS42" s="516"/>
      <c r="PUT42" s="516"/>
      <c r="PUU42" s="516"/>
      <c r="PUV42" s="516"/>
      <c r="PUW42" s="516"/>
      <c r="PUX42" s="516"/>
      <c r="PUY42" s="516"/>
      <c r="PUZ42" s="516"/>
      <c r="PVA42" s="516"/>
      <c r="PVB42" s="516"/>
      <c r="PVC42" s="516"/>
      <c r="PVD42" s="516"/>
      <c r="PVE42" s="516"/>
      <c r="PVF42" s="516"/>
      <c r="PVG42" s="516"/>
      <c r="PVH42" s="516"/>
      <c r="PVI42" s="516"/>
      <c r="PVJ42" s="516"/>
      <c r="PVK42" s="516"/>
      <c r="PVL42" s="516"/>
      <c r="PVM42" s="516"/>
      <c r="PVN42" s="516"/>
      <c r="PVO42" s="516"/>
      <c r="PVP42" s="516"/>
      <c r="PVQ42" s="516"/>
      <c r="PVR42" s="516"/>
      <c r="PVS42" s="516"/>
      <c r="PVT42" s="516"/>
      <c r="PVU42" s="516"/>
      <c r="PVV42" s="516"/>
      <c r="PVW42" s="516"/>
      <c r="PVX42" s="516"/>
      <c r="PVY42" s="516"/>
      <c r="PVZ42" s="516"/>
      <c r="PWA42" s="516"/>
      <c r="PWB42" s="516"/>
      <c r="PWC42" s="516"/>
      <c r="PWD42" s="516"/>
      <c r="PWE42" s="516"/>
      <c r="PWF42" s="516"/>
      <c r="PWG42" s="516"/>
      <c r="PWH42" s="516"/>
      <c r="PWI42" s="516"/>
      <c r="PWJ42" s="516"/>
      <c r="PWK42" s="516"/>
      <c r="PWL42" s="516"/>
      <c r="PWM42" s="516"/>
      <c r="PWN42" s="516"/>
      <c r="PWO42" s="516"/>
      <c r="PWP42" s="516"/>
      <c r="PWQ42" s="516"/>
      <c r="PWR42" s="516"/>
      <c r="PWS42" s="516"/>
      <c r="PWT42" s="516"/>
      <c r="PWU42" s="516"/>
      <c r="PWV42" s="516"/>
      <c r="PWW42" s="516"/>
      <c r="PWX42" s="516"/>
      <c r="PWY42" s="516"/>
      <c r="PWZ42" s="516"/>
      <c r="PXA42" s="516"/>
      <c r="PXB42" s="516"/>
      <c r="PXC42" s="516"/>
      <c r="PXD42" s="516"/>
      <c r="PXE42" s="516"/>
      <c r="PXF42" s="516"/>
      <c r="PXG42" s="516"/>
      <c r="PXH42" s="516"/>
      <c r="PXI42" s="516"/>
      <c r="PXJ42" s="516"/>
      <c r="PXK42" s="516"/>
      <c r="PXL42" s="516"/>
      <c r="PXM42" s="516"/>
      <c r="PXN42" s="516"/>
      <c r="PXO42" s="516"/>
      <c r="PXP42" s="516"/>
      <c r="PXQ42" s="516"/>
      <c r="PXR42" s="516"/>
      <c r="PXS42" s="516"/>
      <c r="PXT42" s="516"/>
      <c r="PXU42" s="516"/>
      <c r="PXV42" s="516"/>
      <c r="PXW42" s="516"/>
      <c r="PXX42" s="516"/>
      <c r="PXY42" s="516"/>
      <c r="PXZ42" s="516"/>
      <c r="PYA42" s="516"/>
      <c r="PYB42" s="516"/>
      <c r="PYC42" s="516"/>
      <c r="PYD42" s="516"/>
      <c r="PYE42" s="516"/>
      <c r="PYF42" s="516"/>
      <c r="PYG42" s="516"/>
      <c r="PYH42" s="516"/>
      <c r="PYI42" s="516"/>
      <c r="PYJ42" s="516"/>
      <c r="PYK42" s="516"/>
      <c r="PYL42" s="516"/>
      <c r="PYM42" s="516"/>
      <c r="PYN42" s="516"/>
      <c r="PYO42" s="516"/>
      <c r="PYP42" s="516"/>
      <c r="PYQ42" s="516"/>
      <c r="PYR42" s="516"/>
      <c r="PYS42" s="516"/>
      <c r="PYT42" s="516"/>
      <c r="PYU42" s="516"/>
      <c r="PYV42" s="516"/>
      <c r="PYW42" s="516"/>
      <c r="PYX42" s="516"/>
      <c r="PYY42" s="516"/>
      <c r="PYZ42" s="516"/>
      <c r="PZA42" s="516"/>
      <c r="PZB42" s="516"/>
      <c r="PZC42" s="516"/>
      <c r="PZD42" s="516"/>
      <c r="PZE42" s="516"/>
      <c r="PZF42" s="516"/>
      <c r="PZG42" s="516"/>
      <c r="PZH42" s="516"/>
      <c r="PZI42" s="516"/>
      <c r="PZJ42" s="516"/>
      <c r="PZK42" s="516"/>
      <c r="PZL42" s="516"/>
      <c r="PZM42" s="516"/>
      <c r="PZN42" s="516"/>
      <c r="PZO42" s="516"/>
      <c r="PZP42" s="516"/>
      <c r="PZQ42" s="516"/>
      <c r="PZR42" s="516"/>
      <c r="PZS42" s="516"/>
      <c r="PZT42" s="516"/>
      <c r="PZU42" s="516"/>
      <c r="PZV42" s="516"/>
      <c r="PZW42" s="516"/>
      <c r="PZX42" s="516"/>
      <c r="PZY42" s="516"/>
      <c r="PZZ42" s="516"/>
      <c r="QAA42" s="516"/>
      <c r="QAB42" s="516"/>
      <c r="QAC42" s="516"/>
      <c r="QAD42" s="516"/>
      <c r="QAE42" s="516"/>
      <c r="QAF42" s="516"/>
      <c r="QAG42" s="516"/>
      <c r="QAH42" s="516"/>
      <c r="QAI42" s="516"/>
      <c r="QAJ42" s="516"/>
      <c r="QAK42" s="516"/>
      <c r="QAL42" s="516"/>
      <c r="QAM42" s="516"/>
      <c r="QAN42" s="516"/>
      <c r="QAO42" s="516"/>
      <c r="QAP42" s="516"/>
      <c r="QAQ42" s="516"/>
      <c r="QAR42" s="516"/>
      <c r="QAS42" s="516"/>
      <c r="QAT42" s="516"/>
      <c r="QAU42" s="516"/>
      <c r="QAV42" s="516"/>
      <c r="QAW42" s="516"/>
      <c r="QAX42" s="516"/>
      <c r="QAY42" s="516"/>
      <c r="QAZ42" s="516"/>
      <c r="QBA42" s="516"/>
      <c r="QBB42" s="516"/>
      <c r="QBC42" s="516"/>
      <c r="QBD42" s="516"/>
      <c r="QBE42" s="516"/>
      <c r="QBF42" s="516"/>
      <c r="QBG42" s="516"/>
      <c r="QBH42" s="516"/>
      <c r="QBI42" s="516"/>
      <c r="QBJ42" s="516"/>
      <c r="QBK42" s="516"/>
      <c r="QBL42" s="516"/>
      <c r="QBM42" s="516"/>
      <c r="QBN42" s="516"/>
      <c r="QBO42" s="516"/>
      <c r="QBP42" s="516"/>
      <c r="QBQ42" s="516"/>
      <c r="QBR42" s="516"/>
      <c r="QBS42" s="516"/>
      <c r="QBT42" s="516"/>
      <c r="QBU42" s="516"/>
      <c r="QBV42" s="516"/>
      <c r="QBW42" s="516"/>
      <c r="QBX42" s="516"/>
      <c r="QBY42" s="516"/>
      <c r="QBZ42" s="516"/>
      <c r="QCA42" s="516"/>
      <c r="QCB42" s="516"/>
      <c r="QCC42" s="516"/>
      <c r="QCD42" s="516"/>
      <c r="QCE42" s="516"/>
      <c r="QCF42" s="516"/>
      <c r="QCG42" s="516"/>
      <c r="QCH42" s="516"/>
      <c r="QCI42" s="516"/>
      <c r="QCJ42" s="516"/>
      <c r="QCK42" s="516"/>
      <c r="QCL42" s="516"/>
      <c r="QCM42" s="516"/>
      <c r="QCN42" s="516"/>
      <c r="QCO42" s="516"/>
      <c r="QCP42" s="516"/>
      <c r="QCQ42" s="516"/>
      <c r="QCR42" s="516"/>
      <c r="QCS42" s="516"/>
      <c r="QCT42" s="516"/>
      <c r="QCU42" s="516"/>
      <c r="QCV42" s="516"/>
      <c r="QCW42" s="516"/>
      <c r="QCX42" s="516"/>
      <c r="QCY42" s="516"/>
      <c r="QCZ42" s="516"/>
      <c r="QDA42" s="516"/>
      <c r="QDB42" s="516"/>
      <c r="QDC42" s="516"/>
      <c r="QDD42" s="516"/>
      <c r="QDE42" s="516"/>
      <c r="QDF42" s="516"/>
      <c r="QDG42" s="516"/>
      <c r="QDH42" s="516"/>
      <c r="QDI42" s="516"/>
      <c r="QDJ42" s="516"/>
      <c r="QDK42" s="516"/>
      <c r="QDL42" s="516"/>
      <c r="QDM42" s="516"/>
      <c r="QDN42" s="516"/>
      <c r="QDO42" s="516"/>
      <c r="QDP42" s="516"/>
      <c r="QDQ42" s="516"/>
      <c r="QDR42" s="516"/>
      <c r="QDS42" s="516"/>
      <c r="QDT42" s="516"/>
      <c r="QDU42" s="516"/>
      <c r="QDV42" s="516"/>
      <c r="QDW42" s="516"/>
      <c r="QDX42" s="516"/>
      <c r="QDY42" s="516"/>
      <c r="QDZ42" s="516"/>
      <c r="QEA42" s="516"/>
      <c r="QEB42" s="516"/>
      <c r="QEC42" s="516"/>
      <c r="QED42" s="516"/>
      <c r="QEE42" s="516"/>
      <c r="QEF42" s="516"/>
      <c r="QEG42" s="516"/>
      <c r="QEH42" s="516"/>
      <c r="QEI42" s="516"/>
      <c r="QEJ42" s="516"/>
      <c r="QEK42" s="516"/>
      <c r="QEL42" s="516"/>
      <c r="QEM42" s="516"/>
      <c r="QEN42" s="516"/>
      <c r="QEO42" s="516"/>
      <c r="QEP42" s="516"/>
      <c r="QEQ42" s="516"/>
      <c r="QER42" s="516"/>
      <c r="QES42" s="516"/>
      <c r="QET42" s="516"/>
      <c r="QEU42" s="516"/>
      <c r="QEV42" s="516"/>
      <c r="QEW42" s="516"/>
      <c r="QEX42" s="516"/>
      <c r="QEY42" s="516"/>
      <c r="QEZ42" s="516"/>
      <c r="QFA42" s="516"/>
      <c r="QFB42" s="516"/>
      <c r="QFC42" s="516"/>
      <c r="QFD42" s="516"/>
      <c r="QFE42" s="516"/>
      <c r="QFF42" s="516"/>
      <c r="QFG42" s="516"/>
      <c r="QFH42" s="516"/>
      <c r="QFI42" s="516"/>
      <c r="QFJ42" s="516"/>
      <c r="QFK42" s="516"/>
      <c r="QFL42" s="516"/>
      <c r="QFM42" s="516"/>
      <c r="QFN42" s="516"/>
      <c r="QFO42" s="516"/>
      <c r="QFP42" s="516"/>
      <c r="QFQ42" s="516"/>
      <c r="QFR42" s="516"/>
      <c r="QFS42" s="516"/>
      <c r="QFT42" s="516"/>
      <c r="QFU42" s="516"/>
      <c r="QFV42" s="516"/>
      <c r="QFW42" s="516"/>
      <c r="QFX42" s="516"/>
      <c r="QFY42" s="516"/>
      <c r="QFZ42" s="516"/>
      <c r="QGA42" s="516"/>
      <c r="QGB42" s="516"/>
      <c r="QGC42" s="516"/>
      <c r="QGD42" s="516"/>
      <c r="QGE42" s="516"/>
      <c r="QGF42" s="516"/>
      <c r="QGG42" s="516"/>
      <c r="QGH42" s="516"/>
      <c r="QGI42" s="516"/>
      <c r="QGJ42" s="516"/>
      <c r="QGK42" s="516"/>
      <c r="QGL42" s="516"/>
      <c r="QGM42" s="516"/>
      <c r="QGN42" s="516"/>
      <c r="QGO42" s="516"/>
      <c r="QGP42" s="516"/>
      <c r="QGQ42" s="516"/>
      <c r="QGR42" s="516"/>
      <c r="QGS42" s="516"/>
      <c r="QGT42" s="516"/>
      <c r="QGU42" s="516"/>
      <c r="QGV42" s="516"/>
      <c r="QGW42" s="516"/>
      <c r="QGX42" s="516"/>
      <c r="QGY42" s="516"/>
      <c r="QGZ42" s="516"/>
      <c r="QHA42" s="516"/>
      <c r="QHB42" s="516"/>
      <c r="QHC42" s="516"/>
      <c r="QHD42" s="516"/>
      <c r="QHE42" s="516"/>
      <c r="QHF42" s="516"/>
      <c r="QHG42" s="516"/>
      <c r="QHH42" s="516"/>
      <c r="QHI42" s="516"/>
      <c r="QHJ42" s="516"/>
      <c r="QHK42" s="516"/>
      <c r="QHL42" s="516"/>
      <c r="QHM42" s="516"/>
      <c r="QHN42" s="516"/>
      <c r="QHO42" s="516"/>
      <c r="QHP42" s="516"/>
      <c r="QHQ42" s="516"/>
      <c r="QHR42" s="516"/>
      <c r="QHS42" s="516"/>
      <c r="QHT42" s="516"/>
      <c r="QHU42" s="516"/>
      <c r="QHV42" s="516"/>
      <c r="QHW42" s="516"/>
      <c r="QHX42" s="516"/>
      <c r="QHY42" s="516"/>
      <c r="QHZ42" s="516"/>
      <c r="QIA42" s="516"/>
      <c r="QIB42" s="516"/>
      <c r="QIC42" s="516"/>
      <c r="QID42" s="516"/>
      <c r="QIE42" s="516"/>
      <c r="QIF42" s="516"/>
      <c r="QIG42" s="516"/>
      <c r="QIH42" s="516"/>
      <c r="QII42" s="516"/>
      <c r="QIJ42" s="516"/>
      <c r="QIK42" s="516"/>
      <c r="QIL42" s="516"/>
      <c r="QIM42" s="516"/>
      <c r="QIN42" s="516"/>
      <c r="QIO42" s="516"/>
      <c r="QIP42" s="516"/>
      <c r="QIQ42" s="516"/>
      <c r="QIR42" s="516"/>
      <c r="QIS42" s="516"/>
      <c r="QIT42" s="516"/>
      <c r="QIU42" s="516"/>
      <c r="QIV42" s="516"/>
      <c r="QIW42" s="516"/>
      <c r="QIX42" s="516"/>
      <c r="QIY42" s="516"/>
      <c r="QIZ42" s="516"/>
      <c r="QJA42" s="516"/>
      <c r="QJB42" s="516"/>
      <c r="QJC42" s="516"/>
      <c r="QJD42" s="516"/>
      <c r="QJE42" s="516"/>
      <c r="QJF42" s="516"/>
      <c r="QJG42" s="516"/>
      <c r="QJH42" s="516"/>
      <c r="QJI42" s="516"/>
      <c r="QJJ42" s="516"/>
      <c r="QJK42" s="516"/>
      <c r="QJL42" s="516"/>
      <c r="QJM42" s="516"/>
      <c r="QJN42" s="516"/>
      <c r="QJO42" s="516"/>
      <c r="QJP42" s="516"/>
      <c r="QJQ42" s="516"/>
      <c r="QJR42" s="516"/>
      <c r="QJS42" s="516"/>
      <c r="QJT42" s="516"/>
      <c r="QJU42" s="516"/>
      <c r="QJV42" s="516"/>
      <c r="QJW42" s="516"/>
      <c r="QJX42" s="516"/>
      <c r="QJY42" s="516"/>
      <c r="QJZ42" s="516"/>
      <c r="QKA42" s="516"/>
      <c r="QKB42" s="516"/>
      <c r="QKC42" s="516"/>
      <c r="QKD42" s="516"/>
      <c r="QKE42" s="516"/>
      <c r="QKF42" s="516"/>
      <c r="QKG42" s="516"/>
      <c r="QKH42" s="516"/>
      <c r="QKI42" s="516"/>
      <c r="QKJ42" s="516"/>
      <c r="QKK42" s="516"/>
      <c r="QKL42" s="516"/>
      <c r="QKM42" s="516"/>
      <c r="QKN42" s="516"/>
      <c r="QKO42" s="516"/>
      <c r="QKP42" s="516"/>
      <c r="QKQ42" s="516"/>
      <c r="QKR42" s="516"/>
      <c r="QKS42" s="516"/>
      <c r="QKT42" s="516"/>
      <c r="QKU42" s="516"/>
      <c r="QKV42" s="516"/>
      <c r="QKW42" s="516"/>
      <c r="QKX42" s="516"/>
      <c r="QKY42" s="516"/>
      <c r="QKZ42" s="516"/>
      <c r="QLA42" s="516"/>
      <c r="QLB42" s="516"/>
      <c r="QLC42" s="516"/>
      <c r="QLD42" s="516"/>
      <c r="QLE42" s="516"/>
      <c r="QLF42" s="516"/>
      <c r="QLG42" s="516"/>
      <c r="QLH42" s="516"/>
      <c r="QLI42" s="516"/>
      <c r="QLJ42" s="516"/>
      <c r="QLK42" s="516"/>
      <c r="QLL42" s="516"/>
      <c r="QLM42" s="516"/>
      <c r="QLN42" s="516"/>
      <c r="QLO42" s="516"/>
      <c r="QLP42" s="516"/>
      <c r="QLQ42" s="516"/>
      <c r="QLR42" s="516"/>
      <c r="QLS42" s="516"/>
      <c r="QLT42" s="516"/>
      <c r="QLU42" s="516"/>
      <c r="QLV42" s="516"/>
      <c r="QLW42" s="516"/>
      <c r="QLX42" s="516"/>
      <c r="QLY42" s="516"/>
      <c r="QLZ42" s="516"/>
      <c r="QMA42" s="516"/>
      <c r="QMB42" s="516"/>
      <c r="QMC42" s="516"/>
      <c r="QMD42" s="516"/>
      <c r="QME42" s="516"/>
      <c r="QMF42" s="516"/>
      <c r="QMG42" s="516"/>
      <c r="QMH42" s="516"/>
      <c r="QMI42" s="516"/>
      <c r="QMJ42" s="516"/>
      <c r="QMK42" s="516"/>
      <c r="QML42" s="516"/>
      <c r="QMM42" s="516"/>
      <c r="QMN42" s="516"/>
      <c r="QMO42" s="516"/>
      <c r="QMP42" s="516"/>
      <c r="QMQ42" s="516"/>
      <c r="QMR42" s="516"/>
      <c r="QMS42" s="516"/>
      <c r="QMT42" s="516"/>
      <c r="QMU42" s="516"/>
      <c r="QMV42" s="516"/>
      <c r="QMW42" s="516"/>
      <c r="QMX42" s="516"/>
      <c r="QMY42" s="516"/>
      <c r="QMZ42" s="516"/>
      <c r="QNA42" s="516"/>
      <c r="QNB42" s="516"/>
      <c r="QNC42" s="516"/>
      <c r="QND42" s="516"/>
      <c r="QNE42" s="516"/>
      <c r="QNF42" s="516"/>
      <c r="QNG42" s="516"/>
      <c r="QNH42" s="516"/>
      <c r="QNI42" s="516"/>
      <c r="QNJ42" s="516"/>
      <c r="QNK42" s="516"/>
      <c r="QNL42" s="516"/>
      <c r="QNM42" s="516"/>
      <c r="QNN42" s="516"/>
      <c r="QNO42" s="516"/>
      <c r="QNP42" s="516"/>
      <c r="QNQ42" s="516"/>
      <c r="QNR42" s="516"/>
      <c r="QNS42" s="516"/>
      <c r="QNT42" s="516"/>
      <c r="QNU42" s="516"/>
      <c r="QNV42" s="516"/>
      <c r="QNW42" s="516"/>
      <c r="QNX42" s="516"/>
      <c r="QNY42" s="516"/>
      <c r="QNZ42" s="516"/>
      <c r="QOA42" s="516"/>
      <c r="QOB42" s="516"/>
      <c r="QOC42" s="516"/>
      <c r="QOD42" s="516"/>
      <c r="QOE42" s="516"/>
      <c r="QOF42" s="516"/>
      <c r="QOG42" s="516"/>
      <c r="QOH42" s="516"/>
      <c r="QOI42" s="516"/>
      <c r="QOJ42" s="516"/>
      <c r="QOK42" s="516"/>
      <c r="QOL42" s="516"/>
      <c r="QOM42" s="516"/>
      <c r="QON42" s="516"/>
      <c r="QOO42" s="516"/>
      <c r="QOP42" s="516"/>
      <c r="QOQ42" s="516"/>
      <c r="QOR42" s="516"/>
      <c r="QOS42" s="516"/>
      <c r="QOT42" s="516"/>
      <c r="QOU42" s="516"/>
      <c r="QOV42" s="516"/>
      <c r="QOW42" s="516"/>
      <c r="QOX42" s="516"/>
      <c r="QOY42" s="516"/>
      <c r="QOZ42" s="516"/>
      <c r="QPA42" s="516"/>
      <c r="QPB42" s="516"/>
      <c r="QPC42" s="516"/>
      <c r="QPD42" s="516"/>
      <c r="QPE42" s="516"/>
      <c r="QPF42" s="516"/>
      <c r="QPG42" s="516"/>
      <c r="QPH42" s="516"/>
      <c r="QPI42" s="516"/>
      <c r="QPJ42" s="516"/>
      <c r="QPK42" s="516"/>
      <c r="QPL42" s="516"/>
      <c r="QPM42" s="516"/>
      <c r="QPN42" s="516"/>
      <c r="QPO42" s="516"/>
      <c r="QPP42" s="516"/>
      <c r="QPQ42" s="516"/>
      <c r="QPR42" s="516"/>
      <c r="QPS42" s="516"/>
      <c r="QPT42" s="516"/>
      <c r="QPU42" s="516"/>
      <c r="QPV42" s="516"/>
      <c r="QPW42" s="516"/>
      <c r="QPX42" s="516"/>
      <c r="QPY42" s="516"/>
      <c r="QPZ42" s="516"/>
      <c r="QQA42" s="516"/>
      <c r="QQB42" s="516"/>
      <c r="QQC42" s="516"/>
      <c r="QQD42" s="516"/>
      <c r="QQE42" s="516"/>
      <c r="QQF42" s="516"/>
      <c r="QQG42" s="516"/>
      <c r="QQH42" s="516"/>
      <c r="QQI42" s="516"/>
      <c r="QQJ42" s="516"/>
      <c r="QQK42" s="516"/>
      <c r="QQL42" s="516"/>
      <c r="QQM42" s="516"/>
      <c r="QQN42" s="516"/>
      <c r="QQO42" s="516"/>
      <c r="QQP42" s="516"/>
      <c r="QQQ42" s="516"/>
      <c r="QQR42" s="516"/>
      <c r="QQS42" s="516"/>
      <c r="QQT42" s="516"/>
      <c r="QQU42" s="516"/>
      <c r="QQV42" s="516"/>
      <c r="QQW42" s="516"/>
      <c r="QQX42" s="516"/>
      <c r="QQY42" s="516"/>
      <c r="QQZ42" s="516"/>
      <c r="QRA42" s="516"/>
      <c r="QRB42" s="516"/>
      <c r="QRC42" s="516"/>
      <c r="QRD42" s="516"/>
      <c r="QRE42" s="516"/>
      <c r="QRF42" s="516"/>
      <c r="QRG42" s="516"/>
      <c r="QRH42" s="516"/>
      <c r="QRI42" s="516"/>
      <c r="QRJ42" s="516"/>
      <c r="QRK42" s="516"/>
      <c r="QRL42" s="516"/>
      <c r="QRM42" s="516"/>
      <c r="QRN42" s="516"/>
      <c r="QRO42" s="516"/>
      <c r="QRP42" s="516"/>
      <c r="QRQ42" s="516"/>
      <c r="QRR42" s="516"/>
      <c r="QRS42" s="516"/>
      <c r="QRT42" s="516"/>
      <c r="QRU42" s="516"/>
      <c r="QRV42" s="516"/>
      <c r="QRW42" s="516"/>
      <c r="QRX42" s="516"/>
      <c r="QRY42" s="516"/>
      <c r="QRZ42" s="516"/>
      <c r="QSA42" s="516"/>
      <c r="QSB42" s="516"/>
      <c r="QSC42" s="516"/>
      <c r="QSD42" s="516"/>
      <c r="QSE42" s="516"/>
      <c r="QSF42" s="516"/>
      <c r="QSG42" s="516"/>
      <c r="QSH42" s="516"/>
      <c r="QSI42" s="516"/>
      <c r="QSJ42" s="516"/>
      <c r="QSK42" s="516"/>
      <c r="QSL42" s="516"/>
      <c r="QSM42" s="516"/>
      <c r="QSN42" s="516"/>
      <c r="QSO42" s="516"/>
      <c r="QSP42" s="516"/>
      <c r="QSQ42" s="516"/>
      <c r="QSR42" s="516"/>
      <c r="QSS42" s="516"/>
      <c r="QST42" s="516"/>
      <c r="QSU42" s="516"/>
      <c r="QSV42" s="516"/>
      <c r="QSW42" s="516"/>
      <c r="QSX42" s="516"/>
      <c r="QSY42" s="516"/>
      <c r="QSZ42" s="516"/>
      <c r="QTA42" s="516"/>
      <c r="QTB42" s="516"/>
      <c r="QTC42" s="516"/>
      <c r="QTD42" s="516"/>
      <c r="QTE42" s="516"/>
      <c r="QTF42" s="516"/>
      <c r="QTG42" s="516"/>
      <c r="QTH42" s="516"/>
      <c r="QTI42" s="516"/>
      <c r="QTJ42" s="516"/>
      <c r="QTK42" s="516"/>
      <c r="QTL42" s="516"/>
      <c r="QTM42" s="516"/>
      <c r="QTN42" s="516"/>
      <c r="QTO42" s="516"/>
      <c r="QTP42" s="516"/>
      <c r="QTQ42" s="516"/>
      <c r="QTR42" s="516"/>
      <c r="QTS42" s="516"/>
      <c r="QTT42" s="516"/>
      <c r="QTU42" s="516"/>
      <c r="QTV42" s="516"/>
      <c r="QTW42" s="516"/>
      <c r="QTX42" s="516"/>
      <c r="QTY42" s="516"/>
      <c r="QTZ42" s="516"/>
      <c r="QUA42" s="516"/>
      <c r="QUB42" s="516"/>
      <c r="QUC42" s="516"/>
      <c r="QUD42" s="516"/>
      <c r="QUE42" s="516"/>
      <c r="QUF42" s="516"/>
      <c r="QUG42" s="516"/>
      <c r="QUH42" s="516"/>
      <c r="QUI42" s="516"/>
      <c r="QUJ42" s="516"/>
      <c r="QUK42" s="516"/>
      <c r="QUL42" s="516"/>
      <c r="QUM42" s="516"/>
      <c r="QUN42" s="516"/>
      <c r="QUO42" s="516"/>
      <c r="QUP42" s="516"/>
      <c r="QUQ42" s="516"/>
      <c r="QUR42" s="516"/>
      <c r="QUS42" s="516"/>
      <c r="QUT42" s="516"/>
      <c r="QUU42" s="516"/>
      <c r="QUV42" s="516"/>
      <c r="QUW42" s="516"/>
      <c r="QUX42" s="516"/>
      <c r="QUY42" s="516"/>
      <c r="QUZ42" s="516"/>
      <c r="QVA42" s="516"/>
      <c r="QVB42" s="516"/>
      <c r="QVC42" s="516"/>
      <c r="QVD42" s="516"/>
      <c r="QVE42" s="516"/>
      <c r="QVF42" s="516"/>
      <c r="QVG42" s="516"/>
      <c r="QVH42" s="516"/>
      <c r="QVI42" s="516"/>
      <c r="QVJ42" s="516"/>
      <c r="QVK42" s="516"/>
      <c r="QVL42" s="516"/>
      <c r="QVM42" s="516"/>
      <c r="QVN42" s="516"/>
      <c r="QVO42" s="516"/>
      <c r="QVP42" s="516"/>
      <c r="QVQ42" s="516"/>
      <c r="QVR42" s="516"/>
      <c r="QVS42" s="516"/>
      <c r="QVT42" s="516"/>
      <c r="QVU42" s="516"/>
      <c r="QVV42" s="516"/>
      <c r="QVW42" s="516"/>
      <c r="QVX42" s="516"/>
      <c r="QVY42" s="516"/>
      <c r="QVZ42" s="516"/>
      <c r="QWA42" s="516"/>
      <c r="QWB42" s="516"/>
      <c r="QWC42" s="516"/>
      <c r="QWD42" s="516"/>
      <c r="QWE42" s="516"/>
      <c r="QWF42" s="516"/>
      <c r="QWG42" s="516"/>
      <c r="QWH42" s="516"/>
      <c r="QWI42" s="516"/>
      <c r="QWJ42" s="516"/>
      <c r="QWK42" s="516"/>
      <c r="QWL42" s="516"/>
      <c r="QWM42" s="516"/>
      <c r="QWN42" s="516"/>
      <c r="QWO42" s="516"/>
      <c r="QWP42" s="516"/>
      <c r="QWQ42" s="516"/>
      <c r="QWR42" s="516"/>
      <c r="QWS42" s="516"/>
      <c r="QWT42" s="516"/>
      <c r="QWU42" s="516"/>
      <c r="QWV42" s="516"/>
      <c r="QWW42" s="516"/>
      <c r="QWX42" s="516"/>
      <c r="QWY42" s="516"/>
      <c r="QWZ42" s="516"/>
      <c r="QXA42" s="516"/>
      <c r="QXB42" s="516"/>
      <c r="QXC42" s="516"/>
      <c r="QXD42" s="516"/>
      <c r="QXE42" s="516"/>
      <c r="QXF42" s="516"/>
      <c r="QXG42" s="516"/>
      <c r="QXH42" s="516"/>
      <c r="QXI42" s="516"/>
      <c r="QXJ42" s="516"/>
      <c r="QXK42" s="516"/>
      <c r="QXL42" s="516"/>
      <c r="QXM42" s="516"/>
      <c r="QXN42" s="516"/>
      <c r="QXO42" s="516"/>
      <c r="QXP42" s="516"/>
      <c r="QXQ42" s="516"/>
      <c r="QXR42" s="516"/>
      <c r="QXS42" s="516"/>
      <c r="QXT42" s="516"/>
      <c r="QXU42" s="516"/>
      <c r="QXV42" s="516"/>
      <c r="QXW42" s="516"/>
      <c r="QXX42" s="516"/>
      <c r="QXY42" s="516"/>
      <c r="QXZ42" s="516"/>
      <c r="QYA42" s="516"/>
      <c r="QYB42" s="516"/>
      <c r="QYC42" s="516"/>
      <c r="QYD42" s="516"/>
      <c r="QYE42" s="516"/>
      <c r="QYF42" s="516"/>
      <c r="QYG42" s="516"/>
      <c r="QYH42" s="516"/>
      <c r="QYI42" s="516"/>
      <c r="QYJ42" s="516"/>
      <c r="QYK42" s="516"/>
      <c r="QYL42" s="516"/>
      <c r="QYM42" s="516"/>
      <c r="QYN42" s="516"/>
      <c r="QYO42" s="516"/>
      <c r="QYP42" s="516"/>
      <c r="QYQ42" s="516"/>
      <c r="QYR42" s="516"/>
      <c r="QYS42" s="516"/>
      <c r="QYT42" s="516"/>
      <c r="QYU42" s="516"/>
      <c r="QYV42" s="516"/>
      <c r="QYW42" s="516"/>
      <c r="QYX42" s="516"/>
      <c r="QYY42" s="516"/>
      <c r="QYZ42" s="516"/>
      <c r="QZA42" s="516"/>
      <c r="QZB42" s="516"/>
      <c r="QZC42" s="516"/>
      <c r="QZD42" s="516"/>
      <c r="QZE42" s="516"/>
      <c r="QZF42" s="516"/>
      <c r="QZG42" s="516"/>
      <c r="QZH42" s="516"/>
      <c r="QZI42" s="516"/>
      <c r="QZJ42" s="516"/>
      <c r="QZK42" s="516"/>
      <c r="QZL42" s="516"/>
      <c r="QZM42" s="516"/>
      <c r="QZN42" s="516"/>
      <c r="QZO42" s="516"/>
      <c r="QZP42" s="516"/>
      <c r="QZQ42" s="516"/>
      <c r="QZR42" s="516"/>
      <c r="QZS42" s="516"/>
      <c r="QZT42" s="516"/>
      <c r="QZU42" s="516"/>
      <c r="QZV42" s="516"/>
      <c r="QZW42" s="516"/>
      <c r="QZX42" s="516"/>
      <c r="QZY42" s="516"/>
      <c r="QZZ42" s="516"/>
      <c r="RAA42" s="516"/>
      <c r="RAB42" s="516"/>
      <c r="RAC42" s="516"/>
      <c r="RAD42" s="516"/>
      <c r="RAE42" s="516"/>
      <c r="RAF42" s="516"/>
      <c r="RAG42" s="516"/>
      <c r="RAH42" s="516"/>
      <c r="RAI42" s="516"/>
      <c r="RAJ42" s="516"/>
      <c r="RAK42" s="516"/>
      <c r="RAL42" s="516"/>
      <c r="RAM42" s="516"/>
      <c r="RAN42" s="516"/>
      <c r="RAO42" s="516"/>
      <c r="RAP42" s="516"/>
      <c r="RAQ42" s="516"/>
      <c r="RAR42" s="516"/>
      <c r="RAS42" s="516"/>
      <c r="RAT42" s="516"/>
      <c r="RAU42" s="516"/>
      <c r="RAV42" s="516"/>
      <c r="RAW42" s="516"/>
      <c r="RAX42" s="516"/>
      <c r="RAY42" s="516"/>
      <c r="RAZ42" s="516"/>
      <c r="RBA42" s="516"/>
      <c r="RBB42" s="516"/>
      <c r="RBC42" s="516"/>
      <c r="RBD42" s="516"/>
      <c r="RBE42" s="516"/>
      <c r="RBF42" s="516"/>
      <c r="RBG42" s="516"/>
      <c r="RBH42" s="516"/>
      <c r="RBI42" s="516"/>
      <c r="RBJ42" s="516"/>
      <c r="RBK42" s="516"/>
      <c r="RBL42" s="516"/>
      <c r="RBM42" s="516"/>
      <c r="RBN42" s="516"/>
      <c r="RBO42" s="516"/>
      <c r="RBP42" s="516"/>
      <c r="RBQ42" s="516"/>
      <c r="RBR42" s="516"/>
      <c r="RBS42" s="516"/>
      <c r="RBT42" s="516"/>
      <c r="RBU42" s="516"/>
      <c r="RBV42" s="516"/>
      <c r="RBW42" s="516"/>
      <c r="RBX42" s="516"/>
      <c r="RBY42" s="516"/>
      <c r="RBZ42" s="516"/>
      <c r="RCA42" s="516"/>
      <c r="RCB42" s="516"/>
      <c r="RCC42" s="516"/>
      <c r="RCD42" s="516"/>
      <c r="RCE42" s="516"/>
      <c r="RCF42" s="516"/>
      <c r="RCG42" s="516"/>
      <c r="RCH42" s="516"/>
      <c r="RCI42" s="516"/>
      <c r="RCJ42" s="516"/>
      <c r="RCK42" s="516"/>
      <c r="RCL42" s="516"/>
      <c r="RCM42" s="516"/>
      <c r="RCN42" s="516"/>
      <c r="RCO42" s="516"/>
      <c r="RCP42" s="516"/>
      <c r="RCQ42" s="516"/>
      <c r="RCR42" s="516"/>
      <c r="RCS42" s="516"/>
      <c r="RCT42" s="516"/>
      <c r="RCU42" s="516"/>
      <c r="RCV42" s="516"/>
      <c r="RCW42" s="516"/>
      <c r="RCX42" s="516"/>
      <c r="RCY42" s="516"/>
      <c r="RCZ42" s="516"/>
      <c r="RDA42" s="516"/>
      <c r="RDB42" s="516"/>
      <c r="RDC42" s="516"/>
      <c r="RDD42" s="516"/>
      <c r="RDE42" s="516"/>
      <c r="RDF42" s="516"/>
      <c r="RDG42" s="516"/>
      <c r="RDH42" s="516"/>
      <c r="RDI42" s="516"/>
      <c r="RDJ42" s="516"/>
      <c r="RDK42" s="516"/>
      <c r="RDL42" s="516"/>
      <c r="RDM42" s="516"/>
      <c r="RDN42" s="516"/>
      <c r="RDO42" s="516"/>
      <c r="RDP42" s="516"/>
      <c r="RDQ42" s="516"/>
      <c r="RDR42" s="516"/>
      <c r="RDS42" s="516"/>
      <c r="RDT42" s="516"/>
      <c r="RDU42" s="516"/>
      <c r="RDV42" s="516"/>
      <c r="RDW42" s="516"/>
      <c r="RDX42" s="516"/>
      <c r="RDY42" s="516"/>
      <c r="RDZ42" s="516"/>
      <c r="REA42" s="516"/>
      <c r="REB42" s="516"/>
      <c r="REC42" s="516"/>
      <c r="RED42" s="516"/>
      <c r="REE42" s="516"/>
      <c r="REF42" s="516"/>
      <c r="REG42" s="516"/>
      <c r="REH42" s="516"/>
      <c r="REI42" s="516"/>
      <c r="REJ42" s="516"/>
      <c r="REK42" s="516"/>
      <c r="REL42" s="516"/>
      <c r="REM42" s="516"/>
      <c r="REN42" s="516"/>
      <c r="REO42" s="516"/>
      <c r="REP42" s="516"/>
      <c r="REQ42" s="516"/>
      <c r="RER42" s="516"/>
      <c r="RES42" s="516"/>
      <c r="RET42" s="516"/>
      <c r="REU42" s="516"/>
      <c r="REV42" s="516"/>
      <c r="REW42" s="516"/>
      <c r="REX42" s="516"/>
      <c r="REY42" s="516"/>
      <c r="REZ42" s="516"/>
      <c r="RFA42" s="516"/>
      <c r="RFB42" s="516"/>
      <c r="RFC42" s="516"/>
      <c r="RFD42" s="516"/>
      <c r="RFE42" s="516"/>
      <c r="RFF42" s="516"/>
      <c r="RFG42" s="516"/>
      <c r="RFH42" s="516"/>
      <c r="RFI42" s="516"/>
      <c r="RFJ42" s="516"/>
      <c r="RFK42" s="516"/>
      <c r="RFL42" s="516"/>
      <c r="RFM42" s="516"/>
      <c r="RFN42" s="516"/>
      <c r="RFO42" s="516"/>
      <c r="RFP42" s="516"/>
      <c r="RFQ42" s="516"/>
      <c r="RFR42" s="516"/>
      <c r="RFS42" s="516"/>
      <c r="RFT42" s="516"/>
      <c r="RFU42" s="516"/>
      <c r="RFV42" s="516"/>
      <c r="RFW42" s="516"/>
      <c r="RFX42" s="516"/>
      <c r="RFY42" s="516"/>
      <c r="RFZ42" s="516"/>
      <c r="RGA42" s="516"/>
      <c r="RGB42" s="516"/>
      <c r="RGC42" s="516"/>
      <c r="RGD42" s="516"/>
      <c r="RGE42" s="516"/>
      <c r="RGF42" s="516"/>
      <c r="RGG42" s="516"/>
      <c r="RGH42" s="516"/>
      <c r="RGI42" s="516"/>
      <c r="RGJ42" s="516"/>
      <c r="RGK42" s="516"/>
      <c r="RGL42" s="516"/>
      <c r="RGM42" s="516"/>
      <c r="RGN42" s="516"/>
      <c r="RGO42" s="516"/>
      <c r="RGP42" s="516"/>
      <c r="RGQ42" s="516"/>
      <c r="RGR42" s="516"/>
      <c r="RGS42" s="516"/>
      <c r="RGT42" s="516"/>
      <c r="RGU42" s="516"/>
      <c r="RGV42" s="516"/>
      <c r="RGW42" s="516"/>
      <c r="RGX42" s="516"/>
      <c r="RGY42" s="516"/>
      <c r="RGZ42" s="516"/>
      <c r="RHA42" s="516"/>
      <c r="RHB42" s="516"/>
      <c r="RHC42" s="516"/>
      <c r="RHD42" s="516"/>
      <c r="RHE42" s="516"/>
      <c r="RHF42" s="516"/>
      <c r="RHG42" s="516"/>
      <c r="RHH42" s="516"/>
      <c r="RHI42" s="516"/>
      <c r="RHJ42" s="516"/>
      <c r="RHK42" s="516"/>
      <c r="RHL42" s="516"/>
      <c r="RHM42" s="516"/>
      <c r="RHN42" s="516"/>
      <c r="RHO42" s="516"/>
      <c r="RHP42" s="516"/>
      <c r="RHQ42" s="516"/>
      <c r="RHR42" s="516"/>
      <c r="RHS42" s="516"/>
      <c r="RHT42" s="516"/>
      <c r="RHU42" s="516"/>
      <c r="RHV42" s="516"/>
      <c r="RHW42" s="516"/>
      <c r="RHX42" s="516"/>
      <c r="RHY42" s="516"/>
      <c r="RHZ42" s="516"/>
      <c r="RIA42" s="516"/>
      <c r="RIB42" s="516"/>
      <c r="RIC42" s="516"/>
      <c r="RID42" s="516"/>
      <c r="RIE42" s="516"/>
      <c r="RIF42" s="516"/>
      <c r="RIG42" s="516"/>
      <c r="RIH42" s="516"/>
      <c r="RII42" s="516"/>
      <c r="RIJ42" s="516"/>
      <c r="RIK42" s="516"/>
      <c r="RIL42" s="516"/>
      <c r="RIM42" s="516"/>
      <c r="RIN42" s="516"/>
      <c r="RIO42" s="516"/>
      <c r="RIP42" s="516"/>
      <c r="RIQ42" s="516"/>
      <c r="RIR42" s="516"/>
      <c r="RIS42" s="516"/>
      <c r="RIT42" s="516"/>
      <c r="RIU42" s="516"/>
      <c r="RIV42" s="516"/>
      <c r="RIW42" s="516"/>
      <c r="RIX42" s="516"/>
      <c r="RIY42" s="516"/>
      <c r="RIZ42" s="516"/>
      <c r="RJA42" s="516"/>
      <c r="RJB42" s="516"/>
      <c r="RJC42" s="516"/>
      <c r="RJD42" s="516"/>
      <c r="RJE42" s="516"/>
      <c r="RJF42" s="516"/>
      <c r="RJG42" s="516"/>
      <c r="RJH42" s="516"/>
      <c r="RJI42" s="516"/>
      <c r="RJJ42" s="516"/>
      <c r="RJK42" s="516"/>
      <c r="RJL42" s="516"/>
      <c r="RJM42" s="516"/>
      <c r="RJN42" s="516"/>
      <c r="RJO42" s="516"/>
      <c r="RJP42" s="516"/>
      <c r="RJQ42" s="516"/>
      <c r="RJR42" s="516"/>
      <c r="RJS42" s="516"/>
      <c r="RJT42" s="516"/>
      <c r="RJU42" s="516"/>
      <c r="RJV42" s="516"/>
      <c r="RJW42" s="516"/>
      <c r="RJX42" s="516"/>
      <c r="RJY42" s="516"/>
      <c r="RJZ42" s="516"/>
      <c r="RKA42" s="516"/>
      <c r="RKB42" s="516"/>
      <c r="RKC42" s="516"/>
      <c r="RKD42" s="516"/>
      <c r="RKE42" s="516"/>
      <c r="RKF42" s="516"/>
      <c r="RKG42" s="516"/>
      <c r="RKH42" s="516"/>
      <c r="RKI42" s="516"/>
      <c r="RKJ42" s="516"/>
      <c r="RKK42" s="516"/>
      <c r="RKL42" s="516"/>
      <c r="RKM42" s="516"/>
      <c r="RKN42" s="516"/>
      <c r="RKO42" s="516"/>
      <c r="RKP42" s="516"/>
      <c r="RKQ42" s="516"/>
      <c r="RKR42" s="516"/>
      <c r="RKS42" s="516"/>
      <c r="RKT42" s="516"/>
      <c r="RKU42" s="516"/>
      <c r="RKV42" s="516"/>
      <c r="RKW42" s="516"/>
      <c r="RKX42" s="516"/>
      <c r="RKY42" s="516"/>
      <c r="RKZ42" s="516"/>
      <c r="RLA42" s="516"/>
      <c r="RLB42" s="516"/>
      <c r="RLC42" s="516"/>
      <c r="RLD42" s="516"/>
      <c r="RLE42" s="516"/>
      <c r="RLF42" s="516"/>
      <c r="RLG42" s="516"/>
      <c r="RLH42" s="516"/>
      <c r="RLI42" s="516"/>
      <c r="RLJ42" s="516"/>
      <c r="RLK42" s="516"/>
      <c r="RLL42" s="516"/>
      <c r="RLM42" s="516"/>
      <c r="RLN42" s="516"/>
      <c r="RLO42" s="516"/>
      <c r="RLP42" s="516"/>
      <c r="RLQ42" s="516"/>
      <c r="RLR42" s="516"/>
      <c r="RLS42" s="516"/>
      <c r="RLT42" s="516"/>
      <c r="RLU42" s="516"/>
      <c r="RLV42" s="516"/>
      <c r="RLW42" s="516"/>
      <c r="RLX42" s="516"/>
      <c r="RLY42" s="516"/>
      <c r="RLZ42" s="516"/>
      <c r="RMA42" s="516"/>
      <c r="RMB42" s="516"/>
      <c r="RMC42" s="516"/>
      <c r="RMD42" s="516"/>
      <c r="RME42" s="516"/>
      <c r="RMF42" s="516"/>
      <c r="RMG42" s="516"/>
      <c r="RMH42" s="516"/>
      <c r="RMI42" s="516"/>
      <c r="RMJ42" s="516"/>
      <c r="RMK42" s="516"/>
      <c r="RML42" s="516"/>
      <c r="RMM42" s="516"/>
      <c r="RMN42" s="516"/>
      <c r="RMO42" s="516"/>
      <c r="RMP42" s="516"/>
      <c r="RMQ42" s="516"/>
      <c r="RMR42" s="516"/>
      <c r="RMS42" s="516"/>
      <c r="RMT42" s="516"/>
      <c r="RMU42" s="516"/>
      <c r="RMV42" s="516"/>
      <c r="RMW42" s="516"/>
      <c r="RMX42" s="516"/>
      <c r="RMY42" s="516"/>
      <c r="RMZ42" s="516"/>
      <c r="RNA42" s="516"/>
      <c r="RNB42" s="516"/>
      <c r="RNC42" s="516"/>
      <c r="RND42" s="516"/>
      <c r="RNE42" s="516"/>
      <c r="RNF42" s="516"/>
      <c r="RNG42" s="516"/>
      <c r="RNH42" s="516"/>
      <c r="RNI42" s="516"/>
      <c r="RNJ42" s="516"/>
      <c r="RNK42" s="516"/>
      <c r="RNL42" s="516"/>
      <c r="RNM42" s="516"/>
      <c r="RNN42" s="516"/>
      <c r="RNO42" s="516"/>
      <c r="RNP42" s="516"/>
      <c r="RNQ42" s="516"/>
      <c r="RNR42" s="516"/>
      <c r="RNS42" s="516"/>
      <c r="RNT42" s="516"/>
      <c r="RNU42" s="516"/>
      <c r="RNV42" s="516"/>
      <c r="RNW42" s="516"/>
      <c r="RNX42" s="516"/>
      <c r="RNY42" s="516"/>
      <c r="RNZ42" s="516"/>
      <c r="ROA42" s="516"/>
      <c r="ROB42" s="516"/>
      <c r="ROC42" s="516"/>
      <c r="ROD42" s="516"/>
      <c r="ROE42" s="516"/>
      <c r="ROF42" s="516"/>
      <c r="ROG42" s="516"/>
      <c r="ROH42" s="516"/>
      <c r="ROI42" s="516"/>
      <c r="ROJ42" s="516"/>
      <c r="ROK42" s="516"/>
      <c r="ROL42" s="516"/>
      <c r="ROM42" s="516"/>
      <c r="RON42" s="516"/>
      <c r="ROO42" s="516"/>
      <c r="ROP42" s="516"/>
      <c r="ROQ42" s="516"/>
      <c r="ROR42" s="516"/>
      <c r="ROS42" s="516"/>
      <c r="ROT42" s="516"/>
      <c r="ROU42" s="516"/>
      <c r="ROV42" s="516"/>
      <c r="ROW42" s="516"/>
      <c r="ROX42" s="516"/>
      <c r="ROY42" s="516"/>
      <c r="ROZ42" s="516"/>
      <c r="RPA42" s="516"/>
      <c r="RPB42" s="516"/>
      <c r="RPC42" s="516"/>
      <c r="RPD42" s="516"/>
      <c r="RPE42" s="516"/>
      <c r="RPF42" s="516"/>
      <c r="RPG42" s="516"/>
      <c r="RPH42" s="516"/>
      <c r="RPI42" s="516"/>
      <c r="RPJ42" s="516"/>
      <c r="RPK42" s="516"/>
      <c r="RPL42" s="516"/>
      <c r="RPM42" s="516"/>
      <c r="RPN42" s="516"/>
      <c r="RPO42" s="516"/>
      <c r="RPP42" s="516"/>
      <c r="RPQ42" s="516"/>
      <c r="RPR42" s="516"/>
      <c r="RPS42" s="516"/>
      <c r="RPT42" s="516"/>
      <c r="RPU42" s="516"/>
      <c r="RPV42" s="516"/>
      <c r="RPW42" s="516"/>
      <c r="RPX42" s="516"/>
      <c r="RPY42" s="516"/>
      <c r="RPZ42" s="516"/>
      <c r="RQA42" s="516"/>
      <c r="RQB42" s="516"/>
      <c r="RQC42" s="516"/>
      <c r="RQD42" s="516"/>
      <c r="RQE42" s="516"/>
      <c r="RQF42" s="516"/>
      <c r="RQG42" s="516"/>
      <c r="RQH42" s="516"/>
      <c r="RQI42" s="516"/>
      <c r="RQJ42" s="516"/>
      <c r="RQK42" s="516"/>
      <c r="RQL42" s="516"/>
      <c r="RQM42" s="516"/>
      <c r="RQN42" s="516"/>
      <c r="RQO42" s="516"/>
      <c r="RQP42" s="516"/>
      <c r="RQQ42" s="516"/>
      <c r="RQR42" s="516"/>
      <c r="RQS42" s="516"/>
      <c r="RQT42" s="516"/>
      <c r="RQU42" s="516"/>
      <c r="RQV42" s="516"/>
      <c r="RQW42" s="516"/>
      <c r="RQX42" s="516"/>
      <c r="RQY42" s="516"/>
      <c r="RQZ42" s="516"/>
      <c r="RRA42" s="516"/>
      <c r="RRB42" s="516"/>
      <c r="RRC42" s="516"/>
      <c r="RRD42" s="516"/>
      <c r="RRE42" s="516"/>
      <c r="RRF42" s="516"/>
      <c r="RRG42" s="516"/>
      <c r="RRH42" s="516"/>
      <c r="RRI42" s="516"/>
      <c r="RRJ42" s="516"/>
      <c r="RRK42" s="516"/>
      <c r="RRL42" s="516"/>
      <c r="RRM42" s="516"/>
      <c r="RRN42" s="516"/>
      <c r="RRO42" s="516"/>
      <c r="RRP42" s="516"/>
      <c r="RRQ42" s="516"/>
      <c r="RRR42" s="516"/>
      <c r="RRS42" s="516"/>
      <c r="RRT42" s="516"/>
      <c r="RRU42" s="516"/>
      <c r="RRV42" s="516"/>
      <c r="RRW42" s="516"/>
      <c r="RRX42" s="516"/>
      <c r="RRY42" s="516"/>
      <c r="RRZ42" s="516"/>
      <c r="RSA42" s="516"/>
      <c r="RSB42" s="516"/>
      <c r="RSC42" s="516"/>
      <c r="RSD42" s="516"/>
      <c r="RSE42" s="516"/>
      <c r="RSF42" s="516"/>
      <c r="RSG42" s="516"/>
      <c r="RSH42" s="516"/>
      <c r="RSI42" s="516"/>
      <c r="RSJ42" s="516"/>
      <c r="RSK42" s="516"/>
      <c r="RSL42" s="516"/>
      <c r="RSM42" s="516"/>
      <c r="RSN42" s="516"/>
      <c r="RSO42" s="516"/>
      <c r="RSP42" s="516"/>
      <c r="RSQ42" s="516"/>
      <c r="RSR42" s="516"/>
      <c r="RSS42" s="516"/>
      <c r="RST42" s="516"/>
      <c r="RSU42" s="516"/>
      <c r="RSV42" s="516"/>
      <c r="RSW42" s="516"/>
      <c r="RSX42" s="516"/>
      <c r="RSY42" s="516"/>
      <c r="RSZ42" s="516"/>
      <c r="RTA42" s="516"/>
      <c r="RTB42" s="516"/>
      <c r="RTC42" s="516"/>
      <c r="RTD42" s="516"/>
      <c r="RTE42" s="516"/>
      <c r="RTF42" s="516"/>
      <c r="RTG42" s="516"/>
      <c r="RTH42" s="516"/>
      <c r="RTI42" s="516"/>
      <c r="RTJ42" s="516"/>
      <c r="RTK42" s="516"/>
      <c r="RTL42" s="516"/>
      <c r="RTM42" s="516"/>
      <c r="RTN42" s="516"/>
      <c r="RTO42" s="516"/>
      <c r="RTP42" s="516"/>
      <c r="RTQ42" s="516"/>
      <c r="RTR42" s="516"/>
      <c r="RTS42" s="516"/>
      <c r="RTT42" s="516"/>
      <c r="RTU42" s="516"/>
      <c r="RTV42" s="516"/>
      <c r="RTW42" s="516"/>
      <c r="RTX42" s="516"/>
      <c r="RTY42" s="516"/>
      <c r="RTZ42" s="516"/>
      <c r="RUA42" s="516"/>
      <c r="RUB42" s="516"/>
      <c r="RUC42" s="516"/>
      <c r="RUD42" s="516"/>
      <c r="RUE42" s="516"/>
      <c r="RUF42" s="516"/>
      <c r="RUG42" s="516"/>
      <c r="RUH42" s="516"/>
      <c r="RUI42" s="516"/>
      <c r="RUJ42" s="516"/>
      <c r="RUK42" s="516"/>
      <c r="RUL42" s="516"/>
      <c r="RUM42" s="516"/>
      <c r="RUN42" s="516"/>
      <c r="RUO42" s="516"/>
      <c r="RUP42" s="516"/>
      <c r="RUQ42" s="516"/>
      <c r="RUR42" s="516"/>
      <c r="RUS42" s="516"/>
      <c r="RUT42" s="516"/>
      <c r="RUU42" s="516"/>
      <c r="RUV42" s="516"/>
      <c r="RUW42" s="516"/>
      <c r="RUX42" s="516"/>
      <c r="RUY42" s="516"/>
      <c r="RUZ42" s="516"/>
      <c r="RVA42" s="516"/>
      <c r="RVB42" s="516"/>
      <c r="RVC42" s="516"/>
      <c r="RVD42" s="516"/>
      <c r="RVE42" s="516"/>
      <c r="RVF42" s="516"/>
      <c r="RVG42" s="516"/>
      <c r="RVH42" s="516"/>
      <c r="RVI42" s="516"/>
      <c r="RVJ42" s="516"/>
      <c r="RVK42" s="516"/>
      <c r="RVL42" s="516"/>
      <c r="RVM42" s="516"/>
      <c r="RVN42" s="516"/>
      <c r="RVO42" s="516"/>
      <c r="RVP42" s="516"/>
      <c r="RVQ42" s="516"/>
      <c r="RVR42" s="516"/>
      <c r="RVS42" s="516"/>
      <c r="RVT42" s="516"/>
      <c r="RVU42" s="516"/>
      <c r="RVV42" s="516"/>
      <c r="RVW42" s="516"/>
      <c r="RVX42" s="516"/>
      <c r="RVY42" s="516"/>
      <c r="RVZ42" s="516"/>
      <c r="RWA42" s="516"/>
      <c r="RWB42" s="516"/>
      <c r="RWC42" s="516"/>
      <c r="RWD42" s="516"/>
      <c r="RWE42" s="516"/>
      <c r="RWF42" s="516"/>
      <c r="RWG42" s="516"/>
      <c r="RWH42" s="516"/>
      <c r="RWI42" s="516"/>
      <c r="RWJ42" s="516"/>
      <c r="RWK42" s="516"/>
      <c r="RWL42" s="516"/>
      <c r="RWM42" s="516"/>
      <c r="RWN42" s="516"/>
      <c r="RWO42" s="516"/>
      <c r="RWP42" s="516"/>
      <c r="RWQ42" s="516"/>
      <c r="RWR42" s="516"/>
      <c r="RWS42" s="516"/>
      <c r="RWT42" s="516"/>
      <c r="RWU42" s="516"/>
      <c r="RWV42" s="516"/>
      <c r="RWW42" s="516"/>
      <c r="RWX42" s="516"/>
      <c r="RWY42" s="516"/>
      <c r="RWZ42" s="516"/>
      <c r="RXA42" s="516"/>
      <c r="RXB42" s="516"/>
      <c r="RXC42" s="516"/>
      <c r="RXD42" s="516"/>
      <c r="RXE42" s="516"/>
      <c r="RXF42" s="516"/>
      <c r="RXG42" s="516"/>
      <c r="RXH42" s="516"/>
      <c r="RXI42" s="516"/>
      <c r="RXJ42" s="516"/>
      <c r="RXK42" s="516"/>
      <c r="RXL42" s="516"/>
      <c r="RXM42" s="516"/>
      <c r="RXN42" s="516"/>
      <c r="RXO42" s="516"/>
      <c r="RXP42" s="516"/>
      <c r="RXQ42" s="516"/>
      <c r="RXR42" s="516"/>
      <c r="RXS42" s="516"/>
      <c r="RXT42" s="516"/>
      <c r="RXU42" s="516"/>
      <c r="RXV42" s="516"/>
      <c r="RXW42" s="516"/>
      <c r="RXX42" s="516"/>
      <c r="RXY42" s="516"/>
      <c r="RXZ42" s="516"/>
      <c r="RYA42" s="516"/>
      <c r="RYB42" s="516"/>
      <c r="RYC42" s="516"/>
      <c r="RYD42" s="516"/>
      <c r="RYE42" s="516"/>
      <c r="RYF42" s="516"/>
      <c r="RYG42" s="516"/>
      <c r="RYH42" s="516"/>
      <c r="RYI42" s="516"/>
      <c r="RYJ42" s="516"/>
      <c r="RYK42" s="516"/>
      <c r="RYL42" s="516"/>
      <c r="RYM42" s="516"/>
      <c r="RYN42" s="516"/>
      <c r="RYO42" s="516"/>
      <c r="RYP42" s="516"/>
      <c r="RYQ42" s="516"/>
      <c r="RYR42" s="516"/>
      <c r="RYS42" s="516"/>
      <c r="RYT42" s="516"/>
      <c r="RYU42" s="516"/>
      <c r="RYV42" s="516"/>
      <c r="RYW42" s="516"/>
      <c r="RYX42" s="516"/>
      <c r="RYY42" s="516"/>
      <c r="RYZ42" s="516"/>
      <c r="RZA42" s="516"/>
      <c r="RZB42" s="516"/>
      <c r="RZC42" s="516"/>
      <c r="RZD42" s="516"/>
      <c r="RZE42" s="516"/>
      <c r="RZF42" s="516"/>
      <c r="RZG42" s="516"/>
      <c r="RZH42" s="516"/>
      <c r="RZI42" s="516"/>
      <c r="RZJ42" s="516"/>
      <c r="RZK42" s="516"/>
      <c r="RZL42" s="516"/>
      <c r="RZM42" s="516"/>
      <c r="RZN42" s="516"/>
      <c r="RZO42" s="516"/>
      <c r="RZP42" s="516"/>
      <c r="RZQ42" s="516"/>
      <c r="RZR42" s="516"/>
      <c r="RZS42" s="516"/>
      <c r="RZT42" s="516"/>
      <c r="RZU42" s="516"/>
      <c r="RZV42" s="516"/>
      <c r="RZW42" s="516"/>
      <c r="RZX42" s="516"/>
      <c r="RZY42" s="516"/>
      <c r="RZZ42" s="516"/>
      <c r="SAA42" s="516"/>
      <c r="SAB42" s="516"/>
      <c r="SAC42" s="516"/>
      <c r="SAD42" s="516"/>
      <c r="SAE42" s="516"/>
      <c r="SAF42" s="516"/>
      <c r="SAG42" s="516"/>
      <c r="SAH42" s="516"/>
      <c r="SAI42" s="516"/>
      <c r="SAJ42" s="516"/>
      <c r="SAK42" s="516"/>
      <c r="SAL42" s="516"/>
      <c r="SAM42" s="516"/>
      <c r="SAN42" s="516"/>
      <c r="SAO42" s="516"/>
      <c r="SAP42" s="516"/>
      <c r="SAQ42" s="516"/>
      <c r="SAR42" s="516"/>
      <c r="SAS42" s="516"/>
      <c r="SAT42" s="516"/>
      <c r="SAU42" s="516"/>
      <c r="SAV42" s="516"/>
      <c r="SAW42" s="516"/>
      <c r="SAX42" s="516"/>
      <c r="SAY42" s="516"/>
      <c r="SAZ42" s="516"/>
      <c r="SBA42" s="516"/>
      <c r="SBB42" s="516"/>
      <c r="SBC42" s="516"/>
      <c r="SBD42" s="516"/>
      <c r="SBE42" s="516"/>
      <c r="SBF42" s="516"/>
      <c r="SBG42" s="516"/>
      <c r="SBH42" s="516"/>
      <c r="SBI42" s="516"/>
      <c r="SBJ42" s="516"/>
      <c r="SBK42" s="516"/>
      <c r="SBL42" s="516"/>
      <c r="SBM42" s="516"/>
      <c r="SBN42" s="516"/>
      <c r="SBO42" s="516"/>
      <c r="SBP42" s="516"/>
      <c r="SBQ42" s="516"/>
      <c r="SBR42" s="516"/>
      <c r="SBS42" s="516"/>
      <c r="SBT42" s="516"/>
      <c r="SBU42" s="516"/>
      <c r="SBV42" s="516"/>
      <c r="SBW42" s="516"/>
      <c r="SBX42" s="516"/>
      <c r="SBY42" s="516"/>
      <c r="SBZ42" s="516"/>
      <c r="SCA42" s="516"/>
      <c r="SCB42" s="516"/>
      <c r="SCC42" s="516"/>
      <c r="SCD42" s="516"/>
      <c r="SCE42" s="516"/>
      <c r="SCF42" s="516"/>
      <c r="SCG42" s="516"/>
      <c r="SCH42" s="516"/>
      <c r="SCI42" s="516"/>
      <c r="SCJ42" s="516"/>
      <c r="SCK42" s="516"/>
      <c r="SCL42" s="516"/>
      <c r="SCM42" s="516"/>
      <c r="SCN42" s="516"/>
      <c r="SCO42" s="516"/>
      <c r="SCP42" s="516"/>
      <c r="SCQ42" s="516"/>
      <c r="SCR42" s="516"/>
      <c r="SCS42" s="516"/>
      <c r="SCT42" s="516"/>
      <c r="SCU42" s="516"/>
      <c r="SCV42" s="516"/>
      <c r="SCW42" s="516"/>
      <c r="SCX42" s="516"/>
      <c r="SCY42" s="516"/>
      <c r="SCZ42" s="516"/>
      <c r="SDA42" s="516"/>
      <c r="SDB42" s="516"/>
      <c r="SDC42" s="516"/>
      <c r="SDD42" s="516"/>
      <c r="SDE42" s="516"/>
      <c r="SDF42" s="516"/>
      <c r="SDG42" s="516"/>
      <c r="SDH42" s="516"/>
      <c r="SDI42" s="516"/>
      <c r="SDJ42" s="516"/>
      <c r="SDK42" s="516"/>
      <c r="SDL42" s="516"/>
      <c r="SDM42" s="516"/>
      <c r="SDN42" s="516"/>
      <c r="SDO42" s="516"/>
      <c r="SDP42" s="516"/>
      <c r="SDQ42" s="516"/>
      <c r="SDR42" s="516"/>
      <c r="SDS42" s="516"/>
      <c r="SDT42" s="516"/>
      <c r="SDU42" s="516"/>
      <c r="SDV42" s="516"/>
      <c r="SDW42" s="516"/>
      <c r="SDX42" s="516"/>
      <c r="SDY42" s="516"/>
      <c r="SDZ42" s="516"/>
      <c r="SEA42" s="516"/>
      <c r="SEB42" s="516"/>
      <c r="SEC42" s="516"/>
      <c r="SED42" s="516"/>
      <c r="SEE42" s="516"/>
      <c r="SEF42" s="516"/>
      <c r="SEG42" s="516"/>
      <c r="SEH42" s="516"/>
      <c r="SEI42" s="516"/>
      <c r="SEJ42" s="516"/>
      <c r="SEK42" s="516"/>
      <c r="SEL42" s="516"/>
      <c r="SEM42" s="516"/>
      <c r="SEN42" s="516"/>
      <c r="SEO42" s="516"/>
      <c r="SEP42" s="516"/>
      <c r="SEQ42" s="516"/>
      <c r="SER42" s="516"/>
      <c r="SES42" s="516"/>
      <c r="SET42" s="516"/>
      <c r="SEU42" s="516"/>
      <c r="SEV42" s="516"/>
      <c r="SEW42" s="516"/>
      <c r="SEX42" s="516"/>
      <c r="SEY42" s="516"/>
      <c r="SEZ42" s="516"/>
      <c r="SFA42" s="516"/>
      <c r="SFB42" s="516"/>
      <c r="SFC42" s="516"/>
      <c r="SFD42" s="516"/>
      <c r="SFE42" s="516"/>
      <c r="SFF42" s="516"/>
      <c r="SFG42" s="516"/>
      <c r="SFH42" s="516"/>
      <c r="SFI42" s="516"/>
      <c r="SFJ42" s="516"/>
      <c r="SFK42" s="516"/>
      <c r="SFL42" s="516"/>
      <c r="SFM42" s="516"/>
      <c r="SFN42" s="516"/>
      <c r="SFO42" s="516"/>
      <c r="SFP42" s="516"/>
      <c r="SFQ42" s="516"/>
      <c r="SFR42" s="516"/>
      <c r="SFS42" s="516"/>
      <c r="SFT42" s="516"/>
      <c r="SFU42" s="516"/>
      <c r="SFV42" s="516"/>
      <c r="SFW42" s="516"/>
      <c r="SFX42" s="516"/>
      <c r="SFY42" s="516"/>
      <c r="SFZ42" s="516"/>
      <c r="SGA42" s="516"/>
      <c r="SGB42" s="516"/>
      <c r="SGC42" s="516"/>
      <c r="SGD42" s="516"/>
      <c r="SGE42" s="516"/>
      <c r="SGF42" s="516"/>
      <c r="SGG42" s="516"/>
      <c r="SGH42" s="516"/>
      <c r="SGI42" s="516"/>
      <c r="SGJ42" s="516"/>
      <c r="SGK42" s="516"/>
      <c r="SGL42" s="516"/>
      <c r="SGM42" s="516"/>
      <c r="SGN42" s="516"/>
      <c r="SGO42" s="516"/>
      <c r="SGP42" s="516"/>
      <c r="SGQ42" s="516"/>
      <c r="SGR42" s="516"/>
      <c r="SGS42" s="516"/>
      <c r="SGT42" s="516"/>
      <c r="SGU42" s="516"/>
      <c r="SGV42" s="516"/>
      <c r="SGW42" s="516"/>
      <c r="SGX42" s="516"/>
      <c r="SGY42" s="516"/>
      <c r="SGZ42" s="516"/>
      <c r="SHA42" s="516"/>
      <c r="SHB42" s="516"/>
      <c r="SHC42" s="516"/>
      <c r="SHD42" s="516"/>
      <c r="SHE42" s="516"/>
      <c r="SHF42" s="516"/>
      <c r="SHG42" s="516"/>
      <c r="SHH42" s="516"/>
      <c r="SHI42" s="516"/>
      <c r="SHJ42" s="516"/>
      <c r="SHK42" s="516"/>
      <c r="SHL42" s="516"/>
      <c r="SHM42" s="516"/>
      <c r="SHN42" s="516"/>
      <c r="SHO42" s="516"/>
      <c r="SHP42" s="516"/>
      <c r="SHQ42" s="516"/>
      <c r="SHR42" s="516"/>
      <c r="SHS42" s="516"/>
      <c r="SHT42" s="516"/>
      <c r="SHU42" s="516"/>
      <c r="SHV42" s="516"/>
      <c r="SHW42" s="516"/>
      <c r="SHX42" s="516"/>
      <c r="SHY42" s="516"/>
      <c r="SHZ42" s="516"/>
      <c r="SIA42" s="516"/>
      <c r="SIB42" s="516"/>
      <c r="SIC42" s="516"/>
      <c r="SID42" s="516"/>
      <c r="SIE42" s="516"/>
      <c r="SIF42" s="516"/>
      <c r="SIG42" s="516"/>
      <c r="SIH42" s="516"/>
      <c r="SII42" s="516"/>
      <c r="SIJ42" s="516"/>
      <c r="SIK42" s="516"/>
      <c r="SIL42" s="516"/>
      <c r="SIM42" s="516"/>
      <c r="SIN42" s="516"/>
      <c r="SIO42" s="516"/>
      <c r="SIP42" s="516"/>
      <c r="SIQ42" s="516"/>
      <c r="SIR42" s="516"/>
      <c r="SIS42" s="516"/>
      <c r="SIT42" s="516"/>
      <c r="SIU42" s="516"/>
      <c r="SIV42" s="516"/>
      <c r="SIW42" s="516"/>
      <c r="SIX42" s="516"/>
      <c r="SIY42" s="516"/>
      <c r="SIZ42" s="516"/>
      <c r="SJA42" s="516"/>
      <c r="SJB42" s="516"/>
      <c r="SJC42" s="516"/>
      <c r="SJD42" s="516"/>
      <c r="SJE42" s="516"/>
      <c r="SJF42" s="516"/>
      <c r="SJG42" s="516"/>
      <c r="SJH42" s="516"/>
      <c r="SJI42" s="516"/>
      <c r="SJJ42" s="516"/>
      <c r="SJK42" s="516"/>
      <c r="SJL42" s="516"/>
      <c r="SJM42" s="516"/>
      <c r="SJN42" s="516"/>
      <c r="SJO42" s="516"/>
      <c r="SJP42" s="516"/>
      <c r="SJQ42" s="516"/>
      <c r="SJR42" s="516"/>
      <c r="SJS42" s="516"/>
      <c r="SJT42" s="516"/>
      <c r="SJU42" s="516"/>
      <c r="SJV42" s="516"/>
      <c r="SJW42" s="516"/>
      <c r="SJX42" s="516"/>
      <c r="SJY42" s="516"/>
      <c r="SJZ42" s="516"/>
      <c r="SKA42" s="516"/>
      <c r="SKB42" s="516"/>
      <c r="SKC42" s="516"/>
      <c r="SKD42" s="516"/>
      <c r="SKE42" s="516"/>
      <c r="SKF42" s="516"/>
      <c r="SKG42" s="516"/>
      <c r="SKH42" s="516"/>
      <c r="SKI42" s="516"/>
      <c r="SKJ42" s="516"/>
      <c r="SKK42" s="516"/>
      <c r="SKL42" s="516"/>
      <c r="SKM42" s="516"/>
      <c r="SKN42" s="516"/>
      <c r="SKO42" s="516"/>
      <c r="SKP42" s="516"/>
      <c r="SKQ42" s="516"/>
      <c r="SKR42" s="516"/>
      <c r="SKS42" s="516"/>
      <c r="SKT42" s="516"/>
      <c r="SKU42" s="516"/>
      <c r="SKV42" s="516"/>
      <c r="SKW42" s="516"/>
      <c r="SKX42" s="516"/>
      <c r="SKY42" s="516"/>
      <c r="SKZ42" s="516"/>
      <c r="SLA42" s="516"/>
      <c r="SLB42" s="516"/>
      <c r="SLC42" s="516"/>
      <c r="SLD42" s="516"/>
      <c r="SLE42" s="516"/>
      <c r="SLF42" s="516"/>
      <c r="SLG42" s="516"/>
      <c r="SLH42" s="516"/>
      <c r="SLI42" s="516"/>
      <c r="SLJ42" s="516"/>
      <c r="SLK42" s="516"/>
      <c r="SLL42" s="516"/>
      <c r="SLM42" s="516"/>
      <c r="SLN42" s="516"/>
      <c r="SLO42" s="516"/>
      <c r="SLP42" s="516"/>
      <c r="SLQ42" s="516"/>
      <c r="SLR42" s="516"/>
      <c r="SLS42" s="516"/>
      <c r="SLT42" s="516"/>
      <c r="SLU42" s="516"/>
      <c r="SLV42" s="516"/>
      <c r="SLW42" s="516"/>
      <c r="SLX42" s="516"/>
      <c r="SLY42" s="516"/>
      <c r="SLZ42" s="516"/>
      <c r="SMA42" s="516"/>
      <c r="SMB42" s="516"/>
      <c r="SMC42" s="516"/>
      <c r="SMD42" s="516"/>
      <c r="SME42" s="516"/>
      <c r="SMF42" s="516"/>
      <c r="SMG42" s="516"/>
      <c r="SMH42" s="516"/>
      <c r="SMI42" s="516"/>
      <c r="SMJ42" s="516"/>
      <c r="SMK42" s="516"/>
      <c r="SML42" s="516"/>
      <c r="SMM42" s="516"/>
      <c r="SMN42" s="516"/>
      <c r="SMO42" s="516"/>
      <c r="SMP42" s="516"/>
      <c r="SMQ42" s="516"/>
      <c r="SMR42" s="516"/>
      <c r="SMS42" s="516"/>
      <c r="SMT42" s="516"/>
      <c r="SMU42" s="516"/>
      <c r="SMV42" s="516"/>
      <c r="SMW42" s="516"/>
      <c r="SMX42" s="516"/>
      <c r="SMY42" s="516"/>
      <c r="SMZ42" s="516"/>
      <c r="SNA42" s="516"/>
      <c r="SNB42" s="516"/>
      <c r="SNC42" s="516"/>
      <c r="SND42" s="516"/>
      <c r="SNE42" s="516"/>
      <c r="SNF42" s="516"/>
      <c r="SNG42" s="516"/>
      <c r="SNH42" s="516"/>
      <c r="SNI42" s="516"/>
      <c r="SNJ42" s="516"/>
      <c r="SNK42" s="516"/>
      <c r="SNL42" s="516"/>
      <c r="SNM42" s="516"/>
      <c r="SNN42" s="516"/>
      <c r="SNO42" s="516"/>
      <c r="SNP42" s="516"/>
      <c r="SNQ42" s="516"/>
      <c r="SNR42" s="516"/>
      <c r="SNS42" s="516"/>
      <c r="SNT42" s="516"/>
      <c r="SNU42" s="516"/>
      <c r="SNV42" s="516"/>
      <c r="SNW42" s="516"/>
      <c r="SNX42" s="516"/>
      <c r="SNY42" s="516"/>
      <c r="SNZ42" s="516"/>
      <c r="SOA42" s="516"/>
      <c r="SOB42" s="516"/>
      <c r="SOC42" s="516"/>
      <c r="SOD42" s="516"/>
      <c r="SOE42" s="516"/>
      <c r="SOF42" s="516"/>
      <c r="SOG42" s="516"/>
      <c r="SOH42" s="516"/>
      <c r="SOI42" s="516"/>
      <c r="SOJ42" s="516"/>
      <c r="SOK42" s="516"/>
      <c r="SOL42" s="516"/>
      <c r="SOM42" s="516"/>
      <c r="SON42" s="516"/>
      <c r="SOO42" s="516"/>
      <c r="SOP42" s="516"/>
      <c r="SOQ42" s="516"/>
      <c r="SOR42" s="516"/>
      <c r="SOS42" s="516"/>
      <c r="SOT42" s="516"/>
      <c r="SOU42" s="516"/>
      <c r="SOV42" s="516"/>
      <c r="SOW42" s="516"/>
      <c r="SOX42" s="516"/>
      <c r="SOY42" s="516"/>
      <c r="SOZ42" s="516"/>
      <c r="SPA42" s="516"/>
      <c r="SPB42" s="516"/>
      <c r="SPC42" s="516"/>
      <c r="SPD42" s="516"/>
      <c r="SPE42" s="516"/>
      <c r="SPF42" s="516"/>
      <c r="SPG42" s="516"/>
      <c r="SPH42" s="516"/>
      <c r="SPI42" s="516"/>
      <c r="SPJ42" s="516"/>
      <c r="SPK42" s="516"/>
      <c r="SPL42" s="516"/>
      <c r="SPM42" s="516"/>
      <c r="SPN42" s="516"/>
      <c r="SPO42" s="516"/>
      <c r="SPP42" s="516"/>
      <c r="SPQ42" s="516"/>
      <c r="SPR42" s="516"/>
      <c r="SPS42" s="516"/>
      <c r="SPT42" s="516"/>
      <c r="SPU42" s="516"/>
      <c r="SPV42" s="516"/>
      <c r="SPW42" s="516"/>
      <c r="SPX42" s="516"/>
      <c r="SPY42" s="516"/>
      <c r="SPZ42" s="516"/>
      <c r="SQA42" s="516"/>
      <c r="SQB42" s="516"/>
      <c r="SQC42" s="516"/>
      <c r="SQD42" s="516"/>
      <c r="SQE42" s="516"/>
      <c r="SQF42" s="516"/>
      <c r="SQG42" s="516"/>
      <c r="SQH42" s="516"/>
      <c r="SQI42" s="516"/>
      <c r="SQJ42" s="516"/>
      <c r="SQK42" s="516"/>
      <c r="SQL42" s="516"/>
      <c r="SQM42" s="516"/>
      <c r="SQN42" s="516"/>
      <c r="SQO42" s="516"/>
      <c r="SQP42" s="516"/>
      <c r="SQQ42" s="516"/>
      <c r="SQR42" s="516"/>
      <c r="SQS42" s="516"/>
      <c r="SQT42" s="516"/>
      <c r="SQU42" s="516"/>
      <c r="SQV42" s="516"/>
      <c r="SQW42" s="516"/>
      <c r="SQX42" s="516"/>
      <c r="SQY42" s="516"/>
      <c r="SQZ42" s="516"/>
      <c r="SRA42" s="516"/>
      <c r="SRB42" s="516"/>
      <c r="SRC42" s="516"/>
      <c r="SRD42" s="516"/>
      <c r="SRE42" s="516"/>
      <c r="SRF42" s="516"/>
      <c r="SRG42" s="516"/>
      <c r="SRH42" s="516"/>
      <c r="SRI42" s="516"/>
      <c r="SRJ42" s="516"/>
      <c r="SRK42" s="516"/>
      <c r="SRL42" s="516"/>
      <c r="SRM42" s="516"/>
      <c r="SRN42" s="516"/>
      <c r="SRO42" s="516"/>
      <c r="SRP42" s="516"/>
      <c r="SRQ42" s="516"/>
      <c r="SRR42" s="516"/>
      <c r="SRS42" s="516"/>
      <c r="SRT42" s="516"/>
      <c r="SRU42" s="516"/>
      <c r="SRV42" s="516"/>
      <c r="SRW42" s="516"/>
      <c r="SRX42" s="516"/>
      <c r="SRY42" s="516"/>
      <c r="SRZ42" s="516"/>
      <c r="SSA42" s="516"/>
      <c r="SSB42" s="516"/>
      <c r="SSC42" s="516"/>
      <c r="SSD42" s="516"/>
      <c r="SSE42" s="516"/>
      <c r="SSF42" s="516"/>
      <c r="SSG42" s="516"/>
      <c r="SSH42" s="516"/>
      <c r="SSI42" s="516"/>
      <c r="SSJ42" s="516"/>
      <c r="SSK42" s="516"/>
      <c r="SSL42" s="516"/>
      <c r="SSM42" s="516"/>
      <c r="SSN42" s="516"/>
      <c r="SSO42" s="516"/>
      <c r="SSP42" s="516"/>
      <c r="SSQ42" s="516"/>
      <c r="SSR42" s="516"/>
      <c r="SSS42" s="516"/>
      <c r="SST42" s="516"/>
      <c r="SSU42" s="516"/>
      <c r="SSV42" s="516"/>
      <c r="SSW42" s="516"/>
      <c r="SSX42" s="516"/>
      <c r="SSY42" s="516"/>
      <c r="SSZ42" s="516"/>
      <c r="STA42" s="516"/>
      <c r="STB42" s="516"/>
      <c r="STC42" s="516"/>
      <c r="STD42" s="516"/>
      <c r="STE42" s="516"/>
      <c r="STF42" s="516"/>
      <c r="STG42" s="516"/>
      <c r="STH42" s="516"/>
      <c r="STI42" s="516"/>
      <c r="STJ42" s="516"/>
      <c r="STK42" s="516"/>
      <c r="STL42" s="516"/>
      <c r="STM42" s="516"/>
      <c r="STN42" s="516"/>
      <c r="STO42" s="516"/>
      <c r="STP42" s="516"/>
      <c r="STQ42" s="516"/>
      <c r="STR42" s="516"/>
      <c r="STS42" s="516"/>
      <c r="STT42" s="516"/>
      <c r="STU42" s="516"/>
      <c r="STV42" s="516"/>
      <c r="STW42" s="516"/>
      <c r="STX42" s="516"/>
      <c r="STY42" s="516"/>
      <c r="STZ42" s="516"/>
      <c r="SUA42" s="516"/>
      <c r="SUB42" s="516"/>
      <c r="SUC42" s="516"/>
      <c r="SUD42" s="516"/>
      <c r="SUE42" s="516"/>
      <c r="SUF42" s="516"/>
      <c r="SUG42" s="516"/>
      <c r="SUH42" s="516"/>
      <c r="SUI42" s="516"/>
      <c r="SUJ42" s="516"/>
      <c r="SUK42" s="516"/>
      <c r="SUL42" s="516"/>
      <c r="SUM42" s="516"/>
      <c r="SUN42" s="516"/>
      <c r="SUO42" s="516"/>
      <c r="SUP42" s="516"/>
      <c r="SUQ42" s="516"/>
      <c r="SUR42" s="516"/>
      <c r="SUS42" s="516"/>
      <c r="SUT42" s="516"/>
      <c r="SUU42" s="516"/>
      <c r="SUV42" s="516"/>
      <c r="SUW42" s="516"/>
      <c r="SUX42" s="516"/>
      <c r="SUY42" s="516"/>
      <c r="SUZ42" s="516"/>
      <c r="SVA42" s="516"/>
      <c r="SVB42" s="516"/>
      <c r="SVC42" s="516"/>
      <c r="SVD42" s="516"/>
      <c r="SVE42" s="516"/>
      <c r="SVF42" s="516"/>
      <c r="SVG42" s="516"/>
      <c r="SVH42" s="516"/>
      <c r="SVI42" s="516"/>
      <c r="SVJ42" s="516"/>
      <c r="SVK42" s="516"/>
      <c r="SVL42" s="516"/>
      <c r="SVM42" s="516"/>
      <c r="SVN42" s="516"/>
      <c r="SVO42" s="516"/>
      <c r="SVP42" s="516"/>
      <c r="SVQ42" s="516"/>
      <c r="SVR42" s="516"/>
      <c r="SVS42" s="516"/>
      <c r="SVT42" s="516"/>
      <c r="SVU42" s="516"/>
      <c r="SVV42" s="516"/>
      <c r="SVW42" s="516"/>
      <c r="SVX42" s="516"/>
      <c r="SVY42" s="516"/>
      <c r="SVZ42" s="516"/>
      <c r="SWA42" s="516"/>
      <c r="SWB42" s="516"/>
      <c r="SWC42" s="516"/>
      <c r="SWD42" s="516"/>
      <c r="SWE42" s="516"/>
      <c r="SWF42" s="516"/>
      <c r="SWG42" s="516"/>
      <c r="SWH42" s="516"/>
      <c r="SWI42" s="516"/>
      <c r="SWJ42" s="516"/>
      <c r="SWK42" s="516"/>
      <c r="SWL42" s="516"/>
      <c r="SWM42" s="516"/>
      <c r="SWN42" s="516"/>
      <c r="SWO42" s="516"/>
      <c r="SWP42" s="516"/>
      <c r="SWQ42" s="516"/>
      <c r="SWR42" s="516"/>
      <c r="SWS42" s="516"/>
      <c r="SWT42" s="516"/>
      <c r="SWU42" s="516"/>
      <c r="SWV42" s="516"/>
      <c r="SWW42" s="516"/>
      <c r="SWX42" s="516"/>
      <c r="SWY42" s="516"/>
      <c r="SWZ42" s="516"/>
      <c r="SXA42" s="516"/>
      <c r="SXB42" s="516"/>
      <c r="SXC42" s="516"/>
      <c r="SXD42" s="516"/>
      <c r="SXE42" s="516"/>
      <c r="SXF42" s="516"/>
      <c r="SXG42" s="516"/>
      <c r="SXH42" s="516"/>
      <c r="SXI42" s="516"/>
      <c r="SXJ42" s="516"/>
      <c r="SXK42" s="516"/>
      <c r="SXL42" s="516"/>
      <c r="SXM42" s="516"/>
      <c r="SXN42" s="516"/>
      <c r="SXO42" s="516"/>
      <c r="SXP42" s="516"/>
      <c r="SXQ42" s="516"/>
      <c r="SXR42" s="516"/>
      <c r="SXS42" s="516"/>
      <c r="SXT42" s="516"/>
      <c r="SXU42" s="516"/>
      <c r="SXV42" s="516"/>
      <c r="SXW42" s="516"/>
      <c r="SXX42" s="516"/>
      <c r="SXY42" s="516"/>
      <c r="SXZ42" s="516"/>
      <c r="SYA42" s="516"/>
      <c r="SYB42" s="516"/>
      <c r="SYC42" s="516"/>
      <c r="SYD42" s="516"/>
      <c r="SYE42" s="516"/>
      <c r="SYF42" s="516"/>
      <c r="SYG42" s="516"/>
      <c r="SYH42" s="516"/>
      <c r="SYI42" s="516"/>
      <c r="SYJ42" s="516"/>
      <c r="SYK42" s="516"/>
      <c r="SYL42" s="516"/>
      <c r="SYM42" s="516"/>
      <c r="SYN42" s="516"/>
      <c r="SYO42" s="516"/>
      <c r="SYP42" s="516"/>
      <c r="SYQ42" s="516"/>
      <c r="SYR42" s="516"/>
      <c r="SYS42" s="516"/>
      <c r="SYT42" s="516"/>
      <c r="SYU42" s="516"/>
      <c r="SYV42" s="516"/>
      <c r="SYW42" s="516"/>
      <c r="SYX42" s="516"/>
      <c r="SYY42" s="516"/>
      <c r="SYZ42" s="516"/>
      <c r="SZA42" s="516"/>
      <c r="SZB42" s="516"/>
      <c r="SZC42" s="516"/>
      <c r="SZD42" s="516"/>
      <c r="SZE42" s="516"/>
      <c r="SZF42" s="516"/>
      <c r="SZG42" s="516"/>
      <c r="SZH42" s="516"/>
      <c r="SZI42" s="516"/>
      <c r="SZJ42" s="516"/>
      <c r="SZK42" s="516"/>
      <c r="SZL42" s="516"/>
      <c r="SZM42" s="516"/>
      <c r="SZN42" s="516"/>
      <c r="SZO42" s="516"/>
      <c r="SZP42" s="516"/>
      <c r="SZQ42" s="516"/>
      <c r="SZR42" s="516"/>
      <c r="SZS42" s="516"/>
      <c r="SZT42" s="516"/>
      <c r="SZU42" s="516"/>
      <c r="SZV42" s="516"/>
      <c r="SZW42" s="516"/>
      <c r="SZX42" s="516"/>
      <c r="SZY42" s="516"/>
      <c r="SZZ42" s="516"/>
      <c r="TAA42" s="516"/>
      <c r="TAB42" s="516"/>
      <c r="TAC42" s="516"/>
      <c r="TAD42" s="516"/>
      <c r="TAE42" s="516"/>
      <c r="TAF42" s="516"/>
      <c r="TAG42" s="516"/>
      <c r="TAH42" s="516"/>
      <c r="TAI42" s="516"/>
      <c r="TAJ42" s="516"/>
      <c r="TAK42" s="516"/>
      <c r="TAL42" s="516"/>
      <c r="TAM42" s="516"/>
      <c r="TAN42" s="516"/>
      <c r="TAO42" s="516"/>
      <c r="TAP42" s="516"/>
      <c r="TAQ42" s="516"/>
      <c r="TAR42" s="516"/>
      <c r="TAS42" s="516"/>
      <c r="TAT42" s="516"/>
      <c r="TAU42" s="516"/>
      <c r="TAV42" s="516"/>
      <c r="TAW42" s="516"/>
      <c r="TAX42" s="516"/>
      <c r="TAY42" s="516"/>
      <c r="TAZ42" s="516"/>
      <c r="TBA42" s="516"/>
      <c r="TBB42" s="516"/>
      <c r="TBC42" s="516"/>
      <c r="TBD42" s="516"/>
      <c r="TBE42" s="516"/>
      <c r="TBF42" s="516"/>
      <c r="TBG42" s="516"/>
      <c r="TBH42" s="516"/>
      <c r="TBI42" s="516"/>
      <c r="TBJ42" s="516"/>
      <c r="TBK42" s="516"/>
      <c r="TBL42" s="516"/>
      <c r="TBM42" s="516"/>
      <c r="TBN42" s="516"/>
      <c r="TBO42" s="516"/>
      <c r="TBP42" s="516"/>
      <c r="TBQ42" s="516"/>
      <c r="TBR42" s="516"/>
      <c r="TBS42" s="516"/>
      <c r="TBT42" s="516"/>
      <c r="TBU42" s="516"/>
      <c r="TBV42" s="516"/>
      <c r="TBW42" s="516"/>
      <c r="TBX42" s="516"/>
      <c r="TBY42" s="516"/>
      <c r="TBZ42" s="516"/>
      <c r="TCA42" s="516"/>
      <c r="TCB42" s="516"/>
      <c r="TCC42" s="516"/>
      <c r="TCD42" s="516"/>
      <c r="TCE42" s="516"/>
      <c r="TCF42" s="516"/>
      <c r="TCG42" s="516"/>
      <c r="TCH42" s="516"/>
      <c r="TCI42" s="516"/>
      <c r="TCJ42" s="516"/>
      <c r="TCK42" s="516"/>
      <c r="TCL42" s="516"/>
      <c r="TCM42" s="516"/>
      <c r="TCN42" s="516"/>
      <c r="TCO42" s="516"/>
      <c r="TCP42" s="516"/>
      <c r="TCQ42" s="516"/>
      <c r="TCR42" s="516"/>
      <c r="TCS42" s="516"/>
      <c r="TCT42" s="516"/>
      <c r="TCU42" s="516"/>
      <c r="TCV42" s="516"/>
      <c r="TCW42" s="516"/>
      <c r="TCX42" s="516"/>
      <c r="TCY42" s="516"/>
      <c r="TCZ42" s="516"/>
      <c r="TDA42" s="516"/>
      <c r="TDB42" s="516"/>
      <c r="TDC42" s="516"/>
      <c r="TDD42" s="516"/>
      <c r="TDE42" s="516"/>
      <c r="TDF42" s="516"/>
      <c r="TDG42" s="516"/>
      <c r="TDH42" s="516"/>
      <c r="TDI42" s="516"/>
      <c r="TDJ42" s="516"/>
      <c r="TDK42" s="516"/>
      <c r="TDL42" s="516"/>
      <c r="TDM42" s="516"/>
      <c r="TDN42" s="516"/>
      <c r="TDO42" s="516"/>
      <c r="TDP42" s="516"/>
      <c r="TDQ42" s="516"/>
      <c r="TDR42" s="516"/>
      <c r="TDS42" s="516"/>
      <c r="TDT42" s="516"/>
      <c r="TDU42" s="516"/>
      <c r="TDV42" s="516"/>
      <c r="TDW42" s="516"/>
      <c r="TDX42" s="516"/>
      <c r="TDY42" s="516"/>
      <c r="TDZ42" s="516"/>
      <c r="TEA42" s="516"/>
      <c r="TEB42" s="516"/>
      <c r="TEC42" s="516"/>
      <c r="TED42" s="516"/>
      <c r="TEE42" s="516"/>
      <c r="TEF42" s="516"/>
      <c r="TEG42" s="516"/>
      <c r="TEH42" s="516"/>
      <c r="TEI42" s="516"/>
      <c r="TEJ42" s="516"/>
      <c r="TEK42" s="516"/>
      <c r="TEL42" s="516"/>
      <c r="TEM42" s="516"/>
      <c r="TEN42" s="516"/>
      <c r="TEO42" s="516"/>
      <c r="TEP42" s="516"/>
      <c r="TEQ42" s="516"/>
      <c r="TER42" s="516"/>
      <c r="TES42" s="516"/>
      <c r="TET42" s="516"/>
      <c r="TEU42" s="516"/>
      <c r="TEV42" s="516"/>
      <c r="TEW42" s="516"/>
      <c r="TEX42" s="516"/>
      <c r="TEY42" s="516"/>
      <c r="TEZ42" s="516"/>
      <c r="TFA42" s="516"/>
      <c r="TFB42" s="516"/>
      <c r="TFC42" s="516"/>
      <c r="TFD42" s="516"/>
      <c r="TFE42" s="516"/>
      <c r="TFF42" s="516"/>
      <c r="TFG42" s="516"/>
      <c r="TFH42" s="516"/>
      <c r="TFI42" s="516"/>
      <c r="TFJ42" s="516"/>
      <c r="TFK42" s="516"/>
      <c r="TFL42" s="516"/>
      <c r="TFM42" s="516"/>
      <c r="TFN42" s="516"/>
      <c r="TFO42" s="516"/>
      <c r="TFP42" s="516"/>
      <c r="TFQ42" s="516"/>
      <c r="TFR42" s="516"/>
      <c r="TFS42" s="516"/>
      <c r="TFT42" s="516"/>
      <c r="TFU42" s="516"/>
      <c r="TFV42" s="516"/>
      <c r="TFW42" s="516"/>
      <c r="TFX42" s="516"/>
      <c r="TFY42" s="516"/>
      <c r="TFZ42" s="516"/>
      <c r="TGA42" s="516"/>
      <c r="TGB42" s="516"/>
      <c r="TGC42" s="516"/>
      <c r="TGD42" s="516"/>
      <c r="TGE42" s="516"/>
      <c r="TGF42" s="516"/>
      <c r="TGG42" s="516"/>
      <c r="TGH42" s="516"/>
      <c r="TGI42" s="516"/>
      <c r="TGJ42" s="516"/>
      <c r="TGK42" s="516"/>
      <c r="TGL42" s="516"/>
      <c r="TGM42" s="516"/>
      <c r="TGN42" s="516"/>
      <c r="TGO42" s="516"/>
      <c r="TGP42" s="516"/>
      <c r="TGQ42" s="516"/>
      <c r="TGR42" s="516"/>
      <c r="TGS42" s="516"/>
      <c r="TGT42" s="516"/>
      <c r="TGU42" s="516"/>
      <c r="TGV42" s="516"/>
      <c r="TGW42" s="516"/>
      <c r="TGX42" s="516"/>
      <c r="TGY42" s="516"/>
      <c r="TGZ42" s="516"/>
      <c r="THA42" s="516"/>
      <c r="THB42" s="516"/>
      <c r="THC42" s="516"/>
      <c r="THD42" s="516"/>
      <c r="THE42" s="516"/>
      <c r="THF42" s="516"/>
      <c r="THG42" s="516"/>
      <c r="THH42" s="516"/>
      <c r="THI42" s="516"/>
      <c r="THJ42" s="516"/>
      <c r="THK42" s="516"/>
      <c r="THL42" s="516"/>
      <c r="THM42" s="516"/>
      <c r="THN42" s="516"/>
      <c r="THO42" s="516"/>
      <c r="THP42" s="516"/>
      <c r="THQ42" s="516"/>
      <c r="THR42" s="516"/>
      <c r="THS42" s="516"/>
      <c r="THT42" s="516"/>
      <c r="THU42" s="516"/>
      <c r="THV42" s="516"/>
      <c r="THW42" s="516"/>
      <c r="THX42" s="516"/>
      <c r="THY42" s="516"/>
      <c r="THZ42" s="516"/>
      <c r="TIA42" s="516"/>
      <c r="TIB42" s="516"/>
      <c r="TIC42" s="516"/>
      <c r="TID42" s="516"/>
      <c r="TIE42" s="516"/>
      <c r="TIF42" s="516"/>
      <c r="TIG42" s="516"/>
      <c r="TIH42" s="516"/>
      <c r="TII42" s="516"/>
      <c r="TIJ42" s="516"/>
      <c r="TIK42" s="516"/>
      <c r="TIL42" s="516"/>
      <c r="TIM42" s="516"/>
      <c r="TIN42" s="516"/>
      <c r="TIO42" s="516"/>
      <c r="TIP42" s="516"/>
      <c r="TIQ42" s="516"/>
      <c r="TIR42" s="516"/>
      <c r="TIS42" s="516"/>
      <c r="TIT42" s="516"/>
      <c r="TIU42" s="516"/>
      <c r="TIV42" s="516"/>
      <c r="TIW42" s="516"/>
      <c r="TIX42" s="516"/>
      <c r="TIY42" s="516"/>
      <c r="TIZ42" s="516"/>
      <c r="TJA42" s="516"/>
      <c r="TJB42" s="516"/>
      <c r="TJC42" s="516"/>
      <c r="TJD42" s="516"/>
      <c r="TJE42" s="516"/>
      <c r="TJF42" s="516"/>
      <c r="TJG42" s="516"/>
      <c r="TJH42" s="516"/>
      <c r="TJI42" s="516"/>
      <c r="TJJ42" s="516"/>
      <c r="TJK42" s="516"/>
      <c r="TJL42" s="516"/>
      <c r="TJM42" s="516"/>
      <c r="TJN42" s="516"/>
      <c r="TJO42" s="516"/>
      <c r="TJP42" s="516"/>
      <c r="TJQ42" s="516"/>
      <c r="TJR42" s="516"/>
      <c r="TJS42" s="516"/>
      <c r="TJT42" s="516"/>
      <c r="TJU42" s="516"/>
      <c r="TJV42" s="516"/>
      <c r="TJW42" s="516"/>
      <c r="TJX42" s="516"/>
      <c r="TJY42" s="516"/>
      <c r="TJZ42" s="516"/>
      <c r="TKA42" s="516"/>
      <c r="TKB42" s="516"/>
      <c r="TKC42" s="516"/>
      <c r="TKD42" s="516"/>
      <c r="TKE42" s="516"/>
      <c r="TKF42" s="516"/>
      <c r="TKG42" s="516"/>
      <c r="TKH42" s="516"/>
      <c r="TKI42" s="516"/>
      <c r="TKJ42" s="516"/>
      <c r="TKK42" s="516"/>
      <c r="TKL42" s="516"/>
      <c r="TKM42" s="516"/>
      <c r="TKN42" s="516"/>
      <c r="TKO42" s="516"/>
      <c r="TKP42" s="516"/>
      <c r="TKQ42" s="516"/>
      <c r="TKR42" s="516"/>
      <c r="TKS42" s="516"/>
      <c r="TKT42" s="516"/>
      <c r="TKU42" s="516"/>
      <c r="TKV42" s="516"/>
      <c r="TKW42" s="516"/>
      <c r="TKX42" s="516"/>
      <c r="TKY42" s="516"/>
      <c r="TKZ42" s="516"/>
      <c r="TLA42" s="516"/>
      <c r="TLB42" s="516"/>
      <c r="TLC42" s="516"/>
      <c r="TLD42" s="516"/>
      <c r="TLE42" s="516"/>
      <c r="TLF42" s="516"/>
      <c r="TLG42" s="516"/>
      <c r="TLH42" s="516"/>
      <c r="TLI42" s="516"/>
      <c r="TLJ42" s="516"/>
      <c r="TLK42" s="516"/>
      <c r="TLL42" s="516"/>
      <c r="TLM42" s="516"/>
      <c r="TLN42" s="516"/>
      <c r="TLO42" s="516"/>
      <c r="TLP42" s="516"/>
      <c r="TLQ42" s="516"/>
      <c r="TLR42" s="516"/>
      <c r="TLS42" s="516"/>
      <c r="TLT42" s="516"/>
      <c r="TLU42" s="516"/>
      <c r="TLV42" s="516"/>
      <c r="TLW42" s="516"/>
      <c r="TLX42" s="516"/>
      <c r="TLY42" s="516"/>
      <c r="TLZ42" s="516"/>
      <c r="TMA42" s="516"/>
      <c r="TMB42" s="516"/>
      <c r="TMC42" s="516"/>
      <c r="TMD42" s="516"/>
      <c r="TME42" s="516"/>
      <c r="TMF42" s="516"/>
      <c r="TMG42" s="516"/>
      <c r="TMH42" s="516"/>
      <c r="TMI42" s="516"/>
      <c r="TMJ42" s="516"/>
      <c r="TMK42" s="516"/>
      <c r="TML42" s="516"/>
      <c r="TMM42" s="516"/>
      <c r="TMN42" s="516"/>
      <c r="TMO42" s="516"/>
      <c r="TMP42" s="516"/>
      <c r="TMQ42" s="516"/>
      <c r="TMR42" s="516"/>
      <c r="TMS42" s="516"/>
      <c r="TMT42" s="516"/>
      <c r="TMU42" s="516"/>
      <c r="TMV42" s="516"/>
      <c r="TMW42" s="516"/>
      <c r="TMX42" s="516"/>
      <c r="TMY42" s="516"/>
      <c r="TMZ42" s="516"/>
      <c r="TNA42" s="516"/>
      <c r="TNB42" s="516"/>
      <c r="TNC42" s="516"/>
      <c r="TND42" s="516"/>
      <c r="TNE42" s="516"/>
      <c r="TNF42" s="516"/>
      <c r="TNG42" s="516"/>
      <c r="TNH42" s="516"/>
      <c r="TNI42" s="516"/>
      <c r="TNJ42" s="516"/>
      <c r="TNK42" s="516"/>
      <c r="TNL42" s="516"/>
      <c r="TNM42" s="516"/>
      <c r="TNN42" s="516"/>
      <c r="TNO42" s="516"/>
      <c r="TNP42" s="516"/>
      <c r="TNQ42" s="516"/>
      <c r="TNR42" s="516"/>
      <c r="TNS42" s="516"/>
      <c r="TNT42" s="516"/>
      <c r="TNU42" s="516"/>
      <c r="TNV42" s="516"/>
      <c r="TNW42" s="516"/>
      <c r="TNX42" s="516"/>
      <c r="TNY42" s="516"/>
      <c r="TNZ42" s="516"/>
      <c r="TOA42" s="516"/>
      <c r="TOB42" s="516"/>
      <c r="TOC42" s="516"/>
      <c r="TOD42" s="516"/>
      <c r="TOE42" s="516"/>
      <c r="TOF42" s="516"/>
      <c r="TOG42" s="516"/>
      <c r="TOH42" s="516"/>
      <c r="TOI42" s="516"/>
      <c r="TOJ42" s="516"/>
      <c r="TOK42" s="516"/>
      <c r="TOL42" s="516"/>
      <c r="TOM42" s="516"/>
      <c r="TON42" s="516"/>
      <c r="TOO42" s="516"/>
      <c r="TOP42" s="516"/>
      <c r="TOQ42" s="516"/>
      <c r="TOR42" s="516"/>
      <c r="TOS42" s="516"/>
      <c r="TOT42" s="516"/>
      <c r="TOU42" s="516"/>
      <c r="TOV42" s="516"/>
      <c r="TOW42" s="516"/>
      <c r="TOX42" s="516"/>
      <c r="TOY42" s="516"/>
      <c r="TOZ42" s="516"/>
      <c r="TPA42" s="516"/>
      <c r="TPB42" s="516"/>
      <c r="TPC42" s="516"/>
      <c r="TPD42" s="516"/>
      <c r="TPE42" s="516"/>
      <c r="TPF42" s="516"/>
      <c r="TPG42" s="516"/>
      <c r="TPH42" s="516"/>
      <c r="TPI42" s="516"/>
      <c r="TPJ42" s="516"/>
      <c r="TPK42" s="516"/>
      <c r="TPL42" s="516"/>
      <c r="TPM42" s="516"/>
      <c r="TPN42" s="516"/>
      <c r="TPO42" s="516"/>
      <c r="TPP42" s="516"/>
      <c r="TPQ42" s="516"/>
      <c r="TPR42" s="516"/>
      <c r="TPS42" s="516"/>
      <c r="TPT42" s="516"/>
      <c r="TPU42" s="516"/>
      <c r="TPV42" s="516"/>
      <c r="TPW42" s="516"/>
      <c r="TPX42" s="516"/>
      <c r="TPY42" s="516"/>
      <c r="TPZ42" s="516"/>
      <c r="TQA42" s="516"/>
      <c r="TQB42" s="516"/>
      <c r="TQC42" s="516"/>
      <c r="TQD42" s="516"/>
      <c r="TQE42" s="516"/>
      <c r="TQF42" s="516"/>
      <c r="TQG42" s="516"/>
      <c r="TQH42" s="516"/>
      <c r="TQI42" s="516"/>
      <c r="TQJ42" s="516"/>
      <c r="TQK42" s="516"/>
      <c r="TQL42" s="516"/>
      <c r="TQM42" s="516"/>
      <c r="TQN42" s="516"/>
      <c r="TQO42" s="516"/>
      <c r="TQP42" s="516"/>
      <c r="TQQ42" s="516"/>
      <c r="TQR42" s="516"/>
      <c r="TQS42" s="516"/>
      <c r="TQT42" s="516"/>
      <c r="TQU42" s="516"/>
      <c r="TQV42" s="516"/>
      <c r="TQW42" s="516"/>
      <c r="TQX42" s="516"/>
      <c r="TQY42" s="516"/>
      <c r="TQZ42" s="516"/>
      <c r="TRA42" s="516"/>
      <c r="TRB42" s="516"/>
      <c r="TRC42" s="516"/>
      <c r="TRD42" s="516"/>
      <c r="TRE42" s="516"/>
      <c r="TRF42" s="516"/>
      <c r="TRG42" s="516"/>
      <c r="TRH42" s="516"/>
      <c r="TRI42" s="516"/>
      <c r="TRJ42" s="516"/>
      <c r="TRK42" s="516"/>
      <c r="TRL42" s="516"/>
      <c r="TRM42" s="516"/>
      <c r="TRN42" s="516"/>
      <c r="TRO42" s="516"/>
      <c r="TRP42" s="516"/>
      <c r="TRQ42" s="516"/>
      <c r="TRR42" s="516"/>
      <c r="TRS42" s="516"/>
      <c r="TRT42" s="516"/>
      <c r="TRU42" s="516"/>
      <c r="TRV42" s="516"/>
      <c r="TRW42" s="516"/>
      <c r="TRX42" s="516"/>
      <c r="TRY42" s="516"/>
      <c r="TRZ42" s="516"/>
      <c r="TSA42" s="516"/>
      <c r="TSB42" s="516"/>
      <c r="TSC42" s="516"/>
      <c r="TSD42" s="516"/>
      <c r="TSE42" s="516"/>
      <c r="TSF42" s="516"/>
      <c r="TSG42" s="516"/>
      <c r="TSH42" s="516"/>
      <c r="TSI42" s="516"/>
      <c r="TSJ42" s="516"/>
      <c r="TSK42" s="516"/>
      <c r="TSL42" s="516"/>
      <c r="TSM42" s="516"/>
      <c r="TSN42" s="516"/>
      <c r="TSO42" s="516"/>
      <c r="TSP42" s="516"/>
      <c r="TSQ42" s="516"/>
      <c r="TSR42" s="516"/>
      <c r="TSS42" s="516"/>
      <c r="TST42" s="516"/>
      <c r="TSU42" s="516"/>
      <c r="TSV42" s="516"/>
      <c r="TSW42" s="516"/>
      <c r="TSX42" s="516"/>
      <c r="TSY42" s="516"/>
      <c r="TSZ42" s="516"/>
      <c r="TTA42" s="516"/>
      <c r="TTB42" s="516"/>
      <c r="TTC42" s="516"/>
      <c r="TTD42" s="516"/>
      <c r="TTE42" s="516"/>
      <c r="TTF42" s="516"/>
      <c r="TTG42" s="516"/>
      <c r="TTH42" s="516"/>
      <c r="TTI42" s="516"/>
      <c r="TTJ42" s="516"/>
      <c r="TTK42" s="516"/>
      <c r="TTL42" s="516"/>
      <c r="TTM42" s="516"/>
      <c r="TTN42" s="516"/>
      <c r="TTO42" s="516"/>
      <c r="TTP42" s="516"/>
      <c r="TTQ42" s="516"/>
      <c r="TTR42" s="516"/>
      <c r="TTS42" s="516"/>
      <c r="TTT42" s="516"/>
      <c r="TTU42" s="516"/>
      <c r="TTV42" s="516"/>
      <c r="TTW42" s="516"/>
      <c r="TTX42" s="516"/>
      <c r="TTY42" s="516"/>
      <c r="TTZ42" s="516"/>
      <c r="TUA42" s="516"/>
      <c r="TUB42" s="516"/>
      <c r="TUC42" s="516"/>
      <c r="TUD42" s="516"/>
      <c r="TUE42" s="516"/>
      <c r="TUF42" s="516"/>
      <c r="TUG42" s="516"/>
      <c r="TUH42" s="516"/>
      <c r="TUI42" s="516"/>
      <c r="TUJ42" s="516"/>
      <c r="TUK42" s="516"/>
      <c r="TUL42" s="516"/>
      <c r="TUM42" s="516"/>
      <c r="TUN42" s="516"/>
      <c r="TUO42" s="516"/>
      <c r="TUP42" s="516"/>
      <c r="TUQ42" s="516"/>
      <c r="TUR42" s="516"/>
      <c r="TUS42" s="516"/>
      <c r="TUT42" s="516"/>
      <c r="TUU42" s="516"/>
      <c r="TUV42" s="516"/>
      <c r="TUW42" s="516"/>
      <c r="TUX42" s="516"/>
      <c r="TUY42" s="516"/>
      <c r="TUZ42" s="516"/>
      <c r="TVA42" s="516"/>
      <c r="TVB42" s="516"/>
      <c r="TVC42" s="516"/>
      <c r="TVD42" s="516"/>
      <c r="TVE42" s="516"/>
      <c r="TVF42" s="516"/>
      <c r="TVG42" s="516"/>
      <c r="TVH42" s="516"/>
      <c r="TVI42" s="516"/>
      <c r="TVJ42" s="516"/>
      <c r="TVK42" s="516"/>
      <c r="TVL42" s="516"/>
      <c r="TVM42" s="516"/>
      <c r="TVN42" s="516"/>
      <c r="TVO42" s="516"/>
      <c r="TVP42" s="516"/>
      <c r="TVQ42" s="516"/>
      <c r="TVR42" s="516"/>
      <c r="TVS42" s="516"/>
      <c r="TVT42" s="516"/>
      <c r="TVU42" s="516"/>
      <c r="TVV42" s="516"/>
      <c r="TVW42" s="516"/>
      <c r="TVX42" s="516"/>
      <c r="TVY42" s="516"/>
      <c r="TVZ42" s="516"/>
      <c r="TWA42" s="516"/>
      <c r="TWB42" s="516"/>
      <c r="TWC42" s="516"/>
      <c r="TWD42" s="516"/>
      <c r="TWE42" s="516"/>
      <c r="TWF42" s="516"/>
      <c r="TWG42" s="516"/>
      <c r="TWH42" s="516"/>
      <c r="TWI42" s="516"/>
      <c r="TWJ42" s="516"/>
      <c r="TWK42" s="516"/>
      <c r="TWL42" s="516"/>
      <c r="TWM42" s="516"/>
      <c r="TWN42" s="516"/>
      <c r="TWO42" s="516"/>
      <c r="TWP42" s="516"/>
      <c r="TWQ42" s="516"/>
      <c r="TWR42" s="516"/>
      <c r="TWS42" s="516"/>
      <c r="TWT42" s="516"/>
      <c r="TWU42" s="516"/>
      <c r="TWV42" s="516"/>
      <c r="TWW42" s="516"/>
      <c r="TWX42" s="516"/>
      <c r="TWY42" s="516"/>
      <c r="TWZ42" s="516"/>
      <c r="TXA42" s="516"/>
      <c r="TXB42" s="516"/>
      <c r="TXC42" s="516"/>
      <c r="TXD42" s="516"/>
      <c r="TXE42" s="516"/>
      <c r="TXF42" s="516"/>
      <c r="TXG42" s="516"/>
      <c r="TXH42" s="516"/>
      <c r="TXI42" s="516"/>
      <c r="TXJ42" s="516"/>
      <c r="TXK42" s="516"/>
      <c r="TXL42" s="516"/>
      <c r="TXM42" s="516"/>
      <c r="TXN42" s="516"/>
      <c r="TXO42" s="516"/>
      <c r="TXP42" s="516"/>
      <c r="TXQ42" s="516"/>
      <c r="TXR42" s="516"/>
      <c r="TXS42" s="516"/>
      <c r="TXT42" s="516"/>
      <c r="TXU42" s="516"/>
      <c r="TXV42" s="516"/>
      <c r="TXW42" s="516"/>
      <c r="TXX42" s="516"/>
      <c r="TXY42" s="516"/>
      <c r="TXZ42" s="516"/>
      <c r="TYA42" s="516"/>
      <c r="TYB42" s="516"/>
      <c r="TYC42" s="516"/>
      <c r="TYD42" s="516"/>
      <c r="TYE42" s="516"/>
      <c r="TYF42" s="516"/>
      <c r="TYG42" s="516"/>
      <c r="TYH42" s="516"/>
      <c r="TYI42" s="516"/>
      <c r="TYJ42" s="516"/>
      <c r="TYK42" s="516"/>
      <c r="TYL42" s="516"/>
      <c r="TYM42" s="516"/>
      <c r="TYN42" s="516"/>
      <c r="TYO42" s="516"/>
      <c r="TYP42" s="516"/>
      <c r="TYQ42" s="516"/>
      <c r="TYR42" s="516"/>
      <c r="TYS42" s="516"/>
      <c r="TYT42" s="516"/>
      <c r="TYU42" s="516"/>
      <c r="TYV42" s="516"/>
      <c r="TYW42" s="516"/>
      <c r="TYX42" s="516"/>
      <c r="TYY42" s="516"/>
      <c r="TYZ42" s="516"/>
      <c r="TZA42" s="516"/>
      <c r="TZB42" s="516"/>
      <c r="TZC42" s="516"/>
      <c r="TZD42" s="516"/>
      <c r="TZE42" s="516"/>
      <c r="TZF42" s="516"/>
      <c r="TZG42" s="516"/>
      <c r="TZH42" s="516"/>
      <c r="TZI42" s="516"/>
      <c r="TZJ42" s="516"/>
      <c r="TZK42" s="516"/>
      <c r="TZL42" s="516"/>
      <c r="TZM42" s="516"/>
      <c r="TZN42" s="516"/>
      <c r="TZO42" s="516"/>
      <c r="TZP42" s="516"/>
      <c r="TZQ42" s="516"/>
      <c r="TZR42" s="516"/>
      <c r="TZS42" s="516"/>
      <c r="TZT42" s="516"/>
      <c r="TZU42" s="516"/>
      <c r="TZV42" s="516"/>
      <c r="TZW42" s="516"/>
      <c r="TZX42" s="516"/>
      <c r="TZY42" s="516"/>
      <c r="TZZ42" s="516"/>
      <c r="UAA42" s="516"/>
      <c r="UAB42" s="516"/>
      <c r="UAC42" s="516"/>
      <c r="UAD42" s="516"/>
      <c r="UAE42" s="516"/>
      <c r="UAF42" s="516"/>
      <c r="UAG42" s="516"/>
      <c r="UAH42" s="516"/>
      <c r="UAI42" s="516"/>
      <c r="UAJ42" s="516"/>
      <c r="UAK42" s="516"/>
      <c r="UAL42" s="516"/>
      <c r="UAM42" s="516"/>
      <c r="UAN42" s="516"/>
      <c r="UAO42" s="516"/>
      <c r="UAP42" s="516"/>
      <c r="UAQ42" s="516"/>
      <c r="UAR42" s="516"/>
      <c r="UAS42" s="516"/>
      <c r="UAT42" s="516"/>
      <c r="UAU42" s="516"/>
      <c r="UAV42" s="516"/>
      <c r="UAW42" s="516"/>
      <c r="UAX42" s="516"/>
      <c r="UAY42" s="516"/>
      <c r="UAZ42" s="516"/>
      <c r="UBA42" s="516"/>
      <c r="UBB42" s="516"/>
      <c r="UBC42" s="516"/>
      <c r="UBD42" s="516"/>
      <c r="UBE42" s="516"/>
      <c r="UBF42" s="516"/>
      <c r="UBG42" s="516"/>
      <c r="UBH42" s="516"/>
      <c r="UBI42" s="516"/>
      <c r="UBJ42" s="516"/>
      <c r="UBK42" s="516"/>
      <c r="UBL42" s="516"/>
      <c r="UBM42" s="516"/>
      <c r="UBN42" s="516"/>
      <c r="UBO42" s="516"/>
      <c r="UBP42" s="516"/>
      <c r="UBQ42" s="516"/>
      <c r="UBR42" s="516"/>
      <c r="UBS42" s="516"/>
      <c r="UBT42" s="516"/>
      <c r="UBU42" s="516"/>
      <c r="UBV42" s="516"/>
      <c r="UBW42" s="516"/>
      <c r="UBX42" s="516"/>
      <c r="UBY42" s="516"/>
      <c r="UBZ42" s="516"/>
      <c r="UCA42" s="516"/>
      <c r="UCB42" s="516"/>
      <c r="UCC42" s="516"/>
      <c r="UCD42" s="516"/>
      <c r="UCE42" s="516"/>
      <c r="UCF42" s="516"/>
      <c r="UCG42" s="516"/>
      <c r="UCH42" s="516"/>
      <c r="UCI42" s="516"/>
      <c r="UCJ42" s="516"/>
      <c r="UCK42" s="516"/>
      <c r="UCL42" s="516"/>
      <c r="UCM42" s="516"/>
      <c r="UCN42" s="516"/>
      <c r="UCO42" s="516"/>
      <c r="UCP42" s="516"/>
      <c r="UCQ42" s="516"/>
      <c r="UCR42" s="516"/>
      <c r="UCS42" s="516"/>
      <c r="UCT42" s="516"/>
      <c r="UCU42" s="516"/>
      <c r="UCV42" s="516"/>
      <c r="UCW42" s="516"/>
      <c r="UCX42" s="516"/>
      <c r="UCY42" s="516"/>
      <c r="UCZ42" s="516"/>
      <c r="UDA42" s="516"/>
      <c r="UDB42" s="516"/>
      <c r="UDC42" s="516"/>
      <c r="UDD42" s="516"/>
      <c r="UDE42" s="516"/>
      <c r="UDF42" s="516"/>
      <c r="UDG42" s="516"/>
      <c r="UDH42" s="516"/>
      <c r="UDI42" s="516"/>
      <c r="UDJ42" s="516"/>
      <c r="UDK42" s="516"/>
      <c r="UDL42" s="516"/>
      <c r="UDM42" s="516"/>
      <c r="UDN42" s="516"/>
      <c r="UDO42" s="516"/>
      <c r="UDP42" s="516"/>
      <c r="UDQ42" s="516"/>
      <c r="UDR42" s="516"/>
      <c r="UDS42" s="516"/>
      <c r="UDT42" s="516"/>
      <c r="UDU42" s="516"/>
      <c r="UDV42" s="516"/>
      <c r="UDW42" s="516"/>
      <c r="UDX42" s="516"/>
      <c r="UDY42" s="516"/>
      <c r="UDZ42" s="516"/>
      <c r="UEA42" s="516"/>
      <c r="UEB42" s="516"/>
      <c r="UEC42" s="516"/>
      <c r="UED42" s="516"/>
      <c r="UEE42" s="516"/>
      <c r="UEF42" s="516"/>
      <c r="UEG42" s="516"/>
      <c r="UEH42" s="516"/>
      <c r="UEI42" s="516"/>
      <c r="UEJ42" s="516"/>
      <c r="UEK42" s="516"/>
      <c r="UEL42" s="516"/>
      <c r="UEM42" s="516"/>
      <c r="UEN42" s="516"/>
      <c r="UEO42" s="516"/>
      <c r="UEP42" s="516"/>
      <c r="UEQ42" s="516"/>
      <c r="UER42" s="516"/>
      <c r="UES42" s="516"/>
      <c r="UET42" s="516"/>
      <c r="UEU42" s="516"/>
      <c r="UEV42" s="516"/>
      <c r="UEW42" s="516"/>
      <c r="UEX42" s="516"/>
      <c r="UEY42" s="516"/>
      <c r="UEZ42" s="516"/>
      <c r="UFA42" s="516"/>
      <c r="UFB42" s="516"/>
      <c r="UFC42" s="516"/>
      <c r="UFD42" s="516"/>
      <c r="UFE42" s="516"/>
      <c r="UFF42" s="516"/>
      <c r="UFG42" s="516"/>
      <c r="UFH42" s="516"/>
      <c r="UFI42" s="516"/>
      <c r="UFJ42" s="516"/>
      <c r="UFK42" s="516"/>
      <c r="UFL42" s="516"/>
      <c r="UFM42" s="516"/>
      <c r="UFN42" s="516"/>
      <c r="UFO42" s="516"/>
      <c r="UFP42" s="516"/>
      <c r="UFQ42" s="516"/>
      <c r="UFR42" s="516"/>
      <c r="UFS42" s="516"/>
      <c r="UFT42" s="516"/>
      <c r="UFU42" s="516"/>
      <c r="UFV42" s="516"/>
      <c r="UFW42" s="516"/>
      <c r="UFX42" s="516"/>
      <c r="UFY42" s="516"/>
      <c r="UFZ42" s="516"/>
      <c r="UGA42" s="516"/>
      <c r="UGB42" s="516"/>
      <c r="UGC42" s="516"/>
      <c r="UGD42" s="516"/>
      <c r="UGE42" s="516"/>
      <c r="UGF42" s="516"/>
      <c r="UGG42" s="516"/>
      <c r="UGH42" s="516"/>
      <c r="UGI42" s="516"/>
      <c r="UGJ42" s="516"/>
      <c r="UGK42" s="516"/>
      <c r="UGL42" s="516"/>
      <c r="UGM42" s="516"/>
      <c r="UGN42" s="516"/>
      <c r="UGO42" s="516"/>
      <c r="UGP42" s="516"/>
      <c r="UGQ42" s="516"/>
      <c r="UGR42" s="516"/>
      <c r="UGS42" s="516"/>
      <c r="UGT42" s="516"/>
      <c r="UGU42" s="516"/>
      <c r="UGV42" s="516"/>
      <c r="UGW42" s="516"/>
      <c r="UGX42" s="516"/>
      <c r="UGY42" s="516"/>
      <c r="UGZ42" s="516"/>
      <c r="UHA42" s="516"/>
      <c r="UHB42" s="516"/>
      <c r="UHC42" s="516"/>
      <c r="UHD42" s="516"/>
      <c r="UHE42" s="516"/>
      <c r="UHF42" s="516"/>
      <c r="UHG42" s="516"/>
      <c r="UHH42" s="516"/>
      <c r="UHI42" s="516"/>
      <c r="UHJ42" s="516"/>
      <c r="UHK42" s="516"/>
      <c r="UHL42" s="516"/>
      <c r="UHM42" s="516"/>
      <c r="UHN42" s="516"/>
      <c r="UHO42" s="516"/>
      <c r="UHP42" s="516"/>
      <c r="UHQ42" s="516"/>
      <c r="UHR42" s="516"/>
      <c r="UHS42" s="516"/>
      <c r="UHT42" s="516"/>
      <c r="UHU42" s="516"/>
      <c r="UHV42" s="516"/>
      <c r="UHW42" s="516"/>
      <c r="UHX42" s="516"/>
      <c r="UHY42" s="516"/>
      <c r="UHZ42" s="516"/>
      <c r="UIA42" s="516"/>
      <c r="UIB42" s="516"/>
      <c r="UIC42" s="516"/>
      <c r="UID42" s="516"/>
      <c r="UIE42" s="516"/>
      <c r="UIF42" s="516"/>
      <c r="UIG42" s="516"/>
      <c r="UIH42" s="516"/>
      <c r="UII42" s="516"/>
      <c r="UIJ42" s="516"/>
      <c r="UIK42" s="516"/>
      <c r="UIL42" s="516"/>
      <c r="UIM42" s="516"/>
      <c r="UIN42" s="516"/>
      <c r="UIO42" s="516"/>
      <c r="UIP42" s="516"/>
      <c r="UIQ42" s="516"/>
      <c r="UIR42" s="516"/>
      <c r="UIS42" s="516"/>
      <c r="UIT42" s="516"/>
      <c r="UIU42" s="516"/>
      <c r="UIV42" s="516"/>
      <c r="UIW42" s="516"/>
      <c r="UIX42" s="516"/>
      <c r="UIY42" s="516"/>
      <c r="UIZ42" s="516"/>
      <c r="UJA42" s="516"/>
      <c r="UJB42" s="516"/>
      <c r="UJC42" s="516"/>
      <c r="UJD42" s="516"/>
      <c r="UJE42" s="516"/>
      <c r="UJF42" s="516"/>
      <c r="UJG42" s="516"/>
      <c r="UJH42" s="516"/>
      <c r="UJI42" s="516"/>
      <c r="UJJ42" s="516"/>
      <c r="UJK42" s="516"/>
      <c r="UJL42" s="516"/>
      <c r="UJM42" s="516"/>
      <c r="UJN42" s="516"/>
      <c r="UJO42" s="516"/>
      <c r="UJP42" s="516"/>
      <c r="UJQ42" s="516"/>
      <c r="UJR42" s="516"/>
      <c r="UJS42" s="516"/>
      <c r="UJT42" s="516"/>
      <c r="UJU42" s="516"/>
      <c r="UJV42" s="516"/>
      <c r="UJW42" s="516"/>
      <c r="UJX42" s="516"/>
      <c r="UJY42" s="516"/>
      <c r="UJZ42" s="516"/>
      <c r="UKA42" s="516"/>
      <c r="UKB42" s="516"/>
      <c r="UKC42" s="516"/>
      <c r="UKD42" s="516"/>
      <c r="UKE42" s="516"/>
      <c r="UKF42" s="516"/>
      <c r="UKG42" s="516"/>
      <c r="UKH42" s="516"/>
      <c r="UKI42" s="516"/>
      <c r="UKJ42" s="516"/>
      <c r="UKK42" s="516"/>
      <c r="UKL42" s="516"/>
      <c r="UKM42" s="516"/>
      <c r="UKN42" s="516"/>
      <c r="UKO42" s="516"/>
      <c r="UKP42" s="516"/>
      <c r="UKQ42" s="516"/>
      <c r="UKR42" s="516"/>
      <c r="UKS42" s="516"/>
      <c r="UKT42" s="516"/>
      <c r="UKU42" s="516"/>
      <c r="UKV42" s="516"/>
      <c r="UKW42" s="516"/>
      <c r="UKX42" s="516"/>
      <c r="UKY42" s="516"/>
      <c r="UKZ42" s="516"/>
      <c r="ULA42" s="516"/>
      <c r="ULB42" s="516"/>
      <c r="ULC42" s="516"/>
      <c r="ULD42" s="516"/>
      <c r="ULE42" s="516"/>
      <c r="ULF42" s="516"/>
      <c r="ULG42" s="516"/>
      <c r="ULH42" s="516"/>
      <c r="ULI42" s="516"/>
      <c r="ULJ42" s="516"/>
      <c r="ULK42" s="516"/>
      <c r="ULL42" s="516"/>
      <c r="ULM42" s="516"/>
      <c r="ULN42" s="516"/>
      <c r="ULO42" s="516"/>
      <c r="ULP42" s="516"/>
      <c r="ULQ42" s="516"/>
      <c r="ULR42" s="516"/>
      <c r="ULS42" s="516"/>
      <c r="ULT42" s="516"/>
      <c r="ULU42" s="516"/>
      <c r="ULV42" s="516"/>
      <c r="ULW42" s="516"/>
      <c r="ULX42" s="516"/>
      <c r="ULY42" s="516"/>
      <c r="ULZ42" s="516"/>
      <c r="UMA42" s="516"/>
      <c r="UMB42" s="516"/>
      <c r="UMC42" s="516"/>
      <c r="UMD42" s="516"/>
      <c r="UME42" s="516"/>
      <c r="UMF42" s="516"/>
      <c r="UMG42" s="516"/>
      <c r="UMH42" s="516"/>
      <c r="UMI42" s="516"/>
      <c r="UMJ42" s="516"/>
      <c r="UMK42" s="516"/>
      <c r="UML42" s="516"/>
      <c r="UMM42" s="516"/>
      <c r="UMN42" s="516"/>
      <c r="UMO42" s="516"/>
      <c r="UMP42" s="516"/>
      <c r="UMQ42" s="516"/>
      <c r="UMR42" s="516"/>
      <c r="UMS42" s="516"/>
      <c r="UMT42" s="516"/>
      <c r="UMU42" s="516"/>
      <c r="UMV42" s="516"/>
      <c r="UMW42" s="516"/>
      <c r="UMX42" s="516"/>
      <c r="UMY42" s="516"/>
      <c r="UMZ42" s="516"/>
      <c r="UNA42" s="516"/>
      <c r="UNB42" s="516"/>
      <c r="UNC42" s="516"/>
      <c r="UND42" s="516"/>
      <c r="UNE42" s="516"/>
      <c r="UNF42" s="516"/>
      <c r="UNG42" s="516"/>
      <c r="UNH42" s="516"/>
      <c r="UNI42" s="516"/>
      <c r="UNJ42" s="516"/>
      <c r="UNK42" s="516"/>
      <c r="UNL42" s="516"/>
      <c r="UNM42" s="516"/>
      <c r="UNN42" s="516"/>
      <c r="UNO42" s="516"/>
      <c r="UNP42" s="516"/>
      <c r="UNQ42" s="516"/>
      <c r="UNR42" s="516"/>
      <c r="UNS42" s="516"/>
      <c r="UNT42" s="516"/>
      <c r="UNU42" s="516"/>
      <c r="UNV42" s="516"/>
      <c r="UNW42" s="516"/>
      <c r="UNX42" s="516"/>
      <c r="UNY42" s="516"/>
      <c r="UNZ42" s="516"/>
      <c r="UOA42" s="516"/>
      <c r="UOB42" s="516"/>
      <c r="UOC42" s="516"/>
      <c r="UOD42" s="516"/>
      <c r="UOE42" s="516"/>
      <c r="UOF42" s="516"/>
      <c r="UOG42" s="516"/>
      <c r="UOH42" s="516"/>
      <c r="UOI42" s="516"/>
      <c r="UOJ42" s="516"/>
      <c r="UOK42" s="516"/>
      <c r="UOL42" s="516"/>
      <c r="UOM42" s="516"/>
      <c r="UON42" s="516"/>
      <c r="UOO42" s="516"/>
      <c r="UOP42" s="516"/>
      <c r="UOQ42" s="516"/>
      <c r="UOR42" s="516"/>
      <c r="UOS42" s="516"/>
      <c r="UOT42" s="516"/>
      <c r="UOU42" s="516"/>
      <c r="UOV42" s="516"/>
      <c r="UOW42" s="516"/>
      <c r="UOX42" s="516"/>
      <c r="UOY42" s="516"/>
      <c r="UOZ42" s="516"/>
      <c r="UPA42" s="516"/>
      <c r="UPB42" s="516"/>
      <c r="UPC42" s="516"/>
      <c r="UPD42" s="516"/>
      <c r="UPE42" s="516"/>
      <c r="UPF42" s="516"/>
      <c r="UPG42" s="516"/>
      <c r="UPH42" s="516"/>
      <c r="UPI42" s="516"/>
      <c r="UPJ42" s="516"/>
      <c r="UPK42" s="516"/>
      <c r="UPL42" s="516"/>
      <c r="UPM42" s="516"/>
      <c r="UPN42" s="516"/>
      <c r="UPO42" s="516"/>
      <c r="UPP42" s="516"/>
      <c r="UPQ42" s="516"/>
      <c r="UPR42" s="516"/>
      <c r="UPS42" s="516"/>
      <c r="UPT42" s="516"/>
      <c r="UPU42" s="516"/>
      <c r="UPV42" s="516"/>
      <c r="UPW42" s="516"/>
      <c r="UPX42" s="516"/>
      <c r="UPY42" s="516"/>
      <c r="UPZ42" s="516"/>
      <c r="UQA42" s="516"/>
      <c r="UQB42" s="516"/>
      <c r="UQC42" s="516"/>
      <c r="UQD42" s="516"/>
      <c r="UQE42" s="516"/>
      <c r="UQF42" s="516"/>
      <c r="UQG42" s="516"/>
      <c r="UQH42" s="516"/>
      <c r="UQI42" s="516"/>
      <c r="UQJ42" s="516"/>
      <c r="UQK42" s="516"/>
      <c r="UQL42" s="516"/>
      <c r="UQM42" s="516"/>
      <c r="UQN42" s="516"/>
      <c r="UQO42" s="516"/>
      <c r="UQP42" s="516"/>
      <c r="UQQ42" s="516"/>
      <c r="UQR42" s="516"/>
      <c r="UQS42" s="516"/>
      <c r="UQT42" s="516"/>
      <c r="UQU42" s="516"/>
      <c r="UQV42" s="516"/>
      <c r="UQW42" s="516"/>
      <c r="UQX42" s="516"/>
      <c r="UQY42" s="516"/>
      <c r="UQZ42" s="516"/>
      <c r="URA42" s="516"/>
      <c r="URB42" s="516"/>
      <c r="URC42" s="516"/>
      <c r="URD42" s="516"/>
      <c r="URE42" s="516"/>
      <c r="URF42" s="516"/>
      <c r="URG42" s="516"/>
      <c r="URH42" s="516"/>
      <c r="URI42" s="516"/>
      <c r="URJ42" s="516"/>
      <c r="URK42" s="516"/>
      <c r="URL42" s="516"/>
      <c r="URM42" s="516"/>
      <c r="URN42" s="516"/>
      <c r="URO42" s="516"/>
      <c r="URP42" s="516"/>
      <c r="URQ42" s="516"/>
      <c r="URR42" s="516"/>
      <c r="URS42" s="516"/>
      <c r="URT42" s="516"/>
      <c r="URU42" s="516"/>
      <c r="URV42" s="516"/>
      <c r="URW42" s="516"/>
      <c r="URX42" s="516"/>
      <c r="URY42" s="516"/>
      <c r="URZ42" s="516"/>
      <c r="USA42" s="516"/>
      <c r="USB42" s="516"/>
      <c r="USC42" s="516"/>
      <c r="USD42" s="516"/>
      <c r="USE42" s="516"/>
      <c r="USF42" s="516"/>
      <c r="USG42" s="516"/>
      <c r="USH42" s="516"/>
      <c r="USI42" s="516"/>
      <c r="USJ42" s="516"/>
      <c r="USK42" s="516"/>
      <c r="USL42" s="516"/>
      <c r="USM42" s="516"/>
      <c r="USN42" s="516"/>
      <c r="USO42" s="516"/>
      <c r="USP42" s="516"/>
      <c r="USQ42" s="516"/>
      <c r="USR42" s="516"/>
      <c r="USS42" s="516"/>
      <c r="UST42" s="516"/>
      <c r="USU42" s="516"/>
      <c r="USV42" s="516"/>
      <c r="USW42" s="516"/>
      <c r="USX42" s="516"/>
      <c r="USY42" s="516"/>
      <c r="USZ42" s="516"/>
      <c r="UTA42" s="516"/>
      <c r="UTB42" s="516"/>
      <c r="UTC42" s="516"/>
      <c r="UTD42" s="516"/>
      <c r="UTE42" s="516"/>
      <c r="UTF42" s="516"/>
      <c r="UTG42" s="516"/>
      <c r="UTH42" s="516"/>
      <c r="UTI42" s="516"/>
      <c r="UTJ42" s="516"/>
      <c r="UTK42" s="516"/>
      <c r="UTL42" s="516"/>
      <c r="UTM42" s="516"/>
      <c r="UTN42" s="516"/>
      <c r="UTO42" s="516"/>
      <c r="UTP42" s="516"/>
      <c r="UTQ42" s="516"/>
      <c r="UTR42" s="516"/>
      <c r="UTS42" s="516"/>
      <c r="UTT42" s="516"/>
      <c r="UTU42" s="516"/>
      <c r="UTV42" s="516"/>
      <c r="UTW42" s="516"/>
      <c r="UTX42" s="516"/>
      <c r="UTY42" s="516"/>
      <c r="UTZ42" s="516"/>
      <c r="UUA42" s="516"/>
      <c r="UUB42" s="516"/>
      <c r="UUC42" s="516"/>
      <c r="UUD42" s="516"/>
      <c r="UUE42" s="516"/>
      <c r="UUF42" s="516"/>
      <c r="UUG42" s="516"/>
      <c r="UUH42" s="516"/>
      <c r="UUI42" s="516"/>
      <c r="UUJ42" s="516"/>
      <c r="UUK42" s="516"/>
      <c r="UUL42" s="516"/>
      <c r="UUM42" s="516"/>
      <c r="UUN42" s="516"/>
      <c r="UUO42" s="516"/>
      <c r="UUP42" s="516"/>
      <c r="UUQ42" s="516"/>
      <c r="UUR42" s="516"/>
      <c r="UUS42" s="516"/>
      <c r="UUT42" s="516"/>
      <c r="UUU42" s="516"/>
      <c r="UUV42" s="516"/>
      <c r="UUW42" s="516"/>
      <c r="UUX42" s="516"/>
      <c r="UUY42" s="516"/>
      <c r="UUZ42" s="516"/>
      <c r="UVA42" s="516"/>
      <c r="UVB42" s="516"/>
      <c r="UVC42" s="516"/>
      <c r="UVD42" s="516"/>
      <c r="UVE42" s="516"/>
      <c r="UVF42" s="516"/>
      <c r="UVG42" s="516"/>
      <c r="UVH42" s="516"/>
      <c r="UVI42" s="516"/>
      <c r="UVJ42" s="516"/>
      <c r="UVK42" s="516"/>
      <c r="UVL42" s="516"/>
      <c r="UVM42" s="516"/>
      <c r="UVN42" s="516"/>
      <c r="UVO42" s="516"/>
      <c r="UVP42" s="516"/>
      <c r="UVQ42" s="516"/>
      <c r="UVR42" s="516"/>
      <c r="UVS42" s="516"/>
      <c r="UVT42" s="516"/>
      <c r="UVU42" s="516"/>
      <c r="UVV42" s="516"/>
      <c r="UVW42" s="516"/>
      <c r="UVX42" s="516"/>
      <c r="UVY42" s="516"/>
      <c r="UVZ42" s="516"/>
      <c r="UWA42" s="516"/>
      <c r="UWB42" s="516"/>
      <c r="UWC42" s="516"/>
      <c r="UWD42" s="516"/>
      <c r="UWE42" s="516"/>
      <c r="UWF42" s="516"/>
      <c r="UWG42" s="516"/>
      <c r="UWH42" s="516"/>
      <c r="UWI42" s="516"/>
      <c r="UWJ42" s="516"/>
      <c r="UWK42" s="516"/>
      <c r="UWL42" s="516"/>
      <c r="UWM42" s="516"/>
      <c r="UWN42" s="516"/>
      <c r="UWO42" s="516"/>
      <c r="UWP42" s="516"/>
      <c r="UWQ42" s="516"/>
      <c r="UWR42" s="516"/>
      <c r="UWS42" s="516"/>
      <c r="UWT42" s="516"/>
      <c r="UWU42" s="516"/>
      <c r="UWV42" s="516"/>
      <c r="UWW42" s="516"/>
      <c r="UWX42" s="516"/>
      <c r="UWY42" s="516"/>
      <c r="UWZ42" s="516"/>
      <c r="UXA42" s="516"/>
      <c r="UXB42" s="516"/>
      <c r="UXC42" s="516"/>
      <c r="UXD42" s="516"/>
      <c r="UXE42" s="516"/>
      <c r="UXF42" s="516"/>
      <c r="UXG42" s="516"/>
      <c r="UXH42" s="516"/>
      <c r="UXI42" s="516"/>
      <c r="UXJ42" s="516"/>
      <c r="UXK42" s="516"/>
      <c r="UXL42" s="516"/>
      <c r="UXM42" s="516"/>
      <c r="UXN42" s="516"/>
      <c r="UXO42" s="516"/>
      <c r="UXP42" s="516"/>
      <c r="UXQ42" s="516"/>
      <c r="UXR42" s="516"/>
      <c r="UXS42" s="516"/>
      <c r="UXT42" s="516"/>
      <c r="UXU42" s="516"/>
      <c r="UXV42" s="516"/>
      <c r="UXW42" s="516"/>
      <c r="UXX42" s="516"/>
      <c r="UXY42" s="516"/>
      <c r="UXZ42" s="516"/>
      <c r="UYA42" s="516"/>
      <c r="UYB42" s="516"/>
      <c r="UYC42" s="516"/>
      <c r="UYD42" s="516"/>
      <c r="UYE42" s="516"/>
      <c r="UYF42" s="516"/>
      <c r="UYG42" s="516"/>
      <c r="UYH42" s="516"/>
      <c r="UYI42" s="516"/>
      <c r="UYJ42" s="516"/>
      <c r="UYK42" s="516"/>
      <c r="UYL42" s="516"/>
      <c r="UYM42" s="516"/>
      <c r="UYN42" s="516"/>
      <c r="UYO42" s="516"/>
      <c r="UYP42" s="516"/>
      <c r="UYQ42" s="516"/>
      <c r="UYR42" s="516"/>
      <c r="UYS42" s="516"/>
      <c r="UYT42" s="516"/>
      <c r="UYU42" s="516"/>
      <c r="UYV42" s="516"/>
      <c r="UYW42" s="516"/>
      <c r="UYX42" s="516"/>
      <c r="UYY42" s="516"/>
      <c r="UYZ42" s="516"/>
      <c r="UZA42" s="516"/>
      <c r="UZB42" s="516"/>
      <c r="UZC42" s="516"/>
      <c r="UZD42" s="516"/>
      <c r="UZE42" s="516"/>
      <c r="UZF42" s="516"/>
      <c r="UZG42" s="516"/>
      <c r="UZH42" s="516"/>
      <c r="UZI42" s="516"/>
      <c r="UZJ42" s="516"/>
      <c r="UZK42" s="516"/>
      <c r="UZL42" s="516"/>
      <c r="UZM42" s="516"/>
      <c r="UZN42" s="516"/>
      <c r="UZO42" s="516"/>
      <c r="UZP42" s="516"/>
      <c r="UZQ42" s="516"/>
      <c r="UZR42" s="516"/>
      <c r="UZS42" s="516"/>
      <c r="UZT42" s="516"/>
      <c r="UZU42" s="516"/>
      <c r="UZV42" s="516"/>
      <c r="UZW42" s="516"/>
      <c r="UZX42" s="516"/>
      <c r="UZY42" s="516"/>
      <c r="UZZ42" s="516"/>
      <c r="VAA42" s="516"/>
      <c r="VAB42" s="516"/>
      <c r="VAC42" s="516"/>
      <c r="VAD42" s="516"/>
      <c r="VAE42" s="516"/>
      <c r="VAF42" s="516"/>
      <c r="VAG42" s="516"/>
      <c r="VAH42" s="516"/>
      <c r="VAI42" s="516"/>
      <c r="VAJ42" s="516"/>
      <c r="VAK42" s="516"/>
      <c r="VAL42" s="516"/>
      <c r="VAM42" s="516"/>
      <c r="VAN42" s="516"/>
      <c r="VAO42" s="516"/>
      <c r="VAP42" s="516"/>
      <c r="VAQ42" s="516"/>
      <c r="VAR42" s="516"/>
      <c r="VAS42" s="516"/>
      <c r="VAT42" s="516"/>
      <c r="VAU42" s="516"/>
      <c r="VAV42" s="516"/>
      <c r="VAW42" s="516"/>
      <c r="VAX42" s="516"/>
      <c r="VAY42" s="516"/>
      <c r="VAZ42" s="516"/>
      <c r="VBA42" s="516"/>
      <c r="VBB42" s="516"/>
      <c r="VBC42" s="516"/>
      <c r="VBD42" s="516"/>
      <c r="VBE42" s="516"/>
      <c r="VBF42" s="516"/>
      <c r="VBG42" s="516"/>
      <c r="VBH42" s="516"/>
      <c r="VBI42" s="516"/>
      <c r="VBJ42" s="516"/>
      <c r="VBK42" s="516"/>
      <c r="VBL42" s="516"/>
      <c r="VBM42" s="516"/>
      <c r="VBN42" s="516"/>
      <c r="VBO42" s="516"/>
      <c r="VBP42" s="516"/>
      <c r="VBQ42" s="516"/>
      <c r="VBR42" s="516"/>
      <c r="VBS42" s="516"/>
      <c r="VBT42" s="516"/>
      <c r="VBU42" s="516"/>
      <c r="VBV42" s="516"/>
      <c r="VBW42" s="516"/>
      <c r="VBX42" s="516"/>
      <c r="VBY42" s="516"/>
      <c r="VBZ42" s="516"/>
      <c r="VCA42" s="516"/>
      <c r="VCB42" s="516"/>
      <c r="VCC42" s="516"/>
      <c r="VCD42" s="516"/>
      <c r="VCE42" s="516"/>
      <c r="VCF42" s="516"/>
      <c r="VCG42" s="516"/>
      <c r="VCH42" s="516"/>
      <c r="VCI42" s="516"/>
      <c r="VCJ42" s="516"/>
      <c r="VCK42" s="516"/>
      <c r="VCL42" s="516"/>
      <c r="VCM42" s="516"/>
      <c r="VCN42" s="516"/>
      <c r="VCO42" s="516"/>
      <c r="VCP42" s="516"/>
      <c r="VCQ42" s="516"/>
      <c r="VCR42" s="516"/>
      <c r="VCS42" s="516"/>
      <c r="VCT42" s="516"/>
      <c r="VCU42" s="516"/>
      <c r="VCV42" s="516"/>
      <c r="VCW42" s="516"/>
      <c r="VCX42" s="516"/>
      <c r="VCY42" s="516"/>
      <c r="VCZ42" s="516"/>
      <c r="VDA42" s="516"/>
      <c r="VDB42" s="516"/>
      <c r="VDC42" s="516"/>
      <c r="VDD42" s="516"/>
      <c r="VDE42" s="516"/>
      <c r="VDF42" s="516"/>
      <c r="VDG42" s="516"/>
      <c r="VDH42" s="516"/>
      <c r="VDI42" s="516"/>
      <c r="VDJ42" s="516"/>
      <c r="VDK42" s="516"/>
      <c r="VDL42" s="516"/>
      <c r="VDM42" s="516"/>
      <c r="VDN42" s="516"/>
      <c r="VDO42" s="516"/>
      <c r="VDP42" s="516"/>
      <c r="VDQ42" s="516"/>
      <c r="VDR42" s="516"/>
      <c r="VDS42" s="516"/>
      <c r="VDT42" s="516"/>
      <c r="VDU42" s="516"/>
      <c r="VDV42" s="516"/>
      <c r="VDW42" s="516"/>
      <c r="VDX42" s="516"/>
      <c r="VDY42" s="516"/>
      <c r="VDZ42" s="516"/>
      <c r="VEA42" s="516"/>
      <c r="VEB42" s="516"/>
      <c r="VEC42" s="516"/>
      <c r="VED42" s="516"/>
      <c r="VEE42" s="516"/>
      <c r="VEF42" s="516"/>
      <c r="VEG42" s="516"/>
      <c r="VEH42" s="516"/>
      <c r="VEI42" s="516"/>
      <c r="VEJ42" s="516"/>
      <c r="VEK42" s="516"/>
      <c r="VEL42" s="516"/>
      <c r="VEM42" s="516"/>
      <c r="VEN42" s="516"/>
      <c r="VEO42" s="516"/>
      <c r="VEP42" s="516"/>
      <c r="VEQ42" s="516"/>
      <c r="VER42" s="516"/>
      <c r="VES42" s="516"/>
      <c r="VET42" s="516"/>
      <c r="VEU42" s="516"/>
      <c r="VEV42" s="516"/>
      <c r="VEW42" s="516"/>
      <c r="VEX42" s="516"/>
      <c r="VEY42" s="516"/>
      <c r="VEZ42" s="516"/>
      <c r="VFA42" s="516"/>
      <c r="VFB42" s="516"/>
      <c r="VFC42" s="516"/>
      <c r="VFD42" s="516"/>
      <c r="VFE42" s="516"/>
      <c r="VFF42" s="516"/>
      <c r="VFG42" s="516"/>
      <c r="VFH42" s="516"/>
      <c r="VFI42" s="516"/>
      <c r="VFJ42" s="516"/>
      <c r="VFK42" s="516"/>
      <c r="VFL42" s="516"/>
      <c r="VFM42" s="516"/>
      <c r="VFN42" s="516"/>
      <c r="VFO42" s="516"/>
      <c r="VFP42" s="516"/>
      <c r="VFQ42" s="516"/>
      <c r="VFR42" s="516"/>
      <c r="VFS42" s="516"/>
      <c r="VFT42" s="516"/>
      <c r="VFU42" s="516"/>
      <c r="VFV42" s="516"/>
      <c r="VFW42" s="516"/>
      <c r="VFX42" s="516"/>
      <c r="VFY42" s="516"/>
      <c r="VFZ42" s="516"/>
      <c r="VGA42" s="516"/>
      <c r="VGB42" s="516"/>
      <c r="VGC42" s="516"/>
      <c r="VGD42" s="516"/>
      <c r="VGE42" s="516"/>
      <c r="VGF42" s="516"/>
      <c r="VGG42" s="516"/>
      <c r="VGH42" s="516"/>
      <c r="VGI42" s="516"/>
      <c r="VGJ42" s="516"/>
      <c r="VGK42" s="516"/>
      <c r="VGL42" s="516"/>
      <c r="VGM42" s="516"/>
      <c r="VGN42" s="516"/>
      <c r="VGO42" s="516"/>
      <c r="VGP42" s="516"/>
      <c r="VGQ42" s="516"/>
      <c r="VGR42" s="516"/>
      <c r="VGS42" s="516"/>
      <c r="VGT42" s="516"/>
      <c r="VGU42" s="516"/>
      <c r="VGV42" s="516"/>
      <c r="VGW42" s="516"/>
      <c r="VGX42" s="516"/>
      <c r="VGY42" s="516"/>
      <c r="VGZ42" s="516"/>
      <c r="VHA42" s="516"/>
      <c r="VHB42" s="516"/>
      <c r="VHC42" s="516"/>
      <c r="VHD42" s="516"/>
      <c r="VHE42" s="516"/>
      <c r="VHF42" s="516"/>
      <c r="VHG42" s="516"/>
      <c r="VHH42" s="516"/>
      <c r="VHI42" s="516"/>
      <c r="VHJ42" s="516"/>
      <c r="VHK42" s="516"/>
      <c r="VHL42" s="516"/>
      <c r="VHM42" s="516"/>
      <c r="VHN42" s="516"/>
      <c r="VHO42" s="516"/>
      <c r="VHP42" s="516"/>
      <c r="VHQ42" s="516"/>
      <c r="VHR42" s="516"/>
      <c r="VHS42" s="516"/>
      <c r="VHT42" s="516"/>
      <c r="VHU42" s="516"/>
      <c r="VHV42" s="516"/>
      <c r="VHW42" s="516"/>
      <c r="VHX42" s="516"/>
      <c r="VHY42" s="516"/>
      <c r="VHZ42" s="516"/>
      <c r="VIA42" s="516"/>
      <c r="VIB42" s="516"/>
      <c r="VIC42" s="516"/>
      <c r="VID42" s="516"/>
      <c r="VIE42" s="516"/>
      <c r="VIF42" s="516"/>
      <c r="VIG42" s="516"/>
      <c r="VIH42" s="516"/>
      <c r="VII42" s="516"/>
      <c r="VIJ42" s="516"/>
      <c r="VIK42" s="516"/>
      <c r="VIL42" s="516"/>
      <c r="VIM42" s="516"/>
      <c r="VIN42" s="516"/>
      <c r="VIO42" s="516"/>
      <c r="VIP42" s="516"/>
      <c r="VIQ42" s="516"/>
      <c r="VIR42" s="516"/>
      <c r="VIS42" s="516"/>
      <c r="VIT42" s="516"/>
      <c r="VIU42" s="516"/>
      <c r="VIV42" s="516"/>
      <c r="VIW42" s="516"/>
      <c r="VIX42" s="516"/>
      <c r="VIY42" s="516"/>
      <c r="VIZ42" s="516"/>
      <c r="VJA42" s="516"/>
      <c r="VJB42" s="516"/>
      <c r="VJC42" s="516"/>
      <c r="VJD42" s="516"/>
      <c r="VJE42" s="516"/>
      <c r="VJF42" s="516"/>
      <c r="VJG42" s="516"/>
      <c r="VJH42" s="516"/>
      <c r="VJI42" s="516"/>
      <c r="VJJ42" s="516"/>
      <c r="VJK42" s="516"/>
      <c r="VJL42" s="516"/>
      <c r="VJM42" s="516"/>
      <c r="VJN42" s="516"/>
      <c r="VJO42" s="516"/>
      <c r="VJP42" s="516"/>
      <c r="VJQ42" s="516"/>
      <c r="VJR42" s="516"/>
      <c r="VJS42" s="516"/>
      <c r="VJT42" s="516"/>
      <c r="VJU42" s="516"/>
      <c r="VJV42" s="516"/>
      <c r="VJW42" s="516"/>
      <c r="VJX42" s="516"/>
      <c r="VJY42" s="516"/>
      <c r="VJZ42" s="516"/>
      <c r="VKA42" s="516"/>
      <c r="VKB42" s="516"/>
      <c r="VKC42" s="516"/>
      <c r="VKD42" s="516"/>
      <c r="VKE42" s="516"/>
      <c r="VKF42" s="516"/>
      <c r="VKG42" s="516"/>
      <c r="VKH42" s="516"/>
      <c r="VKI42" s="516"/>
      <c r="VKJ42" s="516"/>
      <c r="VKK42" s="516"/>
      <c r="VKL42" s="516"/>
      <c r="VKM42" s="516"/>
      <c r="VKN42" s="516"/>
      <c r="VKO42" s="516"/>
      <c r="VKP42" s="516"/>
      <c r="VKQ42" s="516"/>
      <c r="VKR42" s="516"/>
      <c r="VKS42" s="516"/>
      <c r="VKT42" s="516"/>
      <c r="VKU42" s="516"/>
      <c r="VKV42" s="516"/>
      <c r="VKW42" s="516"/>
      <c r="VKX42" s="516"/>
      <c r="VKY42" s="516"/>
      <c r="VKZ42" s="516"/>
      <c r="VLA42" s="516"/>
      <c r="VLB42" s="516"/>
      <c r="VLC42" s="516"/>
      <c r="VLD42" s="516"/>
      <c r="VLE42" s="516"/>
      <c r="VLF42" s="516"/>
      <c r="VLG42" s="516"/>
      <c r="VLH42" s="516"/>
      <c r="VLI42" s="516"/>
      <c r="VLJ42" s="516"/>
      <c r="VLK42" s="516"/>
      <c r="VLL42" s="516"/>
      <c r="VLM42" s="516"/>
      <c r="VLN42" s="516"/>
      <c r="VLO42" s="516"/>
      <c r="VLP42" s="516"/>
      <c r="VLQ42" s="516"/>
      <c r="VLR42" s="516"/>
      <c r="VLS42" s="516"/>
      <c r="VLT42" s="516"/>
      <c r="VLU42" s="516"/>
      <c r="VLV42" s="516"/>
      <c r="VLW42" s="516"/>
      <c r="VLX42" s="516"/>
      <c r="VLY42" s="516"/>
      <c r="VLZ42" s="516"/>
      <c r="VMA42" s="516"/>
      <c r="VMB42" s="516"/>
      <c r="VMC42" s="516"/>
      <c r="VMD42" s="516"/>
      <c r="VME42" s="516"/>
      <c r="VMF42" s="516"/>
      <c r="VMG42" s="516"/>
      <c r="VMH42" s="516"/>
      <c r="VMI42" s="516"/>
      <c r="VMJ42" s="516"/>
      <c r="VMK42" s="516"/>
      <c r="VML42" s="516"/>
      <c r="VMM42" s="516"/>
      <c r="VMN42" s="516"/>
      <c r="VMO42" s="516"/>
      <c r="VMP42" s="516"/>
      <c r="VMQ42" s="516"/>
      <c r="VMR42" s="516"/>
      <c r="VMS42" s="516"/>
      <c r="VMT42" s="516"/>
      <c r="VMU42" s="516"/>
      <c r="VMV42" s="516"/>
      <c r="VMW42" s="516"/>
      <c r="VMX42" s="516"/>
      <c r="VMY42" s="516"/>
      <c r="VMZ42" s="516"/>
      <c r="VNA42" s="516"/>
      <c r="VNB42" s="516"/>
      <c r="VNC42" s="516"/>
      <c r="VND42" s="516"/>
      <c r="VNE42" s="516"/>
      <c r="VNF42" s="516"/>
      <c r="VNG42" s="516"/>
      <c r="VNH42" s="516"/>
      <c r="VNI42" s="516"/>
      <c r="VNJ42" s="516"/>
      <c r="VNK42" s="516"/>
      <c r="VNL42" s="516"/>
      <c r="VNM42" s="516"/>
      <c r="VNN42" s="516"/>
      <c r="VNO42" s="516"/>
      <c r="VNP42" s="516"/>
      <c r="VNQ42" s="516"/>
      <c r="VNR42" s="516"/>
      <c r="VNS42" s="516"/>
      <c r="VNT42" s="516"/>
      <c r="VNU42" s="516"/>
      <c r="VNV42" s="516"/>
      <c r="VNW42" s="516"/>
      <c r="VNX42" s="516"/>
      <c r="VNY42" s="516"/>
      <c r="VNZ42" s="516"/>
      <c r="VOA42" s="516"/>
      <c r="VOB42" s="516"/>
      <c r="VOC42" s="516"/>
      <c r="VOD42" s="516"/>
      <c r="VOE42" s="516"/>
      <c r="VOF42" s="516"/>
      <c r="VOG42" s="516"/>
      <c r="VOH42" s="516"/>
      <c r="VOI42" s="516"/>
      <c r="VOJ42" s="516"/>
      <c r="VOK42" s="516"/>
      <c r="VOL42" s="516"/>
      <c r="VOM42" s="516"/>
      <c r="VON42" s="516"/>
      <c r="VOO42" s="516"/>
      <c r="VOP42" s="516"/>
      <c r="VOQ42" s="516"/>
      <c r="VOR42" s="516"/>
      <c r="VOS42" s="516"/>
      <c r="VOT42" s="516"/>
      <c r="VOU42" s="516"/>
      <c r="VOV42" s="516"/>
      <c r="VOW42" s="516"/>
      <c r="VOX42" s="516"/>
      <c r="VOY42" s="516"/>
      <c r="VOZ42" s="516"/>
      <c r="VPA42" s="516"/>
      <c r="VPB42" s="516"/>
      <c r="VPC42" s="516"/>
      <c r="VPD42" s="516"/>
      <c r="VPE42" s="516"/>
      <c r="VPF42" s="516"/>
      <c r="VPG42" s="516"/>
      <c r="VPH42" s="516"/>
      <c r="VPI42" s="516"/>
      <c r="VPJ42" s="516"/>
      <c r="VPK42" s="516"/>
      <c r="VPL42" s="516"/>
      <c r="VPM42" s="516"/>
      <c r="VPN42" s="516"/>
      <c r="VPO42" s="516"/>
      <c r="VPP42" s="516"/>
      <c r="VPQ42" s="516"/>
      <c r="VPR42" s="516"/>
      <c r="VPS42" s="516"/>
      <c r="VPT42" s="516"/>
      <c r="VPU42" s="516"/>
      <c r="VPV42" s="516"/>
      <c r="VPW42" s="516"/>
      <c r="VPX42" s="516"/>
      <c r="VPY42" s="516"/>
      <c r="VPZ42" s="516"/>
      <c r="VQA42" s="516"/>
      <c r="VQB42" s="516"/>
      <c r="VQC42" s="516"/>
      <c r="VQD42" s="516"/>
      <c r="VQE42" s="516"/>
      <c r="VQF42" s="516"/>
      <c r="VQG42" s="516"/>
      <c r="VQH42" s="516"/>
      <c r="VQI42" s="516"/>
      <c r="VQJ42" s="516"/>
      <c r="VQK42" s="516"/>
      <c r="VQL42" s="516"/>
      <c r="VQM42" s="516"/>
      <c r="VQN42" s="516"/>
      <c r="VQO42" s="516"/>
      <c r="VQP42" s="516"/>
      <c r="VQQ42" s="516"/>
      <c r="VQR42" s="516"/>
      <c r="VQS42" s="516"/>
      <c r="VQT42" s="516"/>
      <c r="VQU42" s="516"/>
      <c r="VQV42" s="516"/>
      <c r="VQW42" s="516"/>
      <c r="VQX42" s="516"/>
      <c r="VQY42" s="516"/>
      <c r="VQZ42" s="516"/>
      <c r="VRA42" s="516"/>
      <c r="VRB42" s="516"/>
      <c r="VRC42" s="516"/>
      <c r="VRD42" s="516"/>
      <c r="VRE42" s="516"/>
      <c r="VRF42" s="516"/>
      <c r="VRG42" s="516"/>
      <c r="VRH42" s="516"/>
      <c r="VRI42" s="516"/>
      <c r="VRJ42" s="516"/>
      <c r="VRK42" s="516"/>
      <c r="VRL42" s="516"/>
      <c r="VRM42" s="516"/>
      <c r="VRN42" s="516"/>
      <c r="VRO42" s="516"/>
      <c r="VRP42" s="516"/>
      <c r="VRQ42" s="516"/>
      <c r="VRR42" s="516"/>
      <c r="VRS42" s="516"/>
      <c r="VRT42" s="516"/>
      <c r="VRU42" s="516"/>
      <c r="VRV42" s="516"/>
      <c r="VRW42" s="516"/>
      <c r="VRX42" s="516"/>
      <c r="VRY42" s="516"/>
      <c r="VRZ42" s="516"/>
      <c r="VSA42" s="516"/>
      <c r="VSB42" s="516"/>
      <c r="VSC42" s="516"/>
      <c r="VSD42" s="516"/>
      <c r="VSE42" s="516"/>
      <c r="VSF42" s="516"/>
      <c r="VSG42" s="516"/>
      <c r="VSH42" s="516"/>
      <c r="VSI42" s="516"/>
      <c r="VSJ42" s="516"/>
      <c r="VSK42" s="516"/>
      <c r="VSL42" s="516"/>
      <c r="VSM42" s="516"/>
      <c r="VSN42" s="516"/>
      <c r="VSO42" s="516"/>
      <c r="VSP42" s="516"/>
      <c r="VSQ42" s="516"/>
      <c r="VSR42" s="516"/>
      <c r="VSS42" s="516"/>
      <c r="VST42" s="516"/>
      <c r="VSU42" s="516"/>
      <c r="VSV42" s="516"/>
      <c r="VSW42" s="516"/>
      <c r="VSX42" s="516"/>
      <c r="VSY42" s="516"/>
      <c r="VSZ42" s="516"/>
      <c r="VTA42" s="516"/>
      <c r="VTB42" s="516"/>
      <c r="VTC42" s="516"/>
      <c r="VTD42" s="516"/>
      <c r="VTE42" s="516"/>
      <c r="VTF42" s="516"/>
      <c r="VTG42" s="516"/>
      <c r="VTH42" s="516"/>
      <c r="VTI42" s="516"/>
      <c r="VTJ42" s="516"/>
      <c r="VTK42" s="516"/>
      <c r="VTL42" s="516"/>
      <c r="VTM42" s="516"/>
      <c r="VTN42" s="516"/>
      <c r="VTO42" s="516"/>
      <c r="VTP42" s="516"/>
      <c r="VTQ42" s="516"/>
      <c r="VTR42" s="516"/>
      <c r="VTS42" s="516"/>
      <c r="VTT42" s="516"/>
      <c r="VTU42" s="516"/>
      <c r="VTV42" s="516"/>
      <c r="VTW42" s="516"/>
      <c r="VTX42" s="516"/>
      <c r="VTY42" s="516"/>
      <c r="VTZ42" s="516"/>
      <c r="VUA42" s="516"/>
      <c r="VUB42" s="516"/>
      <c r="VUC42" s="516"/>
      <c r="VUD42" s="516"/>
      <c r="VUE42" s="516"/>
      <c r="VUF42" s="516"/>
      <c r="VUG42" s="516"/>
      <c r="VUH42" s="516"/>
      <c r="VUI42" s="516"/>
      <c r="VUJ42" s="516"/>
      <c r="VUK42" s="516"/>
      <c r="VUL42" s="516"/>
      <c r="VUM42" s="516"/>
      <c r="VUN42" s="516"/>
      <c r="VUO42" s="516"/>
      <c r="VUP42" s="516"/>
      <c r="VUQ42" s="516"/>
      <c r="VUR42" s="516"/>
      <c r="VUS42" s="516"/>
      <c r="VUT42" s="516"/>
      <c r="VUU42" s="516"/>
      <c r="VUV42" s="516"/>
      <c r="VUW42" s="516"/>
      <c r="VUX42" s="516"/>
      <c r="VUY42" s="516"/>
      <c r="VUZ42" s="516"/>
      <c r="VVA42" s="516"/>
      <c r="VVB42" s="516"/>
      <c r="VVC42" s="516"/>
      <c r="VVD42" s="516"/>
      <c r="VVE42" s="516"/>
      <c r="VVF42" s="516"/>
      <c r="VVG42" s="516"/>
      <c r="VVH42" s="516"/>
      <c r="VVI42" s="516"/>
      <c r="VVJ42" s="516"/>
      <c r="VVK42" s="516"/>
      <c r="VVL42" s="516"/>
      <c r="VVM42" s="516"/>
      <c r="VVN42" s="516"/>
      <c r="VVO42" s="516"/>
      <c r="VVP42" s="516"/>
      <c r="VVQ42" s="516"/>
      <c r="VVR42" s="516"/>
      <c r="VVS42" s="516"/>
      <c r="VVT42" s="516"/>
      <c r="VVU42" s="516"/>
      <c r="VVV42" s="516"/>
      <c r="VVW42" s="516"/>
      <c r="VVX42" s="516"/>
      <c r="VVY42" s="516"/>
      <c r="VVZ42" s="516"/>
      <c r="VWA42" s="516"/>
      <c r="VWB42" s="516"/>
      <c r="VWC42" s="516"/>
      <c r="VWD42" s="516"/>
      <c r="VWE42" s="516"/>
      <c r="VWF42" s="516"/>
      <c r="VWG42" s="516"/>
      <c r="VWH42" s="516"/>
      <c r="VWI42" s="516"/>
      <c r="VWJ42" s="516"/>
      <c r="VWK42" s="516"/>
      <c r="VWL42" s="516"/>
      <c r="VWM42" s="516"/>
      <c r="VWN42" s="516"/>
      <c r="VWO42" s="516"/>
      <c r="VWP42" s="516"/>
      <c r="VWQ42" s="516"/>
      <c r="VWR42" s="516"/>
      <c r="VWS42" s="516"/>
      <c r="VWT42" s="516"/>
      <c r="VWU42" s="516"/>
      <c r="VWV42" s="516"/>
      <c r="VWW42" s="516"/>
      <c r="VWX42" s="516"/>
      <c r="VWY42" s="516"/>
      <c r="VWZ42" s="516"/>
      <c r="VXA42" s="516"/>
      <c r="VXB42" s="516"/>
      <c r="VXC42" s="516"/>
      <c r="VXD42" s="516"/>
      <c r="VXE42" s="516"/>
      <c r="VXF42" s="516"/>
      <c r="VXG42" s="516"/>
      <c r="VXH42" s="516"/>
      <c r="VXI42" s="516"/>
      <c r="VXJ42" s="516"/>
      <c r="VXK42" s="516"/>
      <c r="VXL42" s="516"/>
      <c r="VXM42" s="516"/>
      <c r="VXN42" s="516"/>
      <c r="VXO42" s="516"/>
      <c r="VXP42" s="516"/>
      <c r="VXQ42" s="516"/>
      <c r="VXR42" s="516"/>
      <c r="VXS42" s="516"/>
      <c r="VXT42" s="516"/>
      <c r="VXU42" s="516"/>
      <c r="VXV42" s="516"/>
      <c r="VXW42" s="516"/>
      <c r="VXX42" s="516"/>
      <c r="VXY42" s="516"/>
      <c r="VXZ42" s="516"/>
      <c r="VYA42" s="516"/>
      <c r="VYB42" s="516"/>
      <c r="VYC42" s="516"/>
      <c r="VYD42" s="516"/>
      <c r="VYE42" s="516"/>
      <c r="VYF42" s="516"/>
      <c r="VYG42" s="516"/>
      <c r="VYH42" s="516"/>
      <c r="VYI42" s="516"/>
      <c r="VYJ42" s="516"/>
      <c r="VYK42" s="516"/>
      <c r="VYL42" s="516"/>
      <c r="VYM42" s="516"/>
      <c r="VYN42" s="516"/>
      <c r="VYO42" s="516"/>
      <c r="VYP42" s="516"/>
      <c r="VYQ42" s="516"/>
      <c r="VYR42" s="516"/>
      <c r="VYS42" s="516"/>
      <c r="VYT42" s="516"/>
      <c r="VYU42" s="516"/>
      <c r="VYV42" s="516"/>
      <c r="VYW42" s="516"/>
      <c r="VYX42" s="516"/>
      <c r="VYY42" s="516"/>
      <c r="VYZ42" s="516"/>
      <c r="VZA42" s="516"/>
      <c r="VZB42" s="516"/>
      <c r="VZC42" s="516"/>
      <c r="VZD42" s="516"/>
      <c r="VZE42" s="516"/>
      <c r="VZF42" s="516"/>
      <c r="VZG42" s="516"/>
      <c r="VZH42" s="516"/>
      <c r="VZI42" s="516"/>
      <c r="VZJ42" s="516"/>
      <c r="VZK42" s="516"/>
      <c r="VZL42" s="516"/>
      <c r="VZM42" s="516"/>
      <c r="VZN42" s="516"/>
      <c r="VZO42" s="516"/>
      <c r="VZP42" s="516"/>
      <c r="VZQ42" s="516"/>
      <c r="VZR42" s="516"/>
      <c r="VZS42" s="516"/>
      <c r="VZT42" s="516"/>
      <c r="VZU42" s="516"/>
      <c r="VZV42" s="516"/>
      <c r="VZW42" s="516"/>
      <c r="VZX42" s="516"/>
      <c r="VZY42" s="516"/>
      <c r="VZZ42" s="516"/>
      <c r="WAA42" s="516"/>
      <c r="WAB42" s="516"/>
      <c r="WAC42" s="516"/>
      <c r="WAD42" s="516"/>
      <c r="WAE42" s="516"/>
      <c r="WAF42" s="516"/>
      <c r="WAG42" s="516"/>
      <c r="WAH42" s="516"/>
      <c r="WAI42" s="516"/>
      <c r="WAJ42" s="516"/>
      <c r="WAK42" s="516"/>
      <c r="WAL42" s="516"/>
      <c r="WAM42" s="516"/>
      <c r="WAN42" s="516"/>
      <c r="WAO42" s="516"/>
      <c r="WAP42" s="516"/>
      <c r="WAQ42" s="516"/>
      <c r="WAR42" s="516"/>
      <c r="WAS42" s="516"/>
      <c r="WAT42" s="516"/>
      <c r="WAU42" s="516"/>
      <c r="WAV42" s="516"/>
      <c r="WAW42" s="516"/>
      <c r="WAX42" s="516"/>
      <c r="WAY42" s="516"/>
      <c r="WAZ42" s="516"/>
      <c r="WBA42" s="516"/>
      <c r="WBB42" s="516"/>
      <c r="WBC42" s="516"/>
      <c r="WBD42" s="516"/>
      <c r="WBE42" s="516"/>
      <c r="WBF42" s="516"/>
      <c r="WBG42" s="516"/>
      <c r="WBH42" s="516"/>
      <c r="WBI42" s="516"/>
      <c r="WBJ42" s="516"/>
      <c r="WBK42" s="516"/>
      <c r="WBL42" s="516"/>
      <c r="WBM42" s="516"/>
      <c r="WBN42" s="516"/>
      <c r="WBO42" s="516"/>
      <c r="WBP42" s="516"/>
      <c r="WBQ42" s="516"/>
      <c r="WBR42" s="516"/>
      <c r="WBS42" s="516"/>
      <c r="WBT42" s="516"/>
      <c r="WBU42" s="516"/>
      <c r="WBV42" s="516"/>
      <c r="WBW42" s="516"/>
      <c r="WBX42" s="516"/>
      <c r="WBY42" s="516"/>
      <c r="WBZ42" s="516"/>
      <c r="WCA42" s="516"/>
      <c r="WCB42" s="516"/>
      <c r="WCC42" s="516"/>
      <c r="WCD42" s="516"/>
      <c r="WCE42" s="516"/>
      <c r="WCF42" s="516"/>
      <c r="WCG42" s="516"/>
      <c r="WCH42" s="516"/>
      <c r="WCI42" s="516"/>
      <c r="WCJ42" s="516"/>
      <c r="WCK42" s="516"/>
      <c r="WCL42" s="516"/>
      <c r="WCM42" s="516"/>
      <c r="WCN42" s="516"/>
      <c r="WCO42" s="516"/>
      <c r="WCP42" s="516"/>
      <c r="WCQ42" s="516"/>
      <c r="WCR42" s="516"/>
      <c r="WCS42" s="516"/>
      <c r="WCT42" s="516"/>
      <c r="WCU42" s="516"/>
      <c r="WCV42" s="516"/>
      <c r="WCW42" s="516"/>
      <c r="WCX42" s="516"/>
      <c r="WCY42" s="516"/>
      <c r="WCZ42" s="516"/>
      <c r="WDA42" s="516"/>
      <c r="WDB42" s="516"/>
      <c r="WDC42" s="516"/>
      <c r="WDD42" s="516"/>
      <c r="WDE42" s="516"/>
      <c r="WDF42" s="516"/>
      <c r="WDG42" s="516"/>
      <c r="WDH42" s="516"/>
      <c r="WDI42" s="516"/>
      <c r="WDJ42" s="516"/>
      <c r="WDK42" s="516"/>
      <c r="WDL42" s="516"/>
      <c r="WDM42" s="516"/>
      <c r="WDN42" s="516"/>
      <c r="WDO42" s="516"/>
      <c r="WDP42" s="516"/>
      <c r="WDQ42" s="516"/>
      <c r="WDR42" s="516"/>
      <c r="WDS42" s="516"/>
      <c r="WDT42" s="516"/>
      <c r="WDU42" s="516"/>
      <c r="WDV42" s="516"/>
      <c r="WDW42" s="516"/>
      <c r="WDX42" s="516"/>
      <c r="WDY42" s="516"/>
      <c r="WDZ42" s="516"/>
      <c r="WEA42" s="516"/>
      <c r="WEB42" s="516"/>
      <c r="WEC42" s="516"/>
      <c r="WED42" s="516"/>
      <c r="WEE42" s="516"/>
      <c r="WEF42" s="516"/>
      <c r="WEG42" s="516"/>
      <c r="WEH42" s="516"/>
      <c r="WEI42" s="516"/>
      <c r="WEJ42" s="516"/>
      <c r="WEK42" s="516"/>
      <c r="WEL42" s="516"/>
      <c r="WEM42" s="516"/>
      <c r="WEN42" s="516"/>
      <c r="WEO42" s="516"/>
      <c r="WEP42" s="516"/>
      <c r="WEQ42" s="516"/>
      <c r="WER42" s="516"/>
      <c r="WES42" s="516"/>
      <c r="WET42" s="516"/>
      <c r="WEU42" s="516"/>
      <c r="WEV42" s="516"/>
      <c r="WEW42" s="516"/>
      <c r="WEX42" s="516"/>
      <c r="WEY42" s="516"/>
      <c r="WEZ42" s="516"/>
      <c r="WFA42" s="516"/>
      <c r="WFB42" s="516"/>
      <c r="WFC42" s="516"/>
      <c r="WFD42" s="516"/>
      <c r="WFE42" s="516"/>
      <c r="WFF42" s="516"/>
      <c r="WFG42" s="516"/>
      <c r="WFH42" s="516"/>
      <c r="WFI42" s="516"/>
      <c r="WFJ42" s="516"/>
      <c r="WFK42" s="516"/>
      <c r="WFL42" s="516"/>
      <c r="WFM42" s="516"/>
      <c r="WFN42" s="516"/>
      <c r="WFO42" s="516"/>
      <c r="WFP42" s="516"/>
      <c r="WFQ42" s="516"/>
      <c r="WFR42" s="516"/>
      <c r="WFS42" s="516"/>
      <c r="WFT42" s="516"/>
      <c r="WFU42" s="516"/>
      <c r="WFV42" s="516"/>
      <c r="WFW42" s="516"/>
      <c r="WFX42" s="516"/>
      <c r="WFY42" s="516"/>
      <c r="WFZ42" s="516"/>
      <c r="WGA42" s="516"/>
      <c r="WGB42" s="516"/>
      <c r="WGC42" s="516"/>
      <c r="WGD42" s="516"/>
      <c r="WGE42" s="516"/>
      <c r="WGF42" s="516"/>
      <c r="WGG42" s="516"/>
      <c r="WGH42" s="516"/>
      <c r="WGI42" s="516"/>
      <c r="WGJ42" s="516"/>
      <c r="WGK42" s="516"/>
      <c r="WGL42" s="516"/>
      <c r="WGM42" s="516"/>
      <c r="WGN42" s="516"/>
      <c r="WGO42" s="516"/>
      <c r="WGP42" s="516"/>
      <c r="WGQ42" s="516"/>
      <c r="WGR42" s="516"/>
      <c r="WGS42" s="516"/>
      <c r="WGT42" s="516"/>
      <c r="WGU42" s="516"/>
      <c r="WGV42" s="516"/>
      <c r="WGW42" s="516"/>
      <c r="WGX42" s="516"/>
      <c r="WGY42" s="516"/>
      <c r="WGZ42" s="516"/>
      <c r="WHA42" s="516"/>
      <c r="WHB42" s="516"/>
      <c r="WHC42" s="516"/>
      <c r="WHD42" s="516"/>
      <c r="WHE42" s="516"/>
      <c r="WHF42" s="516"/>
      <c r="WHG42" s="516"/>
      <c r="WHH42" s="516"/>
      <c r="WHI42" s="516"/>
      <c r="WHJ42" s="516"/>
      <c r="WHK42" s="516"/>
      <c r="WHL42" s="516"/>
      <c r="WHM42" s="516"/>
      <c r="WHN42" s="516"/>
      <c r="WHO42" s="516"/>
      <c r="WHP42" s="516"/>
      <c r="WHQ42" s="516"/>
      <c r="WHR42" s="516"/>
      <c r="WHS42" s="516"/>
      <c r="WHT42" s="516"/>
      <c r="WHU42" s="516"/>
      <c r="WHV42" s="516"/>
      <c r="WHW42" s="516"/>
      <c r="WHX42" s="516"/>
      <c r="WHY42" s="516"/>
      <c r="WHZ42" s="516"/>
      <c r="WIA42" s="516"/>
      <c r="WIB42" s="516"/>
      <c r="WIC42" s="516"/>
      <c r="WID42" s="516"/>
      <c r="WIE42" s="516"/>
      <c r="WIF42" s="516"/>
      <c r="WIG42" s="516"/>
      <c r="WIH42" s="516"/>
      <c r="WII42" s="516"/>
      <c r="WIJ42" s="516"/>
      <c r="WIK42" s="516"/>
      <c r="WIL42" s="516"/>
      <c r="WIM42" s="516"/>
      <c r="WIN42" s="516"/>
      <c r="WIO42" s="516"/>
      <c r="WIP42" s="516"/>
      <c r="WIQ42" s="516"/>
      <c r="WIR42" s="516"/>
      <c r="WIS42" s="516"/>
      <c r="WIT42" s="516"/>
      <c r="WIU42" s="516"/>
      <c r="WIV42" s="516"/>
      <c r="WIW42" s="516"/>
      <c r="WIX42" s="516"/>
      <c r="WIY42" s="516"/>
      <c r="WIZ42" s="516"/>
      <c r="WJA42" s="516"/>
      <c r="WJB42" s="516"/>
      <c r="WJC42" s="516"/>
      <c r="WJD42" s="516"/>
      <c r="WJE42" s="516"/>
      <c r="WJF42" s="516"/>
      <c r="WJG42" s="516"/>
      <c r="WJH42" s="516"/>
      <c r="WJI42" s="516"/>
      <c r="WJJ42" s="516"/>
      <c r="WJK42" s="516"/>
      <c r="WJL42" s="516"/>
      <c r="WJM42" s="516"/>
      <c r="WJN42" s="516"/>
      <c r="WJO42" s="516"/>
      <c r="WJP42" s="516"/>
      <c r="WJQ42" s="516"/>
      <c r="WJR42" s="516"/>
      <c r="WJS42" s="516"/>
      <c r="WJT42" s="516"/>
      <c r="WJU42" s="516"/>
      <c r="WJV42" s="516"/>
      <c r="WJW42" s="516"/>
      <c r="WJX42" s="516"/>
      <c r="WJY42" s="516"/>
      <c r="WJZ42" s="516"/>
      <c r="WKA42" s="516"/>
      <c r="WKB42" s="516"/>
      <c r="WKC42" s="516"/>
      <c r="WKD42" s="516"/>
      <c r="WKE42" s="516"/>
      <c r="WKF42" s="516"/>
      <c r="WKG42" s="516"/>
      <c r="WKH42" s="516"/>
      <c r="WKI42" s="516"/>
      <c r="WKJ42" s="516"/>
      <c r="WKK42" s="516"/>
      <c r="WKL42" s="516"/>
      <c r="WKM42" s="516"/>
      <c r="WKN42" s="516"/>
      <c r="WKO42" s="516"/>
      <c r="WKP42" s="516"/>
      <c r="WKQ42" s="516"/>
      <c r="WKR42" s="516"/>
      <c r="WKS42" s="516"/>
      <c r="WKT42" s="516"/>
      <c r="WKU42" s="516"/>
      <c r="WKV42" s="516"/>
      <c r="WKW42" s="516"/>
      <c r="WKX42" s="516"/>
      <c r="WKY42" s="516"/>
      <c r="WKZ42" s="516"/>
      <c r="WLA42" s="516"/>
      <c r="WLB42" s="516"/>
      <c r="WLC42" s="516"/>
      <c r="WLD42" s="516"/>
      <c r="WLE42" s="516"/>
      <c r="WLF42" s="516"/>
      <c r="WLG42" s="516"/>
      <c r="WLH42" s="516"/>
      <c r="WLI42" s="516"/>
      <c r="WLJ42" s="516"/>
      <c r="WLK42" s="516"/>
      <c r="WLL42" s="516"/>
      <c r="WLM42" s="516"/>
      <c r="WLN42" s="516"/>
      <c r="WLO42" s="516"/>
      <c r="WLP42" s="516"/>
      <c r="WLQ42" s="516"/>
      <c r="WLR42" s="516"/>
      <c r="WLS42" s="516"/>
      <c r="WLT42" s="516"/>
      <c r="WLU42" s="516"/>
      <c r="WLV42" s="516"/>
      <c r="WLW42" s="516"/>
      <c r="WLX42" s="516"/>
      <c r="WLY42" s="516"/>
      <c r="WLZ42" s="516"/>
      <c r="WMA42" s="516"/>
      <c r="WMB42" s="516"/>
      <c r="WMC42" s="516"/>
      <c r="WMD42" s="516"/>
      <c r="WME42" s="516"/>
      <c r="WMF42" s="516"/>
      <c r="WMG42" s="516"/>
      <c r="WMH42" s="516"/>
      <c r="WMI42" s="516"/>
      <c r="WMJ42" s="516"/>
      <c r="WMK42" s="516"/>
      <c r="WML42" s="516"/>
      <c r="WMM42" s="516"/>
      <c r="WMN42" s="516"/>
      <c r="WMO42" s="516"/>
      <c r="WMP42" s="516"/>
      <c r="WMQ42" s="516"/>
      <c r="WMR42" s="516"/>
      <c r="WMS42" s="516"/>
      <c r="WMT42" s="516"/>
      <c r="WMU42" s="516"/>
      <c r="WMV42" s="516"/>
      <c r="WMW42" s="516"/>
      <c r="WMX42" s="516"/>
      <c r="WMY42" s="516"/>
      <c r="WMZ42" s="516"/>
      <c r="WNA42" s="516"/>
      <c r="WNB42" s="516"/>
      <c r="WNC42" s="516"/>
      <c r="WND42" s="516"/>
      <c r="WNE42" s="516"/>
      <c r="WNF42" s="516"/>
      <c r="WNG42" s="516"/>
      <c r="WNH42" s="516"/>
      <c r="WNI42" s="516"/>
      <c r="WNJ42" s="516"/>
      <c r="WNK42" s="516"/>
      <c r="WNL42" s="516"/>
      <c r="WNM42" s="516"/>
      <c r="WNN42" s="516"/>
      <c r="WNO42" s="516"/>
      <c r="WNP42" s="516"/>
      <c r="WNQ42" s="516"/>
      <c r="WNR42" s="516"/>
      <c r="WNS42" s="516"/>
      <c r="WNT42" s="516"/>
      <c r="WNU42" s="516"/>
      <c r="WNV42" s="516"/>
      <c r="WNW42" s="516"/>
      <c r="WNX42" s="516"/>
      <c r="WNY42" s="516"/>
      <c r="WNZ42" s="516"/>
      <c r="WOA42" s="516"/>
      <c r="WOB42" s="516"/>
      <c r="WOC42" s="516"/>
      <c r="WOD42" s="516"/>
      <c r="WOE42" s="516"/>
      <c r="WOF42" s="516"/>
      <c r="WOG42" s="516"/>
      <c r="WOH42" s="516"/>
      <c r="WOI42" s="516"/>
      <c r="WOJ42" s="516"/>
      <c r="WOK42" s="516"/>
      <c r="WOL42" s="516"/>
      <c r="WOM42" s="516"/>
      <c r="WON42" s="516"/>
      <c r="WOO42" s="516"/>
      <c r="WOP42" s="516"/>
      <c r="WOQ42" s="516"/>
      <c r="WOR42" s="516"/>
      <c r="WOS42" s="516"/>
      <c r="WOT42" s="516"/>
      <c r="WOU42" s="516"/>
      <c r="WOV42" s="516"/>
      <c r="WOW42" s="516"/>
      <c r="WOX42" s="516"/>
      <c r="WOY42" s="516"/>
      <c r="WOZ42" s="516"/>
      <c r="WPA42" s="516"/>
      <c r="WPB42" s="516"/>
      <c r="WPC42" s="516"/>
      <c r="WPD42" s="516"/>
      <c r="WPE42" s="516"/>
      <c r="WPF42" s="516"/>
      <c r="WPG42" s="516"/>
      <c r="WPH42" s="516"/>
      <c r="WPI42" s="516"/>
      <c r="WPJ42" s="516"/>
      <c r="WPK42" s="516"/>
      <c r="WPL42" s="516"/>
      <c r="WPM42" s="516"/>
      <c r="WPN42" s="516"/>
      <c r="WPO42" s="516"/>
      <c r="WPP42" s="516"/>
      <c r="WPQ42" s="516"/>
      <c r="WPR42" s="516"/>
      <c r="WPS42" s="516"/>
      <c r="WPT42" s="516"/>
      <c r="WPU42" s="516"/>
      <c r="WPV42" s="516"/>
      <c r="WPW42" s="516"/>
      <c r="WPX42" s="516"/>
      <c r="WPY42" s="516"/>
      <c r="WPZ42" s="516"/>
      <c r="WQA42" s="516"/>
      <c r="WQB42" s="516"/>
      <c r="WQC42" s="516"/>
      <c r="WQD42" s="516"/>
      <c r="WQE42" s="516"/>
      <c r="WQF42" s="516"/>
      <c r="WQG42" s="516"/>
      <c r="WQH42" s="516"/>
      <c r="WQI42" s="516"/>
      <c r="WQJ42" s="516"/>
      <c r="WQK42" s="516"/>
      <c r="WQL42" s="516"/>
      <c r="WQM42" s="516"/>
      <c r="WQN42" s="516"/>
      <c r="WQO42" s="516"/>
      <c r="WQP42" s="516"/>
      <c r="WQQ42" s="516"/>
      <c r="WQR42" s="516"/>
      <c r="WQS42" s="516"/>
      <c r="WQT42" s="516"/>
      <c r="WQU42" s="516"/>
      <c r="WQV42" s="516"/>
      <c r="WQW42" s="516"/>
      <c r="WQX42" s="516"/>
      <c r="WQY42" s="516"/>
      <c r="WQZ42" s="516"/>
      <c r="WRA42" s="516"/>
      <c r="WRB42" s="516"/>
      <c r="WRC42" s="516"/>
      <c r="WRD42" s="516"/>
      <c r="WRE42" s="516"/>
      <c r="WRF42" s="516"/>
      <c r="WRG42" s="516"/>
      <c r="WRH42" s="516"/>
      <c r="WRI42" s="516"/>
      <c r="WRJ42" s="516"/>
      <c r="WRK42" s="516"/>
      <c r="WRL42" s="516"/>
      <c r="WRM42" s="516"/>
      <c r="WRN42" s="516"/>
      <c r="WRO42" s="516"/>
      <c r="WRP42" s="516"/>
      <c r="WRQ42" s="516"/>
      <c r="WRR42" s="516"/>
      <c r="WRS42" s="516"/>
      <c r="WRT42" s="516"/>
      <c r="WRU42" s="516"/>
      <c r="WRV42" s="516"/>
      <c r="WRW42" s="516"/>
      <c r="WRX42" s="516"/>
      <c r="WRY42" s="516"/>
      <c r="WRZ42" s="516"/>
      <c r="WSA42" s="516"/>
      <c r="WSB42" s="516"/>
      <c r="WSC42" s="516"/>
      <c r="WSD42" s="516"/>
      <c r="WSE42" s="516"/>
      <c r="WSF42" s="516"/>
      <c r="WSG42" s="516"/>
      <c r="WSH42" s="516"/>
      <c r="WSI42" s="516"/>
      <c r="WSJ42" s="516"/>
      <c r="WSK42" s="516"/>
      <c r="WSL42" s="516"/>
      <c r="WSM42" s="516"/>
      <c r="WSN42" s="516"/>
      <c r="WSO42" s="516"/>
      <c r="WSP42" s="516"/>
      <c r="WSQ42" s="516"/>
      <c r="WSR42" s="516"/>
      <c r="WSS42" s="516"/>
      <c r="WST42" s="516"/>
      <c r="WSU42" s="516"/>
      <c r="WSV42" s="516"/>
      <c r="WSW42" s="516"/>
      <c r="WSX42" s="516"/>
      <c r="WSY42" s="516"/>
      <c r="WSZ42" s="516"/>
      <c r="WTA42" s="516"/>
      <c r="WTB42" s="516"/>
      <c r="WTC42" s="516"/>
      <c r="WTD42" s="516"/>
      <c r="WTE42" s="516"/>
      <c r="WTF42" s="516"/>
      <c r="WTG42" s="516"/>
      <c r="WTH42" s="516"/>
      <c r="WTI42" s="516"/>
      <c r="WTJ42" s="516"/>
      <c r="WTK42" s="516"/>
      <c r="WTL42" s="516"/>
      <c r="WTM42" s="516"/>
      <c r="WTN42" s="516"/>
      <c r="WTO42" s="516"/>
      <c r="WTP42" s="516"/>
      <c r="WTQ42" s="516"/>
      <c r="WTR42" s="516"/>
      <c r="WTS42" s="516"/>
      <c r="WTT42" s="516"/>
      <c r="WTU42" s="516"/>
      <c r="WTV42" s="516"/>
      <c r="WTW42" s="516"/>
      <c r="WTX42" s="516"/>
      <c r="WTY42" s="516"/>
      <c r="WTZ42" s="516"/>
      <c r="WUA42" s="516"/>
      <c r="WUB42" s="516"/>
      <c r="WUC42" s="516"/>
      <c r="WUD42" s="516"/>
      <c r="WUE42" s="516"/>
      <c r="WUF42" s="516"/>
      <c r="WUG42" s="516"/>
      <c r="WUH42" s="516"/>
      <c r="WUI42" s="516"/>
      <c r="WUJ42" s="516"/>
      <c r="WUK42" s="516"/>
      <c r="WUL42" s="516"/>
      <c r="WUM42" s="516"/>
      <c r="WUN42" s="516"/>
      <c r="WUO42" s="516"/>
      <c r="WUP42" s="516"/>
      <c r="WUQ42" s="516"/>
      <c r="WUR42" s="516"/>
      <c r="WUS42" s="516"/>
      <c r="WUT42" s="516"/>
      <c r="WUU42" s="516"/>
      <c r="WUV42" s="516"/>
      <c r="WUW42" s="516"/>
      <c r="WUX42" s="516"/>
      <c r="WUY42" s="516"/>
      <c r="WUZ42" s="516"/>
      <c r="WVA42" s="516"/>
      <c r="WVB42" s="516"/>
      <c r="WVC42" s="516"/>
      <c r="WVD42" s="516"/>
      <c r="WVE42" s="516"/>
      <c r="WVF42" s="516"/>
      <c r="WVG42" s="516"/>
      <c r="WVH42" s="516"/>
      <c r="WVI42" s="516"/>
      <c r="WVJ42" s="516"/>
      <c r="WVK42" s="516"/>
      <c r="WVL42" s="516"/>
      <c r="WVM42" s="516"/>
      <c r="WVN42" s="516"/>
      <c r="WVO42" s="516"/>
      <c r="WVP42" s="516"/>
      <c r="WVQ42" s="516"/>
      <c r="WVR42" s="516"/>
      <c r="WVS42" s="516"/>
      <c r="WVT42" s="516"/>
      <c r="WVU42" s="516"/>
      <c r="WVV42" s="516"/>
      <c r="WVW42" s="516"/>
      <c r="WVX42" s="516"/>
      <c r="WVY42" s="516"/>
      <c r="WVZ42" s="516"/>
      <c r="WWA42" s="516"/>
      <c r="WWB42" s="516"/>
      <c r="WWC42" s="516"/>
      <c r="WWD42" s="516"/>
      <c r="WWE42" s="516"/>
      <c r="WWF42" s="516"/>
      <c r="WWG42" s="516"/>
      <c r="WWH42" s="516"/>
      <c r="WWI42" s="516"/>
      <c r="WWJ42" s="516"/>
      <c r="WWK42" s="516"/>
      <c r="WWL42" s="516"/>
      <c r="WWM42" s="516"/>
      <c r="WWN42" s="516"/>
      <c r="WWO42" s="516"/>
      <c r="WWP42" s="516"/>
      <c r="WWQ42" s="516"/>
      <c r="WWR42" s="516"/>
      <c r="WWS42" s="516"/>
      <c r="WWT42" s="516"/>
      <c r="WWU42" s="516"/>
      <c r="WWV42" s="516"/>
      <c r="WWW42" s="516"/>
      <c r="WWX42" s="516"/>
      <c r="WWY42" s="516"/>
      <c r="WWZ42" s="516"/>
      <c r="WXA42" s="516"/>
      <c r="WXB42" s="516"/>
      <c r="WXC42" s="516"/>
      <c r="WXD42" s="516"/>
      <c r="WXE42" s="516"/>
      <c r="WXF42" s="516"/>
      <c r="WXG42" s="516"/>
      <c r="WXH42" s="516"/>
      <c r="WXI42" s="516"/>
      <c r="WXJ42" s="516"/>
      <c r="WXK42" s="516"/>
      <c r="WXL42" s="516"/>
      <c r="WXM42" s="516"/>
      <c r="WXN42" s="516"/>
      <c r="WXO42" s="516"/>
      <c r="WXP42" s="516"/>
      <c r="WXQ42" s="516"/>
      <c r="WXR42" s="516"/>
      <c r="WXS42" s="516"/>
      <c r="WXT42" s="516"/>
      <c r="WXU42" s="516"/>
      <c r="WXV42" s="516"/>
      <c r="WXW42" s="516"/>
      <c r="WXX42" s="516"/>
      <c r="WXY42" s="516"/>
      <c r="WXZ42" s="516"/>
      <c r="WYA42" s="516"/>
      <c r="WYB42" s="516"/>
      <c r="WYC42" s="516"/>
      <c r="WYD42" s="516"/>
      <c r="WYE42" s="516"/>
      <c r="WYF42" s="516"/>
      <c r="WYG42" s="516"/>
      <c r="WYH42" s="516"/>
      <c r="WYI42" s="516"/>
      <c r="WYJ42" s="516"/>
      <c r="WYK42" s="516"/>
      <c r="WYL42" s="516"/>
      <c r="WYM42" s="516"/>
      <c r="WYN42" s="516"/>
      <c r="WYO42" s="516"/>
      <c r="WYP42" s="516"/>
      <c r="WYQ42" s="516"/>
      <c r="WYR42" s="516"/>
      <c r="WYS42" s="516"/>
      <c r="WYT42" s="516"/>
      <c r="WYU42" s="516"/>
      <c r="WYV42" s="516"/>
      <c r="WYW42" s="516"/>
      <c r="WYX42" s="516"/>
      <c r="WYY42" s="516"/>
      <c r="WYZ42" s="516"/>
      <c r="WZA42" s="516"/>
      <c r="WZB42" s="516"/>
      <c r="WZC42" s="516"/>
      <c r="WZD42" s="516"/>
      <c r="WZE42" s="516"/>
      <c r="WZF42" s="516"/>
      <c r="WZG42" s="516"/>
      <c r="WZH42" s="516"/>
      <c r="WZI42" s="516"/>
      <c r="WZJ42" s="516"/>
      <c r="WZK42" s="516"/>
      <c r="WZL42" s="516"/>
      <c r="WZM42" s="516"/>
      <c r="WZN42" s="516"/>
      <c r="WZO42" s="516"/>
      <c r="WZP42" s="516"/>
      <c r="WZQ42" s="516"/>
      <c r="WZR42" s="516"/>
      <c r="WZS42" s="516"/>
      <c r="WZT42" s="516"/>
      <c r="WZU42" s="516"/>
      <c r="WZV42" s="516"/>
      <c r="WZW42" s="516"/>
      <c r="WZX42" s="516"/>
      <c r="WZY42" s="516"/>
      <c r="WZZ42" s="516"/>
      <c r="XAA42" s="516"/>
      <c r="XAB42" s="516"/>
      <c r="XAC42" s="516"/>
      <c r="XAD42" s="516"/>
      <c r="XAE42" s="516"/>
      <c r="XAF42" s="516"/>
      <c r="XAG42" s="516"/>
      <c r="XAH42" s="516"/>
      <c r="XAI42" s="516"/>
      <c r="XAJ42" s="516"/>
      <c r="XAK42" s="516"/>
      <c r="XAL42" s="516"/>
      <c r="XAM42" s="516"/>
      <c r="XAN42" s="516"/>
      <c r="XAO42" s="516"/>
      <c r="XAP42" s="516"/>
      <c r="XAQ42" s="516"/>
      <c r="XAR42" s="516"/>
      <c r="XAS42" s="516"/>
      <c r="XAT42" s="516"/>
      <c r="XAU42" s="516"/>
      <c r="XAV42" s="516"/>
      <c r="XAW42" s="516"/>
      <c r="XAX42" s="516"/>
      <c r="XAY42" s="516"/>
      <c r="XAZ42" s="516"/>
      <c r="XBA42" s="516"/>
      <c r="XBB42" s="516"/>
      <c r="XBC42" s="516"/>
      <c r="XBD42" s="516"/>
      <c r="XBE42" s="516"/>
      <c r="XBF42" s="516"/>
      <c r="XBG42" s="516"/>
      <c r="XBH42" s="516"/>
      <c r="XBI42" s="516"/>
      <c r="XBJ42" s="516"/>
      <c r="XBK42" s="516"/>
      <c r="XBL42" s="516"/>
      <c r="XBM42" s="516"/>
      <c r="XBN42" s="516"/>
      <c r="XBO42" s="516"/>
      <c r="XBP42" s="516"/>
      <c r="XBQ42" s="516"/>
      <c r="XBR42" s="516"/>
      <c r="XBS42" s="516"/>
      <c r="XBT42" s="516"/>
      <c r="XBU42" s="516"/>
      <c r="XBV42" s="516"/>
      <c r="XBW42" s="516"/>
      <c r="XBX42" s="516"/>
      <c r="XBY42" s="516"/>
      <c r="XBZ42" s="516"/>
      <c r="XCA42" s="516"/>
      <c r="XCB42" s="516"/>
      <c r="XCC42" s="516"/>
      <c r="XCD42" s="516"/>
      <c r="XCE42" s="516"/>
      <c r="XCF42" s="516"/>
      <c r="XCG42" s="516"/>
      <c r="XCH42" s="516"/>
      <c r="XCI42" s="516"/>
      <c r="XCJ42" s="516"/>
      <c r="XCK42" s="516"/>
      <c r="XCL42" s="516"/>
      <c r="XCM42" s="516"/>
      <c r="XCN42" s="516"/>
      <c r="XCO42" s="516"/>
      <c r="XCP42" s="516"/>
      <c r="XCQ42" s="516"/>
      <c r="XCR42" s="516"/>
      <c r="XCS42" s="516"/>
      <c r="XCT42" s="516"/>
      <c r="XCU42" s="516"/>
      <c r="XCV42" s="516"/>
      <c r="XCW42" s="516"/>
      <c r="XCX42" s="516"/>
      <c r="XCY42" s="516"/>
      <c r="XCZ42" s="516"/>
      <c r="XDA42" s="516"/>
      <c r="XDB42" s="516"/>
      <c r="XDC42" s="516"/>
      <c r="XDD42" s="516"/>
      <c r="XDE42" s="516"/>
      <c r="XDF42" s="516"/>
      <c r="XDG42" s="516"/>
      <c r="XDH42" s="516"/>
      <c r="XDI42" s="516"/>
      <c r="XDJ42" s="516"/>
      <c r="XDK42" s="516"/>
      <c r="XDL42" s="516"/>
      <c r="XDM42" s="516"/>
      <c r="XDN42" s="516"/>
      <c r="XDO42" s="516"/>
      <c r="XDP42" s="516"/>
      <c r="XDQ42" s="516"/>
      <c r="XDR42" s="516"/>
      <c r="XDS42" s="516"/>
      <c r="XDT42" s="516"/>
      <c r="XDU42" s="516"/>
      <c r="XDV42" s="516"/>
      <c r="XDW42" s="516"/>
      <c r="XDX42" s="516"/>
      <c r="XDY42" s="516"/>
      <c r="XDZ42" s="516"/>
      <c r="XEA42" s="516"/>
      <c r="XEB42" s="516"/>
      <c r="XEC42" s="516"/>
      <c r="XED42" s="516"/>
      <c r="XEE42" s="516"/>
      <c r="XEF42" s="516"/>
      <c r="XEG42" s="516"/>
      <c r="XEH42" s="516"/>
      <c r="XEI42" s="516"/>
      <c r="XEJ42" s="516"/>
      <c r="XEK42" s="516"/>
      <c r="XEL42" s="516"/>
      <c r="XEM42" s="516"/>
      <c r="XEN42" s="516"/>
      <c r="XEO42" s="516"/>
      <c r="XEP42" s="516"/>
      <c r="XEQ42" s="516"/>
      <c r="XER42" s="516"/>
      <c r="XES42" s="516"/>
      <c r="XET42" s="516"/>
      <c r="XEU42" s="516"/>
      <c r="XEV42" s="516"/>
      <c r="XEW42" s="516"/>
      <c r="XEX42" s="516"/>
      <c r="XEY42" s="516"/>
      <c r="XEZ42" s="516"/>
      <c r="XFA42" s="516"/>
    </row>
    <row r="43" spans="1:16381" s="21" customFormat="1">
      <c r="A43" s="19" t="s">
        <v>51</v>
      </c>
      <c r="B43" s="523" t="s">
        <v>52</v>
      </c>
      <c r="C43" s="524"/>
      <c r="D43" s="524"/>
      <c r="E43" s="525"/>
      <c r="F43" s="526" t="s">
        <v>53</v>
      </c>
      <c r="G43" s="526"/>
      <c r="H43" s="526"/>
      <c r="I43" s="527"/>
      <c r="J43" s="20"/>
      <c r="K43" s="20"/>
      <c r="L43" s="20"/>
      <c r="M43" s="20"/>
      <c r="N43" s="20"/>
      <c r="O43" s="20"/>
      <c r="P43" s="20"/>
      <c r="Q43" s="20"/>
      <c r="R43" s="20"/>
      <c r="S43" s="20"/>
      <c r="T43" s="20"/>
      <c r="U43" s="20"/>
      <c r="V43" s="20"/>
      <c r="W43" s="20"/>
    </row>
    <row r="44" spans="1:16381" s="21" customFormat="1" ht="15.75" customHeight="1">
      <c r="A44" s="269" t="s">
        <v>54</v>
      </c>
      <c r="B44" s="528" t="s">
        <v>362</v>
      </c>
      <c r="C44" s="529"/>
      <c r="D44" s="529"/>
      <c r="E44" s="530"/>
      <c r="F44" s="345" t="s">
        <v>399</v>
      </c>
      <c r="G44" s="345"/>
      <c r="H44" s="345"/>
      <c r="I44" s="531"/>
      <c r="J44" s="20"/>
      <c r="K44" s="20"/>
      <c r="L44" s="20"/>
      <c r="M44" s="20"/>
      <c r="N44" s="20"/>
      <c r="O44" s="20"/>
      <c r="P44" s="20"/>
      <c r="Q44" s="20"/>
      <c r="R44" s="20"/>
      <c r="S44" s="20"/>
      <c r="T44" s="20"/>
      <c r="U44" s="20"/>
      <c r="V44" s="20"/>
      <c r="W44" s="20"/>
    </row>
    <row r="45" spans="1:16381" s="21" customFormat="1">
      <c r="A45" s="269" t="s">
        <v>55</v>
      </c>
      <c r="B45" s="517" t="s">
        <v>363</v>
      </c>
      <c r="C45" s="378"/>
      <c r="D45" s="378"/>
      <c r="E45" s="518"/>
      <c r="F45" s="517" t="s">
        <v>400</v>
      </c>
      <c r="G45" s="378"/>
      <c r="H45" s="378"/>
      <c r="I45" s="518"/>
      <c r="J45" s="20"/>
      <c r="K45" s="20"/>
      <c r="L45" s="20"/>
      <c r="M45" s="20"/>
      <c r="N45" s="20"/>
      <c r="O45" s="20"/>
      <c r="P45" s="20"/>
      <c r="Q45" s="20"/>
      <c r="R45" s="20"/>
      <c r="S45" s="20"/>
      <c r="T45" s="20"/>
      <c r="U45" s="20"/>
      <c r="V45" s="20"/>
      <c r="W45" s="20"/>
    </row>
    <row r="46" spans="1:16381">
      <c r="A46" s="519" t="s">
        <v>56</v>
      </c>
      <c r="B46" s="520"/>
      <c r="C46" s="520"/>
      <c r="D46" s="520"/>
      <c r="E46" s="520"/>
      <c r="F46" s="520"/>
      <c r="G46" s="520"/>
      <c r="H46" s="520"/>
      <c r="I46" s="521"/>
      <c r="J46" s="522"/>
      <c r="K46" s="522"/>
      <c r="L46" s="522"/>
      <c r="M46" s="522"/>
      <c r="N46" s="522"/>
      <c r="O46" s="522"/>
      <c r="P46" s="522"/>
      <c r="Q46" s="522"/>
      <c r="R46" s="522"/>
      <c r="S46" s="522"/>
      <c r="T46" s="522"/>
      <c r="U46" s="522"/>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6"/>
      <c r="DQ46" s="516"/>
      <c r="DR46" s="516"/>
      <c r="DS46" s="516"/>
      <c r="DT46" s="516"/>
      <c r="DU46" s="516"/>
      <c r="DV46" s="516"/>
      <c r="DW46" s="516"/>
      <c r="DX46" s="516"/>
      <c r="DY46" s="516"/>
      <c r="DZ46" s="516"/>
      <c r="EA46" s="516"/>
      <c r="EB46" s="516"/>
      <c r="EC46" s="516"/>
      <c r="ED46" s="516"/>
      <c r="EE46" s="516"/>
      <c r="EF46" s="516"/>
      <c r="EG46" s="516"/>
      <c r="EH46" s="516"/>
      <c r="EI46" s="516"/>
      <c r="EJ46" s="516"/>
      <c r="EK46" s="516"/>
      <c r="EL46" s="516"/>
      <c r="EM46" s="516"/>
      <c r="EN46" s="516"/>
      <c r="EO46" s="516"/>
      <c r="EP46" s="516"/>
      <c r="EQ46" s="516"/>
      <c r="ER46" s="516"/>
      <c r="ES46" s="516"/>
      <c r="ET46" s="516"/>
      <c r="EU46" s="516"/>
      <c r="EV46" s="516"/>
      <c r="EW46" s="516"/>
      <c r="EX46" s="516"/>
      <c r="EY46" s="516"/>
      <c r="EZ46" s="516"/>
      <c r="FA46" s="516"/>
      <c r="FB46" s="516"/>
      <c r="FC46" s="516"/>
      <c r="FD46" s="516"/>
      <c r="FE46" s="516"/>
      <c r="FF46" s="516"/>
      <c r="FG46" s="516"/>
      <c r="FH46" s="516"/>
      <c r="FI46" s="516"/>
      <c r="FJ46" s="516"/>
      <c r="FK46" s="516"/>
      <c r="FL46" s="516"/>
      <c r="FM46" s="516"/>
      <c r="FN46" s="516"/>
      <c r="FO46" s="516"/>
      <c r="FP46" s="516"/>
      <c r="FQ46" s="516"/>
      <c r="FR46" s="516"/>
      <c r="FS46" s="516"/>
      <c r="FT46" s="516"/>
      <c r="FU46" s="516"/>
      <c r="FV46" s="516"/>
      <c r="FW46" s="516"/>
      <c r="FX46" s="516"/>
      <c r="FY46" s="516"/>
      <c r="FZ46" s="516"/>
      <c r="GA46" s="516"/>
      <c r="GB46" s="516"/>
      <c r="GC46" s="516"/>
      <c r="GD46" s="516"/>
      <c r="GE46" s="516"/>
      <c r="GF46" s="516"/>
      <c r="GG46" s="516"/>
      <c r="GH46" s="516"/>
      <c r="GI46" s="516"/>
      <c r="GJ46" s="516"/>
      <c r="GK46" s="516"/>
      <c r="GL46" s="516"/>
      <c r="GM46" s="516"/>
      <c r="GN46" s="516"/>
      <c r="GO46" s="516"/>
      <c r="GP46" s="516"/>
      <c r="GQ46" s="516"/>
      <c r="GR46" s="516"/>
      <c r="GS46" s="516"/>
      <c r="GT46" s="516"/>
      <c r="GU46" s="516"/>
      <c r="GV46" s="516"/>
      <c r="GW46" s="516"/>
      <c r="GX46" s="516"/>
      <c r="GY46" s="516"/>
      <c r="GZ46" s="516"/>
      <c r="HA46" s="516"/>
      <c r="HB46" s="516"/>
      <c r="HC46" s="516"/>
      <c r="HD46" s="516"/>
      <c r="HE46" s="516"/>
      <c r="HF46" s="516"/>
      <c r="HG46" s="516"/>
      <c r="HH46" s="516"/>
      <c r="HI46" s="516"/>
      <c r="HJ46" s="516"/>
      <c r="HK46" s="516"/>
      <c r="HL46" s="516"/>
      <c r="HM46" s="516"/>
      <c r="HN46" s="516"/>
      <c r="HO46" s="516"/>
      <c r="HP46" s="516"/>
      <c r="HQ46" s="516"/>
      <c r="HR46" s="516"/>
      <c r="HS46" s="516"/>
      <c r="HT46" s="516"/>
      <c r="HU46" s="516"/>
      <c r="HV46" s="516"/>
      <c r="HW46" s="516"/>
      <c r="HX46" s="516"/>
      <c r="HY46" s="516"/>
      <c r="HZ46" s="516"/>
      <c r="IA46" s="516"/>
      <c r="IB46" s="516"/>
      <c r="IC46" s="516"/>
      <c r="ID46" s="516"/>
      <c r="IE46" s="516"/>
      <c r="IF46" s="516"/>
      <c r="IG46" s="516"/>
      <c r="IH46" s="516"/>
      <c r="II46" s="516"/>
      <c r="IJ46" s="516"/>
      <c r="IK46" s="516"/>
      <c r="IL46" s="516"/>
      <c r="IM46" s="516"/>
      <c r="IN46" s="516"/>
      <c r="IO46" s="516"/>
      <c r="IP46" s="516"/>
      <c r="IQ46" s="516"/>
      <c r="IR46" s="516"/>
      <c r="IS46" s="516"/>
      <c r="IT46" s="516"/>
      <c r="IU46" s="516"/>
      <c r="IV46" s="516"/>
      <c r="IW46" s="516"/>
      <c r="IX46" s="516"/>
      <c r="IY46" s="516"/>
      <c r="IZ46" s="516"/>
      <c r="JA46" s="516"/>
      <c r="JB46" s="516"/>
      <c r="JC46" s="516"/>
      <c r="JD46" s="516"/>
      <c r="JE46" s="516"/>
      <c r="JF46" s="516"/>
      <c r="JG46" s="516"/>
      <c r="JH46" s="516"/>
      <c r="JI46" s="516"/>
      <c r="JJ46" s="516"/>
      <c r="JK46" s="516"/>
      <c r="JL46" s="516"/>
      <c r="JM46" s="516"/>
      <c r="JN46" s="516"/>
      <c r="JO46" s="516"/>
      <c r="JP46" s="516"/>
      <c r="JQ46" s="516"/>
      <c r="JR46" s="516"/>
      <c r="JS46" s="516"/>
      <c r="JT46" s="516"/>
      <c r="JU46" s="516"/>
      <c r="JV46" s="516"/>
      <c r="JW46" s="516"/>
      <c r="JX46" s="516"/>
      <c r="JY46" s="516"/>
      <c r="JZ46" s="516"/>
      <c r="KA46" s="516"/>
      <c r="KB46" s="516"/>
      <c r="KC46" s="516"/>
      <c r="KD46" s="516"/>
      <c r="KE46" s="516"/>
      <c r="KF46" s="516"/>
      <c r="KG46" s="516"/>
      <c r="KH46" s="516"/>
      <c r="KI46" s="516"/>
      <c r="KJ46" s="516"/>
      <c r="KK46" s="516"/>
      <c r="KL46" s="516"/>
      <c r="KM46" s="516"/>
      <c r="KN46" s="516"/>
      <c r="KO46" s="516"/>
      <c r="KP46" s="516"/>
      <c r="KQ46" s="516"/>
      <c r="KR46" s="516"/>
      <c r="KS46" s="516"/>
      <c r="KT46" s="516"/>
      <c r="KU46" s="516"/>
      <c r="KV46" s="516"/>
      <c r="KW46" s="516"/>
      <c r="KX46" s="516"/>
      <c r="KY46" s="516"/>
      <c r="KZ46" s="516"/>
      <c r="LA46" s="516"/>
      <c r="LB46" s="516"/>
      <c r="LC46" s="516"/>
      <c r="LD46" s="516"/>
      <c r="LE46" s="516"/>
      <c r="LF46" s="516"/>
      <c r="LG46" s="516"/>
      <c r="LH46" s="516"/>
      <c r="LI46" s="516"/>
      <c r="LJ46" s="516"/>
      <c r="LK46" s="516"/>
      <c r="LL46" s="516"/>
      <c r="LM46" s="516"/>
      <c r="LN46" s="516"/>
      <c r="LO46" s="516"/>
      <c r="LP46" s="516"/>
      <c r="LQ46" s="516"/>
      <c r="LR46" s="516"/>
      <c r="LS46" s="516"/>
      <c r="LT46" s="516"/>
      <c r="LU46" s="516"/>
      <c r="LV46" s="516"/>
      <c r="LW46" s="516"/>
      <c r="LX46" s="516"/>
      <c r="LY46" s="516"/>
      <c r="LZ46" s="516"/>
      <c r="MA46" s="516"/>
      <c r="MB46" s="516"/>
      <c r="MC46" s="516"/>
      <c r="MD46" s="516"/>
      <c r="ME46" s="516"/>
      <c r="MF46" s="516"/>
      <c r="MG46" s="516"/>
      <c r="MH46" s="516"/>
      <c r="MI46" s="516"/>
      <c r="MJ46" s="516"/>
      <c r="MK46" s="516"/>
      <c r="ML46" s="516"/>
      <c r="MM46" s="516"/>
      <c r="MN46" s="516"/>
      <c r="MO46" s="516"/>
      <c r="MP46" s="516"/>
      <c r="MQ46" s="516"/>
      <c r="MR46" s="516"/>
      <c r="MS46" s="516"/>
      <c r="MT46" s="516"/>
      <c r="MU46" s="516"/>
      <c r="MV46" s="516"/>
      <c r="MW46" s="516"/>
      <c r="MX46" s="516"/>
      <c r="MY46" s="516"/>
      <c r="MZ46" s="516"/>
      <c r="NA46" s="516"/>
      <c r="NB46" s="516"/>
      <c r="NC46" s="516"/>
      <c r="ND46" s="516"/>
      <c r="NE46" s="516"/>
      <c r="NF46" s="516"/>
      <c r="NG46" s="516"/>
      <c r="NH46" s="516"/>
      <c r="NI46" s="516"/>
      <c r="NJ46" s="516"/>
      <c r="NK46" s="516"/>
      <c r="NL46" s="516"/>
      <c r="NM46" s="516"/>
      <c r="NN46" s="516"/>
      <c r="NO46" s="516"/>
      <c r="NP46" s="516"/>
      <c r="NQ46" s="516"/>
      <c r="NR46" s="516"/>
      <c r="NS46" s="516"/>
      <c r="NT46" s="516"/>
      <c r="NU46" s="516"/>
      <c r="NV46" s="516"/>
      <c r="NW46" s="516"/>
      <c r="NX46" s="516"/>
      <c r="NY46" s="516"/>
      <c r="NZ46" s="516"/>
      <c r="OA46" s="516"/>
      <c r="OB46" s="516"/>
      <c r="OC46" s="516"/>
      <c r="OD46" s="516"/>
      <c r="OE46" s="516"/>
      <c r="OF46" s="516"/>
      <c r="OG46" s="516"/>
      <c r="OH46" s="516"/>
      <c r="OI46" s="516"/>
      <c r="OJ46" s="516"/>
      <c r="OK46" s="516"/>
      <c r="OL46" s="516"/>
      <c r="OM46" s="516"/>
      <c r="ON46" s="516"/>
      <c r="OO46" s="516"/>
      <c r="OP46" s="516"/>
      <c r="OQ46" s="516"/>
      <c r="OR46" s="516"/>
      <c r="OS46" s="516"/>
      <c r="OT46" s="516"/>
      <c r="OU46" s="516"/>
      <c r="OV46" s="516"/>
      <c r="OW46" s="516"/>
      <c r="OX46" s="516"/>
      <c r="OY46" s="516"/>
      <c r="OZ46" s="516"/>
      <c r="PA46" s="516"/>
      <c r="PB46" s="516"/>
      <c r="PC46" s="516"/>
      <c r="PD46" s="516"/>
      <c r="PE46" s="516"/>
      <c r="PF46" s="516"/>
      <c r="PG46" s="516"/>
      <c r="PH46" s="516"/>
      <c r="PI46" s="516"/>
      <c r="PJ46" s="516"/>
      <c r="PK46" s="516"/>
      <c r="PL46" s="516"/>
      <c r="PM46" s="516"/>
      <c r="PN46" s="516"/>
      <c r="PO46" s="516"/>
      <c r="PP46" s="516"/>
      <c r="PQ46" s="516"/>
      <c r="PR46" s="516"/>
      <c r="PS46" s="516"/>
      <c r="PT46" s="516"/>
      <c r="PU46" s="516"/>
      <c r="PV46" s="516"/>
      <c r="PW46" s="516"/>
      <c r="PX46" s="516"/>
      <c r="PY46" s="516"/>
      <c r="PZ46" s="516"/>
      <c r="QA46" s="516"/>
      <c r="QB46" s="516"/>
      <c r="QC46" s="516"/>
      <c r="QD46" s="516"/>
      <c r="QE46" s="516"/>
      <c r="QF46" s="516"/>
      <c r="QG46" s="516"/>
      <c r="QH46" s="516"/>
      <c r="QI46" s="516"/>
      <c r="QJ46" s="516"/>
      <c r="QK46" s="516"/>
      <c r="QL46" s="516"/>
      <c r="QM46" s="516"/>
      <c r="QN46" s="516"/>
      <c r="QO46" s="516"/>
      <c r="QP46" s="516"/>
      <c r="QQ46" s="516"/>
      <c r="QR46" s="516"/>
      <c r="QS46" s="516"/>
      <c r="QT46" s="516"/>
      <c r="QU46" s="516"/>
      <c r="QV46" s="516"/>
      <c r="QW46" s="516"/>
      <c r="QX46" s="516"/>
      <c r="QY46" s="516"/>
      <c r="QZ46" s="516"/>
      <c r="RA46" s="516"/>
      <c r="RB46" s="516"/>
      <c r="RC46" s="516"/>
      <c r="RD46" s="516"/>
      <c r="RE46" s="516"/>
      <c r="RF46" s="516"/>
      <c r="RG46" s="516"/>
      <c r="RH46" s="516"/>
      <c r="RI46" s="516"/>
      <c r="RJ46" s="516"/>
      <c r="RK46" s="516"/>
      <c r="RL46" s="516"/>
      <c r="RM46" s="516"/>
      <c r="RN46" s="516"/>
      <c r="RO46" s="516"/>
      <c r="RP46" s="516"/>
      <c r="RQ46" s="516"/>
      <c r="RR46" s="516"/>
      <c r="RS46" s="516"/>
      <c r="RT46" s="516"/>
      <c r="RU46" s="516"/>
      <c r="RV46" s="516"/>
      <c r="RW46" s="516"/>
      <c r="RX46" s="516"/>
      <c r="RY46" s="516"/>
      <c r="RZ46" s="516"/>
      <c r="SA46" s="516"/>
      <c r="SB46" s="516"/>
      <c r="SC46" s="516"/>
      <c r="SD46" s="516"/>
      <c r="SE46" s="516"/>
      <c r="SF46" s="516"/>
      <c r="SG46" s="516"/>
      <c r="SH46" s="516"/>
      <c r="SI46" s="516"/>
      <c r="SJ46" s="516"/>
      <c r="SK46" s="516"/>
      <c r="SL46" s="516"/>
      <c r="SM46" s="516"/>
      <c r="SN46" s="516"/>
      <c r="SO46" s="516"/>
      <c r="SP46" s="516"/>
      <c r="SQ46" s="516"/>
      <c r="SR46" s="516"/>
      <c r="SS46" s="516"/>
      <c r="ST46" s="516"/>
      <c r="SU46" s="516"/>
      <c r="SV46" s="516"/>
      <c r="SW46" s="516"/>
      <c r="SX46" s="516"/>
      <c r="SY46" s="516"/>
      <c r="SZ46" s="516"/>
      <c r="TA46" s="516"/>
      <c r="TB46" s="516"/>
      <c r="TC46" s="516"/>
      <c r="TD46" s="516"/>
      <c r="TE46" s="516"/>
      <c r="TF46" s="516"/>
      <c r="TG46" s="516"/>
      <c r="TH46" s="516"/>
      <c r="TI46" s="516"/>
      <c r="TJ46" s="516"/>
      <c r="TK46" s="516"/>
      <c r="TL46" s="516"/>
      <c r="TM46" s="516"/>
      <c r="TN46" s="516"/>
      <c r="TO46" s="516"/>
      <c r="TP46" s="516"/>
      <c r="TQ46" s="516"/>
      <c r="TR46" s="516"/>
      <c r="TS46" s="516"/>
      <c r="TT46" s="516"/>
      <c r="TU46" s="516"/>
      <c r="TV46" s="516"/>
      <c r="TW46" s="516"/>
      <c r="TX46" s="516"/>
      <c r="TY46" s="516"/>
      <c r="TZ46" s="516"/>
      <c r="UA46" s="516"/>
      <c r="UB46" s="516"/>
      <c r="UC46" s="516"/>
      <c r="UD46" s="516"/>
      <c r="UE46" s="516"/>
      <c r="UF46" s="516"/>
      <c r="UG46" s="516"/>
      <c r="UH46" s="516"/>
      <c r="UI46" s="516"/>
      <c r="UJ46" s="516"/>
      <c r="UK46" s="516"/>
      <c r="UL46" s="516"/>
      <c r="UM46" s="516"/>
      <c r="UN46" s="516"/>
      <c r="UO46" s="516"/>
      <c r="UP46" s="516"/>
      <c r="UQ46" s="516"/>
      <c r="UR46" s="516"/>
      <c r="US46" s="516"/>
      <c r="UT46" s="516"/>
      <c r="UU46" s="516"/>
      <c r="UV46" s="516"/>
      <c r="UW46" s="516"/>
      <c r="UX46" s="516"/>
      <c r="UY46" s="516"/>
      <c r="UZ46" s="516"/>
      <c r="VA46" s="516"/>
      <c r="VB46" s="516"/>
      <c r="VC46" s="516"/>
      <c r="VD46" s="516"/>
      <c r="VE46" s="516"/>
      <c r="VF46" s="516"/>
      <c r="VG46" s="516"/>
      <c r="VH46" s="516"/>
      <c r="VI46" s="516"/>
      <c r="VJ46" s="516"/>
      <c r="VK46" s="516"/>
      <c r="VL46" s="516"/>
      <c r="VM46" s="516"/>
      <c r="VN46" s="516"/>
      <c r="VO46" s="516"/>
      <c r="VP46" s="516"/>
      <c r="VQ46" s="516"/>
      <c r="VR46" s="516"/>
      <c r="VS46" s="516"/>
      <c r="VT46" s="516"/>
      <c r="VU46" s="516"/>
      <c r="VV46" s="516"/>
      <c r="VW46" s="516"/>
      <c r="VX46" s="516"/>
      <c r="VY46" s="516"/>
      <c r="VZ46" s="516"/>
      <c r="WA46" s="516"/>
      <c r="WB46" s="516"/>
      <c r="WC46" s="516"/>
      <c r="WD46" s="516"/>
      <c r="WE46" s="516"/>
      <c r="WF46" s="516"/>
      <c r="WG46" s="516"/>
      <c r="WH46" s="516"/>
      <c r="WI46" s="516"/>
      <c r="WJ46" s="516"/>
      <c r="WK46" s="516"/>
      <c r="WL46" s="516"/>
      <c r="WM46" s="516"/>
      <c r="WN46" s="516"/>
      <c r="WO46" s="516"/>
      <c r="WP46" s="516"/>
      <c r="WQ46" s="516"/>
      <c r="WR46" s="516"/>
      <c r="WS46" s="516"/>
      <c r="WT46" s="516"/>
      <c r="WU46" s="516"/>
      <c r="WV46" s="516"/>
      <c r="WW46" s="516"/>
      <c r="WX46" s="516"/>
      <c r="WY46" s="516"/>
      <c r="WZ46" s="516"/>
      <c r="XA46" s="516"/>
      <c r="XB46" s="516"/>
      <c r="XC46" s="516"/>
      <c r="XD46" s="516"/>
      <c r="XE46" s="516"/>
      <c r="XF46" s="516"/>
      <c r="XG46" s="516"/>
      <c r="XH46" s="516"/>
      <c r="XI46" s="516"/>
      <c r="XJ46" s="516"/>
      <c r="XK46" s="516"/>
      <c r="XL46" s="516"/>
      <c r="XM46" s="516"/>
      <c r="XN46" s="516"/>
      <c r="XO46" s="516"/>
      <c r="XP46" s="516"/>
      <c r="XQ46" s="516"/>
      <c r="XR46" s="516"/>
      <c r="XS46" s="516"/>
      <c r="XT46" s="516"/>
      <c r="XU46" s="516"/>
      <c r="XV46" s="516"/>
      <c r="XW46" s="516"/>
      <c r="XX46" s="516"/>
      <c r="XY46" s="516"/>
      <c r="XZ46" s="516"/>
      <c r="YA46" s="516"/>
      <c r="YB46" s="516"/>
      <c r="YC46" s="516"/>
      <c r="YD46" s="516"/>
      <c r="YE46" s="516"/>
      <c r="YF46" s="516"/>
      <c r="YG46" s="516"/>
      <c r="YH46" s="516"/>
      <c r="YI46" s="516"/>
      <c r="YJ46" s="516"/>
      <c r="YK46" s="516"/>
      <c r="YL46" s="516"/>
      <c r="YM46" s="516"/>
      <c r="YN46" s="516"/>
      <c r="YO46" s="516"/>
      <c r="YP46" s="516"/>
      <c r="YQ46" s="516"/>
      <c r="YR46" s="516"/>
      <c r="YS46" s="516"/>
      <c r="YT46" s="516"/>
      <c r="YU46" s="516"/>
      <c r="YV46" s="516"/>
      <c r="YW46" s="516"/>
      <c r="YX46" s="516"/>
      <c r="YY46" s="516"/>
      <c r="YZ46" s="516"/>
      <c r="ZA46" s="516"/>
      <c r="ZB46" s="516"/>
      <c r="ZC46" s="516"/>
      <c r="ZD46" s="516"/>
      <c r="ZE46" s="516"/>
      <c r="ZF46" s="516"/>
      <c r="ZG46" s="516"/>
      <c r="ZH46" s="516"/>
      <c r="ZI46" s="516"/>
      <c r="ZJ46" s="516"/>
      <c r="ZK46" s="516"/>
      <c r="ZL46" s="516"/>
      <c r="ZM46" s="516"/>
      <c r="ZN46" s="516"/>
      <c r="ZO46" s="516"/>
      <c r="ZP46" s="516"/>
      <c r="ZQ46" s="516"/>
      <c r="ZR46" s="516"/>
      <c r="ZS46" s="516"/>
      <c r="ZT46" s="516"/>
      <c r="ZU46" s="516"/>
      <c r="ZV46" s="516"/>
      <c r="ZW46" s="516"/>
      <c r="ZX46" s="516"/>
      <c r="ZY46" s="516"/>
      <c r="ZZ46" s="516"/>
      <c r="AAA46" s="516"/>
      <c r="AAB46" s="516"/>
      <c r="AAC46" s="516"/>
      <c r="AAD46" s="516"/>
      <c r="AAE46" s="516"/>
      <c r="AAF46" s="516"/>
      <c r="AAG46" s="516"/>
      <c r="AAH46" s="516"/>
      <c r="AAI46" s="516"/>
      <c r="AAJ46" s="516"/>
      <c r="AAK46" s="516"/>
      <c r="AAL46" s="516"/>
      <c r="AAM46" s="516"/>
      <c r="AAN46" s="516"/>
      <c r="AAO46" s="516"/>
      <c r="AAP46" s="516"/>
      <c r="AAQ46" s="516"/>
      <c r="AAR46" s="516"/>
      <c r="AAS46" s="516"/>
      <c r="AAT46" s="516"/>
      <c r="AAU46" s="516"/>
      <c r="AAV46" s="516"/>
      <c r="AAW46" s="516"/>
      <c r="AAX46" s="516"/>
      <c r="AAY46" s="516"/>
      <c r="AAZ46" s="516"/>
      <c r="ABA46" s="516"/>
      <c r="ABB46" s="516"/>
      <c r="ABC46" s="516"/>
      <c r="ABD46" s="516"/>
      <c r="ABE46" s="516"/>
      <c r="ABF46" s="516"/>
      <c r="ABG46" s="516"/>
      <c r="ABH46" s="516"/>
      <c r="ABI46" s="516"/>
      <c r="ABJ46" s="516"/>
      <c r="ABK46" s="516"/>
      <c r="ABL46" s="516"/>
      <c r="ABM46" s="516"/>
      <c r="ABN46" s="516"/>
      <c r="ABO46" s="516"/>
      <c r="ABP46" s="516"/>
      <c r="ABQ46" s="516"/>
      <c r="ABR46" s="516"/>
      <c r="ABS46" s="516"/>
      <c r="ABT46" s="516"/>
      <c r="ABU46" s="516"/>
      <c r="ABV46" s="516"/>
      <c r="ABW46" s="516"/>
      <c r="ABX46" s="516"/>
      <c r="ABY46" s="516"/>
      <c r="ABZ46" s="516"/>
      <c r="ACA46" s="516"/>
      <c r="ACB46" s="516"/>
      <c r="ACC46" s="516"/>
      <c r="ACD46" s="516"/>
      <c r="ACE46" s="516"/>
      <c r="ACF46" s="516"/>
      <c r="ACG46" s="516"/>
      <c r="ACH46" s="516"/>
      <c r="ACI46" s="516"/>
      <c r="ACJ46" s="516"/>
      <c r="ACK46" s="516"/>
      <c r="ACL46" s="516"/>
      <c r="ACM46" s="516"/>
      <c r="ACN46" s="516"/>
      <c r="ACO46" s="516"/>
      <c r="ACP46" s="516"/>
      <c r="ACQ46" s="516"/>
      <c r="ACR46" s="516"/>
      <c r="ACS46" s="516"/>
      <c r="ACT46" s="516"/>
      <c r="ACU46" s="516"/>
      <c r="ACV46" s="516"/>
      <c r="ACW46" s="516"/>
      <c r="ACX46" s="516"/>
      <c r="ACY46" s="516"/>
      <c r="ACZ46" s="516"/>
      <c r="ADA46" s="516"/>
      <c r="ADB46" s="516"/>
      <c r="ADC46" s="516"/>
      <c r="ADD46" s="516"/>
      <c r="ADE46" s="516"/>
      <c r="ADF46" s="516"/>
      <c r="ADG46" s="516"/>
      <c r="ADH46" s="516"/>
      <c r="ADI46" s="516"/>
      <c r="ADJ46" s="516"/>
      <c r="ADK46" s="516"/>
      <c r="ADL46" s="516"/>
      <c r="ADM46" s="516"/>
      <c r="ADN46" s="516"/>
      <c r="ADO46" s="516"/>
      <c r="ADP46" s="516"/>
      <c r="ADQ46" s="516"/>
      <c r="ADR46" s="516"/>
      <c r="ADS46" s="516"/>
      <c r="ADT46" s="516"/>
      <c r="ADU46" s="516"/>
      <c r="ADV46" s="516"/>
      <c r="ADW46" s="516"/>
      <c r="ADX46" s="516"/>
      <c r="ADY46" s="516"/>
      <c r="ADZ46" s="516"/>
      <c r="AEA46" s="516"/>
      <c r="AEB46" s="516"/>
      <c r="AEC46" s="516"/>
      <c r="AED46" s="516"/>
      <c r="AEE46" s="516"/>
      <c r="AEF46" s="516"/>
      <c r="AEG46" s="516"/>
      <c r="AEH46" s="516"/>
      <c r="AEI46" s="516"/>
      <c r="AEJ46" s="516"/>
      <c r="AEK46" s="516"/>
      <c r="AEL46" s="516"/>
      <c r="AEM46" s="516"/>
      <c r="AEN46" s="516"/>
      <c r="AEO46" s="516"/>
      <c r="AEP46" s="516"/>
      <c r="AEQ46" s="516"/>
      <c r="AER46" s="516"/>
      <c r="AES46" s="516"/>
      <c r="AET46" s="516"/>
      <c r="AEU46" s="516"/>
      <c r="AEV46" s="516"/>
      <c r="AEW46" s="516"/>
      <c r="AEX46" s="516"/>
      <c r="AEY46" s="516"/>
      <c r="AEZ46" s="516"/>
      <c r="AFA46" s="516"/>
      <c r="AFB46" s="516"/>
      <c r="AFC46" s="516"/>
      <c r="AFD46" s="516"/>
      <c r="AFE46" s="516"/>
      <c r="AFF46" s="516"/>
      <c r="AFG46" s="516"/>
      <c r="AFH46" s="516"/>
      <c r="AFI46" s="516"/>
      <c r="AFJ46" s="516"/>
      <c r="AFK46" s="516"/>
      <c r="AFL46" s="516"/>
      <c r="AFM46" s="516"/>
      <c r="AFN46" s="516"/>
      <c r="AFO46" s="516"/>
      <c r="AFP46" s="516"/>
      <c r="AFQ46" s="516"/>
      <c r="AFR46" s="516"/>
      <c r="AFS46" s="516"/>
      <c r="AFT46" s="516"/>
      <c r="AFU46" s="516"/>
      <c r="AFV46" s="516"/>
      <c r="AFW46" s="516"/>
      <c r="AFX46" s="516"/>
      <c r="AFY46" s="516"/>
      <c r="AFZ46" s="516"/>
      <c r="AGA46" s="516"/>
      <c r="AGB46" s="516"/>
      <c r="AGC46" s="516"/>
      <c r="AGD46" s="516"/>
      <c r="AGE46" s="516"/>
      <c r="AGF46" s="516"/>
      <c r="AGG46" s="516"/>
      <c r="AGH46" s="516"/>
      <c r="AGI46" s="516"/>
      <c r="AGJ46" s="516"/>
      <c r="AGK46" s="516"/>
      <c r="AGL46" s="516"/>
      <c r="AGM46" s="516"/>
      <c r="AGN46" s="516"/>
      <c r="AGO46" s="516"/>
      <c r="AGP46" s="516"/>
      <c r="AGQ46" s="516"/>
      <c r="AGR46" s="516"/>
      <c r="AGS46" s="516"/>
      <c r="AGT46" s="516"/>
      <c r="AGU46" s="516"/>
      <c r="AGV46" s="516"/>
      <c r="AGW46" s="516"/>
      <c r="AGX46" s="516"/>
      <c r="AGY46" s="516"/>
      <c r="AGZ46" s="516"/>
      <c r="AHA46" s="516"/>
      <c r="AHB46" s="516"/>
      <c r="AHC46" s="516"/>
      <c r="AHD46" s="516"/>
      <c r="AHE46" s="516"/>
      <c r="AHF46" s="516"/>
      <c r="AHG46" s="516"/>
      <c r="AHH46" s="516"/>
      <c r="AHI46" s="516"/>
      <c r="AHJ46" s="516"/>
      <c r="AHK46" s="516"/>
      <c r="AHL46" s="516"/>
      <c r="AHM46" s="516"/>
      <c r="AHN46" s="516"/>
      <c r="AHO46" s="516"/>
      <c r="AHP46" s="516"/>
      <c r="AHQ46" s="516"/>
      <c r="AHR46" s="516"/>
      <c r="AHS46" s="516"/>
      <c r="AHT46" s="516"/>
      <c r="AHU46" s="516"/>
      <c r="AHV46" s="516"/>
      <c r="AHW46" s="516"/>
      <c r="AHX46" s="516"/>
      <c r="AHY46" s="516"/>
      <c r="AHZ46" s="516"/>
      <c r="AIA46" s="516"/>
      <c r="AIB46" s="516"/>
      <c r="AIC46" s="516"/>
      <c r="AID46" s="516"/>
      <c r="AIE46" s="516"/>
      <c r="AIF46" s="516"/>
      <c r="AIG46" s="516"/>
      <c r="AIH46" s="516"/>
      <c r="AII46" s="516"/>
      <c r="AIJ46" s="516"/>
      <c r="AIK46" s="516"/>
      <c r="AIL46" s="516"/>
      <c r="AIM46" s="516"/>
      <c r="AIN46" s="516"/>
      <c r="AIO46" s="516"/>
      <c r="AIP46" s="516"/>
      <c r="AIQ46" s="516"/>
      <c r="AIR46" s="516"/>
      <c r="AIS46" s="516"/>
      <c r="AIT46" s="516"/>
      <c r="AIU46" s="516"/>
      <c r="AIV46" s="516"/>
      <c r="AIW46" s="516"/>
      <c r="AIX46" s="516"/>
      <c r="AIY46" s="516"/>
      <c r="AIZ46" s="516"/>
      <c r="AJA46" s="516"/>
      <c r="AJB46" s="516"/>
      <c r="AJC46" s="516"/>
      <c r="AJD46" s="516"/>
      <c r="AJE46" s="516"/>
      <c r="AJF46" s="516"/>
      <c r="AJG46" s="516"/>
      <c r="AJH46" s="516"/>
      <c r="AJI46" s="516"/>
      <c r="AJJ46" s="516"/>
      <c r="AJK46" s="516"/>
      <c r="AJL46" s="516"/>
      <c r="AJM46" s="516"/>
      <c r="AJN46" s="516"/>
      <c r="AJO46" s="516"/>
      <c r="AJP46" s="516"/>
      <c r="AJQ46" s="516"/>
      <c r="AJR46" s="516"/>
      <c r="AJS46" s="516"/>
      <c r="AJT46" s="516"/>
      <c r="AJU46" s="516"/>
      <c r="AJV46" s="516"/>
      <c r="AJW46" s="516"/>
      <c r="AJX46" s="516"/>
      <c r="AJY46" s="516"/>
      <c r="AJZ46" s="516"/>
      <c r="AKA46" s="516"/>
      <c r="AKB46" s="516"/>
      <c r="AKC46" s="516"/>
      <c r="AKD46" s="516"/>
      <c r="AKE46" s="516"/>
      <c r="AKF46" s="516"/>
      <c r="AKG46" s="516"/>
      <c r="AKH46" s="516"/>
      <c r="AKI46" s="516"/>
      <c r="AKJ46" s="516"/>
      <c r="AKK46" s="516"/>
      <c r="AKL46" s="516"/>
      <c r="AKM46" s="516"/>
      <c r="AKN46" s="516"/>
      <c r="AKO46" s="516"/>
      <c r="AKP46" s="516"/>
      <c r="AKQ46" s="516"/>
      <c r="AKR46" s="516"/>
      <c r="AKS46" s="516"/>
      <c r="AKT46" s="516"/>
      <c r="AKU46" s="516"/>
      <c r="AKV46" s="516"/>
      <c r="AKW46" s="516"/>
      <c r="AKX46" s="516"/>
      <c r="AKY46" s="516"/>
      <c r="AKZ46" s="516"/>
      <c r="ALA46" s="516"/>
      <c r="ALB46" s="516"/>
      <c r="ALC46" s="516"/>
      <c r="ALD46" s="516"/>
      <c r="ALE46" s="516"/>
      <c r="ALF46" s="516"/>
      <c r="ALG46" s="516"/>
      <c r="ALH46" s="516"/>
      <c r="ALI46" s="516"/>
      <c r="ALJ46" s="516"/>
      <c r="ALK46" s="516"/>
      <c r="ALL46" s="516"/>
      <c r="ALM46" s="516"/>
      <c r="ALN46" s="516"/>
      <c r="ALO46" s="516"/>
      <c r="ALP46" s="516"/>
      <c r="ALQ46" s="516"/>
      <c r="ALR46" s="516"/>
      <c r="ALS46" s="516"/>
      <c r="ALT46" s="516"/>
      <c r="ALU46" s="516"/>
      <c r="ALV46" s="516"/>
      <c r="ALW46" s="516"/>
      <c r="ALX46" s="516"/>
      <c r="ALY46" s="516"/>
      <c r="ALZ46" s="516"/>
      <c r="AMA46" s="516"/>
      <c r="AMB46" s="516"/>
      <c r="AMC46" s="516"/>
      <c r="AMD46" s="516"/>
      <c r="AME46" s="516"/>
      <c r="AMF46" s="516"/>
      <c r="AMG46" s="516"/>
      <c r="AMH46" s="516"/>
      <c r="AMI46" s="516"/>
      <c r="AMJ46" s="516"/>
      <c r="AMK46" s="516"/>
      <c r="AML46" s="516"/>
      <c r="AMM46" s="516"/>
      <c r="AMN46" s="516"/>
      <c r="AMO46" s="516"/>
      <c r="AMP46" s="516"/>
      <c r="AMQ46" s="516"/>
      <c r="AMR46" s="516"/>
      <c r="AMS46" s="516"/>
      <c r="AMT46" s="516"/>
      <c r="AMU46" s="516"/>
      <c r="AMV46" s="516"/>
      <c r="AMW46" s="516"/>
      <c r="AMX46" s="516"/>
      <c r="AMY46" s="516"/>
      <c r="AMZ46" s="516"/>
      <c r="ANA46" s="516"/>
      <c r="ANB46" s="516"/>
      <c r="ANC46" s="516"/>
      <c r="AND46" s="516"/>
      <c r="ANE46" s="516"/>
      <c r="ANF46" s="516"/>
      <c r="ANG46" s="516"/>
      <c r="ANH46" s="516"/>
      <c r="ANI46" s="516"/>
      <c r="ANJ46" s="516"/>
      <c r="ANK46" s="516"/>
      <c r="ANL46" s="516"/>
      <c r="ANM46" s="516"/>
      <c r="ANN46" s="516"/>
      <c r="ANO46" s="516"/>
      <c r="ANP46" s="516"/>
      <c r="ANQ46" s="516"/>
      <c r="ANR46" s="516"/>
      <c r="ANS46" s="516"/>
      <c r="ANT46" s="516"/>
      <c r="ANU46" s="516"/>
      <c r="ANV46" s="516"/>
      <c r="ANW46" s="516"/>
      <c r="ANX46" s="516"/>
      <c r="ANY46" s="516"/>
      <c r="ANZ46" s="516"/>
      <c r="AOA46" s="516"/>
      <c r="AOB46" s="516"/>
      <c r="AOC46" s="516"/>
      <c r="AOD46" s="516"/>
      <c r="AOE46" s="516"/>
      <c r="AOF46" s="516"/>
      <c r="AOG46" s="516"/>
      <c r="AOH46" s="516"/>
      <c r="AOI46" s="516"/>
      <c r="AOJ46" s="516"/>
      <c r="AOK46" s="516"/>
      <c r="AOL46" s="516"/>
      <c r="AOM46" s="516"/>
      <c r="AON46" s="516"/>
      <c r="AOO46" s="516"/>
      <c r="AOP46" s="516"/>
      <c r="AOQ46" s="516"/>
      <c r="AOR46" s="516"/>
      <c r="AOS46" s="516"/>
      <c r="AOT46" s="516"/>
      <c r="AOU46" s="516"/>
      <c r="AOV46" s="516"/>
      <c r="AOW46" s="516"/>
      <c r="AOX46" s="516"/>
      <c r="AOY46" s="516"/>
      <c r="AOZ46" s="516"/>
      <c r="APA46" s="516"/>
      <c r="APB46" s="516"/>
      <c r="APC46" s="516"/>
      <c r="APD46" s="516"/>
      <c r="APE46" s="516"/>
      <c r="APF46" s="516"/>
      <c r="APG46" s="516"/>
      <c r="APH46" s="516"/>
      <c r="API46" s="516"/>
      <c r="APJ46" s="516"/>
      <c r="APK46" s="516"/>
      <c r="APL46" s="516"/>
      <c r="APM46" s="516"/>
      <c r="APN46" s="516"/>
      <c r="APO46" s="516"/>
      <c r="APP46" s="516"/>
      <c r="APQ46" s="516"/>
      <c r="APR46" s="516"/>
      <c r="APS46" s="516"/>
      <c r="APT46" s="516"/>
      <c r="APU46" s="516"/>
      <c r="APV46" s="516"/>
      <c r="APW46" s="516"/>
      <c r="APX46" s="516"/>
      <c r="APY46" s="516"/>
      <c r="APZ46" s="516"/>
      <c r="AQA46" s="516"/>
      <c r="AQB46" s="516"/>
      <c r="AQC46" s="516"/>
      <c r="AQD46" s="516"/>
      <c r="AQE46" s="516"/>
      <c r="AQF46" s="516"/>
      <c r="AQG46" s="516"/>
      <c r="AQH46" s="516"/>
      <c r="AQI46" s="516"/>
      <c r="AQJ46" s="516"/>
      <c r="AQK46" s="516"/>
      <c r="AQL46" s="516"/>
      <c r="AQM46" s="516"/>
      <c r="AQN46" s="516"/>
      <c r="AQO46" s="516"/>
      <c r="AQP46" s="516"/>
      <c r="AQQ46" s="516"/>
      <c r="AQR46" s="516"/>
      <c r="AQS46" s="516"/>
      <c r="AQT46" s="516"/>
      <c r="AQU46" s="516"/>
      <c r="AQV46" s="516"/>
      <c r="AQW46" s="516"/>
      <c r="AQX46" s="516"/>
      <c r="AQY46" s="516"/>
      <c r="AQZ46" s="516"/>
      <c r="ARA46" s="516"/>
      <c r="ARB46" s="516"/>
      <c r="ARC46" s="516"/>
      <c r="ARD46" s="516"/>
      <c r="ARE46" s="516"/>
      <c r="ARF46" s="516"/>
      <c r="ARG46" s="516"/>
      <c r="ARH46" s="516"/>
      <c r="ARI46" s="516"/>
      <c r="ARJ46" s="516"/>
      <c r="ARK46" s="516"/>
      <c r="ARL46" s="516"/>
      <c r="ARM46" s="516"/>
      <c r="ARN46" s="516"/>
      <c r="ARO46" s="516"/>
      <c r="ARP46" s="516"/>
      <c r="ARQ46" s="516"/>
      <c r="ARR46" s="516"/>
      <c r="ARS46" s="516"/>
      <c r="ART46" s="516"/>
      <c r="ARU46" s="516"/>
      <c r="ARV46" s="516"/>
      <c r="ARW46" s="516"/>
      <c r="ARX46" s="516"/>
      <c r="ARY46" s="516"/>
      <c r="ARZ46" s="516"/>
      <c r="ASA46" s="516"/>
      <c r="ASB46" s="516"/>
      <c r="ASC46" s="516"/>
      <c r="ASD46" s="516"/>
      <c r="ASE46" s="516"/>
      <c r="ASF46" s="516"/>
      <c r="ASG46" s="516"/>
      <c r="ASH46" s="516"/>
      <c r="ASI46" s="516"/>
      <c r="ASJ46" s="516"/>
      <c r="ASK46" s="516"/>
      <c r="ASL46" s="516"/>
      <c r="ASM46" s="516"/>
      <c r="ASN46" s="516"/>
      <c r="ASO46" s="516"/>
      <c r="ASP46" s="516"/>
      <c r="ASQ46" s="516"/>
      <c r="ASR46" s="516"/>
      <c r="ASS46" s="516"/>
      <c r="AST46" s="516"/>
      <c r="ASU46" s="516"/>
      <c r="ASV46" s="516"/>
      <c r="ASW46" s="516"/>
      <c r="ASX46" s="516"/>
      <c r="ASY46" s="516"/>
      <c r="ASZ46" s="516"/>
      <c r="ATA46" s="516"/>
      <c r="ATB46" s="516"/>
      <c r="ATC46" s="516"/>
      <c r="ATD46" s="516"/>
      <c r="ATE46" s="516"/>
      <c r="ATF46" s="516"/>
      <c r="ATG46" s="516"/>
      <c r="ATH46" s="516"/>
      <c r="ATI46" s="516"/>
      <c r="ATJ46" s="516"/>
      <c r="ATK46" s="516"/>
      <c r="ATL46" s="516"/>
      <c r="ATM46" s="516"/>
      <c r="ATN46" s="516"/>
      <c r="ATO46" s="516"/>
      <c r="ATP46" s="516"/>
      <c r="ATQ46" s="516"/>
      <c r="ATR46" s="516"/>
      <c r="ATS46" s="516"/>
      <c r="ATT46" s="516"/>
      <c r="ATU46" s="516"/>
      <c r="ATV46" s="516"/>
      <c r="ATW46" s="516"/>
      <c r="ATX46" s="516"/>
      <c r="ATY46" s="516"/>
      <c r="ATZ46" s="516"/>
      <c r="AUA46" s="516"/>
      <c r="AUB46" s="516"/>
      <c r="AUC46" s="516"/>
      <c r="AUD46" s="516"/>
      <c r="AUE46" s="516"/>
      <c r="AUF46" s="516"/>
      <c r="AUG46" s="516"/>
      <c r="AUH46" s="516"/>
      <c r="AUI46" s="516"/>
      <c r="AUJ46" s="516"/>
      <c r="AUK46" s="516"/>
      <c r="AUL46" s="516"/>
      <c r="AUM46" s="516"/>
      <c r="AUN46" s="516"/>
      <c r="AUO46" s="516"/>
      <c r="AUP46" s="516"/>
      <c r="AUQ46" s="516"/>
      <c r="AUR46" s="516"/>
      <c r="AUS46" s="516"/>
      <c r="AUT46" s="516"/>
      <c r="AUU46" s="516"/>
      <c r="AUV46" s="516"/>
      <c r="AUW46" s="516"/>
      <c r="AUX46" s="516"/>
      <c r="AUY46" s="516"/>
      <c r="AUZ46" s="516"/>
      <c r="AVA46" s="516"/>
      <c r="AVB46" s="516"/>
      <c r="AVC46" s="516"/>
      <c r="AVD46" s="516"/>
      <c r="AVE46" s="516"/>
      <c r="AVF46" s="516"/>
      <c r="AVG46" s="516"/>
      <c r="AVH46" s="516"/>
      <c r="AVI46" s="516"/>
      <c r="AVJ46" s="516"/>
      <c r="AVK46" s="516"/>
      <c r="AVL46" s="516"/>
      <c r="AVM46" s="516"/>
      <c r="AVN46" s="516"/>
      <c r="AVO46" s="516"/>
      <c r="AVP46" s="516"/>
      <c r="AVQ46" s="516"/>
      <c r="AVR46" s="516"/>
      <c r="AVS46" s="516"/>
      <c r="AVT46" s="516"/>
      <c r="AVU46" s="516"/>
      <c r="AVV46" s="516"/>
      <c r="AVW46" s="516"/>
      <c r="AVX46" s="516"/>
      <c r="AVY46" s="516"/>
      <c r="AVZ46" s="516"/>
      <c r="AWA46" s="516"/>
      <c r="AWB46" s="516"/>
      <c r="AWC46" s="516"/>
      <c r="AWD46" s="516"/>
      <c r="AWE46" s="516"/>
      <c r="AWF46" s="516"/>
      <c r="AWG46" s="516"/>
      <c r="AWH46" s="516"/>
      <c r="AWI46" s="516"/>
      <c r="AWJ46" s="516"/>
      <c r="AWK46" s="516"/>
      <c r="AWL46" s="516"/>
      <c r="AWM46" s="516"/>
      <c r="AWN46" s="516"/>
      <c r="AWO46" s="516"/>
      <c r="AWP46" s="516"/>
      <c r="AWQ46" s="516"/>
      <c r="AWR46" s="516"/>
      <c r="AWS46" s="516"/>
      <c r="AWT46" s="516"/>
      <c r="AWU46" s="516"/>
      <c r="AWV46" s="516"/>
      <c r="AWW46" s="516"/>
      <c r="AWX46" s="516"/>
      <c r="AWY46" s="516"/>
      <c r="AWZ46" s="516"/>
      <c r="AXA46" s="516"/>
      <c r="AXB46" s="516"/>
      <c r="AXC46" s="516"/>
      <c r="AXD46" s="516"/>
      <c r="AXE46" s="516"/>
      <c r="AXF46" s="516"/>
      <c r="AXG46" s="516"/>
      <c r="AXH46" s="516"/>
      <c r="AXI46" s="516"/>
      <c r="AXJ46" s="516"/>
      <c r="AXK46" s="516"/>
      <c r="AXL46" s="516"/>
      <c r="AXM46" s="516"/>
      <c r="AXN46" s="516"/>
      <c r="AXO46" s="516"/>
      <c r="AXP46" s="516"/>
      <c r="AXQ46" s="516"/>
      <c r="AXR46" s="516"/>
      <c r="AXS46" s="516"/>
      <c r="AXT46" s="516"/>
      <c r="AXU46" s="516"/>
      <c r="AXV46" s="516"/>
      <c r="AXW46" s="516"/>
      <c r="AXX46" s="516"/>
      <c r="AXY46" s="516"/>
      <c r="AXZ46" s="516"/>
      <c r="AYA46" s="516"/>
      <c r="AYB46" s="516"/>
      <c r="AYC46" s="516"/>
      <c r="AYD46" s="516"/>
      <c r="AYE46" s="516"/>
      <c r="AYF46" s="516"/>
      <c r="AYG46" s="516"/>
      <c r="AYH46" s="516"/>
      <c r="AYI46" s="516"/>
      <c r="AYJ46" s="516"/>
      <c r="AYK46" s="516"/>
      <c r="AYL46" s="516"/>
      <c r="AYM46" s="516"/>
      <c r="AYN46" s="516"/>
      <c r="AYO46" s="516"/>
      <c r="AYP46" s="516"/>
      <c r="AYQ46" s="516"/>
      <c r="AYR46" s="516"/>
      <c r="AYS46" s="516"/>
      <c r="AYT46" s="516"/>
      <c r="AYU46" s="516"/>
      <c r="AYV46" s="516"/>
      <c r="AYW46" s="516"/>
      <c r="AYX46" s="516"/>
      <c r="AYY46" s="516"/>
      <c r="AYZ46" s="516"/>
      <c r="AZA46" s="516"/>
      <c r="AZB46" s="516"/>
      <c r="AZC46" s="516"/>
      <c r="AZD46" s="516"/>
      <c r="AZE46" s="516"/>
      <c r="AZF46" s="516"/>
      <c r="AZG46" s="516"/>
      <c r="AZH46" s="516"/>
      <c r="AZI46" s="516"/>
      <c r="AZJ46" s="516"/>
      <c r="AZK46" s="516"/>
      <c r="AZL46" s="516"/>
      <c r="AZM46" s="516"/>
      <c r="AZN46" s="516"/>
      <c r="AZO46" s="516"/>
      <c r="AZP46" s="516"/>
      <c r="AZQ46" s="516"/>
      <c r="AZR46" s="516"/>
      <c r="AZS46" s="516"/>
      <c r="AZT46" s="516"/>
      <c r="AZU46" s="516"/>
      <c r="AZV46" s="516"/>
      <c r="AZW46" s="516"/>
      <c r="AZX46" s="516"/>
      <c r="AZY46" s="516"/>
      <c r="AZZ46" s="516"/>
      <c r="BAA46" s="516"/>
      <c r="BAB46" s="516"/>
      <c r="BAC46" s="516"/>
      <c r="BAD46" s="516"/>
      <c r="BAE46" s="516"/>
      <c r="BAF46" s="516"/>
      <c r="BAG46" s="516"/>
      <c r="BAH46" s="516"/>
      <c r="BAI46" s="516"/>
      <c r="BAJ46" s="516"/>
      <c r="BAK46" s="516"/>
      <c r="BAL46" s="516"/>
      <c r="BAM46" s="516"/>
      <c r="BAN46" s="516"/>
      <c r="BAO46" s="516"/>
      <c r="BAP46" s="516"/>
      <c r="BAQ46" s="516"/>
      <c r="BAR46" s="516"/>
      <c r="BAS46" s="516"/>
      <c r="BAT46" s="516"/>
      <c r="BAU46" s="516"/>
      <c r="BAV46" s="516"/>
      <c r="BAW46" s="516"/>
      <c r="BAX46" s="516"/>
      <c r="BAY46" s="516"/>
      <c r="BAZ46" s="516"/>
      <c r="BBA46" s="516"/>
      <c r="BBB46" s="516"/>
      <c r="BBC46" s="516"/>
      <c r="BBD46" s="516"/>
      <c r="BBE46" s="516"/>
      <c r="BBF46" s="516"/>
      <c r="BBG46" s="516"/>
      <c r="BBH46" s="516"/>
      <c r="BBI46" s="516"/>
      <c r="BBJ46" s="516"/>
      <c r="BBK46" s="516"/>
      <c r="BBL46" s="516"/>
      <c r="BBM46" s="516"/>
      <c r="BBN46" s="516"/>
      <c r="BBO46" s="516"/>
      <c r="BBP46" s="516"/>
      <c r="BBQ46" s="516"/>
      <c r="BBR46" s="516"/>
      <c r="BBS46" s="516"/>
      <c r="BBT46" s="516"/>
      <c r="BBU46" s="516"/>
      <c r="BBV46" s="516"/>
      <c r="BBW46" s="516"/>
      <c r="BBX46" s="516"/>
      <c r="BBY46" s="516"/>
      <c r="BBZ46" s="516"/>
      <c r="BCA46" s="516"/>
      <c r="BCB46" s="516"/>
      <c r="BCC46" s="516"/>
      <c r="BCD46" s="516"/>
      <c r="BCE46" s="516"/>
      <c r="BCF46" s="516"/>
      <c r="BCG46" s="516"/>
      <c r="BCH46" s="516"/>
      <c r="BCI46" s="516"/>
      <c r="BCJ46" s="516"/>
      <c r="BCK46" s="516"/>
      <c r="BCL46" s="516"/>
      <c r="BCM46" s="516"/>
      <c r="BCN46" s="516"/>
      <c r="BCO46" s="516"/>
      <c r="BCP46" s="516"/>
      <c r="BCQ46" s="516"/>
      <c r="BCR46" s="516"/>
      <c r="BCS46" s="516"/>
      <c r="BCT46" s="516"/>
      <c r="BCU46" s="516"/>
      <c r="BCV46" s="516"/>
      <c r="BCW46" s="516"/>
      <c r="BCX46" s="516"/>
      <c r="BCY46" s="516"/>
      <c r="BCZ46" s="516"/>
      <c r="BDA46" s="516"/>
      <c r="BDB46" s="516"/>
      <c r="BDC46" s="516"/>
      <c r="BDD46" s="516"/>
      <c r="BDE46" s="516"/>
      <c r="BDF46" s="516"/>
      <c r="BDG46" s="516"/>
      <c r="BDH46" s="516"/>
      <c r="BDI46" s="516"/>
      <c r="BDJ46" s="516"/>
      <c r="BDK46" s="516"/>
      <c r="BDL46" s="516"/>
      <c r="BDM46" s="516"/>
      <c r="BDN46" s="516"/>
      <c r="BDO46" s="516"/>
      <c r="BDP46" s="516"/>
      <c r="BDQ46" s="516"/>
      <c r="BDR46" s="516"/>
      <c r="BDS46" s="516"/>
      <c r="BDT46" s="516"/>
      <c r="BDU46" s="516"/>
      <c r="BDV46" s="516"/>
      <c r="BDW46" s="516"/>
      <c r="BDX46" s="516"/>
      <c r="BDY46" s="516"/>
      <c r="BDZ46" s="516"/>
      <c r="BEA46" s="516"/>
      <c r="BEB46" s="516"/>
      <c r="BEC46" s="516"/>
      <c r="BED46" s="516"/>
      <c r="BEE46" s="516"/>
      <c r="BEF46" s="516"/>
      <c r="BEG46" s="516"/>
      <c r="BEH46" s="516"/>
      <c r="BEI46" s="516"/>
      <c r="BEJ46" s="516"/>
      <c r="BEK46" s="516"/>
      <c r="BEL46" s="516"/>
      <c r="BEM46" s="516"/>
      <c r="BEN46" s="516"/>
      <c r="BEO46" s="516"/>
      <c r="BEP46" s="516"/>
      <c r="BEQ46" s="516"/>
      <c r="BER46" s="516"/>
      <c r="BES46" s="516"/>
      <c r="BET46" s="516"/>
      <c r="BEU46" s="516"/>
      <c r="BEV46" s="516"/>
      <c r="BEW46" s="516"/>
      <c r="BEX46" s="516"/>
      <c r="BEY46" s="516"/>
      <c r="BEZ46" s="516"/>
      <c r="BFA46" s="516"/>
      <c r="BFB46" s="516"/>
      <c r="BFC46" s="516"/>
      <c r="BFD46" s="516"/>
      <c r="BFE46" s="516"/>
      <c r="BFF46" s="516"/>
      <c r="BFG46" s="516"/>
      <c r="BFH46" s="516"/>
      <c r="BFI46" s="516"/>
      <c r="BFJ46" s="516"/>
      <c r="BFK46" s="516"/>
      <c r="BFL46" s="516"/>
      <c r="BFM46" s="516"/>
      <c r="BFN46" s="516"/>
      <c r="BFO46" s="516"/>
      <c r="BFP46" s="516"/>
      <c r="BFQ46" s="516"/>
      <c r="BFR46" s="516"/>
      <c r="BFS46" s="516"/>
      <c r="BFT46" s="516"/>
      <c r="BFU46" s="516"/>
      <c r="BFV46" s="516"/>
      <c r="BFW46" s="516"/>
      <c r="BFX46" s="516"/>
      <c r="BFY46" s="516"/>
      <c r="BFZ46" s="516"/>
      <c r="BGA46" s="516"/>
      <c r="BGB46" s="516"/>
      <c r="BGC46" s="516"/>
      <c r="BGD46" s="516"/>
      <c r="BGE46" s="516"/>
      <c r="BGF46" s="516"/>
      <c r="BGG46" s="516"/>
      <c r="BGH46" s="516"/>
      <c r="BGI46" s="516"/>
      <c r="BGJ46" s="516"/>
      <c r="BGK46" s="516"/>
      <c r="BGL46" s="516"/>
      <c r="BGM46" s="516"/>
      <c r="BGN46" s="516"/>
      <c r="BGO46" s="516"/>
      <c r="BGP46" s="516"/>
      <c r="BGQ46" s="516"/>
      <c r="BGR46" s="516"/>
      <c r="BGS46" s="516"/>
      <c r="BGT46" s="516"/>
      <c r="BGU46" s="516"/>
      <c r="BGV46" s="516"/>
      <c r="BGW46" s="516"/>
      <c r="BGX46" s="516"/>
      <c r="BGY46" s="516"/>
      <c r="BGZ46" s="516"/>
      <c r="BHA46" s="516"/>
      <c r="BHB46" s="516"/>
      <c r="BHC46" s="516"/>
      <c r="BHD46" s="516"/>
      <c r="BHE46" s="516"/>
      <c r="BHF46" s="516"/>
      <c r="BHG46" s="516"/>
      <c r="BHH46" s="516"/>
      <c r="BHI46" s="516"/>
      <c r="BHJ46" s="516"/>
      <c r="BHK46" s="516"/>
      <c r="BHL46" s="516"/>
      <c r="BHM46" s="516"/>
      <c r="BHN46" s="516"/>
      <c r="BHO46" s="516"/>
      <c r="BHP46" s="516"/>
      <c r="BHQ46" s="516"/>
      <c r="BHR46" s="516"/>
      <c r="BHS46" s="516"/>
      <c r="BHT46" s="516"/>
      <c r="BHU46" s="516"/>
      <c r="BHV46" s="516"/>
      <c r="BHW46" s="516"/>
      <c r="BHX46" s="516"/>
      <c r="BHY46" s="516"/>
      <c r="BHZ46" s="516"/>
      <c r="BIA46" s="516"/>
      <c r="BIB46" s="516"/>
      <c r="BIC46" s="516"/>
      <c r="BID46" s="516"/>
      <c r="BIE46" s="516"/>
      <c r="BIF46" s="516"/>
      <c r="BIG46" s="516"/>
      <c r="BIH46" s="516"/>
      <c r="BII46" s="516"/>
      <c r="BIJ46" s="516"/>
      <c r="BIK46" s="516"/>
      <c r="BIL46" s="516"/>
      <c r="BIM46" s="516"/>
      <c r="BIN46" s="516"/>
      <c r="BIO46" s="516"/>
      <c r="BIP46" s="516"/>
      <c r="BIQ46" s="516"/>
      <c r="BIR46" s="516"/>
      <c r="BIS46" s="516"/>
      <c r="BIT46" s="516"/>
      <c r="BIU46" s="516"/>
      <c r="BIV46" s="516"/>
      <c r="BIW46" s="516"/>
      <c r="BIX46" s="516"/>
      <c r="BIY46" s="516"/>
      <c r="BIZ46" s="516"/>
      <c r="BJA46" s="516"/>
      <c r="BJB46" s="516"/>
      <c r="BJC46" s="516"/>
      <c r="BJD46" s="516"/>
      <c r="BJE46" s="516"/>
      <c r="BJF46" s="516"/>
      <c r="BJG46" s="516"/>
      <c r="BJH46" s="516"/>
      <c r="BJI46" s="516"/>
      <c r="BJJ46" s="516"/>
      <c r="BJK46" s="516"/>
      <c r="BJL46" s="516"/>
      <c r="BJM46" s="516"/>
      <c r="BJN46" s="516"/>
      <c r="BJO46" s="516"/>
      <c r="BJP46" s="516"/>
      <c r="BJQ46" s="516"/>
      <c r="BJR46" s="516"/>
      <c r="BJS46" s="516"/>
      <c r="BJT46" s="516"/>
      <c r="BJU46" s="516"/>
      <c r="BJV46" s="516"/>
      <c r="BJW46" s="516"/>
      <c r="BJX46" s="516"/>
      <c r="BJY46" s="516"/>
      <c r="BJZ46" s="516"/>
      <c r="BKA46" s="516"/>
      <c r="BKB46" s="516"/>
      <c r="BKC46" s="516"/>
      <c r="BKD46" s="516"/>
      <c r="BKE46" s="516"/>
      <c r="BKF46" s="516"/>
      <c r="BKG46" s="516"/>
      <c r="BKH46" s="516"/>
      <c r="BKI46" s="516"/>
      <c r="BKJ46" s="516"/>
      <c r="BKK46" s="516"/>
      <c r="BKL46" s="516"/>
      <c r="BKM46" s="516"/>
      <c r="BKN46" s="516"/>
      <c r="BKO46" s="516"/>
      <c r="BKP46" s="516"/>
      <c r="BKQ46" s="516"/>
      <c r="BKR46" s="516"/>
      <c r="BKS46" s="516"/>
      <c r="BKT46" s="516"/>
      <c r="BKU46" s="516"/>
      <c r="BKV46" s="516"/>
      <c r="BKW46" s="516"/>
      <c r="BKX46" s="516"/>
      <c r="BKY46" s="516"/>
      <c r="BKZ46" s="516"/>
      <c r="BLA46" s="516"/>
      <c r="BLB46" s="516"/>
      <c r="BLC46" s="516"/>
      <c r="BLD46" s="516"/>
      <c r="BLE46" s="516"/>
      <c r="BLF46" s="516"/>
      <c r="BLG46" s="516"/>
      <c r="BLH46" s="516"/>
      <c r="BLI46" s="516"/>
      <c r="BLJ46" s="516"/>
      <c r="BLK46" s="516"/>
      <c r="BLL46" s="516"/>
      <c r="BLM46" s="516"/>
      <c r="BLN46" s="516"/>
      <c r="BLO46" s="516"/>
      <c r="BLP46" s="516"/>
      <c r="BLQ46" s="516"/>
      <c r="BLR46" s="516"/>
      <c r="BLS46" s="516"/>
      <c r="BLT46" s="516"/>
      <c r="BLU46" s="516"/>
      <c r="BLV46" s="516"/>
      <c r="BLW46" s="516"/>
      <c r="BLX46" s="516"/>
      <c r="BLY46" s="516"/>
      <c r="BLZ46" s="516"/>
      <c r="BMA46" s="516"/>
      <c r="BMB46" s="516"/>
      <c r="BMC46" s="516"/>
      <c r="BMD46" s="516"/>
      <c r="BME46" s="516"/>
      <c r="BMF46" s="516"/>
      <c r="BMG46" s="516"/>
      <c r="BMH46" s="516"/>
      <c r="BMI46" s="516"/>
      <c r="BMJ46" s="516"/>
      <c r="BMK46" s="516"/>
      <c r="BML46" s="516"/>
      <c r="BMM46" s="516"/>
      <c r="BMN46" s="516"/>
      <c r="BMO46" s="516"/>
      <c r="BMP46" s="516"/>
      <c r="BMQ46" s="516"/>
      <c r="BMR46" s="516"/>
      <c r="BMS46" s="516"/>
      <c r="BMT46" s="516"/>
      <c r="BMU46" s="516"/>
      <c r="BMV46" s="516"/>
      <c r="BMW46" s="516"/>
      <c r="BMX46" s="516"/>
      <c r="BMY46" s="516"/>
      <c r="BMZ46" s="516"/>
      <c r="BNA46" s="516"/>
      <c r="BNB46" s="516"/>
      <c r="BNC46" s="516"/>
      <c r="BND46" s="516"/>
      <c r="BNE46" s="516"/>
      <c r="BNF46" s="516"/>
      <c r="BNG46" s="516"/>
      <c r="BNH46" s="516"/>
      <c r="BNI46" s="516"/>
      <c r="BNJ46" s="516"/>
      <c r="BNK46" s="516"/>
      <c r="BNL46" s="516"/>
      <c r="BNM46" s="516"/>
      <c r="BNN46" s="516"/>
      <c r="BNO46" s="516"/>
      <c r="BNP46" s="516"/>
      <c r="BNQ46" s="516"/>
      <c r="BNR46" s="516"/>
      <c r="BNS46" s="516"/>
      <c r="BNT46" s="516"/>
      <c r="BNU46" s="516"/>
      <c r="BNV46" s="516"/>
      <c r="BNW46" s="516"/>
      <c r="BNX46" s="516"/>
      <c r="BNY46" s="516"/>
      <c r="BNZ46" s="516"/>
      <c r="BOA46" s="516"/>
      <c r="BOB46" s="516"/>
      <c r="BOC46" s="516"/>
      <c r="BOD46" s="516"/>
      <c r="BOE46" s="516"/>
      <c r="BOF46" s="516"/>
      <c r="BOG46" s="516"/>
      <c r="BOH46" s="516"/>
      <c r="BOI46" s="516"/>
      <c r="BOJ46" s="516"/>
      <c r="BOK46" s="516"/>
      <c r="BOL46" s="516"/>
      <c r="BOM46" s="516"/>
      <c r="BON46" s="516"/>
      <c r="BOO46" s="516"/>
      <c r="BOP46" s="516"/>
      <c r="BOQ46" s="516"/>
      <c r="BOR46" s="516"/>
      <c r="BOS46" s="516"/>
      <c r="BOT46" s="516"/>
      <c r="BOU46" s="516"/>
      <c r="BOV46" s="516"/>
      <c r="BOW46" s="516"/>
      <c r="BOX46" s="516"/>
      <c r="BOY46" s="516"/>
      <c r="BOZ46" s="516"/>
      <c r="BPA46" s="516"/>
      <c r="BPB46" s="516"/>
      <c r="BPC46" s="516"/>
      <c r="BPD46" s="516"/>
      <c r="BPE46" s="516"/>
      <c r="BPF46" s="516"/>
      <c r="BPG46" s="516"/>
      <c r="BPH46" s="516"/>
      <c r="BPI46" s="516"/>
      <c r="BPJ46" s="516"/>
      <c r="BPK46" s="516"/>
      <c r="BPL46" s="516"/>
      <c r="BPM46" s="516"/>
      <c r="BPN46" s="516"/>
      <c r="BPO46" s="516"/>
      <c r="BPP46" s="516"/>
      <c r="BPQ46" s="516"/>
      <c r="BPR46" s="516"/>
      <c r="BPS46" s="516"/>
      <c r="BPT46" s="516"/>
      <c r="BPU46" s="516"/>
      <c r="BPV46" s="516"/>
      <c r="BPW46" s="516"/>
      <c r="BPX46" s="516"/>
      <c r="BPY46" s="516"/>
      <c r="BPZ46" s="516"/>
      <c r="BQA46" s="516"/>
      <c r="BQB46" s="516"/>
      <c r="BQC46" s="516"/>
      <c r="BQD46" s="516"/>
      <c r="BQE46" s="516"/>
      <c r="BQF46" s="516"/>
      <c r="BQG46" s="516"/>
      <c r="BQH46" s="516"/>
      <c r="BQI46" s="516"/>
      <c r="BQJ46" s="516"/>
      <c r="BQK46" s="516"/>
      <c r="BQL46" s="516"/>
      <c r="BQM46" s="516"/>
      <c r="BQN46" s="516"/>
      <c r="BQO46" s="516"/>
      <c r="BQP46" s="516"/>
      <c r="BQQ46" s="516"/>
      <c r="BQR46" s="516"/>
      <c r="BQS46" s="516"/>
      <c r="BQT46" s="516"/>
      <c r="BQU46" s="516"/>
      <c r="BQV46" s="516"/>
      <c r="BQW46" s="516"/>
      <c r="BQX46" s="516"/>
      <c r="BQY46" s="516"/>
      <c r="BQZ46" s="516"/>
      <c r="BRA46" s="516"/>
      <c r="BRB46" s="516"/>
      <c r="BRC46" s="516"/>
      <c r="BRD46" s="516"/>
      <c r="BRE46" s="516"/>
      <c r="BRF46" s="516"/>
      <c r="BRG46" s="516"/>
      <c r="BRH46" s="516"/>
      <c r="BRI46" s="516"/>
      <c r="BRJ46" s="516"/>
      <c r="BRK46" s="516"/>
      <c r="BRL46" s="516"/>
      <c r="BRM46" s="516"/>
      <c r="BRN46" s="516"/>
      <c r="BRO46" s="516"/>
      <c r="BRP46" s="516"/>
      <c r="BRQ46" s="516"/>
      <c r="BRR46" s="516"/>
      <c r="BRS46" s="516"/>
      <c r="BRT46" s="516"/>
      <c r="BRU46" s="516"/>
      <c r="BRV46" s="516"/>
      <c r="BRW46" s="516"/>
      <c r="BRX46" s="516"/>
      <c r="BRY46" s="516"/>
      <c r="BRZ46" s="516"/>
      <c r="BSA46" s="516"/>
      <c r="BSB46" s="516"/>
      <c r="BSC46" s="516"/>
      <c r="BSD46" s="516"/>
      <c r="BSE46" s="516"/>
      <c r="BSF46" s="516"/>
      <c r="BSG46" s="516"/>
      <c r="BSH46" s="516"/>
      <c r="BSI46" s="516"/>
      <c r="BSJ46" s="516"/>
      <c r="BSK46" s="516"/>
      <c r="BSL46" s="516"/>
      <c r="BSM46" s="516"/>
      <c r="BSN46" s="516"/>
      <c r="BSO46" s="516"/>
      <c r="BSP46" s="516"/>
      <c r="BSQ46" s="516"/>
      <c r="BSR46" s="516"/>
      <c r="BSS46" s="516"/>
      <c r="BST46" s="516"/>
      <c r="BSU46" s="516"/>
      <c r="BSV46" s="516"/>
      <c r="BSW46" s="516"/>
      <c r="BSX46" s="516"/>
      <c r="BSY46" s="516"/>
      <c r="BSZ46" s="516"/>
      <c r="BTA46" s="516"/>
      <c r="BTB46" s="516"/>
      <c r="BTC46" s="516"/>
      <c r="BTD46" s="516"/>
      <c r="BTE46" s="516"/>
      <c r="BTF46" s="516"/>
      <c r="BTG46" s="516"/>
      <c r="BTH46" s="516"/>
      <c r="BTI46" s="516"/>
      <c r="BTJ46" s="516"/>
      <c r="BTK46" s="516"/>
      <c r="BTL46" s="516"/>
      <c r="BTM46" s="516"/>
      <c r="BTN46" s="516"/>
      <c r="BTO46" s="516"/>
      <c r="BTP46" s="516"/>
      <c r="BTQ46" s="516"/>
      <c r="BTR46" s="516"/>
      <c r="BTS46" s="516"/>
      <c r="BTT46" s="516"/>
      <c r="BTU46" s="516"/>
      <c r="BTV46" s="516"/>
      <c r="BTW46" s="516"/>
      <c r="BTX46" s="516"/>
      <c r="BTY46" s="516"/>
      <c r="BTZ46" s="516"/>
      <c r="BUA46" s="516"/>
      <c r="BUB46" s="516"/>
      <c r="BUC46" s="516"/>
      <c r="BUD46" s="516"/>
      <c r="BUE46" s="516"/>
      <c r="BUF46" s="516"/>
      <c r="BUG46" s="516"/>
      <c r="BUH46" s="516"/>
      <c r="BUI46" s="516"/>
      <c r="BUJ46" s="516"/>
      <c r="BUK46" s="516"/>
      <c r="BUL46" s="516"/>
      <c r="BUM46" s="516"/>
      <c r="BUN46" s="516"/>
      <c r="BUO46" s="516"/>
      <c r="BUP46" s="516"/>
      <c r="BUQ46" s="516"/>
      <c r="BUR46" s="516"/>
      <c r="BUS46" s="516"/>
      <c r="BUT46" s="516"/>
      <c r="BUU46" s="516"/>
      <c r="BUV46" s="516"/>
      <c r="BUW46" s="516"/>
      <c r="BUX46" s="516"/>
      <c r="BUY46" s="516"/>
      <c r="BUZ46" s="516"/>
      <c r="BVA46" s="516"/>
      <c r="BVB46" s="516"/>
      <c r="BVC46" s="516"/>
      <c r="BVD46" s="516"/>
      <c r="BVE46" s="516"/>
      <c r="BVF46" s="516"/>
      <c r="BVG46" s="516"/>
      <c r="BVH46" s="516"/>
      <c r="BVI46" s="516"/>
      <c r="BVJ46" s="516"/>
      <c r="BVK46" s="516"/>
      <c r="BVL46" s="516"/>
      <c r="BVM46" s="516"/>
      <c r="BVN46" s="516"/>
      <c r="BVO46" s="516"/>
      <c r="BVP46" s="516"/>
      <c r="BVQ46" s="516"/>
      <c r="BVR46" s="516"/>
      <c r="BVS46" s="516"/>
      <c r="BVT46" s="516"/>
      <c r="BVU46" s="516"/>
      <c r="BVV46" s="516"/>
      <c r="BVW46" s="516"/>
      <c r="BVX46" s="516"/>
      <c r="BVY46" s="516"/>
      <c r="BVZ46" s="516"/>
      <c r="BWA46" s="516"/>
      <c r="BWB46" s="516"/>
      <c r="BWC46" s="516"/>
      <c r="BWD46" s="516"/>
      <c r="BWE46" s="516"/>
      <c r="BWF46" s="516"/>
      <c r="BWG46" s="516"/>
      <c r="BWH46" s="516"/>
      <c r="BWI46" s="516"/>
      <c r="BWJ46" s="516"/>
      <c r="BWK46" s="516"/>
      <c r="BWL46" s="516"/>
      <c r="BWM46" s="516"/>
      <c r="BWN46" s="516"/>
      <c r="BWO46" s="516"/>
      <c r="BWP46" s="516"/>
      <c r="BWQ46" s="516"/>
      <c r="BWR46" s="516"/>
      <c r="BWS46" s="516"/>
      <c r="BWT46" s="516"/>
      <c r="BWU46" s="516"/>
      <c r="BWV46" s="516"/>
      <c r="BWW46" s="516"/>
      <c r="BWX46" s="516"/>
      <c r="BWY46" s="516"/>
      <c r="BWZ46" s="516"/>
      <c r="BXA46" s="516"/>
      <c r="BXB46" s="516"/>
      <c r="BXC46" s="516"/>
      <c r="BXD46" s="516"/>
      <c r="BXE46" s="516"/>
      <c r="BXF46" s="516"/>
      <c r="BXG46" s="516"/>
      <c r="BXH46" s="516"/>
      <c r="BXI46" s="516"/>
      <c r="BXJ46" s="516"/>
      <c r="BXK46" s="516"/>
      <c r="BXL46" s="516"/>
      <c r="BXM46" s="516"/>
      <c r="BXN46" s="516"/>
      <c r="BXO46" s="516"/>
      <c r="BXP46" s="516"/>
      <c r="BXQ46" s="516"/>
      <c r="BXR46" s="516"/>
      <c r="BXS46" s="516"/>
      <c r="BXT46" s="516"/>
      <c r="BXU46" s="516"/>
      <c r="BXV46" s="516"/>
      <c r="BXW46" s="516"/>
      <c r="BXX46" s="516"/>
      <c r="BXY46" s="516"/>
      <c r="BXZ46" s="516"/>
      <c r="BYA46" s="516"/>
      <c r="BYB46" s="516"/>
      <c r="BYC46" s="516"/>
      <c r="BYD46" s="516"/>
      <c r="BYE46" s="516"/>
      <c r="BYF46" s="516"/>
      <c r="BYG46" s="516"/>
      <c r="BYH46" s="516"/>
      <c r="BYI46" s="516"/>
      <c r="BYJ46" s="516"/>
      <c r="BYK46" s="516"/>
      <c r="BYL46" s="516"/>
      <c r="BYM46" s="516"/>
      <c r="BYN46" s="516"/>
      <c r="BYO46" s="516"/>
      <c r="BYP46" s="516"/>
      <c r="BYQ46" s="516"/>
      <c r="BYR46" s="516"/>
      <c r="BYS46" s="516"/>
      <c r="BYT46" s="516"/>
      <c r="BYU46" s="516"/>
      <c r="BYV46" s="516"/>
      <c r="BYW46" s="516"/>
      <c r="BYX46" s="516"/>
      <c r="BYY46" s="516"/>
      <c r="BYZ46" s="516"/>
      <c r="BZA46" s="516"/>
      <c r="BZB46" s="516"/>
      <c r="BZC46" s="516"/>
      <c r="BZD46" s="516"/>
      <c r="BZE46" s="516"/>
      <c r="BZF46" s="516"/>
      <c r="BZG46" s="516"/>
      <c r="BZH46" s="516"/>
      <c r="BZI46" s="516"/>
      <c r="BZJ46" s="516"/>
      <c r="BZK46" s="516"/>
      <c r="BZL46" s="516"/>
      <c r="BZM46" s="516"/>
      <c r="BZN46" s="516"/>
      <c r="BZO46" s="516"/>
      <c r="BZP46" s="516"/>
      <c r="BZQ46" s="516"/>
      <c r="BZR46" s="516"/>
      <c r="BZS46" s="516"/>
      <c r="BZT46" s="516"/>
      <c r="BZU46" s="516"/>
      <c r="BZV46" s="516"/>
      <c r="BZW46" s="516"/>
      <c r="BZX46" s="516"/>
      <c r="BZY46" s="516"/>
      <c r="BZZ46" s="516"/>
      <c r="CAA46" s="516"/>
      <c r="CAB46" s="516"/>
      <c r="CAC46" s="516"/>
      <c r="CAD46" s="516"/>
      <c r="CAE46" s="516"/>
      <c r="CAF46" s="516"/>
      <c r="CAG46" s="516"/>
      <c r="CAH46" s="516"/>
      <c r="CAI46" s="516"/>
      <c r="CAJ46" s="516"/>
      <c r="CAK46" s="516"/>
      <c r="CAL46" s="516"/>
      <c r="CAM46" s="516"/>
      <c r="CAN46" s="516"/>
      <c r="CAO46" s="516"/>
      <c r="CAP46" s="516"/>
      <c r="CAQ46" s="516"/>
      <c r="CAR46" s="516"/>
      <c r="CAS46" s="516"/>
      <c r="CAT46" s="516"/>
      <c r="CAU46" s="516"/>
      <c r="CAV46" s="516"/>
      <c r="CAW46" s="516"/>
      <c r="CAX46" s="516"/>
      <c r="CAY46" s="516"/>
      <c r="CAZ46" s="516"/>
      <c r="CBA46" s="516"/>
      <c r="CBB46" s="516"/>
      <c r="CBC46" s="516"/>
      <c r="CBD46" s="516"/>
      <c r="CBE46" s="516"/>
      <c r="CBF46" s="516"/>
      <c r="CBG46" s="516"/>
      <c r="CBH46" s="516"/>
      <c r="CBI46" s="516"/>
      <c r="CBJ46" s="516"/>
      <c r="CBK46" s="516"/>
      <c r="CBL46" s="516"/>
      <c r="CBM46" s="516"/>
      <c r="CBN46" s="516"/>
      <c r="CBO46" s="516"/>
      <c r="CBP46" s="516"/>
      <c r="CBQ46" s="516"/>
      <c r="CBR46" s="516"/>
      <c r="CBS46" s="516"/>
      <c r="CBT46" s="516"/>
      <c r="CBU46" s="516"/>
      <c r="CBV46" s="516"/>
      <c r="CBW46" s="516"/>
      <c r="CBX46" s="516"/>
      <c r="CBY46" s="516"/>
      <c r="CBZ46" s="516"/>
      <c r="CCA46" s="516"/>
      <c r="CCB46" s="516"/>
      <c r="CCC46" s="516"/>
      <c r="CCD46" s="516"/>
      <c r="CCE46" s="516"/>
      <c r="CCF46" s="516"/>
      <c r="CCG46" s="516"/>
      <c r="CCH46" s="516"/>
      <c r="CCI46" s="516"/>
      <c r="CCJ46" s="516"/>
      <c r="CCK46" s="516"/>
      <c r="CCL46" s="516"/>
      <c r="CCM46" s="516"/>
      <c r="CCN46" s="516"/>
      <c r="CCO46" s="516"/>
      <c r="CCP46" s="516"/>
      <c r="CCQ46" s="516"/>
      <c r="CCR46" s="516"/>
      <c r="CCS46" s="516"/>
      <c r="CCT46" s="516"/>
      <c r="CCU46" s="516"/>
      <c r="CCV46" s="516"/>
      <c r="CCW46" s="516"/>
      <c r="CCX46" s="516"/>
      <c r="CCY46" s="516"/>
      <c r="CCZ46" s="516"/>
      <c r="CDA46" s="516"/>
      <c r="CDB46" s="516"/>
      <c r="CDC46" s="516"/>
      <c r="CDD46" s="516"/>
      <c r="CDE46" s="516"/>
      <c r="CDF46" s="516"/>
      <c r="CDG46" s="516"/>
      <c r="CDH46" s="516"/>
      <c r="CDI46" s="516"/>
      <c r="CDJ46" s="516"/>
      <c r="CDK46" s="516"/>
      <c r="CDL46" s="516"/>
      <c r="CDM46" s="516"/>
      <c r="CDN46" s="516"/>
      <c r="CDO46" s="516"/>
      <c r="CDP46" s="516"/>
      <c r="CDQ46" s="516"/>
      <c r="CDR46" s="516"/>
      <c r="CDS46" s="516"/>
      <c r="CDT46" s="516"/>
      <c r="CDU46" s="516"/>
      <c r="CDV46" s="516"/>
      <c r="CDW46" s="516"/>
      <c r="CDX46" s="516"/>
      <c r="CDY46" s="516"/>
      <c r="CDZ46" s="516"/>
      <c r="CEA46" s="516"/>
      <c r="CEB46" s="516"/>
      <c r="CEC46" s="516"/>
      <c r="CED46" s="516"/>
      <c r="CEE46" s="516"/>
      <c r="CEF46" s="516"/>
      <c r="CEG46" s="516"/>
      <c r="CEH46" s="516"/>
      <c r="CEI46" s="516"/>
      <c r="CEJ46" s="516"/>
      <c r="CEK46" s="516"/>
      <c r="CEL46" s="516"/>
      <c r="CEM46" s="516"/>
      <c r="CEN46" s="516"/>
      <c r="CEO46" s="516"/>
      <c r="CEP46" s="516"/>
      <c r="CEQ46" s="516"/>
      <c r="CER46" s="516"/>
      <c r="CES46" s="516"/>
      <c r="CET46" s="516"/>
      <c r="CEU46" s="516"/>
      <c r="CEV46" s="516"/>
      <c r="CEW46" s="516"/>
      <c r="CEX46" s="516"/>
      <c r="CEY46" s="516"/>
      <c r="CEZ46" s="516"/>
      <c r="CFA46" s="516"/>
      <c r="CFB46" s="516"/>
      <c r="CFC46" s="516"/>
      <c r="CFD46" s="516"/>
      <c r="CFE46" s="516"/>
      <c r="CFF46" s="516"/>
      <c r="CFG46" s="516"/>
      <c r="CFH46" s="516"/>
      <c r="CFI46" s="516"/>
      <c r="CFJ46" s="516"/>
      <c r="CFK46" s="516"/>
      <c r="CFL46" s="516"/>
      <c r="CFM46" s="516"/>
      <c r="CFN46" s="516"/>
      <c r="CFO46" s="516"/>
      <c r="CFP46" s="516"/>
      <c r="CFQ46" s="516"/>
      <c r="CFR46" s="516"/>
      <c r="CFS46" s="516"/>
      <c r="CFT46" s="516"/>
      <c r="CFU46" s="516"/>
      <c r="CFV46" s="516"/>
      <c r="CFW46" s="516"/>
      <c r="CFX46" s="516"/>
      <c r="CFY46" s="516"/>
      <c r="CFZ46" s="516"/>
      <c r="CGA46" s="516"/>
      <c r="CGB46" s="516"/>
      <c r="CGC46" s="516"/>
      <c r="CGD46" s="516"/>
      <c r="CGE46" s="516"/>
      <c r="CGF46" s="516"/>
      <c r="CGG46" s="516"/>
      <c r="CGH46" s="516"/>
      <c r="CGI46" s="516"/>
      <c r="CGJ46" s="516"/>
      <c r="CGK46" s="516"/>
      <c r="CGL46" s="516"/>
      <c r="CGM46" s="516"/>
      <c r="CGN46" s="516"/>
      <c r="CGO46" s="516"/>
      <c r="CGP46" s="516"/>
      <c r="CGQ46" s="516"/>
      <c r="CGR46" s="516"/>
      <c r="CGS46" s="516"/>
      <c r="CGT46" s="516"/>
      <c r="CGU46" s="516"/>
      <c r="CGV46" s="516"/>
      <c r="CGW46" s="516"/>
      <c r="CGX46" s="516"/>
      <c r="CGY46" s="516"/>
      <c r="CGZ46" s="516"/>
      <c r="CHA46" s="516"/>
      <c r="CHB46" s="516"/>
      <c r="CHC46" s="516"/>
      <c r="CHD46" s="516"/>
      <c r="CHE46" s="516"/>
      <c r="CHF46" s="516"/>
      <c r="CHG46" s="516"/>
      <c r="CHH46" s="516"/>
      <c r="CHI46" s="516"/>
      <c r="CHJ46" s="516"/>
      <c r="CHK46" s="516"/>
      <c r="CHL46" s="516"/>
      <c r="CHM46" s="516"/>
      <c r="CHN46" s="516"/>
      <c r="CHO46" s="516"/>
      <c r="CHP46" s="516"/>
      <c r="CHQ46" s="516"/>
      <c r="CHR46" s="516"/>
      <c r="CHS46" s="516"/>
      <c r="CHT46" s="516"/>
      <c r="CHU46" s="516"/>
      <c r="CHV46" s="516"/>
      <c r="CHW46" s="516"/>
      <c r="CHX46" s="516"/>
      <c r="CHY46" s="516"/>
      <c r="CHZ46" s="516"/>
      <c r="CIA46" s="516"/>
      <c r="CIB46" s="516"/>
      <c r="CIC46" s="516"/>
      <c r="CID46" s="516"/>
      <c r="CIE46" s="516"/>
      <c r="CIF46" s="516"/>
      <c r="CIG46" s="516"/>
      <c r="CIH46" s="516"/>
      <c r="CII46" s="516"/>
      <c r="CIJ46" s="516"/>
      <c r="CIK46" s="516"/>
      <c r="CIL46" s="516"/>
      <c r="CIM46" s="516"/>
      <c r="CIN46" s="516"/>
      <c r="CIO46" s="516"/>
      <c r="CIP46" s="516"/>
      <c r="CIQ46" s="516"/>
      <c r="CIR46" s="516"/>
      <c r="CIS46" s="516"/>
      <c r="CIT46" s="516"/>
      <c r="CIU46" s="516"/>
      <c r="CIV46" s="516"/>
      <c r="CIW46" s="516"/>
      <c r="CIX46" s="516"/>
      <c r="CIY46" s="516"/>
      <c r="CIZ46" s="516"/>
      <c r="CJA46" s="516"/>
      <c r="CJB46" s="516"/>
      <c r="CJC46" s="516"/>
      <c r="CJD46" s="516"/>
      <c r="CJE46" s="516"/>
      <c r="CJF46" s="516"/>
      <c r="CJG46" s="516"/>
      <c r="CJH46" s="516"/>
      <c r="CJI46" s="516"/>
      <c r="CJJ46" s="516"/>
      <c r="CJK46" s="516"/>
      <c r="CJL46" s="516"/>
      <c r="CJM46" s="516"/>
      <c r="CJN46" s="516"/>
      <c r="CJO46" s="516"/>
      <c r="CJP46" s="516"/>
      <c r="CJQ46" s="516"/>
      <c r="CJR46" s="516"/>
      <c r="CJS46" s="516"/>
      <c r="CJT46" s="516"/>
      <c r="CJU46" s="516"/>
      <c r="CJV46" s="516"/>
      <c r="CJW46" s="516"/>
      <c r="CJX46" s="516"/>
      <c r="CJY46" s="516"/>
      <c r="CJZ46" s="516"/>
      <c r="CKA46" s="516"/>
      <c r="CKB46" s="516"/>
      <c r="CKC46" s="516"/>
      <c r="CKD46" s="516"/>
      <c r="CKE46" s="516"/>
      <c r="CKF46" s="516"/>
      <c r="CKG46" s="516"/>
      <c r="CKH46" s="516"/>
      <c r="CKI46" s="516"/>
      <c r="CKJ46" s="516"/>
      <c r="CKK46" s="516"/>
      <c r="CKL46" s="516"/>
      <c r="CKM46" s="516"/>
      <c r="CKN46" s="516"/>
      <c r="CKO46" s="516"/>
      <c r="CKP46" s="516"/>
      <c r="CKQ46" s="516"/>
      <c r="CKR46" s="516"/>
      <c r="CKS46" s="516"/>
      <c r="CKT46" s="516"/>
      <c r="CKU46" s="516"/>
      <c r="CKV46" s="516"/>
      <c r="CKW46" s="516"/>
      <c r="CKX46" s="516"/>
      <c r="CKY46" s="516"/>
      <c r="CKZ46" s="516"/>
      <c r="CLA46" s="516"/>
      <c r="CLB46" s="516"/>
      <c r="CLC46" s="516"/>
      <c r="CLD46" s="516"/>
      <c r="CLE46" s="516"/>
      <c r="CLF46" s="516"/>
      <c r="CLG46" s="516"/>
      <c r="CLH46" s="516"/>
      <c r="CLI46" s="516"/>
      <c r="CLJ46" s="516"/>
      <c r="CLK46" s="516"/>
      <c r="CLL46" s="516"/>
      <c r="CLM46" s="516"/>
      <c r="CLN46" s="516"/>
      <c r="CLO46" s="516"/>
      <c r="CLP46" s="516"/>
      <c r="CLQ46" s="516"/>
      <c r="CLR46" s="516"/>
      <c r="CLS46" s="516"/>
      <c r="CLT46" s="516"/>
      <c r="CLU46" s="516"/>
      <c r="CLV46" s="516"/>
      <c r="CLW46" s="516"/>
      <c r="CLX46" s="516"/>
      <c r="CLY46" s="516"/>
      <c r="CLZ46" s="516"/>
      <c r="CMA46" s="516"/>
      <c r="CMB46" s="516"/>
      <c r="CMC46" s="516"/>
      <c r="CMD46" s="516"/>
      <c r="CME46" s="516"/>
      <c r="CMF46" s="516"/>
      <c r="CMG46" s="516"/>
      <c r="CMH46" s="516"/>
      <c r="CMI46" s="516"/>
      <c r="CMJ46" s="516"/>
      <c r="CMK46" s="516"/>
      <c r="CML46" s="516"/>
      <c r="CMM46" s="516"/>
      <c r="CMN46" s="516"/>
      <c r="CMO46" s="516"/>
      <c r="CMP46" s="516"/>
      <c r="CMQ46" s="516"/>
      <c r="CMR46" s="516"/>
      <c r="CMS46" s="516"/>
      <c r="CMT46" s="516"/>
      <c r="CMU46" s="516"/>
      <c r="CMV46" s="516"/>
      <c r="CMW46" s="516"/>
      <c r="CMX46" s="516"/>
      <c r="CMY46" s="516"/>
      <c r="CMZ46" s="516"/>
      <c r="CNA46" s="516"/>
      <c r="CNB46" s="516"/>
      <c r="CNC46" s="516"/>
      <c r="CND46" s="516"/>
      <c r="CNE46" s="516"/>
      <c r="CNF46" s="516"/>
      <c r="CNG46" s="516"/>
      <c r="CNH46" s="516"/>
      <c r="CNI46" s="516"/>
      <c r="CNJ46" s="516"/>
      <c r="CNK46" s="516"/>
      <c r="CNL46" s="516"/>
      <c r="CNM46" s="516"/>
      <c r="CNN46" s="516"/>
      <c r="CNO46" s="516"/>
      <c r="CNP46" s="516"/>
      <c r="CNQ46" s="516"/>
      <c r="CNR46" s="516"/>
      <c r="CNS46" s="516"/>
      <c r="CNT46" s="516"/>
      <c r="CNU46" s="516"/>
      <c r="CNV46" s="516"/>
      <c r="CNW46" s="516"/>
      <c r="CNX46" s="516"/>
      <c r="CNY46" s="516"/>
      <c r="CNZ46" s="516"/>
      <c r="COA46" s="516"/>
      <c r="COB46" s="516"/>
      <c r="COC46" s="516"/>
      <c r="COD46" s="516"/>
      <c r="COE46" s="516"/>
      <c r="COF46" s="516"/>
      <c r="COG46" s="516"/>
      <c r="COH46" s="516"/>
      <c r="COI46" s="516"/>
      <c r="COJ46" s="516"/>
      <c r="COK46" s="516"/>
      <c r="COL46" s="516"/>
      <c r="COM46" s="516"/>
      <c r="CON46" s="516"/>
      <c r="COO46" s="516"/>
      <c r="COP46" s="516"/>
      <c r="COQ46" s="516"/>
      <c r="COR46" s="516"/>
      <c r="COS46" s="516"/>
      <c r="COT46" s="516"/>
      <c r="COU46" s="516"/>
      <c r="COV46" s="516"/>
      <c r="COW46" s="516"/>
      <c r="COX46" s="516"/>
      <c r="COY46" s="516"/>
      <c r="COZ46" s="516"/>
      <c r="CPA46" s="516"/>
      <c r="CPB46" s="516"/>
      <c r="CPC46" s="516"/>
      <c r="CPD46" s="516"/>
      <c r="CPE46" s="516"/>
      <c r="CPF46" s="516"/>
      <c r="CPG46" s="516"/>
      <c r="CPH46" s="516"/>
      <c r="CPI46" s="516"/>
      <c r="CPJ46" s="516"/>
      <c r="CPK46" s="516"/>
      <c r="CPL46" s="516"/>
      <c r="CPM46" s="516"/>
      <c r="CPN46" s="516"/>
      <c r="CPO46" s="516"/>
      <c r="CPP46" s="516"/>
      <c r="CPQ46" s="516"/>
      <c r="CPR46" s="516"/>
      <c r="CPS46" s="516"/>
      <c r="CPT46" s="516"/>
      <c r="CPU46" s="516"/>
      <c r="CPV46" s="516"/>
      <c r="CPW46" s="516"/>
      <c r="CPX46" s="516"/>
      <c r="CPY46" s="516"/>
      <c r="CPZ46" s="516"/>
      <c r="CQA46" s="516"/>
      <c r="CQB46" s="516"/>
      <c r="CQC46" s="516"/>
      <c r="CQD46" s="516"/>
      <c r="CQE46" s="516"/>
      <c r="CQF46" s="516"/>
      <c r="CQG46" s="516"/>
      <c r="CQH46" s="516"/>
      <c r="CQI46" s="516"/>
      <c r="CQJ46" s="516"/>
      <c r="CQK46" s="516"/>
      <c r="CQL46" s="516"/>
      <c r="CQM46" s="516"/>
      <c r="CQN46" s="516"/>
      <c r="CQO46" s="516"/>
      <c r="CQP46" s="516"/>
      <c r="CQQ46" s="516"/>
      <c r="CQR46" s="516"/>
      <c r="CQS46" s="516"/>
      <c r="CQT46" s="516"/>
      <c r="CQU46" s="516"/>
      <c r="CQV46" s="516"/>
      <c r="CQW46" s="516"/>
      <c r="CQX46" s="516"/>
      <c r="CQY46" s="516"/>
      <c r="CQZ46" s="516"/>
      <c r="CRA46" s="516"/>
      <c r="CRB46" s="516"/>
      <c r="CRC46" s="516"/>
      <c r="CRD46" s="516"/>
      <c r="CRE46" s="516"/>
      <c r="CRF46" s="516"/>
      <c r="CRG46" s="516"/>
      <c r="CRH46" s="516"/>
      <c r="CRI46" s="516"/>
      <c r="CRJ46" s="516"/>
      <c r="CRK46" s="516"/>
      <c r="CRL46" s="516"/>
      <c r="CRM46" s="516"/>
      <c r="CRN46" s="516"/>
      <c r="CRO46" s="516"/>
      <c r="CRP46" s="516"/>
      <c r="CRQ46" s="516"/>
      <c r="CRR46" s="516"/>
      <c r="CRS46" s="516"/>
      <c r="CRT46" s="516"/>
      <c r="CRU46" s="516"/>
      <c r="CRV46" s="516"/>
      <c r="CRW46" s="516"/>
      <c r="CRX46" s="516"/>
      <c r="CRY46" s="516"/>
      <c r="CRZ46" s="516"/>
      <c r="CSA46" s="516"/>
      <c r="CSB46" s="516"/>
      <c r="CSC46" s="516"/>
      <c r="CSD46" s="516"/>
      <c r="CSE46" s="516"/>
      <c r="CSF46" s="516"/>
      <c r="CSG46" s="516"/>
      <c r="CSH46" s="516"/>
      <c r="CSI46" s="516"/>
      <c r="CSJ46" s="516"/>
      <c r="CSK46" s="516"/>
      <c r="CSL46" s="516"/>
      <c r="CSM46" s="516"/>
      <c r="CSN46" s="516"/>
      <c r="CSO46" s="516"/>
      <c r="CSP46" s="516"/>
      <c r="CSQ46" s="516"/>
      <c r="CSR46" s="516"/>
      <c r="CSS46" s="516"/>
      <c r="CST46" s="516"/>
      <c r="CSU46" s="516"/>
      <c r="CSV46" s="516"/>
      <c r="CSW46" s="516"/>
      <c r="CSX46" s="516"/>
      <c r="CSY46" s="516"/>
      <c r="CSZ46" s="516"/>
      <c r="CTA46" s="516"/>
      <c r="CTB46" s="516"/>
      <c r="CTC46" s="516"/>
      <c r="CTD46" s="516"/>
      <c r="CTE46" s="516"/>
      <c r="CTF46" s="516"/>
      <c r="CTG46" s="516"/>
      <c r="CTH46" s="516"/>
      <c r="CTI46" s="516"/>
      <c r="CTJ46" s="516"/>
      <c r="CTK46" s="516"/>
      <c r="CTL46" s="516"/>
      <c r="CTM46" s="516"/>
      <c r="CTN46" s="516"/>
      <c r="CTO46" s="516"/>
      <c r="CTP46" s="516"/>
      <c r="CTQ46" s="516"/>
      <c r="CTR46" s="516"/>
      <c r="CTS46" s="516"/>
      <c r="CTT46" s="516"/>
      <c r="CTU46" s="516"/>
      <c r="CTV46" s="516"/>
      <c r="CTW46" s="516"/>
      <c r="CTX46" s="516"/>
      <c r="CTY46" s="516"/>
      <c r="CTZ46" s="516"/>
      <c r="CUA46" s="516"/>
      <c r="CUB46" s="516"/>
      <c r="CUC46" s="516"/>
      <c r="CUD46" s="516"/>
      <c r="CUE46" s="516"/>
      <c r="CUF46" s="516"/>
      <c r="CUG46" s="516"/>
      <c r="CUH46" s="516"/>
      <c r="CUI46" s="516"/>
      <c r="CUJ46" s="516"/>
      <c r="CUK46" s="516"/>
      <c r="CUL46" s="516"/>
      <c r="CUM46" s="516"/>
      <c r="CUN46" s="516"/>
      <c r="CUO46" s="516"/>
      <c r="CUP46" s="516"/>
      <c r="CUQ46" s="516"/>
      <c r="CUR46" s="516"/>
      <c r="CUS46" s="516"/>
      <c r="CUT46" s="516"/>
      <c r="CUU46" s="516"/>
      <c r="CUV46" s="516"/>
      <c r="CUW46" s="516"/>
      <c r="CUX46" s="516"/>
      <c r="CUY46" s="516"/>
      <c r="CUZ46" s="516"/>
      <c r="CVA46" s="516"/>
      <c r="CVB46" s="516"/>
      <c r="CVC46" s="516"/>
      <c r="CVD46" s="516"/>
      <c r="CVE46" s="516"/>
      <c r="CVF46" s="516"/>
      <c r="CVG46" s="516"/>
      <c r="CVH46" s="516"/>
      <c r="CVI46" s="516"/>
      <c r="CVJ46" s="516"/>
      <c r="CVK46" s="516"/>
      <c r="CVL46" s="516"/>
      <c r="CVM46" s="516"/>
      <c r="CVN46" s="516"/>
      <c r="CVO46" s="516"/>
      <c r="CVP46" s="516"/>
      <c r="CVQ46" s="516"/>
      <c r="CVR46" s="516"/>
      <c r="CVS46" s="516"/>
      <c r="CVT46" s="516"/>
      <c r="CVU46" s="516"/>
      <c r="CVV46" s="516"/>
      <c r="CVW46" s="516"/>
      <c r="CVX46" s="516"/>
      <c r="CVY46" s="516"/>
      <c r="CVZ46" s="516"/>
      <c r="CWA46" s="516"/>
      <c r="CWB46" s="516"/>
      <c r="CWC46" s="516"/>
      <c r="CWD46" s="516"/>
      <c r="CWE46" s="516"/>
      <c r="CWF46" s="516"/>
      <c r="CWG46" s="516"/>
      <c r="CWH46" s="516"/>
      <c r="CWI46" s="516"/>
      <c r="CWJ46" s="516"/>
      <c r="CWK46" s="516"/>
      <c r="CWL46" s="516"/>
      <c r="CWM46" s="516"/>
      <c r="CWN46" s="516"/>
      <c r="CWO46" s="516"/>
      <c r="CWP46" s="516"/>
      <c r="CWQ46" s="516"/>
      <c r="CWR46" s="516"/>
      <c r="CWS46" s="516"/>
      <c r="CWT46" s="516"/>
      <c r="CWU46" s="516"/>
      <c r="CWV46" s="516"/>
      <c r="CWW46" s="516"/>
      <c r="CWX46" s="516"/>
      <c r="CWY46" s="516"/>
      <c r="CWZ46" s="516"/>
      <c r="CXA46" s="516"/>
      <c r="CXB46" s="516"/>
      <c r="CXC46" s="516"/>
      <c r="CXD46" s="516"/>
      <c r="CXE46" s="516"/>
      <c r="CXF46" s="516"/>
      <c r="CXG46" s="516"/>
      <c r="CXH46" s="516"/>
      <c r="CXI46" s="516"/>
      <c r="CXJ46" s="516"/>
      <c r="CXK46" s="516"/>
      <c r="CXL46" s="516"/>
      <c r="CXM46" s="516"/>
      <c r="CXN46" s="516"/>
      <c r="CXO46" s="516"/>
      <c r="CXP46" s="516"/>
      <c r="CXQ46" s="516"/>
      <c r="CXR46" s="516"/>
      <c r="CXS46" s="516"/>
      <c r="CXT46" s="516"/>
      <c r="CXU46" s="516"/>
      <c r="CXV46" s="516"/>
      <c r="CXW46" s="516"/>
      <c r="CXX46" s="516"/>
      <c r="CXY46" s="516"/>
      <c r="CXZ46" s="516"/>
      <c r="CYA46" s="516"/>
      <c r="CYB46" s="516"/>
      <c r="CYC46" s="516"/>
      <c r="CYD46" s="516"/>
      <c r="CYE46" s="516"/>
      <c r="CYF46" s="516"/>
      <c r="CYG46" s="516"/>
      <c r="CYH46" s="516"/>
      <c r="CYI46" s="516"/>
      <c r="CYJ46" s="516"/>
      <c r="CYK46" s="516"/>
      <c r="CYL46" s="516"/>
      <c r="CYM46" s="516"/>
      <c r="CYN46" s="516"/>
      <c r="CYO46" s="516"/>
      <c r="CYP46" s="516"/>
      <c r="CYQ46" s="516"/>
      <c r="CYR46" s="516"/>
      <c r="CYS46" s="516"/>
      <c r="CYT46" s="516"/>
      <c r="CYU46" s="516"/>
      <c r="CYV46" s="516"/>
      <c r="CYW46" s="516"/>
      <c r="CYX46" s="516"/>
      <c r="CYY46" s="516"/>
      <c r="CYZ46" s="516"/>
      <c r="CZA46" s="516"/>
      <c r="CZB46" s="516"/>
      <c r="CZC46" s="516"/>
      <c r="CZD46" s="516"/>
      <c r="CZE46" s="516"/>
      <c r="CZF46" s="516"/>
      <c r="CZG46" s="516"/>
      <c r="CZH46" s="516"/>
      <c r="CZI46" s="516"/>
      <c r="CZJ46" s="516"/>
      <c r="CZK46" s="516"/>
      <c r="CZL46" s="516"/>
      <c r="CZM46" s="516"/>
      <c r="CZN46" s="516"/>
      <c r="CZO46" s="516"/>
      <c r="CZP46" s="516"/>
      <c r="CZQ46" s="516"/>
      <c r="CZR46" s="516"/>
      <c r="CZS46" s="516"/>
      <c r="CZT46" s="516"/>
      <c r="CZU46" s="516"/>
      <c r="CZV46" s="516"/>
      <c r="CZW46" s="516"/>
      <c r="CZX46" s="516"/>
      <c r="CZY46" s="516"/>
      <c r="CZZ46" s="516"/>
      <c r="DAA46" s="516"/>
      <c r="DAB46" s="516"/>
      <c r="DAC46" s="516"/>
      <c r="DAD46" s="516"/>
      <c r="DAE46" s="516"/>
      <c r="DAF46" s="516"/>
      <c r="DAG46" s="516"/>
      <c r="DAH46" s="516"/>
      <c r="DAI46" s="516"/>
      <c r="DAJ46" s="516"/>
      <c r="DAK46" s="516"/>
      <c r="DAL46" s="516"/>
      <c r="DAM46" s="516"/>
      <c r="DAN46" s="516"/>
      <c r="DAO46" s="516"/>
      <c r="DAP46" s="516"/>
      <c r="DAQ46" s="516"/>
      <c r="DAR46" s="516"/>
      <c r="DAS46" s="516"/>
      <c r="DAT46" s="516"/>
      <c r="DAU46" s="516"/>
      <c r="DAV46" s="516"/>
      <c r="DAW46" s="516"/>
      <c r="DAX46" s="516"/>
      <c r="DAY46" s="516"/>
      <c r="DAZ46" s="516"/>
      <c r="DBA46" s="516"/>
      <c r="DBB46" s="516"/>
      <c r="DBC46" s="516"/>
      <c r="DBD46" s="516"/>
      <c r="DBE46" s="516"/>
      <c r="DBF46" s="516"/>
      <c r="DBG46" s="516"/>
      <c r="DBH46" s="516"/>
      <c r="DBI46" s="516"/>
      <c r="DBJ46" s="516"/>
      <c r="DBK46" s="516"/>
      <c r="DBL46" s="516"/>
      <c r="DBM46" s="516"/>
      <c r="DBN46" s="516"/>
      <c r="DBO46" s="516"/>
      <c r="DBP46" s="516"/>
      <c r="DBQ46" s="516"/>
      <c r="DBR46" s="516"/>
      <c r="DBS46" s="516"/>
      <c r="DBT46" s="516"/>
      <c r="DBU46" s="516"/>
      <c r="DBV46" s="516"/>
      <c r="DBW46" s="516"/>
      <c r="DBX46" s="516"/>
      <c r="DBY46" s="516"/>
      <c r="DBZ46" s="516"/>
      <c r="DCA46" s="516"/>
      <c r="DCB46" s="516"/>
      <c r="DCC46" s="516"/>
      <c r="DCD46" s="516"/>
      <c r="DCE46" s="516"/>
      <c r="DCF46" s="516"/>
      <c r="DCG46" s="516"/>
      <c r="DCH46" s="516"/>
      <c r="DCI46" s="516"/>
      <c r="DCJ46" s="516"/>
      <c r="DCK46" s="516"/>
      <c r="DCL46" s="516"/>
      <c r="DCM46" s="516"/>
      <c r="DCN46" s="516"/>
      <c r="DCO46" s="516"/>
      <c r="DCP46" s="516"/>
      <c r="DCQ46" s="516"/>
      <c r="DCR46" s="516"/>
      <c r="DCS46" s="516"/>
      <c r="DCT46" s="516"/>
      <c r="DCU46" s="516"/>
      <c r="DCV46" s="516"/>
      <c r="DCW46" s="516"/>
      <c r="DCX46" s="516"/>
      <c r="DCY46" s="516"/>
      <c r="DCZ46" s="516"/>
      <c r="DDA46" s="516"/>
      <c r="DDB46" s="516"/>
      <c r="DDC46" s="516"/>
      <c r="DDD46" s="516"/>
      <c r="DDE46" s="516"/>
      <c r="DDF46" s="516"/>
      <c r="DDG46" s="516"/>
      <c r="DDH46" s="516"/>
      <c r="DDI46" s="516"/>
      <c r="DDJ46" s="516"/>
      <c r="DDK46" s="516"/>
      <c r="DDL46" s="516"/>
      <c r="DDM46" s="516"/>
      <c r="DDN46" s="516"/>
      <c r="DDO46" s="516"/>
      <c r="DDP46" s="516"/>
      <c r="DDQ46" s="516"/>
      <c r="DDR46" s="516"/>
      <c r="DDS46" s="516"/>
      <c r="DDT46" s="516"/>
      <c r="DDU46" s="516"/>
      <c r="DDV46" s="516"/>
      <c r="DDW46" s="516"/>
      <c r="DDX46" s="516"/>
      <c r="DDY46" s="516"/>
      <c r="DDZ46" s="516"/>
      <c r="DEA46" s="516"/>
      <c r="DEB46" s="516"/>
      <c r="DEC46" s="516"/>
      <c r="DED46" s="516"/>
      <c r="DEE46" s="516"/>
      <c r="DEF46" s="516"/>
      <c r="DEG46" s="516"/>
      <c r="DEH46" s="516"/>
      <c r="DEI46" s="516"/>
      <c r="DEJ46" s="516"/>
      <c r="DEK46" s="516"/>
      <c r="DEL46" s="516"/>
      <c r="DEM46" s="516"/>
      <c r="DEN46" s="516"/>
      <c r="DEO46" s="516"/>
      <c r="DEP46" s="516"/>
      <c r="DEQ46" s="516"/>
      <c r="DER46" s="516"/>
      <c r="DES46" s="516"/>
      <c r="DET46" s="516"/>
      <c r="DEU46" s="516"/>
      <c r="DEV46" s="516"/>
      <c r="DEW46" s="516"/>
      <c r="DEX46" s="516"/>
      <c r="DEY46" s="516"/>
      <c r="DEZ46" s="516"/>
      <c r="DFA46" s="516"/>
      <c r="DFB46" s="516"/>
      <c r="DFC46" s="516"/>
      <c r="DFD46" s="516"/>
      <c r="DFE46" s="516"/>
      <c r="DFF46" s="516"/>
      <c r="DFG46" s="516"/>
      <c r="DFH46" s="516"/>
      <c r="DFI46" s="516"/>
      <c r="DFJ46" s="516"/>
      <c r="DFK46" s="516"/>
      <c r="DFL46" s="516"/>
      <c r="DFM46" s="516"/>
      <c r="DFN46" s="516"/>
      <c r="DFO46" s="516"/>
      <c r="DFP46" s="516"/>
      <c r="DFQ46" s="516"/>
      <c r="DFR46" s="516"/>
      <c r="DFS46" s="516"/>
      <c r="DFT46" s="516"/>
      <c r="DFU46" s="516"/>
      <c r="DFV46" s="516"/>
      <c r="DFW46" s="516"/>
      <c r="DFX46" s="516"/>
      <c r="DFY46" s="516"/>
      <c r="DFZ46" s="516"/>
      <c r="DGA46" s="516"/>
      <c r="DGB46" s="516"/>
      <c r="DGC46" s="516"/>
      <c r="DGD46" s="516"/>
      <c r="DGE46" s="516"/>
      <c r="DGF46" s="516"/>
      <c r="DGG46" s="516"/>
      <c r="DGH46" s="516"/>
      <c r="DGI46" s="516"/>
      <c r="DGJ46" s="516"/>
      <c r="DGK46" s="516"/>
      <c r="DGL46" s="516"/>
      <c r="DGM46" s="516"/>
      <c r="DGN46" s="516"/>
      <c r="DGO46" s="516"/>
      <c r="DGP46" s="516"/>
      <c r="DGQ46" s="516"/>
      <c r="DGR46" s="516"/>
      <c r="DGS46" s="516"/>
      <c r="DGT46" s="516"/>
      <c r="DGU46" s="516"/>
      <c r="DGV46" s="516"/>
      <c r="DGW46" s="516"/>
      <c r="DGX46" s="516"/>
      <c r="DGY46" s="516"/>
      <c r="DGZ46" s="516"/>
      <c r="DHA46" s="516"/>
      <c r="DHB46" s="516"/>
      <c r="DHC46" s="516"/>
      <c r="DHD46" s="516"/>
      <c r="DHE46" s="516"/>
      <c r="DHF46" s="516"/>
      <c r="DHG46" s="516"/>
      <c r="DHH46" s="516"/>
      <c r="DHI46" s="516"/>
      <c r="DHJ46" s="516"/>
      <c r="DHK46" s="516"/>
      <c r="DHL46" s="516"/>
      <c r="DHM46" s="516"/>
      <c r="DHN46" s="516"/>
      <c r="DHO46" s="516"/>
      <c r="DHP46" s="516"/>
      <c r="DHQ46" s="516"/>
      <c r="DHR46" s="516"/>
      <c r="DHS46" s="516"/>
      <c r="DHT46" s="516"/>
      <c r="DHU46" s="516"/>
      <c r="DHV46" s="516"/>
      <c r="DHW46" s="516"/>
      <c r="DHX46" s="516"/>
      <c r="DHY46" s="516"/>
      <c r="DHZ46" s="516"/>
      <c r="DIA46" s="516"/>
      <c r="DIB46" s="516"/>
      <c r="DIC46" s="516"/>
      <c r="DID46" s="516"/>
      <c r="DIE46" s="516"/>
      <c r="DIF46" s="516"/>
      <c r="DIG46" s="516"/>
      <c r="DIH46" s="516"/>
      <c r="DII46" s="516"/>
      <c r="DIJ46" s="516"/>
      <c r="DIK46" s="516"/>
      <c r="DIL46" s="516"/>
      <c r="DIM46" s="516"/>
      <c r="DIN46" s="516"/>
      <c r="DIO46" s="516"/>
      <c r="DIP46" s="516"/>
      <c r="DIQ46" s="516"/>
      <c r="DIR46" s="516"/>
      <c r="DIS46" s="516"/>
      <c r="DIT46" s="516"/>
      <c r="DIU46" s="516"/>
      <c r="DIV46" s="516"/>
      <c r="DIW46" s="516"/>
      <c r="DIX46" s="516"/>
      <c r="DIY46" s="516"/>
      <c r="DIZ46" s="516"/>
      <c r="DJA46" s="516"/>
      <c r="DJB46" s="516"/>
      <c r="DJC46" s="516"/>
      <c r="DJD46" s="516"/>
      <c r="DJE46" s="516"/>
      <c r="DJF46" s="516"/>
      <c r="DJG46" s="516"/>
      <c r="DJH46" s="516"/>
      <c r="DJI46" s="516"/>
      <c r="DJJ46" s="516"/>
      <c r="DJK46" s="516"/>
      <c r="DJL46" s="516"/>
      <c r="DJM46" s="516"/>
      <c r="DJN46" s="516"/>
      <c r="DJO46" s="516"/>
      <c r="DJP46" s="516"/>
      <c r="DJQ46" s="516"/>
      <c r="DJR46" s="516"/>
      <c r="DJS46" s="516"/>
      <c r="DJT46" s="516"/>
      <c r="DJU46" s="516"/>
      <c r="DJV46" s="516"/>
      <c r="DJW46" s="516"/>
      <c r="DJX46" s="516"/>
      <c r="DJY46" s="516"/>
      <c r="DJZ46" s="516"/>
      <c r="DKA46" s="516"/>
      <c r="DKB46" s="516"/>
      <c r="DKC46" s="516"/>
      <c r="DKD46" s="516"/>
      <c r="DKE46" s="516"/>
      <c r="DKF46" s="516"/>
      <c r="DKG46" s="516"/>
      <c r="DKH46" s="516"/>
      <c r="DKI46" s="516"/>
      <c r="DKJ46" s="516"/>
      <c r="DKK46" s="516"/>
      <c r="DKL46" s="516"/>
      <c r="DKM46" s="516"/>
      <c r="DKN46" s="516"/>
      <c r="DKO46" s="516"/>
      <c r="DKP46" s="516"/>
      <c r="DKQ46" s="516"/>
      <c r="DKR46" s="516"/>
      <c r="DKS46" s="516"/>
      <c r="DKT46" s="516"/>
      <c r="DKU46" s="516"/>
      <c r="DKV46" s="516"/>
      <c r="DKW46" s="516"/>
      <c r="DKX46" s="516"/>
      <c r="DKY46" s="516"/>
      <c r="DKZ46" s="516"/>
      <c r="DLA46" s="516"/>
      <c r="DLB46" s="516"/>
      <c r="DLC46" s="516"/>
      <c r="DLD46" s="516"/>
      <c r="DLE46" s="516"/>
      <c r="DLF46" s="516"/>
      <c r="DLG46" s="516"/>
      <c r="DLH46" s="516"/>
      <c r="DLI46" s="516"/>
      <c r="DLJ46" s="516"/>
      <c r="DLK46" s="516"/>
      <c r="DLL46" s="516"/>
      <c r="DLM46" s="516"/>
      <c r="DLN46" s="516"/>
      <c r="DLO46" s="516"/>
      <c r="DLP46" s="516"/>
      <c r="DLQ46" s="516"/>
      <c r="DLR46" s="516"/>
      <c r="DLS46" s="516"/>
      <c r="DLT46" s="516"/>
      <c r="DLU46" s="516"/>
      <c r="DLV46" s="516"/>
      <c r="DLW46" s="516"/>
      <c r="DLX46" s="516"/>
      <c r="DLY46" s="516"/>
      <c r="DLZ46" s="516"/>
      <c r="DMA46" s="516"/>
      <c r="DMB46" s="516"/>
      <c r="DMC46" s="516"/>
      <c r="DMD46" s="516"/>
      <c r="DME46" s="516"/>
      <c r="DMF46" s="516"/>
      <c r="DMG46" s="516"/>
      <c r="DMH46" s="516"/>
      <c r="DMI46" s="516"/>
      <c r="DMJ46" s="516"/>
      <c r="DMK46" s="516"/>
      <c r="DML46" s="516"/>
      <c r="DMM46" s="516"/>
      <c r="DMN46" s="516"/>
      <c r="DMO46" s="516"/>
      <c r="DMP46" s="516"/>
      <c r="DMQ46" s="516"/>
      <c r="DMR46" s="516"/>
      <c r="DMS46" s="516"/>
      <c r="DMT46" s="516"/>
      <c r="DMU46" s="516"/>
      <c r="DMV46" s="516"/>
      <c r="DMW46" s="516"/>
      <c r="DMX46" s="516"/>
      <c r="DMY46" s="516"/>
      <c r="DMZ46" s="516"/>
      <c r="DNA46" s="516"/>
      <c r="DNB46" s="516"/>
      <c r="DNC46" s="516"/>
      <c r="DND46" s="516"/>
      <c r="DNE46" s="516"/>
      <c r="DNF46" s="516"/>
      <c r="DNG46" s="516"/>
      <c r="DNH46" s="516"/>
      <c r="DNI46" s="516"/>
      <c r="DNJ46" s="516"/>
      <c r="DNK46" s="516"/>
      <c r="DNL46" s="516"/>
      <c r="DNM46" s="516"/>
      <c r="DNN46" s="516"/>
      <c r="DNO46" s="516"/>
      <c r="DNP46" s="516"/>
      <c r="DNQ46" s="516"/>
      <c r="DNR46" s="516"/>
      <c r="DNS46" s="516"/>
      <c r="DNT46" s="516"/>
      <c r="DNU46" s="516"/>
      <c r="DNV46" s="516"/>
      <c r="DNW46" s="516"/>
      <c r="DNX46" s="516"/>
      <c r="DNY46" s="516"/>
      <c r="DNZ46" s="516"/>
      <c r="DOA46" s="516"/>
      <c r="DOB46" s="516"/>
      <c r="DOC46" s="516"/>
      <c r="DOD46" s="516"/>
      <c r="DOE46" s="516"/>
      <c r="DOF46" s="516"/>
      <c r="DOG46" s="516"/>
      <c r="DOH46" s="516"/>
      <c r="DOI46" s="516"/>
      <c r="DOJ46" s="516"/>
      <c r="DOK46" s="516"/>
      <c r="DOL46" s="516"/>
      <c r="DOM46" s="516"/>
      <c r="DON46" s="516"/>
      <c r="DOO46" s="516"/>
      <c r="DOP46" s="516"/>
      <c r="DOQ46" s="516"/>
      <c r="DOR46" s="516"/>
      <c r="DOS46" s="516"/>
      <c r="DOT46" s="516"/>
      <c r="DOU46" s="516"/>
      <c r="DOV46" s="516"/>
      <c r="DOW46" s="516"/>
      <c r="DOX46" s="516"/>
      <c r="DOY46" s="516"/>
      <c r="DOZ46" s="516"/>
      <c r="DPA46" s="516"/>
      <c r="DPB46" s="516"/>
      <c r="DPC46" s="516"/>
      <c r="DPD46" s="516"/>
      <c r="DPE46" s="516"/>
      <c r="DPF46" s="516"/>
      <c r="DPG46" s="516"/>
      <c r="DPH46" s="516"/>
      <c r="DPI46" s="516"/>
      <c r="DPJ46" s="516"/>
      <c r="DPK46" s="516"/>
      <c r="DPL46" s="516"/>
      <c r="DPM46" s="516"/>
      <c r="DPN46" s="516"/>
      <c r="DPO46" s="516"/>
      <c r="DPP46" s="516"/>
      <c r="DPQ46" s="516"/>
      <c r="DPR46" s="516"/>
      <c r="DPS46" s="516"/>
      <c r="DPT46" s="516"/>
      <c r="DPU46" s="516"/>
      <c r="DPV46" s="516"/>
      <c r="DPW46" s="516"/>
      <c r="DPX46" s="516"/>
      <c r="DPY46" s="516"/>
      <c r="DPZ46" s="516"/>
      <c r="DQA46" s="516"/>
      <c r="DQB46" s="516"/>
      <c r="DQC46" s="516"/>
      <c r="DQD46" s="516"/>
      <c r="DQE46" s="516"/>
      <c r="DQF46" s="516"/>
      <c r="DQG46" s="516"/>
      <c r="DQH46" s="516"/>
      <c r="DQI46" s="516"/>
      <c r="DQJ46" s="516"/>
      <c r="DQK46" s="516"/>
      <c r="DQL46" s="516"/>
      <c r="DQM46" s="516"/>
      <c r="DQN46" s="516"/>
      <c r="DQO46" s="516"/>
      <c r="DQP46" s="516"/>
      <c r="DQQ46" s="516"/>
      <c r="DQR46" s="516"/>
      <c r="DQS46" s="516"/>
      <c r="DQT46" s="516"/>
      <c r="DQU46" s="516"/>
      <c r="DQV46" s="516"/>
      <c r="DQW46" s="516"/>
      <c r="DQX46" s="516"/>
      <c r="DQY46" s="516"/>
      <c r="DQZ46" s="516"/>
      <c r="DRA46" s="516"/>
      <c r="DRB46" s="516"/>
      <c r="DRC46" s="516"/>
      <c r="DRD46" s="516"/>
      <c r="DRE46" s="516"/>
      <c r="DRF46" s="516"/>
      <c r="DRG46" s="516"/>
      <c r="DRH46" s="516"/>
      <c r="DRI46" s="516"/>
      <c r="DRJ46" s="516"/>
      <c r="DRK46" s="516"/>
      <c r="DRL46" s="516"/>
      <c r="DRM46" s="516"/>
      <c r="DRN46" s="516"/>
      <c r="DRO46" s="516"/>
      <c r="DRP46" s="516"/>
      <c r="DRQ46" s="516"/>
      <c r="DRR46" s="516"/>
      <c r="DRS46" s="516"/>
      <c r="DRT46" s="516"/>
      <c r="DRU46" s="516"/>
      <c r="DRV46" s="516"/>
      <c r="DRW46" s="516"/>
      <c r="DRX46" s="516"/>
      <c r="DRY46" s="516"/>
      <c r="DRZ46" s="516"/>
      <c r="DSA46" s="516"/>
      <c r="DSB46" s="516"/>
      <c r="DSC46" s="516"/>
      <c r="DSD46" s="516"/>
      <c r="DSE46" s="516"/>
      <c r="DSF46" s="516"/>
      <c r="DSG46" s="516"/>
      <c r="DSH46" s="516"/>
      <c r="DSI46" s="516"/>
      <c r="DSJ46" s="516"/>
      <c r="DSK46" s="516"/>
      <c r="DSL46" s="516"/>
      <c r="DSM46" s="516"/>
      <c r="DSN46" s="516"/>
      <c r="DSO46" s="516"/>
      <c r="DSP46" s="516"/>
      <c r="DSQ46" s="516"/>
      <c r="DSR46" s="516"/>
      <c r="DSS46" s="516"/>
      <c r="DST46" s="516"/>
      <c r="DSU46" s="516"/>
      <c r="DSV46" s="516"/>
      <c r="DSW46" s="516"/>
      <c r="DSX46" s="516"/>
      <c r="DSY46" s="516"/>
      <c r="DSZ46" s="516"/>
      <c r="DTA46" s="516"/>
      <c r="DTB46" s="516"/>
      <c r="DTC46" s="516"/>
      <c r="DTD46" s="516"/>
      <c r="DTE46" s="516"/>
      <c r="DTF46" s="516"/>
      <c r="DTG46" s="516"/>
      <c r="DTH46" s="516"/>
      <c r="DTI46" s="516"/>
      <c r="DTJ46" s="516"/>
      <c r="DTK46" s="516"/>
      <c r="DTL46" s="516"/>
      <c r="DTM46" s="516"/>
      <c r="DTN46" s="516"/>
      <c r="DTO46" s="516"/>
      <c r="DTP46" s="516"/>
      <c r="DTQ46" s="516"/>
      <c r="DTR46" s="516"/>
      <c r="DTS46" s="516"/>
      <c r="DTT46" s="516"/>
      <c r="DTU46" s="516"/>
      <c r="DTV46" s="516"/>
      <c r="DTW46" s="516"/>
      <c r="DTX46" s="516"/>
      <c r="DTY46" s="516"/>
      <c r="DTZ46" s="516"/>
      <c r="DUA46" s="516"/>
      <c r="DUB46" s="516"/>
      <c r="DUC46" s="516"/>
      <c r="DUD46" s="516"/>
      <c r="DUE46" s="516"/>
      <c r="DUF46" s="516"/>
      <c r="DUG46" s="516"/>
      <c r="DUH46" s="516"/>
      <c r="DUI46" s="516"/>
      <c r="DUJ46" s="516"/>
      <c r="DUK46" s="516"/>
      <c r="DUL46" s="516"/>
      <c r="DUM46" s="516"/>
      <c r="DUN46" s="516"/>
      <c r="DUO46" s="516"/>
      <c r="DUP46" s="516"/>
      <c r="DUQ46" s="516"/>
      <c r="DUR46" s="516"/>
      <c r="DUS46" s="516"/>
      <c r="DUT46" s="516"/>
      <c r="DUU46" s="516"/>
      <c r="DUV46" s="516"/>
      <c r="DUW46" s="516"/>
      <c r="DUX46" s="516"/>
      <c r="DUY46" s="516"/>
      <c r="DUZ46" s="516"/>
      <c r="DVA46" s="516"/>
      <c r="DVB46" s="516"/>
      <c r="DVC46" s="516"/>
      <c r="DVD46" s="516"/>
      <c r="DVE46" s="516"/>
      <c r="DVF46" s="516"/>
      <c r="DVG46" s="516"/>
      <c r="DVH46" s="516"/>
      <c r="DVI46" s="516"/>
      <c r="DVJ46" s="516"/>
      <c r="DVK46" s="516"/>
      <c r="DVL46" s="516"/>
      <c r="DVM46" s="516"/>
      <c r="DVN46" s="516"/>
      <c r="DVO46" s="516"/>
      <c r="DVP46" s="516"/>
      <c r="DVQ46" s="516"/>
      <c r="DVR46" s="516"/>
      <c r="DVS46" s="516"/>
      <c r="DVT46" s="516"/>
      <c r="DVU46" s="516"/>
      <c r="DVV46" s="516"/>
      <c r="DVW46" s="516"/>
      <c r="DVX46" s="516"/>
      <c r="DVY46" s="516"/>
      <c r="DVZ46" s="516"/>
      <c r="DWA46" s="516"/>
      <c r="DWB46" s="516"/>
      <c r="DWC46" s="516"/>
      <c r="DWD46" s="516"/>
      <c r="DWE46" s="516"/>
      <c r="DWF46" s="516"/>
      <c r="DWG46" s="516"/>
      <c r="DWH46" s="516"/>
      <c r="DWI46" s="516"/>
      <c r="DWJ46" s="516"/>
      <c r="DWK46" s="516"/>
      <c r="DWL46" s="516"/>
      <c r="DWM46" s="516"/>
      <c r="DWN46" s="516"/>
      <c r="DWO46" s="516"/>
      <c r="DWP46" s="516"/>
      <c r="DWQ46" s="516"/>
      <c r="DWR46" s="516"/>
      <c r="DWS46" s="516"/>
      <c r="DWT46" s="516"/>
      <c r="DWU46" s="516"/>
      <c r="DWV46" s="516"/>
      <c r="DWW46" s="516"/>
      <c r="DWX46" s="516"/>
      <c r="DWY46" s="516"/>
      <c r="DWZ46" s="516"/>
      <c r="DXA46" s="516"/>
      <c r="DXB46" s="516"/>
      <c r="DXC46" s="516"/>
      <c r="DXD46" s="516"/>
      <c r="DXE46" s="516"/>
      <c r="DXF46" s="516"/>
      <c r="DXG46" s="516"/>
      <c r="DXH46" s="516"/>
      <c r="DXI46" s="516"/>
      <c r="DXJ46" s="516"/>
      <c r="DXK46" s="516"/>
      <c r="DXL46" s="516"/>
      <c r="DXM46" s="516"/>
      <c r="DXN46" s="516"/>
      <c r="DXO46" s="516"/>
      <c r="DXP46" s="516"/>
      <c r="DXQ46" s="516"/>
      <c r="DXR46" s="516"/>
      <c r="DXS46" s="516"/>
      <c r="DXT46" s="516"/>
      <c r="DXU46" s="516"/>
      <c r="DXV46" s="516"/>
      <c r="DXW46" s="516"/>
      <c r="DXX46" s="516"/>
      <c r="DXY46" s="516"/>
      <c r="DXZ46" s="516"/>
      <c r="DYA46" s="516"/>
      <c r="DYB46" s="516"/>
      <c r="DYC46" s="516"/>
      <c r="DYD46" s="516"/>
      <c r="DYE46" s="516"/>
      <c r="DYF46" s="516"/>
      <c r="DYG46" s="516"/>
      <c r="DYH46" s="516"/>
      <c r="DYI46" s="516"/>
      <c r="DYJ46" s="516"/>
      <c r="DYK46" s="516"/>
      <c r="DYL46" s="516"/>
      <c r="DYM46" s="516"/>
      <c r="DYN46" s="516"/>
      <c r="DYO46" s="516"/>
      <c r="DYP46" s="516"/>
      <c r="DYQ46" s="516"/>
      <c r="DYR46" s="516"/>
      <c r="DYS46" s="516"/>
      <c r="DYT46" s="516"/>
      <c r="DYU46" s="516"/>
      <c r="DYV46" s="516"/>
      <c r="DYW46" s="516"/>
      <c r="DYX46" s="516"/>
      <c r="DYY46" s="516"/>
      <c r="DYZ46" s="516"/>
      <c r="DZA46" s="516"/>
      <c r="DZB46" s="516"/>
      <c r="DZC46" s="516"/>
      <c r="DZD46" s="516"/>
      <c r="DZE46" s="516"/>
      <c r="DZF46" s="516"/>
      <c r="DZG46" s="516"/>
      <c r="DZH46" s="516"/>
      <c r="DZI46" s="516"/>
      <c r="DZJ46" s="516"/>
      <c r="DZK46" s="516"/>
      <c r="DZL46" s="516"/>
      <c r="DZM46" s="516"/>
      <c r="DZN46" s="516"/>
      <c r="DZO46" s="516"/>
      <c r="DZP46" s="516"/>
      <c r="DZQ46" s="516"/>
      <c r="DZR46" s="516"/>
      <c r="DZS46" s="516"/>
      <c r="DZT46" s="516"/>
      <c r="DZU46" s="516"/>
      <c r="DZV46" s="516"/>
      <c r="DZW46" s="516"/>
      <c r="DZX46" s="516"/>
      <c r="DZY46" s="516"/>
      <c r="DZZ46" s="516"/>
      <c r="EAA46" s="516"/>
      <c r="EAB46" s="516"/>
      <c r="EAC46" s="516"/>
      <c r="EAD46" s="516"/>
      <c r="EAE46" s="516"/>
      <c r="EAF46" s="516"/>
      <c r="EAG46" s="516"/>
      <c r="EAH46" s="516"/>
      <c r="EAI46" s="516"/>
      <c r="EAJ46" s="516"/>
      <c r="EAK46" s="516"/>
      <c r="EAL46" s="516"/>
      <c r="EAM46" s="516"/>
      <c r="EAN46" s="516"/>
      <c r="EAO46" s="516"/>
      <c r="EAP46" s="516"/>
      <c r="EAQ46" s="516"/>
      <c r="EAR46" s="516"/>
      <c r="EAS46" s="516"/>
      <c r="EAT46" s="516"/>
      <c r="EAU46" s="516"/>
      <c r="EAV46" s="516"/>
      <c r="EAW46" s="516"/>
      <c r="EAX46" s="516"/>
      <c r="EAY46" s="516"/>
      <c r="EAZ46" s="516"/>
      <c r="EBA46" s="516"/>
      <c r="EBB46" s="516"/>
      <c r="EBC46" s="516"/>
      <c r="EBD46" s="516"/>
      <c r="EBE46" s="516"/>
      <c r="EBF46" s="516"/>
      <c r="EBG46" s="516"/>
      <c r="EBH46" s="516"/>
      <c r="EBI46" s="516"/>
      <c r="EBJ46" s="516"/>
      <c r="EBK46" s="516"/>
      <c r="EBL46" s="516"/>
      <c r="EBM46" s="516"/>
      <c r="EBN46" s="516"/>
      <c r="EBO46" s="516"/>
      <c r="EBP46" s="516"/>
      <c r="EBQ46" s="516"/>
      <c r="EBR46" s="516"/>
      <c r="EBS46" s="516"/>
      <c r="EBT46" s="516"/>
      <c r="EBU46" s="516"/>
      <c r="EBV46" s="516"/>
      <c r="EBW46" s="516"/>
      <c r="EBX46" s="516"/>
      <c r="EBY46" s="516"/>
      <c r="EBZ46" s="516"/>
      <c r="ECA46" s="516"/>
      <c r="ECB46" s="516"/>
      <c r="ECC46" s="516"/>
      <c r="ECD46" s="516"/>
      <c r="ECE46" s="516"/>
      <c r="ECF46" s="516"/>
      <c r="ECG46" s="516"/>
      <c r="ECH46" s="516"/>
      <c r="ECI46" s="516"/>
      <c r="ECJ46" s="516"/>
      <c r="ECK46" s="516"/>
      <c r="ECL46" s="516"/>
      <c r="ECM46" s="516"/>
      <c r="ECN46" s="516"/>
      <c r="ECO46" s="516"/>
      <c r="ECP46" s="516"/>
      <c r="ECQ46" s="516"/>
      <c r="ECR46" s="516"/>
      <c r="ECS46" s="516"/>
      <c r="ECT46" s="516"/>
      <c r="ECU46" s="516"/>
      <c r="ECV46" s="516"/>
      <c r="ECW46" s="516"/>
      <c r="ECX46" s="516"/>
      <c r="ECY46" s="516"/>
      <c r="ECZ46" s="516"/>
      <c r="EDA46" s="516"/>
      <c r="EDB46" s="516"/>
      <c r="EDC46" s="516"/>
      <c r="EDD46" s="516"/>
      <c r="EDE46" s="516"/>
      <c r="EDF46" s="516"/>
      <c r="EDG46" s="516"/>
      <c r="EDH46" s="516"/>
      <c r="EDI46" s="516"/>
      <c r="EDJ46" s="516"/>
      <c r="EDK46" s="516"/>
      <c r="EDL46" s="516"/>
      <c r="EDM46" s="516"/>
      <c r="EDN46" s="516"/>
      <c r="EDO46" s="516"/>
      <c r="EDP46" s="516"/>
      <c r="EDQ46" s="516"/>
      <c r="EDR46" s="516"/>
      <c r="EDS46" s="516"/>
      <c r="EDT46" s="516"/>
      <c r="EDU46" s="516"/>
      <c r="EDV46" s="516"/>
      <c r="EDW46" s="516"/>
      <c r="EDX46" s="516"/>
      <c r="EDY46" s="516"/>
      <c r="EDZ46" s="516"/>
      <c r="EEA46" s="516"/>
      <c r="EEB46" s="516"/>
      <c r="EEC46" s="516"/>
      <c r="EED46" s="516"/>
      <c r="EEE46" s="516"/>
      <c r="EEF46" s="516"/>
      <c r="EEG46" s="516"/>
      <c r="EEH46" s="516"/>
      <c r="EEI46" s="516"/>
      <c r="EEJ46" s="516"/>
      <c r="EEK46" s="516"/>
      <c r="EEL46" s="516"/>
      <c r="EEM46" s="516"/>
      <c r="EEN46" s="516"/>
      <c r="EEO46" s="516"/>
      <c r="EEP46" s="516"/>
      <c r="EEQ46" s="516"/>
      <c r="EER46" s="516"/>
      <c r="EES46" s="516"/>
      <c r="EET46" s="516"/>
      <c r="EEU46" s="516"/>
      <c r="EEV46" s="516"/>
      <c r="EEW46" s="516"/>
      <c r="EEX46" s="516"/>
      <c r="EEY46" s="516"/>
      <c r="EEZ46" s="516"/>
      <c r="EFA46" s="516"/>
      <c r="EFB46" s="516"/>
      <c r="EFC46" s="516"/>
      <c r="EFD46" s="516"/>
      <c r="EFE46" s="516"/>
      <c r="EFF46" s="516"/>
      <c r="EFG46" s="516"/>
      <c r="EFH46" s="516"/>
      <c r="EFI46" s="516"/>
      <c r="EFJ46" s="516"/>
      <c r="EFK46" s="516"/>
      <c r="EFL46" s="516"/>
      <c r="EFM46" s="516"/>
      <c r="EFN46" s="516"/>
      <c r="EFO46" s="516"/>
      <c r="EFP46" s="516"/>
      <c r="EFQ46" s="516"/>
      <c r="EFR46" s="516"/>
      <c r="EFS46" s="516"/>
      <c r="EFT46" s="516"/>
      <c r="EFU46" s="516"/>
      <c r="EFV46" s="516"/>
      <c r="EFW46" s="516"/>
      <c r="EFX46" s="516"/>
      <c r="EFY46" s="516"/>
      <c r="EFZ46" s="516"/>
      <c r="EGA46" s="516"/>
      <c r="EGB46" s="516"/>
      <c r="EGC46" s="516"/>
      <c r="EGD46" s="516"/>
      <c r="EGE46" s="516"/>
      <c r="EGF46" s="516"/>
      <c r="EGG46" s="516"/>
      <c r="EGH46" s="516"/>
      <c r="EGI46" s="516"/>
      <c r="EGJ46" s="516"/>
      <c r="EGK46" s="516"/>
      <c r="EGL46" s="516"/>
      <c r="EGM46" s="516"/>
      <c r="EGN46" s="516"/>
      <c r="EGO46" s="516"/>
      <c r="EGP46" s="516"/>
      <c r="EGQ46" s="516"/>
      <c r="EGR46" s="516"/>
      <c r="EGS46" s="516"/>
      <c r="EGT46" s="516"/>
      <c r="EGU46" s="516"/>
      <c r="EGV46" s="516"/>
      <c r="EGW46" s="516"/>
      <c r="EGX46" s="516"/>
      <c r="EGY46" s="516"/>
      <c r="EGZ46" s="516"/>
      <c r="EHA46" s="516"/>
      <c r="EHB46" s="516"/>
      <c r="EHC46" s="516"/>
      <c r="EHD46" s="516"/>
      <c r="EHE46" s="516"/>
      <c r="EHF46" s="516"/>
      <c r="EHG46" s="516"/>
      <c r="EHH46" s="516"/>
      <c r="EHI46" s="516"/>
      <c r="EHJ46" s="516"/>
      <c r="EHK46" s="516"/>
      <c r="EHL46" s="516"/>
      <c r="EHM46" s="516"/>
      <c r="EHN46" s="516"/>
      <c r="EHO46" s="516"/>
      <c r="EHP46" s="516"/>
      <c r="EHQ46" s="516"/>
      <c r="EHR46" s="516"/>
      <c r="EHS46" s="516"/>
      <c r="EHT46" s="516"/>
      <c r="EHU46" s="516"/>
      <c r="EHV46" s="516"/>
      <c r="EHW46" s="516"/>
      <c r="EHX46" s="516"/>
      <c r="EHY46" s="516"/>
      <c r="EHZ46" s="516"/>
      <c r="EIA46" s="516"/>
      <c r="EIB46" s="516"/>
      <c r="EIC46" s="516"/>
      <c r="EID46" s="516"/>
      <c r="EIE46" s="516"/>
      <c r="EIF46" s="516"/>
      <c r="EIG46" s="516"/>
      <c r="EIH46" s="516"/>
      <c r="EII46" s="516"/>
      <c r="EIJ46" s="516"/>
      <c r="EIK46" s="516"/>
      <c r="EIL46" s="516"/>
      <c r="EIM46" s="516"/>
      <c r="EIN46" s="516"/>
      <c r="EIO46" s="516"/>
      <c r="EIP46" s="516"/>
      <c r="EIQ46" s="516"/>
      <c r="EIR46" s="516"/>
      <c r="EIS46" s="516"/>
      <c r="EIT46" s="516"/>
      <c r="EIU46" s="516"/>
      <c r="EIV46" s="516"/>
      <c r="EIW46" s="516"/>
      <c r="EIX46" s="516"/>
      <c r="EIY46" s="516"/>
      <c r="EIZ46" s="516"/>
      <c r="EJA46" s="516"/>
      <c r="EJB46" s="516"/>
      <c r="EJC46" s="516"/>
      <c r="EJD46" s="516"/>
      <c r="EJE46" s="516"/>
      <c r="EJF46" s="516"/>
      <c r="EJG46" s="516"/>
      <c r="EJH46" s="516"/>
      <c r="EJI46" s="516"/>
      <c r="EJJ46" s="516"/>
      <c r="EJK46" s="516"/>
      <c r="EJL46" s="516"/>
      <c r="EJM46" s="516"/>
      <c r="EJN46" s="516"/>
      <c r="EJO46" s="516"/>
      <c r="EJP46" s="516"/>
      <c r="EJQ46" s="516"/>
      <c r="EJR46" s="516"/>
      <c r="EJS46" s="516"/>
      <c r="EJT46" s="516"/>
      <c r="EJU46" s="516"/>
      <c r="EJV46" s="516"/>
      <c r="EJW46" s="516"/>
      <c r="EJX46" s="516"/>
      <c r="EJY46" s="516"/>
      <c r="EJZ46" s="516"/>
      <c r="EKA46" s="516"/>
      <c r="EKB46" s="516"/>
      <c r="EKC46" s="516"/>
      <c r="EKD46" s="516"/>
      <c r="EKE46" s="516"/>
      <c r="EKF46" s="516"/>
      <c r="EKG46" s="516"/>
      <c r="EKH46" s="516"/>
      <c r="EKI46" s="516"/>
      <c r="EKJ46" s="516"/>
      <c r="EKK46" s="516"/>
      <c r="EKL46" s="516"/>
      <c r="EKM46" s="516"/>
      <c r="EKN46" s="516"/>
      <c r="EKO46" s="516"/>
      <c r="EKP46" s="516"/>
      <c r="EKQ46" s="516"/>
      <c r="EKR46" s="516"/>
      <c r="EKS46" s="516"/>
      <c r="EKT46" s="516"/>
      <c r="EKU46" s="516"/>
      <c r="EKV46" s="516"/>
      <c r="EKW46" s="516"/>
      <c r="EKX46" s="516"/>
      <c r="EKY46" s="516"/>
      <c r="EKZ46" s="516"/>
      <c r="ELA46" s="516"/>
      <c r="ELB46" s="516"/>
      <c r="ELC46" s="516"/>
      <c r="ELD46" s="516"/>
      <c r="ELE46" s="516"/>
      <c r="ELF46" s="516"/>
      <c r="ELG46" s="516"/>
      <c r="ELH46" s="516"/>
      <c r="ELI46" s="516"/>
      <c r="ELJ46" s="516"/>
      <c r="ELK46" s="516"/>
      <c r="ELL46" s="516"/>
      <c r="ELM46" s="516"/>
      <c r="ELN46" s="516"/>
      <c r="ELO46" s="516"/>
      <c r="ELP46" s="516"/>
      <c r="ELQ46" s="516"/>
      <c r="ELR46" s="516"/>
      <c r="ELS46" s="516"/>
      <c r="ELT46" s="516"/>
      <c r="ELU46" s="516"/>
      <c r="ELV46" s="516"/>
      <c r="ELW46" s="516"/>
      <c r="ELX46" s="516"/>
      <c r="ELY46" s="516"/>
      <c r="ELZ46" s="516"/>
      <c r="EMA46" s="516"/>
      <c r="EMB46" s="516"/>
      <c r="EMC46" s="516"/>
      <c r="EMD46" s="516"/>
      <c r="EME46" s="516"/>
      <c r="EMF46" s="516"/>
      <c r="EMG46" s="516"/>
      <c r="EMH46" s="516"/>
      <c r="EMI46" s="516"/>
      <c r="EMJ46" s="516"/>
      <c r="EMK46" s="516"/>
      <c r="EML46" s="516"/>
      <c r="EMM46" s="516"/>
      <c r="EMN46" s="516"/>
      <c r="EMO46" s="516"/>
      <c r="EMP46" s="516"/>
      <c r="EMQ46" s="516"/>
      <c r="EMR46" s="516"/>
      <c r="EMS46" s="516"/>
      <c r="EMT46" s="516"/>
      <c r="EMU46" s="516"/>
      <c r="EMV46" s="516"/>
      <c r="EMW46" s="516"/>
      <c r="EMX46" s="516"/>
      <c r="EMY46" s="516"/>
      <c r="EMZ46" s="516"/>
      <c r="ENA46" s="516"/>
      <c r="ENB46" s="516"/>
      <c r="ENC46" s="516"/>
      <c r="END46" s="516"/>
      <c r="ENE46" s="516"/>
      <c r="ENF46" s="516"/>
      <c r="ENG46" s="516"/>
      <c r="ENH46" s="516"/>
      <c r="ENI46" s="516"/>
      <c r="ENJ46" s="516"/>
      <c r="ENK46" s="516"/>
      <c r="ENL46" s="516"/>
      <c r="ENM46" s="516"/>
      <c r="ENN46" s="516"/>
      <c r="ENO46" s="516"/>
      <c r="ENP46" s="516"/>
      <c r="ENQ46" s="516"/>
      <c r="ENR46" s="516"/>
      <c r="ENS46" s="516"/>
      <c r="ENT46" s="516"/>
      <c r="ENU46" s="516"/>
      <c r="ENV46" s="516"/>
      <c r="ENW46" s="516"/>
      <c r="ENX46" s="516"/>
      <c r="ENY46" s="516"/>
      <c r="ENZ46" s="516"/>
      <c r="EOA46" s="516"/>
      <c r="EOB46" s="516"/>
      <c r="EOC46" s="516"/>
      <c r="EOD46" s="516"/>
      <c r="EOE46" s="516"/>
      <c r="EOF46" s="516"/>
      <c r="EOG46" s="516"/>
      <c r="EOH46" s="516"/>
      <c r="EOI46" s="516"/>
      <c r="EOJ46" s="516"/>
      <c r="EOK46" s="516"/>
      <c r="EOL46" s="516"/>
      <c r="EOM46" s="516"/>
      <c r="EON46" s="516"/>
      <c r="EOO46" s="516"/>
      <c r="EOP46" s="516"/>
      <c r="EOQ46" s="516"/>
      <c r="EOR46" s="516"/>
      <c r="EOS46" s="516"/>
      <c r="EOT46" s="516"/>
      <c r="EOU46" s="516"/>
      <c r="EOV46" s="516"/>
      <c r="EOW46" s="516"/>
      <c r="EOX46" s="516"/>
      <c r="EOY46" s="516"/>
      <c r="EOZ46" s="516"/>
      <c r="EPA46" s="516"/>
      <c r="EPB46" s="516"/>
      <c r="EPC46" s="516"/>
      <c r="EPD46" s="516"/>
      <c r="EPE46" s="516"/>
      <c r="EPF46" s="516"/>
      <c r="EPG46" s="516"/>
      <c r="EPH46" s="516"/>
      <c r="EPI46" s="516"/>
      <c r="EPJ46" s="516"/>
      <c r="EPK46" s="516"/>
      <c r="EPL46" s="516"/>
      <c r="EPM46" s="516"/>
      <c r="EPN46" s="516"/>
      <c r="EPO46" s="516"/>
      <c r="EPP46" s="516"/>
      <c r="EPQ46" s="516"/>
      <c r="EPR46" s="516"/>
      <c r="EPS46" s="516"/>
      <c r="EPT46" s="516"/>
      <c r="EPU46" s="516"/>
      <c r="EPV46" s="516"/>
      <c r="EPW46" s="516"/>
      <c r="EPX46" s="516"/>
      <c r="EPY46" s="516"/>
      <c r="EPZ46" s="516"/>
      <c r="EQA46" s="516"/>
      <c r="EQB46" s="516"/>
      <c r="EQC46" s="516"/>
      <c r="EQD46" s="516"/>
      <c r="EQE46" s="516"/>
      <c r="EQF46" s="516"/>
      <c r="EQG46" s="516"/>
      <c r="EQH46" s="516"/>
      <c r="EQI46" s="516"/>
      <c r="EQJ46" s="516"/>
      <c r="EQK46" s="516"/>
      <c r="EQL46" s="516"/>
      <c r="EQM46" s="516"/>
      <c r="EQN46" s="516"/>
      <c r="EQO46" s="516"/>
      <c r="EQP46" s="516"/>
      <c r="EQQ46" s="516"/>
      <c r="EQR46" s="516"/>
      <c r="EQS46" s="516"/>
      <c r="EQT46" s="516"/>
      <c r="EQU46" s="516"/>
      <c r="EQV46" s="516"/>
      <c r="EQW46" s="516"/>
      <c r="EQX46" s="516"/>
      <c r="EQY46" s="516"/>
      <c r="EQZ46" s="516"/>
      <c r="ERA46" s="516"/>
      <c r="ERB46" s="516"/>
      <c r="ERC46" s="516"/>
      <c r="ERD46" s="516"/>
      <c r="ERE46" s="516"/>
      <c r="ERF46" s="516"/>
      <c r="ERG46" s="516"/>
      <c r="ERH46" s="516"/>
      <c r="ERI46" s="516"/>
      <c r="ERJ46" s="516"/>
      <c r="ERK46" s="516"/>
      <c r="ERL46" s="516"/>
      <c r="ERM46" s="516"/>
      <c r="ERN46" s="516"/>
      <c r="ERO46" s="516"/>
      <c r="ERP46" s="516"/>
      <c r="ERQ46" s="516"/>
      <c r="ERR46" s="516"/>
      <c r="ERS46" s="516"/>
      <c r="ERT46" s="516"/>
      <c r="ERU46" s="516"/>
      <c r="ERV46" s="516"/>
      <c r="ERW46" s="516"/>
      <c r="ERX46" s="516"/>
      <c r="ERY46" s="516"/>
      <c r="ERZ46" s="516"/>
      <c r="ESA46" s="516"/>
      <c r="ESB46" s="516"/>
      <c r="ESC46" s="516"/>
      <c r="ESD46" s="516"/>
      <c r="ESE46" s="516"/>
      <c r="ESF46" s="516"/>
      <c r="ESG46" s="516"/>
      <c r="ESH46" s="516"/>
      <c r="ESI46" s="516"/>
      <c r="ESJ46" s="516"/>
      <c r="ESK46" s="516"/>
      <c r="ESL46" s="516"/>
      <c r="ESM46" s="516"/>
      <c r="ESN46" s="516"/>
      <c r="ESO46" s="516"/>
      <c r="ESP46" s="516"/>
      <c r="ESQ46" s="516"/>
      <c r="ESR46" s="516"/>
      <c r="ESS46" s="516"/>
      <c r="EST46" s="516"/>
      <c r="ESU46" s="516"/>
      <c r="ESV46" s="516"/>
      <c r="ESW46" s="516"/>
      <c r="ESX46" s="516"/>
      <c r="ESY46" s="516"/>
      <c r="ESZ46" s="516"/>
      <c r="ETA46" s="516"/>
      <c r="ETB46" s="516"/>
      <c r="ETC46" s="516"/>
      <c r="ETD46" s="516"/>
      <c r="ETE46" s="516"/>
      <c r="ETF46" s="516"/>
      <c r="ETG46" s="516"/>
      <c r="ETH46" s="516"/>
      <c r="ETI46" s="516"/>
      <c r="ETJ46" s="516"/>
      <c r="ETK46" s="516"/>
      <c r="ETL46" s="516"/>
      <c r="ETM46" s="516"/>
      <c r="ETN46" s="516"/>
      <c r="ETO46" s="516"/>
      <c r="ETP46" s="516"/>
      <c r="ETQ46" s="516"/>
      <c r="ETR46" s="516"/>
      <c r="ETS46" s="516"/>
      <c r="ETT46" s="516"/>
      <c r="ETU46" s="516"/>
      <c r="ETV46" s="516"/>
      <c r="ETW46" s="516"/>
      <c r="ETX46" s="516"/>
      <c r="ETY46" s="516"/>
      <c r="ETZ46" s="516"/>
      <c r="EUA46" s="516"/>
      <c r="EUB46" s="516"/>
      <c r="EUC46" s="516"/>
      <c r="EUD46" s="516"/>
      <c r="EUE46" s="516"/>
      <c r="EUF46" s="516"/>
      <c r="EUG46" s="516"/>
      <c r="EUH46" s="516"/>
      <c r="EUI46" s="516"/>
      <c r="EUJ46" s="516"/>
      <c r="EUK46" s="516"/>
      <c r="EUL46" s="516"/>
      <c r="EUM46" s="516"/>
      <c r="EUN46" s="516"/>
      <c r="EUO46" s="516"/>
      <c r="EUP46" s="516"/>
      <c r="EUQ46" s="516"/>
      <c r="EUR46" s="516"/>
      <c r="EUS46" s="516"/>
      <c r="EUT46" s="516"/>
      <c r="EUU46" s="516"/>
      <c r="EUV46" s="516"/>
      <c r="EUW46" s="516"/>
      <c r="EUX46" s="516"/>
      <c r="EUY46" s="516"/>
      <c r="EUZ46" s="516"/>
      <c r="EVA46" s="516"/>
      <c r="EVB46" s="516"/>
      <c r="EVC46" s="516"/>
      <c r="EVD46" s="516"/>
      <c r="EVE46" s="516"/>
      <c r="EVF46" s="516"/>
      <c r="EVG46" s="516"/>
      <c r="EVH46" s="516"/>
      <c r="EVI46" s="516"/>
      <c r="EVJ46" s="516"/>
      <c r="EVK46" s="516"/>
      <c r="EVL46" s="516"/>
      <c r="EVM46" s="516"/>
      <c r="EVN46" s="516"/>
      <c r="EVO46" s="516"/>
      <c r="EVP46" s="516"/>
      <c r="EVQ46" s="516"/>
      <c r="EVR46" s="516"/>
      <c r="EVS46" s="516"/>
      <c r="EVT46" s="516"/>
      <c r="EVU46" s="516"/>
      <c r="EVV46" s="516"/>
      <c r="EVW46" s="516"/>
      <c r="EVX46" s="516"/>
      <c r="EVY46" s="516"/>
      <c r="EVZ46" s="516"/>
      <c r="EWA46" s="516"/>
      <c r="EWB46" s="516"/>
      <c r="EWC46" s="516"/>
      <c r="EWD46" s="516"/>
      <c r="EWE46" s="516"/>
      <c r="EWF46" s="516"/>
      <c r="EWG46" s="516"/>
      <c r="EWH46" s="516"/>
      <c r="EWI46" s="516"/>
      <c r="EWJ46" s="516"/>
      <c r="EWK46" s="516"/>
      <c r="EWL46" s="516"/>
      <c r="EWM46" s="516"/>
      <c r="EWN46" s="516"/>
      <c r="EWO46" s="516"/>
      <c r="EWP46" s="516"/>
      <c r="EWQ46" s="516"/>
      <c r="EWR46" s="516"/>
      <c r="EWS46" s="516"/>
      <c r="EWT46" s="516"/>
      <c r="EWU46" s="516"/>
      <c r="EWV46" s="516"/>
      <c r="EWW46" s="516"/>
      <c r="EWX46" s="516"/>
      <c r="EWY46" s="516"/>
      <c r="EWZ46" s="516"/>
      <c r="EXA46" s="516"/>
      <c r="EXB46" s="516"/>
      <c r="EXC46" s="516"/>
      <c r="EXD46" s="516"/>
      <c r="EXE46" s="516"/>
      <c r="EXF46" s="516"/>
      <c r="EXG46" s="516"/>
      <c r="EXH46" s="516"/>
      <c r="EXI46" s="516"/>
      <c r="EXJ46" s="516"/>
      <c r="EXK46" s="516"/>
      <c r="EXL46" s="516"/>
      <c r="EXM46" s="516"/>
      <c r="EXN46" s="516"/>
      <c r="EXO46" s="516"/>
      <c r="EXP46" s="516"/>
      <c r="EXQ46" s="516"/>
      <c r="EXR46" s="516"/>
      <c r="EXS46" s="516"/>
      <c r="EXT46" s="516"/>
      <c r="EXU46" s="516"/>
      <c r="EXV46" s="516"/>
      <c r="EXW46" s="516"/>
      <c r="EXX46" s="516"/>
      <c r="EXY46" s="516"/>
      <c r="EXZ46" s="516"/>
      <c r="EYA46" s="516"/>
      <c r="EYB46" s="516"/>
      <c r="EYC46" s="516"/>
      <c r="EYD46" s="516"/>
      <c r="EYE46" s="516"/>
      <c r="EYF46" s="516"/>
      <c r="EYG46" s="516"/>
      <c r="EYH46" s="516"/>
      <c r="EYI46" s="516"/>
      <c r="EYJ46" s="516"/>
      <c r="EYK46" s="516"/>
      <c r="EYL46" s="516"/>
      <c r="EYM46" s="516"/>
      <c r="EYN46" s="516"/>
      <c r="EYO46" s="516"/>
      <c r="EYP46" s="516"/>
      <c r="EYQ46" s="516"/>
      <c r="EYR46" s="516"/>
      <c r="EYS46" s="516"/>
      <c r="EYT46" s="516"/>
      <c r="EYU46" s="516"/>
      <c r="EYV46" s="516"/>
      <c r="EYW46" s="516"/>
      <c r="EYX46" s="516"/>
      <c r="EYY46" s="516"/>
      <c r="EYZ46" s="516"/>
      <c r="EZA46" s="516"/>
      <c r="EZB46" s="516"/>
      <c r="EZC46" s="516"/>
      <c r="EZD46" s="516"/>
      <c r="EZE46" s="516"/>
      <c r="EZF46" s="516"/>
      <c r="EZG46" s="516"/>
      <c r="EZH46" s="516"/>
      <c r="EZI46" s="516"/>
      <c r="EZJ46" s="516"/>
      <c r="EZK46" s="516"/>
      <c r="EZL46" s="516"/>
      <c r="EZM46" s="516"/>
      <c r="EZN46" s="516"/>
      <c r="EZO46" s="516"/>
      <c r="EZP46" s="516"/>
      <c r="EZQ46" s="516"/>
      <c r="EZR46" s="516"/>
      <c r="EZS46" s="516"/>
      <c r="EZT46" s="516"/>
      <c r="EZU46" s="516"/>
      <c r="EZV46" s="516"/>
      <c r="EZW46" s="516"/>
      <c r="EZX46" s="516"/>
      <c r="EZY46" s="516"/>
      <c r="EZZ46" s="516"/>
      <c r="FAA46" s="516"/>
      <c r="FAB46" s="516"/>
      <c r="FAC46" s="516"/>
      <c r="FAD46" s="516"/>
      <c r="FAE46" s="516"/>
      <c r="FAF46" s="516"/>
      <c r="FAG46" s="516"/>
      <c r="FAH46" s="516"/>
      <c r="FAI46" s="516"/>
      <c r="FAJ46" s="516"/>
      <c r="FAK46" s="516"/>
      <c r="FAL46" s="516"/>
      <c r="FAM46" s="516"/>
      <c r="FAN46" s="516"/>
      <c r="FAO46" s="516"/>
      <c r="FAP46" s="516"/>
      <c r="FAQ46" s="516"/>
      <c r="FAR46" s="516"/>
      <c r="FAS46" s="516"/>
      <c r="FAT46" s="516"/>
      <c r="FAU46" s="516"/>
      <c r="FAV46" s="516"/>
      <c r="FAW46" s="516"/>
      <c r="FAX46" s="516"/>
      <c r="FAY46" s="516"/>
      <c r="FAZ46" s="516"/>
      <c r="FBA46" s="516"/>
      <c r="FBB46" s="516"/>
      <c r="FBC46" s="516"/>
      <c r="FBD46" s="516"/>
      <c r="FBE46" s="516"/>
      <c r="FBF46" s="516"/>
      <c r="FBG46" s="516"/>
      <c r="FBH46" s="516"/>
      <c r="FBI46" s="516"/>
      <c r="FBJ46" s="516"/>
      <c r="FBK46" s="516"/>
      <c r="FBL46" s="516"/>
      <c r="FBM46" s="516"/>
      <c r="FBN46" s="516"/>
      <c r="FBO46" s="516"/>
      <c r="FBP46" s="516"/>
      <c r="FBQ46" s="516"/>
      <c r="FBR46" s="516"/>
      <c r="FBS46" s="516"/>
      <c r="FBT46" s="516"/>
      <c r="FBU46" s="516"/>
      <c r="FBV46" s="516"/>
      <c r="FBW46" s="516"/>
      <c r="FBX46" s="516"/>
      <c r="FBY46" s="516"/>
      <c r="FBZ46" s="516"/>
      <c r="FCA46" s="516"/>
      <c r="FCB46" s="516"/>
      <c r="FCC46" s="516"/>
      <c r="FCD46" s="516"/>
      <c r="FCE46" s="516"/>
      <c r="FCF46" s="516"/>
      <c r="FCG46" s="516"/>
      <c r="FCH46" s="516"/>
      <c r="FCI46" s="516"/>
      <c r="FCJ46" s="516"/>
      <c r="FCK46" s="516"/>
      <c r="FCL46" s="516"/>
      <c r="FCM46" s="516"/>
      <c r="FCN46" s="516"/>
      <c r="FCO46" s="516"/>
      <c r="FCP46" s="516"/>
      <c r="FCQ46" s="516"/>
      <c r="FCR46" s="516"/>
      <c r="FCS46" s="516"/>
      <c r="FCT46" s="516"/>
      <c r="FCU46" s="516"/>
      <c r="FCV46" s="516"/>
      <c r="FCW46" s="516"/>
      <c r="FCX46" s="516"/>
      <c r="FCY46" s="516"/>
      <c r="FCZ46" s="516"/>
      <c r="FDA46" s="516"/>
      <c r="FDB46" s="516"/>
      <c r="FDC46" s="516"/>
      <c r="FDD46" s="516"/>
      <c r="FDE46" s="516"/>
      <c r="FDF46" s="516"/>
      <c r="FDG46" s="516"/>
      <c r="FDH46" s="516"/>
      <c r="FDI46" s="516"/>
      <c r="FDJ46" s="516"/>
      <c r="FDK46" s="516"/>
      <c r="FDL46" s="516"/>
      <c r="FDM46" s="516"/>
      <c r="FDN46" s="516"/>
      <c r="FDO46" s="516"/>
      <c r="FDP46" s="516"/>
      <c r="FDQ46" s="516"/>
      <c r="FDR46" s="516"/>
      <c r="FDS46" s="516"/>
      <c r="FDT46" s="516"/>
      <c r="FDU46" s="516"/>
      <c r="FDV46" s="516"/>
      <c r="FDW46" s="516"/>
      <c r="FDX46" s="516"/>
      <c r="FDY46" s="516"/>
      <c r="FDZ46" s="516"/>
      <c r="FEA46" s="516"/>
      <c r="FEB46" s="516"/>
      <c r="FEC46" s="516"/>
      <c r="FED46" s="516"/>
      <c r="FEE46" s="516"/>
      <c r="FEF46" s="516"/>
      <c r="FEG46" s="516"/>
      <c r="FEH46" s="516"/>
      <c r="FEI46" s="516"/>
      <c r="FEJ46" s="516"/>
      <c r="FEK46" s="516"/>
      <c r="FEL46" s="516"/>
      <c r="FEM46" s="516"/>
      <c r="FEN46" s="516"/>
      <c r="FEO46" s="516"/>
      <c r="FEP46" s="516"/>
      <c r="FEQ46" s="516"/>
      <c r="FER46" s="516"/>
      <c r="FES46" s="516"/>
      <c r="FET46" s="516"/>
      <c r="FEU46" s="516"/>
      <c r="FEV46" s="516"/>
      <c r="FEW46" s="516"/>
      <c r="FEX46" s="516"/>
      <c r="FEY46" s="516"/>
      <c r="FEZ46" s="516"/>
      <c r="FFA46" s="516"/>
      <c r="FFB46" s="516"/>
      <c r="FFC46" s="516"/>
      <c r="FFD46" s="516"/>
      <c r="FFE46" s="516"/>
      <c r="FFF46" s="516"/>
      <c r="FFG46" s="516"/>
      <c r="FFH46" s="516"/>
      <c r="FFI46" s="516"/>
      <c r="FFJ46" s="516"/>
      <c r="FFK46" s="516"/>
      <c r="FFL46" s="516"/>
      <c r="FFM46" s="516"/>
      <c r="FFN46" s="516"/>
      <c r="FFO46" s="516"/>
      <c r="FFP46" s="516"/>
      <c r="FFQ46" s="516"/>
      <c r="FFR46" s="516"/>
      <c r="FFS46" s="516"/>
      <c r="FFT46" s="516"/>
      <c r="FFU46" s="516"/>
      <c r="FFV46" s="516"/>
      <c r="FFW46" s="516"/>
      <c r="FFX46" s="516"/>
      <c r="FFY46" s="516"/>
      <c r="FFZ46" s="516"/>
      <c r="FGA46" s="516"/>
      <c r="FGB46" s="516"/>
      <c r="FGC46" s="516"/>
      <c r="FGD46" s="516"/>
      <c r="FGE46" s="516"/>
      <c r="FGF46" s="516"/>
      <c r="FGG46" s="516"/>
      <c r="FGH46" s="516"/>
      <c r="FGI46" s="516"/>
      <c r="FGJ46" s="516"/>
      <c r="FGK46" s="516"/>
      <c r="FGL46" s="516"/>
      <c r="FGM46" s="516"/>
      <c r="FGN46" s="516"/>
      <c r="FGO46" s="516"/>
      <c r="FGP46" s="516"/>
      <c r="FGQ46" s="516"/>
      <c r="FGR46" s="516"/>
      <c r="FGS46" s="516"/>
      <c r="FGT46" s="516"/>
      <c r="FGU46" s="516"/>
      <c r="FGV46" s="516"/>
      <c r="FGW46" s="516"/>
      <c r="FGX46" s="516"/>
      <c r="FGY46" s="516"/>
      <c r="FGZ46" s="516"/>
      <c r="FHA46" s="516"/>
      <c r="FHB46" s="516"/>
      <c r="FHC46" s="516"/>
      <c r="FHD46" s="516"/>
      <c r="FHE46" s="516"/>
      <c r="FHF46" s="516"/>
      <c r="FHG46" s="516"/>
      <c r="FHH46" s="516"/>
      <c r="FHI46" s="516"/>
      <c r="FHJ46" s="516"/>
      <c r="FHK46" s="516"/>
      <c r="FHL46" s="516"/>
      <c r="FHM46" s="516"/>
      <c r="FHN46" s="516"/>
      <c r="FHO46" s="516"/>
      <c r="FHP46" s="516"/>
      <c r="FHQ46" s="516"/>
      <c r="FHR46" s="516"/>
      <c r="FHS46" s="516"/>
      <c r="FHT46" s="516"/>
      <c r="FHU46" s="516"/>
      <c r="FHV46" s="516"/>
      <c r="FHW46" s="516"/>
      <c r="FHX46" s="516"/>
      <c r="FHY46" s="516"/>
      <c r="FHZ46" s="516"/>
      <c r="FIA46" s="516"/>
      <c r="FIB46" s="516"/>
      <c r="FIC46" s="516"/>
      <c r="FID46" s="516"/>
      <c r="FIE46" s="516"/>
      <c r="FIF46" s="516"/>
      <c r="FIG46" s="516"/>
      <c r="FIH46" s="516"/>
      <c r="FII46" s="516"/>
      <c r="FIJ46" s="516"/>
      <c r="FIK46" s="516"/>
      <c r="FIL46" s="516"/>
      <c r="FIM46" s="516"/>
      <c r="FIN46" s="516"/>
      <c r="FIO46" s="516"/>
      <c r="FIP46" s="516"/>
      <c r="FIQ46" s="516"/>
      <c r="FIR46" s="516"/>
      <c r="FIS46" s="516"/>
      <c r="FIT46" s="516"/>
      <c r="FIU46" s="516"/>
      <c r="FIV46" s="516"/>
      <c r="FIW46" s="516"/>
      <c r="FIX46" s="516"/>
      <c r="FIY46" s="516"/>
      <c r="FIZ46" s="516"/>
      <c r="FJA46" s="516"/>
      <c r="FJB46" s="516"/>
      <c r="FJC46" s="516"/>
      <c r="FJD46" s="516"/>
      <c r="FJE46" s="516"/>
      <c r="FJF46" s="516"/>
      <c r="FJG46" s="516"/>
      <c r="FJH46" s="516"/>
      <c r="FJI46" s="516"/>
      <c r="FJJ46" s="516"/>
      <c r="FJK46" s="516"/>
      <c r="FJL46" s="516"/>
      <c r="FJM46" s="516"/>
      <c r="FJN46" s="516"/>
      <c r="FJO46" s="516"/>
      <c r="FJP46" s="516"/>
      <c r="FJQ46" s="516"/>
      <c r="FJR46" s="516"/>
      <c r="FJS46" s="516"/>
      <c r="FJT46" s="516"/>
      <c r="FJU46" s="516"/>
      <c r="FJV46" s="516"/>
      <c r="FJW46" s="516"/>
      <c r="FJX46" s="516"/>
      <c r="FJY46" s="516"/>
      <c r="FJZ46" s="516"/>
      <c r="FKA46" s="516"/>
      <c r="FKB46" s="516"/>
      <c r="FKC46" s="516"/>
      <c r="FKD46" s="516"/>
      <c r="FKE46" s="516"/>
      <c r="FKF46" s="516"/>
      <c r="FKG46" s="516"/>
      <c r="FKH46" s="516"/>
      <c r="FKI46" s="516"/>
      <c r="FKJ46" s="516"/>
      <c r="FKK46" s="516"/>
      <c r="FKL46" s="516"/>
      <c r="FKM46" s="516"/>
      <c r="FKN46" s="516"/>
      <c r="FKO46" s="516"/>
      <c r="FKP46" s="516"/>
      <c r="FKQ46" s="516"/>
      <c r="FKR46" s="516"/>
      <c r="FKS46" s="516"/>
      <c r="FKT46" s="516"/>
      <c r="FKU46" s="516"/>
      <c r="FKV46" s="516"/>
      <c r="FKW46" s="516"/>
      <c r="FKX46" s="516"/>
      <c r="FKY46" s="516"/>
      <c r="FKZ46" s="516"/>
      <c r="FLA46" s="516"/>
      <c r="FLB46" s="516"/>
      <c r="FLC46" s="516"/>
      <c r="FLD46" s="516"/>
      <c r="FLE46" s="516"/>
      <c r="FLF46" s="516"/>
      <c r="FLG46" s="516"/>
      <c r="FLH46" s="516"/>
      <c r="FLI46" s="516"/>
      <c r="FLJ46" s="516"/>
      <c r="FLK46" s="516"/>
      <c r="FLL46" s="516"/>
      <c r="FLM46" s="516"/>
      <c r="FLN46" s="516"/>
      <c r="FLO46" s="516"/>
      <c r="FLP46" s="516"/>
      <c r="FLQ46" s="516"/>
      <c r="FLR46" s="516"/>
      <c r="FLS46" s="516"/>
      <c r="FLT46" s="516"/>
      <c r="FLU46" s="516"/>
      <c r="FLV46" s="516"/>
      <c r="FLW46" s="516"/>
      <c r="FLX46" s="516"/>
      <c r="FLY46" s="516"/>
      <c r="FLZ46" s="516"/>
      <c r="FMA46" s="516"/>
      <c r="FMB46" s="516"/>
      <c r="FMC46" s="516"/>
      <c r="FMD46" s="516"/>
      <c r="FME46" s="516"/>
      <c r="FMF46" s="516"/>
      <c r="FMG46" s="516"/>
      <c r="FMH46" s="516"/>
      <c r="FMI46" s="516"/>
      <c r="FMJ46" s="516"/>
      <c r="FMK46" s="516"/>
      <c r="FML46" s="516"/>
      <c r="FMM46" s="516"/>
      <c r="FMN46" s="516"/>
      <c r="FMO46" s="516"/>
      <c r="FMP46" s="516"/>
      <c r="FMQ46" s="516"/>
      <c r="FMR46" s="516"/>
      <c r="FMS46" s="516"/>
      <c r="FMT46" s="516"/>
      <c r="FMU46" s="516"/>
      <c r="FMV46" s="516"/>
      <c r="FMW46" s="516"/>
      <c r="FMX46" s="516"/>
      <c r="FMY46" s="516"/>
      <c r="FMZ46" s="516"/>
      <c r="FNA46" s="516"/>
      <c r="FNB46" s="516"/>
      <c r="FNC46" s="516"/>
      <c r="FND46" s="516"/>
      <c r="FNE46" s="516"/>
      <c r="FNF46" s="516"/>
      <c r="FNG46" s="516"/>
      <c r="FNH46" s="516"/>
      <c r="FNI46" s="516"/>
      <c r="FNJ46" s="516"/>
      <c r="FNK46" s="516"/>
      <c r="FNL46" s="516"/>
      <c r="FNM46" s="516"/>
      <c r="FNN46" s="516"/>
      <c r="FNO46" s="516"/>
      <c r="FNP46" s="516"/>
      <c r="FNQ46" s="516"/>
      <c r="FNR46" s="516"/>
      <c r="FNS46" s="516"/>
      <c r="FNT46" s="516"/>
      <c r="FNU46" s="516"/>
      <c r="FNV46" s="516"/>
      <c r="FNW46" s="516"/>
      <c r="FNX46" s="516"/>
      <c r="FNY46" s="516"/>
      <c r="FNZ46" s="516"/>
      <c r="FOA46" s="516"/>
      <c r="FOB46" s="516"/>
      <c r="FOC46" s="516"/>
      <c r="FOD46" s="516"/>
      <c r="FOE46" s="516"/>
      <c r="FOF46" s="516"/>
      <c r="FOG46" s="516"/>
      <c r="FOH46" s="516"/>
      <c r="FOI46" s="516"/>
      <c r="FOJ46" s="516"/>
      <c r="FOK46" s="516"/>
      <c r="FOL46" s="516"/>
      <c r="FOM46" s="516"/>
      <c r="FON46" s="516"/>
      <c r="FOO46" s="516"/>
      <c r="FOP46" s="516"/>
      <c r="FOQ46" s="516"/>
      <c r="FOR46" s="516"/>
      <c r="FOS46" s="516"/>
      <c r="FOT46" s="516"/>
      <c r="FOU46" s="516"/>
      <c r="FOV46" s="516"/>
      <c r="FOW46" s="516"/>
      <c r="FOX46" s="516"/>
      <c r="FOY46" s="516"/>
      <c r="FOZ46" s="516"/>
      <c r="FPA46" s="516"/>
      <c r="FPB46" s="516"/>
      <c r="FPC46" s="516"/>
      <c r="FPD46" s="516"/>
      <c r="FPE46" s="516"/>
      <c r="FPF46" s="516"/>
      <c r="FPG46" s="516"/>
      <c r="FPH46" s="516"/>
      <c r="FPI46" s="516"/>
      <c r="FPJ46" s="516"/>
      <c r="FPK46" s="516"/>
      <c r="FPL46" s="516"/>
      <c r="FPM46" s="516"/>
      <c r="FPN46" s="516"/>
      <c r="FPO46" s="516"/>
      <c r="FPP46" s="516"/>
      <c r="FPQ46" s="516"/>
      <c r="FPR46" s="516"/>
      <c r="FPS46" s="516"/>
      <c r="FPT46" s="516"/>
      <c r="FPU46" s="516"/>
      <c r="FPV46" s="516"/>
      <c r="FPW46" s="516"/>
      <c r="FPX46" s="516"/>
      <c r="FPY46" s="516"/>
      <c r="FPZ46" s="516"/>
      <c r="FQA46" s="516"/>
      <c r="FQB46" s="516"/>
      <c r="FQC46" s="516"/>
      <c r="FQD46" s="516"/>
      <c r="FQE46" s="516"/>
      <c r="FQF46" s="516"/>
      <c r="FQG46" s="516"/>
      <c r="FQH46" s="516"/>
      <c r="FQI46" s="516"/>
      <c r="FQJ46" s="516"/>
      <c r="FQK46" s="516"/>
      <c r="FQL46" s="516"/>
      <c r="FQM46" s="516"/>
      <c r="FQN46" s="516"/>
      <c r="FQO46" s="516"/>
      <c r="FQP46" s="516"/>
      <c r="FQQ46" s="516"/>
      <c r="FQR46" s="516"/>
      <c r="FQS46" s="516"/>
      <c r="FQT46" s="516"/>
      <c r="FQU46" s="516"/>
      <c r="FQV46" s="516"/>
      <c r="FQW46" s="516"/>
      <c r="FQX46" s="516"/>
      <c r="FQY46" s="516"/>
      <c r="FQZ46" s="516"/>
      <c r="FRA46" s="516"/>
      <c r="FRB46" s="516"/>
      <c r="FRC46" s="516"/>
      <c r="FRD46" s="516"/>
      <c r="FRE46" s="516"/>
      <c r="FRF46" s="516"/>
      <c r="FRG46" s="516"/>
      <c r="FRH46" s="516"/>
      <c r="FRI46" s="516"/>
      <c r="FRJ46" s="516"/>
      <c r="FRK46" s="516"/>
      <c r="FRL46" s="516"/>
      <c r="FRM46" s="516"/>
      <c r="FRN46" s="516"/>
      <c r="FRO46" s="516"/>
      <c r="FRP46" s="516"/>
      <c r="FRQ46" s="516"/>
      <c r="FRR46" s="516"/>
      <c r="FRS46" s="516"/>
      <c r="FRT46" s="516"/>
      <c r="FRU46" s="516"/>
      <c r="FRV46" s="516"/>
      <c r="FRW46" s="516"/>
      <c r="FRX46" s="516"/>
      <c r="FRY46" s="516"/>
      <c r="FRZ46" s="516"/>
      <c r="FSA46" s="516"/>
      <c r="FSB46" s="516"/>
      <c r="FSC46" s="516"/>
      <c r="FSD46" s="516"/>
      <c r="FSE46" s="516"/>
      <c r="FSF46" s="516"/>
      <c r="FSG46" s="516"/>
      <c r="FSH46" s="516"/>
      <c r="FSI46" s="516"/>
      <c r="FSJ46" s="516"/>
      <c r="FSK46" s="516"/>
      <c r="FSL46" s="516"/>
      <c r="FSM46" s="516"/>
      <c r="FSN46" s="516"/>
      <c r="FSO46" s="516"/>
      <c r="FSP46" s="516"/>
      <c r="FSQ46" s="516"/>
      <c r="FSR46" s="516"/>
      <c r="FSS46" s="516"/>
      <c r="FST46" s="516"/>
      <c r="FSU46" s="516"/>
      <c r="FSV46" s="516"/>
      <c r="FSW46" s="516"/>
      <c r="FSX46" s="516"/>
      <c r="FSY46" s="516"/>
      <c r="FSZ46" s="516"/>
      <c r="FTA46" s="516"/>
      <c r="FTB46" s="516"/>
      <c r="FTC46" s="516"/>
      <c r="FTD46" s="516"/>
      <c r="FTE46" s="516"/>
      <c r="FTF46" s="516"/>
      <c r="FTG46" s="516"/>
      <c r="FTH46" s="516"/>
      <c r="FTI46" s="516"/>
      <c r="FTJ46" s="516"/>
      <c r="FTK46" s="516"/>
      <c r="FTL46" s="516"/>
      <c r="FTM46" s="516"/>
      <c r="FTN46" s="516"/>
      <c r="FTO46" s="516"/>
      <c r="FTP46" s="516"/>
      <c r="FTQ46" s="516"/>
      <c r="FTR46" s="516"/>
      <c r="FTS46" s="516"/>
      <c r="FTT46" s="516"/>
      <c r="FTU46" s="516"/>
      <c r="FTV46" s="516"/>
      <c r="FTW46" s="516"/>
      <c r="FTX46" s="516"/>
      <c r="FTY46" s="516"/>
      <c r="FTZ46" s="516"/>
      <c r="FUA46" s="516"/>
      <c r="FUB46" s="516"/>
      <c r="FUC46" s="516"/>
      <c r="FUD46" s="516"/>
      <c r="FUE46" s="516"/>
      <c r="FUF46" s="516"/>
      <c r="FUG46" s="516"/>
      <c r="FUH46" s="516"/>
      <c r="FUI46" s="516"/>
      <c r="FUJ46" s="516"/>
      <c r="FUK46" s="516"/>
      <c r="FUL46" s="516"/>
      <c r="FUM46" s="516"/>
      <c r="FUN46" s="516"/>
      <c r="FUO46" s="516"/>
      <c r="FUP46" s="516"/>
      <c r="FUQ46" s="516"/>
      <c r="FUR46" s="516"/>
      <c r="FUS46" s="516"/>
      <c r="FUT46" s="516"/>
      <c r="FUU46" s="516"/>
      <c r="FUV46" s="516"/>
      <c r="FUW46" s="516"/>
      <c r="FUX46" s="516"/>
      <c r="FUY46" s="516"/>
      <c r="FUZ46" s="516"/>
      <c r="FVA46" s="516"/>
      <c r="FVB46" s="516"/>
      <c r="FVC46" s="516"/>
      <c r="FVD46" s="516"/>
      <c r="FVE46" s="516"/>
      <c r="FVF46" s="516"/>
      <c r="FVG46" s="516"/>
      <c r="FVH46" s="516"/>
      <c r="FVI46" s="516"/>
      <c r="FVJ46" s="516"/>
      <c r="FVK46" s="516"/>
      <c r="FVL46" s="516"/>
      <c r="FVM46" s="516"/>
      <c r="FVN46" s="516"/>
      <c r="FVO46" s="516"/>
      <c r="FVP46" s="516"/>
      <c r="FVQ46" s="516"/>
      <c r="FVR46" s="516"/>
      <c r="FVS46" s="516"/>
      <c r="FVT46" s="516"/>
      <c r="FVU46" s="516"/>
      <c r="FVV46" s="516"/>
      <c r="FVW46" s="516"/>
      <c r="FVX46" s="516"/>
      <c r="FVY46" s="516"/>
      <c r="FVZ46" s="516"/>
      <c r="FWA46" s="516"/>
      <c r="FWB46" s="516"/>
      <c r="FWC46" s="516"/>
      <c r="FWD46" s="516"/>
      <c r="FWE46" s="516"/>
      <c r="FWF46" s="516"/>
      <c r="FWG46" s="516"/>
      <c r="FWH46" s="516"/>
      <c r="FWI46" s="516"/>
      <c r="FWJ46" s="516"/>
      <c r="FWK46" s="516"/>
      <c r="FWL46" s="516"/>
      <c r="FWM46" s="516"/>
      <c r="FWN46" s="516"/>
      <c r="FWO46" s="516"/>
      <c r="FWP46" s="516"/>
      <c r="FWQ46" s="516"/>
      <c r="FWR46" s="516"/>
      <c r="FWS46" s="516"/>
      <c r="FWT46" s="516"/>
      <c r="FWU46" s="516"/>
      <c r="FWV46" s="516"/>
      <c r="FWW46" s="516"/>
      <c r="FWX46" s="516"/>
      <c r="FWY46" s="516"/>
      <c r="FWZ46" s="516"/>
      <c r="FXA46" s="516"/>
      <c r="FXB46" s="516"/>
      <c r="FXC46" s="516"/>
      <c r="FXD46" s="516"/>
      <c r="FXE46" s="516"/>
      <c r="FXF46" s="516"/>
      <c r="FXG46" s="516"/>
      <c r="FXH46" s="516"/>
      <c r="FXI46" s="516"/>
      <c r="FXJ46" s="516"/>
      <c r="FXK46" s="516"/>
      <c r="FXL46" s="516"/>
      <c r="FXM46" s="516"/>
      <c r="FXN46" s="516"/>
      <c r="FXO46" s="516"/>
      <c r="FXP46" s="516"/>
      <c r="FXQ46" s="516"/>
      <c r="FXR46" s="516"/>
      <c r="FXS46" s="516"/>
      <c r="FXT46" s="516"/>
      <c r="FXU46" s="516"/>
      <c r="FXV46" s="516"/>
      <c r="FXW46" s="516"/>
      <c r="FXX46" s="516"/>
      <c r="FXY46" s="516"/>
      <c r="FXZ46" s="516"/>
      <c r="FYA46" s="516"/>
      <c r="FYB46" s="516"/>
      <c r="FYC46" s="516"/>
      <c r="FYD46" s="516"/>
      <c r="FYE46" s="516"/>
      <c r="FYF46" s="516"/>
      <c r="FYG46" s="516"/>
      <c r="FYH46" s="516"/>
      <c r="FYI46" s="516"/>
      <c r="FYJ46" s="516"/>
      <c r="FYK46" s="516"/>
      <c r="FYL46" s="516"/>
      <c r="FYM46" s="516"/>
      <c r="FYN46" s="516"/>
      <c r="FYO46" s="516"/>
      <c r="FYP46" s="516"/>
      <c r="FYQ46" s="516"/>
      <c r="FYR46" s="516"/>
      <c r="FYS46" s="516"/>
      <c r="FYT46" s="516"/>
      <c r="FYU46" s="516"/>
      <c r="FYV46" s="516"/>
      <c r="FYW46" s="516"/>
      <c r="FYX46" s="516"/>
      <c r="FYY46" s="516"/>
      <c r="FYZ46" s="516"/>
      <c r="FZA46" s="516"/>
      <c r="FZB46" s="516"/>
      <c r="FZC46" s="516"/>
      <c r="FZD46" s="516"/>
      <c r="FZE46" s="516"/>
      <c r="FZF46" s="516"/>
      <c r="FZG46" s="516"/>
      <c r="FZH46" s="516"/>
      <c r="FZI46" s="516"/>
      <c r="FZJ46" s="516"/>
      <c r="FZK46" s="516"/>
      <c r="FZL46" s="516"/>
      <c r="FZM46" s="516"/>
      <c r="FZN46" s="516"/>
      <c r="FZO46" s="516"/>
      <c r="FZP46" s="516"/>
      <c r="FZQ46" s="516"/>
      <c r="FZR46" s="516"/>
      <c r="FZS46" s="516"/>
      <c r="FZT46" s="516"/>
      <c r="FZU46" s="516"/>
      <c r="FZV46" s="516"/>
      <c r="FZW46" s="516"/>
      <c r="FZX46" s="516"/>
      <c r="FZY46" s="516"/>
      <c r="FZZ46" s="516"/>
      <c r="GAA46" s="516"/>
      <c r="GAB46" s="516"/>
      <c r="GAC46" s="516"/>
      <c r="GAD46" s="516"/>
      <c r="GAE46" s="516"/>
      <c r="GAF46" s="516"/>
      <c r="GAG46" s="516"/>
      <c r="GAH46" s="516"/>
      <c r="GAI46" s="516"/>
      <c r="GAJ46" s="516"/>
      <c r="GAK46" s="516"/>
      <c r="GAL46" s="516"/>
      <c r="GAM46" s="516"/>
      <c r="GAN46" s="516"/>
      <c r="GAO46" s="516"/>
      <c r="GAP46" s="516"/>
      <c r="GAQ46" s="516"/>
      <c r="GAR46" s="516"/>
      <c r="GAS46" s="516"/>
      <c r="GAT46" s="516"/>
      <c r="GAU46" s="516"/>
      <c r="GAV46" s="516"/>
      <c r="GAW46" s="516"/>
      <c r="GAX46" s="516"/>
      <c r="GAY46" s="516"/>
      <c r="GAZ46" s="516"/>
      <c r="GBA46" s="516"/>
      <c r="GBB46" s="516"/>
      <c r="GBC46" s="516"/>
      <c r="GBD46" s="516"/>
      <c r="GBE46" s="516"/>
      <c r="GBF46" s="516"/>
      <c r="GBG46" s="516"/>
      <c r="GBH46" s="516"/>
      <c r="GBI46" s="516"/>
      <c r="GBJ46" s="516"/>
      <c r="GBK46" s="516"/>
      <c r="GBL46" s="516"/>
      <c r="GBM46" s="516"/>
      <c r="GBN46" s="516"/>
      <c r="GBO46" s="516"/>
      <c r="GBP46" s="516"/>
      <c r="GBQ46" s="516"/>
      <c r="GBR46" s="516"/>
      <c r="GBS46" s="516"/>
      <c r="GBT46" s="516"/>
      <c r="GBU46" s="516"/>
      <c r="GBV46" s="516"/>
      <c r="GBW46" s="516"/>
      <c r="GBX46" s="516"/>
      <c r="GBY46" s="516"/>
      <c r="GBZ46" s="516"/>
      <c r="GCA46" s="516"/>
      <c r="GCB46" s="516"/>
      <c r="GCC46" s="516"/>
      <c r="GCD46" s="516"/>
      <c r="GCE46" s="516"/>
      <c r="GCF46" s="516"/>
      <c r="GCG46" s="516"/>
      <c r="GCH46" s="516"/>
      <c r="GCI46" s="516"/>
      <c r="GCJ46" s="516"/>
      <c r="GCK46" s="516"/>
      <c r="GCL46" s="516"/>
      <c r="GCM46" s="516"/>
      <c r="GCN46" s="516"/>
      <c r="GCO46" s="516"/>
      <c r="GCP46" s="516"/>
      <c r="GCQ46" s="516"/>
      <c r="GCR46" s="516"/>
      <c r="GCS46" s="516"/>
      <c r="GCT46" s="516"/>
      <c r="GCU46" s="516"/>
      <c r="GCV46" s="516"/>
      <c r="GCW46" s="516"/>
      <c r="GCX46" s="516"/>
      <c r="GCY46" s="516"/>
      <c r="GCZ46" s="516"/>
      <c r="GDA46" s="516"/>
      <c r="GDB46" s="516"/>
      <c r="GDC46" s="516"/>
      <c r="GDD46" s="516"/>
      <c r="GDE46" s="516"/>
      <c r="GDF46" s="516"/>
      <c r="GDG46" s="516"/>
      <c r="GDH46" s="516"/>
      <c r="GDI46" s="516"/>
      <c r="GDJ46" s="516"/>
      <c r="GDK46" s="516"/>
      <c r="GDL46" s="516"/>
      <c r="GDM46" s="516"/>
      <c r="GDN46" s="516"/>
      <c r="GDO46" s="516"/>
      <c r="GDP46" s="516"/>
      <c r="GDQ46" s="516"/>
      <c r="GDR46" s="516"/>
      <c r="GDS46" s="516"/>
      <c r="GDT46" s="516"/>
      <c r="GDU46" s="516"/>
      <c r="GDV46" s="516"/>
      <c r="GDW46" s="516"/>
      <c r="GDX46" s="516"/>
      <c r="GDY46" s="516"/>
      <c r="GDZ46" s="516"/>
      <c r="GEA46" s="516"/>
      <c r="GEB46" s="516"/>
      <c r="GEC46" s="516"/>
      <c r="GED46" s="516"/>
      <c r="GEE46" s="516"/>
      <c r="GEF46" s="516"/>
      <c r="GEG46" s="516"/>
      <c r="GEH46" s="516"/>
      <c r="GEI46" s="516"/>
      <c r="GEJ46" s="516"/>
      <c r="GEK46" s="516"/>
      <c r="GEL46" s="516"/>
      <c r="GEM46" s="516"/>
      <c r="GEN46" s="516"/>
      <c r="GEO46" s="516"/>
      <c r="GEP46" s="516"/>
      <c r="GEQ46" s="516"/>
      <c r="GER46" s="516"/>
      <c r="GES46" s="516"/>
      <c r="GET46" s="516"/>
      <c r="GEU46" s="516"/>
      <c r="GEV46" s="516"/>
      <c r="GEW46" s="516"/>
      <c r="GEX46" s="516"/>
      <c r="GEY46" s="516"/>
      <c r="GEZ46" s="516"/>
      <c r="GFA46" s="516"/>
      <c r="GFB46" s="516"/>
      <c r="GFC46" s="516"/>
      <c r="GFD46" s="516"/>
      <c r="GFE46" s="516"/>
      <c r="GFF46" s="516"/>
      <c r="GFG46" s="516"/>
      <c r="GFH46" s="516"/>
      <c r="GFI46" s="516"/>
      <c r="GFJ46" s="516"/>
      <c r="GFK46" s="516"/>
      <c r="GFL46" s="516"/>
      <c r="GFM46" s="516"/>
      <c r="GFN46" s="516"/>
      <c r="GFO46" s="516"/>
      <c r="GFP46" s="516"/>
      <c r="GFQ46" s="516"/>
      <c r="GFR46" s="516"/>
      <c r="GFS46" s="516"/>
      <c r="GFT46" s="516"/>
      <c r="GFU46" s="516"/>
      <c r="GFV46" s="516"/>
      <c r="GFW46" s="516"/>
      <c r="GFX46" s="516"/>
      <c r="GFY46" s="516"/>
      <c r="GFZ46" s="516"/>
      <c r="GGA46" s="516"/>
      <c r="GGB46" s="516"/>
      <c r="GGC46" s="516"/>
      <c r="GGD46" s="516"/>
      <c r="GGE46" s="516"/>
      <c r="GGF46" s="516"/>
      <c r="GGG46" s="516"/>
      <c r="GGH46" s="516"/>
      <c r="GGI46" s="516"/>
      <c r="GGJ46" s="516"/>
      <c r="GGK46" s="516"/>
      <c r="GGL46" s="516"/>
      <c r="GGM46" s="516"/>
      <c r="GGN46" s="516"/>
      <c r="GGO46" s="516"/>
      <c r="GGP46" s="516"/>
      <c r="GGQ46" s="516"/>
      <c r="GGR46" s="516"/>
      <c r="GGS46" s="516"/>
      <c r="GGT46" s="516"/>
      <c r="GGU46" s="516"/>
      <c r="GGV46" s="516"/>
      <c r="GGW46" s="516"/>
      <c r="GGX46" s="516"/>
      <c r="GGY46" s="516"/>
      <c r="GGZ46" s="516"/>
      <c r="GHA46" s="516"/>
      <c r="GHB46" s="516"/>
      <c r="GHC46" s="516"/>
      <c r="GHD46" s="516"/>
      <c r="GHE46" s="516"/>
      <c r="GHF46" s="516"/>
      <c r="GHG46" s="516"/>
      <c r="GHH46" s="516"/>
      <c r="GHI46" s="516"/>
      <c r="GHJ46" s="516"/>
      <c r="GHK46" s="516"/>
      <c r="GHL46" s="516"/>
      <c r="GHM46" s="516"/>
      <c r="GHN46" s="516"/>
      <c r="GHO46" s="516"/>
      <c r="GHP46" s="516"/>
      <c r="GHQ46" s="516"/>
      <c r="GHR46" s="516"/>
      <c r="GHS46" s="516"/>
      <c r="GHT46" s="516"/>
      <c r="GHU46" s="516"/>
      <c r="GHV46" s="516"/>
      <c r="GHW46" s="516"/>
      <c r="GHX46" s="516"/>
      <c r="GHY46" s="516"/>
      <c r="GHZ46" s="516"/>
      <c r="GIA46" s="516"/>
      <c r="GIB46" s="516"/>
      <c r="GIC46" s="516"/>
      <c r="GID46" s="516"/>
      <c r="GIE46" s="516"/>
      <c r="GIF46" s="516"/>
      <c r="GIG46" s="516"/>
      <c r="GIH46" s="516"/>
      <c r="GII46" s="516"/>
      <c r="GIJ46" s="516"/>
      <c r="GIK46" s="516"/>
      <c r="GIL46" s="516"/>
      <c r="GIM46" s="516"/>
      <c r="GIN46" s="516"/>
      <c r="GIO46" s="516"/>
      <c r="GIP46" s="516"/>
      <c r="GIQ46" s="516"/>
      <c r="GIR46" s="516"/>
      <c r="GIS46" s="516"/>
      <c r="GIT46" s="516"/>
      <c r="GIU46" s="516"/>
      <c r="GIV46" s="516"/>
      <c r="GIW46" s="516"/>
      <c r="GIX46" s="516"/>
      <c r="GIY46" s="516"/>
      <c r="GIZ46" s="516"/>
      <c r="GJA46" s="516"/>
      <c r="GJB46" s="516"/>
      <c r="GJC46" s="516"/>
      <c r="GJD46" s="516"/>
      <c r="GJE46" s="516"/>
      <c r="GJF46" s="516"/>
      <c r="GJG46" s="516"/>
      <c r="GJH46" s="516"/>
      <c r="GJI46" s="516"/>
      <c r="GJJ46" s="516"/>
      <c r="GJK46" s="516"/>
      <c r="GJL46" s="516"/>
      <c r="GJM46" s="516"/>
      <c r="GJN46" s="516"/>
      <c r="GJO46" s="516"/>
      <c r="GJP46" s="516"/>
      <c r="GJQ46" s="516"/>
      <c r="GJR46" s="516"/>
      <c r="GJS46" s="516"/>
      <c r="GJT46" s="516"/>
      <c r="GJU46" s="516"/>
      <c r="GJV46" s="516"/>
      <c r="GJW46" s="516"/>
      <c r="GJX46" s="516"/>
      <c r="GJY46" s="516"/>
      <c r="GJZ46" s="516"/>
      <c r="GKA46" s="516"/>
      <c r="GKB46" s="516"/>
      <c r="GKC46" s="516"/>
      <c r="GKD46" s="516"/>
      <c r="GKE46" s="516"/>
      <c r="GKF46" s="516"/>
      <c r="GKG46" s="516"/>
      <c r="GKH46" s="516"/>
      <c r="GKI46" s="516"/>
      <c r="GKJ46" s="516"/>
      <c r="GKK46" s="516"/>
      <c r="GKL46" s="516"/>
      <c r="GKM46" s="516"/>
      <c r="GKN46" s="516"/>
      <c r="GKO46" s="516"/>
      <c r="GKP46" s="516"/>
      <c r="GKQ46" s="516"/>
      <c r="GKR46" s="516"/>
      <c r="GKS46" s="516"/>
      <c r="GKT46" s="516"/>
      <c r="GKU46" s="516"/>
      <c r="GKV46" s="516"/>
      <c r="GKW46" s="516"/>
      <c r="GKX46" s="516"/>
      <c r="GKY46" s="516"/>
      <c r="GKZ46" s="516"/>
      <c r="GLA46" s="516"/>
      <c r="GLB46" s="516"/>
      <c r="GLC46" s="516"/>
      <c r="GLD46" s="516"/>
      <c r="GLE46" s="516"/>
      <c r="GLF46" s="516"/>
      <c r="GLG46" s="516"/>
      <c r="GLH46" s="516"/>
      <c r="GLI46" s="516"/>
      <c r="GLJ46" s="516"/>
      <c r="GLK46" s="516"/>
      <c r="GLL46" s="516"/>
      <c r="GLM46" s="516"/>
      <c r="GLN46" s="516"/>
      <c r="GLO46" s="516"/>
      <c r="GLP46" s="516"/>
      <c r="GLQ46" s="516"/>
      <c r="GLR46" s="516"/>
      <c r="GLS46" s="516"/>
      <c r="GLT46" s="516"/>
      <c r="GLU46" s="516"/>
      <c r="GLV46" s="516"/>
      <c r="GLW46" s="516"/>
      <c r="GLX46" s="516"/>
      <c r="GLY46" s="516"/>
      <c r="GLZ46" s="516"/>
      <c r="GMA46" s="516"/>
      <c r="GMB46" s="516"/>
      <c r="GMC46" s="516"/>
      <c r="GMD46" s="516"/>
      <c r="GME46" s="516"/>
      <c r="GMF46" s="516"/>
      <c r="GMG46" s="516"/>
      <c r="GMH46" s="516"/>
      <c r="GMI46" s="516"/>
      <c r="GMJ46" s="516"/>
      <c r="GMK46" s="516"/>
      <c r="GML46" s="516"/>
      <c r="GMM46" s="516"/>
      <c r="GMN46" s="516"/>
      <c r="GMO46" s="516"/>
      <c r="GMP46" s="516"/>
      <c r="GMQ46" s="516"/>
      <c r="GMR46" s="516"/>
      <c r="GMS46" s="516"/>
      <c r="GMT46" s="516"/>
      <c r="GMU46" s="516"/>
      <c r="GMV46" s="516"/>
      <c r="GMW46" s="516"/>
      <c r="GMX46" s="516"/>
      <c r="GMY46" s="516"/>
      <c r="GMZ46" s="516"/>
      <c r="GNA46" s="516"/>
      <c r="GNB46" s="516"/>
      <c r="GNC46" s="516"/>
      <c r="GND46" s="516"/>
      <c r="GNE46" s="516"/>
      <c r="GNF46" s="516"/>
      <c r="GNG46" s="516"/>
      <c r="GNH46" s="516"/>
      <c r="GNI46" s="516"/>
      <c r="GNJ46" s="516"/>
      <c r="GNK46" s="516"/>
      <c r="GNL46" s="516"/>
      <c r="GNM46" s="516"/>
      <c r="GNN46" s="516"/>
      <c r="GNO46" s="516"/>
      <c r="GNP46" s="516"/>
      <c r="GNQ46" s="516"/>
      <c r="GNR46" s="516"/>
      <c r="GNS46" s="516"/>
      <c r="GNT46" s="516"/>
      <c r="GNU46" s="516"/>
      <c r="GNV46" s="516"/>
      <c r="GNW46" s="516"/>
      <c r="GNX46" s="516"/>
      <c r="GNY46" s="516"/>
      <c r="GNZ46" s="516"/>
      <c r="GOA46" s="516"/>
      <c r="GOB46" s="516"/>
      <c r="GOC46" s="516"/>
      <c r="GOD46" s="516"/>
      <c r="GOE46" s="516"/>
      <c r="GOF46" s="516"/>
      <c r="GOG46" s="516"/>
      <c r="GOH46" s="516"/>
      <c r="GOI46" s="516"/>
      <c r="GOJ46" s="516"/>
      <c r="GOK46" s="516"/>
      <c r="GOL46" s="516"/>
      <c r="GOM46" s="516"/>
      <c r="GON46" s="516"/>
      <c r="GOO46" s="516"/>
      <c r="GOP46" s="516"/>
      <c r="GOQ46" s="516"/>
      <c r="GOR46" s="516"/>
      <c r="GOS46" s="516"/>
      <c r="GOT46" s="516"/>
      <c r="GOU46" s="516"/>
      <c r="GOV46" s="516"/>
      <c r="GOW46" s="516"/>
      <c r="GOX46" s="516"/>
      <c r="GOY46" s="516"/>
      <c r="GOZ46" s="516"/>
      <c r="GPA46" s="516"/>
      <c r="GPB46" s="516"/>
      <c r="GPC46" s="516"/>
      <c r="GPD46" s="516"/>
      <c r="GPE46" s="516"/>
      <c r="GPF46" s="516"/>
      <c r="GPG46" s="516"/>
      <c r="GPH46" s="516"/>
      <c r="GPI46" s="516"/>
      <c r="GPJ46" s="516"/>
      <c r="GPK46" s="516"/>
      <c r="GPL46" s="516"/>
      <c r="GPM46" s="516"/>
      <c r="GPN46" s="516"/>
      <c r="GPO46" s="516"/>
      <c r="GPP46" s="516"/>
      <c r="GPQ46" s="516"/>
      <c r="GPR46" s="516"/>
      <c r="GPS46" s="516"/>
      <c r="GPT46" s="516"/>
      <c r="GPU46" s="516"/>
      <c r="GPV46" s="516"/>
      <c r="GPW46" s="516"/>
      <c r="GPX46" s="516"/>
      <c r="GPY46" s="516"/>
      <c r="GPZ46" s="516"/>
      <c r="GQA46" s="516"/>
      <c r="GQB46" s="516"/>
      <c r="GQC46" s="516"/>
      <c r="GQD46" s="516"/>
      <c r="GQE46" s="516"/>
      <c r="GQF46" s="516"/>
      <c r="GQG46" s="516"/>
      <c r="GQH46" s="516"/>
      <c r="GQI46" s="516"/>
      <c r="GQJ46" s="516"/>
      <c r="GQK46" s="516"/>
      <c r="GQL46" s="516"/>
      <c r="GQM46" s="516"/>
      <c r="GQN46" s="516"/>
      <c r="GQO46" s="516"/>
      <c r="GQP46" s="516"/>
      <c r="GQQ46" s="516"/>
      <c r="GQR46" s="516"/>
      <c r="GQS46" s="516"/>
      <c r="GQT46" s="516"/>
      <c r="GQU46" s="516"/>
      <c r="GQV46" s="516"/>
      <c r="GQW46" s="516"/>
      <c r="GQX46" s="516"/>
      <c r="GQY46" s="516"/>
      <c r="GQZ46" s="516"/>
      <c r="GRA46" s="516"/>
      <c r="GRB46" s="516"/>
      <c r="GRC46" s="516"/>
      <c r="GRD46" s="516"/>
      <c r="GRE46" s="516"/>
      <c r="GRF46" s="516"/>
      <c r="GRG46" s="516"/>
      <c r="GRH46" s="516"/>
      <c r="GRI46" s="516"/>
      <c r="GRJ46" s="516"/>
      <c r="GRK46" s="516"/>
      <c r="GRL46" s="516"/>
      <c r="GRM46" s="516"/>
      <c r="GRN46" s="516"/>
      <c r="GRO46" s="516"/>
      <c r="GRP46" s="516"/>
      <c r="GRQ46" s="516"/>
      <c r="GRR46" s="516"/>
      <c r="GRS46" s="516"/>
      <c r="GRT46" s="516"/>
      <c r="GRU46" s="516"/>
      <c r="GRV46" s="516"/>
      <c r="GRW46" s="516"/>
      <c r="GRX46" s="516"/>
      <c r="GRY46" s="516"/>
      <c r="GRZ46" s="516"/>
      <c r="GSA46" s="516"/>
      <c r="GSB46" s="516"/>
      <c r="GSC46" s="516"/>
      <c r="GSD46" s="516"/>
      <c r="GSE46" s="516"/>
      <c r="GSF46" s="516"/>
      <c r="GSG46" s="516"/>
      <c r="GSH46" s="516"/>
      <c r="GSI46" s="516"/>
      <c r="GSJ46" s="516"/>
      <c r="GSK46" s="516"/>
      <c r="GSL46" s="516"/>
      <c r="GSM46" s="516"/>
      <c r="GSN46" s="516"/>
      <c r="GSO46" s="516"/>
      <c r="GSP46" s="516"/>
      <c r="GSQ46" s="516"/>
      <c r="GSR46" s="516"/>
      <c r="GSS46" s="516"/>
      <c r="GST46" s="516"/>
      <c r="GSU46" s="516"/>
      <c r="GSV46" s="516"/>
      <c r="GSW46" s="516"/>
      <c r="GSX46" s="516"/>
      <c r="GSY46" s="516"/>
      <c r="GSZ46" s="516"/>
      <c r="GTA46" s="516"/>
      <c r="GTB46" s="516"/>
      <c r="GTC46" s="516"/>
      <c r="GTD46" s="516"/>
      <c r="GTE46" s="516"/>
      <c r="GTF46" s="516"/>
      <c r="GTG46" s="516"/>
      <c r="GTH46" s="516"/>
      <c r="GTI46" s="516"/>
      <c r="GTJ46" s="516"/>
      <c r="GTK46" s="516"/>
      <c r="GTL46" s="516"/>
      <c r="GTM46" s="516"/>
      <c r="GTN46" s="516"/>
      <c r="GTO46" s="516"/>
      <c r="GTP46" s="516"/>
      <c r="GTQ46" s="516"/>
      <c r="GTR46" s="516"/>
      <c r="GTS46" s="516"/>
      <c r="GTT46" s="516"/>
      <c r="GTU46" s="516"/>
      <c r="GTV46" s="516"/>
      <c r="GTW46" s="516"/>
      <c r="GTX46" s="516"/>
      <c r="GTY46" s="516"/>
      <c r="GTZ46" s="516"/>
      <c r="GUA46" s="516"/>
      <c r="GUB46" s="516"/>
      <c r="GUC46" s="516"/>
      <c r="GUD46" s="516"/>
      <c r="GUE46" s="516"/>
      <c r="GUF46" s="516"/>
      <c r="GUG46" s="516"/>
      <c r="GUH46" s="516"/>
      <c r="GUI46" s="516"/>
      <c r="GUJ46" s="516"/>
      <c r="GUK46" s="516"/>
      <c r="GUL46" s="516"/>
      <c r="GUM46" s="516"/>
      <c r="GUN46" s="516"/>
      <c r="GUO46" s="516"/>
      <c r="GUP46" s="516"/>
      <c r="GUQ46" s="516"/>
      <c r="GUR46" s="516"/>
      <c r="GUS46" s="516"/>
      <c r="GUT46" s="516"/>
      <c r="GUU46" s="516"/>
      <c r="GUV46" s="516"/>
      <c r="GUW46" s="516"/>
      <c r="GUX46" s="516"/>
      <c r="GUY46" s="516"/>
      <c r="GUZ46" s="516"/>
      <c r="GVA46" s="516"/>
      <c r="GVB46" s="516"/>
      <c r="GVC46" s="516"/>
      <c r="GVD46" s="516"/>
      <c r="GVE46" s="516"/>
      <c r="GVF46" s="516"/>
      <c r="GVG46" s="516"/>
      <c r="GVH46" s="516"/>
      <c r="GVI46" s="516"/>
      <c r="GVJ46" s="516"/>
      <c r="GVK46" s="516"/>
      <c r="GVL46" s="516"/>
      <c r="GVM46" s="516"/>
      <c r="GVN46" s="516"/>
      <c r="GVO46" s="516"/>
      <c r="GVP46" s="516"/>
      <c r="GVQ46" s="516"/>
      <c r="GVR46" s="516"/>
      <c r="GVS46" s="516"/>
      <c r="GVT46" s="516"/>
      <c r="GVU46" s="516"/>
      <c r="GVV46" s="516"/>
      <c r="GVW46" s="516"/>
      <c r="GVX46" s="516"/>
      <c r="GVY46" s="516"/>
      <c r="GVZ46" s="516"/>
      <c r="GWA46" s="516"/>
      <c r="GWB46" s="516"/>
      <c r="GWC46" s="516"/>
      <c r="GWD46" s="516"/>
      <c r="GWE46" s="516"/>
      <c r="GWF46" s="516"/>
      <c r="GWG46" s="516"/>
      <c r="GWH46" s="516"/>
      <c r="GWI46" s="516"/>
      <c r="GWJ46" s="516"/>
      <c r="GWK46" s="516"/>
      <c r="GWL46" s="516"/>
      <c r="GWM46" s="516"/>
      <c r="GWN46" s="516"/>
      <c r="GWO46" s="516"/>
      <c r="GWP46" s="516"/>
      <c r="GWQ46" s="516"/>
      <c r="GWR46" s="516"/>
      <c r="GWS46" s="516"/>
      <c r="GWT46" s="516"/>
      <c r="GWU46" s="516"/>
      <c r="GWV46" s="516"/>
      <c r="GWW46" s="516"/>
      <c r="GWX46" s="516"/>
      <c r="GWY46" s="516"/>
      <c r="GWZ46" s="516"/>
      <c r="GXA46" s="516"/>
      <c r="GXB46" s="516"/>
      <c r="GXC46" s="516"/>
      <c r="GXD46" s="516"/>
      <c r="GXE46" s="516"/>
      <c r="GXF46" s="516"/>
      <c r="GXG46" s="516"/>
      <c r="GXH46" s="516"/>
      <c r="GXI46" s="516"/>
      <c r="GXJ46" s="516"/>
      <c r="GXK46" s="516"/>
      <c r="GXL46" s="516"/>
      <c r="GXM46" s="516"/>
      <c r="GXN46" s="516"/>
      <c r="GXO46" s="516"/>
      <c r="GXP46" s="516"/>
      <c r="GXQ46" s="516"/>
      <c r="GXR46" s="516"/>
      <c r="GXS46" s="516"/>
      <c r="GXT46" s="516"/>
      <c r="GXU46" s="516"/>
      <c r="GXV46" s="516"/>
      <c r="GXW46" s="516"/>
      <c r="GXX46" s="516"/>
      <c r="GXY46" s="516"/>
      <c r="GXZ46" s="516"/>
      <c r="GYA46" s="516"/>
      <c r="GYB46" s="516"/>
      <c r="GYC46" s="516"/>
      <c r="GYD46" s="516"/>
      <c r="GYE46" s="516"/>
      <c r="GYF46" s="516"/>
      <c r="GYG46" s="516"/>
      <c r="GYH46" s="516"/>
      <c r="GYI46" s="516"/>
      <c r="GYJ46" s="516"/>
      <c r="GYK46" s="516"/>
      <c r="GYL46" s="516"/>
      <c r="GYM46" s="516"/>
      <c r="GYN46" s="516"/>
      <c r="GYO46" s="516"/>
      <c r="GYP46" s="516"/>
      <c r="GYQ46" s="516"/>
      <c r="GYR46" s="516"/>
      <c r="GYS46" s="516"/>
      <c r="GYT46" s="516"/>
      <c r="GYU46" s="516"/>
      <c r="GYV46" s="516"/>
      <c r="GYW46" s="516"/>
      <c r="GYX46" s="516"/>
      <c r="GYY46" s="516"/>
      <c r="GYZ46" s="516"/>
      <c r="GZA46" s="516"/>
      <c r="GZB46" s="516"/>
      <c r="GZC46" s="516"/>
      <c r="GZD46" s="516"/>
      <c r="GZE46" s="516"/>
      <c r="GZF46" s="516"/>
      <c r="GZG46" s="516"/>
      <c r="GZH46" s="516"/>
      <c r="GZI46" s="516"/>
      <c r="GZJ46" s="516"/>
      <c r="GZK46" s="516"/>
      <c r="GZL46" s="516"/>
      <c r="GZM46" s="516"/>
      <c r="GZN46" s="516"/>
      <c r="GZO46" s="516"/>
      <c r="GZP46" s="516"/>
      <c r="GZQ46" s="516"/>
      <c r="GZR46" s="516"/>
      <c r="GZS46" s="516"/>
      <c r="GZT46" s="516"/>
      <c r="GZU46" s="516"/>
      <c r="GZV46" s="516"/>
      <c r="GZW46" s="516"/>
      <c r="GZX46" s="516"/>
      <c r="GZY46" s="516"/>
      <c r="GZZ46" s="516"/>
      <c r="HAA46" s="516"/>
      <c r="HAB46" s="516"/>
      <c r="HAC46" s="516"/>
      <c r="HAD46" s="516"/>
      <c r="HAE46" s="516"/>
      <c r="HAF46" s="516"/>
      <c r="HAG46" s="516"/>
      <c r="HAH46" s="516"/>
      <c r="HAI46" s="516"/>
      <c r="HAJ46" s="516"/>
      <c r="HAK46" s="516"/>
      <c r="HAL46" s="516"/>
      <c r="HAM46" s="516"/>
      <c r="HAN46" s="516"/>
      <c r="HAO46" s="516"/>
      <c r="HAP46" s="516"/>
      <c r="HAQ46" s="516"/>
      <c r="HAR46" s="516"/>
      <c r="HAS46" s="516"/>
      <c r="HAT46" s="516"/>
      <c r="HAU46" s="516"/>
      <c r="HAV46" s="516"/>
      <c r="HAW46" s="516"/>
      <c r="HAX46" s="516"/>
      <c r="HAY46" s="516"/>
      <c r="HAZ46" s="516"/>
      <c r="HBA46" s="516"/>
      <c r="HBB46" s="516"/>
      <c r="HBC46" s="516"/>
      <c r="HBD46" s="516"/>
      <c r="HBE46" s="516"/>
      <c r="HBF46" s="516"/>
      <c r="HBG46" s="516"/>
      <c r="HBH46" s="516"/>
      <c r="HBI46" s="516"/>
      <c r="HBJ46" s="516"/>
      <c r="HBK46" s="516"/>
      <c r="HBL46" s="516"/>
      <c r="HBM46" s="516"/>
      <c r="HBN46" s="516"/>
      <c r="HBO46" s="516"/>
      <c r="HBP46" s="516"/>
      <c r="HBQ46" s="516"/>
      <c r="HBR46" s="516"/>
      <c r="HBS46" s="516"/>
      <c r="HBT46" s="516"/>
      <c r="HBU46" s="516"/>
      <c r="HBV46" s="516"/>
      <c r="HBW46" s="516"/>
      <c r="HBX46" s="516"/>
      <c r="HBY46" s="516"/>
      <c r="HBZ46" s="516"/>
      <c r="HCA46" s="516"/>
      <c r="HCB46" s="516"/>
      <c r="HCC46" s="516"/>
      <c r="HCD46" s="516"/>
      <c r="HCE46" s="516"/>
      <c r="HCF46" s="516"/>
      <c r="HCG46" s="516"/>
      <c r="HCH46" s="516"/>
      <c r="HCI46" s="516"/>
      <c r="HCJ46" s="516"/>
      <c r="HCK46" s="516"/>
      <c r="HCL46" s="516"/>
      <c r="HCM46" s="516"/>
      <c r="HCN46" s="516"/>
      <c r="HCO46" s="516"/>
      <c r="HCP46" s="516"/>
      <c r="HCQ46" s="516"/>
      <c r="HCR46" s="516"/>
      <c r="HCS46" s="516"/>
      <c r="HCT46" s="516"/>
      <c r="HCU46" s="516"/>
      <c r="HCV46" s="516"/>
      <c r="HCW46" s="516"/>
      <c r="HCX46" s="516"/>
      <c r="HCY46" s="516"/>
      <c r="HCZ46" s="516"/>
      <c r="HDA46" s="516"/>
      <c r="HDB46" s="516"/>
      <c r="HDC46" s="516"/>
      <c r="HDD46" s="516"/>
      <c r="HDE46" s="516"/>
      <c r="HDF46" s="516"/>
      <c r="HDG46" s="516"/>
      <c r="HDH46" s="516"/>
      <c r="HDI46" s="516"/>
      <c r="HDJ46" s="516"/>
      <c r="HDK46" s="516"/>
      <c r="HDL46" s="516"/>
      <c r="HDM46" s="516"/>
      <c r="HDN46" s="516"/>
      <c r="HDO46" s="516"/>
      <c r="HDP46" s="516"/>
      <c r="HDQ46" s="516"/>
      <c r="HDR46" s="516"/>
      <c r="HDS46" s="516"/>
      <c r="HDT46" s="516"/>
      <c r="HDU46" s="516"/>
      <c r="HDV46" s="516"/>
      <c r="HDW46" s="516"/>
      <c r="HDX46" s="516"/>
      <c r="HDY46" s="516"/>
      <c r="HDZ46" s="516"/>
      <c r="HEA46" s="516"/>
      <c r="HEB46" s="516"/>
      <c r="HEC46" s="516"/>
      <c r="HED46" s="516"/>
      <c r="HEE46" s="516"/>
      <c r="HEF46" s="516"/>
      <c r="HEG46" s="516"/>
      <c r="HEH46" s="516"/>
      <c r="HEI46" s="516"/>
      <c r="HEJ46" s="516"/>
      <c r="HEK46" s="516"/>
      <c r="HEL46" s="516"/>
      <c r="HEM46" s="516"/>
      <c r="HEN46" s="516"/>
      <c r="HEO46" s="516"/>
      <c r="HEP46" s="516"/>
      <c r="HEQ46" s="516"/>
      <c r="HER46" s="516"/>
      <c r="HES46" s="516"/>
      <c r="HET46" s="516"/>
      <c r="HEU46" s="516"/>
      <c r="HEV46" s="516"/>
      <c r="HEW46" s="516"/>
      <c r="HEX46" s="516"/>
      <c r="HEY46" s="516"/>
      <c r="HEZ46" s="516"/>
      <c r="HFA46" s="516"/>
      <c r="HFB46" s="516"/>
      <c r="HFC46" s="516"/>
      <c r="HFD46" s="516"/>
      <c r="HFE46" s="516"/>
      <c r="HFF46" s="516"/>
      <c r="HFG46" s="516"/>
      <c r="HFH46" s="516"/>
      <c r="HFI46" s="516"/>
      <c r="HFJ46" s="516"/>
      <c r="HFK46" s="516"/>
      <c r="HFL46" s="516"/>
      <c r="HFM46" s="516"/>
      <c r="HFN46" s="516"/>
      <c r="HFO46" s="516"/>
      <c r="HFP46" s="516"/>
      <c r="HFQ46" s="516"/>
      <c r="HFR46" s="516"/>
      <c r="HFS46" s="516"/>
      <c r="HFT46" s="516"/>
      <c r="HFU46" s="516"/>
      <c r="HFV46" s="516"/>
      <c r="HFW46" s="516"/>
      <c r="HFX46" s="516"/>
      <c r="HFY46" s="516"/>
      <c r="HFZ46" s="516"/>
      <c r="HGA46" s="516"/>
      <c r="HGB46" s="516"/>
      <c r="HGC46" s="516"/>
      <c r="HGD46" s="516"/>
      <c r="HGE46" s="516"/>
      <c r="HGF46" s="516"/>
      <c r="HGG46" s="516"/>
      <c r="HGH46" s="516"/>
      <c r="HGI46" s="516"/>
      <c r="HGJ46" s="516"/>
      <c r="HGK46" s="516"/>
      <c r="HGL46" s="516"/>
      <c r="HGM46" s="516"/>
      <c r="HGN46" s="516"/>
      <c r="HGO46" s="516"/>
      <c r="HGP46" s="516"/>
      <c r="HGQ46" s="516"/>
      <c r="HGR46" s="516"/>
      <c r="HGS46" s="516"/>
      <c r="HGT46" s="516"/>
      <c r="HGU46" s="516"/>
      <c r="HGV46" s="516"/>
      <c r="HGW46" s="516"/>
      <c r="HGX46" s="516"/>
      <c r="HGY46" s="516"/>
      <c r="HGZ46" s="516"/>
      <c r="HHA46" s="516"/>
      <c r="HHB46" s="516"/>
      <c r="HHC46" s="516"/>
      <c r="HHD46" s="516"/>
      <c r="HHE46" s="516"/>
      <c r="HHF46" s="516"/>
      <c r="HHG46" s="516"/>
      <c r="HHH46" s="516"/>
      <c r="HHI46" s="516"/>
      <c r="HHJ46" s="516"/>
      <c r="HHK46" s="516"/>
      <c r="HHL46" s="516"/>
      <c r="HHM46" s="516"/>
      <c r="HHN46" s="516"/>
      <c r="HHO46" s="516"/>
      <c r="HHP46" s="516"/>
      <c r="HHQ46" s="516"/>
      <c r="HHR46" s="516"/>
      <c r="HHS46" s="516"/>
      <c r="HHT46" s="516"/>
      <c r="HHU46" s="516"/>
      <c r="HHV46" s="516"/>
      <c r="HHW46" s="516"/>
      <c r="HHX46" s="516"/>
      <c r="HHY46" s="516"/>
      <c r="HHZ46" s="516"/>
      <c r="HIA46" s="516"/>
      <c r="HIB46" s="516"/>
      <c r="HIC46" s="516"/>
      <c r="HID46" s="516"/>
      <c r="HIE46" s="516"/>
      <c r="HIF46" s="516"/>
      <c r="HIG46" s="516"/>
      <c r="HIH46" s="516"/>
      <c r="HII46" s="516"/>
      <c r="HIJ46" s="516"/>
      <c r="HIK46" s="516"/>
      <c r="HIL46" s="516"/>
      <c r="HIM46" s="516"/>
      <c r="HIN46" s="516"/>
      <c r="HIO46" s="516"/>
      <c r="HIP46" s="516"/>
      <c r="HIQ46" s="516"/>
      <c r="HIR46" s="516"/>
      <c r="HIS46" s="516"/>
      <c r="HIT46" s="516"/>
      <c r="HIU46" s="516"/>
      <c r="HIV46" s="516"/>
      <c r="HIW46" s="516"/>
      <c r="HIX46" s="516"/>
      <c r="HIY46" s="516"/>
      <c r="HIZ46" s="516"/>
      <c r="HJA46" s="516"/>
      <c r="HJB46" s="516"/>
      <c r="HJC46" s="516"/>
      <c r="HJD46" s="516"/>
      <c r="HJE46" s="516"/>
      <c r="HJF46" s="516"/>
      <c r="HJG46" s="516"/>
      <c r="HJH46" s="516"/>
      <c r="HJI46" s="516"/>
      <c r="HJJ46" s="516"/>
      <c r="HJK46" s="516"/>
      <c r="HJL46" s="516"/>
      <c r="HJM46" s="516"/>
      <c r="HJN46" s="516"/>
      <c r="HJO46" s="516"/>
      <c r="HJP46" s="516"/>
      <c r="HJQ46" s="516"/>
      <c r="HJR46" s="516"/>
      <c r="HJS46" s="516"/>
      <c r="HJT46" s="516"/>
      <c r="HJU46" s="516"/>
      <c r="HJV46" s="516"/>
      <c r="HJW46" s="516"/>
      <c r="HJX46" s="516"/>
      <c r="HJY46" s="516"/>
      <c r="HJZ46" s="516"/>
      <c r="HKA46" s="516"/>
      <c r="HKB46" s="516"/>
      <c r="HKC46" s="516"/>
      <c r="HKD46" s="516"/>
      <c r="HKE46" s="516"/>
      <c r="HKF46" s="516"/>
      <c r="HKG46" s="516"/>
      <c r="HKH46" s="516"/>
      <c r="HKI46" s="516"/>
      <c r="HKJ46" s="516"/>
      <c r="HKK46" s="516"/>
      <c r="HKL46" s="516"/>
      <c r="HKM46" s="516"/>
      <c r="HKN46" s="516"/>
      <c r="HKO46" s="516"/>
      <c r="HKP46" s="516"/>
      <c r="HKQ46" s="516"/>
      <c r="HKR46" s="516"/>
      <c r="HKS46" s="516"/>
      <c r="HKT46" s="516"/>
      <c r="HKU46" s="516"/>
      <c r="HKV46" s="516"/>
      <c r="HKW46" s="516"/>
      <c r="HKX46" s="516"/>
      <c r="HKY46" s="516"/>
      <c r="HKZ46" s="516"/>
      <c r="HLA46" s="516"/>
      <c r="HLB46" s="516"/>
      <c r="HLC46" s="516"/>
      <c r="HLD46" s="516"/>
      <c r="HLE46" s="516"/>
      <c r="HLF46" s="516"/>
      <c r="HLG46" s="516"/>
      <c r="HLH46" s="516"/>
      <c r="HLI46" s="516"/>
      <c r="HLJ46" s="516"/>
      <c r="HLK46" s="516"/>
      <c r="HLL46" s="516"/>
      <c r="HLM46" s="516"/>
      <c r="HLN46" s="516"/>
      <c r="HLO46" s="516"/>
      <c r="HLP46" s="516"/>
      <c r="HLQ46" s="516"/>
      <c r="HLR46" s="516"/>
      <c r="HLS46" s="516"/>
      <c r="HLT46" s="516"/>
      <c r="HLU46" s="516"/>
      <c r="HLV46" s="516"/>
      <c r="HLW46" s="516"/>
      <c r="HLX46" s="516"/>
      <c r="HLY46" s="516"/>
      <c r="HLZ46" s="516"/>
      <c r="HMA46" s="516"/>
      <c r="HMB46" s="516"/>
      <c r="HMC46" s="516"/>
      <c r="HMD46" s="516"/>
      <c r="HME46" s="516"/>
      <c r="HMF46" s="516"/>
      <c r="HMG46" s="516"/>
      <c r="HMH46" s="516"/>
      <c r="HMI46" s="516"/>
      <c r="HMJ46" s="516"/>
      <c r="HMK46" s="516"/>
      <c r="HML46" s="516"/>
      <c r="HMM46" s="516"/>
      <c r="HMN46" s="516"/>
      <c r="HMO46" s="516"/>
      <c r="HMP46" s="516"/>
      <c r="HMQ46" s="516"/>
      <c r="HMR46" s="516"/>
      <c r="HMS46" s="516"/>
      <c r="HMT46" s="516"/>
      <c r="HMU46" s="516"/>
      <c r="HMV46" s="516"/>
      <c r="HMW46" s="516"/>
      <c r="HMX46" s="516"/>
      <c r="HMY46" s="516"/>
      <c r="HMZ46" s="516"/>
      <c r="HNA46" s="516"/>
      <c r="HNB46" s="516"/>
      <c r="HNC46" s="516"/>
      <c r="HND46" s="516"/>
      <c r="HNE46" s="516"/>
      <c r="HNF46" s="516"/>
      <c r="HNG46" s="516"/>
      <c r="HNH46" s="516"/>
      <c r="HNI46" s="516"/>
      <c r="HNJ46" s="516"/>
      <c r="HNK46" s="516"/>
      <c r="HNL46" s="516"/>
      <c r="HNM46" s="516"/>
      <c r="HNN46" s="516"/>
      <c r="HNO46" s="516"/>
      <c r="HNP46" s="516"/>
      <c r="HNQ46" s="516"/>
      <c r="HNR46" s="516"/>
      <c r="HNS46" s="516"/>
      <c r="HNT46" s="516"/>
      <c r="HNU46" s="516"/>
      <c r="HNV46" s="516"/>
      <c r="HNW46" s="516"/>
      <c r="HNX46" s="516"/>
      <c r="HNY46" s="516"/>
      <c r="HNZ46" s="516"/>
      <c r="HOA46" s="516"/>
      <c r="HOB46" s="516"/>
      <c r="HOC46" s="516"/>
      <c r="HOD46" s="516"/>
      <c r="HOE46" s="516"/>
      <c r="HOF46" s="516"/>
      <c r="HOG46" s="516"/>
      <c r="HOH46" s="516"/>
      <c r="HOI46" s="516"/>
      <c r="HOJ46" s="516"/>
      <c r="HOK46" s="516"/>
      <c r="HOL46" s="516"/>
      <c r="HOM46" s="516"/>
      <c r="HON46" s="516"/>
      <c r="HOO46" s="516"/>
      <c r="HOP46" s="516"/>
      <c r="HOQ46" s="516"/>
      <c r="HOR46" s="516"/>
      <c r="HOS46" s="516"/>
      <c r="HOT46" s="516"/>
      <c r="HOU46" s="516"/>
      <c r="HOV46" s="516"/>
      <c r="HOW46" s="516"/>
      <c r="HOX46" s="516"/>
      <c r="HOY46" s="516"/>
      <c r="HOZ46" s="516"/>
      <c r="HPA46" s="516"/>
      <c r="HPB46" s="516"/>
      <c r="HPC46" s="516"/>
      <c r="HPD46" s="516"/>
      <c r="HPE46" s="516"/>
      <c r="HPF46" s="516"/>
      <c r="HPG46" s="516"/>
      <c r="HPH46" s="516"/>
      <c r="HPI46" s="516"/>
      <c r="HPJ46" s="516"/>
      <c r="HPK46" s="516"/>
      <c r="HPL46" s="516"/>
      <c r="HPM46" s="516"/>
      <c r="HPN46" s="516"/>
      <c r="HPO46" s="516"/>
      <c r="HPP46" s="516"/>
      <c r="HPQ46" s="516"/>
      <c r="HPR46" s="516"/>
      <c r="HPS46" s="516"/>
      <c r="HPT46" s="516"/>
      <c r="HPU46" s="516"/>
      <c r="HPV46" s="516"/>
      <c r="HPW46" s="516"/>
      <c r="HPX46" s="516"/>
      <c r="HPY46" s="516"/>
      <c r="HPZ46" s="516"/>
      <c r="HQA46" s="516"/>
      <c r="HQB46" s="516"/>
      <c r="HQC46" s="516"/>
      <c r="HQD46" s="516"/>
      <c r="HQE46" s="516"/>
      <c r="HQF46" s="516"/>
      <c r="HQG46" s="516"/>
      <c r="HQH46" s="516"/>
      <c r="HQI46" s="516"/>
      <c r="HQJ46" s="516"/>
      <c r="HQK46" s="516"/>
      <c r="HQL46" s="516"/>
      <c r="HQM46" s="516"/>
      <c r="HQN46" s="516"/>
      <c r="HQO46" s="516"/>
      <c r="HQP46" s="516"/>
      <c r="HQQ46" s="516"/>
      <c r="HQR46" s="516"/>
      <c r="HQS46" s="516"/>
      <c r="HQT46" s="516"/>
      <c r="HQU46" s="516"/>
      <c r="HQV46" s="516"/>
      <c r="HQW46" s="516"/>
      <c r="HQX46" s="516"/>
      <c r="HQY46" s="516"/>
      <c r="HQZ46" s="516"/>
      <c r="HRA46" s="516"/>
      <c r="HRB46" s="516"/>
      <c r="HRC46" s="516"/>
      <c r="HRD46" s="516"/>
      <c r="HRE46" s="516"/>
      <c r="HRF46" s="516"/>
      <c r="HRG46" s="516"/>
      <c r="HRH46" s="516"/>
      <c r="HRI46" s="516"/>
      <c r="HRJ46" s="516"/>
      <c r="HRK46" s="516"/>
      <c r="HRL46" s="516"/>
      <c r="HRM46" s="516"/>
      <c r="HRN46" s="516"/>
      <c r="HRO46" s="516"/>
      <c r="HRP46" s="516"/>
      <c r="HRQ46" s="516"/>
      <c r="HRR46" s="516"/>
      <c r="HRS46" s="516"/>
      <c r="HRT46" s="516"/>
      <c r="HRU46" s="516"/>
      <c r="HRV46" s="516"/>
      <c r="HRW46" s="516"/>
      <c r="HRX46" s="516"/>
      <c r="HRY46" s="516"/>
      <c r="HRZ46" s="516"/>
      <c r="HSA46" s="516"/>
      <c r="HSB46" s="516"/>
      <c r="HSC46" s="516"/>
      <c r="HSD46" s="516"/>
      <c r="HSE46" s="516"/>
      <c r="HSF46" s="516"/>
      <c r="HSG46" s="516"/>
      <c r="HSH46" s="516"/>
      <c r="HSI46" s="516"/>
      <c r="HSJ46" s="516"/>
      <c r="HSK46" s="516"/>
      <c r="HSL46" s="516"/>
      <c r="HSM46" s="516"/>
      <c r="HSN46" s="516"/>
      <c r="HSO46" s="516"/>
      <c r="HSP46" s="516"/>
      <c r="HSQ46" s="516"/>
      <c r="HSR46" s="516"/>
      <c r="HSS46" s="516"/>
      <c r="HST46" s="516"/>
      <c r="HSU46" s="516"/>
      <c r="HSV46" s="516"/>
      <c r="HSW46" s="516"/>
      <c r="HSX46" s="516"/>
      <c r="HSY46" s="516"/>
      <c r="HSZ46" s="516"/>
      <c r="HTA46" s="516"/>
      <c r="HTB46" s="516"/>
      <c r="HTC46" s="516"/>
      <c r="HTD46" s="516"/>
      <c r="HTE46" s="516"/>
      <c r="HTF46" s="516"/>
      <c r="HTG46" s="516"/>
      <c r="HTH46" s="516"/>
      <c r="HTI46" s="516"/>
      <c r="HTJ46" s="516"/>
      <c r="HTK46" s="516"/>
      <c r="HTL46" s="516"/>
      <c r="HTM46" s="516"/>
      <c r="HTN46" s="516"/>
      <c r="HTO46" s="516"/>
      <c r="HTP46" s="516"/>
      <c r="HTQ46" s="516"/>
      <c r="HTR46" s="516"/>
      <c r="HTS46" s="516"/>
      <c r="HTT46" s="516"/>
      <c r="HTU46" s="516"/>
      <c r="HTV46" s="516"/>
      <c r="HTW46" s="516"/>
      <c r="HTX46" s="516"/>
      <c r="HTY46" s="516"/>
      <c r="HTZ46" s="516"/>
      <c r="HUA46" s="516"/>
      <c r="HUB46" s="516"/>
      <c r="HUC46" s="516"/>
      <c r="HUD46" s="516"/>
      <c r="HUE46" s="516"/>
      <c r="HUF46" s="516"/>
      <c r="HUG46" s="516"/>
      <c r="HUH46" s="516"/>
      <c r="HUI46" s="516"/>
      <c r="HUJ46" s="516"/>
      <c r="HUK46" s="516"/>
      <c r="HUL46" s="516"/>
      <c r="HUM46" s="516"/>
      <c r="HUN46" s="516"/>
      <c r="HUO46" s="516"/>
      <c r="HUP46" s="516"/>
      <c r="HUQ46" s="516"/>
      <c r="HUR46" s="516"/>
      <c r="HUS46" s="516"/>
      <c r="HUT46" s="516"/>
      <c r="HUU46" s="516"/>
      <c r="HUV46" s="516"/>
      <c r="HUW46" s="516"/>
      <c r="HUX46" s="516"/>
      <c r="HUY46" s="516"/>
      <c r="HUZ46" s="516"/>
      <c r="HVA46" s="516"/>
      <c r="HVB46" s="516"/>
      <c r="HVC46" s="516"/>
      <c r="HVD46" s="516"/>
      <c r="HVE46" s="516"/>
      <c r="HVF46" s="516"/>
      <c r="HVG46" s="516"/>
      <c r="HVH46" s="516"/>
      <c r="HVI46" s="516"/>
      <c r="HVJ46" s="516"/>
      <c r="HVK46" s="516"/>
      <c r="HVL46" s="516"/>
      <c r="HVM46" s="516"/>
      <c r="HVN46" s="516"/>
      <c r="HVO46" s="516"/>
      <c r="HVP46" s="516"/>
      <c r="HVQ46" s="516"/>
      <c r="HVR46" s="516"/>
      <c r="HVS46" s="516"/>
      <c r="HVT46" s="516"/>
      <c r="HVU46" s="516"/>
      <c r="HVV46" s="516"/>
      <c r="HVW46" s="516"/>
      <c r="HVX46" s="516"/>
      <c r="HVY46" s="516"/>
      <c r="HVZ46" s="516"/>
      <c r="HWA46" s="516"/>
      <c r="HWB46" s="516"/>
      <c r="HWC46" s="516"/>
      <c r="HWD46" s="516"/>
      <c r="HWE46" s="516"/>
      <c r="HWF46" s="516"/>
      <c r="HWG46" s="516"/>
      <c r="HWH46" s="516"/>
      <c r="HWI46" s="516"/>
      <c r="HWJ46" s="516"/>
      <c r="HWK46" s="516"/>
      <c r="HWL46" s="516"/>
      <c r="HWM46" s="516"/>
      <c r="HWN46" s="516"/>
      <c r="HWO46" s="516"/>
      <c r="HWP46" s="516"/>
      <c r="HWQ46" s="516"/>
      <c r="HWR46" s="516"/>
      <c r="HWS46" s="516"/>
      <c r="HWT46" s="516"/>
      <c r="HWU46" s="516"/>
      <c r="HWV46" s="516"/>
      <c r="HWW46" s="516"/>
      <c r="HWX46" s="516"/>
      <c r="HWY46" s="516"/>
      <c r="HWZ46" s="516"/>
      <c r="HXA46" s="516"/>
      <c r="HXB46" s="516"/>
      <c r="HXC46" s="516"/>
      <c r="HXD46" s="516"/>
      <c r="HXE46" s="516"/>
      <c r="HXF46" s="516"/>
      <c r="HXG46" s="516"/>
      <c r="HXH46" s="516"/>
      <c r="HXI46" s="516"/>
      <c r="HXJ46" s="516"/>
      <c r="HXK46" s="516"/>
      <c r="HXL46" s="516"/>
      <c r="HXM46" s="516"/>
      <c r="HXN46" s="516"/>
      <c r="HXO46" s="516"/>
      <c r="HXP46" s="516"/>
      <c r="HXQ46" s="516"/>
      <c r="HXR46" s="516"/>
      <c r="HXS46" s="516"/>
      <c r="HXT46" s="516"/>
      <c r="HXU46" s="516"/>
      <c r="HXV46" s="516"/>
      <c r="HXW46" s="516"/>
      <c r="HXX46" s="516"/>
      <c r="HXY46" s="516"/>
      <c r="HXZ46" s="516"/>
      <c r="HYA46" s="516"/>
      <c r="HYB46" s="516"/>
      <c r="HYC46" s="516"/>
      <c r="HYD46" s="516"/>
      <c r="HYE46" s="516"/>
      <c r="HYF46" s="516"/>
      <c r="HYG46" s="516"/>
      <c r="HYH46" s="516"/>
      <c r="HYI46" s="516"/>
      <c r="HYJ46" s="516"/>
      <c r="HYK46" s="516"/>
      <c r="HYL46" s="516"/>
      <c r="HYM46" s="516"/>
      <c r="HYN46" s="516"/>
      <c r="HYO46" s="516"/>
      <c r="HYP46" s="516"/>
      <c r="HYQ46" s="516"/>
      <c r="HYR46" s="516"/>
      <c r="HYS46" s="516"/>
      <c r="HYT46" s="516"/>
      <c r="HYU46" s="516"/>
      <c r="HYV46" s="516"/>
      <c r="HYW46" s="516"/>
      <c r="HYX46" s="516"/>
      <c r="HYY46" s="516"/>
      <c r="HYZ46" s="516"/>
      <c r="HZA46" s="516"/>
      <c r="HZB46" s="516"/>
      <c r="HZC46" s="516"/>
      <c r="HZD46" s="516"/>
      <c r="HZE46" s="516"/>
      <c r="HZF46" s="516"/>
      <c r="HZG46" s="516"/>
      <c r="HZH46" s="516"/>
      <c r="HZI46" s="516"/>
      <c r="HZJ46" s="516"/>
      <c r="HZK46" s="516"/>
      <c r="HZL46" s="516"/>
      <c r="HZM46" s="516"/>
      <c r="HZN46" s="516"/>
      <c r="HZO46" s="516"/>
      <c r="HZP46" s="516"/>
      <c r="HZQ46" s="516"/>
      <c r="HZR46" s="516"/>
      <c r="HZS46" s="516"/>
      <c r="HZT46" s="516"/>
      <c r="HZU46" s="516"/>
      <c r="HZV46" s="516"/>
      <c r="HZW46" s="516"/>
      <c r="HZX46" s="516"/>
      <c r="HZY46" s="516"/>
      <c r="HZZ46" s="516"/>
      <c r="IAA46" s="516"/>
      <c r="IAB46" s="516"/>
      <c r="IAC46" s="516"/>
      <c r="IAD46" s="516"/>
      <c r="IAE46" s="516"/>
      <c r="IAF46" s="516"/>
      <c r="IAG46" s="516"/>
      <c r="IAH46" s="516"/>
      <c r="IAI46" s="516"/>
      <c r="IAJ46" s="516"/>
      <c r="IAK46" s="516"/>
      <c r="IAL46" s="516"/>
      <c r="IAM46" s="516"/>
      <c r="IAN46" s="516"/>
      <c r="IAO46" s="516"/>
      <c r="IAP46" s="516"/>
      <c r="IAQ46" s="516"/>
      <c r="IAR46" s="516"/>
      <c r="IAS46" s="516"/>
      <c r="IAT46" s="516"/>
      <c r="IAU46" s="516"/>
      <c r="IAV46" s="516"/>
      <c r="IAW46" s="516"/>
      <c r="IAX46" s="516"/>
      <c r="IAY46" s="516"/>
      <c r="IAZ46" s="516"/>
      <c r="IBA46" s="516"/>
      <c r="IBB46" s="516"/>
      <c r="IBC46" s="516"/>
      <c r="IBD46" s="516"/>
      <c r="IBE46" s="516"/>
      <c r="IBF46" s="516"/>
      <c r="IBG46" s="516"/>
      <c r="IBH46" s="516"/>
      <c r="IBI46" s="516"/>
      <c r="IBJ46" s="516"/>
      <c r="IBK46" s="516"/>
      <c r="IBL46" s="516"/>
      <c r="IBM46" s="516"/>
      <c r="IBN46" s="516"/>
      <c r="IBO46" s="516"/>
      <c r="IBP46" s="516"/>
      <c r="IBQ46" s="516"/>
      <c r="IBR46" s="516"/>
      <c r="IBS46" s="516"/>
      <c r="IBT46" s="516"/>
      <c r="IBU46" s="516"/>
      <c r="IBV46" s="516"/>
      <c r="IBW46" s="516"/>
      <c r="IBX46" s="516"/>
      <c r="IBY46" s="516"/>
      <c r="IBZ46" s="516"/>
      <c r="ICA46" s="516"/>
      <c r="ICB46" s="516"/>
      <c r="ICC46" s="516"/>
      <c r="ICD46" s="516"/>
      <c r="ICE46" s="516"/>
      <c r="ICF46" s="516"/>
      <c r="ICG46" s="516"/>
      <c r="ICH46" s="516"/>
      <c r="ICI46" s="516"/>
      <c r="ICJ46" s="516"/>
      <c r="ICK46" s="516"/>
      <c r="ICL46" s="516"/>
      <c r="ICM46" s="516"/>
      <c r="ICN46" s="516"/>
      <c r="ICO46" s="516"/>
      <c r="ICP46" s="516"/>
      <c r="ICQ46" s="516"/>
      <c r="ICR46" s="516"/>
      <c r="ICS46" s="516"/>
      <c r="ICT46" s="516"/>
      <c r="ICU46" s="516"/>
      <c r="ICV46" s="516"/>
      <c r="ICW46" s="516"/>
      <c r="ICX46" s="516"/>
      <c r="ICY46" s="516"/>
      <c r="ICZ46" s="516"/>
      <c r="IDA46" s="516"/>
      <c r="IDB46" s="516"/>
      <c r="IDC46" s="516"/>
      <c r="IDD46" s="516"/>
      <c r="IDE46" s="516"/>
      <c r="IDF46" s="516"/>
      <c r="IDG46" s="516"/>
      <c r="IDH46" s="516"/>
      <c r="IDI46" s="516"/>
      <c r="IDJ46" s="516"/>
      <c r="IDK46" s="516"/>
      <c r="IDL46" s="516"/>
      <c r="IDM46" s="516"/>
      <c r="IDN46" s="516"/>
      <c r="IDO46" s="516"/>
      <c r="IDP46" s="516"/>
      <c r="IDQ46" s="516"/>
      <c r="IDR46" s="516"/>
      <c r="IDS46" s="516"/>
      <c r="IDT46" s="516"/>
      <c r="IDU46" s="516"/>
      <c r="IDV46" s="516"/>
      <c r="IDW46" s="516"/>
      <c r="IDX46" s="516"/>
      <c r="IDY46" s="516"/>
      <c r="IDZ46" s="516"/>
      <c r="IEA46" s="516"/>
      <c r="IEB46" s="516"/>
      <c r="IEC46" s="516"/>
      <c r="IED46" s="516"/>
      <c r="IEE46" s="516"/>
      <c r="IEF46" s="516"/>
      <c r="IEG46" s="516"/>
      <c r="IEH46" s="516"/>
      <c r="IEI46" s="516"/>
      <c r="IEJ46" s="516"/>
      <c r="IEK46" s="516"/>
      <c r="IEL46" s="516"/>
      <c r="IEM46" s="516"/>
      <c r="IEN46" s="516"/>
      <c r="IEO46" s="516"/>
      <c r="IEP46" s="516"/>
      <c r="IEQ46" s="516"/>
      <c r="IER46" s="516"/>
      <c r="IES46" s="516"/>
      <c r="IET46" s="516"/>
      <c r="IEU46" s="516"/>
      <c r="IEV46" s="516"/>
      <c r="IEW46" s="516"/>
      <c r="IEX46" s="516"/>
      <c r="IEY46" s="516"/>
      <c r="IEZ46" s="516"/>
      <c r="IFA46" s="516"/>
      <c r="IFB46" s="516"/>
      <c r="IFC46" s="516"/>
      <c r="IFD46" s="516"/>
      <c r="IFE46" s="516"/>
      <c r="IFF46" s="516"/>
      <c r="IFG46" s="516"/>
      <c r="IFH46" s="516"/>
      <c r="IFI46" s="516"/>
      <c r="IFJ46" s="516"/>
      <c r="IFK46" s="516"/>
      <c r="IFL46" s="516"/>
      <c r="IFM46" s="516"/>
      <c r="IFN46" s="516"/>
      <c r="IFO46" s="516"/>
      <c r="IFP46" s="516"/>
      <c r="IFQ46" s="516"/>
      <c r="IFR46" s="516"/>
      <c r="IFS46" s="516"/>
      <c r="IFT46" s="516"/>
      <c r="IFU46" s="516"/>
      <c r="IFV46" s="516"/>
      <c r="IFW46" s="516"/>
      <c r="IFX46" s="516"/>
      <c r="IFY46" s="516"/>
      <c r="IFZ46" s="516"/>
      <c r="IGA46" s="516"/>
      <c r="IGB46" s="516"/>
      <c r="IGC46" s="516"/>
      <c r="IGD46" s="516"/>
      <c r="IGE46" s="516"/>
      <c r="IGF46" s="516"/>
      <c r="IGG46" s="516"/>
      <c r="IGH46" s="516"/>
      <c r="IGI46" s="516"/>
      <c r="IGJ46" s="516"/>
      <c r="IGK46" s="516"/>
      <c r="IGL46" s="516"/>
      <c r="IGM46" s="516"/>
      <c r="IGN46" s="516"/>
      <c r="IGO46" s="516"/>
      <c r="IGP46" s="516"/>
      <c r="IGQ46" s="516"/>
      <c r="IGR46" s="516"/>
      <c r="IGS46" s="516"/>
      <c r="IGT46" s="516"/>
      <c r="IGU46" s="516"/>
      <c r="IGV46" s="516"/>
      <c r="IGW46" s="516"/>
      <c r="IGX46" s="516"/>
      <c r="IGY46" s="516"/>
      <c r="IGZ46" s="516"/>
      <c r="IHA46" s="516"/>
      <c r="IHB46" s="516"/>
      <c r="IHC46" s="516"/>
      <c r="IHD46" s="516"/>
      <c r="IHE46" s="516"/>
      <c r="IHF46" s="516"/>
      <c r="IHG46" s="516"/>
      <c r="IHH46" s="516"/>
      <c r="IHI46" s="516"/>
      <c r="IHJ46" s="516"/>
      <c r="IHK46" s="516"/>
      <c r="IHL46" s="516"/>
      <c r="IHM46" s="516"/>
      <c r="IHN46" s="516"/>
      <c r="IHO46" s="516"/>
      <c r="IHP46" s="516"/>
      <c r="IHQ46" s="516"/>
      <c r="IHR46" s="516"/>
      <c r="IHS46" s="516"/>
      <c r="IHT46" s="516"/>
      <c r="IHU46" s="516"/>
      <c r="IHV46" s="516"/>
      <c r="IHW46" s="516"/>
      <c r="IHX46" s="516"/>
      <c r="IHY46" s="516"/>
      <c r="IHZ46" s="516"/>
      <c r="IIA46" s="516"/>
      <c r="IIB46" s="516"/>
      <c r="IIC46" s="516"/>
      <c r="IID46" s="516"/>
      <c r="IIE46" s="516"/>
      <c r="IIF46" s="516"/>
      <c r="IIG46" s="516"/>
      <c r="IIH46" s="516"/>
      <c r="III46" s="516"/>
      <c r="IIJ46" s="516"/>
      <c r="IIK46" s="516"/>
      <c r="IIL46" s="516"/>
      <c r="IIM46" s="516"/>
      <c r="IIN46" s="516"/>
      <c r="IIO46" s="516"/>
      <c r="IIP46" s="516"/>
      <c r="IIQ46" s="516"/>
      <c r="IIR46" s="516"/>
      <c r="IIS46" s="516"/>
      <c r="IIT46" s="516"/>
      <c r="IIU46" s="516"/>
      <c r="IIV46" s="516"/>
      <c r="IIW46" s="516"/>
      <c r="IIX46" s="516"/>
      <c r="IIY46" s="516"/>
      <c r="IIZ46" s="516"/>
      <c r="IJA46" s="516"/>
      <c r="IJB46" s="516"/>
      <c r="IJC46" s="516"/>
      <c r="IJD46" s="516"/>
      <c r="IJE46" s="516"/>
      <c r="IJF46" s="516"/>
      <c r="IJG46" s="516"/>
      <c r="IJH46" s="516"/>
      <c r="IJI46" s="516"/>
      <c r="IJJ46" s="516"/>
      <c r="IJK46" s="516"/>
      <c r="IJL46" s="516"/>
      <c r="IJM46" s="516"/>
      <c r="IJN46" s="516"/>
      <c r="IJO46" s="516"/>
      <c r="IJP46" s="516"/>
      <c r="IJQ46" s="516"/>
      <c r="IJR46" s="516"/>
      <c r="IJS46" s="516"/>
      <c r="IJT46" s="516"/>
      <c r="IJU46" s="516"/>
      <c r="IJV46" s="516"/>
      <c r="IJW46" s="516"/>
      <c r="IJX46" s="516"/>
      <c r="IJY46" s="516"/>
      <c r="IJZ46" s="516"/>
      <c r="IKA46" s="516"/>
      <c r="IKB46" s="516"/>
      <c r="IKC46" s="516"/>
      <c r="IKD46" s="516"/>
      <c r="IKE46" s="516"/>
      <c r="IKF46" s="516"/>
      <c r="IKG46" s="516"/>
      <c r="IKH46" s="516"/>
      <c r="IKI46" s="516"/>
      <c r="IKJ46" s="516"/>
      <c r="IKK46" s="516"/>
      <c r="IKL46" s="516"/>
      <c r="IKM46" s="516"/>
      <c r="IKN46" s="516"/>
      <c r="IKO46" s="516"/>
      <c r="IKP46" s="516"/>
      <c r="IKQ46" s="516"/>
      <c r="IKR46" s="516"/>
      <c r="IKS46" s="516"/>
      <c r="IKT46" s="516"/>
      <c r="IKU46" s="516"/>
      <c r="IKV46" s="516"/>
      <c r="IKW46" s="516"/>
      <c r="IKX46" s="516"/>
      <c r="IKY46" s="516"/>
      <c r="IKZ46" s="516"/>
      <c r="ILA46" s="516"/>
      <c r="ILB46" s="516"/>
      <c r="ILC46" s="516"/>
      <c r="ILD46" s="516"/>
      <c r="ILE46" s="516"/>
      <c r="ILF46" s="516"/>
      <c r="ILG46" s="516"/>
      <c r="ILH46" s="516"/>
      <c r="ILI46" s="516"/>
      <c r="ILJ46" s="516"/>
      <c r="ILK46" s="516"/>
      <c r="ILL46" s="516"/>
      <c r="ILM46" s="516"/>
      <c r="ILN46" s="516"/>
      <c r="ILO46" s="516"/>
      <c r="ILP46" s="516"/>
      <c r="ILQ46" s="516"/>
      <c r="ILR46" s="516"/>
      <c r="ILS46" s="516"/>
      <c r="ILT46" s="516"/>
      <c r="ILU46" s="516"/>
      <c r="ILV46" s="516"/>
      <c r="ILW46" s="516"/>
      <c r="ILX46" s="516"/>
      <c r="ILY46" s="516"/>
      <c r="ILZ46" s="516"/>
      <c r="IMA46" s="516"/>
      <c r="IMB46" s="516"/>
      <c r="IMC46" s="516"/>
      <c r="IMD46" s="516"/>
      <c r="IME46" s="516"/>
      <c r="IMF46" s="516"/>
      <c r="IMG46" s="516"/>
      <c r="IMH46" s="516"/>
      <c r="IMI46" s="516"/>
      <c r="IMJ46" s="516"/>
      <c r="IMK46" s="516"/>
      <c r="IML46" s="516"/>
      <c r="IMM46" s="516"/>
      <c r="IMN46" s="516"/>
      <c r="IMO46" s="516"/>
      <c r="IMP46" s="516"/>
      <c r="IMQ46" s="516"/>
      <c r="IMR46" s="516"/>
      <c r="IMS46" s="516"/>
      <c r="IMT46" s="516"/>
      <c r="IMU46" s="516"/>
      <c r="IMV46" s="516"/>
      <c r="IMW46" s="516"/>
      <c r="IMX46" s="516"/>
      <c r="IMY46" s="516"/>
      <c r="IMZ46" s="516"/>
      <c r="INA46" s="516"/>
      <c r="INB46" s="516"/>
      <c r="INC46" s="516"/>
      <c r="IND46" s="516"/>
      <c r="INE46" s="516"/>
      <c r="INF46" s="516"/>
      <c r="ING46" s="516"/>
      <c r="INH46" s="516"/>
      <c r="INI46" s="516"/>
      <c r="INJ46" s="516"/>
      <c r="INK46" s="516"/>
      <c r="INL46" s="516"/>
      <c r="INM46" s="516"/>
      <c r="INN46" s="516"/>
      <c r="INO46" s="516"/>
      <c r="INP46" s="516"/>
      <c r="INQ46" s="516"/>
      <c r="INR46" s="516"/>
      <c r="INS46" s="516"/>
      <c r="INT46" s="516"/>
      <c r="INU46" s="516"/>
      <c r="INV46" s="516"/>
      <c r="INW46" s="516"/>
      <c r="INX46" s="516"/>
      <c r="INY46" s="516"/>
      <c r="INZ46" s="516"/>
      <c r="IOA46" s="516"/>
      <c r="IOB46" s="516"/>
      <c r="IOC46" s="516"/>
      <c r="IOD46" s="516"/>
      <c r="IOE46" s="516"/>
      <c r="IOF46" s="516"/>
      <c r="IOG46" s="516"/>
      <c r="IOH46" s="516"/>
      <c r="IOI46" s="516"/>
      <c r="IOJ46" s="516"/>
      <c r="IOK46" s="516"/>
      <c r="IOL46" s="516"/>
      <c r="IOM46" s="516"/>
      <c r="ION46" s="516"/>
      <c r="IOO46" s="516"/>
      <c r="IOP46" s="516"/>
      <c r="IOQ46" s="516"/>
      <c r="IOR46" s="516"/>
      <c r="IOS46" s="516"/>
      <c r="IOT46" s="516"/>
      <c r="IOU46" s="516"/>
      <c r="IOV46" s="516"/>
      <c r="IOW46" s="516"/>
      <c r="IOX46" s="516"/>
      <c r="IOY46" s="516"/>
      <c r="IOZ46" s="516"/>
      <c r="IPA46" s="516"/>
      <c r="IPB46" s="516"/>
      <c r="IPC46" s="516"/>
      <c r="IPD46" s="516"/>
      <c r="IPE46" s="516"/>
      <c r="IPF46" s="516"/>
      <c r="IPG46" s="516"/>
      <c r="IPH46" s="516"/>
      <c r="IPI46" s="516"/>
      <c r="IPJ46" s="516"/>
      <c r="IPK46" s="516"/>
      <c r="IPL46" s="516"/>
      <c r="IPM46" s="516"/>
      <c r="IPN46" s="516"/>
      <c r="IPO46" s="516"/>
      <c r="IPP46" s="516"/>
      <c r="IPQ46" s="516"/>
      <c r="IPR46" s="516"/>
      <c r="IPS46" s="516"/>
      <c r="IPT46" s="516"/>
      <c r="IPU46" s="516"/>
      <c r="IPV46" s="516"/>
      <c r="IPW46" s="516"/>
      <c r="IPX46" s="516"/>
      <c r="IPY46" s="516"/>
      <c r="IPZ46" s="516"/>
      <c r="IQA46" s="516"/>
      <c r="IQB46" s="516"/>
      <c r="IQC46" s="516"/>
      <c r="IQD46" s="516"/>
      <c r="IQE46" s="516"/>
      <c r="IQF46" s="516"/>
      <c r="IQG46" s="516"/>
      <c r="IQH46" s="516"/>
      <c r="IQI46" s="516"/>
      <c r="IQJ46" s="516"/>
      <c r="IQK46" s="516"/>
      <c r="IQL46" s="516"/>
      <c r="IQM46" s="516"/>
      <c r="IQN46" s="516"/>
      <c r="IQO46" s="516"/>
      <c r="IQP46" s="516"/>
      <c r="IQQ46" s="516"/>
      <c r="IQR46" s="516"/>
      <c r="IQS46" s="516"/>
      <c r="IQT46" s="516"/>
      <c r="IQU46" s="516"/>
      <c r="IQV46" s="516"/>
      <c r="IQW46" s="516"/>
      <c r="IQX46" s="516"/>
      <c r="IQY46" s="516"/>
      <c r="IQZ46" s="516"/>
      <c r="IRA46" s="516"/>
      <c r="IRB46" s="516"/>
      <c r="IRC46" s="516"/>
      <c r="IRD46" s="516"/>
      <c r="IRE46" s="516"/>
      <c r="IRF46" s="516"/>
      <c r="IRG46" s="516"/>
      <c r="IRH46" s="516"/>
      <c r="IRI46" s="516"/>
      <c r="IRJ46" s="516"/>
      <c r="IRK46" s="516"/>
      <c r="IRL46" s="516"/>
      <c r="IRM46" s="516"/>
      <c r="IRN46" s="516"/>
      <c r="IRO46" s="516"/>
      <c r="IRP46" s="516"/>
      <c r="IRQ46" s="516"/>
      <c r="IRR46" s="516"/>
      <c r="IRS46" s="516"/>
      <c r="IRT46" s="516"/>
      <c r="IRU46" s="516"/>
      <c r="IRV46" s="516"/>
      <c r="IRW46" s="516"/>
      <c r="IRX46" s="516"/>
      <c r="IRY46" s="516"/>
      <c r="IRZ46" s="516"/>
      <c r="ISA46" s="516"/>
      <c r="ISB46" s="516"/>
      <c r="ISC46" s="516"/>
      <c r="ISD46" s="516"/>
      <c r="ISE46" s="516"/>
      <c r="ISF46" s="516"/>
      <c r="ISG46" s="516"/>
      <c r="ISH46" s="516"/>
      <c r="ISI46" s="516"/>
      <c r="ISJ46" s="516"/>
      <c r="ISK46" s="516"/>
      <c r="ISL46" s="516"/>
      <c r="ISM46" s="516"/>
      <c r="ISN46" s="516"/>
      <c r="ISO46" s="516"/>
      <c r="ISP46" s="516"/>
      <c r="ISQ46" s="516"/>
      <c r="ISR46" s="516"/>
      <c r="ISS46" s="516"/>
      <c r="IST46" s="516"/>
      <c r="ISU46" s="516"/>
      <c r="ISV46" s="516"/>
      <c r="ISW46" s="516"/>
      <c r="ISX46" s="516"/>
      <c r="ISY46" s="516"/>
      <c r="ISZ46" s="516"/>
      <c r="ITA46" s="516"/>
      <c r="ITB46" s="516"/>
      <c r="ITC46" s="516"/>
      <c r="ITD46" s="516"/>
      <c r="ITE46" s="516"/>
      <c r="ITF46" s="516"/>
      <c r="ITG46" s="516"/>
      <c r="ITH46" s="516"/>
      <c r="ITI46" s="516"/>
      <c r="ITJ46" s="516"/>
      <c r="ITK46" s="516"/>
      <c r="ITL46" s="516"/>
      <c r="ITM46" s="516"/>
      <c r="ITN46" s="516"/>
      <c r="ITO46" s="516"/>
      <c r="ITP46" s="516"/>
      <c r="ITQ46" s="516"/>
      <c r="ITR46" s="516"/>
      <c r="ITS46" s="516"/>
      <c r="ITT46" s="516"/>
      <c r="ITU46" s="516"/>
      <c r="ITV46" s="516"/>
      <c r="ITW46" s="516"/>
      <c r="ITX46" s="516"/>
      <c r="ITY46" s="516"/>
      <c r="ITZ46" s="516"/>
      <c r="IUA46" s="516"/>
      <c r="IUB46" s="516"/>
      <c r="IUC46" s="516"/>
      <c r="IUD46" s="516"/>
      <c r="IUE46" s="516"/>
      <c r="IUF46" s="516"/>
      <c r="IUG46" s="516"/>
      <c r="IUH46" s="516"/>
      <c r="IUI46" s="516"/>
      <c r="IUJ46" s="516"/>
      <c r="IUK46" s="516"/>
      <c r="IUL46" s="516"/>
      <c r="IUM46" s="516"/>
      <c r="IUN46" s="516"/>
      <c r="IUO46" s="516"/>
      <c r="IUP46" s="516"/>
      <c r="IUQ46" s="516"/>
      <c r="IUR46" s="516"/>
      <c r="IUS46" s="516"/>
      <c r="IUT46" s="516"/>
      <c r="IUU46" s="516"/>
      <c r="IUV46" s="516"/>
      <c r="IUW46" s="516"/>
      <c r="IUX46" s="516"/>
      <c r="IUY46" s="516"/>
      <c r="IUZ46" s="516"/>
      <c r="IVA46" s="516"/>
      <c r="IVB46" s="516"/>
      <c r="IVC46" s="516"/>
      <c r="IVD46" s="516"/>
      <c r="IVE46" s="516"/>
      <c r="IVF46" s="516"/>
      <c r="IVG46" s="516"/>
      <c r="IVH46" s="516"/>
      <c r="IVI46" s="516"/>
      <c r="IVJ46" s="516"/>
      <c r="IVK46" s="516"/>
      <c r="IVL46" s="516"/>
      <c r="IVM46" s="516"/>
      <c r="IVN46" s="516"/>
      <c r="IVO46" s="516"/>
      <c r="IVP46" s="516"/>
      <c r="IVQ46" s="516"/>
      <c r="IVR46" s="516"/>
      <c r="IVS46" s="516"/>
      <c r="IVT46" s="516"/>
      <c r="IVU46" s="516"/>
      <c r="IVV46" s="516"/>
      <c r="IVW46" s="516"/>
      <c r="IVX46" s="516"/>
      <c r="IVY46" s="516"/>
      <c r="IVZ46" s="516"/>
      <c r="IWA46" s="516"/>
      <c r="IWB46" s="516"/>
      <c r="IWC46" s="516"/>
      <c r="IWD46" s="516"/>
      <c r="IWE46" s="516"/>
      <c r="IWF46" s="516"/>
      <c r="IWG46" s="516"/>
      <c r="IWH46" s="516"/>
      <c r="IWI46" s="516"/>
      <c r="IWJ46" s="516"/>
      <c r="IWK46" s="516"/>
      <c r="IWL46" s="516"/>
      <c r="IWM46" s="516"/>
      <c r="IWN46" s="516"/>
      <c r="IWO46" s="516"/>
      <c r="IWP46" s="516"/>
      <c r="IWQ46" s="516"/>
      <c r="IWR46" s="516"/>
      <c r="IWS46" s="516"/>
      <c r="IWT46" s="516"/>
      <c r="IWU46" s="516"/>
      <c r="IWV46" s="516"/>
      <c r="IWW46" s="516"/>
      <c r="IWX46" s="516"/>
      <c r="IWY46" s="516"/>
      <c r="IWZ46" s="516"/>
      <c r="IXA46" s="516"/>
      <c r="IXB46" s="516"/>
      <c r="IXC46" s="516"/>
      <c r="IXD46" s="516"/>
      <c r="IXE46" s="516"/>
      <c r="IXF46" s="516"/>
      <c r="IXG46" s="516"/>
      <c r="IXH46" s="516"/>
      <c r="IXI46" s="516"/>
      <c r="IXJ46" s="516"/>
      <c r="IXK46" s="516"/>
      <c r="IXL46" s="516"/>
      <c r="IXM46" s="516"/>
      <c r="IXN46" s="516"/>
      <c r="IXO46" s="516"/>
      <c r="IXP46" s="516"/>
      <c r="IXQ46" s="516"/>
      <c r="IXR46" s="516"/>
      <c r="IXS46" s="516"/>
      <c r="IXT46" s="516"/>
      <c r="IXU46" s="516"/>
      <c r="IXV46" s="516"/>
      <c r="IXW46" s="516"/>
      <c r="IXX46" s="516"/>
      <c r="IXY46" s="516"/>
      <c r="IXZ46" s="516"/>
      <c r="IYA46" s="516"/>
      <c r="IYB46" s="516"/>
      <c r="IYC46" s="516"/>
      <c r="IYD46" s="516"/>
      <c r="IYE46" s="516"/>
      <c r="IYF46" s="516"/>
      <c r="IYG46" s="516"/>
      <c r="IYH46" s="516"/>
      <c r="IYI46" s="516"/>
      <c r="IYJ46" s="516"/>
      <c r="IYK46" s="516"/>
      <c r="IYL46" s="516"/>
      <c r="IYM46" s="516"/>
      <c r="IYN46" s="516"/>
      <c r="IYO46" s="516"/>
      <c r="IYP46" s="516"/>
      <c r="IYQ46" s="516"/>
      <c r="IYR46" s="516"/>
      <c r="IYS46" s="516"/>
      <c r="IYT46" s="516"/>
      <c r="IYU46" s="516"/>
      <c r="IYV46" s="516"/>
      <c r="IYW46" s="516"/>
      <c r="IYX46" s="516"/>
      <c r="IYY46" s="516"/>
      <c r="IYZ46" s="516"/>
      <c r="IZA46" s="516"/>
      <c r="IZB46" s="516"/>
      <c r="IZC46" s="516"/>
      <c r="IZD46" s="516"/>
      <c r="IZE46" s="516"/>
      <c r="IZF46" s="516"/>
      <c r="IZG46" s="516"/>
      <c r="IZH46" s="516"/>
      <c r="IZI46" s="516"/>
      <c r="IZJ46" s="516"/>
      <c r="IZK46" s="516"/>
      <c r="IZL46" s="516"/>
      <c r="IZM46" s="516"/>
      <c r="IZN46" s="516"/>
      <c r="IZO46" s="516"/>
      <c r="IZP46" s="516"/>
      <c r="IZQ46" s="516"/>
      <c r="IZR46" s="516"/>
      <c r="IZS46" s="516"/>
      <c r="IZT46" s="516"/>
      <c r="IZU46" s="516"/>
      <c r="IZV46" s="516"/>
      <c r="IZW46" s="516"/>
      <c r="IZX46" s="516"/>
      <c r="IZY46" s="516"/>
      <c r="IZZ46" s="516"/>
      <c r="JAA46" s="516"/>
      <c r="JAB46" s="516"/>
      <c r="JAC46" s="516"/>
      <c r="JAD46" s="516"/>
      <c r="JAE46" s="516"/>
      <c r="JAF46" s="516"/>
      <c r="JAG46" s="516"/>
      <c r="JAH46" s="516"/>
      <c r="JAI46" s="516"/>
      <c r="JAJ46" s="516"/>
      <c r="JAK46" s="516"/>
      <c r="JAL46" s="516"/>
      <c r="JAM46" s="516"/>
      <c r="JAN46" s="516"/>
      <c r="JAO46" s="516"/>
      <c r="JAP46" s="516"/>
      <c r="JAQ46" s="516"/>
      <c r="JAR46" s="516"/>
      <c r="JAS46" s="516"/>
      <c r="JAT46" s="516"/>
      <c r="JAU46" s="516"/>
      <c r="JAV46" s="516"/>
      <c r="JAW46" s="516"/>
      <c r="JAX46" s="516"/>
      <c r="JAY46" s="516"/>
      <c r="JAZ46" s="516"/>
      <c r="JBA46" s="516"/>
      <c r="JBB46" s="516"/>
      <c r="JBC46" s="516"/>
      <c r="JBD46" s="516"/>
      <c r="JBE46" s="516"/>
      <c r="JBF46" s="516"/>
      <c r="JBG46" s="516"/>
      <c r="JBH46" s="516"/>
      <c r="JBI46" s="516"/>
      <c r="JBJ46" s="516"/>
      <c r="JBK46" s="516"/>
      <c r="JBL46" s="516"/>
      <c r="JBM46" s="516"/>
      <c r="JBN46" s="516"/>
      <c r="JBO46" s="516"/>
      <c r="JBP46" s="516"/>
      <c r="JBQ46" s="516"/>
      <c r="JBR46" s="516"/>
      <c r="JBS46" s="516"/>
      <c r="JBT46" s="516"/>
      <c r="JBU46" s="516"/>
      <c r="JBV46" s="516"/>
      <c r="JBW46" s="516"/>
      <c r="JBX46" s="516"/>
      <c r="JBY46" s="516"/>
      <c r="JBZ46" s="516"/>
      <c r="JCA46" s="516"/>
      <c r="JCB46" s="516"/>
      <c r="JCC46" s="516"/>
      <c r="JCD46" s="516"/>
      <c r="JCE46" s="516"/>
      <c r="JCF46" s="516"/>
      <c r="JCG46" s="516"/>
      <c r="JCH46" s="516"/>
      <c r="JCI46" s="516"/>
      <c r="JCJ46" s="516"/>
      <c r="JCK46" s="516"/>
      <c r="JCL46" s="516"/>
      <c r="JCM46" s="516"/>
      <c r="JCN46" s="516"/>
      <c r="JCO46" s="516"/>
      <c r="JCP46" s="516"/>
      <c r="JCQ46" s="516"/>
      <c r="JCR46" s="516"/>
      <c r="JCS46" s="516"/>
      <c r="JCT46" s="516"/>
      <c r="JCU46" s="516"/>
      <c r="JCV46" s="516"/>
      <c r="JCW46" s="516"/>
      <c r="JCX46" s="516"/>
      <c r="JCY46" s="516"/>
      <c r="JCZ46" s="516"/>
      <c r="JDA46" s="516"/>
      <c r="JDB46" s="516"/>
      <c r="JDC46" s="516"/>
      <c r="JDD46" s="516"/>
      <c r="JDE46" s="516"/>
      <c r="JDF46" s="516"/>
      <c r="JDG46" s="516"/>
      <c r="JDH46" s="516"/>
      <c r="JDI46" s="516"/>
      <c r="JDJ46" s="516"/>
      <c r="JDK46" s="516"/>
      <c r="JDL46" s="516"/>
      <c r="JDM46" s="516"/>
      <c r="JDN46" s="516"/>
      <c r="JDO46" s="516"/>
      <c r="JDP46" s="516"/>
      <c r="JDQ46" s="516"/>
      <c r="JDR46" s="516"/>
      <c r="JDS46" s="516"/>
      <c r="JDT46" s="516"/>
      <c r="JDU46" s="516"/>
      <c r="JDV46" s="516"/>
      <c r="JDW46" s="516"/>
      <c r="JDX46" s="516"/>
      <c r="JDY46" s="516"/>
      <c r="JDZ46" s="516"/>
      <c r="JEA46" s="516"/>
      <c r="JEB46" s="516"/>
      <c r="JEC46" s="516"/>
      <c r="JED46" s="516"/>
      <c r="JEE46" s="516"/>
      <c r="JEF46" s="516"/>
      <c r="JEG46" s="516"/>
      <c r="JEH46" s="516"/>
      <c r="JEI46" s="516"/>
      <c r="JEJ46" s="516"/>
      <c r="JEK46" s="516"/>
      <c r="JEL46" s="516"/>
      <c r="JEM46" s="516"/>
      <c r="JEN46" s="516"/>
      <c r="JEO46" s="516"/>
      <c r="JEP46" s="516"/>
      <c r="JEQ46" s="516"/>
      <c r="JER46" s="516"/>
      <c r="JES46" s="516"/>
      <c r="JET46" s="516"/>
      <c r="JEU46" s="516"/>
      <c r="JEV46" s="516"/>
      <c r="JEW46" s="516"/>
      <c r="JEX46" s="516"/>
      <c r="JEY46" s="516"/>
      <c r="JEZ46" s="516"/>
      <c r="JFA46" s="516"/>
      <c r="JFB46" s="516"/>
      <c r="JFC46" s="516"/>
      <c r="JFD46" s="516"/>
      <c r="JFE46" s="516"/>
      <c r="JFF46" s="516"/>
      <c r="JFG46" s="516"/>
      <c r="JFH46" s="516"/>
      <c r="JFI46" s="516"/>
      <c r="JFJ46" s="516"/>
      <c r="JFK46" s="516"/>
      <c r="JFL46" s="516"/>
      <c r="JFM46" s="516"/>
      <c r="JFN46" s="516"/>
      <c r="JFO46" s="516"/>
      <c r="JFP46" s="516"/>
      <c r="JFQ46" s="516"/>
      <c r="JFR46" s="516"/>
      <c r="JFS46" s="516"/>
      <c r="JFT46" s="516"/>
      <c r="JFU46" s="516"/>
      <c r="JFV46" s="516"/>
      <c r="JFW46" s="516"/>
      <c r="JFX46" s="516"/>
      <c r="JFY46" s="516"/>
      <c r="JFZ46" s="516"/>
      <c r="JGA46" s="516"/>
      <c r="JGB46" s="516"/>
      <c r="JGC46" s="516"/>
      <c r="JGD46" s="516"/>
      <c r="JGE46" s="516"/>
      <c r="JGF46" s="516"/>
      <c r="JGG46" s="516"/>
      <c r="JGH46" s="516"/>
      <c r="JGI46" s="516"/>
      <c r="JGJ46" s="516"/>
      <c r="JGK46" s="516"/>
      <c r="JGL46" s="516"/>
      <c r="JGM46" s="516"/>
      <c r="JGN46" s="516"/>
      <c r="JGO46" s="516"/>
      <c r="JGP46" s="516"/>
      <c r="JGQ46" s="516"/>
      <c r="JGR46" s="516"/>
      <c r="JGS46" s="516"/>
      <c r="JGT46" s="516"/>
      <c r="JGU46" s="516"/>
      <c r="JGV46" s="516"/>
      <c r="JGW46" s="516"/>
      <c r="JGX46" s="516"/>
      <c r="JGY46" s="516"/>
      <c r="JGZ46" s="516"/>
      <c r="JHA46" s="516"/>
      <c r="JHB46" s="516"/>
      <c r="JHC46" s="516"/>
      <c r="JHD46" s="516"/>
      <c r="JHE46" s="516"/>
      <c r="JHF46" s="516"/>
      <c r="JHG46" s="516"/>
      <c r="JHH46" s="516"/>
      <c r="JHI46" s="516"/>
      <c r="JHJ46" s="516"/>
      <c r="JHK46" s="516"/>
      <c r="JHL46" s="516"/>
      <c r="JHM46" s="516"/>
      <c r="JHN46" s="516"/>
      <c r="JHO46" s="516"/>
      <c r="JHP46" s="516"/>
      <c r="JHQ46" s="516"/>
      <c r="JHR46" s="516"/>
      <c r="JHS46" s="516"/>
      <c r="JHT46" s="516"/>
      <c r="JHU46" s="516"/>
      <c r="JHV46" s="516"/>
      <c r="JHW46" s="516"/>
      <c r="JHX46" s="516"/>
      <c r="JHY46" s="516"/>
      <c r="JHZ46" s="516"/>
      <c r="JIA46" s="516"/>
      <c r="JIB46" s="516"/>
      <c r="JIC46" s="516"/>
      <c r="JID46" s="516"/>
      <c r="JIE46" s="516"/>
      <c r="JIF46" s="516"/>
      <c r="JIG46" s="516"/>
      <c r="JIH46" s="516"/>
      <c r="JII46" s="516"/>
      <c r="JIJ46" s="516"/>
      <c r="JIK46" s="516"/>
      <c r="JIL46" s="516"/>
      <c r="JIM46" s="516"/>
      <c r="JIN46" s="516"/>
      <c r="JIO46" s="516"/>
      <c r="JIP46" s="516"/>
      <c r="JIQ46" s="516"/>
      <c r="JIR46" s="516"/>
      <c r="JIS46" s="516"/>
      <c r="JIT46" s="516"/>
      <c r="JIU46" s="516"/>
      <c r="JIV46" s="516"/>
      <c r="JIW46" s="516"/>
      <c r="JIX46" s="516"/>
      <c r="JIY46" s="516"/>
      <c r="JIZ46" s="516"/>
      <c r="JJA46" s="516"/>
      <c r="JJB46" s="516"/>
      <c r="JJC46" s="516"/>
      <c r="JJD46" s="516"/>
      <c r="JJE46" s="516"/>
      <c r="JJF46" s="516"/>
      <c r="JJG46" s="516"/>
      <c r="JJH46" s="516"/>
      <c r="JJI46" s="516"/>
      <c r="JJJ46" s="516"/>
      <c r="JJK46" s="516"/>
      <c r="JJL46" s="516"/>
      <c r="JJM46" s="516"/>
      <c r="JJN46" s="516"/>
      <c r="JJO46" s="516"/>
      <c r="JJP46" s="516"/>
      <c r="JJQ46" s="516"/>
      <c r="JJR46" s="516"/>
      <c r="JJS46" s="516"/>
      <c r="JJT46" s="516"/>
      <c r="JJU46" s="516"/>
      <c r="JJV46" s="516"/>
      <c r="JJW46" s="516"/>
      <c r="JJX46" s="516"/>
      <c r="JJY46" s="516"/>
      <c r="JJZ46" s="516"/>
      <c r="JKA46" s="516"/>
      <c r="JKB46" s="516"/>
      <c r="JKC46" s="516"/>
      <c r="JKD46" s="516"/>
      <c r="JKE46" s="516"/>
      <c r="JKF46" s="516"/>
      <c r="JKG46" s="516"/>
      <c r="JKH46" s="516"/>
      <c r="JKI46" s="516"/>
      <c r="JKJ46" s="516"/>
      <c r="JKK46" s="516"/>
      <c r="JKL46" s="516"/>
      <c r="JKM46" s="516"/>
      <c r="JKN46" s="516"/>
      <c r="JKO46" s="516"/>
      <c r="JKP46" s="516"/>
      <c r="JKQ46" s="516"/>
      <c r="JKR46" s="516"/>
      <c r="JKS46" s="516"/>
      <c r="JKT46" s="516"/>
      <c r="JKU46" s="516"/>
      <c r="JKV46" s="516"/>
      <c r="JKW46" s="516"/>
      <c r="JKX46" s="516"/>
      <c r="JKY46" s="516"/>
      <c r="JKZ46" s="516"/>
      <c r="JLA46" s="516"/>
      <c r="JLB46" s="516"/>
      <c r="JLC46" s="516"/>
      <c r="JLD46" s="516"/>
      <c r="JLE46" s="516"/>
      <c r="JLF46" s="516"/>
      <c r="JLG46" s="516"/>
      <c r="JLH46" s="516"/>
      <c r="JLI46" s="516"/>
      <c r="JLJ46" s="516"/>
      <c r="JLK46" s="516"/>
      <c r="JLL46" s="516"/>
      <c r="JLM46" s="516"/>
      <c r="JLN46" s="516"/>
      <c r="JLO46" s="516"/>
      <c r="JLP46" s="516"/>
      <c r="JLQ46" s="516"/>
      <c r="JLR46" s="516"/>
      <c r="JLS46" s="516"/>
      <c r="JLT46" s="516"/>
      <c r="JLU46" s="516"/>
      <c r="JLV46" s="516"/>
      <c r="JLW46" s="516"/>
      <c r="JLX46" s="516"/>
      <c r="JLY46" s="516"/>
      <c r="JLZ46" s="516"/>
      <c r="JMA46" s="516"/>
      <c r="JMB46" s="516"/>
      <c r="JMC46" s="516"/>
      <c r="JMD46" s="516"/>
      <c r="JME46" s="516"/>
      <c r="JMF46" s="516"/>
      <c r="JMG46" s="516"/>
      <c r="JMH46" s="516"/>
      <c r="JMI46" s="516"/>
      <c r="JMJ46" s="516"/>
      <c r="JMK46" s="516"/>
      <c r="JML46" s="516"/>
      <c r="JMM46" s="516"/>
      <c r="JMN46" s="516"/>
      <c r="JMO46" s="516"/>
      <c r="JMP46" s="516"/>
      <c r="JMQ46" s="516"/>
      <c r="JMR46" s="516"/>
      <c r="JMS46" s="516"/>
      <c r="JMT46" s="516"/>
      <c r="JMU46" s="516"/>
      <c r="JMV46" s="516"/>
      <c r="JMW46" s="516"/>
      <c r="JMX46" s="516"/>
      <c r="JMY46" s="516"/>
      <c r="JMZ46" s="516"/>
      <c r="JNA46" s="516"/>
      <c r="JNB46" s="516"/>
      <c r="JNC46" s="516"/>
      <c r="JND46" s="516"/>
      <c r="JNE46" s="516"/>
      <c r="JNF46" s="516"/>
      <c r="JNG46" s="516"/>
      <c r="JNH46" s="516"/>
      <c r="JNI46" s="516"/>
      <c r="JNJ46" s="516"/>
      <c r="JNK46" s="516"/>
      <c r="JNL46" s="516"/>
      <c r="JNM46" s="516"/>
      <c r="JNN46" s="516"/>
      <c r="JNO46" s="516"/>
      <c r="JNP46" s="516"/>
      <c r="JNQ46" s="516"/>
      <c r="JNR46" s="516"/>
      <c r="JNS46" s="516"/>
      <c r="JNT46" s="516"/>
      <c r="JNU46" s="516"/>
      <c r="JNV46" s="516"/>
      <c r="JNW46" s="516"/>
      <c r="JNX46" s="516"/>
      <c r="JNY46" s="516"/>
      <c r="JNZ46" s="516"/>
      <c r="JOA46" s="516"/>
      <c r="JOB46" s="516"/>
      <c r="JOC46" s="516"/>
      <c r="JOD46" s="516"/>
      <c r="JOE46" s="516"/>
      <c r="JOF46" s="516"/>
      <c r="JOG46" s="516"/>
      <c r="JOH46" s="516"/>
      <c r="JOI46" s="516"/>
      <c r="JOJ46" s="516"/>
      <c r="JOK46" s="516"/>
      <c r="JOL46" s="516"/>
      <c r="JOM46" s="516"/>
      <c r="JON46" s="516"/>
      <c r="JOO46" s="516"/>
      <c r="JOP46" s="516"/>
      <c r="JOQ46" s="516"/>
      <c r="JOR46" s="516"/>
      <c r="JOS46" s="516"/>
      <c r="JOT46" s="516"/>
      <c r="JOU46" s="516"/>
      <c r="JOV46" s="516"/>
      <c r="JOW46" s="516"/>
      <c r="JOX46" s="516"/>
      <c r="JOY46" s="516"/>
      <c r="JOZ46" s="516"/>
      <c r="JPA46" s="516"/>
      <c r="JPB46" s="516"/>
      <c r="JPC46" s="516"/>
      <c r="JPD46" s="516"/>
      <c r="JPE46" s="516"/>
      <c r="JPF46" s="516"/>
      <c r="JPG46" s="516"/>
      <c r="JPH46" s="516"/>
      <c r="JPI46" s="516"/>
      <c r="JPJ46" s="516"/>
      <c r="JPK46" s="516"/>
      <c r="JPL46" s="516"/>
      <c r="JPM46" s="516"/>
      <c r="JPN46" s="516"/>
      <c r="JPO46" s="516"/>
      <c r="JPP46" s="516"/>
      <c r="JPQ46" s="516"/>
      <c r="JPR46" s="516"/>
      <c r="JPS46" s="516"/>
      <c r="JPT46" s="516"/>
      <c r="JPU46" s="516"/>
      <c r="JPV46" s="516"/>
      <c r="JPW46" s="516"/>
      <c r="JPX46" s="516"/>
      <c r="JPY46" s="516"/>
      <c r="JPZ46" s="516"/>
      <c r="JQA46" s="516"/>
      <c r="JQB46" s="516"/>
      <c r="JQC46" s="516"/>
      <c r="JQD46" s="516"/>
      <c r="JQE46" s="516"/>
      <c r="JQF46" s="516"/>
      <c r="JQG46" s="516"/>
      <c r="JQH46" s="516"/>
      <c r="JQI46" s="516"/>
      <c r="JQJ46" s="516"/>
      <c r="JQK46" s="516"/>
      <c r="JQL46" s="516"/>
      <c r="JQM46" s="516"/>
      <c r="JQN46" s="516"/>
      <c r="JQO46" s="516"/>
      <c r="JQP46" s="516"/>
      <c r="JQQ46" s="516"/>
      <c r="JQR46" s="516"/>
      <c r="JQS46" s="516"/>
      <c r="JQT46" s="516"/>
      <c r="JQU46" s="516"/>
      <c r="JQV46" s="516"/>
      <c r="JQW46" s="516"/>
      <c r="JQX46" s="516"/>
      <c r="JQY46" s="516"/>
      <c r="JQZ46" s="516"/>
      <c r="JRA46" s="516"/>
      <c r="JRB46" s="516"/>
      <c r="JRC46" s="516"/>
      <c r="JRD46" s="516"/>
      <c r="JRE46" s="516"/>
      <c r="JRF46" s="516"/>
      <c r="JRG46" s="516"/>
      <c r="JRH46" s="516"/>
      <c r="JRI46" s="516"/>
      <c r="JRJ46" s="516"/>
      <c r="JRK46" s="516"/>
      <c r="JRL46" s="516"/>
      <c r="JRM46" s="516"/>
      <c r="JRN46" s="516"/>
      <c r="JRO46" s="516"/>
      <c r="JRP46" s="516"/>
      <c r="JRQ46" s="516"/>
      <c r="JRR46" s="516"/>
      <c r="JRS46" s="516"/>
      <c r="JRT46" s="516"/>
      <c r="JRU46" s="516"/>
      <c r="JRV46" s="516"/>
      <c r="JRW46" s="516"/>
      <c r="JRX46" s="516"/>
      <c r="JRY46" s="516"/>
      <c r="JRZ46" s="516"/>
      <c r="JSA46" s="516"/>
      <c r="JSB46" s="516"/>
      <c r="JSC46" s="516"/>
      <c r="JSD46" s="516"/>
      <c r="JSE46" s="516"/>
      <c r="JSF46" s="516"/>
      <c r="JSG46" s="516"/>
      <c r="JSH46" s="516"/>
      <c r="JSI46" s="516"/>
      <c r="JSJ46" s="516"/>
      <c r="JSK46" s="516"/>
      <c r="JSL46" s="516"/>
      <c r="JSM46" s="516"/>
      <c r="JSN46" s="516"/>
      <c r="JSO46" s="516"/>
      <c r="JSP46" s="516"/>
      <c r="JSQ46" s="516"/>
      <c r="JSR46" s="516"/>
      <c r="JSS46" s="516"/>
      <c r="JST46" s="516"/>
      <c r="JSU46" s="516"/>
      <c r="JSV46" s="516"/>
      <c r="JSW46" s="516"/>
      <c r="JSX46" s="516"/>
      <c r="JSY46" s="516"/>
      <c r="JSZ46" s="516"/>
      <c r="JTA46" s="516"/>
      <c r="JTB46" s="516"/>
      <c r="JTC46" s="516"/>
      <c r="JTD46" s="516"/>
      <c r="JTE46" s="516"/>
      <c r="JTF46" s="516"/>
      <c r="JTG46" s="516"/>
      <c r="JTH46" s="516"/>
      <c r="JTI46" s="516"/>
      <c r="JTJ46" s="516"/>
      <c r="JTK46" s="516"/>
      <c r="JTL46" s="516"/>
      <c r="JTM46" s="516"/>
      <c r="JTN46" s="516"/>
      <c r="JTO46" s="516"/>
      <c r="JTP46" s="516"/>
      <c r="JTQ46" s="516"/>
      <c r="JTR46" s="516"/>
      <c r="JTS46" s="516"/>
      <c r="JTT46" s="516"/>
      <c r="JTU46" s="516"/>
      <c r="JTV46" s="516"/>
      <c r="JTW46" s="516"/>
      <c r="JTX46" s="516"/>
      <c r="JTY46" s="516"/>
      <c r="JTZ46" s="516"/>
      <c r="JUA46" s="516"/>
      <c r="JUB46" s="516"/>
      <c r="JUC46" s="516"/>
      <c r="JUD46" s="516"/>
      <c r="JUE46" s="516"/>
      <c r="JUF46" s="516"/>
      <c r="JUG46" s="516"/>
      <c r="JUH46" s="516"/>
      <c r="JUI46" s="516"/>
      <c r="JUJ46" s="516"/>
      <c r="JUK46" s="516"/>
      <c r="JUL46" s="516"/>
      <c r="JUM46" s="516"/>
      <c r="JUN46" s="516"/>
      <c r="JUO46" s="516"/>
      <c r="JUP46" s="516"/>
      <c r="JUQ46" s="516"/>
      <c r="JUR46" s="516"/>
      <c r="JUS46" s="516"/>
      <c r="JUT46" s="516"/>
      <c r="JUU46" s="516"/>
      <c r="JUV46" s="516"/>
      <c r="JUW46" s="516"/>
      <c r="JUX46" s="516"/>
      <c r="JUY46" s="516"/>
      <c r="JUZ46" s="516"/>
      <c r="JVA46" s="516"/>
      <c r="JVB46" s="516"/>
      <c r="JVC46" s="516"/>
      <c r="JVD46" s="516"/>
      <c r="JVE46" s="516"/>
      <c r="JVF46" s="516"/>
      <c r="JVG46" s="516"/>
      <c r="JVH46" s="516"/>
      <c r="JVI46" s="516"/>
      <c r="JVJ46" s="516"/>
      <c r="JVK46" s="516"/>
      <c r="JVL46" s="516"/>
      <c r="JVM46" s="516"/>
      <c r="JVN46" s="516"/>
      <c r="JVO46" s="516"/>
      <c r="JVP46" s="516"/>
      <c r="JVQ46" s="516"/>
      <c r="JVR46" s="516"/>
      <c r="JVS46" s="516"/>
      <c r="JVT46" s="516"/>
      <c r="JVU46" s="516"/>
      <c r="JVV46" s="516"/>
      <c r="JVW46" s="516"/>
      <c r="JVX46" s="516"/>
      <c r="JVY46" s="516"/>
      <c r="JVZ46" s="516"/>
      <c r="JWA46" s="516"/>
      <c r="JWB46" s="516"/>
      <c r="JWC46" s="516"/>
      <c r="JWD46" s="516"/>
      <c r="JWE46" s="516"/>
      <c r="JWF46" s="516"/>
      <c r="JWG46" s="516"/>
      <c r="JWH46" s="516"/>
      <c r="JWI46" s="516"/>
      <c r="JWJ46" s="516"/>
      <c r="JWK46" s="516"/>
      <c r="JWL46" s="516"/>
      <c r="JWM46" s="516"/>
      <c r="JWN46" s="516"/>
      <c r="JWO46" s="516"/>
      <c r="JWP46" s="516"/>
      <c r="JWQ46" s="516"/>
      <c r="JWR46" s="516"/>
      <c r="JWS46" s="516"/>
      <c r="JWT46" s="516"/>
      <c r="JWU46" s="516"/>
      <c r="JWV46" s="516"/>
      <c r="JWW46" s="516"/>
      <c r="JWX46" s="516"/>
      <c r="JWY46" s="516"/>
      <c r="JWZ46" s="516"/>
      <c r="JXA46" s="516"/>
      <c r="JXB46" s="516"/>
      <c r="JXC46" s="516"/>
      <c r="JXD46" s="516"/>
      <c r="JXE46" s="516"/>
      <c r="JXF46" s="516"/>
      <c r="JXG46" s="516"/>
      <c r="JXH46" s="516"/>
      <c r="JXI46" s="516"/>
      <c r="JXJ46" s="516"/>
      <c r="JXK46" s="516"/>
      <c r="JXL46" s="516"/>
      <c r="JXM46" s="516"/>
      <c r="JXN46" s="516"/>
      <c r="JXO46" s="516"/>
      <c r="JXP46" s="516"/>
      <c r="JXQ46" s="516"/>
      <c r="JXR46" s="516"/>
      <c r="JXS46" s="516"/>
      <c r="JXT46" s="516"/>
      <c r="JXU46" s="516"/>
      <c r="JXV46" s="516"/>
      <c r="JXW46" s="516"/>
      <c r="JXX46" s="516"/>
      <c r="JXY46" s="516"/>
      <c r="JXZ46" s="516"/>
      <c r="JYA46" s="516"/>
      <c r="JYB46" s="516"/>
      <c r="JYC46" s="516"/>
      <c r="JYD46" s="516"/>
      <c r="JYE46" s="516"/>
      <c r="JYF46" s="516"/>
      <c r="JYG46" s="516"/>
      <c r="JYH46" s="516"/>
      <c r="JYI46" s="516"/>
      <c r="JYJ46" s="516"/>
      <c r="JYK46" s="516"/>
      <c r="JYL46" s="516"/>
      <c r="JYM46" s="516"/>
      <c r="JYN46" s="516"/>
      <c r="JYO46" s="516"/>
      <c r="JYP46" s="516"/>
      <c r="JYQ46" s="516"/>
      <c r="JYR46" s="516"/>
      <c r="JYS46" s="516"/>
      <c r="JYT46" s="516"/>
      <c r="JYU46" s="516"/>
      <c r="JYV46" s="516"/>
      <c r="JYW46" s="516"/>
      <c r="JYX46" s="516"/>
      <c r="JYY46" s="516"/>
      <c r="JYZ46" s="516"/>
      <c r="JZA46" s="516"/>
      <c r="JZB46" s="516"/>
      <c r="JZC46" s="516"/>
      <c r="JZD46" s="516"/>
      <c r="JZE46" s="516"/>
      <c r="JZF46" s="516"/>
      <c r="JZG46" s="516"/>
      <c r="JZH46" s="516"/>
      <c r="JZI46" s="516"/>
      <c r="JZJ46" s="516"/>
      <c r="JZK46" s="516"/>
      <c r="JZL46" s="516"/>
      <c r="JZM46" s="516"/>
      <c r="JZN46" s="516"/>
      <c r="JZO46" s="516"/>
      <c r="JZP46" s="516"/>
      <c r="JZQ46" s="516"/>
      <c r="JZR46" s="516"/>
      <c r="JZS46" s="516"/>
      <c r="JZT46" s="516"/>
      <c r="JZU46" s="516"/>
      <c r="JZV46" s="516"/>
      <c r="JZW46" s="516"/>
      <c r="JZX46" s="516"/>
      <c r="JZY46" s="516"/>
      <c r="JZZ46" s="516"/>
      <c r="KAA46" s="516"/>
      <c r="KAB46" s="516"/>
      <c r="KAC46" s="516"/>
      <c r="KAD46" s="516"/>
      <c r="KAE46" s="516"/>
      <c r="KAF46" s="516"/>
      <c r="KAG46" s="516"/>
      <c r="KAH46" s="516"/>
      <c r="KAI46" s="516"/>
      <c r="KAJ46" s="516"/>
      <c r="KAK46" s="516"/>
      <c r="KAL46" s="516"/>
      <c r="KAM46" s="516"/>
      <c r="KAN46" s="516"/>
      <c r="KAO46" s="516"/>
      <c r="KAP46" s="516"/>
      <c r="KAQ46" s="516"/>
      <c r="KAR46" s="516"/>
      <c r="KAS46" s="516"/>
      <c r="KAT46" s="516"/>
      <c r="KAU46" s="516"/>
      <c r="KAV46" s="516"/>
      <c r="KAW46" s="516"/>
      <c r="KAX46" s="516"/>
      <c r="KAY46" s="516"/>
      <c r="KAZ46" s="516"/>
      <c r="KBA46" s="516"/>
      <c r="KBB46" s="516"/>
      <c r="KBC46" s="516"/>
      <c r="KBD46" s="516"/>
      <c r="KBE46" s="516"/>
      <c r="KBF46" s="516"/>
      <c r="KBG46" s="516"/>
      <c r="KBH46" s="516"/>
      <c r="KBI46" s="516"/>
      <c r="KBJ46" s="516"/>
      <c r="KBK46" s="516"/>
      <c r="KBL46" s="516"/>
      <c r="KBM46" s="516"/>
      <c r="KBN46" s="516"/>
      <c r="KBO46" s="516"/>
      <c r="KBP46" s="516"/>
      <c r="KBQ46" s="516"/>
      <c r="KBR46" s="516"/>
      <c r="KBS46" s="516"/>
      <c r="KBT46" s="516"/>
      <c r="KBU46" s="516"/>
      <c r="KBV46" s="516"/>
      <c r="KBW46" s="516"/>
      <c r="KBX46" s="516"/>
      <c r="KBY46" s="516"/>
      <c r="KBZ46" s="516"/>
      <c r="KCA46" s="516"/>
      <c r="KCB46" s="516"/>
      <c r="KCC46" s="516"/>
      <c r="KCD46" s="516"/>
      <c r="KCE46" s="516"/>
      <c r="KCF46" s="516"/>
      <c r="KCG46" s="516"/>
      <c r="KCH46" s="516"/>
      <c r="KCI46" s="516"/>
      <c r="KCJ46" s="516"/>
      <c r="KCK46" s="516"/>
      <c r="KCL46" s="516"/>
      <c r="KCM46" s="516"/>
      <c r="KCN46" s="516"/>
      <c r="KCO46" s="516"/>
      <c r="KCP46" s="516"/>
      <c r="KCQ46" s="516"/>
      <c r="KCR46" s="516"/>
      <c r="KCS46" s="516"/>
      <c r="KCT46" s="516"/>
      <c r="KCU46" s="516"/>
      <c r="KCV46" s="516"/>
      <c r="KCW46" s="516"/>
      <c r="KCX46" s="516"/>
      <c r="KCY46" s="516"/>
      <c r="KCZ46" s="516"/>
      <c r="KDA46" s="516"/>
      <c r="KDB46" s="516"/>
      <c r="KDC46" s="516"/>
      <c r="KDD46" s="516"/>
      <c r="KDE46" s="516"/>
      <c r="KDF46" s="516"/>
      <c r="KDG46" s="516"/>
      <c r="KDH46" s="516"/>
      <c r="KDI46" s="516"/>
      <c r="KDJ46" s="516"/>
      <c r="KDK46" s="516"/>
      <c r="KDL46" s="516"/>
      <c r="KDM46" s="516"/>
      <c r="KDN46" s="516"/>
      <c r="KDO46" s="516"/>
      <c r="KDP46" s="516"/>
      <c r="KDQ46" s="516"/>
      <c r="KDR46" s="516"/>
      <c r="KDS46" s="516"/>
      <c r="KDT46" s="516"/>
      <c r="KDU46" s="516"/>
      <c r="KDV46" s="516"/>
      <c r="KDW46" s="516"/>
      <c r="KDX46" s="516"/>
      <c r="KDY46" s="516"/>
      <c r="KDZ46" s="516"/>
      <c r="KEA46" s="516"/>
      <c r="KEB46" s="516"/>
      <c r="KEC46" s="516"/>
      <c r="KED46" s="516"/>
      <c r="KEE46" s="516"/>
      <c r="KEF46" s="516"/>
      <c r="KEG46" s="516"/>
      <c r="KEH46" s="516"/>
      <c r="KEI46" s="516"/>
      <c r="KEJ46" s="516"/>
      <c r="KEK46" s="516"/>
      <c r="KEL46" s="516"/>
      <c r="KEM46" s="516"/>
      <c r="KEN46" s="516"/>
      <c r="KEO46" s="516"/>
      <c r="KEP46" s="516"/>
      <c r="KEQ46" s="516"/>
      <c r="KER46" s="516"/>
      <c r="KES46" s="516"/>
      <c r="KET46" s="516"/>
      <c r="KEU46" s="516"/>
      <c r="KEV46" s="516"/>
      <c r="KEW46" s="516"/>
      <c r="KEX46" s="516"/>
      <c r="KEY46" s="516"/>
      <c r="KEZ46" s="516"/>
      <c r="KFA46" s="516"/>
      <c r="KFB46" s="516"/>
      <c r="KFC46" s="516"/>
      <c r="KFD46" s="516"/>
      <c r="KFE46" s="516"/>
      <c r="KFF46" s="516"/>
      <c r="KFG46" s="516"/>
      <c r="KFH46" s="516"/>
      <c r="KFI46" s="516"/>
      <c r="KFJ46" s="516"/>
      <c r="KFK46" s="516"/>
      <c r="KFL46" s="516"/>
      <c r="KFM46" s="516"/>
      <c r="KFN46" s="516"/>
      <c r="KFO46" s="516"/>
      <c r="KFP46" s="516"/>
      <c r="KFQ46" s="516"/>
      <c r="KFR46" s="516"/>
      <c r="KFS46" s="516"/>
      <c r="KFT46" s="516"/>
      <c r="KFU46" s="516"/>
      <c r="KFV46" s="516"/>
      <c r="KFW46" s="516"/>
      <c r="KFX46" s="516"/>
      <c r="KFY46" s="516"/>
      <c r="KFZ46" s="516"/>
      <c r="KGA46" s="516"/>
      <c r="KGB46" s="516"/>
      <c r="KGC46" s="516"/>
      <c r="KGD46" s="516"/>
      <c r="KGE46" s="516"/>
      <c r="KGF46" s="516"/>
      <c r="KGG46" s="516"/>
      <c r="KGH46" s="516"/>
      <c r="KGI46" s="516"/>
      <c r="KGJ46" s="516"/>
      <c r="KGK46" s="516"/>
      <c r="KGL46" s="516"/>
      <c r="KGM46" s="516"/>
      <c r="KGN46" s="516"/>
      <c r="KGO46" s="516"/>
      <c r="KGP46" s="516"/>
      <c r="KGQ46" s="516"/>
      <c r="KGR46" s="516"/>
      <c r="KGS46" s="516"/>
      <c r="KGT46" s="516"/>
      <c r="KGU46" s="516"/>
      <c r="KGV46" s="516"/>
      <c r="KGW46" s="516"/>
      <c r="KGX46" s="516"/>
      <c r="KGY46" s="516"/>
      <c r="KGZ46" s="516"/>
      <c r="KHA46" s="516"/>
      <c r="KHB46" s="516"/>
      <c r="KHC46" s="516"/>
      <c r="KHD46" s="516"/>
      <c r="KHE46" s="516"/>
      <c r="KHF46" s="516"/>
      <c r="KHG46" s="516"/>
      <c r="KHH46" s="516"/>
      <c r="KHI46" s="516"/>
      <c r="KHJ46" s="516"/>
      <c r="KHK46" s="516"/>
      <c r="KHL46" s="516"/>
      <c r="KHM46" s="516"/>
      <c r="KHN46" s="516"/>
      <c r="KHO46" s="516"/>
      <c r="KHP46" s="516"/>
      <c r="KHQ46" s="516"/>
      <c r="KHR46" s="516"/>
      <c r="KHS46" s="516"/>
      <c r="KHT46" s="516"/>
      <c r="KHU46" s="516"/>
      <c r="KHV46" s="516"/>
      <c r="KHW46" s="516"/>
      <c r="KHX46" s="516"/>
      <c r="KHY46" s="516"/>
      <c r="KHZ46" s="516"/>
      <c r="KIA46" s="516"/>
      <c r="KIB46" s="516"/>
      <c r="KIC46" s="516"/>
      <c r="KID46" s="516"/>
      <c r="KIE46" s="516"/>
      <c r="KIF46" s="516"/>
      <c r="KIG46" s="516"/>
      <c r="KIH46" s="516"/>
      <c r="KII46" s="516"/>
      <c r="KIJ46" s="516"/>
      <c r="KIK46" s="516"/>
      <c r="KIL46" s="516"/>
      <c r="KIM46" s="516"/>
      <c r="KIN46" s="516"/>
      <c r="KIO46" s="516"/>
      <c r="KIP46" s="516"/>
      <c r="KIQ46" s="516"/>
      <c r="KIR46" s="516"/>
      <c r="KIS46" s="516"/>
      <c r="KIT46" s="516"/>
      <c r="KIU46" s="516"/>
      <c r="KIV46" s="516"/>
      <c r="KIW46" s="516"/>
      <c r="KIX46" s="516"/>
      <c r="KIY46" s="516"/>
      <c r="KIZ46" s="516"/>
      <c r="KJA46" s="516"/>
      <c r="KJB46" s="516"/>
      <c r="KJC46" s="516"/>
      <c r="KJD46" s="516"/>
      <c r="KJE46" s="516"/>
      <c r="KJF46" s="516"/>
      <c r="KJG46" s="516"/>
      <c r="KJH46" s="516"/>
      <c r="KJI46" s="516"/>
      <c r="KJJ46" s="516"/>
      <c r="KJK46" s="516"/>
      <c r="KJL46" s="516"/>
      <c r="KJM46" s="516"/>
      <c r="KJN46" s="516"/>
      <c r="KJO46" s="516"/>
      <c r="KJP46" s="516"/>
      <c r="KJQ46" s="516"/>
      <c r="KJR46" s="516"/>
      <c r="KJS46" s="516"/>
      <c r="KJT46" s="516"/>
      <c r="KJU46" s="516"/>
      <c r="KJV46" s="516"/>
      <c r="KJW46" s="516"/>
      <c r="KJX46" s="516"/>
      <c r="KJY46" s="516"/>
      <c r="KJZ46" s="516"/>
      <c r="KKA46" s="516"/>
      <c r="KKB46" s="516"/>
      <c r="KKC46" s="516"/>
      <c r="KKD46" s="516"/>
      <c r="KKE46" s="516"/>
      <c r="KKF46" s="516"/>
      <c r="KKG46" s="516"/>
      <c r="KKH46" s="516"/>
      <c r="KKI46" s="516"/>
      <c r="KKJ46" s="516"/>
      <c r="KKK46" s="516"/>
      <c r="KKL46" s="516"/>
      <c r="KKM46" s="516"/>
      <c r="KKN46" s="516"/>
      <c r="KKO46" s="516"/>
      <c r="KKP46" s="516"/>
      <c r="KKQ46" s="516"/>
      <c r="KKR46" s="516"/>
      <c r="KKS46" s="516"/>
      <c r="KKT46" s="516"/>
      <c r="KKU46" s="516"/>
      <c r="KKV46" s="516"/>
      <c r="KKW46" s="516"/>
      <c r="KKX46" s="516"/>
      <c r="KKY46" s="516"/>
      <c r="KKZ46" s="516"/>
      <c r="KLA46" s="516"/>
      <c r="KLB46" s="516"/>
      <c r="KLC46" s="516"/>
      <c r="KLD46" s="516"/>
      <c r="KLE46" s="516"/>
      <c r="KLF46" s="516"/>
      <c r="KLG46" s="516"/>
      <c r="KLH46" s="516"/>
      <c r="KLI46" s="516"/>
      <c r="KLJ46" s="516"/>
      <c r="KLK46" s="516"/>
      <c r="KLL46" s="516"/>
      <c r="KLM46" s="516"/>
      <c r="KLN46" s="516"/>
      <c r="KLO46" s="516"/>
      <c r="KLP46" s="516"/>
      <c r="KLQ46" s="516"/>
      <c r="KLR46" s="516"/>
      <c r="KLS46" s="516"/>
      <c r="KLT46" s="516"/>
      <c r="KLU46" s="516"/>
      <c r="KLV46" s="516"/>
      <c r="KLW46" s="516"/>
      <c r="KLX46" s="516"/>
      <c r="KLY46" s="516"/>
      <c r="KLZ46" s="516"/>
      <c r="KMA46" s="516"/>
      <c r="KMB46" s="516"/>
      <c r="KMC46" s="516"/>
      <c r="KMD46" s="516"/>
      <c r="KME46" s="516"/>
      <c r="KMF46" s="516"/>
      <c r="KMG46" s="516"/>
      <c r="KMH46" s="516"/>
      <c r="KMI46" s="516"/>
      <c r="KMJ46" s="516"/>
      <c r="KMK46" s="516"/>
      <c r="KML46" s="516"/>
      <c r="KMM46" s="516"/>
      <c r="KMN46" s="516"/>
      <c r="KMO46" s="516"/>
      <c r="KMP46" s="516"/>
      <c r="KMQ46" s="516"/>
      <c r="KMR46" s="516"/>
      <c r="KMS46" s="516"/>
      <c r="KMT46" s="516"/>
      <c r="KMU46" s="516"/>
      <c r="KMV46" s="516"/>
      <c r="KMW46" s="516"/>
      <c r="KMX46" s="516"/>
      <c r="KMY46" s="516"/>
      <c r="KMZ46" s="516"/>
      <c r="KNA46" s="516"/>
      <c r="KNB46" s="516"/>
      <c r="KNC46" s="516"/>
      <c r="KND46" s="516"/>
      <c r="KNE46" s="516"/>
      <c r="KNF46" s="516"/>
      <c r="KNG46" s="516"/>
      <c r="KNH46" s="516"/>
      <c r="KNI46" s="516"/>
      <c r="KNJ46" s="516"/>
      <c r="KNK46" s="516"/>
      <c r="KNL46" s="516"/>
      <c r="KNM46" s="516"/>
      <c r="KNN46" s="516"/>
      <c r="KNO46" s="516"/>
      <c r="KNP46" s="516"/>
      <c r="KNQ46" s="516"/>
      <c r="KNR46" s="516"/>
      <c r="KNS46" s="516"/>
      <c r="KNT46" s="516"/>
      <c r="KNU46" s="516"/>
      <c r="KNV46" s="516"/>
      <c r="KNW46" s="516"/>
      <c r="KNX46" s="516"/>
      <c r="KNY46" s="516"/>
      <c r="KNZ46" s="516"/>
      <c r="KOA46" s="516"/>
      <c r="KOB46" s="516"/>
      <c r="KOC46" s="516"/>
      <c r="KOD46" s="516"/>
      <c r="KOE46" s="516"/>
      <c r="KOF46" s="516"/>
      <c r="KOG46" s="516"/>
      <c r="KOH46" s="516"/>
      <c r="KOI46" s="516"/>
      <c r="KOJ46" s="516"/>
      <c r="KOK46" s="516"/>
      <c r="KOL46" s="516"/>
      <c r="KOM46" s="516"/>
      <c r="KON46" s="516"/>
      <c r="KOO46" s="516"/>
      <c r="KOP46" s="516"/>
      <c r="KOQ46" s="516"/>
      <c r="KOR46" s="516"/>
      <c r="KOS46" s="516"/>
      <c r="KOT46" s="516"/>
      <c r="KOU46" s="516"/>
      <c r="KOV46" s="516"/>
      <c r="KOW46" s="516"/>
      <c r="KOX46" s="516"/>
      <c r="KOY46" s="516"/>
      <c r="KOZ46" s="516"/>
      <c r="KPA46" s="516"/>
      <c r="KPB46" s="516"/>
      <c r="KPC46" s="516"/>
      <c r="KPD46" s="516"/>
      <c r="KPE46" s="516"/>
      <c r="KPF46" s="516"/>
      <c r="KPG46" s="516"/>
      <c r="KPH46" s="516"/>
      <c r="KPI46" s="516"/>
      <c r="KPJ46" s="516"/>
      <c r="KPK46" s="516"/>
      <c r="KPL46" s="516"/>
      <c r="KPM46" s="516"/>
      <c r="KPN46" s="516"/>
      <c r="KPO46" s="516"/>
      <c r="KPP46" s="516"/>
      <c r="KPQ46" s="516"/>
      <c r="KPR46" s="516"/>
      <c r="KPS46" s="516"/>
      <c r="KPT46" s="516"/>
      <c r="KPU46" s="516"/>
      <c r="KPV46" s="516"/>
      <c r="KPW46" s="516"/>
      <c r="KPX46" s="516"/>
      <c r="KPY46" s="516"/>
      <c r="KPZ46" s="516"/>
      <c r="KQA46" s="516"/>
      <c r="KQB46" s="516"/>
      <c r="KQC46" s="516"/>
      <c r="KQD46" s="516"/>
      <c r="KQE46" s="516"/>
      <c r="KQF46" s="516"/>
      <c r="KQG46" s="516"/>
      <c r="KQH46" s="516"/>
      <c r="KQI46" s="516"/>
      <c r="KQJ46" s="516"/>
      <c r="KQK46" s="516"/>
      <c r="KQL46" s="516"/>
      <c r="KQM46" s="516"/>
      <c r="KQN46" s="516"/>
      <c r="KQO46" s="516"/>
      <c r="KQP46" s="516"/>
      <c r="KQQ46" s="516"/>
      <c r="KQR46" s="516"/>
      <c r="KQS46" s="516"/>
      <c r="KQT46" s="516"/>
      <c r="KQU46" s="516"/>
      <c r="KQV46" s="516"/>
      <c r="KQW46" s="516"/>
      <c r="KQX46" s="516"/>
      <c r="KQY46" s="516"/>
      <c r="KQZ46" s="516"/>
      <c r="KRA46" s="516"/>
      <c r="KRB46" s="516"/>
      <c r="KRC46" s="516"/>
      <c r="KRD46" s="516"/>
      <c r="KRE46" s="516"/>
      <c r="KRF46" s="516"/>
      <c r="KRG46" s="516"/>
      <c r="KRH46" s="516"/>
      <c r="KRI46" s="516"/>
      <c r="KRJ46" s="516"/>
      <c r="KRK46" s="516"/>
      <c r="KRL46" s="516"/>
      <c r="KRM46" s="516"/>
      <c r="KRN46" s="516"/>
      <c r="KRO46" s="516"/>
      <c r="KRP46" s="516"/>
      <c r="KRQ46" s="516"/>
      <c r="KRR46" s="516"/>
      <c r="KRS46" s="516"/>
      <c r="KRT46" s="516"/>
      <c r="KRU46" s="516"/>
      <c r="KRV46" s="516"/>
      <c r="KRW46" s="516"/>
      <c r="KRX46" s="516"/>
      <c r="KRY46" s="516"/>
      <c r="KRZ46" s="516"/>
      <c r="KSA46" s="516"/>
      <c r="KSB46" s="516"/>
      <c r="KSC46" s="516"/>
      <c r="KSD46" s="516"/>
      <c r="KSE46" s="516"/>
      <c r="KSF46" s="516"/>
      <c r="KSG46" s="516"/>
      <c r="KSH46" s="516"/>
      <c r="KSI46" s="516"/>
      <c r="KSJ46" s="516"/>
      <c r="KSK46" s="516"/>
      <c r="KSL46" s="516"/>
      <c r="KSM46" s="516"/>
      <c r="KSN46" s="516"/>
      <c r="KSO46" s="516"/>
      <c r="KSP46" s="516"/>
      <c r="KSQ46" s="516"/>
      <c r="KSR46" s="516"/>
      <c r="KSS46" s="516"/>
      <c r="KST46" s="516"/>
      <c r="KSU46" s="516"/>
      <c r="KSV46" s="516"/>
      <c r="KSW46" s="516"/>
      <c r="KSX46" s="516"/>
      <c r="KSY46" s="516"/>
      <c r="KSZ46" s="516"/>
      <c r="KTA46" s="516"/>
      <c r="KTB46" s="516"/>
      <c r="KTC46" s="516"/>
      <c r="KTD46" s="516"/>
      <c r="KTE46" s="516"/>
      <c r="KTF46" s="516"/>
      <c r="KTG46" s="516"/>
      <c r="KTH46" s="516"/>
      <c r="KTI46" s="516"/>
      <c r="KTJ46" s="516"/>
      <c r="KTK46" s="516"/>
      <c r="KTL46" s="516"/>
      <c r="KTM46" s="516"/>
      <c r="KTN46" s="516"/>
      <c r="KTO46" s="516"/>
      <c r="KTP46" s="516"/>
      <c r="KTQ46" s="516"/>
      <c r="KTR46" s="516"/>
      <c r="KTS46" s="516"/>
      <c r="KTT46" s="516"/>
      <c r="KTU46" s="516"/>
      <c r="KTV46" s="516"/>
      <c r="KTW46" s="516"/>
      <c r="KTX46" s="516"/>
      <c r="KTY46" s="516"/>
      <c r="KTZ46" s="516"/>
      <c r="KUA46" s="516"/>
      <c r="KUB46" s="516"/>
      <c r="KUC46" s="516"/>
      <c r="KUD46" s="516"/>
      <c r="KUE46" s="516"/>
      <c r="KUF46" s="516"/>
      <c r="KUG46" s="516"/>
      <c r="KUH46" s="516"/>
      <c r="KUI46" s="516"/>
      <c r="KUJ46" s="516"/>
      <c r="KUK46" s="516"/>
      <c r="KUL46" s="516"/>
      <c r="KUM46" s="516"/>
      <c r="KUN46" s="516"/>
      <c r="KUO46" s="516"/>
      <c r="KUP46" s="516"/>
      <c r="KUQ46" s="516"/>
      <c r="KUR46" s="516"/>
      <c r="KUS46" s="516"/>
      <c r="KUT46" s="516"/>
      <c r="KUU46" s="516"/>
      <c r="KUV46" s="516"/>
      <c r="KUW46" s="516"/>
      <c r="KUX46" s="516"/>
      <c r="KUY46" s="516"/>
      <c r="KUZ46" s="516"/>
      <c r="KVA46" s="516"/>
      <c r="KVB46" s="516"/>
      <c r="KVC46" s="516"/>
      <c r="KVD46" s="516"/>
      <c r="KVE46" s="516"/>
      <c r="KVF46" s="516"/>
      <c r="KVG46" s="516"/>
      <c r="KVH46" s="516"/>
      <c r="KVI46" s="516"/>
      <c r="KVJ46" s="516"/>
      <c r="KVK46" s="516"/>
      <c r="KVL46" s="516"/>
      <c r="KVM46" s="516"/>
      <c r="KVN46" s="516"/>
      <c r="KVO46" s="516"/>
      <c r="KVP46" s="516"/>
      <c r="KVQ46" s="516"/>
      <c r="KVR46" s="516"/>
      <c r="KVS46" s="516"/>
      <c r="KVT46" s="516"/>
      <c r="KVU46" s="516"/>
      <c r="KVV46" s="516"/>
      <c r="KVW46" s="516"/>
      <c r="KVX46" s="516"/>
      <c r="KVY46" s="516"/>
      <c r="KVZ46" s="516"/>
      <c r="KWA46" s="516"/>
      <c r="KWB46" s="516"/>
      <c r="KWC46" s="516"/>
      <c r="KWD46" s="516"/>
      <c r="KWE46" s="516"/>
      <c r="KWF46" s="516"/>
      <c r="KWG46" s="516"/>
      <c r="KWH46" s="516"/>
      <c r="KWI46" s="516"/>
      <c r="KWJ46" s="516"/>
      <c r="KWK46" s="516"/>
      <c r="KWL46" s="516"/>
      <c r="KWM46" s="516"/>
      <c r="KWN46" s="516"/>
      <c r="KWO46" s="516"/>
      <c r="KWP46" s="516"/>
      <c r="KWQ46" s="516"/>
      <c r="KWR46" s="516"/>
      <c r="KWS46" s="516"/>
      <c r="KWT46" s="516"/>
      <c r="KWU46" s="516"/>
      <c r="KWV46" s="516"/>
      <c r="KWW46" s="516"/>
      <c r="KWX46" s="516"/>
      <c r="KWY46" s="516"/>
      <c r="KWZ46" s="516"/>
      <c r="KXA46" s="516"/>
      <c r="KXB46" s="516"/>
      <c r="KXC46" s="516"/>
      <c r="KXD46" s="516"/>
      <c r="KXE46" s="516"/>
      <c r="KXF46" s="516"/>
      <c r="KXG46" s="516"/>
      <c r="KXH46" s="516"/>
      <c r="KXI46" s="516"/>
      <c r="KXJ46" s="516"/>
      <c r="KXK46" s="516"/>
      <c r="KXL46" s="516"/>
      <c r="KXM46" s="516"/>
      <c r="KXN46" s="516"/>
      <c r="KXO46" s="516"/>
      <c r="KXP46" s="516"/>
      <c r="KXQ46" s="516"/>
      <c r="KXR46" s="516"/>
      <c r="KXS46" s="516"/>
      <c r="KXT46" s="516"/>
      <c r="KXU46" s="516"/>
      <c r="KXV46" s="516"/>
      <c r="KXW46" s="516"/>
      <c r="KXX46" s="516"/>
      <c r="KXY46" s="516"/>
      <c r="KXZ46" s="516"/>
      <c r="KYA46" s="516"/>
      <c r="KYB46" s="516"/>
      <c r="KYC46" s="516"/>
      <c r="KYD46" s="516"/>
      <c r="KYE46" s="516"/>
      <c r="KYF46" s="516"/>
      <c r="KYG46" s="516"/>
      <c r="KYH46" s="516"/>
      <c r="KYI46" s="516"/>
      <c r="KYJ46" s="516"/>
      <c r="KYK46" s="516"/>
      <c r="KYL46" s="516"/>
      <c r="KYM46" s="516"/>
      <c r="KYN46" s="516"/>
      <c r="KYO46" s="516"/>
      <c r="KYP46" s="516"/>
      <c r="KYQ46" s="516"/>
      <c r="KYR46" s="516"/>
      <c r="KYS46" s="516"/>
      <c r="KYT46" s="516"/>
      <c r="KYU46" s="516"/>
      <c r="KYV46" s="516"/>
      <c r="KYW46" s="516"/>
      <c r="KYX46" s="516"/>
      <c r="KYY46" s="516"/>
      <c r="KYZ46" s="516"/>
      <c r="KZA46" s="516"/>
      <c r="KZB46" s="516"/>
      <c r="KZC46" s="516"/>
      <c r="KZD46" s="516"/>
      <c r="KZE46" s="516"/>
      <c r="KZF46" s="516"/>
      <c r="KZG46" s="516"/>
      <c r="KZH46" s="516"/>
      <c r="KZI46" s="516"/>
      <c r="KZJ46" s="516"/>
      <c r="KZK46" s="516"/>
      <c r="KZL46" s="516"/>
      <c r="KZM46" s="516"/>
      <c r="KZN46" s="516"/>
      <c r="KZO46" s="516"/>
      <c r="KZP46" s="516"/>
      <c r="KZQ46" s="516"/>
      <c r="KZR46" s="516"/>
      <c r="KZS46" s="516"/>
      <c r="KZT46" s="516"/>
      <c r="KZU46" s="516"/>
      <c r="KZV46" s="516"/>
      <c r="KZW46" s="516"/>
      <c r="KZX46" s="516"/>
      <c r="KZY46" s="516"/>
      <c r="KZZ46" s="516"/>
      <c r="LAA46" s="516"/>
      <c r="LAB46" s="516"/>
      <c r="LAC46" s="516"/>
      <c r="LAD46" s="516"/>
      <c r="LAE46" s="516"/>
      <c r="LAF46" s="516"/>
      <c r="LAG46" s="516"/>
      <c r="LAH46" s="516"/>
      <c r="LAI46" s="516"/>
      <c r="LAJ46" s="516"/>
      <c r="LAK46" s="516"/>
      <c r="LAL46" s="516"/>
      <c r="LAM46" s="516"/>
      <c r="LAN46" s="516"/>
      <c r="LAO46" s="516"/>
      <c r="LAP46" s="516"/>
      <c r="LAQ46" s="516"/>
      <c r="LAR46" s="516"/>
      <c r="LAS46" s="516"/>
      <c r="LAT46" s="516"/>
      <c r="LAU46" s="516"/>
      <c r="LAV46" s="516"/>
      <c r="LAW46" s="516"/>
      <c r="LAX46" s="516"/>
      <c r="LAY46" s="516"/>
      <c r="LAZ46" s="516"/>
      <c r="LBA46" s="516"/>
      <c r="LBB46" s="516"/>
      <c r="LBC46" s="516"/>
      <c r="LBD46" s="516"/>
      <c r="LBE46" s="516"/>
      <c r="LBF46" s="516"/>
      <c r="LBG46" s="516"/>
      <c r="LBH46" s="516"/>
      <c r="LBI46" s="516"/>
      <c r="LBJ46" s="516"/>
      <c r="LBK46" s="516"/>
      <c r="LBL46" s="516"/>
      <c r="LBM46" s="516"/>
      <c r="LBN46" s="516"/>
      <c r="LBO46" s="516"/>
      <c r="LBP46" s="516"/>
      <c r="LBQ46" s="516"/>
      <c r="LBR46" s="516"/>
      <c r="LBS46" s="516"/>
      <c r="LBT46" s="516"/>
      <c r="LBU46" s="516"/>
      <c r="LBV46" s="516"/>
      <c r="LBW46" s="516"/>
      <c r="LBX46" s="516"/>
      <c r="LBY46" s="516"/>
      <c r="LBZ46" s="516"/>
      <c r="LCA46" s="516"/>
      <c r="LCB46" s="516"/>
      <c r="LCC46" s="516"/>
      <c r="LCD46" s="516"/>
      <c r="LCE46" s="516"/>
      <c r="LCF46" s="516"/>
      <c r="LCG46" s="516"/>
      <c r="LCH46" s="516"/>
      <c r="LCI46" s="516"/>
      <c r="LCJ46" s="516"/>
      <c r="LCK46" s="516"/>
      <c r="LCL46" s="516"/>
      <c r="LCM46" s="516"/>
      <c r="LCN46" s="516"/>
      <c r="LCO46" s="516"/>
      <c r="LCP46" s="516"/>
      <c r="LCQ46" s="516"/>
      <c r="LCR46" s="516"/>
      <c r="LCS46" s="516"/>
      <c r="LCT46" s="516"/>
      <c r="LCU46" s="516"/>
      <c r="LCV46" s="516"/>
      <c r="LCW46" s="516"/>
      <c r="LCX46" s="516"/>
      <c r="LCY46" s="516"/>
      <c r="LCZ46" s="516"/>
      <c r="LDA46" s="516"/>
      <c r="LDB46" s="516"/>
      <c r="LDC46" s="516"/>
      <c r="LDD46" s="516"/>
      <c r="LDE46" s="516"/>
      <c r="LDF46" s="516"/>
      <c r="LDG46" s="516"/>
      <c r="LDH46" s="516"/>
      <c r="LDI46" s="516"/>
      <c r="LDJ46" s="516"/>
      <c r="LDK46" s="516"/>
      <c r="LDL46" s="516"/>
      <c r="LDM46" s="516"/>
      <c r="LDN46" s="516"/>
      <c r="LDO46" s="516"/>
      <c r="LDP46" s="516"/>
      <c r="LDQ46" s="516"/>
      <c r="LDR46" s="516"/>
      <c r="LDS46" s="516"/>
      <c r="LDT46" s="516"/>
      <c r="LDU46" s="516"/>
      <c r="LDV46" s="516"/>
      <c r="LDW46" s="516"/>
      <c r="LDX46" s="516"/>
      <c r="LDY46" s="516"/>
      <c r="LDZ46" s="516"/>
      <c r="LEA46" s="516"/>
      <c r="LEB46" s="516"/>
      <c r="LEC46" s="516"/>
      <c r="LED46" s="516"/>
      <c r="LEE46" s="516"/>
      <c r="LEF46" s="516"/>
      <c r="LEG46" s="516"/>
      <c r="LEH46" s="516"/>
      <c r="LEI46" s="516"/>
      <c r="LEJ46" s="516"/>
      <c r="LEK46" s="516"/>
      <c r="LEL46" s="516"/>
      <c r="LEM46" s="516"/>
      <c r="LEN46" s="516"/>
      <c r="LEO46" s="516"/>
      <c r="LEP46" s="516"/>
      <c r="LEQ46" s="516"/>
      <c r="LER46" s="516"/>
      <c r="LES46" s="516"/>
      <c r="LET46" s="516"/>
      <c r="LEU46" s="516"/>
      <c r="LEV46" s="516"/>
      <c r="LEW46" s="516"/>
      <c r="LEX46" s="516"/>
      <c r="LEY46" s="516"/>
      <c r="LEZ46" s="516"/>
      <c r="LFA46" s="516"/>
      <c r="LFB46" s="516"/>
      <c r="LFC46" s="516"/>
      <c r="LFD46" s="516"/>
      <c r="LFE46" s="516"/>
      <c r="LFF46" s="516"/>
      <c r="LFG46" s="516"/>
      <c r="LFH46" s="516"/>
      <c r="LFI46" s="516"/>
      <c r="LFJ46" s="516"/>
      <c r="LFK46" s="516"/>
      <c r="LFL46" s="516"/>
      <c r="LFM46" s="516"/>
      <c r="LFN46" s="516"/>
      <c r="LFO46" s="516"/>
      <c r="LFP46" s="516"/>
      <c r="LFQ46" s="516"/>
      <c r="LFR46" s="516"/>
      <c r="LFS46" s="516"/>
      <c r="LFT46" s="516"/>
      <c r="LFU46" s="516"/>
      <c r="LFV46" s="516"/>
      <c r="LFW46" s="516"/>
      <c r="LFX46" s="516"/>
      <c r="LFY46" s="516"/>
      <c r="LFZ46" s="516"/>
      <c r="LGA46" s="516"/>
      <c r="LGB46" s="516"/>
      <c r="LGC46" s="516"/>
      <c r="LGD46" s="516"/>
      <c r="LGE46" s="516"/>
      <c r="LGF46" s="516"/>
      <c r="LGG46" s="516"/>
      <c r="LGH46" s="516"/>
      <c r="LGI46" s="516"/>
      <c r="LGJ46" s="516"/>
      <c r="LGK46" s="516"/>
      <c r="LGL46" s="516"/>
      <c r="LGM46" s="516"/>
      <c r="LGN46" s="516"/>
      <c r="LGO46" s="516"/>
      <c r="LGP46" s="516"/>
      <c r="LGQ46" s="516"/>
      <c r="LGR46" s="516"/>
      <c r="LGS46" s="516"/>
      <c r="LGT46" s="516"/>
      <c r="LGU46" s="516"/>
      <c r="LGV46" s="516"/>
      <c r="LGW46" s="516"/>
      <c r="LGX46" s="516"/>
      <c r="LGY46" s="516"/>
      <c r="LGZ46" s="516"/>
      <c r="LHA46" s="516"/>
      <c r="LHB46" s="516"/>
      <c r="LHC46" s="516"/>
      <c r="LHD46" s="516"/>
      <c r="LHE46" s="516"/>
      <c r="LHF46" s="516"/>
      <c r="LHG46" s="516"/>
      <c r="LHH46" s="516"/>
      <c r="LHI46" s="516"/>
      <c r="LHJ46" s="516"/>
      <c r="LHK46" s="516"/>
      <c r="LHL46" s="516"/>
      <c r="LHM46" s="516"/>
      <c r="LHN46" s="516"/>
      <c r="LHO46" s="516"/>
      <c r="LHP46" s="516"/>
      <c r="LHQ46" s="516"/>
      <c r="LHR46" s="516"/>
      <c r="LHS46" s="516"/>
      <c r="LHT46" s="516"/>
      <c r="LHU46" s="516"/>
      <c r="LHV46" s="516"/>
      <c r="LHW46" s="516"/>
      <c r="LHX46" s="516"/>
      <c r="LHY46" s="516"/>
      <c r="LHZ46" s="516"/>
      <c r="LIA46" s="516"/>
      <c r="LIB46" s="516"/>
      <c r="LIC46" s="516"/>
      <c r="LID46" s="516"/>
      <c r="LIE46" s="516"/>
      <c r="LIF46" s="516"/>
      <c r="LIG46" s="516"/>
      <c r="LIH46" s="516"/>
      <c r="LII46" s="516"/>
      <c r="LIJ46" s="516"/>
      <c r="LIK46" s="516"/>
      <c r="LIL46" s="516"/>
      <c r="LIM46" s="516"/>
      <c r="LIN46" s="516"/>
      <c r="LIO46" s="516"/>
      <c r="LIP46" s="516"/>
      <c r="LIQ46" s="516"/>
      <c r="LIR46" s="516"/>
      <c r="LIS46" s="516"/>
      <c r="LIT46" s="516"/>
      <c r="LIU46" s="516"/>
      <c r="LIV46" s="516"/>
      <c r="LIW46" s="516"/>
      <c r="LIX46" s="516"/>
      <c r="LIY46" s="516"/>
      <c r="LIZ46" s="516"/>
      <c r="LJA46" s="516"/>
      <c r="LJB46" s="516"/>
      <c r="LJC46" s="516"/>
      <c r="LJD46" s="516"/>
      <c r="LJE46" s="516"/>
      <c r="LJF46" s="516"/>
      <c r="LJG46" s="516"/>
      <c r="LJH46" s="516"/>
      <c r="LJI46" s="516"/>
      <c r="LJJ46" s="516"/>
      <c r="LJK46" s="516"/>
      <c r="LJL46" s="516"/>
      <c r="LJM46" s="516"/>
      <c r="LJN46" s="516"/>
      <c r="LJO46" s="516"/>
      <c r="LJP46" s="516"/>
      <c r="LJQ46" s="516"/>
      <c r="LJR46" s="516"/>
      <c r="LJS46" s="516"/>
      <c r="LJT46" s="516"/>
      <c r="LJU46" s="516"/>
      <c r="LJV46" s="516"/>
      <c r="LJW46" s="516"/>
      <c r="LJX46" s="516"/>
      <c r="LJY46" s="516"/>
      <c r="LJZ46" s="516"/>
      <c r="LKA46" s="516"/>
      <c r="LKB46" s="516"/>
      <c r="LKC46" s="516"/>
      <c r="LKD46" s="516"/>
      <c r="LKE46" s="516"/>
      <c r="LKF46" s="516"/>
      <c r="LKG46" s="516"/>
      <c r="LKH46" s="516"/>
      <c r="LKI46" s="516"/>
      <c r="LKJ46" s="516"/>
      <c r="LKK46" s="516"/>
      <c r="LKL46" s="516"/>
      <c r="LKM46" s="516"/>
      <c r="LKN46" s="516"/>
      <c r="LKO46" s="516"/>
      <c r="LKP46" s="516"/>
      <c r="LKQ46" s="516"/>
      <c r="LKR46" s="516"/>
      <c r="LKS46" s="516"/>
      <c r="LKT46" s="516"/>
      <c r="LKU46" s="516"/>
      <c r="LKV46" s="516"/>
      <c r="LKW46" s="516"/>
      <c r="LKX46" s="516"/>
      <c r="LKY46" s="516"/>
      <c r="LKZ46" s="516"/>
      <c r="LLA46" s="516"/>
      <c r="LLB46" s="516"/>
      <c r="LLC46" s="516"/>
      <c r="LLD46" s="516"/>
      <c r="LLE46" s="516"/>
      <c r="LLF46" s="516"/>
      <c r="LLG46" s="516"/>
      <c r="LLH46" s="516"/>
      <c r="LLI46" s="516"/>
      <c r="LLJ46" s="516"/>
      <c r="LLK46" s="516"/>
      <c r="LLL46" s="516"/>
      <c r="LLM46" s="516"/>
      <c r="LLN46" s="516"/>
      <c r="LLO46" s="516"/>
      <c r="LLP46" s="516"/>
      <c r="LLQ46" s="516"/>
      <c r="LLR46" s="516"/>
      <c r="LLS46" s="516"/>
      <c r="LLT46" s="516"/>
      <c r="LLU46" s="516"/>
      <c r="LLV46" s="516"/>
      <c r="LLW46" s="516"/>
      <c r="LLX46" s="516"/>
      <c r="LLY46" s="516"/>
      <c r="LLZ46" s="516"/>
      <c r="LMA46" s="516"/>
      <c r="LMB46" s="516"/>
      <c r="LMC46" s="516"/>
      <c r="LMD46" s="516"/>
      <c r="LME46" s="516"/>
      <c r="LMF46" s="516"/>
      <c r="LMG46" s="516"/>
      <c r="LMH46" s="516"/>
      <c r="LMI46" s="516"/>
      <c r="LMJ46" s="516"/>
      <c r="LMK46" s="516"/>
      <c r="LML46" s="516"/>
      <c r="LMM46" s="516"/>
      <c r="LMN46" s="516"/>
      <c r="LMO46" s="516"/>
      <c r="LMP46" s="516"/>
      <c r="LMQ46" s="516"/>
      <c r="LMR46" s="516"/>
      <c r="LMS46" s="516"/>
      <c r="LMT46" s="516"/>
      <c r="LMU46" s="516"/>
      <c r="LMV46" s="516"/>
      <c r="LMW46" s="516"/>
      <c r="LMX46" s="516"/>
      <c r="LMY46" s="516"/>
      <c r="LMZ46" s="516"/>
      <c r="LNA46" s="516"/>
      <c r="LNB46" s="516"/>
      <c r="LNC46" s="516"/>
      <c r="LND46" s="516"/>
      <c r="LNE46" s="516"/>
      <c r="LNF46" s="516"/>
      <c r="LNG46" s="516"/>
      <c r="LNH46" s="516"/>
      <c r="LNI46" s="516"/>
      <c r="LNJ46" s="516"/>
      <c r="LNK46" s="516"/>
      <c r="LNL46" s="516"/>
      <c r="LNM46" s="516"/>
      <c r="LNN46" s="516"/>
      <c r="LNO46" s="516"/>
      <c r="LNP46" s="516"/>
      <c r="LNQ46" s="516"/>
      <c r="LNR46" s="516"/>
      <c r="LNS46" s="516"/>
      <c r="LNT46" s="516"/>
      <c r="LNU46" s="516"/>
      <c r="LNV46" s="516"/>
      <c r="LNW46" s="516"/>
      <c r="LNX46" s="516"/>
      <c r="LNY46" s="516"/>
      <c r="LNZ46" s="516"/>
      <c r="LOA46" s="516"/>
      <c r="LOB46" s="516"/>
      <c r="LOC46" s="516"/>
      <c r="LOD46" s="516"/>
      <c r="LOE46" s="516"/>
      <c r="LOF46" s="516"/>
      <c r="LOG46" s="516"/>
      <c r="LOH46" s="516"/>
      <c r="LOI46" s="516"/>
      <c r="LOJ46" s="516"/>
      <c r="LOK46" s="516"/>
      <c r="LOL46" s="516"/>
      <c r="LOM46" s="516"/>
      <c r="LON46" s="516"/>
      <c r="LOO46" s="516"/>
      <c r="LOP46" s="516"/>
      <c r="LOQ46" s="516"/>
      <c r="LOR46" s="516"/>
      <c r="LOS46" s="516"/>
      <c r="LOT46" s="516"/>
      <c r="LOU46" s="516"/>
      <c r="LOV46" s="516"/>
      <c r="LOW46" s="516"/>
      <c r="LOX46" s="516"/>
      <c r="LOY46" s="516"/>
      <c r="LOZ46" s="516"/>
      <c r="LPA46" s="516"/>
      <c r="LPB46" s="516"/>
      <c r="LPC46" s="516"/>
      <c r="LPD46" s="516"/>
      <c r="LPE46" s="516"/>
      <c r="LPF46" s="516"/>
      <c r="LPG46" s="516"/>
      <c r="LPH46" s="516"/>
      <c r="LPI46" s="516"/>
      <c r="LPJ46" s="516"/>
      <c r="LPK46" s="516"/>
      <c r="LPL46" s="516"/>
      <c r="LPM46" s="516"/>
      <c r="LPN46" s="516"/>
      <c r="LPO46" s="516"/>
      <c r="LPP46" s="516"/>
      <c r="LPQ46" s="516"/>
      <c r="LPR46" s="516"/>
      <c r="LPS46" s="516"/>
      <c r="LPT46" s="516"/>
      <c r="LPU46" s="516"/>
      <c r="LPV46" s="516"/>
      <c r="LPW46" s="516"/>
      <c r="LPX46" s="516"/>
      <c r="LPY46" s="516"/>
      <c r="LPZ46" s="516"/>
      <c r="LQA46" s="516"/>
      <c r="LQB46" s="516"/>
      <c r="LQC46" s="516"/>
      <c r="LQD46" s="516"/>
      <c r="LQE46" s="516"/>
      <c r="LQF46" s="516"/>
      <c r="LQG46" s="516"/>
      <c r="LQH46" s="516"/>
      <c r="LQI46" s="516"/>
      <c r="LQJ46" s="516"/>
      <c r="LQK46" s="516"/>
      <c r="LQL46" s="516"/>
      <c r="LQM46" s="516"/>
      <c r="LQN46" s="516"/>
      <c r="LQO46" s="516"/>
      <c r="LQP46" s="516"/>
      <c r="LQQ46" s="516"/>
      <c r="LQR46" s="516"/>
      <c r="LQS46" s="516"/>
      <c r="LQT46" s="516"/>
      <c r="LQU46" s="516"/>
      <c r="LQV46" s="516"/>
      <c r="LQW46" s="516"/>
      <c r="LQX46" s="516"/>
      <c r="LQY46" s="516"/>
      <c r="LQZ46" s="516"/>
      <c r="LRA46" s="516"/>
      <c r="LRB46" s="516"/>
      <c r="LRC46" s="516"/>
      <c r="LRD46" s="516"/>
      <c r="LRE46" s="516"/>
      <c r="LRF46" s="516"/>
      <c r="LRG46" s="516"/>
      <c r="LRH46" s="516"/>
      <c r="LRI46" s="516"/>
      <c r="LRJ46" s="516"/>
      <c r="LRK46" s="516"/>
      <c r="LRL46" s="516"/>
      <c r="LRM46" s="516"/>
      <c r="LRN46" s="516"/>
      <c r="LRO46" s="516"/>
      <c r="LRP46" s="516"/>
      <c r="LRQ46" s="516"/>
      <c r="LRR46" s="516"/>
      <c r="LRS46" s="516"/>
      <c r="LRT46" s="516"/>
      <c r="LRU46" s="516"/>
      <c r="LRV46" s="516"/>
      <c r="LRW46" s="516"/>
      <c r="LRX46" s="516"/>
      <c r="LRY46" s="516"/>
      <c r="LRZ46" s="516"/>
      <c r="LSA46" s="516"/>
      <c r="LSB46" s="516"/>
      <c r="LSC46" s="516"/>
      <c r="LSD46" s="516"/>
      <c r="LSE46" s="516"/>
      <c r="LSF46" s="516"/>
      <c r="LSG46" s="516"/>
      <c r="LSH46" s="516"/>
      <c r="LSI46" s="516"/>
      <c r="LSJ46" s="516"/>
      <c r="LSK46" s="516"/>
      <c r="LSL46" s="516"/>
      <c r="LSM46" s="516"/>
      <c r="LSN46" s="516"/>
      <c r="LSO46" s="516"/>
      <c r="LSP46" s="516"/>
      <c r="LSQ46" s="516"/>
      <c r="LSR46" s="516"/>
      <c r="LSS46" s="516"/>
      <c r="LST46" s="516"/>
      <c r="LSU46" s="516"/>
      <c r="LSV46" s="516"/>
      <c r="LSW46" s="516"/>
      <c r="LSX46" s="516"/>
      <c r="LSY46" s="516"/>
      <c r="LSZ46" s="516"/>
      <c r="LTA46" s="516"/>
      <c r="LTB46" s="516"/>
      <c r="LTC46" s="516"/>
      <c r="LTD46" s="516"/>
      <c r="LTE46" s="516"/>
      <c r="LTF46" s="516"/>
      <c r="LTG46" s="516"/>
      <c r="LTH46" s="516"/>
      <c r="LTI46" s="516"/>
      <c r="LTJ46" s="516"/>
      <c r="LTK46" s="516"/>
      <c r="LTL46" s="516"/>
      <c r="LTM46" s="516"/>
      <c r="LTN46" s="516"/>
      <c r="LTO46" s="516"/>
      <c r="LTP46" s="516"/>
      <c r="LTQ46" s="516"/>
      <c r="LTR46" s="516"/>
      <c r="LTS46" s="516"/>
      <c r="LTT46" s="516"/>
      <c r="LTU46" s="516"/>
      <c r="LTV46" s="516"/>
      <c r="LTW46" s="516"/>
      <c r="LTX46" s="516"/>
      <c r="LTY46" s="516"/>
      <c r="LTZ46" s="516"/>
      <c r="LUA46" s="516"/>
      <c r="LUB46" s="516"/>
      <c r="LUC46" s="516"/>
      <c r="LUD46" s="516"/>
      <c r="LUE46" s="516"/>
      <c r="LUF46" s="516"/>
      <c r="LUG46" s="516"/>
      <c r="LUH46" s="516"/>
      <c r="LUI46" s="516"/>
      <c r="LUJ46" s="516"/>
      <c r="LUK46" s="516"/>
      <c r="LUL46" s="516"/>
      <c r="LUM46" s="516"/>
      <c r="LUN46" s="516"/>
      <c r="LUO46" s="516"/>
      <c r="LUP46" s="516"/>
      <c r="LUQ46" s="516"/>
      <c r="LUR46" s="516"/>
      <c r="LUS46" s="516"/>
      <c r="LUT46" s="516"/>
      <c r="LUU46" s="516"/>
      <c r="LUV46" s="516"/>
      <c r="LUW46" s="516"/>
      <c r="LUX46" s="516"/>
      <c r="LUY46" s="516"/>
      <c r="LUZ46" s="516"/>
      <c r="LVA46" s="516"/>
      <c r="LVB46" s="516"/>
      <c r="LVC46" s="516"/>
      <c r="LVD46" s="516"/>
      <c r="LVE46" s="516"/>
      <c r="LVF46" s="516"/>
      <c r="LVG46" s="516"/>
      <c r="LVH46" s="516"/>
      <c r="LVI46" s="516"/>
      <c r="LVJ46" s="516"/>
      <c r="LVK46" s="516"/>
      <c r="LVL46" s="516"/>
      <c r="LVM46" s="516"/>
      <c r="LVN46" s="516"/>
      <c r="LVO46" s="516"/>
      <c r="LVP46" s="516"/>
      <c r="LVQ46" s="516"/>
      <c r="LVR46" s="516"/>
      <c r="LVS46" s="516"/>
      <c r="LVT46" s="516"/>
      <c r="LVU46" s="516"/>
      <c r="LVV46" s="516"/>
      <c r="LVW46" s="516"/>
      <c r="LVX46" s="516"/>
      <c r="LVY46" s="516"/>
      <c r="LVZ46" s="516"/>
      <c r="LWA46" s="516"/>
      <c r="LWB46" s="516"/>
      <c r="LWC46" s="516"/>
      <c r="LWD46" s="516"/>
      <c r="LWE46" s="516"/>
      <c r="LWF46" s="516"/>
      <c r="LWG46" s="516"/>
      <c r="LWH46" s="516"/>
      <c r="LWI46" s="516"/>
      <c r="LWJ46" s="516"/>
      <c r="LWK46" s="516"/>
      <c r="LWL46" s="516"/>
      <c r="LWM46" s="516"/>
      <c r="LWN46" s="516"/>
      <c r="LWO46" s="516"/>
      <c r="LWP46" s="516"/>
      <c r="LWQ46" s="516"/>
      <c r="LWR46" s="516"/>
      <c r="LWS46" s="516"/>
      <c r="LWT46" s="516"/>
      <c r="LWU46" s="516"/>
      <c r="LWV46" s="516"/>
      <c r="LWW46" s="516"/>
      <c r="LWX46" s="516"/>
      <c r="LWY46" s="516"/>
      <c r="LWZ46" s="516"/>
      <c r="LXA46" s="516"/>
      <c r="LXB46" s="516"/>
      <c r="LXC46" s="516"/>
      <c r="LXD46" s="516"/>
      <c r="LXE46" s="516"/>
      <c r="LXF46" s="516"/>
      <c r="LXG46" s="516"/>
      <c r="LXH46" s="516"/>
      <c r="LXI46" s="516"/>
      <c r="LXJ46" s="516"/>
      <c r="LXK46" s="516"/>
      <c r="LXL46" s="516"/>
      <c r="LXM46" s="516"/>
      <c r="LXN46" s="516"/>
      <c r="LXO46" s="516"/>
      <c r="LXP46" s="516"/>
      <c r="LXQ46" s="516"/>
      <c r="LXR46" s="516"/>
      <c r="LXS46" s="516"/>
      <c r="LXT46" s="516"/>
      <c r="LXU46" s="516"/>
      <c r="LXV46" s="516"/>
      <c r="LXW46" s="516"/>
      <c r="LXX46" s="516"/>
      <c r="LXY46" s="516"/>
      <c r="LXZ46" s="516"/>
      <c r="LYA46" s="516"/>
      <c r="LYB46" s="516"/>
      <c r="LYC46" s="516"/>
      <c r="LYD46" s="516"/>
      <c r="LYE46" s="516"/>
      <c r="LYF46" s="516"/>
      <c r="LYG46" s="516"/>
      <c r="LYH46" s="516"/>
      <c r="LYI46" s="516"/>
      <c r="LYJ46" s="516"/>
      <c r="LYK46" s="516"/>
      <c r="LYL46" s="516"/>
      <c r="LYM46" s="516"/>
      <c r="LYN46" s="516"/>
      <c r="LYO46" s="516"/>
      <c r="LYP46" s="516"/>
      <c r="LYQ46" s="516"/>
      <c r="LYR46" s="516"/>
      <c r="LYS46" s="516"/>
      <c r="LYT46" s="516"/>
      <c r="LYU46" s="516"/>
      <c r="LYV46" s="516"/>
      <c r="LYW46" s="516"/>
      <c r="LYX46" s="516"/>
      <c r="LYY46" s="516"/>
      <c r="LYZ46" s="516"/>
      <c r="LZA46" s="516"/>
      <c r="LZB46" s="516"/>
      <c r="LZC46" s="516"/>
      <c r="LZD46" s="516"/>
      <c r="LZE46" s="516"/>
      <c r="LZF46" s="516"/>
      <c r="LZG46" s="516"/>
      <c r="LZH46" s="516"/>
      <c r="LZI46" s="516"/>
      <c r="LZJ46" s="516"/>
      <c r="LZK46" s="516"/>
      <c r="LZL46" s="516"/>
      <c r="LZM46" s="516"/>
      <c r="LZN46" s="516"/>
      <c r="LZO46" s="516"/>
      <c r="LZP46" s="516"/>
      <c r="LZQ46" s="516"/>
      <c r="LZR46" s="516"/>
      <c r="LZS46" s="516"/>
      <c r="LZT46" s="516"/>
      <c r="LZU46" s="516"/>
      <c r="LZV46" s="516"/>
      <c r="LZW46" s="516"/>
      <c r="LZX46" s="516"/>
      <c r="LZY46" s="516"/>
      <c r="LZZ46" s="516"/>
      <c r="MAA46" s="516"/>
      <c r="MAB46" s="516"/>
      <c r="MAC46" s="516"/>
      <c r="MAD46" s="516"/>
      <c r="MAE46" s="516"/>
      <c r="MAF46" s="516"/>
      <c r="MAG46" s="516"/>
      <c r="MAH46" s="516"/>
      <c r="MAI46" s="516"/>
      <c r="MAJ46" s="516"/>
      <c r="MAK46" s="516"/>
      <c r="MAL46" s="516"/>
      <c r="MAM46" s="516"/>
      <c r="MAN46" s="516"/>
      <c r="MAO46" s="516"/>
      <c r="MAP46" s="516"/>
      <c r="MAQ46" s="516"/>
      <c r="MAR46" s="516"/>
      <c r="MAS46" s="516"/>
      <c r="MAT46" s="516"/>
      <c r="MAU46" s="516"/>
      <c r="MAV46" s="516"/>
      <c r="MAW46" s="516"/>
      <c r="MAX46" s="516"/>
      <c r="MAY46" s="516"/>
      <c r="MAZ46" s="516"/>
      <c r="MBA46" s="516"/>
      <c r="MBB46" s="516"/>
      <c r="MBC46" s="516"/>
      <c r="MBD46" s="516"/>
      <c r="MBE46" s="516"/>
      <c r="MBF46" s="516"/>
      <c r="MBG46" s="516"/>
      <c r="MBH46" s="516"/>
      <c r="MBI46" s="516"/>
      <c r="MBJ46" s="516"/>
      <c r="MBK46" s="516"/>
      <c r="MBL46" s="516"/>
      <c r="MBM46" s="516"/>
      <c r="MBN46" s="516"/>
      <c r="MBO46" s="516"/>
      <c r="MBP46" s="516"/>
      <c r="MBQ46" s="516"/>
      <c r="MBR46" s="516"/>
      <c r="MBS46" s="516"/>
      <c r="MBT46" s="516"/>
      <c r="MBU46" s="516"/>
      <c r="MBV46" s="516"/>
      <c r="MBW46" s="516"/>
      <c r="MBX46" s="516"/>
      <c r="MBY46" s="516"/>
      <c r="MBZ46" s="516"/>
      <c r="MCA46" s="516"/>
      <c r="MCB46" s="516"/>
      <c r="MCC46" s="516"/>
      <c r="MCD46" s="516"/>
      <c r="MCE46" s="516"/>
      <c r="MCF46" s="516"/>
      <c r="MCG46" s="516"/>
      <c r="MCH46" s="516"/>
      <c r="MCI46" s="516"/>
      <c r="MCJ46" s="516"/>
      <c r="MCK46" s="516"/>
      <c r="MCL46" s="516"/>
      <c r="MCM46" s="516"/>
      <c r="MCN46" s="516"/>
      <c r="MCO46" s="516"/>
      <c r="MCP46" s="516"/>
      <c r="MCQ46" s="516"/>
      <c r="MCR46" s="516"/>
      <c r="MCS46" s="516"/>
      <c r="MCT46" s="516"/>
      <c r="MCU46" s="516"/>
      <c r="MCV46" s="516"/>
      <c r="MCW46" s="516"/>
      <c r="MCX46" s="516"/>
      <c r="MCY46" s="516"/>
      <c r="MCZ46" s="516"/>
      <c r="MDA46" s="516"/>
      <c r="MDB46" s="516"/>
      <c r="MDC46" s="516"/>
      <c r="MDD46" s="516"/>
      <c r="MDE46" s="516"/>
      <c r="MDF46" s="516"/>
      <c r="MDG46" s="516"/>
      <c r="MDH46" s="516"/>
      <c r="MDI46" s="516"/>
      <c r="MDJ46" s="516"/>
      <c r="MDK46" s="516"/>
      <c r="MDL46" s="516"/>
      <c r="MDM46" s="516"/>
      <c r="MDN46" s="516"/>
      <c r="MDO46" s="516"/>
      <c r="MDP46" s="516"/>
      <c r="MDQ46" s="516"/>
      <c r="MDR46" s="516"/>
      <c r="MDS46" s="516"/>
      <c r="MDT46" s="516"/>
      <c r="MDU46" s="516"/>
      <c r="MDV46" s="516"/>
      <c r="MDW46" s="516"/>
      <c r="MDX46" s="516"/>
      <c r="MDY46" s="516"/>
      <c r="MDZ46" s="516"/>
      <c r="MEA46" s="516"/>
      <c r="MEB46" s="516"/>
      <c r="MEC46" s="516"/>
      <c r="MED46" s="516"/>
      <c r="MEE46" s="516"/>
      <c r="MEF46" s="516"/>
      <c r="MEG46" s="516"/>
      <c r="MEH46" s="516"/>
      <c r="MEI46" s="516"/>
      <c r="MEJ46" s="516"/>
      <c r="MEK46" s="516"/>
      <c r="MEL46" s="516"/>
      <c r="MEM46" s="516"/>
      <c r="MEN46" s="516"/>
      <c r="MEO46" s="516"/>
      <c r="MEP46" s="516"/>
      <c r="MEQ46" s="516"/>
      <c r="MER46" s="516"/>
      <c r="MES46" s="516"/>
      <c r="MET46" s="516"/>
      <c r="MEU46" s="516"/>
      <c r="MEV46" s="516"/>
      <c r="MEW46" s="516"/>
      <c r="MEX46" s="516"/>
      <c r="MEY46" s="516"/>
      <c r="MEZ46" s="516"/>
      <c r="MFA46" s="516"/>
      <c r="MFB46" s="516"/>
      <c r="MFC46" s="516"/>
      <c r="MFD46" s="516"/>
      <c r="MFE46" s="516"/>
      <c r="MFF46" s="516"/>
      <c r="MFG46" s="516"/>
      <c r="MFH46" s="516"/>
      <c r="MFI46" s="516"/>
      <c r="MFJ46" s="516"/>
      <c r="MFK46" s="516"/>
      <c r="MFL46" s="516"/>
      <c r="MFM46" s="516"/>
      <c r="MFN46" s="516"/>
      <c r="MFO46" s="516"/>
      <c r="MFP46" s="516"/>
      <c r="MFQ46" s="516"/>
      <c r="MFR46" s="516"/>
      <c r="MFS46" s="516"/>
      <c r="MFT46" s="516"/>
      <c r="MFU46" s="516"/>
      <c r="MFV46" s="516"/>
      <c r="MFW46" s="516"/>
      <c r="MFX46" s="516"/>
      <c r="MFY46" s="516"/>
      <c r="MFZ46" s="516"/>
      <c r="MGA46" s="516"/>
      <c r="MGB46" s="516"/>
      <c r="MGC46" s="516"/>
      <c r="MGD46" s="516"/>
      <c r="MGE46" s="516"/>
      <c r="MGF46" s="516"/>
      <c r="MGG46" s="516"/>
      <c r="MGH46" s="516"/>
      <c r="MGI46" s="516"/>
      <c r="MGJ46" s="516"/>
      <c r="MGK46" s="516"/>
      <c r="MGL46" s="516"/>
      <c r="MGM46" s="516"/>
      <c r="MGN46" s="516"/>
      <c r="MGO46" s="516"/>
      <c r="MGP46" s="516"/>
      <c r="MGQ46" s="516"/>
      <c r="MGR46" s="516"/>
      <c r="MGS46" s="516"/>
      <c r="MGT46" s="516"/>
      <c r="MGU46" s="516"/>
      <c r="MGV46" s="516"/>
      <c r="MGW46" s="516"/>
      <c r="MGX46" s="516"/>
      <c r="MGY46" s="516"/>
      <c r="MGZ46" s="516"/>
      <c r="MHA46" s="516"/>
      <c r="MHB46" s="516"/>
      <c r="MHC46" s="516"/>
      <c r="MHD46" s="516"/>
      <c r="MHE46" s="516"/>
      <c r="MHF46" s="516"/>
      <c r="MHG46" s="516"/>
      <c r="MHH46" s="516"/>
      <c r="MHI46" s="516"/>
      <c r="MHJ46" s="516"/>
      <c r="MHK46" s="516"/>
      <c r="MHL46" s="516"/>
      <c r="MHM46" s="516"/>
      <c r="MHN46" s="516"/>
      <c r="MHO46" s="516"/>
      <c r="MHP46" s="516"/>
      <c r="MHQ46" s="516"/>
      <c r="MHR46" s="516"/>
      <c r="MHS46" s="516"/>
      <c r="MHT46" s="516"/>
      <c r="MHU46" s="516"/>
      <c r="MHV46" s="516"/>
      <c r="MHW46" s="516"/>
      <c r="MHX46" s="516"/>
      <c r="MHY46" s="516"/>
      <c r="MHZ46" s="516"/>
      <c r="MIA46" s="516"/>
      <c r="MIB46" s="516"/>
      <c r="MIC46" s="516"/>
      <c r="MID46" s="516"/>
      <c r="MIE46" s="516"/>
      <c r="MIF46" s="516"/>
      <c r="MIG46" s="516"/>
      <c r="MIH46" s="516"/>
      <c r="MII46" s="516"/>
      <c r="MIJ46" s="516"/>
      <c r="MIK46" s="516"/>
      <c r="MIL46" s="516"/>
      <c r="MIM46" s="516"/>
      <c r="MIN46" s="516"/>
      <c r="MIO46" s="516"/>
      <c r="MIP46" s="516"/>
      <c r="MIQ46" s="516"/>
      <c r="MIR46" s="516"/>
      <c r="MIS46" s="516"/>
      <c r="MIT46" s="516"/>
      <c r="MIU46" s="516"/>
      <c r="MIV46" s="516"/>
      <c r="MIW46" s="516"/>
      <c r="MIX46" s="516"/>
      <c r="MIY46" s="516"/>
      <c r="MIZ46" s="516"/>
      <c r="MJA46" s="516"/>
      <c r="MJB46" s="516"/>
      <c r="MJC46" s="516"/>
      <c r="MJD46" s="516"/>
      <c r="MJE46" s="516"/>
      <c r="MJF46" s="516"/>
      <c r="MJG46" s="516"/>
      <c r="MJH46" s="516"/>
      <c r="MJI46" s="516"/>
      <c r="MJJ46" s="516"/>
      <c r="MJK46" s="516"/>
      <c r="MJL46" s="516"/>
      <c r="MJM46" s="516"/>
      <c r="MJN46" s="516"/>
      <c r="MJO46" s="516"/>
      <c r="MJP46" s="516"/>
      <c r="MJQ46" s="516"/>
      <c r="MJR46" s="516"/>
      <c r="MJS46" s="516"/>
      <c r="MJT46" s="516"/>
      <c r="MJU46" s="516"/>
      <c r="MJV46" s="516"/>
      <c r="MJW46" s="516"/>
      <c r="MJX46" s="516"/>
      <c r="MJY46" s="516"/>
      <c r="MJZ46" s="516"/>
      <c r="MKA46" s="516"/>
      <c r="MKB46" s="516"/>
      <c r="MKC46" s="516"/>
      <c r="MKD46" s="516"/>
      <c r="MKE46" s="516"/>
      <c r="MKF46" s="516"/>
      <c r="MKG46" s="516"/>
      <c r="MKH46" s="516"/>
      <c r="MKI46" s="516"/>
      <c r="MKJ46" s="516"/>
      <c r="MKK46" s="516"/>
      <c r="MKL46" s="516"/>
      <c r="MKM46" s="516"/>
      <c r="MKN46" s="516"/>
      <c r="MKO46" s="516"/>
      <c r="MKP46" s="516"/>
      <c r="MKQ46" s="516"/>
      <c r="MKR46" s="516"/>
      <c r="MKS46" s="516"/>
      <c r="MKT46" s="516"/>
      <c r="MKU46" s="516"/>
      <c r="MKV46" s="516"/>
      <c r="MKW46" s="516"/>
      <c r="MKX46" s="516"/>
      <c r="MKY46" s="516"/>
      <c r="MKZ46" s="516"/>
      <c r="MLA46" s="516"/>
      <c r="MLB46" s="516"/>
      <c r="MLC46" s="516"/>
      <c r="MLD46" s="516"/>
      <c r="MLE46" s="516"/>
      <c r="MLF46" s="516"/>
      <c r="MLG46" s="516"/>
      <c r="MLH46" s="516"/>
      <c r="MLI46" s="516"/>
      <c r="MLJ46" s="516"/>
      <c r="MLK46" s="516"/>
      <c r="MLL46" s="516"/>
      <c r="MLM46" s="516"/>
      <c r="MLN46" s="516"/>
      <c r="MLO46" s="516"/>
      <c r="MLP46" s="516"/>
      <c r="MLQ46" s="516"/>
      <c r="MLR46" s="516"/>
      <c r="MLS46" s="516"/>
      <c r="MLT46" s="516"/>
      <c r="MLU46" s="516"/>
      <c r="MLV46" s="516"/>
      <c r="MLW46" s="516"/>
      <c r="MLX46" s="516"/>
      <c r="MLY46" s="516"/>
      <c r="MLZ46" s="516"/>
      <c r="MMA46" s="516"/>
      <c r="MMB46" s="516"/>
      <c r="MMC46" s="516"/>
      <c r="MMD46" s="516"/>
      <c r="MME46" s="516"/>
      <c r="MMF46" s="516"/>
      <c r="MMG46" s="516"/>
      <c r="MMH46" s="516"/>
      <c r="MMI46" s="516"/>
      <c r="MMJ46" s="516"/>
      <c r="MMK46" s="516"/>
      <c r="MML46" s="516"/>
      <c r="MMM46" s="516"/>
      <c r="MMN46" s="516"/>
      <c r="MMO46" s="516"/>
      <c r="MMP46" s="516"/>
      <c r="MMQ46" s="516"/>
      <c r="MMR46" s="516"/>
      <c r="MMS46" s="516"/>
      <c r="MMT46" s="516"/>
      <c r="MMU46" s="516"/>
      <c r="MMV46" s="516"/>
      <c r="MMW46" s="516"/>
      <c r="MMX46" s="516"/>
      <c r="MMY46" s="516"/>
      <c r="MMZ46" s="516"/>
      <c r="MNA46" s="516"/>
      <c r="MNB46" s="516"/>
      <c r="MNC46" s="516"/>
      <c r="MND46" s="516"/>
      <c r="MNE46" s="516"/>
      <c r="MNF46" s="516"/>
      <c r="MNG46" s="516"/>
      <c r="MNH46" s="516"/>
      <c r="MNI46" s="516"/>
      <c r="MNJ46" s="516"/>
      <c r="MNK46" s="516"/>
      <c r="MNL46" s="516"/>
      <c r="MNM46" s="516"/>
      <c r="MNN46" s="516"/>
      <c r="MNO46" s="516"/>
      <c r="MNP46" s="516"/>
      <c r="MNQ46" s="516"/>
      <c r="MNR46" s="516"/>
      <c r="MNS46" s="516"/>
      <c r="MNT46" s="516"/>
      <c r="MNU46" s="516"/>
      <c r="MNV46" s="516"/>
      <c r="MNW46" s="516"/>
      <c r="MNX46" s="516"/>
      <c r="MNY46" s="516"/>
      <c r="MNZ46" s="516"/>
      <c r="MOA46" s="516"/>
      <c r="MOB46" s="516"/>
      <c r="MOC46" s="516"/>
      <c r="MOD46" s="516"/>
      <c r="MOE46" s="516"/>
      <c r="MOF46" s="516"/>
      <c r="MOG46" s="516"/>
      <c r="MOH46" s="516"/>
      <c r="MOI46" s="516"/>
      <c r="MOJ46" s="516"/>
      <c r="MOK46" s="516"/>
      <c r="MOL46" s="516"/>
      <c r="MOM46" s="516"/>
      <c r="MON46" s="516"/>
      <c r="MOO46" s="516"/>
      <c r="MOP46" s="516"/>
      <c r="MOQ46" s="516"/>
      <c r="MOR46" s="516"/>
      <c r="MOS46" s="516"/>
      <c r="MOT46" s="516"/>
      <c r="MOU46" s="516"/>
      <c r="MOV46" s="516"/>
      <c r="MOW46" s="516"/>
      <c r="MOX46" s="516"/>
      <c r="MOY46" s="516"/>
      <c r="MOZ46" s="516"/>
      <c r="MPA46" s="516"/>
      <c r="MPB46" s="516"/>
      <c r="MPC46" s="516"/>
      <c r="MPD46" s="516"/>
      <c r="MPE46" s="516"/>
      <c r="MPF46" s="516"/>
      <c r="MPG46" s="516"/>
      <c r="MPH46" s="516"/>
      <c r="MPI46" s="516"/>
      <c r="MPJ46" s="516"/>
      <c r="MPK46" s="516"/>
      <c r="MPL46" s="516"/>
      <c r="MPM46" s="516"/>
      <c r="MPN46" s="516"/>
      <c r="MPO46" s="516"/>
      <c r="MPP46" s="516"/>
      <c r="MPQ46" s="516"/>
      <c r="MPR46" s="516"/>
      <c r="MPS46" s="516"/>
      <c r="MPT46" s="516"/>
      <c r="MPU46" s="516"/>
      <c r="MPV46" s="516"/>
      <c r="MPW46" s="516"/>
      <c r="MPX46" s="516"/>
      <c r="MPY46" s="516"/>
      <c r="MPZ46" s="516"/>
      <c r="MQA46" s="516"/>
      <c r="MQB46" s="516"/>
      <c r="MQC46" s="516"/>
      <c r="MQD46" s="516"/>
      <c r="MQE46" s="516"/>
      <c r="MQF46" s="516"/>
      <c r="MQG46" s="516"/>
      <c r="MQH46" s="516"/>
      <c r="MQI46" s="516"/>
      <c r="MQJ46" s="516"/>
      <c r="MQK46" s="516"/>
      <c r="MQL46" s="516"/>
      <c r="MQM46" s="516"/>
      <c r="MQN46" s="516"/>
      <c r="MQO46" s="516"/>
      <c r="MQP46" s="516"/>
      <c r="MQQ46" s="516"/>
      <c r="MQR46" s="516"/>
      <c r="MQS46" s="516"/>
      <c r="MQT46" s="516"/>
      <c r="MQU46" s="516"/>
      <c r="MQV46" s="516"/>
      <c r="MQW46" s="516"/>
      <c r="MQX46" s="516"/>
      <c r="MQY46" s="516"/>
      <c r="MQZ46" s="516"/>
      <c r="MRA46" s="516"/>
      <c r="MRB46" s="516"/>
      <c r="MRC46" s="516"/>
      <c r="MRD46" s="516"/>
      <c r="MRE46" s="516"/>
      <c r="MRF46" s="516"/>
      <c r="MRG46" s="516"/>
      <c r="MRH46" s="516"/>
      <c r="MRI46" s="516"/>
      <c r="MRJ46" s="516"/>
      <c r="MRK46" s="516"/>
      <c r="MRL46" s="516"/>
      <c r="MRM46" s="516"/>
      <c r="MRN46" s="516"/>
      <c r="MRO46" s="516"/>
      <c r="MRP46" s="516"/>
      <c r="MRQ46" s="516"/>
      <c r="MRR46" s="516"/>
      <c r="MRS46" s="516"/>
      <c r="MRT46" s="516"/>
      <c r="MRU46" s="516"/>
      <c r="MRV46" s="516"/>
      <c r="MRW46" s="516"/>
      <c r="MRX46" s="516"/>
      <c r="MRY46" s="516"/>
      <c r="MRZ46" s="516"/>
      <c r="MSA46" s="516"/>
      <c r="MSB46" s="516"/>
      <c r="MSC46" s="516"/>
      <c r="MSD46" s="516"/>
      <c r="MSE46" s="516"/>
      <c r="MSF46" s="516"/>
      <c r="MSG46" s="516"/>
      <c r="MSH46" s="516"/>
      <c r="MSI46" s="516"/>
      <c r="MSJ46" s="516"/>
      <c r="MSK46" s="516"/>
      <c r="MSL46" s="516"/>
      <c r="MSM46" s="516"/>
      <c r="MSN46" s="516"/>
      <c r="MSO46" s="516"/>
      <c r="MSP46" s="516"/>
      <c r="MSQ46" s="516"/>
      <c r="MSR46" s="516"/>
      <c r="MSS46" s="516"/>
      <c r="MST46" s="516"/>
      <c r="MSU46" s="516"/>
      <c r="MSV46" s="516"/>
      <c r="MSW46" s="516"/>
      <c r="MSX46" s="516"/>
      <c r="MSY46" s="516"/>
      <c r="MSZ46" s="516"/>
      <c r="MTA46" s="516"/>
      <c r="MTB46" s="516"/>
      <c r="MTC46" s="516"/>
      <c r="MTD46" s="516"/>
      <c r="MTE46" s="516"/>
      <c r="MTF46" s="516"/>
      <c r="MTG46" s="516"/>
      <c r="MTH46" s="516"/>
      <c r="MTI46" s="516"/>
      <c r="MTJ46" s="516"/>
      <c r="MTK46" s="516"/>
      <c r="MTL46" s="516"/>
      <c r="MTM46" s="516"/>
      <c r="MTN46" s="516"/>
      <c r="MTO46" s="516"/>
      <c r="MTP46" s="516"/>
      <c r="MTQ46" s="516"/>
      <c r="MTR46" s="516"/>
      <c r="MTS46" s="516"/>
      <c r="MTT46" s="516"/>
      <c r="MTU46" s="516"/>
      <c r="MTV46" s="516"/>
      <c r="MTW46" s="516"/>
      <c r="MTX46" s="516"/>
      <c r="MTY46" s="516"/>
      <c r="MTZ46" s="516"/>
      <c r="MUA46" s="516"/>
      <c r="MUB46" s="516"/>
      <c r="MUC46" s="516"/>
      <c r="MUD46" s="516"/>
      <c r="MUE46" s="516"/>
      <c r="MUF46" s="516"/>
      <c r="MUG46" s="516"/>
      <c r="MUH46" s="516"/>
      <c r="MUI46" s="516"/>
      <c r="MUJ46" s="516"/>
      <c r="MUK46" s="516"/>
      <c r="MUL46" s="516"/>
      <c r="MUM46" s="516"/>
      <c r="MUN46" s="516"/>
      <c r="MUO46" s="516"/>
      <c r="MUP46" s="516"/>
      <c r="MUQ46" s="516"/>
      <c r="MUR46" s="516"/>
      <c r="MUS46" s="516"/>
      <c r="MUT46" s="516"/>
      <c r="MUU46" s="516"/>
      <c r="MUV46" s="516"/>
      <c r="MUW46" s="516"/>
      <c r="MUX46" s="516"/>
      <c r="MUY46" s="516"/>
      <c r="MUZ46" s="516"/>
      <c r="MVA46" s="516"/>
      <c r="MVB46" s="516"/>
      <c r="MVC46" s="516"/>
      <c r="MVD46" s="516"/>
      <c r="MVE46" s="516"/>
      <c r="MVF46" s="516"/>
      <c r="MVG46" s="516"/>
      <c r="MVH46" s="516"/>
      <c r="MVI46" s="516"/>
      <c r="MVJ46" s="516"/>
      <c r="MVK46" s="516"/>
      <c r="MVL46" s="516"/>
      <c r="MVM46" s="516"/>
      <c r="MVN46" s="516"/>
      <c r="MVO46" s="516"/>
      <c r="MVP46" s="516"/>
      <c r="MVQ46" s="516"/>
      <c r="MVR46" s="516"/>
      <c r="MVS46" s="516"/>
      <c r="MVT46" s="516"/>
      <c r="MVU46" s="516"/>
      <c r="MVV46" s="516"/>
      <c r="MVW46" s="516"/>
      <c r="MVX46" s="516"/>
      <c r="MVY46" s="516"/>
      <c r="MVZ46" s="516"/>
      <c r="MWA46" s="516"/>
      <c r="MWB46" s="516"/>
      <c r="MWC46" s="516"/>
      <c r="MWD46" s="516"/>
      <c r="MWE46" s="516"/>
      <c r="MWF46" s="516"/>
      <c r="MWG46" s="516"/>
      <c r="MWH46" s="516"/>
      <c r="MWI46" s="516"/>
      <c r="MWJ46" s="516"/>
      <c r="MWK46" s="516"/>
      <c r="MWL46" s="516"/>
      <c r="MWM46" s="516"/>
      <c r="MWN46" s="516"/>
      <c r="MWO46" s="516"/>
      <c r="MWP46" s="516"/>
      <c r="MWQ46" s="516"/>
      <c r="MWR46" s="516"/>
      <c r="MWS46" s="516"/>
      <c r="MWT46" s="516"/>
      <c r="MWU46" s="516"/>
      <c r="MWV46" s="516"/>
      <c r="MWW46" s="516"/>
      <c r="MWX46" s="516"/>
      <c r="MWY46" s="516"/>
      <c r="MWZ46" s="516"/>
      <c r="MXA46" s="516"/>
      <c r="MXB46" s="516"/>
      <c r="MXC46" s="516"/>
      <c r="MXD46" s="516"/>
      <c r="MXE46" s="516"/>
      <c r="MXF46" s="516"/>
      <c r="MXG46" s="516"/>
      <c r="MXH46" s="516"/>
      <c r="MXI46" s="516"/>
      <c r="MXJ46" s="516"/>
      <c r="MXK46" s="516"/>
      <c r="MXL46" s="516"/>
      <c r="MXM46" s="516"/>
      <c r="MXN46" s="516"/>
      <c r="MXO46" s="516"/>
      <c r="MXP46" s="516"/>
      <c r="MXQ46" s="516"/>
      <c r="MXR46" s="516"/>
      <c r="MXS46" s="516"/>
      <c r="MXT46" s="516"/>
      <c r="MXU46" s="516"/>
      <c r="MXV46" s="516"/>
      <c r="MXW46" s="516"/>
      <c r="MXX46" s="516"/>
      <c r="MXY46" s="516"/>
      <c r="MXZ46" s="516"/>
      <c r="MYA46" s="516"/>
      <c r="MYB46" s="516"/>
      <c r="MYC46" s="516"/>
      <c r="MYD46" s="516"/>
      <c r="MYE46" s="516"/>
      <c r="MYF46" s="516"/>
      <c r="MYG46" s="516"/>
      <c r="MYH46" s="516"/>
      <c r="MYI46" s="516"/>
      <c r="MYJ46" s="516"/>
      <c r="MYK46" s="516"/>
      <c r="MYL46" s="516"/>
      <c r="MYM46" s="516"/>
      <c r="MYN46" s="516"/>
      <c r="MYO46" s="516"/>
      <c r="MYP46" s="516"/>
      <c r="MYQ46" s="516"/>
      <c r="MYR46" s="516"/>
      <c r="MYS46" s="516"/>
      <c r="MYT46" s="516"/>
      <c r="MYU46" s="516"/>
      <c r="MYV46" s="516"/>
      <c r="MYW46" s="516"/>
      <c r="MYX46" s="516"/>
      <c r="MYY46" s="516"/>
      <c r="MYZ46" s="516"/>
      <c r="MZA46" s="516"/>
      <c r="MZB46" s="516"/>
      <c r="MZC46" s="516"/>
      <c r="MZD46" s="516"/>
      <c r="MZE46" s="516"/>
      <c r="MZF46" s="516"/>
      <c r="MZG46" s="516"/>
      <c r="MZH46" s="516"/>
      <c r="MZI46" s="516"/>
      <c r="MZJ46" s="516"/>
      <c r="MZK46" s="516"/>
      <c r="MZL46" s="516"/>
      <c r="MZM46" s="516"/>
      <c r="MZN46" s="516"/>
      <c r="MZO46" s="516"/>
      <c r="MZP46" s="516"/>
      <c r="MZQ46" s="516"/>
      <c r="MZR46" s="516"/>
      <c r="MZS46" s="516"/>
      <c r="MZT46" s="516"/>
      <c r="MZU46" s="516"/>
      <c r="MZV46" s="516"/>
      <c r="MZW46" s="516"/>
      <c r="MZX46" s="516"/>
      <c r="MZY46" s="516"/>
      <c r="MZZ46" s="516"/>
      <c r="NAA46" s="516"/>
      <c r="NAB46" s="516"/>
      <c r="NAC46" s="516"/>
      <c r="NAD46" s="516"/>
      <c r="NAE46" s="516"/>
      <c r="NAF46" s="516"/>
      <c r="NAG46" s="516"/>
      <c r="NAH46" s="516"/>
      <c r="NAI46" s="516"/>
      <c r="NAJ46" s="516"/>
      <c r="NAK46" s="516"/>
      <c r="NAL46" s="516"/>
      <c r="NAM46" s="516"/>
      <c r="NAN46" s="516"/>
      <c r="NAO46" s="516"/>
      <c r="NAP46" s="516"/>
      <c r="NAQ46" s="516"/>
      <c r="NAR46" s="516"/>
      <c r="NAS46" s="516"/>
      <c r="NAT46" s="516"/>
      <c r="NAU46" s="516"/>
      <c r="NAV46" s="516"/>
      <c r="NAW46" s="516"/>
      <c r="NAX46" s="516"/>
      <c r="NAY46" s="516"/>
      <c r="NAZ46" s="516"/>
      <c r="NBA46" s="516"/>
      <c r="NBB46" s="516"/>
      <c r="NBC46" s="516"/>
      <c r="NBD46" s="516"/>
      <c r="NBE46" s="516"/>
      <c r="NBF46" s="516"/>
      <c r="NBG46" s="516"/>
      <c r="NBH46" s="516"/>
      <c r="NBI46" s="516"/>
      <c r="NBJ46" s="516"/>
      <c r="NBK46" s="516"/>
      <c r="NBL46" s="516"/>
      <c r="NBM46" s="516"/>
      <c r="NBN46" s="516"/>
      <c r="NBO46" s="516"/>
      <c r="NBP46" s="516"/>
      <c r="NBQ46" s="516"/>
      <c r="NBR46" s="516"/>
      <c r="NBS46" s="516"/>
      <c r="NBT46" s="516"/>
      <c r="NBU46" s="516"/>
      <c r="NBV46" s="516"/>
      <c r="NBW46" s="516"/>
      <c r="NBX46" s="516"/>
      <c r="NBY46" s="516"/>
      <c r="NBZ46" s="516"/>
      <c r="NCA46" s="516"/>
      <c r="NCB46" s="516"/>
      <c r="NCC46" s="516"/>
      <c r="NCD46" s="516"/>
      <c r="NCE46" s="516"/>
      <c r="NCF46" s="516"/>
      <c r="NCG46" s="516"/>
      <c r="NCH46" s="516"/>
      <c r="NCI46" s="516"/>
      <c r="NCJ46" s="516"/>
      <c r="NCK46" s="516"/>
      <c r="NCL46" s="516"/>
      <c r="NCM46" s="516"/>
      <c r="NCN46" s="516"/>
      <c r="NCO46" s="516"/>
      <c r="NCP46" s="516"/>
      <c r="NCQ46" s="516"/>
      <c r="NCR46" s="516"/>
      <c r="NCS46" s="516"/>
      <c r="NCT46" s="516"/>
      <c r="NCU46" s="516"/>
      <c r="NCV46" s="516"/>
      <c r="NCW46" s="516"/>
      <c r="NCX46" s="516"/>
      <c r="NCY46" s="516"/>
      <c r="NCZ46" s="516"/>
      <c r="NDA46" s="516"/>
      <c r="NDB46" s="516"/>
      <c r="NDC46" s="516"/>
      <c r="NDD46" s="516"/>
      <c r="NDE46" s="516"/>
      <c r="NDF46" s="516"/>
      <c r="NDG46" s="516"/>
      <c r="NDH46" s="516"/>
      <c r="NDI46" s="516"/>
      <c r="NDJ46" s="516"/>
      <c r="NDK46" s="516"/>
      <c r="NDL46" s="516"/>
      <c r="NDM46" s="516"/>
      <c r="NDN46" s="516"/>
      <c r="NDO46" s="516"/>
      <c r="NDP46" s="516"/>
      <c r="NDQ46" s="516"/>
      <c r="NDR46" s="516"/>
      <c r="NDS46" s="516"/>
      <c r="NDT46" s="516"/>
      <c r="NDU46" s="516"/>
      <c r="NDV46" s="516"/>
      <c r="NDW46" s="516"/>
      <c r="NDX46" s="516"/>
      <c r="NDY46" s="516"/>
      <c r="NDZ46" s="516"/>
      <c r="NEA46" s="516"/>
      <c r="NEB46" s="516"/>
      <c r="NEC46" s="516"/>
      <c r="NED46" s="516"/>
      <c r="NEE46" s="516"/>
      <c r="NEF46" s="516"/>
      <c r="NEG46" s="516"/>
      <c r="NEH46" s="516"/>
      <c r="NEI46" s="516"/>
      <c r="NEJ46" s="516"/>
      <c r="NEK46" s="516"/>
      <c r="NEL46" s="516"/>
      <c r="NEM46" s="516"/>
      <c r="NEN46" s="516"/>
      <c r="NEO46" s="516"/>
      <c r="NEP46" s="516"/>
      <c r="NEQ46" s="516"/>
      <c r="NER46" s="516"/>
      <c r="NES46" s="516"/>
      <c r="NET46" s="516"/>
      <c r="NEU46" s="516"/>
      <c r="NEV46" s="516"/>
      <c r="NEW46" s="516"/>
      <c r="NEX46" s="516"/>
      <c r="NEY46" s="516"/>
      <c r="NEZ46" s="516"/>
      <c r="NFA46" s="516"/>
      <c r="NFB46" s="516"/>
      <c r="NFC46" s="516"/>
      <c r="NFD46" s="516"/>
      <c r="NFE46" s="516"/>
      <c r="NFF46" s="516"/>
      <c r="NFG46" s="516"/>
      <c r="NFH46" s="516"/>
      <c r="NFI46" s="516"/>
      <c r="NFJ46" s="516"/>
      <c r="NFK46" s="516"/>
      <c r="NFL46" s="516"/>
      <c r="NFM46" s="516"/>
      <c r="NFN46" s="516"/>
      <c r="NFO46" s="516"/>
      <c r="NFP46" s="516"/>
      <c r="NFQ46" s="516"/>
      <c r="NFR46" s="516"/>
      <c r="NFS46" s="516"/>
      <c r="NFT46" s="516"/>
      <c r="NFU46" s="516"/>
      <c r="NFV46" s="516"/>
      <c r="NFW46" s="516"/>
      <c r="NFX46" s="516"/>
      <c r="NFY46" s="516"/>
      <c r="NFZ46" s="516"/>
      <c r="NGA46" s="516"/>
      <c r="NGB46" s="516"/>
      <c r="NGC46" s="516"/>
      <c r="NGD46" s="516"/>
      <c r="NGE46" s="516"/>
      <c r="NGF46" s="516"/>
      <c r="NGG46" s="516"/>
      <c r="NGH46" s="516"/>
      <c r="NGI46" s="516"/>
      <c r="NGJ46" s="516"/>
      <c r="NGK46" s="516"/>
      <c r="NGL46" s="516"/>
      <c r="NGM46" s="516"/>
      <c r="NGN46" s="516"/>
      <c r="NGO46" s="516"/>
      <c r="NGP46" s="516"/>
      <c r="NGQ46" s="516"/>
      <c r="NGR46" s="516"/>
      <c r="NGS46" s="516"/>
      <c r="NGT46" s="516"/>
      <c r="NGU46" s="516"/>
      <c r="NGV46" s="516"/>
      <c r="NGW46" s="516"/>
      <c r="NGX46" s="516"/>
      <c r="NGY46" s="516"/>
      <c r="NGZ46" s="516"/>
      <c r="NHA46" s="516"/>
      <c r="NHB46" s="516"/>
      <c r="NHC46" s="516"/>
      <c r="NHD46" s="516"/>
      <c r="NHE46" s="516"/>
      <c r="NHF46" s="516"/>
      <c r="NHG46" s="516"/>
      <c r="NHH46" s="516"/>
      <c r="NHI46" s="516"/>
      <c r="NHJ46" s="516"/>
      <c r="NHK46" s="516"/>
      <c r="NHL46" s="516"/>
      <c r="NHM46" s="516"/>
      <c r="NHN46" s="516"/>
      <c r="NHO46" s="516"/>
      <c r="NHP46" s="516"/>
      <c r="NHQ46" s="516"/>
      <c r="NHR46" s="516"/>
      <c r="NHS46" s="516"/>
      <c r="NHT46" s="516"/>
      <c r="NHU46" s="516"/>
      <c r="NHV46" s="516"/>
      <c r="NHW46" s="516"/>
      <c r="NHX46" s="516"/>
      <c r="NHY46" s="516"/>
      <c r="NHZ46" s="516"/>
      <c r="NIA46" s="516"/>
      <c r="NIB46" s="516"/>
      <c r="NIC46" s="516"/>
      <c r="NID46" s="516"/>
      <c r="NIE46" s="516"/>
      <c r="NIF46" s="516"/>
      <c r="NIG46" s="516"/>
      <c r="NIH46" s="516"/>
      <c r="NII46" s="516"/>
      <c r="NIJ46" s="516"/>
      <c r="NIK46" s="516"/>
      <c r="NIL46" s="516"/>
      <c r="NIM46" s="516"/>
      <c r="NIN46" s="516"/>
      <c r="NIO46" s="516"/>
      <c r="NIP46" s="516"/>
      <c r="NIQ46" s="516"/>
      <c r="NIR46" s="516"/>
      <c r="NIS46" s="516"/>
      <c r="NIT46" s="516"/>
      <c r="NIU46" s="516"/>
      <c r="NIV46" s="516"/>
      <c r="NIW46" s="516"/>
      <c r="NIX46" s="516"/>
      <c r="NIY46" s="516"/>
      <c r="NIZ46" s="516"/>
      <c r="NJA46" s="516"/>
      <c r="NJB46" s="516"/>
      <c r="NJC46" s="516"/>
      <c r="NJD46" s="516"/>
      <c r="NJE46" s="516"/>
      <c r="NJF46" s="516"/>
      <c r="NJG46" s="516"/>
      <c r="NJH46" s="516"/>
      <c r="NJI46" s="516"/>
      <c r="NJJ46" s="516"/>
      <c r="NJK46" s="516"/>
      <c r="NJL46" s="516"/>
      <c r="NJM46" s="516"/>
      <c r="NJN46" s="516"/>
      <c r="NJO46" s="516"/>
      <c r="NJP46" s="516"/>
      <c r="NJQ46" s="516"/>
      <c r="NJR46" s="516"/>
      <c r="NJS46" s="516"/>
      <c r="NJT46" s="516"/>
      <c r="NJU46" s="516"/>
      <c r="NJV46" s="516"/>
      <c r="NJW46" s="516"/>
      <c r="NJX46" s="516"/>
      <c r="NJY46" s="516"/>
      <c r="NJZ46" s="516"/>
      <c r="NKA46" s="516"/>
      <c r="NKB46" s="516"/>
      <c r="NKC46" s="516"/>
      <c r="NKD46" s="516"/>
      <c r="NKE46" s="516"/>
      <c r="NKF46" s="516"/>
      <c r="NKG46" s="516"/>
      <c r="NKH46" s="516"/>
      <c r="NKI46" s="516"/>
      <c r="NKJ46" s="516"/>
      <c r="NKK46" s="516"/>
      <c r="NKL46" s="516"/>
      <c r="NKM46" s="516"/>
      <c r="NKN46" s="516"/>
      <c r="NKO46" s="516"/>
      <c r="NKP46" s="516"/>
      <c r="NKQ46" s="516"/>
      <c r="NKR46" s="516"/>
      <c r="NKS46" s="516"/>
      <c r="NKT46" s="516"/>
      <c r="NKU46" s="516"/>
      <c r="NKV46" s="516"/>
      <c r="NKW46" s="516"/>
      <c r="NKX46" s="516"/>
      <c r="NKY46" s="516"/>
      <c r="NKZ46" s="516"/>
      <c r="NLA46" s="516"/>
      <c r="NLB46" s="516"/>
      <c r="NLC46" s="516"/>
      <c r="NLD46" s="516"/>
      <c r="NLE46" s="516"/>
      <c r="NLF46" s="516"/>
      <c r="NLG46" s="516"/>
      <c r="NLH46" s="516"/>
      <c r="NLI46" s="516"/>
      <c r="NLJ46" s="516"/>
      <c r="NLK46" s="516"/>
      <c r="NLL46" s="516"/>
      <c r="NLM46" s="516"/>
      <c r="NLN46" s="516"/>
      <c r="NLO46" s="516"/>
      <c r="NLP46" s="516"/>
      <c r="NLQ46" s="516"/>
      <c r="NLR46" s="516"/>
      <c r="NLS46" s="516"/>
      <c r="NLT46" s="516"/>
      <c r="NLU46" s="516"/>
      <c r="NLV46" s="516"/>
      <c r="NLW46" s="516"/>
      <c r="NLX46" s="516"/>
      <c r="NLY46" s="516"/>
      <c r="NLZ46" s="516"/>
      <c r="NMA46" s="516"/>
      <c r="NMB46" s="516"/>
      <c r="NMC46" s="516"/>
      <c r="NMD46" s="516"/>
      <c r="NME46" s="516"/>
      <c r="NMF46" s="516"/>
      <c r="NMG46" s="516"/>
      <c r="NMH46" s="516"/>
      <c r="NMI46" s="516"/>
      <c r="NMJ46" s="516"/>
      <c r="NMK46" s="516"/>
      <c r="NML46" s="516"/>
      <c r="NMM46" s="516"/>
      <c r="NMN46" s="516"/>
      <c r="NMO46" s="516"/>
      <c r="NMP46" s="516"/>
      <c r="NMQ46" s="516"/>
      <c r="NMR46" s="516"/>
      <c r="NMS46" s="516"/>
      <c r="NMT46" s="516"/>
      <c r="NMU46" s="516"/>
      <c r="NMV46" s="516"/>
      <c r="NMW46" s="516"/>
      <c r="NMX46" s="516"/>
      <c r="NMY46" s="516"/>
      <c r="NMZ46" s="516"/>
      <c r="NNA46" s="516"/>
      <c r="NNB46" s="516"/>
      <c r="NNC46" s="516"/>
      <c r="NND46" s="516"/>
      <c r="NNE46" s="516"/>
      <c r="NNF46" s="516"/>
      <c r="NNG46" s="516"/>
      <c r="NNH46" s="516"/>
      <c r="NNI46" s="516"/>
      <c r="NNJ46" s="516"/>
      <c r="NNK46" s="516"/>
      <c r="NNL46" s="516"/>
      <c r="NNM46" s="516"/>
      <c r="NNN46" s="516"/>
      <c r="NNO46" s="516"/>
      <c r="NNP46" s="516"/>
      <c r="NNQ46" s="516"/>
      <c r="NNR46" s="516"/>
      <c r="NNS46" s="516"/>
      <c r="NNT46" s="516"/>
      <c r="NNU46" s="516"/>
      <c r="NNV46" s="516"/>
      <c r="NNW46" s="516"/>
      <c r="NNX46" s="516"/>
      <c r="NNY46" s="516"/>
      <c r="NNZ46" s="516"/>
      <c r="NOA46" s="516"/>
      <c r="NOB46" s="516"/>
      <c r="NOC46" s="516"/>
      <c r="NOD46" s="516"/>
      <c r="NOE46" s="516"/>
      <c r="NOF46" s="516"/>
      <c r="NOG46" s="516"/>
      <c r="NOH46" s="516"/>
      <c r="NOI46" s="516"/>
      <c r="NOJ46" s="516"/>
      <c r="NOK46" s="516"/>
      <c r="NOL46" s="516"/>
      <c r="NOM46" s="516"/>
      <c r="NON46" s="516"/>
      <c r="NOO46" s="516"/>
      <c r="NOP46" s="516"/>
      <c r="NOQ46" s="516"/>
      <c r="NOR46" s="516"/>
      <c r="NOS46" s="516"/>
      <c r="NOT46" s="516"/>
      <c r="NOU46" s="516"/>
      <c r="NOV46" s="516"/>
      <c r="NOW46" s="516"/>
      <c r="NOX46" s="516"/>
      <c r="NOY46" s="516"/>
      <c r="NOZ46" s="516"/>
      <c r="NPA46" s="516"/>
      <c r="NPB46" s="516"/>
      <c r="NPC46" s="516"/>
      <c r="NPD46" s="516"/>
      <c r="NPE46" s="516"/>
      <c r="NPF46" s="516"/>
      <c r="NPG46" s="516"/>
      <c r="NPH46" s="516"/>
      <c r="NPI46" s="516"/>
      <c r="NPJ46" s="516"/>
      <c r="NPK46" s="516"/>
      <c r="NPL46" s="516"/>
      <c r="NPM46" s="516"/>
      <c r="NPN46" s="516"/>
      <c r="NPO46" s="516"/>
      <c r="NPP46" s="516"/>
      <c r="NPQ46" s="516"/>
      <c r="NPR46" s="516"/>
      <c r="NPS46" s="516"/>
      <c r="NPT46" s="516"/>
      <c r="NPU46" s="516"/>
      <c r="NPV46" s="516"/>
      <c r="NPW46" s="516"/>
      <c r="NPX46" s="516"/>
      <c r="NPY46" s="516"/>
      <c r="NPZ46" s="516"/>
      <c r="NQA46" s="516"/>
      <c r="NQB46" s="516"/>
      <c r="NQC46" s="516"/>
      <c r="NQD46" s="516"/>
      <c r="NQE46" s="516"/>
      <c r="NQF46" s="516"/>
      <c r="NQG46" s="516"/>
      <c r="NQH46" s="516"/>
      <c r="NQI46" s="516"/>
      <c r="NQJ46" s="516"/>
      <c r="NQK46" s="516"/>
      <c r="NQL46" s="516"/>
      <c r="NQM46" s="516"/>
      <c r="NQN46" s="516"/>
      <c r="NQO46" s="516"/>
      <c r="NQP46" s="516"/>
      <c r="NQQ46" s="516"/>
      <c r="NQR46" s="516"/>
      <c r="NQS46" s="516"/>
      <c r="NQT46" s="516"/>
      <c r="NQU46" s="516"/>
      <c r="NQV46" s="516"/>
      <c r="NQW46" s="516"/>
      <c r="NQX46" s="516"/>
      <c r="NQY46" s="516"/>
      <c r="NQZ46" s="516"/>
      <c r="NRA46" s="516"/>
      <c r="NRB46" s="516"/>
      <c r="NRC46" s="516"/>
      <c r="NRD46" s="516"/>
      <c r="NRE46" s="516"/>
      <c r="NRF46" s="516"/>
      <c r="NRG46" s="516"/>
      <c r="NRH46" s="516"/>
      <c r="NRI46" s="516"/>
      <c r="NRJ46" s="516"/>
      <c r="NRK46" s="516"/>
      <c r="NRL46" s="516"/>
      <c r="NRM46" s="516"/>
      <c r="NRN46" s="516"/>
      <c r="NRO46" s="516"/>
      <c r="NRP46" s="516"/>
      <c r="NRQ46" s="516"/>
      <c r="NRR46" s="516"/>
      <c r="NRS46" s="516"/>
      <c r="NRT46" s="516"/>
      <c r="NRU46" s="516"/>
      <c r="NRV46" s="516"/>
      <c r="NRW46" s="516"/>
      <c r="NRX46" s="516"/>
      <c r="NRY46" s="516"/>
      <c r="NRZ46" s="516"/>
      <c r="NSA46" s="516"/>
      <c r="NSB46" s="516"/>
      <c r="NSC46" s="516"/>
      <c r="NSD46" s="516"/>
      <c r="NSE46" s="516"/>
      <c r="NSF46" s="516"/>
      <c r="NSG46" s="516"/>
      <c r="NSH46" s="516"/>
      <c r="NSI46" s="516"/>
      <c r="NSJ46" s="516"/>
      <c r="NSK46" s="516"/>
      <c r="NSL46" s="516"/>
      <c r="NSM46" s="516"/>
      <c r="NSN46" s="516"/>
      <c r="NSO46" s="516"/>
      <c r="NSP46" s="516"/>
      <c r="NSQ46" s="516"/>
      <c r="NSR46" s="516"/>
      <c r="NSS46" s="516"/>
      <c r="NST46" s="516"/>
      <c r="NSU46" s="516"/>
      <c r="NSV46" s="516"/>
      <c r="NSW46" s="516"/>
      <c r="NSX46" s="516"/>
      <c r="NSY46" s="516"/>
      <c r="NSZ46" s="516"/>
      <c r="NTA46" s="516"/>
      <c r="NTB46" s="516"/>
      <c r="NTC46" s="516"/>
      <c r="NTD46" s="516"/>
      <c r="NTE46" s="516"/>
      <c r="NTF46" s="516"/>
      <c r="NTG46" s="516"/>
      <c r="NTH46" s="516"/>
      <c r="NTI46" s="516"/>
      <c r="NTJ46" s="516"/>
      <c r="NTK46" s="516"/>
      <c r="NTL46" s="516"/>
      <c r="NTM46" s="516"/>
      <c r="NTN46" s="516"/>
      <c r="NTO46" s="516"/>
      <c r="NTP46" s="516"/>
      <c r="NTQ46" s="516"/>
      <c r="NTR46" s="516"/>
      <c r="NTS46" s="516"/>
      <c r="NTT46" s="516"/>
      <c r="NTU46" s="516"/>
      <c r="NTV46" s="516"/>
      <c r="NTW46" s="516"/>
      <c r="NTX46" s="516"/>
      <c r="NTY46" s="516"/>
      <c r="NTZ46" s="516"/>
      <c r="NUA46" s="516"/>
      <c r="NUB46" s="516"/>
      <c r="NUC46" s="516"/>
      <c r="NUD46" s="516"/>
      <c r="NUE46" s="516"/>
      <c r="NUF46" s="516"/>
      <c r="NUG46" s="516"/>
      <c r="NUH46" s="516"/>
      <c r="NUI46" s="516"/>
      <c r="NUJ46" s="516"/>
      <c r="NUK46" s="516"/>
      <c r="NUL46" s="516"/>
      <c r="NUM46" s="516"/>
      <c r="NUN46" s="516"/>
      <c r="NUO46" s="516"/>
      <c r="NUP46" s="516"/>
      <c r="NUQ46" s="516"/>
      <c r="NUR46" s="516"/>
      <c r="NUS46" s="516"/>
      <c r="NUT46" s="516"/>
      <c r="NUU46" s="516"/>
      <c r="NUV46" s="516"/>
      <c r="NUW46" s="516"/>
      <c r="NUX46" s="516"/>
      <c r="NUY46" s="516"/>
      <c r="NUZ46" s="516"/>
      <c r="NVA46" s="516"/>
      <c r="NVB46" s="516"/>
      <c r="NVC46" s="516"/>
      <c r="NVD46" s="516"/>
      <c r="NVE46" s="516"/>
      <c r="NVF46" s="516"/>
      <c r="NVG46" s="516"/>
      <c r="NVH46" s="516"/>
      <c r="NVI46" s="516"/>
      <c r="NVJ46" s="516"/>
      <c r="NVK46" s="516"/>
      <c r="NVL46" s="516"/>
      <c r="NVM46" s="516"/>
      <c r="NVN46" s="516"/>
      <c r="NVO46" s="516"/>
      <c r="NVP46" s="516"/>
      <c r="NVQ46" s="516"/>
      <c r="NVR46" s="516"/>
      <c r="NVS46" s="516"/>
      <c r="NVT46" s="516"/>
      <c r="NVU46" s="516"/>
      <c r="NVV46" s="516"/>
      <c r="NVW46" s="516"/>
      <c r="NVX46" s="516"/>
      <c r="NVY46" s="516"/>
      <c r="NVZ46" s="516"/>
      <c r="NWA46" s="516"/>
      <c r="NWB46" s="516"/>
      <c r="NWC46" s="516"/>
      <c r="NWD46" s="516"/>
      <c r="NWE46" s="516"/>
      <c r="NWF46" s="516"/>
      <c r="NWG46" s="516"/>
      <c r="NWH46" s="516"/>
      <c r="NWI46" s="516"/>
      <c r="NWJ46" s="516"/>
      <c r="NWK46" s="516"/>
      <c r="NWL46" s="516"/>
      <c r="NWM46" s="516"/>
      <c r="NWN46" s="516"/>
      <c r="NWO46" s="516"/>
      <c r="NWP46" s="516"/>
      <c r="NWQ46" s="516"/>
      <c r="NWR46" s="516"/>
      <c r="NWS46" s="516"/>
      <c r="NWT46" s="516"/>
      <c r="NWU46" s="516"/>
      <c r="NWV46" s="516"/>
      <c r="NWW46" s="516"/>
      <c r="NWX46" s="516"/>
      <c r="NWY46" s="516"/>
      <c r="NWZ46" s="516"/>
      <c r="NXA46" s="516"/>
      <c r="NXB46" s="516"/>
      <c r="NXC46" s="516"/>
      <c r="NXD46" s="516"/>
      <c r="NXE46" s="516"/>
      <c r="NXF46" s="516"/>
      <c r="NXG46" s="516"/>
      <c r="NXH46" s="516"/>
      <c r="NXI46" s="516"/>
      <c r="NXJ46" s="516"/>
      <c r="NXK46" s="516"/>
      <c r="NXL46" s="516"/>
      <c r="NXM46" s="516"/>
      <c r="NXN46" s="516"/>
      <c r="NXO46" s="516"/>
      <c r="NXP46" s="516"/>
      <c r="NXQ46" s="516"/>
      <c r="NXR46" s="516"/>
      <c r="NXS46" s="516"/>
      <c r="NXT46" s="516"/>
      <c r="NXU46" s="516"/>
      <c r="NXV46" s="516"/>
      <c r="NXW46" s="516"/>
      <c r="NXX46" s="516"/>
      <c r="NXY46" s="516"/>
      <c r="NXZ46" s="516"/>
      <c r="NYA46" s="516"/>
      <c r="NYB46" s="516"/>
      <c r="NYC46" s="516"/>
      <c r="NYD46" s="516"/>
      <c r="NYE46" s="516"/>
      <c r="NYF46" s="516"/>
      <c r="NYG46" s="516"/>
      <c r="NYH46" s="516"/>
      <c r="NYI46" s="516"/>
      <c r="NYJ46" s="516"/>
      <c r="NYK46" s="516"/>
      <c r="NYL46" s="516"/>
      <c r="NYM46" s="516"/>
      <c r="NYN46" s="516"/>
      <c r="NYO46" s="516"/>
      <c r="NYP46" s="516"/>
      <c r="NYQ46" s="516"/>
      <c r="NYR46" s="516"/>
      <c r="NYS46" s="516"/>
      <c r="NYT46" s="516"/>
      <c r="NYU46" s="516"/>
      <c r="NYV46" s="516"/>
      <c r="NYW46" s="516"/>
      <c r="NYX46" s="516"/>
      <c r="NYY46" s="516"/>
      <c r="NYZ46" s="516"/>
      <c r="NZA46" s="516"/>
      <c r="NZB46" s="516"/>
      <c r="NZC46" s="516"/>
      <c r="NZD46" s="516"/>
      <c r="NZE46" s="516"/>
      <c r="NZF46" s="516"/>
      <c r="NZG46" s="516"/>
      <c r="NZH46" s="516"/>
      <c r="NZI46" s="516"/>
      <c r="NZJ46" s="516"/>
      <c r="NZK46" s="516"/>
      <c r="NZL46" s="516"/>
      <c r="NZM46" s="516"/>
      <c r="NZN46" s="516"/>
      <c r="NZO46" s="516"/>
      <c r="NZP46" s="516"/>
      <c r="NZQ46" s="516"/>
      <c r="NZR46" s="516"/>
      <c r="NZS46" s="516"/>
      <c r="NZT46" s="516"/>
      <c r="NZU46" s="516"/>
      <c r="NZV46" s="516"/>
      <c r="NZW46" s="516"/>
      <c r="NZX46" s="516"/>
      <c r="NZY46" s="516"/>
      <c r="NZZ46" s="516"/>
      <c r="OAA46" s="516"/>
      <c r="OAB46" s="516"/>
      <c r="OAC46" s="516"/>
      <c r="OAD46" s="516"/>
      <c r="OAE46" s="516"/>
      <c r="OAF46" s="516"/>
      <c r="OAG46" s="516"/>
      <c r="OAH46" s="516"/>
      <c r="OAI46" s="516"/>
      <c r="OAJ46" s="516"/>
      <c r="OAK46" s="516"/>
      <c r="OAL46" s="516"/>
      <c r="OAM46" s="516"/>
      <c r="OAN46" s="516"/>
      <c r="OAO46" s="516"/>
      <c r="OAP46" s="516"/>
      <c r="OAQ46" s="516"/>
      <c r="OAR46" s="516"/>
      <c r="OAS46" s="516"/>
      <c r="OAT46" s="516"/>
      <c r="OAU46" s="516"/>
      <c r="OAV46" s="516"/>
      <c r="OAW46" s="516"/>
      <c r="OAX46" s="516"/>
      <c r="OAY46" s="516"/>
      <c r="OAZ46" s="516"/>
      <c r="OBA46" s="516"/>
      <c r="OBB46" s="516"/>
      <c r="OBC46" s="516"/>
      <c r="OBD46" s="516"/>
      <c r="OBE46" s="516"/>
      <c r="OBF46" s="516"/>
      <c r="OBG46" s="516"/>
      <c r="OBH46" s="516"/>
      <c r="OBI46" s="516"/>
      <c r="OBJ46" s="516"/>
      <c r="OBK46" s="516"/>
      <c r="OBL46" s="516"/>
      <c r="OBM46" s="516"/>
      <c r="OBN46" s="516"/>
      <c r="OBO46" s="516"/>
      <c r="OBP46" s="516"/>
      <c r="OBQ46" s="516"/>
      <c r="OBR46" s="516"/>
      <c r="OBS46" s="516"/>
      <c r="OBT46" s="516"/>
      <c r="OBU46" s="516"/>
      <c r="OBV46" s="516"/>
      <c r="OBW46" s="516"/>
      <c r="OBX46" s="516"/>
      <c r="OBY46" s="516"/>
      <c r="OBZ46" s="516"/>
      <c r="OCA46" s="516"/>
      <c r="OCB46" s="516"/>
      <c r="OCC46" s="516"/>
      <c r="OCD46" s="516"/>
      <c r="OCE46" s="516"/>
      <c r="OCF46" s="516"/>
      <c r="OCG46" s="516"/>
      <c r="OCH46" s="516"/>
      <c r="OCI46" s="516"/>
      <c r="OCJ46" s="516"/>
      <c r="OCK46" s="516"/>
      <c r="OCL46" s="516"/>
      <c r="OCM46" s="516"/>
      <c r="OCN46" s="516"/>
      <c r="OCO46" s="516"/>
      <c r="OCP46" s="516"/>
      <c r="OCQ46" s="516"/>
      <c r="OCR46" s="516"/>
      <c r="OCS46" s="516"/>
      <c r="OCT46" s="516"/>
      <c r="OCU46" s="516"/>
      <c r="OCV46" s="516"/>
      <c r="OCW46" s="516"/>
      <c r="OCX46" s="516"/>
      <c r="OCY46" s="516"/>
      <c r="OCZ46" s="516"/>
      <c r="ODA46" s="516"/>
      <c r="ODB46" s="516"/>
      <c r="ODC46" s="516"/>
      <c r="ODD46" s="516"/>
      <c r="ODE46" s="516"/>
      <c r="ODF46" s="516"/>
      <c r="ODG46" s="516"/>
      <c r="ODH46" s="516"/>
      <c r="ODI46" s="516"/>
      <c r="ODJ46" s="516"/>
      <c r="ODK46" s="516"/>
      <c r="ODL46" s="516"/>
      <c r="ODM46" s="516"/>
      <c r="ODN46" s="516"/>
      <c r="ODO46" s="516"/>
      <c r="ODP46" s="516"/>
      <c r="ODQ46" s="516"/>
      <c r="ODR46" s="516"/>
      <c r="ODS46" s="516"/>
      <c r="ODT46" s="516"/>
      <c r="ODU46" s="516"/>
      <c r="ODV46" s="516"/>
      <c r="ODW46" s="516"/>
      <c r="ODX46" s="516"/>
      <c r="ODY46" s="516"/>
      <c r="ODZ46" s="516"/>
      <c r="OEA46" s="516"/>
      <c r="OEB46" s="516"/>
      <c r="OEC46" s="516"/>
      <c r="OED46" s="516"/>
      <c r="OEE46" s="516"/>
      <c r="OEF46" s="516"/>
      <c r="OEG46" s="516"/>
      <c r="OEH46" s="516"/>
      <c r="OEI46" s="516"/>
      <c r="OEJ46" s="516"/>
      <c r="OEK46" s="516"/>
      <c r="OEL46" s="516"/>
      <c r="OEM46" s="516"/>
      <c r="OEN46" s="516"/>
      <c r="OEO46" s="516"/>
      <c r="OEP46" s="516"/>
      <c r="OEQ46" s="516"/>
      <c r="OER46" s="516"/>
      <c r="OES46" s="516"/>
      <c r="OET46" s="516"/>
      <c r="OEU46" s="516"/>
      <c r="OEV46" s="516"/>
      <c r="OEW46" s="516"/>
      <c r="OEX46" s="516"/>
      <c r="OEY46" s="516"/>
      <c r="OEZ46" s="516"/>
      <c r="OFA46" s="516"/>
      <c r="OFB46" s="516"/>
      <c r="OFC46" s="516"/>
      <c r="OFD46" s="516"/>
      <c r="OFE46" s="516"/>
      <c r="OFF46" s="516"/>
      <c r="OFG46" s="516"/>
      <c r="OFH46" s="516"/>
      <c r="OFI46" s="516"/>
      <c r="OFJ46" s="516"/>
      <c r="OFK46" s="516"/>
      <c r="OFL46" s="516"/>
      <c r="OFM46" s="516"/>
      <c r="OFN46" s="516"/>
      <c r="OFO46" s="516"/>
      <c r="OFP46" s="516"/>
      <c r="OFQ46" s="516"/>
      <c r="OFR46" s="516"/>
      <c r="OFS46" s="516"/>
      <c r="OFT46" s="516"/>
      <c r="OFU46" s="516"/>
      <c r="OFV46" s="516"/>
      <c r="OFW46" s="516"/>
      <c r="OFX46" s="516"/>
      <c r="OFY46" s="516"/>
      <c r="OFZ46" s="516"/>
      <c r="OGA46" s="516"/>
      <c r="OGB46" s="516"/>
      <c r="OGC46" s="516"/>
      <c r="OGD46" s="516"/>
      <c r="OGE46" s="516"/>
      <c r="OGF46" s="516"/>
      <c r="OGG46" s="516"/>
      <c r="OGH46" s="516"/>
      <c r="OGI46" s="516"/>
      <c r="OGJ46" s="516"/>
      <c r="OGK46" s="516"/>
      <c r="OGL46" s="516"/>
      <c r="OGM46" s="516"/>
      <c r="OGN46" s="516"/>
      <c r="OGO46" s="516"/>
      <c r="OGP46" s="516"/>
      <c r="OGQ46" s="516"/>
      <c r="OGR46" s="516"/>
      <c r="OGS46" s="516"/>
      <c r="OGT46" s="516"/>
      <c r="OGU46" s="516"/>
      <c r="OGV46" s="516"/>
      <c r="OGW46" s="516"/>
      <c r="OGX46" s="516"/>
      <c r="OGY46" s="516"/>
      <c r="OGZ46" s="516"/>
      <c r="OHA46" s="516"/>
      <c r="OHB46" s="516"/>
      <c r="OHC46" s="516"/>
      <c r="OHD46" s="516"/>
      <c r="OHE46" s="516"/>
      <c r="OHF46" s="516"/>
      <c r="OHG46" s="516"/>
      <c r="OHH46" s="516"/>
      <c r="OHI46" s="516"/>
      <c r="OHJ46" s="516"/>
      <c r="OHK46" s="516"/>
      <c r="OHL46" s="516"/>
      <c r="OHM46" s="516"/>
      <c r="OHN46" s="516"/>
      <c r="OHO46" s="516"/>
      <c r="OHP46" s="516"/>
      <c r="OHQ46" s="516"/>
      <c r="OHR46" s="516"/>
      <c r="OHS46" s="516"/>
      <c r="OHT46" s="516"/>
      <c r="OHU46" s="516"/>
      <c r="OHV46" s="516"/>
      <c r="OHW46" s="516"/>
      <c r="OHX46" s="516"/>
      <c r="OHY46" s="516"/>
      <c r="OHZ46" s="516"/>
      <c r="OIA46" s="516"/>
      <c r="OIB46" s="516"/>
      <c r="OIC46" s="516"/>
      <c r="OID46" s="516"/>
      <c r="OIE46" s="516"/>
      <c r="OIF46" s="516"/>
      <c r="OIG46" s="516"/>
      <c r="OIH46" s="516"/>
      <c r="OII46" s="516"/>
      <c r="OIJ46" s="516"/>
      <c r="OIK46" s="516"/>
      <c r="OIL46" s="516"/>
      <c r="OIM46" s="516"/>
      <c r="OIN46" s="516"/>
      <c r="OIO46" s="516"/>
      <c r="OIP46" s="516"/>
      <c r="OIQ46" s="516"/>
      <c r="OIR46" s="516"/>
      <c r="OIS46" s="516"/>
      <c r="OIT46" s="516"/>
      <c r="OIU46" s="516"/>
      <c r="OIV46" s="516"/>
      <c r="OIW46" s="516"/>
      <c r="OIX46" s="516"/>
      <c r="OIY46" s="516"/>
      <c r="OIZ46" s="516"/>
      <c r="OJA46" s="516"/>
      <c r="OJB46" s="516"/>
      <c r="OJC46" s="516"/>
      <c r="OJD46" s="516"/>
      <c r="OJE46" s="516"/>
      <c r="OJF46" s="516"/>
      <c r="OJG46" s="516"/>
      <c r="OJH46" s="516"/>
      <c r="OJI46" s="516"/>
      <c r="OJJ46" s="516"/>
      <c r="OJK46" s="516"/>
      <c r="OJL46" s="516"/>
      <c r="OJM46" s="516"/>
      <c r="OJN46" s="516"/>
      <c r="OJO46" s="516"/>
      <c r="OJP46" s="516"/>
      <c r="OJQ46" s="516"/>
      <c r="OJR46" s="516"/>
      <c r="OJS46" s="516"/>
      <c r="OJT46" s="516"/>
      <c r="OJU46" s="516"/>
      <c r="OJV46" s="516"/>
      <c r="OJW46" s="516"/>
      <c r="OJX46" s="516"/>
      <c r="OJY46" s="516"/>
      <c r="OJZ46" s="516"/>
      <c r="OKA46" s="516"/>
      <c r="OKB46" s="516"/>
      <c r="OKC46" s="516"/>
      <c r="OKD46" s="516"/>
      <c r="OKE46" s="516"/>
      <c r="OKF46" s="516"/>
      <c r="OKG46" s="516"/>
      <c r="OKH46" s="516"/>
      <c r="OKI46" s="516"/>
      <c r="OKJ46" s="516"/>
      <c r="OKK46" s="516"/>
      <c r="OKL46" s="516"/>
      <c r="OKM46" s="516"/>
      <c r="OKN46" s="516"/>
      <c r="OKO46" s="516"/>
      <c r="OKP46" s="516"/>
      <c r="OKQ46" s="516"/>
      <c r="OKR46" s="516"/>
      <c r="OKS46" s="516"/>
      <c r="OKT46" s="516"/>
      <c r="OKU46" s="516"/>
      <c r="OKV46" s="516"/>
      <c r="OKW46" s="516"/>
      <c r="OKX46" s="516"/>
      <c r="OKY46" s="516"/>
      <c r="OKZ46" s="516"/>
      <c r="OLA46" s="516"/>
      <c r="OLB46" s="516"/>
      <c r="OLC46" s="516"/>
      <c r="OLD46" s="516"/>
      <c r="OLE46" s="516"/>
      <c r="OLF46" s="516"/>
      <c r="OLG46" s="516"/>
      <c r="OLH46" s="516"/>
      <c r="OLI46" s="516"/>
      <c r="OLJ46" s="516"/>
      <c r="OLK46" s="516"/>
      <c r="OLL46" s="516"/>
      <c r="OLM46" s="516"/>
      <c r="OLN46" s="516"/>
      <c r="OLO46" s="516"/>
      <c r="OLP46" s="516"/>
      <c r="OLQ46" s="516"/>
      <c r="OLR46" s="516"/>
      <c r="OLS46" s="516"/>
      <c r="OLT46" s="516"/>
      <c r="OLU46" s="516"/>
      <c r="OLV46" s="516"/>
      <c r="OLW46" s="516"/>
      <c r="OLX46" s="516"/>
      <c r="OLY46" s="516"/>
      <c r="OLZ46" s="516"/>
      <c r="OMA46" s="516"/>
      <c r="OMB46" s="516"/>
      <c r="OMC46" s="516"/>
      <c r="OMD46" s="516"/>
      <c r="OME46" s="516"/>
      <c r="OMF46" s="516"/>
      <c r="OMG46" s="516"/>
      <c r="OMH46" s="516"/>
      <c r="OMI46" s="516"/>
      <c r="OMJ46" s="516"/>
      <c r="OMK46" s="516"/>
      <c r="OML46" s="516"/>
      <c r="OMM46" s="516"/>
      <c r="OMN46" s="516"/>
      <c r="OMO46" s="516"/>
      <c r="OMP46" s="516"/>
      <c r="OMQ46" s="516"/>
      <c r="OMR46" s="516"/>
      <c r="OMS46" s="516"/>
      <c r="OMT46" s="516"/>
      <c r="OMU46" s="516"/>
      <c r="OMV46" s="516"/>
      <c r="OMW46" s="516"/>
      <c r="OMX46" s="516"/>
      <c r="OMY46" s="516"/>
      <c r="OMZ46" s="516"/>
      <c r="ONA46" s="516"/>
      <c r="ONB46" s="516"/>
      <c r="ONC46" s="516"/>
      <c r="OND46" s="516"/>
      <c r="ONE46" s="516"/>
      <c r="ONF46" s="516"/>
      <c r="ONG46" s="516"/>
      <c r="ONH46" s="516"/>
      <c r="ONI46" s="516"/>
      <c r="ONJ46" s="516"/>
      <c r="ONK46" s="516"/>
      <c r="ONL46" s="516"/>
      <c r="ONM46" s="516"/>
      <c r="ONN46" s="516"/>
      <c r="ONO46" s="516"/>
      <c r="ONP46" s="516"/>
      <c r="ONQ46" s="516"/>
      <c r="ONR46" s="516"/>
      <c r="ONS46" s="516"/>
      <c r="ONT46" s="516"/>
      <c r="ONU46" s="516"/>
      <c r="ONV46" s="516"/>
      <c r="ONW46" s="516"/>
      <c r="ONX46" s="516"/>
      <c r="ONY46" s="516"/>
      <c r="ONZ46" s="516"/>
      <c r="OOA46" s="516"/>
      <c r="OOB46" s="516"/>
      <c r="OOC46" s="516"/>
      <c r="OOD46" s="516"/>
      <c r="OOE46" s="516"/>
      <c r="OOF46" s="516"/>
      <c r="OOG46" s="516"/>
      <c r="OOH46" s="516"/>
      <c r="OOI46" s="516"/>
      <c r="OOJ46" s="516"/>
      <c r="OOK46" s="516"/>
      <c r="OOL46" s="516"/>
      <c r="OOM46" s="516"/>
      <c r="OON46" s="516"/>
      <c r="OOO46" s="516"/>
      <c r="OOP46" s="516"/>
      <c r="OOQ46" s="516"/>
      <c r="OOR46" s="516"/>
      <c r="OOS46" s="516"/>
      <c r="OOT46" s="516"/>
      <c r="OOU46" s="516"/>
      <c r="OOV46" s="516"/>
      <c r="OOW46" s="516"/>
      <c r="OOX46" s="516"/>
      <c r="OOY46" s="516"/>
      <c r="OOZ46" s="516"/>
      <c r="OPA46" s="516"/>
      <c r="OPB46" s="516"/>
      <c r="OPC46" s="516"/>
      <c r="OPD46" s="516"/>
      <c r="OPE46" s="516"/>
      <c r="OPF46" s="516"/>
      <c r="OPG46" s="516"/>
      <c r="OPH46" s="516"/>
      <c r="OPI46" s="516"/>
      <c r="OPJ46" s="516"/>
      <c r="OPK46" s="516"/>
      <c r="OPL46" s="516"/>
      <c r="OPM46" s="516"/>
      <c r="OPN46" s="516"/>
      <c r="OPO46" s="516"/>
      <c r="OPP46" s="516"/>
      <c r="OPQ46" s="516"/>
      <c r="OPR46" s="516"/>
      <c r="OPS46" s="516"/>
      <c r="OPT46" s="516"/>
      <c r="OPU46" s="516"/>
      <c r="OPV46" s="516"/>
      <c r="OPW46" s="516"/>
      <c r="OPX46" s="516"/>
      <c r="OPY46" s="516"/>
      <c r="OPZ46" s="516"/>
      <c r="OQA46" s="516"/>
      <c r="OQB46" s="516"/>
      <c r="OQC46" s="516"/>
      <c r="OQD46" s="516"/>
      <c r="OQE46" s="516"/>
      <c r="OQF46" s="516"/>
      <c r="OQG46" s="516"/>
      <c r="OQH46" s="516"/>
      <c r="OQI46" s="516"/>
      <c r="OQJ46" s="516"/>
      <c r="OQK46" s="516"/>
      <c r="OQL46" s="516"/>
      <c r="OQM46" s="516"/>
      <c r="OQN46" s="516"/>
      <c r="OQO46" s="516"/>
      <c r="OQP46" s="516"/>
      <c r="OQQ46" s="516"/>
      <c r="OQR46" s="516"/>
      <c r="OQS46" s="516"/>
      <c r="OQT46" s="516"/>
      <c r="OQU46" s="516"/>
      <c r="OQV46" s="516"/>
      <c r="OQW46" s="516"/>
      <c r="OQX46" s="516"/>
      <c r="OQY46" s="516"/>
      <c r="OQZ46" s="516"/>
      <c r="ORA46" s="516"/>
      <c r="ORB46" s="516"/>
      <c r="ORC46" s="516"/>
      <c r="ORD46" s="516"/>
      <c r="ORE46" s="516"/>
      <c r="ORF46" s="516"/>
      <c r="ORG46" s="516"/>
      <c r="ORH46" s="516"/>
      <c r="ORI46" s="516"/>
      <c r="ORJ46" s="516"/>
      <c r="ORK46" s="516"/>
      <c r="ORL46" s="516"/>
      <c r="ORM46" s="516"/>
      <c r="ORN46" s="516"/>
      <c r="ORO46" s="516"/>
      <c r="ORP46" s="516"/>
      <c r="ORQ46" s="516"/>
      <c r="ORR46" s="516"/>
      <c r="ORS46" s="516"/>
      <c r="ORT46" s="516"/>
      <c r="ORU46" s="516"/>
      <c r="ORV46" s="516"/>
      <c r="ORW46" s="516"/>
      <c r="ORX46" s="516"/>
      <c r="ORY46" s="516"/>
      <c r="ORZ46" s="516"/>
      <c r="OSA46" s="516"/>
      <c r="OSB46" s="516"/>
      <c r="OSC46" s="516"/>
      <c r="OSD46" s="516"/>
      <c r="OSE46" s="516"/>
      <c r="OSF46" s="516"/>
      <c r="OSG46" s="516"/>
      <c r="OSH46" s="516"/>
      <c r="OSI46" s="516"/>
      <c r="OSJ46" s="516"/>
      <c r="OSK46" s="516"/>
      <c r="OSL46" s="516"/>
      <c r="OSM46" s="516"/>
      <c r="OSN46" s="516"/>
      <c r="OSO46" s="516"/>
      <c r="OSP46" s="516"/>
      <c r="OSQ46" s="516"/>
      <c r="OSR46" s="516"/>
      <c r="OSS46" s="516"/>
      <c r="OST46" s="516"/>
      <c r="OSU46" s="516"/>
      <c r="OSV46" s="516"/>
      <c r="OSW46" s="516"/>
      <c r="OSX46" s="516"/>
      <c r="OSY46" s="516"/>
      <c r="OSZ46" s="516"/>
      <c r="OTA46" s="516"/>
      <c r="OTB46" s="516"/>
      <c r="OTC46" s="516"/>
      <c r="OTD46" s="516"/>
      <c r="OTE46" s="516"/>
      <c r="OTF46" s="516"/>
      <c r="OTG46" s="516"/>
      <c r="OTH46" s="516"/>
      <c r="OTI46" s="516"/>
      <c r="OTJ46" s="516"/>
      <c r="OTK46" s="516"/>
      <c r="OTL46" s="516"/>
      <c r="OTM46" s="516"/>
      <c r="OTN46" s="516"/>
      <c r="OTO46" s="516"/>
      <c r="OTP46" s="516"/>
      <c r="OTQ46" s="516"/>
      <c r="OTR46" s="516"/>
      <c r="OTS46" s="516"/>
      <c r="OTT46" s="516"/>
      <c r="OTU46" s="516"/>
      <c r="OTV46" s="516"/>
      <c r="OTW46" s="516"/>
      <c r="OTX46" s="516"/>
      <c r="OTY46" s="516"/>
      <c r="OTZ46" s="516"/>
      <c r="OUA46" s="516"/>
      <c r="OUB46" s="516"/>
      <c r="OUC46" s="516"/>
      <c r="OUD46" s="516"/>
      <c r="OUE46" s="516"/>
      <c r="OUF46" s="516"/>
      <c r="OUG46" s="516"/>
      <c r="OUH46" s="516"/>
      <c r="OUI46" s="516"/>
      <c r="OUJ46" s="516"/>
      <c r="OUK46" s="516"/>
      <c r="OUL46" s="516"/>
      <c r="OUM46" s="516"/>
      <c r="OUN46" s="516"/>
      <c r="OUO46" s="516"/>
      <c r="OUP46" s="516"/>
      <c r="OUQ46" s="516"/>
      <c r="OUR46" s="516"/>
      <c r="OUS46" s="516"/>
      <c r="OUT46" s="516"/>
      <c r="OUU46" s="516"/>
      <c r="OUV46" s="516"/>
      <c r="OUW46" s="516"/>
      <c r="OUX46" s="516"/>
      <c r="OUY46" s="516"/>
      <c r="OUZ46" s="516"/>
      <c r="OVA46" s="516"/>
      <c r="OVB46" s="516"/>
      <c r="OVC46" s="516"/>
      <c r="OVD46" s="516"/>
      <c r="OVE46" s="516"/>
      <c r="OVF46" s="516"/>
      <c r="OVG46" s="516"/>
      <c r="OVH46" s="516"/>
      <c r="OVI46" s="516"/>
      <c r="OVJ46" s="516"/>
      <c r="OVK46" s="516"/>
      <c r="OVL46" s="516"/>
      <c r="OVM46" s="516"/>
      <c r="OVN46" s="516"/>
      <c r="OVO46" s="516"/>
      <c r="OVP46" s="516"/>
      <c r="OVQ46" s="516"/>
      <c r="OVR46" s="516"/>
      <c r="OVS46" s="516"/>
      <c r="OVT46" s="516"/>
      <c r="OVU46" s="516"/>
      <c r="OVV46" s="516"/>
      <c r="OVW46" s="516"/>
      <c r="OVX46" s="516"/>
      <c r="OVY46" s="516"/>
      <c r="OVZ46" s="516"/>
      <c r="OWA46" s="516"/>
      <c r="OWB46" s="516"/>
      <c r="OWC46" s="516"/>
      <c r="OWD46" s="516"/>
      <c r="OWE46" s="516"/>
      <c r="OWF46" s="516"/>
      <c r="OWG46" s="516"/>
      <c r="OWH46" s="516"/>
      <c r="OWI46" s="516"/>
      <c r="OWJ46" s="516"/>
      <c r="OWK46" s="516"/>
      <c r="OWL46" s="516"/>
      <c r="OWM46" s="516"/>
      <c r="OWN46" s="516"/>
      <c r="OWO46" s="516"/>
      <c r="OWP46" s="516"/>
      <c r="OWQ46" s="516"/>
      <c r="OWR46" s="516"/>
      <c r="OWS46" s="516"/>
      <c r="OWT46" s="516"/>
      <c r="OWU46" s="516"/>
      <c r="OWV46" s="516"/>
      <c r="OWW46" s="516"/>
      <c r="OWX46" s="516"/>
      <c r="OWY46" s="516"/>
      <c r="OWZ46" s="516"/>
      <c r="OXA46" s="516"/>
      <c r="OXB46" s="516"/>
      <c r="OXC46" s="516"/>
      <c r="OXD46" s="516"/>
      <c r="OXE46" s="516"/>
      <c r="OXF46" s="516"/>
      <c r="OXG46" s="516"/>
      <c r="OXH46" s="516"/>
      <c r="OXI46" s="516"/>
      <c r="OXJ46" s="516"/>
      <c r="OXK46" s="516"/>
      <c r="OXL46" s="516"/>
      <c r="OXM46" s="516"/>
      <c r="OXN46" s="516"/>
      <c r="OXO46" s="516"/>
      <c r="OXP46" s="516"/>
      <c r="OXQ46" s="516"/>
      <c r="OXR46" s="516"/>
      <c r="OXS46" s="516"/>
      <c r="OXT46" s="516"/>
      <c r="OXU46" s="516"/>
      <c r="OXV46" s="516"/>
      <c r="OXW46" s="516"/>
      <c r="OXX46" s="516"/>
      <c r="OXY46" s="516"/>
      <c r="OXZ46" s="516"/>
      <c r="OYA46" s="516"/>
      <c r="OYB46" s="516"/>
      <c r="OYC46" s="516"/>
      <c r="OYD46" s="516"/>
      <c r="OYE46" s="516"/>
      <c r="OYF46" s="516"/>
      <c r="OYG46" s="516"/>
      <c r="OYH46" s="516"/>
      <c r="OYI46" s="516"/>
      <c r="OYJ46" s="516"/>
      <c r="OYK46" s="516"/>
      <c r="OYL46" s="516"/>
      <c r="OYM46" s="516"/>
      <c r="OYN46" s="516"/>
      <c r="OYO46" s="516"/>
      <c r="OYP46" s="516"/>
      <c r="OYQ46" s="516"/>
      <c r="OYR46" s="516"/>
      <c r="OYS46" s="516"/>
      <c r="OYT46" s="516"/>
      <c r="OYU46" s="516"/>
      <c r="OYV46" s="516"/>
      <c r="OYW46" s="516"/>
      <c r="OYX46" s="516"/>
      <c r="OYY46" s="516"/>
      <c r="OYZ46" s="516"/>
      <c r="OZA46" s="516"/>
      <c r="OZB46" s="516"/>
      <c r="OZC46" s="516"/>
      <c r="OZD46" s="516"/>
      <c r="OZE46" s="516"/>
      <c r="OZF46" s="516"/>
      <c r="OZG46" s="516"/>
      <c r="OZH46" s="516"/>
      <c r="OZI46" s="516"/>
      <c r="OZJ46" s="516"/>
      <c r="OZK46" s="516"/>
      <c r="OZL46" s="516"/>
      <c r="OZM46" s="516"/>
      <c r="OZN46" s="516"/>
      <c r="OZO46" s="516"/>
      <c r="OZP46" s="516"/>
      <c r="OZQ46" s="516"/>
      <c r="OZR46" s="516"/>
      <c r="OZS46" s="516"/>
      <c r="OZT46" s="516"/>
      <c r="OZU46" s="516"/>
      <c r="OZV46" s="516"/>
      <c r="OZW46" s="516"/>
      <c r="OZX46" s="516"/>
      <c r="OZY46" s="516"/>
      <c r="OZZ46" s="516"/>
      <c r="PAA46" s="516"/>
      <c r="PAB46" s="516"/>
      <c r="PAC46" s="516"/>
      <c r="PAD46" s="516"/>
      <c r="PAE46" s="516"/>
      <c r="PAF46" s="516"/>
      <c r="PAG46" s="516"/>
      <c r="PAH46" s="516"/>
      <c r="PAI46" s="516"/>
      <c r="PAJ46" s="516"/>
      <c r="PAK46" s="516"/>
      <c r="PAL46" s="516"/>
      <c r="PAM46" s="516"/>
      <c r="PAN46" s="516"/>
      <c r="PAO46" s="516"/>
      <c r="PAP46" s="516"/>
      <c r="PAQ46" s="516"/>
      <c r="PAR46" s="516"/>
      <c r="PAS46" s="516"/>
      <c r="PAT46" s="516"/>
      <c r="PAU46" s="516"/>
      <c r="PAV46" s="516"/>
      <c r="PAW46" s="516"/>
      <c r="PAX46" s="516"/>
      <c r="PAY46" s="516"/>
      <c r="PAZ46" s="516"/>
      <c r="PBA46" s="516"/>
      <c r="PBB46" s="516"/>
      <c r="PBC46" s="516"/>
      <c r="PBD46" s="516"/>
      <c r="PBE46" s="516"/>
      <c r="PBF46" s="516"/>
      <c r="PBG46" s="516"/>
      <c r="PBH46" s="516"/>
      <c r="PBI46" s="516"/>
      <c r="PBJ46" s="516"/>
      <c r="PBK46" s="516"/>
      <c r="PBL46" s="516"/>
      <c r="PBM46" s="516"/>
      <c r="PBN46" s="516"/>
      <c r="PBO46" s="516"/>
      <c r="PBP46" s="516"/>
      <c r="PBQ46" s="516"/>
      <c r="PBR46" s="516"/>
      <c r="PBS46" s="516"/>
      <c r="PBT46" s="516"/>
      <c r="PBU46" s="516"/>
      <c r="PBV46" s="516"/>
      <c r="PBW46" s="516"/>
      <c r="PBX46" s="516"/>
      <c r="PBY46" s="516"/>
      <c r="PBZ46" s="516"/>
      <c r="PCA46" s="516"/>
      <c r="PCB46" s="516"/>
      <c r="PCC46" s="516"/>
      <c r="PCD46" s="516"/>
      <c r="PCE46" s="516"/>
      <c r="PCF46" s="516"/>
      <c r="PCG46" s="516"/>
      <c r="PCH46" s="516"/>
      <c r="PCI46" s="516"/>
      <c r="PCJ46" s="516"/>
      <c r="PCK46" s="516"/>
      <c r="PCL46" s="516"/>
      <c r="PCM46" s="516"/>
      <c r="PCN46" s="516"/>
      <c r="PCO46" s="516"/>
      <c r="PCP46" s="516"/>
      <c r="PCQ46" s="516"/>
      <c r="PCR46" s="516"/>
      <c r="PCS46" s="516"/>
      <c r="PCT46" s="516"/>
      <c r="PCU46" s="516"/>
      <c r="PCV46" s="516"/>
      <c r="PCW46" s="516"/>
      <c r="PCX46" s="516"/>
      <c r="PCY46" s="516"/>
      <c r="PCZ46" s="516"/>
      <c r="PDA46" s="516"/>
      <c r="PDB46" s="516"/>
      <c r="PDC46" s="516"/>
      <c r="PDD46" s="516"/>
      <c r="PDE46" s="516"/>
      <c r="PDF46" s="516"/>
      <c r="PDG46" s="516"/>
      <c r="PDH46" s="516"/>
      <c r="PDI46" s="516"/>
      <c r="PDJ46" s="516"/>
      <c r="PDK46" s="516"/>
      <c r="PDL46" s="516"/>
      <c r="PDM46" s="516"/>
      <c r="PDN46" s="516"/>
      <c r="PDO46" s="516"/>
      <c r="PDP46" s="516"/>
      <c r="PDQ46" s="516"/>
      <c r="PDR46" s="516"/>
      <c r="PDS46" s="516"/>
      <c r="PDT46" s="516"/>
      <c r="PDU46" s="516"/>
      <c r="PDV46" s="516"/>
      <c r="PDW46" s="516"/>
      <c r="PDX46" s="516"/>
      <c r="PDY46" s="516"/>
      <c r="PDZ46" s="516"/>
      <c r="PEA46" s="516"/>
      <c r="PEB46" s="516"/>
      <c r="PEC46" s="516"/>
      <c r="PED46" s="516"/>
      <c r="PEE46" s="516"/>
      <c r="PEF46" s="516"/>
      <c r="PEG46" s="516"/>
      <c r="PEH46" s="516"/>
      <c r="PEI46" s="516"/>
      <c r="PEJ46" s="516"/>
      <c r="PEK46" s="516"/>
      <c r="PEL46" s="516"/>
      <c r="PEM46" s="516"/>
      <c r="PEN46" s="516"/>
      <c r="PEO46" s="516"/>
      <c r="PEP46" s="516"/>
      <c r="PEQ46" s="516"/>
      <c r="PER46" s="516"/>
      <c r="PES46" s="516"/>
      <c r="PET46" s="516"/>
      <c r="PEU46" s="516"/>
      <c r="PEV46" s="516"/>
      <c r="PEW46" s="516"/>
      <c r="PEX46" s="516"/>
      <c r="PEY46" s="516"/>
      <c r="PEZ46" s="516"/>
      <c r="PFA46" s="516"/>
      <c r="PFB46" s="516"/>
      <c r="PFC46" s="516"/>
      <c r="PFD46" s="516"/>
      <c r="PFE46" s="516"/>
      <c r="PFF46" s="516"/>
      <c r="PFG46" s="516"/>
      <c r="PFH46" s="516"/>
      <c r="PFI46" s="516"/>
      <c r="PFJ46" s="516"/>
      <c r="PFK46" s="516"/>
      <c r="PFL46" s="516"/>
      <c r="PFM46" s="516"/>
      <c r="PFN46" s="516"/>
      <c r="PFO46" s="516"/>
      <c r="PFP46" s="516"/>
      <c r="PFQ46" s="516"/>
      <c r="PFR46" s="516"/>
      <c r="PFS46" s="516"/>
      <c r="PFT46" s="516"/>
      <c r="PFU46" s="516"/>
      <c r="PFV46" s="516"/>
      <c r="PFW46" s="516"/>
      <c r="PFX46" s="516"/>
      <c r="PFY46" s="516"/>
      <c r="PFZ46" s="516"/>
      <c r="PGA46" s="516"/>
      <c r="PGB46" s="516"/>
      <c r="PGC46" s="516"/>
      <c r="PGD46" s="516"/>
      <c r="PGE46" s="516"/>
      <c r="PGF46" s="516"/>
      <c r="PGG46" s="516"/>
      <c r="PGH46" s="516"/>
      <c r="PGI46" s="516"/>
      <c r="PGJ46" s="516"/>
      <c r="PGK46" s="516"/>
      <c r="PGL46" s="516"/>
      <c r="PGM46" s="516"/>
      <c r="PGN46" s="516"/>
      <c r="PGO46" s="516"/>
      <c r="PGP46" s="516"/>
      <c r="PGQ46" s="516"/>
      <c r="PGR46" s="516"/>
      <c r="PGS46" s="516"/>
      <c r="PGT46" s="516"/>
      <c r="PGU46" s="516"/>
      <c r="PGV46" s="516"/>
      <c r="PGW46" s="516"/>
      <c r="PGX46" s="516"/>
      <c r="PGY46" s="516"/>
      <c r="PGZ46" s="516"/>
      <c r="PHA46" s="516"/>
      <c r="PHB46" s="516"/>
      <c r="PHC46" s="516"/>
      <c r="PHD46" s="516"/>
      <c r="PHE46" s="516"/>
      <c r="PHF46" s="516"/>
      <c r="PHG46" s="516"/>
      <c r="PHH46" s="516"/>
      <c r="PHI46" s="516"/>
      <c r="PHJ46" s="516"/>
      <c r="PHK46" s="516"/>
      <c r="PHL46" s="516"/>
      <c r="PHM46" s="516"/>
      <c r="PHN46" s="516"/>
      <c r="PHO46" s="516"/>
      <c r="PHP46" s="516"/>
      <c r="PHQ46" s="516"/>
      <c r="PHR46" s="516"/>
      <c r="PHS46" s="516"/>
      <c r="PHT46" s="516"/>
      <c r="PHU46" s="516"/>
      <c r="PHV46" s="516"/>
      <c r="PHW46" s="516"/>
      <c r="PHX46" s="516"/>
      <c r="PHY46" s="516"/>
      <c r="PHZ46" s="516"/>
      <c r="PIA46" s="516"/>
      <c r="PIB46" s="516"/>
      <c r="PIC46" s="516"/>
      <c r="PID46" s="516"/>
      <c r="PIE46" s="516"/>
      <c r="PIF46" s="516"/>
      <c r="PIG46" s="516"/>
      <c r="PIH46" s="516"/>
      <c r="PII46" s="516"/>
      <c r="PIJ46" s="516"/>
      <c r="PIK46" s="516"/>
      <c r="PIL46" s="516"/>
      <c r="PIM46" s="516"/>
      <c r="PIN46" s="516"/>
      <c r="PIO46" s="516"/>
      <c r="PIP46" s="516"/>
      <c r="PIQ46" s="516"/>
      <c r="PIR46" s="516"/>
      <c r="PIS46" s="516"/>
      <c r="PIT46" s="516"/>
      <c r="PIU46" s="516"/>
      <c r="PIV46" s="516"/>
      <c r="PIW46" s="516"/>
      <c r="PIX46" s="516"/>
      <c r="PIY46" s="516"/>
      <c r="PIZ46" s="516"/>
      <c r="PJA46" s="516"/>
      <c r="PJB46" s="516"/>
      <c r="PJC46" s="516"/>
      <c r="PJD46" s="516"/>
      <c r="PJE46" s="516"/>
      <c r="PJF46" s="516"/>
      <c r="PJG46" s="516"/>
      <c r="PJH46" s="516"/>
      <c r="PJI46" s="516"/>
      <c r="PJJ46" s="516"/>
      <c r="PJK46" s="516"/>
      <c r="PJL46" s="516"/>
      <c r="PJM46" s="516"/>
      <c r="PJN46" s="516"/>
      <c r="PJO46" s="516"/>
      <c r="PJP46" s="516"/>
      <c r="PJQ46" s="516"/>
      <c r="PJR46" s="516"/>
      <c r="PJS46" s="516"/>
      <c r="PJT46" s="516"/>
      <c r="PJU46" s="516"/>
      <c r="PJV46" s="516"/>
      <c r="PJW46" s="516"/>
      <c r="PJX46" s="516"/>
      <c r="PJY46" s="516"/>
      <c r="PJZ46" s="516"/>
      <c r="PKA46" s="516"/>
      <c r="PKB46" s="516"/>
      <c r="PKC46" s="516"/>
      <c r="PKD46" s="516"/>
      <c r="PKE46" s="516"/>
      <c r="PKF46" s="516"/>
      <c r="PKG46" s="516"/>
      <c r="PKH46" s="516"/>
      <c r="PKI46" s="516"/>
      <c r="PKJ46" s="516"/>
      <c r="PKK46" s="516"/>
      <c r="PKL46" s="516"/>
      <c r="PKM46" s="516"/>
      <c r="PKN46" s="516"/>
      <c r="PKO46" s="516"/>
      <c r="PKP46" s="516"/>
      <c r="PKQ46" s="516"/>
      <c r="PKR46" s="516"/>
      <c r="PKS46" s="516"/>
      <c r="PKT46" s="516"/>
      <c r="PKU46" s="516"/>
      <c r="PKV46" s="516"/>
      <c r="PKW46" s="516"/>
      <c r="PKX46" s="516"/>
      <c r="PKY46" s="516"/>
      <c r="PKZ46" s="516"/>
      <c r="PLA46" s="516"/>
      <c r="PLB46" s="516"/>
      <c r="PLC46" s="516"/>
      <c r="PLD46" s="516"/>
      <c r="PLE46" s="516"/>
      <c r="PLF46" s="516"/>
      <c r="PLG46" s="516"/>
      <c r="PLH46" s="516"/>
      <c r="PLI46" s="516"/>
      <c r="PLJ46" s="516"/>
      <c r="PLK46" s="516"/>
      <c r="PLL46" s="516"/>
      <c r="PLM46" s="516"/>
      <c r="PLN46" s="516"/>
      <c r="PLO46" s="516"/>
      <c r="PLP46" s="516"/>
      <c r="PLQ46" s="516"/>
      <c r="PLR46" s="516"/>
      <c r="PLS46" s="516"/>
      <c r="PLT46" s="516"/>
      <c r="PLU46" s="516"/>
      <c r="PLV46" s="516"/>
      <c r="PLW46" s="516"/>
      <c r="PLX46" s="516"/>
      <c r="PLY46" s="516"/>
      <c r="PLZ46" s="516"/>
      <c r="PMA46" s="516"/>
      <c r="PMB46" s="516"/>
      <c r="PMC46" s="516"/>
      <c r="PMD46" s="516"/>
      <c r="PME46" s="516"/>
      <c r="PMF46" s="516"/>
      <c r="PMG46" s="516"/>
      <c r="PMH46" s="516"/>
      <c r="PMI46" s="516"/>
      <c r="PMJ46" s="516"/>
      <c r="PMK46" s="516"/>
      <c r="PML46" s="516"/>
      <c r="PMM46" s="516"/>
      <c r="PMN46" s="516"/>
      <c r="PMO46" s="516"/>
      <c r="PMP46" s="516"/>
      <c r="PMQ46" s="516"/>
      <c r="PMR46" s="516"/>
      <c r="PMS46" s="516"/>
      <c r="PMT46" s="516"/>
      <c r="PMU46" s="516"/>
      <c r="PMV46" s="516"/>
      <c r="PMW46" s="516"/>
      <c r="PMX46" s="516"/>
      <c r="PMY46" s="516"/>
      <c r="PMZ46" s="516"/>
      <c r="PNA46" s="516"/>
      <c r="PNB46" s="516"/>
      <c r="PNC46" s="516"/>
      <c r="PND46" s="516"/>
      <c r="PNE46" s="516"/>
      <c r="PNF46" s="516"/>
      <c r="PNG46" s="516"/>
      <c r="PNH46" s="516"/>
      <c r="PNI46" s="516"/>
      <c r="PNJ46" s="516"/>
      <c r="PNK46" s="516"/>
      <c r="PNL46" s="516"/>
      <c r="PNM46" s="516"/>
      <c r="PNN46" s="516"/>
      <c r="PNO46" s="516"/>
      <c r="PNP46" s="516"/>
      <c r="PNQ46" s="516"/>
      <c r="PNR46" s="516"/>
      <c r="PNS46" s="516"/>
      <c r="PNT46" s="516"/>
      <c r="PNU46" s="516"/>
      <c r="PNV46" s="516"/>
      <c r="PNW46" s="516"/>
      <c r="PNX46" s="516"/>
      <c r="PNY46" s="516"/>
      <c r="PNZ46" s="516"/>
      <c r="POA46" s="516"/>
      <c r="POB46" s="516"/>
      <c r="POC46" s="516"/>
      <c r="POD46" s="516"/>
      <c r="POE46" s="516"/>
      <c r="POF46" s="516"/>
      <c r="POG46" s="516"/>
      <c r="POH46" s="516"/>
      <c r="POI46" s="516"/>
      <c r="POJ46" s="516"/>
      <c r="POK46" s="516"/>
      <c r="POL46" s="516"/>
      <c r="POM46" s="516"/>
      <c r="PON46" s="516"/>
      <c r="POO46" s="516"/>
      <c r="POP46" s="516"/>
      <c r="POQ46" s="516"/>
      <c r="POR46" s="516"/>
      <c r="POS46" s="516"/>
      <c r="POT46" s="516"/>
      <c r="POU46" s="516"/>
      <c r="POV46" s="516"/>
      <c r="POW46" s="516"/>
      <c r="POX46" s="516"/>
      <c r="POY46" s="516"/>
      <c r="POZ46" s="516"/>
      <c r="PPA46" s="516"/>
      <c r="PPB46" s="516"/>
      <c r="PPC46" s="516"/>
      <c r="PPD46" s="516"/>
      <c r="PPE46" s="516"/>
      <c r="PPF46" s="516"/>
      <c r="PPG46" s="516"/>
      <c r="PPH46" s="516"/>
      <c r="PPI46" s="516"/>
      <c r="PPJ46" s="516"/>
      <c r="PPK46" s="516"/>
      <c r="PPL46" s="516"/>
      <c r="PPM46" s="516"/>
      <c r="PPN46" s="516"/>
      <c r="PPO46" s="516"/>
      <c r="PPP46" s="516"/>
      <c r="PPQ46" s="516"/>
      <c r="PPR46" s="516"/>
      <c r="PPS46" s="516"/>
      <c r="PPT46" s="516"/>
      <c r="PPU46" s="516"/>
      <c r="PPV46" s="516"/>
      <c r="PPW46" s="516"/>
      <c r="PPX46" s="516"/>
      <c r="PPY46" s="516"/>
      <c r="PPZ46" s="516"/>
      <c r="PQA46" s="516"/>
      <c r="PQB46" s="516"/>
      <c r="PQC46" s="516"/>
      <c r="PQD46" s="516"/>
      <c r="PQE46" s="516"/>
      <c r="PQF46" s="516"/>
      <c r="PQG46" s="516"/>
      <c r="PQH46" s="516"/>
      <c r="PQI46" s="516"/>
      <c r="PQJ46" s="516"/>
      <c r="PQK46" s="516"/>
      <c r="PQL46" s="516"/>
      <c r="PQM46" s="516"/>
      <c r="PQN46" s="516"/>
      <c r="PQO46" s="516"/>
      <c r="PQP46" s="516"/>
      <c r="PQQ46" s="516"/>
      <c r="PQR46" s="516"/>
      <c r="PQS46" s="516"/>
      <c r="PQT46" s="516"/>
      <c r="PQU46" s="516"/>
      <c r="PQV46" s="516"/>
      <c r="PQW46" s="516"/>
      <c r="PQX46" s="516"/>
      <c r="PQY46" s="516"/>
      <c r="PQZ46" s="516"/>
      <c r="PRA46" s="516"/>
      <c r="PRB46" s="516"/>
      <c r="PRC46" s="516"/>
      <c r="PRD46" s="516"/>
      <c r="PRE46" s="516"/>
      <c r="PRF46" s="516"/>
      <c r="PRG46" s="516"/>
      <c r="PRH46" s="516"/>
      <c r="PRI46" s="516"/>
      <c r="PRJ46" s="516"/>
      <c r="PRK46" s="516"/>
      <c r="PRL46" s="516"/>
      <c r="PRM46" s="516"/>
      <c r="PRN46" s="516"/>
      <c r="PRO46" s="516"/>
      <c r="PRP46" s="516"/>
      <c r="PRQ46" s="516"/>
      <c r="PRR46" s="516"/>
      <c r="PRS46" s="516"/>
      <c r="PRT46" s="516"/>
      <c r="PRU46" s="516"/>
      <c r="PRV46" s="516"/>
      <c r="PRW46" s="516"/>
      <c r="PRX46" s="516"/>
      <c r="PRY46" s="516"/>
      <c r="PRZ46" s="516"/>
      <c r="PSA46" s="516"/>
      <c r="PSB46" s="516"/>
      <c r="PSC46" s="516"/>
      <c r="PSD46" s="516"/>
      <c r="PSE46" s="516"/>
      <c r="PSF46" s="516"/>
      <c r="PSG46" s="516"/>
      <c r="PSH46" s="516"/>
      <c r="PSI46" s="516"/>
      <c r="PSJ46" s="516"/>
      <c r="PSK46" s="516"/>
      <c r="PSL46" s="516"/>
      <c r="PSM46" s="516"/>
      <c r="PSN46" s="516"/>
      <c r="PSO46" s="516"/>
      <c r="PSP46" s="516"/>
      <c r="PSQ46" s="516"/>
      <c r="PSR46" s="516"/>
      <c r="PSS46" s="516"/>
      <c r="PST46" s="516"/>
      <c r="PSU46" s="516"/>
      <c r="PSV46" s="516"/>
      <c r="PSW46" s="516"/>
      <c r="PSX46" s="516"/>
      <c r="PSY46" s="516"/>
      <c r="PSZ46" s="516"/>
      <c r="PTA46" s="516"/>
      <c r="PTB46" s="516"/>
      <c r="PTC46" s="516"/>
      <c r="PTD46" s="516"/>
      <c r="PTE46" s="516"/>
      <c r="PTF46" s="516"/>
      <c r="PTG46" s="516"/>
      <c r="PTH46" s="516"/>
      <c r="PTI46" s="516"/>
      <c r="PTJ46" s="516"/>
      <c r="PTK46" s="516"/>
      <c r="PTL46" s="516"/>
      <c r="PTM46" s="516"/>
      <c r="PTN46" s="516"/>
      <c r="PTO46" s="516"/>
      <c r="PTP46" s="516"/>
      <c r="PTQ46" s="516"/>
      <c r="PTR46" s="516"/>
      <c r="PTS46" s="516"/>
      <c r="PTT46" s="516"/>
      <c r="PTU46" s="516"/>
      <c r="PTV46" s="516"/>
      <c r="PTW46" s="516"/>
      <c r="PTX46" s="516"/>
      <c r="PTY46" s="516"/>
      <c r="PTZ46" s="516"/>
      <c r="PUA46" s="516"/>
      <c r="PUB46" s="516"/>
      <c r="PUC46" s="516"/>
      <c r="PUD46" s="516"/>
      <c r="PUE46" s="516"/>
      <c r="PUF46" s="516"/>
      <c r="PUG46" s="516"/>
      <c r="PUH46" s="516"/>
      <c r="PUI46" s="516"/>
      <c r="PUJ46" s="516"/>
      <c r="PUK46" s="516"/>
      <c r="PUL46" s="516"/>
      <c r="PUM46" s="516"/>
      <c r="PUN46" s="516"/>
      <c r="PUO46" s="516"/>
      <c r="PUP46" s="516"/>
      <c r="PUQ46" s="516"/>
      <c r="PUR46" s="516"/>
      <c r="PUS46" s="516"/>
      <c r="PUT46" s="516"/>
      <c r="PUU46" s="516"/>
      <c r="PUV46" s="516"/>
      <c r="PUW46" s="516"/>
      <c r="PUX46" s="516"/>
      <c r="PUY46" s="516"/>
      <c r="PUZ46" s="516"/>
      <c r="PVA46" s="516"/>
      <c r="PVB46" s="516"/>
      <c r="PVC46" s="516"/>
      <c r="PVD46" s="516"/>
      <c r="PVE46" s="516"/>
      <c r="PVF46" s="516"/>
      <c r="PVG46" s="516"/>
      <c r="PVH46" s="516"/>
      <c r="PVI46" s="516"/>
      <c r="PVJ46" s="516"/>
      <c r="PVK46" s="516"/>
      <c r="PVL46" s="516"/>
      <c r="PVM46" s="516"/>
      <c r="PVN46" s="516"/>
      <c r="PVO46" s="516"/>
      <c r="PVP46" s="516"/>
      <c r="PVQ46" s="516"/>
      <c r="PVR46" s="516"/>
      <c r="PVS46" s="516"/>
      <c r="PVT46" s="516"/>
      <c r="PVU46" s="516"/>
      <c r="PVV46" s="516"/>
      <c r="PVW46" s="516"/>
      <c r="PVX46" s="516"/>
      <c r="PVY46" s="516"/>
      <c r="PVZ46" s="516"/>
      <c r="PWA46" s="516"/>
      <c r="PWB46" s="516"/>
      <c r="PWC46" s="516"/>
      <c r="PWD46" s="516"/>
      <c r="PWE46" s="516"/>
      <c r="PWF46" s="516"/>
      <c r="PWG46" s="516"/>
      <c r="PWH46" s="516"/>
      <c r="PWI46" s="516"/>
      <c r="PWJ46" s="516"/>
      <c r="PWK46" s="516"/>
      <c r="PWL46" s="516"/>
      <c r="PWM46" s="516"/>
      <c r="PWN46" s="516"/>
      <c r="PWO46" s="516"/>
      <c r="PWP46" s="516"/>
      <c r="PWQ46" s="516"/>
      <c r="PWR46" s="516"/>
      <c r="PWS46" s="516"/>
      <c r="PWT46" s="516"/>
      <c r="PWU46" s="516"/>
      <c r="PWV46" s="516"/>
      <c r="PWW46" s="516"/>
      <c r="PWX46" s="516"/>
      <c r="PWY46" s="516"/>
      <c r="PWZ46" s="516"/>
      <c r="PXA46" s="516"/>
      <c r="PXB46" s="516"/>
      <c r="PXC46" s="516"/>
      <c r="PXD46" s="516"/>
      <c r="PXE46" s="516"/>
      <c r="PXF46" s="516"/>
      <c r="PXG46" s="516"/>
      <c r="PXH46" s="516"/>
      <c r="PXI46" s="516"/>
      <c r="PXJ46" s="516"/>
      <c r="PXK46" s="516"/>
      <c r="PXL46" s="516"/>
      <c r="PXM46" s="516"/>
      <c r="PXN46" s="516"/>
      <c r="PXO46" s="516"/>
      <c r="PXP46" s="516"/>
      <c r="PXQ46" s="516"/>
      <c r="PXR46" s="516"/>
      <c r="PXS46" s="516"/>
      <c r="PXT46" s="516"/>
      <c r="PXU46" s="516"/>
      <c r="PXV46" s="516"/>
      <c r="PXW46" s="516"/>
      <c r="PXX46" s="516"/>
      <c r="PXY46" s="516"/>
      <c r="PXZ46" s="516"/>
      <c r="PYA46" s="516"/>
      <c r="PYB46" s="516"/>
      <c r="PYC46" s="516"/>
      <c r="PYD46" s="516"/>
      <c r="PYE46" s="516"/>
      <c r="PYF46" s="516"/>
      <c r="PYG46" s="516"/>
      <c r="PYH46" s="516"/>
      <c r="PYI46" s="516"/>
      <c r="PYJ46" s="516"/>
      <c r="PYK46" s="516"/>
      <c r="PYL46" s="516"/>
      <c r="PYM46" s="516"/>
      <c r="PYN46" s="516"/>
      <c r="PYO46" s="516"/>
      <c r="PYP46" s="516"/>
      <c r="PYQ46" s="516"/>
      <c r="PYR46" s="516"/>
      <c r="PYS46" s="516"/>
      <c r="PYT46" s="516"/>
      <c r="PYU46" s="516"/>
      <c r="PYV46" s="516"/>
      <c r="PYW46" s="516"/>
      <c r="PYX46" s="516"/>
      <c r="PYY46" s="516"/>
      <c r="PYZ46" s="516"/>
      <c r="PZA46" s="516"/>
      <c r="PZB46" s="516"/>
      <c r="PZC46" s="516"/>
      <c r="PZD46" s="516"/>
      <c r="PZE46" s="516"/>
      <c r="PZF46" s="516"/>
      <c r="PZG46" s="516"/>
      <c r="PZH46" s="516"/>
      <c r="PZI46" s="516"/>
      <c r="PZJ46" s="516"/>
      <c r="PZK46" s="516"/>
      <c r="PZL46" s="516"/>
      <c r="PZM46" s="516"/>
      <c r="PZN46" s="516"/>
      <c r="PZO46" s="516"/>
      <c r="PZP46" s="516"/>
      <c r="PZQ46" s="516"/>
      <c r="PZR46" s="516"/>
      <c r="PZS46" s="516"/>
      <c r="PZT46" s="516"/>
      <c r="PZU46" s="516"/>
      <c r="PZV46" s="516"/>
      <c r="PZW46" s="516"/>
      <c r="PZX46" s="516"/>
      <c r="PZY46" s="516"/>
      <c r="PZZ46" s="516"/>
      <c r="QAA46" s="516"/>
      <c r="QAB46" s="516"/>
      <c r="QAC46" s="516"/>
      <c r="QAD46" s="516"/>
      <c r="QAE46" s="516"/>
      <c r="QAF46" s="516"/>
      <c r="QAG46" s="516"/>
      <c r="QAH46" s="516"/>
      <c r="QAI46" s="516"/>
      <c r="QAJ46" s="516"/>
      <c r="QAK46" s="516"/>
      <c r="QAL46" s="516"/>
      <c r="QAM46" s="516"/>
      <c r="QAN46" s="516"/>
      <c r="QAO46" s="516"/>
      <c r="QAP46" s="516"/>
      <c r="QAQ46" s="516"/>
      <c r="QAR46" s="516"/>
      <c r="QAS46" s="516"/>
      <c r="QAT46" s="516"/>
      <c r="QAU46" s="516"/>
      <c r="QAV46" s="516"/>
      <c r="QAW46" s="516"/>
      <c r="QAX46" s="516"/>
      <c r="QAY46" s="516"/>
      <c r="QAZ46" s="516"/>
      <c r="QBA46" s="516"/>
      <c r="QBB46" s="516"/>
      <c r="QBC46" s="516"/>
      <c r="QBD46" s="516"/>
      <c r="QBE46" s="516"/>
      <c r="QBF46" s="516"/>
      <c r="QBG46" s="516"/>
      <c r="QBH46" s="516"/>
      <c r="QBI46" s="516"/>
      <c r="QBJ46" s="516"/>
      <c r="QBK46" s="516"/>
      <c r="QBL46" s="516"/>
      <c r="QBM46" s="516"/>
      <c r="QBN46" s="516"/>
      <c r="QBO46" s="516"/>
      <c r="QBP46" s="516"/>
      <c r="QBQ46" s="516"/>
      <c r="QBR46" s="516"/>
      <c r="QBS46" s="516"/>
      <c r="QBT46" s="516"/>
      <c r="QBU46" s="516"/>
      <c r="QBV46" s="516"/>
      <c r="QBW46" s="516"/>
      <c r="QBX46" s="516"/>
      <c r="QBY46" s="516"/>
      <c r="QBZ46" s="516"/>
      <c r="QCA46" s="516"/>
      <c r="QCB46" s="516"/>
      <c r="QCC46" s="516"/>
      <c r="QCD46" s="516"/>
      <c r="QCE46" s="516"/>
      <c r="QCF46" s="516"/>
      <c r="QCG46" s="516"/>
      <c r="QCH46" s="516"/>
      <c r="QCI46" s="516"/>
      <c r="QCJ46" s="516"/>
      <c r="QCK46" s="516"/>
      <c r="QCL46" s="516"/>
      <c r="QCM46" s="516"/>
      <c r="QCN46" s="516"/>
      <c r="QCO46" s="516"/>
      <c r="QCP46" s="516"/>
      <c r="QCQ46" s="516"/>
      <c r="QCR46" s="516"/>
      <c r="QCS46" s="516"/>
      <c r="QCT46" s="516"/>
      <c r="QCU46" s="516"/>
      <c r="QCV46" s="516"/>
      <c r="QCW46" s="516"/>
      <c r="QCX46" s="516"/>
      <c r="QCY46" s="516"/>
      <c r="QCZ46" s="516"/>
      <c r="QDA46" s="516"/>
      <c r="QDB46" s="516"/>
      <c r="QDC46" s="516"/>
      <c r="QDD46" s="516"/>
      <c r="QDE46" s="516"/>
      <c r="QDF46" s="516"/>
      <c r="QDG46" s="516"/>
      <c r="QDH46" s="516"/>
      <c r="QDI46" s="516"/>
      <c r="QDJ46" s="516"/>
      <c r="QDK46" s="516"/>
      <c r="QDL46" s="516"/>
      <c r="QDM46" s="516"/>
      <c r="QDN46" s="516"/>
      <c r="QDO46" s="516"/>
      <c r="QDP46" s="516"/>
      <c r="QDQ46" s="516"/>
      <c r="QDR46" s="516"/>
      <c r="QDS46" s="516"/>
      <c r="QDT46" s="516"/>
      <c r="QDU46" s="516"/>
      <c r="QDV46" s="516"/>
      <c r="QDW46" s="516"/>
      <c r="QDX46" s="516"/>
      <c r="QDY46" s="516"/>
      <c r="QDZ46" s="516"/>
      <c r="QEA46" s="516"/>
      <c r="QEB46" s="516"/>
      <c r="QEC46" s="516"/>
      <c r="QED46" s="516"/>
      <c r="QEE46" s="516"/>
      <c r="QEF46" s="516"/>
      <c r="QEG46" s="516"/>
      <c r="QEH46" s="516"/>
      <c r="QEI46" s="516"/>
      <c r="QEJ46" s="516"/>
      <c r="QEK46" s="516"/>
      <c r="QEL46" s="516"/>
      <c r="QEM46" s="516"/>
      <c r="QEN46" s="516"/>
      <c r="QEO46" s="516"/>
      <c r="QEP46" s="516"/>
      <c r="QEQ46" s="516"/>
      <c r="QER46" s="516"/>
      <c r="QES46" s="516"/>
      <c r="QET46" s="516"/>
      <c r="QEU46" s="516"/>
      <c r="QEV46" s="516"/>
      <c r="QEW46" s="516"/>
      <c r="QEX46" s="516"/>
      <c r="QEY46" s="516"/>
      <c r="QEZ46" s="516"/>
      <c r="QFA46" s="516"/>
      <c r="QFB46" s="516"/>
      <c r="QFC46" s="516"/>
      <c r="QFD46" s="516"/>
      <c r="QFE46" s="516"/>
      <c r="QFF46" s="516"/>
      <c r="QFG46" s="516"/>
      <c r="QFH46" s="516"/>
      <c r="QFI46" s="516"/>
      <c r="QFJ46" s="516"/>
      <c r="QFK46" s="516"/>
      <c r="QFL46" s="516"/>
      <c r="QFM46" s="516"/>
      <c r="QFN46" s="516"/>
      <c r="QFO46" s="516"/>
      <c r="QFP46" s="516"/>
      <c r="QFQ46" s="516"/>
      <c r="QFR46" s="516"/>
      <c r="QFS46" s="516"/>
      <c r="QFT46" s="516"/>
      <c r="QFU46" s="516"/>
      <c r="QFV46" s="516"/>
      <c r="QFW46" s="516"/>
      <c r="QFX46" s="516"/>
      <c r="QFY46" s="516"/>
      <c r="QFZ46" s="516"/>
      <c r="QGA46" s="516"/>
      <c r="QGB46" s="516"/>
      <c r="QGC46" s="516"/>
      <c r="QGD46" s="516"/>
      <c r="QGE46" s="516"/>
      <c r="QGF46" s="516"/>
      <c r="QGG46" s="516"/>
      <c r="QGH46" s="516"/>
      <c r="QGI46" s="516"/>
      <c r="QGJ46" s="516"/>
      <c r="QGK46" s="516"/>
      <c r="QGL46" s="516"/>
      <c r="QGM46" s="516"/>
      <c r="QGN46" s="516"/>
      <c r="QGO46" s="516"/>
      <c r="QGP46" s="516"/>
      <c r="QGQ46" s="516"/>
      <c r="QGR46" s="516"/>
      <c r="QGS46" s="516"/>
      <c r="QGT46" s="516"/>
      <c r="QGU46" s="516"/>
      <c r="QGV46" s="516"/>
      <c r="QGW46" s="516"/>
      <c r="QGX46" s="516"/>
      <c r="QGY46" s="516"/>
      <c r="QGZ46" s="516"/>
      <c r="QHA46" s="516"/>
      <c r="QHB46" s="516"/>
      <c r="QHC46" s="516"/>
      <c r="QHD46" s="516"/>
      <c r="QHE46" s="516"/>
      <c r="QHF46" s="516"/>
      <c r="QHG46" s="516"/>
      <c r="QHH46" s="516"/>
      <c r="QHI46" s="516"/>
      <c r="QHJ46" s="516"/>
      <c r="QHK46" s="516"/>
      <c r="QHL46" s="516"/>
      <c r="QHM46" s="516"/>
      <c r="QHN46" s="516"/>
      <c r="QHO46" s="516"/>
      <c r="QHP46" s="516"/>
      <c r="QHQ46" s="516"/>
      <c r="QHR46" s="516"/>
      <c r="QHS46" s="516"/>
      <c r="QHT46" s="516"/>
      <c r="QHU46" s="516"/>
      <c r="QHV46" s="516"/>
      <c r="QHW46" s="516"/>
      <c r="QHX46" s="516"/>
      <c r="QHY46" s="516"/>
      <c r="QHZ46" s="516"/>
      <c r="QIA46" s="516"/>
      <c r="QIB46" s="516"/>
      <c r="QIC46" s="516"/>
      <c r="QID46" s="516"/>
      <c r="QIE46" s="516"/>
      <c r="QIF46" s="516"/>
      <c r="QIG46" s="516"/>
      <c r="QIH46" s="516"/>
      <c r="QII46" s="516"/>
      <c r="QIJ46" s="516"/>
      <c r="QIK46" s="516"/>
      <c r="QIL46" s="516"/>
      <c r="QIM46" s="516"/>
      <c r="QIN46" s="516"/>
      <c r="QIO46" s="516"/>
      <c r="QIP46" s="516"/>
      <c r="QIQ46" s="516"/>
      <c r="QIR46" s="516"/>
      <c r="QIS46" s="516"/>
      <c r="QIT46" s="516"/>
      <c r="QIU46" s="516"/>
      <c r="QIV46" s="516"/>
      <c r="QIW46" s="516"/>
      <c r="QIX46" s="516"/>
      <c r="QIY46" s="516"/>
      <c r="QIZ46" s="516"/>
      <c r="QJA46" s="516"/>
      <c r="QJB46" s="516"/>
      <c r="QJC46" s="516"/>
      <c r="QJD46" s="516"/>
      <c r="QJE46" s="516"/>
      <c r="QJF46" s="516"/>
      <c r="QJG46" s="516"/>
      <c r="QJH46" s="516"/>
      <c r="QJI46" s="516"/>
      <c r="QJJ46" s="516"/>
      <c r="QJK46" s="516"/>
      <c r="QJL46" s="516"/>
      <c r="QJM46" s="516"/>
      <c r="QJN46" s="516"/>
      <c r="QJO46" s="516"/>
      <c r="QJP46" s="516"/>
      <c r="QJQ46" s="516"/>
      <c r="QJR46" s="516"/>
      <c r="QJS46" s="516"/>
      <c r="QJT46" s="516"/>
      <c r="QJU46" s="516"/>
      <c r="QJV46" s="516"/>
      <c r="QJW46" s="516"/>
      <c r="QJX46" s="516"/>
      <c r="QJY46" s="516"/>
      <c r="QJZ46" s="516"/>
      <c r="QKA46" s="516"/>
      <c r="QKB46" s="516"/>
      <c r="QKC46" s="516"/>
      <c r="QKD46" s="516"/>
      <c r="QKE46" s="516"/>
      <c r="QKF46" s="516"/>
      <c r="QKG46" s="516"/>
      <c r="QKH46" s="516"/>
      <c r="QKI46" s="516"/>
      <c r="QKJ46" s="516"/>
      <c r="QKK46" s="516"/>
      <c r="QKL46" s="516"/>
      <c r="QKM46" s="516"/>
      <c r="QKN46" s="516"/>
      <c r="QKO46" s="516"/>
      <c r="QKP46" s="516"/>
      <c r="QKQ46" s="516"/>
      <c r="QKR46" s="516"/>
      <c r="QKS46" s="516"/>
      <c r="QKT46" s="516"/>
      <c r="QKU46" s="516"/>
      <c r="QKV46" s="516"/>
      <c r="QKW46" s="516"/>
      <c r="QKX46" s="516"/>
      <c r="QKY46" s="516"/>
      <c r="QKZ46" s="516"/>
      <c r="QLA46" s="516"/>
      <c r="QLB46" s="516"/>
      <c r="QLC46" s="516"/>
      <c r="QLD46" s="516"/>
      <c r="QLE46" s="516"/>
      <c r="QLF46" s="516"/>
      <c r="QLG46" s="516"/>
      <c r="QLH46" s="516"/>
      <c r="QLI46" s="516"/>
      <c r="QLJ46" s="516"/>
      <c r="QLK46" s="516"/>
      <c r="QLL46" s="516"/>
      <c r="QLM46" s="516"/>
      <c r="QLN46" s="516"/>
      <c r="QLO46" s="516"/>
      <c r="QLP46" s="516"/>
      <c r="QLQ46" s="516"/>
      <c r="QLR46" s="516"/>
      <c r="QLS46" s="516"/>
      <c r="QLT46" s="516"/>
      <c r="QLU46" s="516"/>
      <c r="QLV46" s="516"/>
      <c r="QLW46" s="516"/>
      <c r="QLX46" s="516"/>
      <c r="QLY46" s="516"/>
      <c r="QLZ46" s="516"/>
      <c r="QMA46" s="516"/>
      <c r="QMB46" s="516"/>
      <c r="QMC46" s="516"/>
      <c r="QMD46" s="516"/>
      <c r="QME46" s="516"/>
      <c r="QMF46" s="516"/>
      <c r="QMG46" s="516"/>
      <c r="QMH46" s="516"/>
      <c r="QMI46" s="516"/>
      <c r="QMJ46" s="516"/>
      <c r="QMK46" s="516"/>
      <c r="QML46" s="516"/>
      <c r="QMM46" s="516"/>
      <c r="QMN46" s="516"/>
      <c r="QMO46" s="516"/>
      <c r="QMP46" s="516"/>
      <c r="QMQ46" s="516"/>
      <c r="QMR46" s="516"/>
      <c r="QMS46" s="516"/>
      <c r="QMT46" s="516"/>
      <c r="QMU46" s="516"/>
      <c r="QMV46" s="516"/>
      <c r="QMW46" s="516"/>
      <c r="QMX46" s="516"/>
      <c r="QMY46" s="516"/>
      <c r="QMZ46" s="516"/>
      <c r="QNA46" s="516"/>
      <c r="QNB46" s="516"/>
      <c r="QNC46" s="516"/>
      <c r="QND46" s="516"/>
      <c r="QNE46" s="516"/>
      <c r="QNF46" s="516"/>
      <c r="QNG46" s="516"/>
      <c r="QNH46" s="516"/>
      <c r="QNI46" s="516"/>
      <c r="QNJ46" s="516"/>
      <c r="QNK46" s="516"/>
      <c r="QNL46" s="516"/>
      <c r="QNM46" s="516"/>
      <c r="QNN46" s="516"/>
      <c r="QNO46" s="516"/>
      <c r="QNP46" s="516"/>
      <c r="QNQ46" s="516"/>
      <c r="QNR46" s="516"/>
      <c r="QNS46" s="516"/>
      <c r="QNT46" s="516"/>
      <c r="QNU46" s="516"/>
      <c r="QNV46" s="516"/>
      <c r="QNW46" s="516"/>
      <c r="QNX46" s="516"/>
      <c r="QNY46" s="516"/>
      <c r="QNZ46" s="516"/>
      <c r="QOA46" s="516"/>
      <c r="QOB46" s="516"/>
      <c r="QOC46" s="516"/>
      <c r="QOD46" s="516"/>
      <c r="QOE46" s="516"/>
      <c r="QOF46" s="516"/>
      <c r="QOG46" s="516"/>
      <c r="QOH46" s="516"/>
      <c r="QOI46" s="516"/>
      <c r="QOJ46" s="516"/>
      <c r="QOK46" s="516"/>
      <c r="QOL46" s="516"/>
      <c r="QOM46" s="516"/>
      <c r="QON46" s="516"/>
      <c r="QOO46" s="516"/>
      <c r="QOP46" s="516"/>
      <c r="QOQ46" s="516"/>
      <c r="QOR46" s="516"/>
      <c r="QOS46" s="516"/>
      <c r="QOT46" s="516"/>
      <c r="QOU46" s="516"/>
      <c r="QOV46" s="516"/>
      <c r="QOW46" s="516"/>
      <c r="QOX46" s="516"/>
      <c r="QOY46" s="516"/>
      <c r="QOZ46" s="516"/>
      <c r="QPA46" s="516"/>
      <c r="QPB46" s="516"/>
      <c r="QPC46" s="516"/>
      <c r="QPD46" s="516"/>
      <c r="QPE46" s="516"/>
      <c r="QPF46" s="516"/>
      <c r="QPG46" s="516"/>
      <c r="QPH46" s="516"/>
      <c r="QPI46" s="516"/>
      <c r="QPJ46" s="516"/>
      <c r="QPK46" s="516"/>
      <c r="QPL46" s="516"/>
      <c r="QPM46" s="516"/>
      <c r="QPN46" s="516"/>
      <c r="QPO46" s="516"/>
      <c r="QPP46" s="516"/>
      <c r="QPQ46" s="516"/>
      <c r="QPR46" s="516"/>
      <c r="QPS46" s="516"/>
      <c r="QPT46" s="516"/>
      <c r="QPU46" s="516"/>
      <c r="QPV46" s="516"/>
      <c r="QPW46" s="516"/>
      <c r="QPX46" s="516"/>
      <c r="QPY46" s="516"/>
      <c r="QPZ46" s="516"/>
      <c r="QQA46" s="516"/>
      <c r="QQB46" s="516"/>
      <c r="QQC46" s="516"/>
      <c r="QQD46" s="516"/>
      <c r="QQE46" s="516"/>
      <c r="QQF46" s="516"/>
      <c r="QQG46" s="516"/>
      <c r="QQH46" s="516"/>
      <c r="QQI46" s="516"/>
      <c r="QQJ46" s="516"/>
      <c r="QQK46" s="516"/>
      <c r="QQL46" s="516"/>
      <c r="QQM46" s="516"/>
      <c r="QQN46" s="516"/>
      <c r="QQO46" s="516"/>
      <c r="QQP46" s="516"/>
      <c r="QQQ46" s="516"/>
      <c r="QQR46" s="516"/>
      <c r="QQS46" s="516"/>
      <c r="QQT46" s="516"/>
      <c r="QQU46" s="516"/>
      <c r="QQV46" s="516"/>
      <c r="QQW46" s="516"/>
      <c r="QQX46" s="516"/>
      <c r="QQY46" s="516"/>
      <c r="QQZ46" s="516"/>
      <c r="QRA46" s="516"/>
      <c r="QRB46" s="516"/>
      <c r="QRC46" s="516"/>
      <c r="QRD46" s="516"/>
      <c r="QRE46" s="516"/>
      <c r="QRF46" s="516"/>
      <c r="QRG46" s="516"/>
      <c r="QRH46" s="516"/>
      <c r="QRI46" s="516"/>
      <c r="QRJ46" s="516"/>
      <c r="QRK46" s="516"/>
      <c r="QRL46" s="516"/>
      <c r="QRM46" s="516"/>
      <c r="QRN46" s="516"/>
      <c r="QRO46" s="516"/>
      <c r="QRP46" s="516"/>
      <c r="QRQ46" s="516"/>
      <c r="QRR46" s="516"/>
      <c r="QRS46" s="516"/>
      <c r="QRT46" s="516"/>
      <c r="QRU46" s="516"/>
      <c r="QRV46" s="516"/>
      <c r="QRW46" s="516"/>
      <c r="QRX46" s="516"/>
      <c r="QRY46" s="516"/>
      <c r="QRZ46" s="516"/>
      <c r="QSA46" s="516"/>
      <c r="QSB46" s="516"/>
      <c r="QSC46" s="516"/>
      <c r="QSD46" s="516"/>
      <c r="QSE46" s="516"/>
      <c r="QSF46" s="516"/>
      <c r="QSG46" s="516"/>
      <c r="QSH46" s="516"/>
      <c r="QSI46" s="516"/>
      <c r="QSJ46" s="516"/>
      <c r="QSK46" s="516"/>
      <c r="QSL46" s="516"/>
      <c r="QSM46" s="516"/>
      <c r="QSN46" s="516"/>
      <c r="QSO46" s="516"/>
      <c r="QSP46" s="516"/>
      <c r="QSQ46" s="516"/>
      <c r="QSR46" s="516"/>
      <c r="QSS46" s="516"/>
      <c r="QST46" s="516"/>
      <c r="QSU46" s="516"/>
      <c r="QSV46" s="516"/>
      <c r="QSW46" s="516"/>
      <c r="QSX46" s="516"/>
      <c r="QSY46" s="516"/>
      <c r="QSZ46" s="516"/>
      <c r="QTA46" s="516"/>
      <c r="QTB46" s="516"/>
      <c r="QTC46" s="516"/>
      <c r="QTD46" s="516"/>
      <c r="QTE46" s="516"/>
      <c r="QTF46" s="516"/>
      <c r="QTG46" s="516"/>
      <c r="QTH46" s="516"/>
      <c r="QTI46" s="516"/>
      <c r="QTJ46" s="516"/>
      <c r="QTK46" s="516"/>
      <c r="QTL46" s="516"/>
      <c r="QTM46" s="516"/>
      <c r="QTN46" s="516"/>
      <c r="QTO46" s="516"/>
      <c r="QTP46" s="516"/>
      <c r="QTQ46" s="516"/>
      <c r="QTR46" s="516"/>
      <c r="QTS46" s="516"/>
      <c r="QTT46" s="516"/>
      <c r="QTU46" s="516"/>
      <c r="QTV46" s="516"/>
      <c r="QTW46" s="516"/>
      <c r="QTX46" s="516"/>
      <c r="QTY46" s="516"/>
      <c r="QTZ46" s="516"/>
      <c r="QUA46" s="516"/>
      <c r="QUB46" s="516"/>
      <c r="QUC46" s="516"/>
      <c r="QUD46" s="516"/>
      <c r="QUE46" s="516"/>
      <c r="QUF46" s="516"/>
      <c r="QUG46" s="516"/>
      <c r="QUH46" s="516"/>
      <c r="QUI46" s="516"/>
      <c r="QUJ46" s="516"/>
      <c r="QUK46" s="516"/>
      <c r="QUL46" s="516"/>
      <c r="QUM46" s="516"/>
      <c r="QUN46" s="516"/>
      <c r="QUO46" s="516"/>
      <c r="QUP46" s="516"/>
      <c r="QUQ46" s="516"/>
      <c r="QUR46" s="516"/>
      <c r="QUS46" s="516"/>
      <c r="QUT46" s="516"/>
      <c r="QUU46" s="516"/>
      <c r="QUV46" s="516"/>
      <c r="QUW46" s="516"/>
      <c r="QUX46" s="516"/>
      <c r="QUY46" s="516"/>
      <c r="QUZ46" s="516"/>
      <c r="QVA46" s="516"/>
      <c r="QVB46" s="516"/>
      <c r="QVC46" s="516"/>
      <c r="QVD46" s="516"/>
      <c r="QVE46" s="516"/>
      <c r="QVF46" s="516"/>
      <c r="QVG46" s="516"/>
      <c r="QVH46" s="516"/>
      <c r="QVI46" s="516"/>
      <c r="QVJ46" s="516"/>
      <c r="QVK46" s="516"/>
      <c r="QVL46" s="516"/>
      <c r="QVM46" s="516"/>
      <c r="QVN46" s="516"/>
      <c r="QVO46" s="516"/>
      <c r="QVP46" s="516"/>
      <c r="QVQ46" s="516"/>
      <c r="QVR46" s="516"/>
      <c r="QVS46" s="516"/>
      <c r="QVT46" s="516"/>
      <c r="QVU46" s="516"/>
      <c r="QVV46" s="516"/>
      <c r="QVW46" s="516"/>
      <c r="QVX46" s="516"/>
      <c r="QVY46" s="516"/>
      <c r="QVZ46" s="516"/>
      <c r="QWA46" s="516"/>
      <c r="QWB46" s="516"/>
      <c r="QWC46" s="516"/>
      <c r="QWD46" s="516"/>
      <c r="QWE46" s="516"/>
      <c r="QWF46" s="516"/>
      <c r="QWG46" s="516"/>
      <c r="QWH46" s="516"/>
      <c r="QWI46" s="516"/>
      <c r="QWJ46" s="516"/>
      <c r="QWK46" s="516"/>
      <c r="QWL46" s="516"/>
      <c r="QWM46" s="516"/>
      <c r="QWN46" s="516"/>
      <c r="QWO46" s="516"/>
      <c r="QWP46" s="516"/>
      <c r="QWQ46" s="516"/>
      <c r="QWR46" s="516"/>
      <c r="QWS46" s="516"/>
      <c r="QWT46" s="516"/>
      <c r="QWU46" s="516"/>
      <c r="QWV46" s="516"/>
      <c r="QWW46" s="516"/>
      <c r="QWX46" s="516"/>
      <c r="QWY46" s="516"/>
      <c r="QWZ46" s="516"/>
      <c r="QXA46" s="516"/>
      <c r="QXB46" s="516"/>
      <c r="QXC46" s="516"/>
      <c r="QXD46" s="516"/>
      <c r="QXE46" s="516"/>
      <c r="QXF46" s="516"/>
      <c r="QXG46" s="516"/>
      <c r="QXH46" s="516"/>
      <c r="QXI46" s="516"/>
      <c r="QXJ46" s="516"/>
      <c r="QXK46" s="516"/>
      <c r="QXL46" s="516"/>
      <c r="QXM46" s="516"/>
      <c r="QXN46" s="516"/>
      <c r="QXO46" s="516"/>
      <c r="QXP46" s="516"/>
      <c r="QXQ46" s="516"/>
      <c r="QXR46" s="516"/>
      <c r="QXS46" s="516"/>
      <c r="QXT46" s="516"/>
      <c r="QXU46" s="516"/>
      <c r="QXV46" s="516"/>
      <c r="QXW46" s="516"/>
      <c r="QXX46" s="516"/>
      <c r="QXY46" s="516"/>
      <c r="QXZ46" s="516"/>
      <c r="QYA46" s="516"/>
      <c r="QYB46" s="516"/>
      <c r="QYC46" s="516"/>
      <c r="QYD46" s="516"/>
      <c r="QYE46" s="516"/>
      <c r="QYF46" s="516"/>
      <c r="QYG46" s="516"/>
      <c r="QYH46" s="516"/>
      <c r="QYI46" s="516"/>
      <c r="QYJ46" s="516"/>
      <c r="QYK46" s="516"/>
      <c r="QYL46" s="516"/>
      <c r="QYM46" s="516"/>
      <c r="QYN46" s="516"/>
      <c r="QYO46" s="516"/>
      <c r="QYP46" s="516"/>
      <c r="QYQ46" s="516"/>
      <c r="QYR46" s="516"/>
      <c r="QYS46" s="516"/>
      <c r="QYT46" s="516"/>
      <c r="QYU46" s="516"/>
      <c r="QYV46" s="516"/>
      <c r="QYW46" s="516"/>
      <c r="QYX46" s="516"/>
      <c r="QYY46" s="516"/>
      <c r="QYZ46" s="516"/>
      <c r="QZA46" s="516"/>
      <c r="QZB46" s="516"/>
      <c r="QZC46" s="516"/>
      <c r="QZD46" s="516"/>
      <c r="QZE46" s="516"/>
      <c r="QZF46" s="516"/>
      <c r="QZG46" s="516"/>
      <c r="QZH46" s="516"/>
      <c r="QZI46" s="516"/>
      <c r="QZJ46" s="516"/>
      <c r="QZK46" s="516"/>
      <c r="QZL46" s="516"/>
      <c r="QZM46" s="516"/>
      <c r="QZN46" s="516"/>
      <c r="QZO46" s="516"/>
      <c r="QZP46" s="516"/>
      <c r="QZQ46" s="516"/>
      <c r="QZR46" s="516"/>
      <c r="QZS46" s="516"/>
      <c r="QZT46" s="516"/>
      <c r="QZU46" s="516"/>
      <c r="QZV46" s="516"/>
      <c r="QZW46" s="516"/>
      <c r="QZX46" s="516"/>
      <c r="QZY46" s="516"/>
      <c r="QZZ46" s="516"/>
      <c r="RAA46" s="516"/>
      <c r="RAB46" s="516"/>
      <c r="RAC46" s="516"/>
      <c r="RAD46" s="516"/>
      <c r="RAE46" s="516"/>
      <c r="RAF46" s="516"/>
      <c r="RAG46" s="516"/>
      <c r="RAH46" s="516"/>
      <c r="RAI46" s="516"/>
      <c r="RAJ46" s="516"/>
      <c r="RAK46" s="516"/>
      <c r="RAL46" s="516"/>
      <c r="RAM46" s="516"/>
      <c r="RAN46" s="516"/>
      <c r="RAO46" s="516"/>
      <c r="RAP46" s="516"/>
      <c r="RAQ46" s="516"/>
      <c r="RAR46" s="516"/>
      <c r="RAS46" s="516"/>
      <c r="RAT46" s="516"/>
      <c r="RAU46" s="516"/>
      <c r="RAV46" s="516"/>
      <c r="RAW46" s="516"/>
      <c r="RAX46" s="516"/>
      <c r="RAY46" s="516"/>
      <c r="RAZ46" s="516"/>
      <c r="RBA46" s="516"/>
      <c r="RBB46" s="516"/>
      <c r="RBC46" s="516"/>
      <c r="RBD46" s="516"/>
      <c r="RBE46" s="516"/>
      <c r="RBF46" s="516"/>
      <c r="RBG46" s="516"/>
      <c r="RBH46" s="516"/>
      <c r="RBI46" s="516"/>
      <c r="RBJ46" s="516"/>
      <c r="RBK46" s="516"/>
      <c r="RBL46" s="516"/>
      <c r="RBM46" s="516"/>
      <c r="RBN46" s="516"/>
      <c r="RBO46" s="516"/>
      <c r="RBP46" s="516"/>
      <c r="RBQ46" s="516"/>
      <c r="RBR46" s="516"/>
      <c r="RBS46" s="516"/>
      <c r="RBT46" s="516"/>
      <c r="RBU46" s="516"/>
      <c r="RBV46" s="516"/>
      <c r="RBW46" s="516"/>
      <c r="RBX46" s="516"/>
      <c r="RBY46" s="516"/>
      <c r="RBZ46" s="516"/>
      <c r="RCA46" s="516"/>
      <c r="RCB46" s="516"/>
      <c r="RCC46" s="516"/>
      <c r="RCD46" s="516"/>
      <c r="RCE46" s="516"/>
      <c r="RCF46" s="516"/>
      <c r="RCG46" s="516"/>
      <c r="RCH46" s="516"/>
      <c r="RCI46" s="516"/>
      <c r="RCJ46" s="516"/>
      <c r="RCK46" s="516"/>
      <c r="RCL46" s="516"/>
      <c r="RCM46" s="516"/>
      <c r="RCN46" s="516"/>
      <c r="RCO46" s="516"/>
      <c r="RCP46" s="516"/>
      <c r="RCQ46" s="516"/>
      <c r="RCR46" s="516"/>
      <c r="RCS46" s="516"/>
      <c r="RCT46" s="516"/>
      <c r="RCU46" s="516"/>
      <c r="RCV46" s="516"/>
      <c r="RCW46" s="516"/>
      <c r="RCX46" s="516"/>
      <c r="RCY46" s="516"/>
      <c r="RCZ46" s="516"/>
      <c r="RDA46" s="516"/>
      <c r="RDB46" s="516"/>
      <c r="RDC46" s="516"/>
      <c r="RDD46" s="516"/>
      <c r="RDE46" s="516"/>
      <c r="RDF46" s="516"/>
      <c r="RDG46" s="516"/>
      <c r="RDH46" s="516"/>
      <c r="RDI46" s="516"/>
      <c r="RDJ46" s="516"/>
      <c r="RDK46" s="516"/>
      <c r="RDL46" s="516"/>
      <c r="RDM46" s="516"/>
      <c r="RDN46" s="516"/>
      <c r="RDO46" s="516"/>
      <c r="RDP46" s="516"/>
      <c r="RDQ46" s="516"/>
      <c r="RDR46" s="516"/>
      <c r="RDS46" s="516"/>
      <c r="RDT46" s="516"/>
      <c r="RDU46" s="516"/>
      <c r="RDV46" s="516"/>
      <c r="RDW46" s="516"/>
      <c r="RDX46" s="516"/>
      <c r="RDY46" s="516"/>
      <c r="RDZ46" s="516"/>
      <c r="REA46" s="516"/>
      <c r="REB46" s="516"/>
      <c r="REC46" s="516"/>
      <c r="RED46" s="516"/>
      <c r="REE46" s="516"/>
      <c r="REF46" s="516"/>
      <c r="REG46" s="516"/>
      <c r="REH46" s="516"/>
      <c r="REI46" s="516"/>
      <c r="REJ46" s="516"/>
      <c r="REK46" s="516"/>
      <c r="REL46" s="516"/>
      <c r="REM46" s="516"/>
      <c r="REN46" s="516"/>
      <c r="REO46" s="516"/>
      <c r="REP46" s="516"/>
      <c r="REQ46" s="516"/>
      <c r="RER46" s="516"/>
      <c r="RES46" s="516"/>
      <c r="RET46" s="516"/>
      <c r="REU46" s="516"/>
      <c r="REV46" s="516"/>
      <c r="REW46" s="516"/>
      <c r="REX46" s="516"/>
      <c r="REY46" s="516"/>
      <c r="REZ46" s="516"/>
      <c r="RFA46" s="516"/>
      <c r="RFB46" s="516"/>
      <c r="RFC46" s="516"/>
      <c r="RFD46" s="516"/>
      <c r="RFE46" s="516"/>
      <c r="RFF46" s="516"/>
      <c r="RFG46" s="516"/>
      <c r="RFH46" s="516"/>
      <c r="RFI46" s="516"/>
      <c r="RFJ46" s="516"/>
      <c r="RFK46" s="516"/>
      <c r="RFL46" s="516"/>
      <c r="RFM46" s="516"/>
      <c r="RFN46" s="516"/>
      <c r="RFO46" s="516"/>
      <c r="RFP46" s="516"/>
      <c r="RFQ46" s="516"/>
      <c r="RFR46" s="516"/>
      <c r="RFS46" s="516"/>
      <c r="RFT46" s="516"/>
      <c r="RFU46" s="516"/>
      <c r="RFV46" s="516"/>
      <c r="RFW46" s="516"/>
      <c r="RFX46" s="516"/>
      <c r="RFY46" s="516"/>
      <c r="RFZ46" s="516"/>
      <c r="RGA46" s="516"/>
      <c r="RGB46" s="516"/>
      <c r="RGC46" s="516"/>
      <c r="RGD46" s="516"/>
      <c r="RGE46" s="516"/>
      <c r="RGF46" s="516"/>
      <c r="RGG46" s="516"/>
      <c r="RGH46" s="516"/>
      <c r="RGI46" s="516"/>
      <c r="RGJ46" s="516"/>
      <c r="RGK46" s="516"/>
      <c r="RGL46" s="516"/>
      <c r="RGM46" s="516"/>
      <c r="RGN46" s="516"/>
      <c r="RGO46" s="516"/>
      <c r="RGP46" s="516"/>
      <c r="RGQ46" s="516"/>
      <c r="RGR46" s="516"/>
      <c r="RGS46" s="516"/>
      <c r="RGT46" s="516"/>
      <c r="RGU46" s="516"/>
      <c r="RGV46" s="516"/>
      <c r="RGW46" s="516"/>
      <c r="RGX46" s="516"/>
      <c r="RGY46" s="516"/>
      <c r="RGZ46" s="516"/>
      <c r="RHA46" s="516"/>
      <c r="RHB46" s="516"/>
      <c r="RHC46" s="516"/>
      <c r="RHD46" s="516"/>
      <c r="RHE46" s="516"/>
      <c r="RHF46" s="516"/>
      <c r="RHG46" s="516"/>
      <c r="RHH46" s="516"/>
      <c r="RHI46" s="516"/>
      <c r="RHJ46" s="516"/>
      <c r="RHK46" s="516"/>
      <c r="RHL46" s="516"/>
      <c r="RHM46" s="516"/>
      <c r="RHN46" s="516"/>
      <c r="RHO46" s="516"/>
      <c r="RHP46" s="516"/>
      <c r="RHQ46" s="516"/>
      <c r="RHR46" s="516"/>
      <c r="RHS46" s="516"/>
      <c r="RHT46" s="516"/>
      <c r="RHU46" s="516"/>
      <c r="RHV46" s="516"/>
      <c r="RHW46" s="516"/>
      <c r="RHX46" s="516"/>
      <c r="RHY46" s="516"/>
      <c r="RHZ46" s="516"/>
      <c r="RIA46" s="516"/>
      <c r="RIB46" s="516"/>
      <c r="RIC46" s="516"/>
      <c r="RID46" s="516"/>
      <c r="RIE46" s="516"/>
      <c r="RIF46" s="516"/>
      <c r="RIG46" s="516"/>
      <c r="RIH46" s="516"/>
      <c r="RII46" s="516"/>
      <c r="RIJ46" s="516"/>
      <c r="RIK46" s="516"/>
      <c r="RIL46" s="516"/>
      <c r="RIM46" s="516"/>
      <c r="RIN46" s="516"/>
      <c r="RIO46" s="516"/>
      <c r="RIP46" s="516"/>
      <c r="RIQ46" s="516"/>
      <c r="RIR46" s="516"/>
      <c r="RIS46" s="516"/>
      <c r="RIT46" s="516"/>
      <c r="RIU46" s="516"/>
      <c r="RIV46" s="516"/>
      <c r="RIW46" s="516"/>
      <c r="RIX46" s="516"/>
      <c r="RIY46" s="516"/>
      <c r="RIZ46" s="516"/>
      <c r="RJA46" s="516"/>
      <c r="RJB46" s="516"/>
      <c r="RJC46" s="516"/>
      <c r="RJD46" s="516"/>
      <c r="RJE46" s="516"/>
      <c r="RJF46" s="516"/>
      <c r="RJG46" s="516"/>
      <c r="RJH46" s="516"/>
      <c r="RJI46" s="516"/>
      <c r="RJJ46" s="516"/>
      <c r="RJK46" s="516"/>
      <c r="RJL46" s="516"/>
      <c r="RJM46" s="516"/>
      <c r="RJN46" s="516"/>
      <c r="RJO46" s="516"/>
      <c r="RJP46" s="516"/>
      <c r="RJQ46" s="516"/>
      <c r="RJR46" s="516"/>
      <c r="RJS46" s="516"/>
      <c r="RJT46" s="516"/>
      <c r="RJU46" s="516"/>
      <c r="RJV46" s="516"/>
      <c r="RJW46" s="516"/>
      <c r="RJX46" s="516"/>
      <c r="RJY46" s="516"/>
      <c r="RJZ46" s="516"/>
      <c r="RKA46" s="516"/>
      <c r="RKB46" s="516"/>
      <c r="RKC46" s="516"/>
      <c r="RKD46" s="516"/>
      <c r="RKE46" s="516"/>
      <c r="RKF46" s="516"/>
      <c r="RKG46" s="516"/>
      <c r="RKH46" s="516"/>
      <c r="RKI46" s="516"/>
      <c r="RKJ46" s="516"/>
      <c r="RKK46" s="516"/>
      <c r="RKL46" s="516"/>
      <c r="RKM46" s="516"/>
      <c r="RKN46" s="516"/>
      <c r="RKO46" s="516"/>
      <c r="RKP46" s="516"/>
      <c r="RKQ46" s="516"/>
      <c r="RKR46" s="516"/>
      <c r="RKS46" s="516"/>
      <c r="RKT46" s="516"/>
      <c r="RKU46" s="516"/>
      <c r="RKV46" s="516"/>
      <c r="RKW46" s="516"/>
      <c r="RKX46" s="516"/>
      <c r="RKY46" s="516"/>
      <c r="RKZ46" s="516"/>
      <c r="RLA46" s="516"/>
      <c r="RLB46" s="516"/>
      <c r="RLC46" s="516"/>
      <c r="RLD46" s="516"/>
      <c r="RLE46" s="516"/>
      <c r="RLF46" s="516"/>
      <c r="RLG46" s="516"/>
      <c r="RLH46" s="516"/>
      <c r="RLI46" s="516"/>
      <c r="RLJ46" s="516"/>
      <c r="RLK46" s="516"/>
      <c r="RLL46" s="516"/>
      <c r="RLM46" s="516"/>
      <c r="RLN46" s="516"/>
      <c r="RLO46" s="516"/>
      <c r="RLP46" s="516"/>
      <c r="RLQ46" s="516"/>
      <c r="RLR46" s="516"/>
      <c r="RLS46" s="516"/>
      <c r="RLT46" s="516"/>
      <c r="RLU46" s="516"/>
      <c r="RLV46" s="516"/>
      <c r="RLW46" s="516"/>
      <c r="RLX46" s="516"/>
      <c r="RLY46" s="516"/>
      <c r="RLZ46" s="516"/>
      <c r="RMA46" s="516"/>
      <c r="RMB46" s="516"/>
      <c r="RMC46" s="516"/>
      <c r="RMD46" s="516"/>
      <c r="RME46" s="516"/>
      <c r="RMF46" s="516"/>
      <c r="RMG46" s="516"/>
      <c r="RMH46" s="516"/>
      <c r="RMI46" s="516"/>
      <c r="RMJ46" s="516"/>
      <c r="RMK46" s="516"/>
      <c r="RML46" s="516"/>
      <c r="RMM46" s="516"/>
      <c r="RMN46" s="516"/>
      <c r="RMO46" s="516"/>
      <c r="RMP46" s="516"/>
      <c r="RMQ46" s="516"/>
      <c r="RMR46" s="516"/>
      <c r="RMS46" s="516"/>
      <c r="RMT46" s="516"/>
      <c r="RMU46" s="516"/>
      <c r="RMV46" s="516"/>
      <c r="RMW46" s="516"/>
      <c r="RMX46" s="516"/>
      <c r="RMY46" s="516"/>
      <c r="RMZ46" s="516"/>
      <c r="RNA46" s="516"/>
      <c r="RNB46" s="516"/>
      <c r="RNC46" s="516"/>
      <c r="RND46" s="516"/>
      <c r="RNE46" s="516"/>
      <c r="RNF46" s="516"/>
      <c r="RNG46" s="516"/>
      <c r="RNH46" s="516"/>
      <c r="RNI46" s="516"/>
      <c r="RNJ46" s="516"/>
      <c r="RNK46" s="516"/>
      <c r="RNL46" s="516"/>
      <c r="RNM46" s="516"/>
      <c r="RNN46" s="516"/>
      <c r="RNO46" s="516"/>
      <c r="RNP46" s="516"/>
      <c r="RNQ46" s="516"/>
      <c r="RNR46" s="516"/>
      <c r="RNS46" s="516"/>
      <c r="RNT46" s="516"/>
      <c r="RNU46" s="516"/>
      <c r="RNV46" s="516"/>
      <c r="RNW46" s="516"/>
      <c r="RNX46" s="516"/>
      <c r="RNY46" s="516"/>
      <c r="RNZ46" s="516"/>
      <c r="ROA46" s="516"/>
      <c r="ROB46" s="516"/>
      <c r="ROC46" s="516"/>
      <c r="ROD46" s="516"/>
      <c r="ROE46" s="516"/>
      <c r="ROF46" s="516"/>
      <c r="ROG46" s="516"/>
      <c r="ROH46" s="516"/>
      <c r="ROI46" s="516"/>
      <c r="ROJ46" s="516"/>
      <c r="ROK46" s="516"/>
      <c r="ROL46" s="516"/>
      <c r="ROM46" s="516"/>
      <c r="RON46" s="516"/>
      <c r="ROO46" s="516"/>
      <c r="ROP46" s="516"/>
      <c r="ROQ46" s="516"/>
      <c r="ROR46" s="516"/>
      <c r="ROS46" s="516"/>
      <c r="ROT46" s="516"/>
      <c r="ROU46" s="516"/>
      <c r="ROV46" s="516"/>
      <c r="ROW46" s="516"/>
      <c r="ROX46" s="516"/>
      <c r="ROY46" s="516"/>
      <c r="ROZ46" s="516"/>
      <c r="RPA46" s="516"/>
      <c r="RPB46" s="516"/>
      <c r="RPC46" s="516"/>
      <c r="RPD46" s="516"/>
      <c r="RPE46" s="516"/>
      <c r="RPF46" s="516"/>
      <c r="RPG46" s="516"/>
      <c r="RPH46" s="516"/>
      <c r="RPI46" s="516"/>
      <c r="RPJ46" s="516"/>
      <c r="RPK46" s="516"/>
      <c r="RPL46" s="516"/>
      <c r="RPM46" s="516"/>
      <c r="RPN46" s="516"/>
      <c r="RPO46" s="516"/>
      <c r="RPP46" s="516"/>
      <c r="RPQ46" s="516"/>
      <c r="RPR46" s="516"/>
      <c r="RPS46" s="516"/>
      <c r="RPT46" s="516"/>
      <c r="RPU46" s="516"/>
      <c r="RPV46" s="516"/>
      <c r="RPW46" s="516"/>
      <c r="RPX46" s="516"/>
      <c r="RPY46" s="516"/>
      <c r="RPZ46" s="516"/>
      <c r="RQA46" s="516"/>
      <c r="RQB46" s="516"/>
      <c r="RQC46" s="516"/>
      <c r="RQD46" s="516"/>
      <c r="RQE46" s="516"/>
      <c r="RQF46" s="516"/>
      <c r="RQG46" s="516"/>
      <c r="RQH46" s="516"/>
      <c r="RQI46" s="516"/>
      <c r="RQJ46" s="516"/>
      <c r="RQK46" s="516"/>
      <c r="RQL46" s="516"/>
      <c r="RQM46" s="516"/>
      <c r="RQN46" s="516"/>
      <c r="RQO46" s="516"/>
      <c r="RQP46" s="516"/>
      <c r="RQQ46" s="516"/>
      <c r="RQR46" s="516"/>
      <c r="RQS46" s="516"/>
      <c r="RQT46" s="516"/>
      <c r="RQU46" s="516"/>
      <c r="RQV46" s="516"/>
      <c r="RQW46" s="516"/>
      <c r="RQX46" s="516"/>
      <c r="RQY46" s="516"/>
      <c r="RQZ46" s="516"/>
      <c r="RRA46" s="516"/>
      <c r="RRB46" s="516"/>
      <c r="RRC46" s="516"/>
      <c r="RRD46" s="516"/>
      <c r="RRE46" s="516"/>
      <c r="RRF46" s="516"/>
      <c r="RRG46" s="516"/>
      <c r="RRH46" s="516"/>
      <c r="RRI46" s="516"/>
      <c r="RRJ46" s="516"/>
      <c r="RRK46" s="516"/>
      <c r="RRL46" s="516"/>
      <c r="RRM46" s="516"/>
      <c r="RRN46" s="516"/>
      <c r="RRO46" s="516"/>
      <c r="RRP46" s="516"/>
      <c r="RRQ46" s="516"/>
      <c r="RRR46" s="516"/>
      <c r="RRS46" s="516"/>
      <c r="RRT46" s="516"/>
      <c r="RRU46" s="516"/>
      <c r="RRV46" s="516"/>
      <c r="RRW46" s="516"/>
      <c r="RRX46" s="516"/>
      <c r="RRY46" s="516"/>
      <c r="RRZ46" s="516"/>
      <c r="RSA46" s="516"/>
      <c r="RSB46" s="516"/>
      <c r="RSC46" s="516"/>
      <c r="RSD46" s="516"/>
      <c r="RSE46" s="516"/>
      <c r="RSF46" s="516"/>
      <c r="RSG46" s="516"/>
      <c r="RSH46" s="516"/>
      <c r="RSI46" s="516"/>
      <c r="RSJ46" s="516"/>
      <c r="RSK46" s="516"/>
      <c r="RSL46" s="516"/>
      <c r="RSM46" s="516"/>
      <c r="RSN46" s="516"/>
      <c r="RSO46" s="516"/>
      <c r="RSP46" s="516"/>
      <c r="RSQ46" s="516"/>
      <c r="RSR46" s="516"/>
      <c r="RSS46" s="516"/>
      <c r="RST46" s="516"/>
      <c r="RSU46" s="516"/>
      <c r="RSV46" s="516"/>
      <c r="RSW46" s="516"/>
      <c r="RSX46" s="516"/>
      <c r="RSY46" s="516"/>
      <c r="RSZ46" s="516"/>
      <c r="RTA46" s="516"/>
      <c r="RTB46" s="516"/>
      <c r="RTC46" s="516"/>
      <c r="RTD46" s="516"/>
      <c r="RTE46" s="516"/>
      <c r="RTF46" s="516"/>
      <c r="RTG46" s="516"/>
      <c r="RTH46" s="516"/>
      <c r="RTI46" s="516"/>
      <c r="RTJ46" s="516"/>
      <c r="RTK46" s="516"/>
      <c r="RTL46" s="516"/>
      <c r="RTM46" s="516"/>
      <c r="RTN46" s="516"/>
      <c r="RTO46" s="516"/>
      <c r="RTP46" s="516"/>
      <c r="RTQ46" s="516"/>
      <c r="RTR46" s="516"/>
      <c r="RTS46" s="516"/>
      <c r="RTT46" s="516"/>
      <c r="RTU46" s="516"/>
      <c r="RTV46" s="516"/>
      <c r="RTW46" s="516"/>
      <c r="RTX46" s="516"/>
      <c r="RTY46" s="516"/>
      <c r="RTZ46" s="516"/>
      <c r="RUA46" s="516"/>
      <c r="RUB46" s="516"/>
      <c r="RUC46" s="516"/>
      <c r="RUD46" s="516"/>
      <c r="RUE46" s="516"/>
      <c r="RUF46" s="516"/>
      <c r="RUG46" s="516"/>
      <c r="RUH46" s="516"/>
      <c r="RUI46" s="516"/>
      <c r="RUJ46" s="516"/>
      <c r="RUK46" s="516"/>
      <c r="RUL46" s="516"/>
      <c r="RUM46" s="516"/>
      <c r="RUN46" s="516"/>
      <c r="RUO46" s="516"/>
      <c r="RUP46" s="516"/>
      <c r="RUQ46" s="516"/>
      <c r="RUR46" s="516"/>
      <c r="RUS46" s="516"/>
      <c r="RUT46" s="516"/>
      <c r="RUU46" s="516"/>
      <c r="RUV46" s="516"/>
      <c r="RUW46" s="516"/>
      <c r="RUX46" s="516"/>
      <c r="RUY46" s="516"/>
      <c r="RUZ46" s="516"/>
      <c r="RVA46" s="516"/>
      <c r="RVB46" s="516"/>
      <c r="RVC46" s="516"/>
      <c r="RVD46" s="516"/>
      <c r="RVE46" s="516"/>
      <c r="RVF46" s="516"/>
      <c r="RVG46" s="516"/>
      <c r="RVH46" s="516"/>
      <c r="RVI46" s="516"/>
      <c r="RVJ46" s="516"/>
      <c r="RVK46" s="516"/>
      <c r="RVL46" s="516"/>
      <c r="RVM46" s="516"/>
      <c r="RVN46" s="516"/>
      <c r="RVO46" s="516"/>
      <c r="RVP46" s="516"/>
      <c r="RVQ46" s="516"/>
      <c r="RVR46" s="516"/>
      <c r="RVS46" s="516"/>
      <c r="RVT46" s="516"/>
      <c r="RVU46" s="516"/>
      <c r="RVV46" s="516"/>
      <c r="RVW46" s="516"/>
      <c r="RVX46" s="516"/>
      <c r="RVY46" s="516"/>
      <c r="RVZ46" s="516"/>
      <c r="RWA46" s="516"/>
      <c r="RWB46" s="516"/>
      <c r="RWC46" s="516"/>
      <c r="RWD46" s="516"/>
      <c r="RWE46" s="516"/>
      <c r="RWF46" s="516"/>
      <c r="RWG46" s="516"/>
      <c r="RWH46" s="516"/>
      <c r="RWI46" s="516"/>
      <c r="RWJ46" s="516"/>
      <c r="RWK46" s="516"/>
      <c r="RWL46" s="516"/>
      <c r="RWM46" s="516"/>
      <c r="RWN46" s="516"/>
      <c r="RWO46" s="516"/>
      <c r="RWP46" s="516"/>
      <c r="RWQ46" s="516"/>
      <c r="RWR46" s="516"/>
      <c r="RWS46" s="516"/>
      <c r="RWT46" s="516"/>
      <c r="RWU46" s="516"/>
      <c r="RWV46" s="516"/>
      <c r="RWW46" s="516"/>
      <c r="RWX46" s="516"/>
      <c r="RWY46" s="516"/>
      <c r="RWZ46" s="516"/>
      <c r="RXA46" s="516"/>
      <c r="RXB46" s="516"/>
      <c r="RXC46" s="516"/>
      <c r="RXD46" s="516"/>
      <c r="RXE46" s="516"/>
      <c r="RXF46" s="516"/>
      <c r="RXG46" s="516"/>
      <c r="RXH46" s="516"/>
      <c r="RXI46" s="516"/>
      <c r="RXJ46" s="516"/>
      <c r="RXK46" s="516"/>
      <c r="RXL46" s="516"/>
      <c r="RXM46" s="516"/>
      <c r="RXN46" s="516"/>
      <c r="RXO46" s="516"/>
      <c r="RXP46" s="516"/>
      <c r="RXQ46" s="516"/>
      <c r="RXR46" s="516"/>
      <c r="RXS46" s="516"/>
      <c r="RXT46" s="516"/>
      <c r="RXU46" s="516"/>
      <c r="RXV46" s="516"/>
      <c r="RXW46" s="516"/>
      <c r="RXX46" s="516"/>
      <c r="RXY46" s="516"/>
      <c r="RXZ46" s="516"/>
      <c r="RYA46" s="516"/>
      <c r="RYB46" s="516"/>
      <c r="RYC46" s="516"/>
      <c r="RYD46" s="516"/>
      <c r="RYE46" s="516"/>
      <c r="RYF46" s="516"/>
      <c r="RYG46" s="516"/>
      <c r="RYH46" s="516"/>
      <c r="RYI46" s="516"/>
      <c r="RYJ46" s="516"/>
      <c r="RYK46" s="516"/>
      <c r="RYL46" s="516"/>
      <c r="RYM46" s="516"/>
      <c r="RYN46" s="516"/>
      <c r="RYO46" s="516"/>
      <c r="RYP46" s="516"/>
      <c r="RYQ46" s="516"/>
      <c r="RYR46" s="516"/>
      <c r="RYS46" s="516"/>
      <c r="RYT46" s="516"/>
      <c r="RYU46" s="516"/>
      <c r="RYV46" s="516"/>
      <c r="RYW46" s="516"/>
      <c r="RYX46" s="516"/>
      <c r="RYY46" s="516"/>
      <c r="RYZ46" s="516"/>
      <c r="RZA46" s="516"/>
      <c r="RZB46" s="516"/>
      <c r="RZC46" s="516"/>
      <c r="RZD46" s="516"/>
      <c r="RZE46" s="516"/>
      <c r="RZF46" s="516"/>
      <c r="RZG46" s="516"/>
      <c r="RZH46" s="516"/>
      <c r="RZI46" s="516"/>
      <c r="RZJ46" s="516"/>
      <c r="RZK46" s="516"/>
      <c r="RZL46" s="516"/>
      <c r="RZM46" s="516"/>
      <c r="RZN46" s="516"/>
      <c r="RZO46" s="516"/>
      <c r="RZP46" s="516"/>
      <c r="RZQ46" s="516"/>
      <c r="RZR46" s="516"/>
      <c r="RZS46" s="516"/>
      <c r="RZT46" s="516"/>
      <c r="RZU46" s="516"/>
      <c r="RZV46" s="516"/>
      <c r="RZW46" s="516"/>
      <c r="RZX46" s="516"/>
      <c r="RZY46" s="516"/>
      <c r="RZZ46" s="516"/>
      <c r="SAA46" s="516"/>
      <c r="SAB46" s="516"/>
      <c r="SAC46" s="516"/>
      <c r="SAD46" s="516"/>
      <c r="SAE46" s="516"/>
      <c r="SAF46" s="516"/>
      <c r="SAG46" s="516"/>
      <c r="SAH46" s="516"/>
      <c r="SAI46" s="516"/>
      <c r="SAJ46" s="516"/>
      <c r="SAK46" s="516"/>
      <c r="SAL46" s="516"/>
      <c r="SAM46" s="516"/>
      <c r="SAN46" s="516"/>
      <c r="SAO46" s="516"/>
      <c r="SAP46" s="516"/>
      <c r="SAQ46" s="516"/>
      <c r="SAR46" s="516"/>
      <c r="SAS46" s="516"/>
      <c r="SAT46" s="516"/>
      <c r="SAU46" s="516"/>
      <c r="SAV46" s="516"/>
      <c r="SAW46" s="516"/>
      <c r="SAX46" s="516"/>
      <c r="SAY46" s="516"/>
      <c r="SAZ46" s="516"/>
      <c r="SBA46" s="516"/>
      <c r="SBB46" s="516"/>
      <c r="SBC46" s="516"/>
      <c r="SBD46" s="516"/>
      <c r="SBE46" s="516"/>
      <c r="SBF46" s="516"/>
      <c r="SBG46" s="516"/>
      <c r="SBH46" s="516"/>
      <c r="SBI46" s="516"/>
      <c r="SBJ46" s="516"/>
      <c r="SBK46" s="516"/>
      <c r="SBL46" s="516"/>
      <c r="SBM46" s="516"/>
      <c r="SBN46" s="516"/>
      <c r="SBO46" s="516"/>
      <c r="SBP46" s="516"/>
      <c r="SBQ46" s="516"/>
      <c r="SBR46" s="516"/>
      <c r="SBS46" s="516"/>
      <c r="SBT46" s="516"/>
      <c r="SBU46" s="516"/>
      <c r="SBV46" s="516"/>
      <c r="SBW46" s="516"/>
      <c r="SBX46" s="516"/>
      <c r="SBY46" s="516"/>
      <c r="SBZ46" s="516"/>
      <c r="SCA46" s="516"/>
      <c r="SCB46" s="516"/>
      <c r="SCC46" s="516"/>
      <c r="SCD46" s="516"/>
      <c r="SCE46" s="516"/>
      <c r="SCF46" s="516"/>
      <c r="SCG46" s="516"/>
      <c r="SCH46" s="516"/>
      <c r="SCI46" s="516"/>
      <c r="SCJ46" s="516"/>
      <c r="SCK46" s="516"/>
      <c r="SCL46" s="516"/>
      <c r="SCM46" s="516"/>
      <c r="SCN46" s="516"/>
      <c r="SCO46" s="516"/>
      <c r="SCP46" s="516"/>
      <c r="SCQ46" s="516"/>
      <c r="SCR46" s="516"/>
      <c r="SCS46" s="516"/>
      <c r="SCT46" s="516"/>
      <c r="SCU46" s="516"/>
      <c r="SCV46" s="516"/>
      <c r="SCW46" s="516"/>
      <c r="SCX46" s="516"/>
      <c r="SCY46" s="516"/>
      <c r="SCZ46" s="516"/>
      <c r="SDA46" s="516"/>
      <c r="SDB46" s="516"/>
      <c r="SDC46" s="516"/>
      <c r="SDD46" s="516"/>
      <c r="SDE46" s="516"/>
      <c r="SDF46" s="516"/>
      <c r="SDG46" s="516"/>
      <c r="SDH46" s="516"/>
      <c r="SDI46" s="516"/>
      <c r="SDJ46" s="516"/>
      <c r="SDK46" s="516"/>
      <c r="SDL46" s="516"/>
      <c r="SDM46" s="516"/>
      <c r="SDN46" s="516"/>
      <c r="SDO46" s="516"/>
      <c r="SDP46" s="516"/>
      <c r="SDQ46" s="516"/>
      <c r="SDR46" s="516"/>
      <c r="SDS46" s="516"/>
      <c r="SDT46" s="516"/>
      <c r="SDU46" s="516"/>
      <c r="SDV46" s="516"/>
      <c r="SDW46" s="516"/>
      <c r="SDX46" s="516"/>
      <c r="SDY46" s="516"/>
      <c r="SDZ46" s="516"/>
      <c r="SEA46" s="516"/>
      <c r="SEB46" s="516"/>
      <c r="SEC46" s="516"/>
      <c r="SED46" s="516"/>
      <c r="SEE46" s="516"/>
      <c r="SEF46" s="516"/>
      <c r="SEG46" s="516"/>
      <c r="SEH46" s="516"/>
      <c r="SEI46" s="516"/>
      <c r="SEJ46" s="516"/>
      <c r="SEK46" s="516"/>
      <c r="SEL46" s="516"/>
      <c r="SEM46" s="516"/>
      <c r="SEN46" s="516"/>
      <c r="SEO46" s="516"/>
      <c r="SEP46" s="516"/>
      <c r="SEQ46" s="516"/>
      <c r="SER46" s="516"/>
      <c r="SES46" s="516"/>
      <c r="SET46" s="516"/>
      <c r="SEU46" s="516"/>
      <c r="SEV46" s="516"/>
      <c r="SEW46" s="516"/>
      <c r="SEX46" s="516"/>
      <c r="SEY46" s="516"/>
      <c r="SEZ46" s="516"/>
      <c r="SFA46" s="516"/>
      <c r="SFB46" s="516"/>
      <c r="SFC46" s="516"/>
      <c r="SFD46" s="516"/>
      <c r="SFE46" s="516"/>
      <c r="SFF46" s="516"/>
      <c r="SFG46" s="516"/>
      <c r="SFH46" s="516"/>
      <c r="SFI46" s="516"/>
      <c r="SFJ46" s="516"/>
      <c r="SFK46" s="516"/>
      <c r="SFL46" s="516"/>
      <c r="SFM46" s="516"/>
      <c r="SFN46" s="516"/>
      <c r="SFO46" s="516"/>
      <c r="SFP46" s="516"/>
      <c r="SFQ46" s="516"/>
      <c r="SFR46" s="516"/>
      <c r="SFS46" s="516"/>
      <c r="SFT46" s="516"/>
      <c r="SFU46" s="516"/>
      <c r="SFV46" s="516"/>
      <c r="SFW46" s="516"/>
      <c r="SFX46" s="516"/>
      <c r="SFY46" s="516"/>
      <c r="SFZ46" s="516"/>
      <c r="SGA46" s="516"/>
      <c r="SGB46" s="516"/>
      <c r="SGC46" s="516"/>
      <c r="SGD46" s="516"/>
      <c r="SGE46" s="516"/>
      <c r="SGF46" s="516"/>
      <c r="SGG46" s="516"/>
      <c r="SGH46" s="516"/>
      <c r="SGI46" s="516"/>
      <c r="SGJ46" s="516"/>
      <c r="SGK46" s="516"/>
      <c r="SGL46" s="516"/>
      <c r="SGM46" s="516"/>
      <c r="SGN46" s="516"/>
      <c r="SGO46" s="516"/>
      <c r="SGP46" s="516"/>
      <c r="SGQ46" s="516"/>
      <c r="SGR46" s="516"/>
      <c r="SGS46" s="516"/>
      <c r="SGT46" s="516"/>
      <c r="SGU46" s="516"/>
      <c r="SGV46" s="516"/>
      <c r="SGW46" s="516"/>
      <c r="SGX46" s="516"/>
      <c r="SGY46" s="516"/>
      <c r="SGZ46" s="516"/>
      <c r="SHA46" s="516"/>
      <c r="SHB46" s="516"/>
      <c r="SHC46" s="516"/>
      <c r="SHD46" s="516"/>
      <c r="SHE46" s="516"/>
      <c r="SHF46" s="516"/>
      <c r="SHG46" s="516"/>
      <c r="SHH46" s="516"/>
      <c r="SHI46" s="516"/>
      <c r="SHJ46" s="516"/>
      <c r="SHK46" s="516"/>
      <c r="SHL46" s="516"/>
      <c r="SHM46" s="516"/>
      <c r="SHN46" s="516"/>
      <c r="SHO46" s="516"/>
      <c r="SHP46" s="516"/>
      <c r="SHQ46" s="516"/>
      <c r="SHR46" s="516"/>
      <c r="SHS46" s="516"/>
      <c r="SHT46" s="516"/>
      <c r="SHU46" s="516"/>
      <c r="SHV46" s="516"/>
      <c r="SHW46" s="516"/>
      <c r="SHX46" s="516"/>
      <c r="SHY46" s="516"/>
      <c r="SHZ46" s="516"/>
      <c r="SIA46" s="516"/>
      <c r="SIB46" s="516"/>
      <c r="SIC46" s="516"/>
      <c r="SID46" s="516"/>
      <c r="SIE46" s="516"/>
      <c r="SIF46" s="516"/>
      <c r="SIG46" s="516"/>
      <c r="SIH46" s="516"/>
      <c r="SII46" s="516"/>
      <c r="SIJ46" s="516"/>
      <c r="SIK46" s="516"/>
      <c r="SIL46" s="516"/>
      <c r="SIM46" s="516"/>
      <c r="SIN46" s="516"/>
      <c r="SIO46" s="516"/>
      <c r="SIP46" s="516"/>
      <c r="SIQ46" s="516"/>
      <c r="SIR46" s="516"/>
      <c r="SIS46" s="516"/>
      <c r="SIT46" s="516"/>
      <c r="SIU46" s="516"/>
      <c r="SIV46" s="516"/>
      <c r="SIW46" s="516"/>
      <c r="SIX46" s="516"/>
      <c r="SIY46" s="516"/>
      <c r="SIZ46" s="516"/>
      <c r="SJA46" s="516"/>
      <c r="SJB46" s="516"/>
      <c r="SJC46" s="516"/>
      <c r="SJD46" s="516"/>
      <c r="SJE46" s="516"/>
      <c r="SJF46" s="516"/>
      <c r="SJG46" s="516"/>
      <c r="SJH46" s="516"/>
      <c r="SJI46" s="516"/>
      <c r="SJJ46" s="516"/>
      <c r="SJK46" s="516"/>
      <c r="SJL46" s="516"/>
      <c r="SJM46" s="516"/>
      <c r="SJN46" s="516"/>
      <c r="SJO46" s="516"/>
      <c r="SJP46" s="516"/>
      <c r="SJQ46" s="516"/>
      <c r="SJR46" s="516"/>
      <c r="SJS46" s="516"/>
      <c r="SJT46" s="516"/>
      <c r="SJU46" s="516"/>
      <c r="SJV46" s="516"/>
      <c r="SJW46" s="516"/>
      <c r="SJX46" s="516"/>
      <c r="SJY46" s="516"/>
      <c r="SJZ46" s="516"/>
      <c r="SKA46" s="516"/>
      <c r="SKB46" s="516"/>
      <c r="SKC46" s="516"/>
      <c r="SKD46" s="516"/>
      <c r="SKE46" s="516"/>
      <c r="SKF46" s="516"/>
      <c r="SKG46" s="516"/>
      <c r="SKH46" s="516"/>
      <c r="SKI46" s="516"/>
      <c r="SKJ46" s="516"/>
      <c r="SKK46" s="516"/>
      <c r="SKL46" s="516"/>
      <c r="SKM46" s="516"/>
      <c r="SKN46" s="516"/>
      <c r="SKO46" s="516"/>
      <c r="SKP46" s="516"/>
      <c r="SKQ46" s="516"/>
      <c r="SKR46" s="516"/>
      <c r="SKS46" s="516"/>
      <c r="SKT46" s="516"/>
      <c r="SKU46" s="516"/>
      <c r="SKV46" s="516"/>
      <c r="SKW46" s="516"/>
      <c r="SKX46" s="516"/>
      <c r="SKY46" s="516"/>
      <c r="SKZ46" s="516"/>
      <c r="SLA46" s="516"/>
      <c r="SLB46" s="516"/>
      <c r="SLC46" s="516"/>
      <c r="SLD46" s="516"/>
      <c r="SLE46" s="516"/>
      <c r="SLF46" s="516"/>
      <c r="SLG46" s="516"/>
      <c r="SLH46" s="516"/>
      <c r="SLI46" s="516"/>
      <c r="SLJ46" s="516"/>
      <c r="SLK46" s="516"/>
      <c r="SLL46" s="516"/>
      <c r="SLM46" s="516"/>
      <c r="SLN46" s="516"/>
      <c r="SLO46" s="516"/>
      <c r="SLP46" s="516"/>
      <c r="SLQ46" s="516"/>
      <c r="SLR46" s="516"/>
      <c r="SLS46" s="516"/>
      <c r="SLT46" s="516"/>
      <c r="SLU46" s="516"/>
      <c r="SLV46" s="516"/>
      <c r="SLW46" s="516"/>
      <c r="SLX46" s="516"/>
      <c r="SLY46" s="516"/>
      <c r="SLZ46" s="516"/>
      <c r="SMA46" s="516"/>
      <c r="SMB46" s="516"/>
      <c r="SMC46" s="516"/>
      <c r="SMD46" s="516"/>
      <c r="SME46" s="516"/>
      <c r="SMF46" s="516"/>
      <c r="SMG46" s="516"/>
      <c r="SMH46" s="516"/>
      <c r="SMI46" s="516"/>
      <c r="SMJ46" s="516"/>
      <c r="SMK46" s="516"/>
      <c r="SML46" s="516"/>
      <c r="SMM46" s="516"/>
      <c r="SMN46" s="516"/>
      <c r="SMO46" s="516"/>
      <c r="SMP46" s="516"/>
      <c r="SMQ46" s="516"/>
      <c r="SMR46" s="516"/>
      <c r="SMS46" s="516"/>
      <c r="SMT46" s="516"/>
      <c r="SMU46" s="516"/>
      <c r="SMV46" s="516"/>
      <c r="SMW46" s="516"/>
      <c r="SMX46" s="516"/>
      <c r="SMY46" s="516"/>
      <c r="SMZ46" s="516"/>
      <c r="SNA46" s="516"/>
      <c r="SNB46" s="516"/>
      <c r="SNC46" s="516"/>
      <c r="SND46" s="516"/>
      <c r="SNE46" s="516"/>
      <c r="SNF46" s="516"/>
      <c r="SNG46" s="516"/>
      <c r="SNH46" s="516"/>
      <c r="SNI46" s="516"/>
      <c r="SNJ46" s="516"/>
      <c r="SNK46" s="516"/>
      <c r="SNL46" s="516"/>
      <c r="SNM46" s="516"/>
      <c r="SNN46" s="516"/>
      <c r="SNO46" s="516"/>
      <c r="SNP46" s="516"/>
      <c r="SNQ46" s="516"/>
      <c r="SNR46" s="516"/>
      <c r="SNS46" s="516"/>
      <c r="SNT46" s="516"/>
      <c r="SNU46" s="516"/>
      <c r="SNV46" s="516"/>
      <c r="SNW46" s="516"/>
      <c r="SNX46" s="516"/>
      <c r="SNY46" s="516"/>
      <c r="SNZ46" s="516"/>
      <c r="SOA46" s="516"/>
      <c r="SOB46" s="516"/>
      <c r="SOC46" s="516"/>
      <c r="SOD46" s="516"/>
      <c r="SOE46" s="516"/>
      <c r="SOF46" s="516"/>
      <c r="SOG46" s="516"/>
      <c r="SOH46" s="516"/>
      <c r="SOI46" s="516"/>
      <c r="SOJ46" s="516"/>
      <c r="SOK46" s="516"/>
      <c r="SOL46" s="516"/>
      <c r="SOM46" s="516"/>
      <c r="SON46" s="516"/>
      <c r="SOO46" s="516"/>
      <c r="SOP46" s="516"/>
      <c r="SOQ46" s="516"/>
      <c r="SOR46" s="516"/>
      <c r="SOS46" s="516"/>
      <c r="SOT46" s="516"/>
      <c r="SOU46" s="516"/>
      <c r="SOV46" s="516"/>
      <c r="SOW46" s="516"/>
      <c r="SOX46" s="516"/>
      <c r="SOY46" s="516"/>
      <c r="SOZ46" s="516"/>
      <c r="SPA46" s="516"/>
      <c r="SPB46" s="516"/>
      <c r="SPC46" s="516"/>
      <c r="SPD46" s="516"/>
      <c r="SPE46" s="516"/>
      <c r="SPF46" s="516"/>
      <c r="SPG46" s="516"/>
      <c r="SPH46" s="516"/>
      <c r="SPI46" s="516"/>
      <c r="SPJ46" s="516"/>
      <c r="SPK46" s="516"/>
      <c r="SPL46" s="516"/>
      <c r="SPM46" s="516"/>
      <c r="SPN46" s="516"/>
      <c r="SPO46" s="516"/>
      <c r="SPP46" s="516"/>
      <c r="SPQ46" s="516"/>
      <c r="SPR46" s="516"/>
      <c r="SPS46" s="516"/>
      <c r="SPT46" s="516"/>
      <c r="SPU46" s="516"/>
      <c r="SPV46" s="516"/>
      <c r="SPW46" s="516"/>
      <c r="SPX46" s="516"/>
      <c r="SPY46" s="516"/>
      <c r="SPZ46" s="516"/>
      <c r="SQA46" s="516"/>
      <c r="SQB46" s="516"/>
      <c r="SQC46" s="516"/>
      <c r="SQD46" s="516"/>
      <c r="SQE46" s="516"/>
      <c r="SQF46" s="516"/>
      <c r="SQG46" s="516"/>
      <c r="SQH46" s="516"/>
      <c r="SQI46" s="516"/>
      <c r="SQJ46" s="516"/>
      <c r="SQK46" s="516"/>
      <c r="SQL46" s="516"/>
      <c r="SQM46" s="516"/>
      <c r="SQN46" s="516"/>
      <c r="SQO46" s="516"/>
      <c r="SQP46" s="516"/>
      <c r="SQQ46" s="516"/>
      <c r="SQR46" s="516"/>
      <c r="SQS46" s="516"/>
      <c r="SQT46" s="516"/>
      <c r="SQU46" s="516"/>
      <c r="SQV46" s="516"/>
      <c r="SQW46" s="516"/>
      <c r="SQX46" s="516"/>
      <c r="SQY46" s="516"/>
      <c r="SQZ46" s="516"/>
      <c r="SRA46" s="516"/>
      <c r="SRB46" s="516"/>
      <c r="SRC46" s="516"/>
      <c r="SRD46" s="516"/>
      <c r="SRE46" s="516"/>
      <c r="SRF46" s="516"/>
      <c r="SRG46" s="516"/>
      <c r="SRH46" s="516"/>
      <c r="SRI46" s="516"/>
      <c r="SRJ46" s="516"/>
      <c r="SRK46" s="516"/>
      <c r="SRL46" s="516"/>
      <c r="SRM46" s="516"/>
      <c r="SRN46" s="516"/>
      <c r="SRO46" s="516"/>
      <c r="SRP46" s="516"/>
      <c r="SRQ46" s="516"/>
      <c r="SRR46" s="516"/>
      <c r="SRS46" s="516"/>
      <c r="SRT46" s="516"/>
      <c r="SRU46" s="516"/>
      <c r="SRV46" s="516"/>
      <c r="SRW46" s="516"/>
      <c r="SRX46" s="516"/>
      <c r="SRY46" s="516"/>
      <c r="SRZ46" s="516"/>
      <c r="SSA46" s="516"/>
      <c r="SSB46" s="516"/>
      <c r="SSC46" s="516"/>
      <c r="SSD46" s="516"/>
      <c r="SSE46" s="516"/>
      <c r="SSF46" s="516"/>
      <c r="SSG46" s="516"/>
      <c r="SSH46" s="516"/>
      <c r="SSI46" s="516"/>
      <c r="SSJ46" s="516"/>
      <c r="SSK46" s="516"/>
      <c r="SSL46" s="516"/>
      <c r="SSM46" s="516"/>
      <c r="SSN46" s="516"/>
      <c r="SSO46" s="516"/>
      <c r="SSP46" s="516"/>
      <c r="SSQ46" s="516"/>
      <c r="SSR46" s="516"/>
      <c r="SSS46" s="516"/>
      <c r="SST46" s="516"/>
      <c r="SSU46" s="516"/>
      <c r="SSV46" s="516"/>
      <c r="SSW46" s="516"/>
      <c r="SSX46" s="516"/>
      <c r="SSY46" s="516"/>
      <c r="SSZ46" s="516"/>
      <c r="STA46" s="516"/>
      <c r="STB46" s="516"/>
      <c r="STC46" s="516"/>
      <c r="STD46" s="516"/>
      <c r="STE46" s="516"/>
      <c r="STF46" s="516"/>
      <c r="STG46" s="516"/>
      <c r="STH46" s="516"/>
      <c r="STI46" s="516"/>
      <c r="STJ46" s="516"/>
      <c r="STK46" s="516"/>
      <c r="STL46" s="516"/>
      <c r="STM46" s="516"/>
      <c r="STN46" s="516"/>
      <c r="STO46" s="516"/>
      <c r="STP46" s="516"/>
      <c r="STQ46" s="516"/>
      <c r="STR46" s="516"/>
      <c r="STS46" s="516"/>
      <c r="STT46" s="516"/>
      <c r="STU46" s="516"/>
      <c r="STV46" s="516"/>
      <c r="STW46" s="516"/>
      <c r="STX46" s="516"/>
      <c r="STY46" s="516"/>
      <c r="STZ46" s="516"/>
      <c r="SUA46" s="516"/>
      <c r="SUB46" s="516"/>
      <c r="SUC46" s="516"/>
      <c r="SUD46" s="516"/>
      <c r="SUE46" s="516"/>
      <c r="SUF46" s="516"/>
      <c r="SUG46" s="516"/>
      <c r="SUH46" s="516"/>
      <c r="SUI46" s="516"/>
      <c r="SUJ46" s="516"/>
      <c r="SUK46" s="516"/>
      <c r="SUL46" s="516"/>
      <c r="SUM46" s="516"/>
      <c r="SUN46" s="516"/>
      <c r="SUO46" s="516"/>
      <c r="SUP46" s="516"/>
      <c r="SUQ46" s="516"/>
      <c r="SUR46" s="516"/>
      <c r="SUS46" s="516"/>
      <c r="SUT46" s="516"/>
      <c r="SUU46" s="516"/>
      <c r="SUV46" s="516"/>
      <c r="SUW46" s="516"/>
      <c r="SUX46" s="516"/>
      <c r="SUY46" s="516"/>
      <c r="SUZ46" s="516"/>
      <c r="SVA46" s="516"/>
      <c r="SVB46" s="516"/>
      <c r="SVC46" s="516"/>
      <c r="SVD46" s="516"/>
      <c r="SVE46" s="516"/>
      <c r="SVF46" s="516"/>
      <c r="SVG46" s="516"/>
      <c r="SVH46" s="516"/>
      <c r="SVI46" s="516"/>
      <c r="SVJ46" s="516"/>
      <c r="SVK46" s="516"/>
      <c r="SVL46" s="516"/>
      <c r="SVM46" s="516"/>
      <c r="SVN46" s="516"/>
      <c r="SVO46" s="516"/>
      <c r="SVP46" s="516"/>
      <c r="SVQ46" s="516"/>
      <c r="SVR46" s="516"/>
      <c r="SVS46" s="516"/>
      <c r="SVT46" s="516"/>
      <c r="SVU46" s="516"/>
      <c r="SVV46" s="516"/>
      <c r="SVW46" s="516"/>
      <c r="SVX46" s="516"/>
      <c r="SVY46" s="516"/>
      <c r="SVZ46" s="516"/>
      <c r="SWA46" s="516"/>
      <c r="SWB46" s="516"/>
      <c r="SWC46" s="516"/>
      <c r="SWD46" s="516"/>
      <c r="SWE46" s="516"/>
      <c r="SWF46" s="516"/>
      <c r="SWG46" s="516"/>
      <c r="SWH46" s="516"/>
      <c r="SWI46" s="516"/>
      <c r="SWJ46" s="516"/>
      <c r="SWK46" s="516"/>
      <c r="SWL46" s="516"/>
      <c r="SWM46" s="516"/>
      <c r="SWN46" s="516"/>
      <c r="SWO46" s="516"/>
      <c r="SWP46" s="516"/>
      <c r="SWQ46" s="516"/>
      <c r="SWR46" s="516"/>
      <c r="SWS46" s="516"/>
      <c r="SWT46" s="516"/>
      <c r="SWU46" s="516"/>
      <c r="SWV46" s="516"/>
      <c r="SWW46" s="516"/>
      <c r="SWX46" s="516"/>
      <c r="SWY46" s="516"/>
      <c r="SWZ46" s="516"/>
      <c r="SXA46" s="516"/>
      <c r="SXB46" s="516"/>
      <c r="SXC46" s="516"/>
      <c r="SXD46" s="516"/>
      <c r="SXE46" s="516"/>
      <c r="SXF46" s="516"/>
      <c r="SXG46" s="516"/>
      <c r="SXH46" s="516"/>
      <c r="SXI46" s="516"/>
      <c r="SXJ46" s="516"/>
      <c r="SXK46" s="516"/>
      <c r="SXL46" s="516"/>
      <c r="SXM46" s="516"/>
      <c r="SXN46" s="516"/>
      <c r="SXO46" s="516"/>
      <c r="SXP46" s="516"/>
      <c r="SXQ46" s="516"/>
      <c r="SXR46" s="516"/>
      <c r="SXS46" s="516"/>
      <c r="SXT46" s="516"/>
      <c r="SXU46" s="516"/>
      <c r="SXV46" s="516"/>
      <c r="SXW46" s="516"/>
      <c r="SXX46" s="516"/>
      <c r="SXY46" s="516"/>
      <c r="SXZ46" s="516"/>
      <c r="SYA46" s="516"/>
      <c r="SYB46" s="516"/>
      <c r="SYC46" s="516"/>
      <c r="SYD46" s="516"/>
      <c r="SYE46" s="516"/>
      <c r="SYF46" s="516"/>
      <c r="SYG46" s="516"/>
      <c r="SYH46" s="516"/>
      <c r="SYI46" s="516"/>
      <c r="SYJ46" s="516"/>
      <c r="SYK46" s="516"/>
      <c r="SYL46" s="516"/>
      <c r="SYM46" s="516"/>
      <c r="SYN46" s="516"/>
      <c r="SYO46" s="516"/>
      <c r="SYP46" s="516"/>
      <c r="SYQ46" s="516"/>
      <c r="SYR46" s="516"/>
      <c r="SYS46" s="516"/>
      <c r="SYT46" s="516"/>
      <c r="SYU46" s="516"/>
      <c r="SYV46" s="516"/>
      <c r="SYW46" s="516"/>
      <c r="SYX46" s="516"/>
      <c r="SYY46" s="516"/>
      <c r="SYZ46" s="516"/>
      <c r="SZA46" s="516"/>
      <c r="SZB46" s="516"/>
      <c r="SZC46" s="516"/>
      <c r="SZD46" s="516"/>
      <c r="SZE46" s="516"/>
      <c r="SZF46" s="516"/>
      <c r="SZG46" s="516"/>
      <c r="SZH46" s="516"/>
      <c r="SZI46" s="516"/>
      <c r="SZJ46" s="516"/>
      <c r="SZK46" s="516"/>
      <c r="SZL46" s="516"/>
      <c r="SZM46" s="516"/>
      <c r="SZN46" s="516"/>
      <c r="SZO46" s="516"/>
      <c r="SZP46" s="516"/>
      <c r="SZQ46" s="516"/>
      <c r="SZR46" s="516"/>
      <c r="SZS46" s="516"/>
      <c r="SZT46" s="516"/>
      <c r="SZU46" s="516"/>
      <c r="SZV46" s="516"/>
      <c r="SZW46" s="516"/>
      <c r="SZX46" s="516"/>
      <c r="SZY46" s="516"/>
      <c r="SZZ46" s="516"/>
      <c r="TAA46" s="516"/>
      <c r="TAB46" s="516"/>
      <c r="TAC46" s="516"/>
      <c r="TAD46" s="516"/>
      <c r="TAE46" s="516"/>
      <c r="TAF46" s="516"/>
      <c r="TAG46" s="516"/>
      <c r="TAH46" s="516"/>
      <c r="TAI46" s="516"/>
      <c r="TAJ46" s="516"/>
      <c r="TAK46" s="516"/>
      <c r="TAL46" s="516"/>
      <c r="TAM46" s="516"/>
      <c r="TAN46" s="516"/>
      <c r="TAO46" s="516"/>
      <c r="TAP46" s="516"/>
      <c r="TAQ46" s="516"/>
      <c r="TAR46" s="516"/>
      <c r="TAS46" s="516"/>
      <c r="TAT46" s="516"/>
      <c r="TAU46" s="516"/>
      <c r="TAV46" s="516"/>
      <c r="TAW46" s="516"/>
      <c r="TAX46" s="516"/>
      <c r="TAY46" s="516"/>
      <c r="TAZ46" s="516"/>
      <c r="TBA46" s="516"/>
      <c r="TBB46" s="516"/>
      <c r="TBC46" s="516"/>
      <c r="TBD46" s="516"/>
      <c r="TBE46" s="516"/>
      <c r="TBF46" s="516"/>
      <c r="TBG46" s="516"/>
      <c r="TBH46" s="516"/>
      <c r="TBI46" s="516"/>
      <c r="TBJ46" s="516"/>
      <c r="TBK46" s="516"/>
      <c r="TBL46" s="516"/>
      <c r="TBM46" s="516"/>
      <c r="TBN46" s="516"/>
      <c r="TBO46" s="516"/>
      <c r="TBP46" s="516"/>
      <c r="TBQ46" s="516"/>
      <c r="TBR46" s="516"/>
      <c r="TBS46" s="516"/>
      <c r="TBT46" s="516"/>
      <c r="TBU46" s="516"/>
      <c r="TBV46" s="516"/>
      <c r="TBW46" s="516"/>
      <c r="TBX46" s="516"/>
      <c r="TBY46" s="516"/>
      <c r="TBZ46" s="516"/>
      <c r="TCA46" s="516"/>
      <c r="TCB46" s="516"/>
      <c r="TCC46" s="516"/>
      <c r="TCD46" s="516"/>
      <c r="TCE46" s="516"/>
      <c r="TCF46" s="516"/>
      <c r="TCG46" s="516"/>
      <c r="TCH46" s="516"/>
      <c r="TCI46" s="516"/>
      <c r="TCJ46" s="516"/>
      <c r="TCK46" s="516"/>
      <c r="TCL46" s="516"/>
      <c r="TCM46" s="516"/>
      <c r="TCN46" s="516"/>
      <c r="TCO46" s="516"/>
      <c r="TCP46" s="516"/>
      <c r="TCQ46" s="516"/>
      <c r="TCR46" s="516"/>
      <c r="TCS46" s="516"/>
      <c r="TCT46" s="516"/>
      <c r="TCU46" s="516"/>
      <c r="TCV46" s="516"/>
      <c r="TCW46" s="516"/>
      <c r="TCX46" s="516"/>
      <c r="TCY46" s="516"/>
      <c r="TCZ46" s="516"/>
      <c r="TDA46" s="516"/>
      <c r="TDB46" s="516"/>
      <c r="TDC46" s="516"/>
      <c r="TDD46" s="516"/>
      <c r="TDE46" s="516"/>
      <c r="TDF46" s="516"/>
      <c r="TDG46" s="516"/>
      <c r="TDH46" s="516"/>
      <c r="TDI46" s="516"/>
      <c r="TDJ46" s="516"/>
      <c r="TDK46" s="516"/>
      <c r="TDL46" s="516"/>
      <c r="TDM46" s="516"/>
      <c r="TDN46" s="516"/>
      <c r="TDO46" s="516"/>
      <c r="TDP46" s="516"/>
      <c r="TDQ46" s="516"/>
      <c r="TDR46" s="516"/>
      <c r="TDS46" s="516"/>
      <c r="TDT46" s="516"/>
      <c r="TDU46" s="516"/>
      <c r="TDV46" s="516"/>
      <c r="TDW46" s="516"/>
      <c r="TDX46" s="516"/>
      <c r="TDY46" s="516"/>
      <c r="TDZ46" s="516"/>
      <c r="TEA46" s="516"/>
      <c r="TEB46" s="516"/>
      <c r="TEC46" s="516"/>
      <c r="TED46" s="516"/>
      <c r="TEE46" s="516"/>
      <c r="TEF46" s="516"/>
      <c r="TEG46" s="516"/>
      <c r="TEH46" s="516"/>
      <c r="TEI46" s="516"/>
      <c r="TEJ46" s="516"/>
      <c r="TEK46" s="516"/>
      <c r="TEL46" s="516"/>
      <c r="TEM46" s="516"/>
      <c r="TEN46" s="516"/>
      <c r="TEO46" s="516"/>
      <c r="TEP46" s="516"/>
      <c r="TEQ46" s="516"/>
      <c r="TER46" s="516"/>
      <c r="TES46" s="516"/>
      <c r="TET46" s="516"/>
      <c r="TEU46" s="516"/>
      <c r="TEV46" s="516"/>
      <c r="TEW46" s="516"/>
      <c r="TEX46" s="516"/>
      <c r="TEY46" s="516"/>
      <c r="TEZ46" s="516"/>
      <c r="TFA46" s="516"/>
      <c r="TFB46" s="516"/>
      <c r="TFC46" s="516"/>
      <c r="TFD46" s="516"/>
      <c r="TFE46" s="516"/>
      <c r="TFF46" s="516"/>
      <c r="TFG46" s="516"/>
      <c r="TFH46" s="516"/>
      <c r="TFI46" s="516"/>
      <c r="TFJ46" s="516"/>
      <c r="TFK46" s="516"/>
      <c r="TFL46" s="516"/>
      <c r="TFM46" s="516"/>
      <c r="TFN46" s="516"/>
      <c r="TFO46" s="516"/>
      <c r="TFP46" s="516"/>
      <c r="TFQ46" s="516"/>
      <c r="TFR46" s="516"/>
      <c r="TFS46" s="516"/>
      <c r="TFT46" s="516"/>
      <c r="TFU46" s="516"/>
      <c r="TFV46" s="516"/>
      <c r="TFW46" s="516"/>
      <c r="TFX46" s="516"/>
      <c r="TFY46" s="516"/>
      <c r="TFZ46" s="516"/>
      <c r="TGA46" s="516"/>
      <c r="TGB46" s="516"/>
      <c r="TGC46" s="516"/>
      <c r="TGD46" s="516"/>
      <c r="TGE46" s="516"/>
      <c r="TGF46" s="516"/>
      <c r="TGG46" s="516"/>
      <c r="TGH46" s="516"/>
      <c r="TGI46" s="516"/>
      <c r="TGJ46" s="516"/>
      <c r="TGK46" s="516"/>
      <c r="TGL46" s="516"/>
      <c r="TGM46" s="516"/>
      <c r="TGN46" s="516"/>
      <c r="TGO46" s="516"/>
      <c r="TGP46" s="516"/>
      <c r="TGQ46" s="516"/>
      <c r="TGR46" s="516"/>
      <c r="TGS46" s="516"/>
      <c r="TGT46" s="516"/>
      <c r="TGU46" s="516"/>
      <c r="TGV46" s="516"/>
      <c r="TGW46" s="516"/>
      <c r="TGX46" s="516"/>
      <c r="TGY46" s="516"/>
      <c r="TGZ46" s="516"/>
      <c r="THA46" s="516"/>
      <c r="THB46" s="516"/>
      <c r="THC46" s="516"/>
      <c r="THD46" s="516"/>
      <c r="THE46" s="516"/>
      <c r="THF46" s="516"/>
      <c r="THG46" s="516"/>
      <c r="THH46" s="516"/>
      <c r="THI46" s="516"/>
      <c r="THJ46" s="516"/>
      <c r="THK46" s="516"/>
      <c r="THL46" s="516"/>
      <c r="THM46" s="516"/>
      <c r="THN46" s="516"/>
      <c r="THO46" s="516"/>
      <c r="THP46" s="516"/>
      <c r="THQ46" s="516"/>
      <c r="THR46" s="516"/>
      <c r="THS46" s="516"/>
      <c r="THT46" s="516"/>
      <c r="THU46" s="516"/>
      <c r="THV46" s="516"/>
      <c r="THW46" s="516"/>
      <c r="THX46" s="516"/>
      <c r="THY46" s="516"/>
      <c r="THZ46" s="516"/>
      <c r="TIA46" s="516"/>
      <c r="TIB46" s="516"/>
      <c r="TIC46" s="516"/>
      <c r="TID46" s="516"/>
      <c r="TIE46" s="516"/>
      <c r="TIF46" s="516"/>
      <c r="TIG46" s="516"/>
      <c r="TIH46" s="516"/>
      <c r="TII46" s="516"/>
      <c r="TIJ46" s="516"/>
      <c r="TIK46" s="516"/>
      <c r="TIL46" s="516"/>
      <c r="TIM46" s="516"/>
      <c r="TIN46" s="516"/>
      <c r="TIO46" s="516"/>
      <c r="TIP46" s="516"/>
      <c r="TIQ46" s="516"/>
      <c r="TIR46" s="516"/>
      <c r="TIS46" s="516"/>
      <c r="TIT46" s="516"/>
      <c r="TIU46" s="516"/>
      <c r="TIV46" s="516"/>
      <c r="TIW46" s="516"/>
      <c r="TIX46" s="516"/>
      <c r="TIY46" s="516"/>
      <c r="TIZ46" s="516"/>
      <c r="TJA46" s="516"/>
      <c r="TJB46" s="516"/>
      <c r="TJC46" s="516"/>
      <c r="TJD46" s="516"/>
      <c r="TJE46" s="516"/>
      <c r="TJF46" s="516"/>
      <c r="TJG46" s="516"/>
      <c r="TJH46" s="516"/>
      <c r="TJI46" s="516"/>
      <c r="TJJ46" s="516"/>
      <c r="TJK46" s="516"/>
      <c r="TJL46" s="516"/>
      <c r="TJM46" s="516"/>
      <c r="TJN46" s="516"/>
      <c r="TJO46" s="516"/>
      <c r="TJP46" s="516"/>
      <c r="TJQ46" s="516"/>
      <c r="TJR46" s="516"/>
      <c r="TJS46" s="516"/>
      <c r="TJT46" s="516"/>
      <c r="TJU46" s="516"/>
      <c r="TJV46" s="516"/>
      <c r="TJW46" s="516"/>
      <c r="TJX46" s="516"/>
      <c r="TJY46" s="516"/>
      <c r="TJZ46" s="516"/>
      <c r="TKA46" s="516"/>
      <c r="TKB46" s="516"/>
      <c r="TKC46" s="516"/>
      <c r="TKD46" s="516"/>
      <c r="TKE46" s="516"/>
      <c r="TKF46" s="516"/>
      <c r="TKG46" s="516"/>
      <c r="TKH46" s="516"/>
      <c r="TKI46" s="516"/>
      <c r="TKJ46" s="516"/>
      <c r="TKK46" s="516"/>
      <c r="TKL46" s="516"/>
      <c r="TKM46" s="516"/>
      <c r="TKN46" s="516"/>
      <c r="TKO46" s="516"/>
      <c r="TKP46" s="516"/>
      <c r="TKQ46" s="516"/>
      <c r="TKR46" s="516"/>
      <c r="TKS46" s="516"/>
      <c r="TKT46" s="516"/>
      <c r="TKU46" s="516"/>
      <c r="TKV46" s="516"/>
      <c r="TKW46" s="516"/>
      <c r="TKX46" s="516"/>
      <c r="TKY46" s="516"/>
      <c r="TKZ46" s="516"/>
      <c r="TLA46" s="516"/>
      <c r="TLB46" s="516"/>
      <c r="TLC46" s="516"/>
      <c r="TLD46" s="516"/>
      <c r="TLE46" s="516"/>
      <c r="TLF46" s="516"/>
      <c r="TLG46" s="516"/>
      <c r="TLH46" s="516"/>
      <c r="TLI46" s="516"/>
      <c r="TLJ46" s="516"/>
      <c r="TLK46" s="516"/>
      <c r="TLL46" s="516"/>
      <c r="TLM46" s="516"/>
      <c r="TLN46" s="516"/>
      <c r="TLO46" s="516"/>
      <c r="TLP46" s="516"/>
      <c r="TLQ46" s="516"/>
      <c r="TLR46" s="516"/>
      <c r="TLS46" s="516"/>
      <c r="TLT46" s="516"/>
      <c r="TLU46" s="516"/>
      <c r="TLV46" s="516"/>
      <c r="TLW46" s="516"/>
      <c r="TLX46" s="516"/>
      <c r="TLY46" s="516"/>
      <c r="TLZ46" s="516"/>
      <c r="TMA46" s="516"/>
      <c r="TMB46" s="516"/>
      <c r="TMC46" s="516"/>
      <c r="TMD46" s="516"/>
      <c r="TME46" s="516"/>
      <c r="TMF46" s="516"/>
      <c r="TMG46" s="516"/>
      <c r="TMH46" s="516"/>
      <c r="TMI46" s="516"/>
      <c r="TMJ46" s="516"/>
      <c r="TMK46" s="516"/>
      <c r="TML46" s="516"/>
      <c r="TMM46" s="516"/>
      <c r="TMN46" s="516"/>
      <c r="TMO46" s="516"/>
      <c r="TMP46" s="516"/>
      <c r="TMQ46" s="516"/>
      <c r="TMR46" s="516"/>
      <c r="TMS46" s="516"/>
      <c r="TMT46" s="516"/>
      <c r="TMU46" s="516"/>
      <c r="TMV46" s="516"/>
      <c r="TMW46" s="516"/>
      <c r="TMX46" s="516"/>
      <c r="TMY46" s="516"/>
      <c r="TMZ46" s="516"/>
      <c r="TNA46" s="516"/>
      <c r="TNB46" s="516"/>
      <c r="TNC46" s="516"/>
      <c r="TND46" s="516"/>
      <c r="TNE46" s="516"/>
      <c r="TNF46" s="516"/>
      <c r="TNG46" s="516"/>
      <c r="TNH46" s="516"/>
      <c r="TNI46" s="516"/>
      <c r="TNJ46" s="516"/>
      <c r="TNK46" s="516"/>
      <c r="TNL46" s="516"/>
      <c r="TNM46" s="516"/>
      <c r="TNN46" s="516"/>
      <c r="TNO46" s="516"/>
      <c r="TNP46" s="516"/>
      <c r="TNQ46" s="516"/>
      <c r="TNR46" s="516"/>
      <c r="TNS46" s="516"/>
      <c r="TNT46" s="516"/>
      <c r="TNU46" s="516"/>
      <c r="TNV46" s="516"/>
      <c r="TNW46" s="516"/>
      <c r="TNX46" s="516"/>
      <c r="TNY46" s="516"/>
      <c r="TNZ46" s="516"/>
      <c r="TOA46" s="516"/>
      <c r="TOB46" s="516"/>
      <c r="TOC46" s="516"/>
      <c r="TOD46" s="516"/>
      <c r="TOE46" s="516"/>
      <c r="TOF46" s="516"/>
      <c r="TOG46" s="516"/>
      <c r="TOH46" s="516"/>
      <c r="TOI46" s="516"/>
      <c r="TOJ46" s="516"/>
      <c r="TOK46" s="516"/>
      <c r="TOL46" s="516"/>
      <c r="TOM46" s="516"/>
      <c r="TON46" s="516"/>
      <c r="TOO46" s="516"/>
      <c r="TOP46" s="516"/>
      <c r="TOQ46" s="516"/>
      <c r="TOR46" s="516"/>
      <c r="TOS46" s="516"/>
      <c r="TOT46" s="516"/>
      <c r="TOU46" s="516"/>
      <c r="TOV46" s="516"/>
      <c r="TOW46" s="516"/>
      <c r="TOX46" s="516"/>
      <c r="TOY46" s="516"/>
      <c r="TOZ46" s="516"/>
      <c r="TPA46" s="516"/>
      <c r="TPB46" s="516"/>
      <c r="TPC46" s="516"/>
      <c r="TPD46" s="516"/>
      <c r="TPE46" s="516"/>
      <c r="TPF46" s="516"/>
      <c r="TPG46" s="516"/>
      <c r="TPH46" s="516"/>
      <c r="TPI46" s="516"/>
      <c r="TPJ46" s="516"/>
      <c r="TPK46" s="516"/>
      <c r="TPL46" s="516"/>
      <c r="TPM46" s="516"/>
      <c r="TPN46" s="516"/>
      <c r="TPO46" s="516"/>
      <c r="TPP46" s="516"/>
      <c r="TPQ46" s="516"/>
      <c r="TPR46" s="516"/>
      <c r="TPS46" s="516"/>
      <c r="TPT46" s="516"/>
      <c r="TPU46" s="516"/>
      <c r="TPV46" s="516"/>
      <c r="TPW46" s="516"/>
      <c r="TPX46" s="516"/>
      <c r="TPY46" s="516"/>
      <c r="TPZ46" s="516"/>
      <c r="TQA46" s="516"/>
      <c r="TQB46" s="516"/>
      <c r="TQC46" s="516"/>
      <c r="TQD46" s="516"/>
      <c r="TQE46" s="516"/>
      <c r="TQF46" s="516"/>
      <c r="TQG46" s="516"/>
      <c r="TQH46" s="516"/>
      <c r="TQI46" s="516"/>
      <c r="TQJ46" s="516"/>
      <c r="TQK46" s="516"/>
      <c r="TQL46" s="516"/>
      <c r="TQM46" s="516"/>
      <c r="TQN46" s="516"/>
      <c r="TQO46" s="516"/>
      <c r="TQP46" s="516"/>
      <c r="TQQ46" s="516"/>
      <c r="TQR46" s="516"/>
      <c r="TQS46" s="516"/>
      <c r="TQT46" s="516"/>
      <c r="TQU46" s="516"/>
      <c r="TQV46" s="516"/>
      <c r="TQW46" s="516"/>
      <c r="TQX46" s="516"/>
      <c r="TQY46" s="516"/>
      <c r="TQZ46" s="516"/>
      <c r="TRA46" s="516"/>
      <c r="TRB46" s="516"/>
      <c r="TRC46" s="516"/>
      <c r="TRD46" s="516"/>
      <c r="TRE46" s="516"/>
      <c r="TRF46" s="516"/>
      <c r="TRG46" s="516"/>
      <c r="TRH46" s="516"/>
      <c r="TRI46" s="516"/>
      <c r="TRJ46" s="516"/>
      <c r="TRK46" s="516"/>
      <c r="TRL46" s="516"/>
      <c r="TRM46" s="516"/>
      <c r="TRN46" s="516"/>
      <c r="TRO46" s="516"/>
      <c r="TRP46" s="516"/>
      <c r="TRQ46" s="516"/>
      <c r="TRR46" s="516"/>
      <c r="TRS46" s="516"/>
      <c r="TRT46" s="516"/>
      <c r="TRU46" s="516"/>
      <c r="TRV46" s="516"/>
      <c r="TRW46" s="516"/>
      <c r="TRX46" s="516"/>
      <c r="TRY46" s="516"/>
      <c r="TRZ46" s="516"/>
      <c r="TSA46" s="516"/>
      <c r="TSB46" s="516"/>
      <c r="TSC46" s="516"/>
      <c r="TSD46" s="516"/>
      <c r="TSE46" s="516"/>
      <c r="TSF46" s="516"/>
      <c r="TSG46" s="516"/>
      <c r="TSH46" s="516"/>
      <c r="TSI46" s="516"/>
      <c r="TSJ46" s="516"/>
      <c r="TSK46" s="516"/>
      <c r="TSL46" s="516"/>
      <c r="TSM46" s="516"/>
      <c r="TSN46" s="516"/>
      <c r="TSO46" s="516"/>
      <c r="TSP46" s="516"/>
      <c r="TSQ46" s="516"/>
      <c r="TSR46" s="516"/>
      <c r="TSS46" s="516"/>
      <c r="TST46" s="516"/>
      <c r="TSU46" s="516"/>
      <c r="TSV46" s="516"/>
      <c r="TSW46" s="516"/>
      <c r="TSX46" s="516"/>
      <c r="TSY46" s="516"/>
      <c r="TSZ46" s="516"/>
      <c r="TTA46" s="516"/>
      <c r="TTB46" s="516"/>
      <c r="TTC46" s="516"/>
      <c r="TTD46" s="516"/>
      <c r="TTE46" s="516"/>
      <c r="TTF46" s="516"/>
      <c r="TTG46" s="516"/>
      <c r="TTH46" s="516"/>
      <c r="TTI46" s="516"/>
      <c r="TTJ46" s="516"/>
      <c r="TTK46" s="516"/>
      <c r="TTL46" s="516"/>
      <c r="TTM46" s="516"/>
      <c r="TTN46" s="516"/>
      <c r="TTO46" s="516"/>
      <c r="TTP46" s="516"/>
      <c r="TTQ46" s="516"/>
      <c r="TTR46" s="516"/>
      <c r="TTS46" s="516"/>
      <c r="TTT46" s="516"/>
      <c r="TTU46" s="516"/>
      <c r="TTV46" s="516"/>
      <c r="TTW46" s="516"/>
      <c r="TTX46" s="516"/>
      <c r="TTY46" s="516"/>
      <c r="TTZ46" s="516"/>
      <c r="TUA46" s="516"/>
      <c r="TUB46" s="516"/>
      <c r="TUC46" s="516"/>
      <c r="TUD46" s="516"/>
      <c r="TUE46" s="516"/>
      <c r="TUF46" s="516"/>
      <c r="TUG46" s="516"/>
      <c r="TUH46" s="516"/>
      <c r="TUI46" s="516"/>
      <c r="TUJ46" s="516"/>
      <c r="TUK46" s="516"/>
      <c r="TUL46" s="516"/>
      <c r="TUM46" s="516"/>
      <c r="TUN46" s="516"/>
      <c r="TUO46" s="516"/>
      <c r="TUP46" s="516"/>
      <c r="TUQ46" s="516"/>
      <c r="TUR46" s="516"/>
      <c r="TUS46" s="516"/>
      <c r="TUT46" s="516"/>
      <c r="TUU46" s="516"/>
      <c r="TUV46" s="516"/>
      <c r="TUW46" s="516"/>
      <c r="TUX46" s="516"/>
      <c r="TUY46" s="516"/>
      <c r="TUZ46" s="516"/>
      <c r="TVA46" s="516"/>
      <c r="TVB46" s="516"/>
      <c r="TVC46" s="516"/>
      <c r="TVD46" s="516"/>
      <c r="TVE46" s="516"/>
      <c r="TVF46" s="516"/>
      <c r="TVG46" s="516"/>
      <c r="TVH46" s="516"/>
      <c r="TVI46" s="516"/>
      <c r="TVJ46" s="516"/>
      <c r="TVK46" s="516"/>
      <c r="TVL46" s="516"/>
      <c r="TVM46" s="516"/>
      <c r="TVN46" s="516"/>
      <c r="TVO46" s="516"/>
      <c r="TVP46" s="516"/>
      <c r="TVQ46" s="516"/>
      <c r="TVR46" s="516"/>
      <c r="TVS46" s="516"/>
      <c r="TVT46" s="516"/>
      <c r="TVU46" s="516"/>
      <c r="TVV46" s="516"/>
      <c r="TVW46" s="516"/>
      <c r="TVX46" s="516"/>
      <c r="TVY46" s="516"/>
      <c r="TVZ46" s="516"/>
      <c r="TWA46" s="516"/>
      <c r="TWB46" s="516"/>
      <c r="TWC46" s="516"/>
      <c r="TWD46" s="516"/>
      <c r="TWE46" s="516"/>
      <c r="TWF46" s="516"/>
      <c r="TWG46" s="516"/>
      <c r="TWH46" s="516"/>
      <c r="TWI46" s="516"/>
      <c r="TWJ46" s="516"/>
      <c r="TWK46" s="516"/>
      <c r="TWL46" s="516"/>
      <c r="TWM46" s="516"/>
      <c r="TWN46" s="516"/>
      <c r="TWO46" s="516"/>
      <c r="TWP46" s="516"/>
      <c r="TWQ46" s="516"/>
      <c r="TWR46" s="516"/>
      <c r="TWS46" s="516"/>
      <c r="TWT46" s="516"/>
      <c r="TWU46" s="516"/>
      <c r="TWV46" s="516"/>
      <c r="TWW46" s="516"/>
      <c r="TWX46" s="516"/>
      <c r="TWY46" s="516"/>
      <c r="TWZ46" s="516"/>
      <c r="TXA46" s="516"/>
      <c r="TXB46" s="516"/>
      <c r="TXC46" s="516"/>
      <c r="TXD46" s="516"/>
      <c r="TXE46" s="516"/>
      <c r="TXF46" s="516"/>
      <c r="TXG46" s="516"/>
      <c r="TXH46" s="516"/>
      <c r="TXI46" s="516"/>
      <c r="TXJ46" s="516"/>
      <c r="TXK46" s="516"/>
      <c r="TXL46" s="516"/>
      <c r="TXM46" s="516"/>
      <c r="TXN46" s="516"/>
      <c r="TXO46" s="516"/>
      <c r="TXP46" s="516"/>
      <c r="TXQ46" s="516"/>
      <c r="TXR46" s="516"/>
      <c r="TXS46" s="516"/>
      <c r="TXT46" s="516"/>
      <c r="TXU46" s="516"/>
      <c r="TXV46" s="516"/>
      <c r="TXW46" s="516"/>
      <c r="TXX46" s="516"/>
      <c r="TXY46" s="516"/>
      <c r="TXZ46" s="516"/>
      <c r="TYA46" s="516"/>
      <c r="TYB46" s="516"/>
      <c r="TYC46" s="516"/>
      <c r="TYD46" s="516"/>
      <c r="TYE46" s="516"/>
      <c r="TYF46" s="516"/>
      <c r="TYG46" s="516"/>
      <c r="TYH46" s="516"/>
      <c r="TYI46" s="516"/>
      <c r="TYJ46" s="516"/>
      <c r="TYK46" s="516"/>
      <c r="TYL46" s="516"/>
      <c r="TYM46" s="516"/>
      <c r="TYN46" s="516"/>
      <c r="TYO46" s="516"/>
      <c r="TYP46" s="516"/>
      <c r="TYQ46" s="516"/>
      <c r="TYR46" s="516"/>
      <c r="TYS46" s="516"/>
      <c r="TYT46" s="516"/>
      <c r="TYU46" s="516"/>
      <c r="TYV46" s="516"/>
      <c r="TYW46" s="516"/>
      <c r="TYX46" s="516"/>
      <c r="TYY46" s="516"/>
      <c r="TYZ46" s="516"/>
      <c r="TZA46" s="516"/>
      <c r="TZB46" s="516"/>
      <c r="TZC46" s="516"/>
      <c r="TZD46" s="516"/>
      <c r="TZE46" s="516"/>
      <c r="TZF46" s="516"/>
      <c r="TZG46" s="516"/>
      <c r="TZH46" s="516"/>
      <c r="TZI46" s="516"/>
      <c r="TZJ46" s="516"/>
      <c r="TZK46" s="516"/>
      <c r="TZL46" s="516"/>
      <c r="TZM46" s="516"/>
      <c r="TZN46" s="516"/>
      <c r="TZO46" s="516"/>
      <c r="TZP46" s="516"/>
      <c r="TZQ46" s="516"/>
      <c r="TZR46" s="516"/>
      <c r="TZS46" s="516"/>
      <c r="TZT46" s="516"/>
      <c r="TZU46" s="516"/>
      <c r="TZV46" s="516"/>
      <c r="TZW46" s="516"/>
      <c r="TZX46" s="516"/>
      <c r="TZY46" s="516"/>
      <c r="TZZ46" s="516"/>
      <c r="UAA46" s="516"/>
      <c r="UAB46" s="516"/>
      <c r="UAC46" s="516"/>
      <c r="UAD46" s="516"/>
      <c r="UAE46" s="516"/>
      <c r="UAF46" s="516"/>
      <c r="UAG46" s="516"/>
      <c r="UAH46" s="516"/>
      <c r="UAI46" s="516"/>
      <c r="UAJ46" s="516"/>
      <c r="UAK46" s="516"/>
      <c r="UAL46" s="516"/>
      <c r="UAM46" s="516"/>
      <c r="UAN46" s="516"/>
      <c r="UAO46" s="516"/>
      <c r="UAP46" s="516"/>
      <c r="UAQ46" s="516"/>
      <c r="UAR46" s="516"/>
      <c r="UAS46" s="516"/>
      <c r="UAT46" s="516"/>
      <c r="UAU46" s="516"/>
      <c r="UAV46" s="516"/>
      <c r="UAW46" s="516"/>
      <c r="UAX46" s="516"/>
      <c r="UAY46" s="516"/>
      <c r="UAZ46" s="516"/>
      <c r="UBA46" s="516"/>
      <c r="UBB46" s="516"/>
      <c r="UBC46" s="516"/>
      <c r="UBD46" s="516"/>
      <c r="UBE46" s="516"/>
      <c r="UBF46" s="516"/>
      <c r="UBG46" s="516"/>
      <c r="UBH46" s="516"/>
      <c r="UBI46" s="516"/>
      <c r="UBJ46" s="516"/>
      <c r="UBK46" s="516"/>
      <c r="UBL46" s="516"/>
      <c r="UBM46" s="516"/>
      <c r="UBN46" s="516"/>
      <c r="UBO46" s="516"/>
      <c r="UBP46" s="516"/>
      <c r="UBQ46" s="516"/>
      <c r="UBR46" s="516"/>
      <c r="UBS46" s="516"/>
      <c r="UBT46" s="516"/>
      <c r="UBU46" s="516"/>
      <c r="UBV46" s="516"/>
      <c r="UBW46" s="516"/>
      <c r="UBX46" s="516"/>
      <c r="UBY46" s="516"/>
      <c r="UBZ46" s="516"/>
      <c r="UCA46" s="516"/>
      <c r="UCB46" s="516"/>
      <c r="UCC46" s="516"/>
      <c r="UCD46" s="516"/>
      <c r="UCE46" s="516"/>
      <c r="UCF46" s="516"/>
      <c r="UCG46" s="516"/>
      <c r="UCH46" s="516"/>
      <c r="UCI46" s="516"/>
      <c r="UCJ46" s="516"/>
      <c r="UCK46" s="516"/>
      <c r="UCL46" s="516"/>
      <c r="UCM46" s="516"/>
      <c r="UCN46" s="516"/>
      <c r="UCO46" s="516"/>
      <c r="UCP46" s="516"/>
      <c r="UCQ46" s="516"/>
      <c r="UCR46" s="516"/>
      <c r="UCS46" s="516"/>
      <c r="UCT46" s="516"/>
      <c r="UCU46" s="516"/>
      <c r="UCV46" s="516"/>
      <c r="UCW46" s="516"/>
      <c r="UCX46" s="516"/>
      <c r="UCY46" s="516"/>
      <c r="UCZ46" s="516"/>
      <c r="UDA46" s="516"/>
      <c r="UDB46" s="516"/>
      <c r="UDC46" s="516"/>
      <c r="UDD46" s="516"/>
      <c r="UDE46" s="516"/>
      <c r="UDF46" s="516"/>
      <c r="UDG46" s="516"/>
      <c r="UDH46" s="516"/>
      <c r="UDI46" s="516"/>
      <c r="UDJ46" s="516"/>
      <c r="UDK46" s="516"/>
      <c r="UDL46" s="516"/>
      <c r="UDM46" s="516"/>
      <c r="UDN46" s="516"/>
      <c r="UDO46" s="516"/>
      <c r="UDP46" s="516"/>
      <c r="UDQ46" s="516"/>
      <c r="UDR46" s="516"/>
      <c r="UDS46" s="516"/>
      <c r="UDT46" s="516"/>
      <c r="UDU46" s="516"/>
      <c r="UDV46" s="516"/>
      <c r="UDW46" s="516"/>
      <c r="UDX46" s="516"/>
      <c r="UDY46" s="516"/>
      <c r="UDZ46" s="516"/>
      <c r="UEA46" s="516"/>
      <c r="UEB46" s="516"/>
      <c r="UEC46" s="516"/>
      <c r="UED46" s="516"/>
      <c r="UEE46" s="516"/>
      <c r="UEF46" s="516"/>
      <c r="UEG46" s="516"/>
      <c r="UEH46" s="516"/>
      <c r="UEI46" s="516"/>
      <c r="UEJ46" s="516"/>
      <c r="UEK46" s="516"/>
      <c r="UEL46" s="516"/>
      <c r="UEM46" s="516"/>
      <c r="UEN46" s="516"/>
      <c r="UEO46" s="516"/>
      <c r="UEP46" s="516"/>
      <c r="UEQ46" s="516"/>
      <c r="UER46" s="516"/>
      <c r="UES46" s="516"/>
      <c r="UET46" s="516"/>
      <c r="UEU46" s="516"/>
      <c r="UEV46" s="516"/>
      <c r="UEW46" s="516"/>
      <c r="UEX46" s="516"/>
      <c r="UEY46" s="516"/>
      <c r="UEZ46" s="516"/>
      <c r="UFA46" s="516"/>
      <c r="UFB46" s="516"/>
      <c r="UFC46" s="516"/>
      <c r="UFD46" s="516"/>
      <c r="UFE46" s="516"/>
      <c r="UFF46" s="516"/>
      <c r="UFG46" s="516"/>
      <c r="UFH46" s="516"/>
      <c r="UFI46" s="516"/>
      <c r="UFJ46" s="516"/>
      <c r="UFK46" s="516"/>
      <c r="UFL46" s="516"/>
      <c r="UFM46" s="516"/>
      <c r="UFN46" s="516"/>
      <c r="UFO46" s="516"/>
      <c r="UFP46" s="516"/>
      <c r="UFQ46" s="516"/>
      <c r="UFR46" s="516"/>
      <c r="UFS46" s="516"/>
      <c r="UFT46" s="516"/>
      <c r="UFU46" s="516"/>
      <c r="UFV46" s="516"/>
      <c r="UFW46" s="516"/>
      <c r="UFX46" s="516"/>
      <c r="UFY46" s="516"/>
      <c r="UFZ46" s="516"/>
      <c r="UGA46" s="516"/>
      <c r="UGB46" s="516"/>
      <c r="UGC46" s="516"/>
      <c r="UGD46" s="516"/>
      <c r="UGE46" s="516"/>
      <c r="UGF46" s="516"/>
      <c r="UGG46" s="516"/>
      <c r="UGH46" s="516"/>
      <c r="UGI46" s="516"/>
      <c r="UGJ46" s="516"/>
      <c r="UGK46" s="516"/>
      <c r="UGL46" s="516"/>
      <c r="UGM46" s="516"/>
      <c r="UGN46" s="516"/>
      <c r="UGO46" s="516"/>
      <c r="UGP46" s="516"/>
      <c r="UGQ46" s="516"/>
      <c r="UGR46" s="516"/>
      <c r="UGS46" s="516"/>
      <c r="UGT46" s="516"/>
      <c r="UGU46" s="516"/>
      <c r="UGV46" s="516"/>
      <c r="UGW46" s="516"/>
      <c r="UGX46" s="516"/>
      <c r="UGY46" s="516"/>
      <c r="UGZ46" s="516"/>
      <c r="UHA46" s="516"/>
      <c r="UHB46" s="516"/>
      <c r="UHC46" s="516"/>
      <c r="UHD46" s="516"/>
      <c r="UHE46" s="516"/>
      <c r="UHF46" s="516"/>
      <c r="UHG46" s="516"/>
      <c r="UHH46" s="516"/>
      <c r="UHI46" s="516"/>
      <c r="UHJ46" s="516"/>
      <c r="UHK46" s="516"/>
      <c r="UHL46" s="516"/>
      <c r="UHM46" s="516"/>
      <c r="UHN46" s="516"/>
      <c r="UHO46" s="516"/>
      <c r="UHP46" s="516"/>
      <c r="UHQ46" s="516"/>
      <c r="UHR46" s="516"/>
      <c r="UHS46" s="516"/>
      <c r="UHT46" s="516"/>
      <c r="UHU46" s="516"/>
      <c r="UHV46" s="516"/>
      <c r="UHW46" s="516"/>
      <c r="UHX46" s="516"/>
      <c r="UHY46" s="516"/>
      <c r="UHZ46" s="516"/>
      <c r="UIA46" s="516"/>
      <c r="UIB46" s="516"/>
      <c r="UIC46" s="516"/>
      <c r="UID46" s="516"/>
      <c r="UIE46" s="516"/>
      <c r="UIF46" s="516"/>
      <c r="UIG46" s="516"/>
      <c r="UIH46" s="516"/>
      <c r="UII46" s="516"/>
      <c r="UIJ46" s="516"/>
      <c r="UIK46" s="516"/>
      <c r="UIL46" s="516"/>
      <c r="UIM46" s="516"/>
      <c r="UIN46" s="516"/>
      <c r="UIO46" s="516"/>
      <c r="UIP46" s="516"/>
      <c r="UIQ46" s="516"/>
      <c r="UIR46" s="516"/>
      <c r="UIS46" s="516"/>
      <c r="UIT46" s="516"/>
      <c r="UIU46" s="516"/>
      <c r="UIV46" s="516"/>
      <c r="UIW46" s="516"/>
      <c r="UIX46" s="516"/>
      <c r="UIY46" s="516"/>
      <c r="UIZ46" s="516"/>
      <c r="UJA46" s="516"/>
      <c r="UJB46" s="516"/>
      <c r="UJC46" s="516"/>
      <c r="UJD46" s="516"/>
      <c r="UJE46" s="516"/>
      <c r="UJF46" s="516"/>
      <c r="UJG46" s="516"/>
      <c r="UJH46" s="516"/>
      <c r="UJI46" s="516"/>
      <c r="UJJ46" s="516"/>
      <c r="UJK46" s="516"/>
      <c r="UJL46" s="516"/>
      <c r="UJM46" s="516"/>
      <c r="UJN46" s="516"/>
      <c r="UJO46" s="516"/>
      <c r="UJP46" s="516"/>
      <c r="UJQ46" s="516"/>
      <c r="UJR46" s="516"/>
      <c r="UJS46" s="516"/>
      <c r="UJT46" s="516"/>
      <c r="UJU46" s="516"/>
      <c r="UJV46" s="516"/>
      <c r="UJW46" s="516"/>
      <c r="UJX46" s="516"/>
      <c r="UJY46" s="516"/>
      <c r="UJZ46" s="516"/>
      <c r="UKA46" s="516"/>
      <c r="UKB46" s="516"/>
      <c r="UKC46" s="516"/>
      <c r="UKD46" s="516"/>
      <c r="UKE46" s="516"/>
      <c r="UKF46" s="516"/>
      <c r="UKG46" s="516"/>
      <c r="UKH46" s="516"/>
      <c r="UKI46" s="516"/>
      <c r="UKJ46" s="516"/>
      <c r="UKK46" s="516"/>
      <c r="UKL46" s="516"/>
      <c r="UKM46" s="516"/>
      <c r="UKN46" s="516"/>
      <c r="UKO46" s="516"/>
      <c r="UKP46" s="516"/>
      <c r="UKQ46" s="516"/>
      <c r="UKR46" s="516"/>
      <c r="UKS46" s="516"/>
      <c r="UKT46" s="516"/>
      <c r="UKU46" s="516"/>
      <c r="UKV46" s="516"/>
      <c r="UKW46" s="516"/>
      <c r="UKX46" s="516"/>
      <c r="UKY46" s="516"/>
      <c r="UKZ46" s="516"/>
      <c r="ULA46" s="516"/>
      <c r="ULB46" s="516"/>
      <c r="ULC46" s="516"/>
      <c r="ULD46" s="516"/>
      <c r="ULE46" s="516"/>
      <c r="ULF46" s="516"/>
      <c r="ULG46" s="516"/>
      <c r="ULH46" s="516"/>
      <c r="ULI46" s="516"/>
      <c r="ULJ46" s="516"/>
      <c r="ULK46" s="516"/>
      <c r="ULL46" s="516"/>
      <c r="ULM46" s="516"/>
      <c r="ULN46" s="516"/>
      <c r="ULO46" s="516"/>
      <c r="ULP46" s="516"/>
      <c r="ULQ46" s="516"/>
      <c r="ULR46" s="516"/>
      <c r="ULS46" s="516"/>
      <c r="ULT46" s="516"/>
      <c r="ULU46" s="516"/>
      <c r="ULV46" s="516"/>
      <c r="ULW46" s="516"/>
      <c r="ULX46" s="516"/>
      <c r="ULY46" s="516"/>
      <c r="ULZ46" s="516"/>
      <c r="UMA46" s="516"/>
      <c r="UMB46" s="516"/>
      <c r="UMC46" s="516"/>
      <c r="UMD46" s="516"/>
      <c r="UME46" s="516"/>
      <c r="UMF46" s="516"/>
      <c r="UMG46" s="516"/>
      <c r="UMH46" s="516"/>
      <c r="UMI46" s="516"/>
      <c r="UMJ46" s="516"/>
      <c r="UMK46" s="516"/>
      <c r="UML46" s="516"/>
      <c r="UMM46" s="516"/>
      <c r="UMN46" s="516"/>
      <c r="UMO46" s="516"/>
      <c r="UMP46" s="516"/>
      <c r="UMQ46" s="516"/>
      <c r="UMR46" s="516"/>
      <c r="UMS46" s="516"/>
      <c r="UMT46" s="516"/>
      <c r="UMU46" s="516"/>
      <c r="UMV46" s="516"/>
      <c r="UMW46" s="516"/>
      <c r="UMX46" s="516"/>
      <c r="UMY46" s="516"/>
      <c r="UMZ46" s="516"/>
      <c r="UNA46" s="516"/>
      <c r="UNB46" s="516"/>
      <c r="UNC46" s="516"/>
      <c r="UND46" s="516"/>
      <c r="UNE46" s="516"/>
      <c r="UNF46" s="516"/>
      <c r="UNG46" s="516"/>
      <c r="UNH46" s="516"/>
      <c r="UNI46" s="516"/>
      <c r="UNJ46" s="516"/>
      <c r="UNK46" s="516"/>
      <c r="UNL46" s="516"/>
      <c r="UNM46" s="516"/>
      <c r="UNN46" s="516"/>
      <c r="UNO46" s="516"/>
      <c r="UNP46" s="516"/>
      <c r="UNQ46" s="516"/>
      <c r="UNR46" s="516"/>
      <c r="UNS46" s="516"/>
      <c r="UNT46" s="516"/>
      <c r="UNU46" s="516"/>
      <c r="UNV46" s="516"/>
      <c r="UNW46" s="516"/>
      <c r="UNX46" s="516"/>
      <c r="UNY46" s="516"/>
      <c r="UNZ46" s="516"/>
      <c r="UOA46" s="516"/>
      <c r="UOB46" s="516"/>
      <c r="UOC46" s="516"/>
      <c r="UOD46" s="516"/>
      <c r="UOE46" s="516"/>
      <c r="UOF46" s="516"/>
      <c r="UOG46" s="516"/>
      <c r="UOH46" s="516"/>
      <c r="UOI46" s="516"/>
      <c r="UOJ46" s="516"/>
      <c r="UOK46" s="516"/>
      <c r="UOL46" s="516"/>
      <c r="UOM46" s="516"/>
      <c r="UON46" s="516"/>
      <c r="UOO46" s="516"/>
      <c r="UOP46" s="516"/>
      <c r="UOQ46" s="516"/>
      <c r="UOR46" s="516"/>
      <c r="UOS46" s="516"/>
      <c r="UOT46" s="516"/>
      <c r="UOU46" s="516"/>
      <c r="UOV46" s="516"/>
      <c r="UOW46" s="516"/>
      <c r="UOX46" s="516"/>
      <c r="UOY46" s="516"/>
      <c r="UOZ46" s="516"/>
      <c r="UPA46" s="516"/>
      <c r="UPB46" s="516"/>
      <c r="UPC46" s="516"/>
      <c r="UPD46" s="516"/>
      <c r="UPE46" s="516"/>
      <c r="UPF46" s="516"/>
      <c r="UPG46" s="516"/>
      <c r="UPH46" s="516"/>
      <c r="UPI46" s="516"/>
      <c r="UPJ46" s="516"/>
      <c r="UPK46" s="516"/>
      <c r="UPL46" s="516"/>
      <c r="UPM46" s="516"/>
      <c r="UPN46" s="516"/>
      <c r="UPO46" s="516"/>
      <c r="UPP46" s="516"/>
      <c r="UPQ46" s="516"/>
      <c r="UPR46" s="516"/>
      <c r="UPS46" s="516"/>
      <c r="UPT46" s="516"/>
      <c r="UPU46" s="516"/>
      <c r="UPV46" s="516"/>
      <c r="UPW46" s="516"/>
      <c r="UPX46" s="516"/>
      <c r="UPY46" s="516"/>
      <c r="UPZ46" s="516"/>
      <c r="UQA46" s="516"/>
      <c r="UQB46" s="516"/>
      <c r="UQC46" s="516"/>
      <c r="UQD46" s="516"/>
      <c r="UQE46" s="516"/>
      <c r="UQF46" s="516"/>
      <c r="UQG46" s="516"/>
      <c r="UQH46" s="516"/>
      <c r="UQI46" s="516"/>
      <c r="UQJ46" s="516"/>
      <c r="UQK46" s="516"/>
      <c r="UQL46" s="516"/>
      <c r="UQM46" s="516"/>
      <c r="UQN46" s="516"/>
      <c r="UQO46" s="516"/>
      <c r="UQP46" s="516"/>
      <c r="UQQ46" s="516"/>
      <c r="UQR46" s="516"/>
      <c r="UQS46" s="516"/>
      <c r="UQT46" s="516"/>
      <c r="UQU46" s="516"/>
      <c r="UQV46" s="516"/>
      <c r="UQW46" s="516"/>
      <c r="UQX46" s="516"/>
      <c r="UQY46" s="516"/>
      <c r="UQZ46" s="516"/>
      <c r="URA46" s="516"/>
      <c r="URB46" s="516"/>
      <c r="URC46" s="516"/>
      <c r="URD46" s="516"/>
      <c r="URE46" s="516"/>
      <c r="URF46" s="516"/>
      <c r="URG46" s="516"/>
      <c r="URH46" s="516"/>
      <c r="URI46" s="516"/>
      <c r="URJ46" s="516"/>
      <c r="URK46" s="516"/>
      <c r="URL46" s="516"/>
      <c r="URM46" s="516"/>
      <c r="URN46" s="516"/>
      <c r="URO46" s="516"/>
      <c r="URP46" s="516"/>
      <c r="URQ46" s="516"/>
      <c r="URR46" s="516"/>
      <c r="URS46" s="516"/>
      <c r="URT46" s="516"/>
      <c r="URU46" s="516"/>
      <c r="URV46" s="516"/>
      <c r="URW46" s="516"/>
      <c r="URX46" s="516"/>
      <c r="URY46" s="516"/>
      <c r="URZ46" s="516"/>
      <c r="USA46" s="516"/>
      <c r="USB46" s="516"/>
      <c r="USC46" s="516"/>
      <c r="USD46" s="516"/>
      <c r="USE46" s="516"/>
      <c r="USF46" s="516"/>
      <c r="USG46" s="516"/>
      <c r="USH46" s="516"/>
      <c r="USI46" s="516"/>
      <c r="USJ46" s="516"/>
      <c r="USK46" s="516"/>
      <c r="USL46" s="516"/>
      <c r="USM46" s="516"/>
      <c r="USN46" s="516"/>
      <c r="USO46" s="516"/>
      <c r="USP46" s="516"/>
      <c r="USQ46" s="516"/>
      <c r="USR46" s="516"/>
      <c r="USS46" s="516"/>
      <c r="UST46" s="516"/>
      <c r="USU46" s="516"/>
      <c r="USV46" s="516"/>
      <c r="USW46" s="516"/>
      <c r="USX46" s="516"/>
      <c r="USY46" s="516"/>
      <c r="USZ46" s="516"/>
      <c r="UTA46" s="516"/>
      <c r="UTB46" s="516"/>
      <c r="UTC46" s="516"/>
      <c r="UTD46" s="516"/>
      <c r="UTE46" s="516"/>
      <c r="UTF46" s="516"/>
      <c r="UTG46" s="516"/>
      <c r="UTH46" s="516"/>
      <c r="UTI46" s="516"/>
      <c r="UTJ46" s="516"/>
      <c r="UTK46" s="516"/>
      <c r="UTL46" s="516"/>
      <c r="UTM46" s="516"/>
      <c r="UTN46" s="516"/>
      <c r="UTO46" s="516"/>
      <c r="UTP46" s="516"/>
      <c r="UTQ46" s="516"/>
      <c r="UTR46" s="516"/>
      <c r="UTS46" s="516"/>
      <c r="UTT46" s="516"/>
      <c r="UTU46" s="516"/>
      <c r="UTV46" s="516"/>
      <c r="UTW46" s="516"/>
      <c r="UTX46" s="516"/>
      <c r="UTY46" s="516"/>
      <c r="UTZ46" s="516"/>
      <c r="UUA46" s="516"/>
      <c r="UUB46" s="516"/>
      <c r="UUC46" s="516"/>
      <c r="UUD46" s="516"/>
      <c r="UUE46" s="516"/>
      <c r="UUF46" s="516"/>
      <c r="UUG46" s="516"/>
      <c r="UUH46" s="516"/>
      <c r="UUI46" s="516"/>
      <c r="UUJ46" s="516"/>
      <c r="UUK46" s="516"/>
      <c r="UUL46" s="516"/>
      <c r="UUM46" s="516"/>
      <c r="UUN46" s="516"/>
      <c r="UUO46" s="516"/>
      <c r="UUP46" s="516"/>
      <c r="UUQ46" s="516"/>
      <c r="UUR46" s="516"/>
      <c r="UUS46" s="516"/>
      <c r="UUT46" s="516"/>
      <c r="UUU46" s="516"/>
      <c r="UUV46" s="516"/>
      <c r="UUW46" s="516"/>
      <c r="UUX46" s="516"/>
      <c r="UUY46" s="516"/>
      <c r="UUZ46" s="516"/>
      <c r="UVA46" s="516"/>
      <c r="UVB46" s="516"/>
      <c r="UVC46" s="516"/>
      <c r="UVD46" s="516"/>
      <c r="UVE46" s="516"/>
      <c r="UVF46" s="516"/>
      <c r="UVG46" s="516"/>
      <c r="UVH46" s="516"/>
      <c r="UVI46" s="516"/>
      <c r="UVJ46" s="516"/>
      <c r="UVK46" s="516"/>
      <c r="UVL46" s="516"/>
      <c r="UVM46" s="516"/>
      <c r="UVN46" s="516"/>
      <c r="UVO46" s="516"/>
      <c r="UVP46" s="516"/>
      <c r="UVQ46" s="516"/>
      <c r="UVR46" s="516"/>
      <c r="UVS46" s="516"/>
      <c r="UVT46" s="516"/>
      <c r="UVU46" s="516"/>
      <c r="UVV46" s="516"/>
      <c r="UVW46" s="516"/>
      <c r="UVX46" s="516"/>
      <c r="UVY46" s="516"/>
      <c r="UVZ46" s="516"/>
      <c r="UWA46" s="516"/>
      <c r="UWB46" s="516"/>
      <c r="UWC46" s="516"/>
      <c r="UWD46" s="516"/>
      <c r="UWE46" s="516"/>
      <c r="UWF46" s="516"/>
      <c r="UWG46" s="516"/>
      <c r="UWH46" s="516"/>
      <c r="UWI46" s="516"/>
      <c r="UWJ46" s="516"/>
      <c r="UWK46" s="516"/>
      <c r="UWL46" s="516"/>
      <c r="UWM46" s="516"/>
      <c r="UWN46" s="516"/>
      <c r="UWO46" s="516"/>
      <c r="UWP46" s="516"/>
      <c r="UWQ46" s="516"/>
      <c r="UWR46" s="516"/>
      <c r="UWS46" s="516"/>
      <c r="UWT46" s="516"/>
      <c r="UWU46" s="516"/>
      <c r="UWV46" s="516"/>
      <c r="UWW46" s="516"/>
      <c r="UWX46" s="516"/>
      <c r="UWY46" s="516"/>
      <c r="UWZ46" s="516"/>
      <c r="UXA46" s="516"/>
      <c r="UXB46" s="516"/>
      <c r="UXC46" s="516"/>
      <c r="UXD46" s="516"/>
      <c r="UXE46" s="516"/>
      <c r="UXF46" s="516"/>
      <c r="UXG46" s="516"/>
      <c r="UXH46" s="516"/>
      <c r="UXI46" s="516"/>
      <c r="UXJ46" s="516"/>
      <c r="UXK46" s="516"/>
      <c r="UXL46" s="516"/>
      <c r="UXM46" s="516"/>
      <c r="UXN46" s="516"/>
      <c r="UXO46" s="516"/>
      <c r="UXP46" s="516"/>
      <c r="UXQ46" s="516"/>
      <c r="UXR46" s="516"/>
      <c r="UXS46" s="516"/>
      <c r="UXT46" s="516"/>
      <c r="UXU46" s="516"/>
      <c r="UXV46" s="516"/>
      <c r="UXW46" s="516"/>
      <c r="UXX46" s="516"/>
      <c r="UXY46" s="516"/>
      <c r="UXZ46" s="516"/>
      <c r="UYA46" s="516"/>
      <c r="UYB46" s="516"/>
      <c r="UYC46" s="516"/>
      <c r="UYD46" s="516"/>
      <c r="UYE46" s="516"/>
      <c r="UYF46" s="516"/>
      <c r="UYG46" s="516"/>
      <c r="UYH46" s="516"/>
      <c r="UYI46" s="516"/>
      <c r="UYJ46" s="516"/>
      <c r="UYK46" s="516"/>
      <c r="UYL46" s="516"/>
      <c r="UYM46" s="516"/>
      <c r="UYN46" s="516"/>
      <c r="UYO46" s="516"/>
      <c r="UYP46" s="516"/>
      <c r="UYQ46" s="516"/>
      <c r="UYR46" s="516"/>
      <c r="UYS46" s="516"/>
      <c r="UYT46" s="516"/>
      <c r="UYU46" s="516"/>
      <c r="UYV46" s="516"/>
      <c r="UYW46" s="516"/>
      <c r="UYX46" s="516"/>
      <c r="UYY46" s="516"/>
      <c r="UYZ46" s="516"/>
      <c r="UZA46" s="516"/>
      <c r="UZB46" s="516"/>
      <c r="UZC46" s="516"/>
      <c r="UZD46" s="516"/>
      <c r="UZE46" s="516"/>
      <c r="UZF46" s="516"/>
      <c r="UZG46" s="516"/>
      <c r="UZH46" s="516"/>
      <c r="UZI46" s="516"/>
      <c r="UZJ46" s="516"/>
      <c r="UZK46" s="516"/>
      <c r="UZL46" s="516"/>
      <c r="UZM46" s="516"/>
      <c r="UZN46" s="516"/>
      <c r="UZO46" s="516"/>
      <c r="UZP46" s="516"/>
      <c r="UZQ46" s="516"/>
      <c r="UZR46" s="516"/>
      <c r="UZS46" s="516"/>
      <c r="UZT46" s="516"/>
      <c r="UZU46" s="516"/>
      <c r="UZV46" s="516"/>
      <c r="UZW46" s="516"/>
      <c r="UZX46" s="516"/>
      <c r="UZY46" s="516"/>
      <c r="UZZ46" s="516"/>
      <c r="VAA46" s="516"/>
      <c r="VAB46" s="516"/>
      <c r="VAC46" s="516"/>
      <c r="VAD46" s="516"/>
      <c r="VAE46" s="516"/>
      <c r="VAF46" s="516"/>
      <c r="VAG46" s="516"/>
      <c r="VAH46" s="516"/>
      <c r="VAI46" s="516"/>
      <c r="VAJ46" s="516"/>
      <c r="VAK46" s="516"/>
      <c r="VAL46" s="516"/>
      <c r="VAM46" s="516"/>
      <c r="VAN46" s="516"/>
      <c r="VAO46" s="516"/>
      <c r="VAP46" s="516"/>
      <c r="VAQ46" s="516"/>
      <c r="VAR46" s="516"/>
      <c r="VAS46" s="516"/>
      <c r="VAT46" s="516"/>
      <c r="VAU46" s="516"/>
      <c r="VAV46" s="516"/>
      <c r="VAW46" s="516"/>
      <c r="VAX46" s="516"/>
      <c r="VAY46" s="516"/>
      <c r="VAZ46" s="516"/>
      <c r="VBA46" s="516"/>
      <c r="VBB46" s="516"/>
      <c r="VBC46" s="516"/>
      <c r="VBD46" s="516"/>
      <c r="VBE46" s="516"/>
      <c r="VBF46" s="516"/>
      <c r="VBG46" s="516"/>
      <c r="VBH46" s="516"/>
      <c r="VBI46" s="516"/>
      <c r="VBJ46" s="516"/>
      <c r="VBK46" s="516"/>
      <c r="VBL46" s="516"/>
      <c r="VBM46" s="516"/>
      <c r="VBN46" s="516"/>
      <c r="VBO46" s="516"/>
      <c r="VBP46" s="516"/>
      <c r="VBQ46" s="516"/>
      <c r="VBR46" s="516"/>
      <c r="VBS46" s="516"/>
      <c r="VBT46" s="516"/>
      <c r="VBU46" s="516"/>
      <c r="VBV46" s="516"/>
      <c r="VBW46" s="516"/>
      <c r="VBX46" s="516"/>
      <c r="VBY46" s="516"/>
      <c r="VBZ46" s="516"/>
      <c r="VCA46" s="516"/>
      <c r="VCB46" s="516"/>
      <c r="VCC46" s="516"/>
      <c r="VCD46" s="516"/>
      <c r="VCE46" s="516"/>
      <c r="VCF46" s="516"/>
      <c r="VCG46" s="516"/>
      <c r="VCH46" s="516"/>
      <c r="VCI46" s="516"/>
      <c r="VCJ46" s="516"/>
      <c r="VCK46" s="516"/>
      <c r="VCL46" s="516"/>
      <c r="VCM46" s="516"/>
      <c r="VCN46" s="516"/>
      <c r="VCO46" s="516"/>
      <c r="VCP46" s="516"/>
      <c r="VCQ46" s="516"/>
      <c r="VCR46" s="516"/>
      <c r="VCS46" s="516"/>
      <c r="VCT46" s="516"/>
      <c r="VCU46" s="516"/>
      <c r="VCV46" s="516"/>
      <c r="VCW46" s="516"/>
      <c r="VCX46" s="516"/>
      <c r="VCY46" s="516"/>
      <c r="VCZ46" s="516"/>
      <c r="VDA46" s="516"/>
      <c r="VDB46" s="516"/>
      <c r="VDC46" s="516"/>
      <c r="VDD46" s="516"/>
      <c r="VDE46" s="516"/>
      <c r="VDF46" s="516"/>
      <c r="VDG46" s="516"/>
      <c r="VDH46" s="516"/>
      <c r="VDI46" s="516"/>
      <c r="VDJ46" s="516"/>
      <c r="VDK46" s="516"/>
      <c r="VDL46" s="516"/>
      <c r="VDM46" s="516"/>
      <c r="VDN46" s="516"/>
      <c r="VDO46" s="516"/>
      <c r="VDP46" s="516"/>
      <c r="VDQ46" s="516"/>
      <c r="VDR46" s="516"/>
      <c r="VDS46" s="516"/>
      <c r="VDT46" s="516"/>
      <c r="VDU46" s="516"/>
      <c r="VDV46" s="516"/>
      <c r="VDW46" s="516"/>
      <c r="VDX46" s="516"/>
      <c r="VDY46" s="516"/>
      <c r="VDZ46" s="516"/>
      <c r="VEA46" s="516"/>
      <c r="VEB46" s="516"/>
      <c r="VEC46" s="516"/>
      <c r="VED46" s="516"/>
      <c r="VEE46" s="516"/>
      <c r="VEF46" s="516"/>
      <c r="VEG46" s="516"/>
      <c r="VEH46" s="516"/>
      <c r="VEI46" s="516"/>
      <c r="VEJ46" s="516"/>
      <c r="VEK46" s="516"/>
      <c r="VEL46" s="516"/>
      <c r="VEM46" s="516"/>
      <c r="VEN46" s="516"/>
      <c r="VEO46" s="516"/>
      <c r="VEP46" s="516"/>
      <c r="VEQ46" s="516"/>
      <c r="VER46" s="516"/>
      <c r="VES46" s="516"/>
      <c r="VET46" s="516"/>
      <c r="VEU46" s="516"/>
      <c r="VEV46" s="516"/>
      <c r="VEW46" s="516"/>
      <c r="VEX46" s="516"/>
      <c r="VEY46" s="516"/>
      <c r="VEZ46" s="516"/>
      <c r="VFA46" s="516"/>
      <c r="VFB46" s="516"/>
      <c r="VFC46" s="516"/>
      <c r="VFD46" s="516"/>
      <c r="VFE46" s="516"/>
      <c r="VFF46" s="516"/>
      <c r="VFG46" s="516"/>
      <c r="VFH46" s="516"/>
      <c r="VFI46" s="516"/>
      <c r="VFJ46" s="516"/>
      <c r="VFK46" s="516"/>
      <c r="VFL46" s="516"/>
      <c r="VFM46" s="516"/>
      <c r="VFN46" s="516"/>
      <c r="VFO46" s="516"/>
      <c r="VFP46" s="516"/>
      <c r="VFQ46" s="516"/>
      <c r="VFR46" s="516"/>
      <c r="VFS46" s="516"/>
      <c r="VFT46" s="516"/>
      <c r="VFU46" s="516"/>
      <c r="VFV46" s="516"/>
      <c r="VFW46" s="516"/>
      <c r="VFX46" s="516"/>
      <c r="VFY46" s="516"/>
      <c r="VFZ46" s="516"/>
      <c r="VGA46" s="516"/>
      <c r="VGB46" s="516"/>
      <c r="VGC46" s="516"/>
      <c r="VGD46" s="516"/>
      <c r="VGE46" s="516"/>
      <c r="VGF46" s="516"/>
      <c r="VGG46" s="516"/>
      <c r="VGH46" s="516"/>
      <c r="VGI46" s="516"/>
      <c r="VGJ46" s="516"/>
      <c r="VGK46" s="516"/>
      <c r="VGL46" s="516"/>
      <c r="VGM46" s="516"/>
      <c r="VGN46" s="516"/>
      <c r="VGO46" s="516"/>
      <c r="VGP46" s="516"/>
      <c r="VGQ46" s="516"/>
      <c r="VGR46" s="516"/>
      <c r="VGS46" s="516"/>
      <c r="VGT46" s="516"/>
      <c r="VGU46" s="516"/>
      <c r="VGV46" s="516"/>
      <c r="VGW46" s="516"/>
      <c r="VGX46" s="516"/>
      <c r="VGY46" s="516"/>
      <c r="VGZ46" s="516"/>
      <c r="VHA46" s="516"/>
      <c r="VHB46" s="516"/>
      <c r="VHC46" s="516"/>
      <c r="VHD46" s="516"/>
      <c r="VHE46" s="516"/>
      <c r="VHF46" s="516"/>
      <c r="VHG46" s="516"/>
      <c r="VHH46" s="516"/>
      <c r="VHI46" s="516"/>
      <c r="VHJ46" s="516"/>
      <c r="VHK46" s="516"/>
      <c r="VHL46" s="516"/>
      <c r="VHM46" s="516"/>
      <c r="VHN46" s="516"/>
      <c r="VHO46" s="516"/>
      <c r="VHP46" s="516"/>
      <c r="VHQ46" s="516"/>
      <c r="VHR46" s="516"/>
      <c r="VHS46" s="516"/>
      <c r="VHT46" s="516"/>
      <c r="VHU46" s="516"/>
      <c r="VHV46" s="516"/>
      <c r="VHW46" s="516"/>
      <c r="VHX46" s="516"/>
      <c r="VHY46" s="516"/>
      <c r="VHZ46" s="516"/>
      <c r="VIA46" s="516"/>
      <c r="VIB46" s="516"/>
      <c r="VIC46" s="516"/>
      <c r="VID46" s="516"/>
      <c r="VIE46" s="516"/>
      <c r="VIF46" s="516"/>
      <c r="VIG46" s="516"/>
      <c r="VIH46" s="516"/>
      <c r="VII46" s="516"/>
      <c r="VIJ46" s="516"/>
      <c r="VIK46" s="516"/>
      <c r="VIL46" s="516"/>
      <c r="VIM46" s="516"/>
      <c r="VIN46" s="516"/>
      <c r="VIO46" s="516"/>
      <c r="VIP46" s="516"/>
      <c r="VIQ46" s="516"/>
      <c r="VIR46" s="516"/>
      <c r="VIS46" s="516"/>
      <c r="VIT46" s="516"/>
      <c r="VIU46" s="516"/>
      <c r="VIV46" s="516"/>
      <c r="VIW46" s="516"/>
      <c r="VIX46" s="516"/>
      <c r="VIY46" s="516"/>
      <c r="VIZ46" s="516"/>
      <c r="VJA46" s="516"/>
      <c r="VJB46" s="516"/>
      <c r="VJC46" s="516"/>
      <c r="VJD46" s="516"/>
      <c r="VJE46" s="516"/>
      <c r="VJF46" s="516"/>
      <c r="VJG46" s="516"/>
      <c r="VJH46" s="516"/>
      <c r="VJI46" s="516"/>
      <c r="VJJ46" s="516"/>
      <c r="VJK46" s="516"/>
      <c r="VJL46" s="516"/>
      <c r="VJM46" s="516"/>
      <c r="VJN46" s="516"/>
      <c r="VJO46" s="516"/>
      <c r="VJP46" s="516"/>
      <c r="VJQ46" s="516"/>
      <c r="VJR46" s="516"/>
      <c r="VJS46" s="516"/>
      <c r="VJT46" s="516"/>
      <c r="VJU46" s="516"/>
      <c r="VJV46" s="516"/>
      <c r="VJW46" s="516"/>
      <c r="VJX46" s="516"/>
      <c r="VJY46" s="516"/>
      <c r="VJZ46" s="516"/>
      <c r="VKA46" s="516"/>
      <c r="VKB46" s="516"/>
      <c r="VKC46" s="516"/>
      <c r="VKD46" s="516"/>
      <c r="VKE46" s="516"/>
      <c r="VKF46" s="516"/>
      <c r="VKG46" s="516"/>
      <c r="VKH46" s="516"/>
      <c r="VKI46" s="516"/>
      <c r="VKJ46" s="516"/>
      <c r="VKK46" s="516"/>
      <c r="VKL46" s="516"/>
      <c r="VKM46" s="516"/>
      <c r="VKN46" s="516"/>
      <c r="VKO46" s="516"/>
      <c r="VKP46" s="516"/>
      <c r="VKQ46" s="516"/>
      <c r="VKR46" s="516"/>
      <c r="VKS46" s="516"/>
      <c r="VKT46" s="516"/>
      <c r="VKU46" s="516"/>
      <c r="VKV46" s="516"/>
      <c r="VKW46" s="516"/>
      <c r="VKX46" s="516"/>
      <c r="VKY46" s="516"/>
      <c r="VKZ46" s="516"/>
      <c r="VLA46" s="516"/>
      <c r="VLB46" s="516"/>
      <c r="VLC46" s="516"/>
      <c r="VLD46" s="516"/>
      <c r="VLE46" s="516"/>
      <c r="VLF46" s="516"/>
      <c r="VLG46" s="516"/>
      <c r="VLH46" s="516"/>
      <c r="VLI46" s="516"/>
      <c r="VLJ46" s="516"/>
      <c r="VLK46" s="516"/>
      <c r="VLL46" s="516"/>
      <c r="VLM46" s="516"/>
      <c r="VLN46" s="516"/>
      <c r="VLO46" s="516"/>
      <c r="VLP46" s="516"/>
      <c r="VLQ46" s="516"/>
      <c r="VLR46" s="516"/>
      <c r="VLS46" s="516"/>
      <c r="VLT46" s="516"/>
      <c r="VLU46" s="516"/>
      <c r="VLV46" s="516"/>
      <c r="VLW46" s="516"/>
      <c r="VLX46" s="516"/>
      <c r="VLY46" s="516"/>
      <c r="VLZ46" s="516"/>
      <c r="VMA46" s="516"/>
      <c r="VMB46" s="516"/>
      <c r="VMC46" s="516"/>
      <c r="VMD46" s="516"/>
      <c r="VME46" s="516"/>
      <c r="VMF46" s="516"/>
      <c r="VMG46" s="516"/>
      <c r="VMH46" s="516"/>
      <c r="VMI46" s="516"/>
      <c r="VMJ46" s="516"/>
      <c r="VMK46" s="516"/>
      <c r="VML46" s="516"/>
      <c r="VMM46" s="516"/>
      <c r="VMN46" s="516"/>
      <c r="VMO46" s="516"/>
      <c r="VMP46" s="516"/>
      <c r="VMQ46" s="516"/>
      <c r="VMR46" s="516"/>
      <c r="VMS46" s="516"/>
      <c r="VMT46" s="516"/>
      <c r="VMU46" s="516"/>
      <c r="VMV46" s="516"/>
      <c r="VMW46" s="516"/>
      <c r="VMX46" s="516"/>
      <c r="VMY46" s="516"/>
      <c r="VMZ46" s="516"/>
      <c r="VNA46" s="516"/>
      <c r="VNB46" s="516"/>
      <c r="VNC46" s="516"/>
      <c r="VND46" s="516"/>
      <c r="VNE46" s="516"/>
      <c r="VNF46" s="516"/>
      <c r="VNG46" s="516"/>
      <c r="VNH46" s="516"/>
      <c r="VNI46" s="516"/>
      <c r="VNJ46" s="516"/>
      <c r="VNK46" s="516"/>
      <c r="VNL46" s="516"/>
      <c r="VNM46" s="516"/>
      <c r="VNN46" s="516"/>
      <c r="VNO46" s="516"/>
      <c r="VNP46" s="516"/>
      <c r="VNQ46" s="516"/>
      <c r="VNR46" s="516"/>
      <c r="VNS46" s="516"/>
      <c r="VNT46" s="516"/>
      <c r="VNU46" s="516"/>
      <c r="VNV46" s="516"/>
      <c r="VNW46" s="516"/>
      <c r="VNX46" s="516"/>
      <c r="VNY46" s="516"/>
      <c r="VNZ46" s="516"/>
      <c r="VOA46" s="516"/>
      <c r="VOB46" s="516"/>
      <c r="VOC46" s="516"/>
      <c r="VOD46" s="516"/>
      <c r="VOE46" s="516"/>
      <c r="VOF46" s="516"/>
      <c r="VOG46" s="516"/>
      <c r="VOH46" s="516"/>
      <c r="VOI46" s="516"/>
      <c r="VOJ46" s="516"/>
      <c r="VOK46" s="516"/>
      <c r="VOL46" s="516"/>
      <c r="VOM46" s="516"/>
      <c r="VON46" s="516"/>
      <c r="VOO46" s="516"/>
      <c r="VOP46" s="516"/>
      <c r="VOQ46" s="516"/>
      <c r="VOR46" s="516"/>
      <c r="VOS46" s="516"/>
      <c r="VOT46" s="516"/>
      <c r="VOU46" s="516"/>
      <c r="VOV46" s="516"/>
      <c r="VOW46" s="516"/>
      <c r="VOX46" s="516"/>
      <c r="VOY46" s="516"/>
      <c r="VOZ46" s="516"/>
      <c r="VPA46" s="516"/>
      <c r="VPB46" s="516"/>
      <c r="VPC46" s="516"/>
      <c r="VPD46" s="516"/>
      <c r="VPE46" s="516"/>
      <c r="VPF46" s="516"/>
      <c r="VPG46" s="516"/>
      <c r="VPH46" s="516"/>
      <c r="VPI46" s="516"/>
      <c r="VPJ46" s="516"/>
      <c r="VPK46" s="516"/>
      <c r="VPL46" s="516"/>
      <c r="VPM46" s="516"/>
      <c r="VPN46" s="516"/>
      <c r="VPO46" s="516"/>
      <c r="VPP46" s="516"/>
      <c r="VPQ46" s="516"/>
      <c r="VPR46" s="516"/>
      <c r="VPS46" s="516"/>
      <c r="VPT46" s="516"/>
      <c r="VPU46" s="516"/>
      <c r="VPV46" s="516"/>
      <c r="VPW46" s="516"/>
      <c r="VPX46" s="516"/>
      <c r="VPY46" s="516"/>
      <c r="VPZ46" s="516"/>
      <c r="VQA46" s="516"/>
      <c r="VQB46" s="516"/>
      <c r="VQC46" s="516"/>
      <c r="VQD46" s="516"/>
      <c r="VQE46" s="516"/>
      <c r="VQF46" s="516"/>
      <c r="VQG46" s="516"/>
      <c r="VQH46" s="516"/>
      <c r="VQI46" s="516"/>
      <c r="VQJ46" s="516"/>
      <c r="VQK46" s="516"/>
      <c r="VQL46" s="516"/>
      <c r="VQM46" s="516"/>
      <c r="VQN46" s="516"/>
      <c r="VQO46" s="516"/>
      <c r="VQP46" s="516"/>
      <c r="VQQ46" s="516"/>
      <c r="VQR46" s="516"/>
      <c r="VQS46" s="516"/>
      <c r="VQT46" s="516"/>
      <c r="VQU46" s="516"/>
      <c r="VQV46" s="516"/>
      <c r="VQW46" s="516"/>
      <c r="VQX46" s="516"/>
      <c r="VQY46" s="516"/>
      <c r="VQZ46" s="516"/>
      <c r="VRA46" s="516"/>
      <c r="VRB46" s="516"/>
      <c r="VRC46" s="516"/>
      <c r="VRD46" s="516"/>
      <c r="VRE46" s="516"/>
      <c r="VRF46" s="516"/>
      <c r="VRG46" s="516"/>
      <c r="VRH46" s="516"/>
      <c r="VRI46" s="516"/>
      <c r="VRJ46" s="516"/>
      <c r="VRK46" s="516"/>
      <c r="VRL46" s="516"/>
      <c r="VRM46" s="516"/>
      <c r="VRN46" s="516"/>
      <c r="VRO46" s="516"/>
      <c r="VRP46" s="516"/>
      <c r="VRQ46" s="516"/>
      <c r="VRR46" s="516"/>
      <c r="VRS46" s="516"/>
      <c r="VRT46" s="516"/>
      <c r="VRU46" s="516"/>
      <c r="VRV46" s="516"/>
      <c r="VRW46" s="516"/>
      <c r="VRX46" s="516"/>
      <c r="VRY46" s="516"/>
      <c r="VRZ46" s="516"/>
      <c r="VSA46" s="516"/>
      <c r="VSB46" s="516"/>
      <c r="VSC46" s="516"/>
      <c r="VSD46" s="516"/>
      <c r="VSE46" s="516"/>
      <c r="VSF46" s="516"/>
      <c r="VSG46" s="516"/>
      <c r="VSH46" s="516"/>
      <c r="VSI46" s="516"/>
      <c r="VSJ46" s="516"/>
      <c r="VSK46" s="516"/>
      <c r="VSL46" s="516"/>
      <c r="VSM46" s="516"/>
      <c r="VSN46" s="516"/>
      <c r="VSO46" s="516"/>
      <c r="VSP46" s="516"/>
      <c r="VSQ46" s="516"/>
      <c r="VSR46" s="516"/>
      <c r="VSS46" s="516"/>
      <c r="VST46" s="516"/>
      <c r="VSU46" s="516"/>
      <c r="VSV46" s="516"/>
      <c r="VSW46" s="516"/>
      <c r="VSX46" s="516"/>
      <c r="VSY46" s="516"/>
      <c r="VSZ46" s="516"/>
      <c r="VTA46" s="516"/>
      <c r="VTB46" s="516"/>
      <c r="VTC46" s="516"/>
      <c r="VTD46" s="516"/>
      <c r="VTE46" s="516"/>
      <c r="VTF46" s="516"/>
      <c r="VTG46" s="516"/>
      <c r="VTH46" s="516"/>
      <c r="VTI46" s="516"/>
      <c r="VTJ46" s="516"/>
      <c r="VTK46" s="516"/>
      <c r="VTL46" s="516"/>
      <c r="VTM46" s="516"/>
      <c r="VTN46" s="516"/>
      <c r="VTO46" s="516"/>
      <c r="VTP46" s="516"/>
      <c r="VTQ46" s="516"/>
      <c r="VTR46" s="516"/>
      <c r="VTS46" s="516"/>
      <c r="VTT46" s="516"/>
      <c r="VTU46" s="516"/>
      <c r="VTV46" s="516"/>
      <c r="VTW46" s="516"/>
      <c r="VTX46" s="516"/>
      <c r="VTY46" s="516"/>
      <c r="VTZ46" s="516"/>
      <c r="VUA46" s="516"/>
      <c r="VUB46" s="516"/>
      <c r="VUC46" s="516"/>
      <c r="VUD46" s="516"/>
      <c r="VUE46" s="516"/>
      <c r="VUF46" s="516"/>
      <c r="VUG46" s="516"/>
      <c r="VUH46" s="516"/>
      <c r="VUI46" s="516"/>
      <c r="VUJ46" s="516"/>
      <c r="VUK46" s="516"/>
      <c r="VUL46" s="516"/>
      <c r="VUM46" s="516"/>
      <c r="VUN46" s="516"/>
      <c r="VUO46" s="516"/>
      <c r="VUP46" s="516"/>
      <c r="VUQ46" s="516"/>
      <c r="VUR46" s="516"/>
      <c r="VUS46" s="516"/>
      <c r="VUT46" s="516"/>
      <c r="VUU46" s="516"/>
      <c r="VUV46" s="516"/>
      <c r="VUW46" s="516"/>
      <c r="VUX46" s="516"/>
      <c r="VUY46" s="516"/>
      <c r="VUZ46" s="516"/>
      <c r="VVA46" s="516"/>
      <c r="VVB46" s="516"/>
      <c r="VVC46" s="516"/>
      <c r="VVD46" s="516"/>
      <c r="VVE46" s="516"/>
      <c r="VVF46" s="516"/>
      <c r="VVG46" s="516"/>
      <c r="VVH46" s="516"/>
      <c r="VVI46" s="516"/>
      <c r="VVJ46" s="516"/>
      <c r="VVK46" s="516"/>
      <c r="VVL46" s="516"/>
      <c r="VVM46" s="516"/>
      <c r="VVN46" s="516"/>
      <c r="VVO46" s="516"/>
      <c r="VVP46" s="516"/>
      <c r="VVQ46" s="516"/>
      <c r="VVR46" s="516"/>
      <c r="VVS46" s="516"/>
      <c r="VVT46" s="516"/>
      <c r="VVU46" s="516"/>
      <c r="VVV46" s="516"/>
      <c r="VVW46" s="516"/>
      <c r="VVX46" s="516"/>
      <c r="VVY46" s="516"/>
      <c r="VVZ46" s="516"/>
      <c r="VWA46" s="516"/>
      <c r="VWB46" s="516"/>
      <c r="VWC46" s="516"/>
      <c r="VWD46" s="516"/>
      <c r="VWE46" s="516"/>
      <c r="VWF46" s="516"/>
      <c r="VWG46" s="516"/>
      <c r="VWH46" s="516"/>
      <c r="VWI46" s="516"/>
      <c r="VWJ46" s="516"/>
      <c r="VWK46" s="516"/>
      <c r="VWL46" s="516"/>
      <c r="VWM46" s="516"/>
      <c r="VWN46" s="516"/>
      <c r="VWO46" s="516"/>
      <c r="VWP46" s="516"/>
      <c r="VWQ46" s="516"/>
      <c r="VWR46" s="516"/>
      <c r="VWS46" s="516"/>
      <c r="VWT46" s="516"/>
      <c r="VWU46" s="516"/>
      <c r="VWV46" s="516"/>
      <c r="VWW46" s="516"/>
      <c r="VWX46" s="516"/>
      <c r="VWY46" s="516"/>
      <c r="VWZ46" s="516"/>
      <c r="VXA46" s="516"/>
      <c r="VXB46" s="516"/>
      <c r="VXC46" s="516"/>
      <c r="VXD46" s="516"/>
      <c r="VXE46" s="516"/>
      <c r="VXF46" s="516"/>
      <c r="VXG46" s="516"/>
      <c r="VXH46" s="516"/>
      <c r="VXI46" s="516"/>
      <c r="VXJ46" s="516"/>
      <c r="VXK46" s="516"/>
      <c r="VXL46" s="516"/>
      <c r="VXM46" s="516"/>
      <c r="VXN46" s="516"/>
      <c r="VXO46" s="516"/>
      <c r="VXP46" s="516"/>
      <c r="VXQ46" s="516"/>
      <c r="VXR46" s="516"/>
      <c r="VXS46" s="516"/>
      <c r="VXT46" s="516"/>
      <c r="VXU46" s="516"/>
      <c r="VXV46" s="516"/>
      <c r="VXW46" s="516"/>
      <c r="VXX46" s="516"/>
      <c r="VXY46" s="516"/>
      <c r="VXZ46" s="516"/>
      <c r="VYA46" s="516"/>
      <c r="VYB46" s="516"/>
      <c r="VYC46" s="516"/>
      <c r="VYD46" s="516"/>
      <c r="VYE46" s="516"/>
      <c r="VYF46" s="516"/>
      <c r="VYG46" s="516"/>
      <c r="VYH46" s="516"/>
      <c r="VYI46" s="516"/>
      <c r="VYJ46" s="516"/>
      <c r="VYK46" s="516"/>
      <c r="VYL46" s="516"/>
      <c r="VYM46" s="516"/>
      <c r="VYN46" s="516"/>
      <c r="VYO46" s="516"/>
      <c r="VYP46" s="516"/>
      <c r="VYQ46" s="516"/>
      <c r="VYR46" s="516"/>
      <c r="VYS46" s="516"/>
      <c r="VYT46" s="516"/>
      <c r="VYU46" s="516"/>
      <c r="VYV46" s="516"/>
      <c r="VYW46" s="516"/>
      <c r="VYX46" s="516"/>
      <c r="VYY46" s="516"/>
      <c r="VYZ46" s="516"/>
      <c r="VZA46" s="516"/>
      <c r="VZB46" s="516"/>
      <c r="VZC46" s="516"/>
      <c r="VZD46" s="516"/>
      <c r="VZE46" s="516"/>
      <c r="VZF46" s="516"/>
      <c r="VZG46" s="516"/>
      <c r="VZH46" s="516"/>
      <c r="VZI46" s="516"/>
      <c r="VZJ46" s="516"/>
      <c r="VZK46" s="516"/>
      <c r="VZL46" s="516"/>
      <c r="VZM46" s="516"/>
      <c r="VZN46" s="516"/>
      <c r="VZO46" s="516"/>
      <c r="VZP46" s="516"/>
      <c r="VZQ46" s="516"/>
      <c r="VZR46" s="516"/>
      <c r="VZS46" s="516"/>
      <c r="VZT46" s="516"/>
      <c r="VZU46" s="516"/>
      <c r="VZV46" s="516"/>
      <c r="VZW46" s="516"/>
      <c r="VZX46" s="516"/>
      <c r="VZY46" s="516"/>
      <c r="VZZ46" s="516"/>
      <c r="WAA46" s="516"/>
      <c r="WAB46" s="516"/>
      <c r="WAC46" s="516"/>
      <c r="WAD46" s="516"/>
      <c r="WAE46" s="516"/>
      <c r="WAF46" s="516"/>
      <c r="WAG46" s="516"/>
      <c r="WAH46" s="516"/>
      <c r="WAI46" s="516"/>
      <c r="WAJ46" s="516"/>
      <c r="WAK46" s="516"/>
      <c r="WAL46" s="516"/>
      <c r="WAM46" s="516"/>
      <c r="WAN46" s="516"/>
      <c r="WAO46" s="516"/>
      <c r="WAP46" s="516"/>
      <c r="WAQ46" s="516"/>
      <c r="WAR46" s="516"/>
      <c r="WAS46" s="516"/>
      <c r="WAT46" s="516"/>
      <c r="WAU46" s="516"/>
      <c r="WAV46" s="516"/>
      <c r="WAW46" s="516"/>
      <c r="WAX46" s="516"/>
      <c r="WAY46" s="516"/>
      <c r="WAZ46" s="516"/>
      <c r="WBA46" s="516"/>
      <c r="WBB46" s="516"/>
      <c r="WBC46" s="516"/>
      <c r="WBD46" s="516"/>
      <c r="WBE46" s="516"/>
      <c r="WBF46" s="516"/>
      <c r="WBG46" s="516"/>
      <c r="WBH46" s="516"/>
      <c r="WBI46" s="516"/>
      <c r="WBJ46" s="516"/>
      <c r="WBK46" s="516"/>
      <c r="WBL46" s="516"/>
      <c r="WBM46" s="516"/>
      <c r="WBN46" s="516"/>
      <c r="WBO46" s="516"/>
      <c r="WBP46" s="516"/>
      <c r="WBQ46" s="516"/>
      <c r="WBR46" s="516"/>
      <c r="WBS46" s="516"/>
      <c r="WBT46" s="516"/>
      <c r="WBU46" s="516"/>
      <c r="WBV46" s="516"/>
      <c r="WBW46" s="516"/>
      <c r="WBX46" s="516"/>
      <c r="WBY46" s="516"/>
      <c r="WBZ46" s="516"/>
      <c r="WCA46" s="516"/>
      <c r="WCB46" s="516"/>
      <c r="WCC46" s="516"/>
      <c r="WCD46" s="516"/>
      <c r="WCE46" s="516"/>
      <c r="WCF46" s="516"/>
      <c r="WCG46" s="516"/>
      <c r="WCH46" s="516"/>
      <c r="WCI46" s="516"/>
      <c r="WCJ46" s="516"/>
      <c r="WCK46" s="516"/>
      <c r="WCL46" s="516"/>
      <c r="WCM46" s="516"/>
      <c r="WCN46" s="516"/>
      <c r="WCO46" s="516"/>
      <c r="WCP46" s="516"/>
      <c r="WCQ46" s="516"/>
      <c r="WCR46" s="516"/>
      <c r="WCS46" s="516"/>
      <c r="WCT46" s="516"/>
      <c r="WCU46" s="516"/>
      <c r="WCV46" s="516"/>
      <c r="WCW46" s="516"/>
      <c r="WCX46" s="516"/>
      <c r="WCY46" s="516"/>
      <c r="WCZ46" s="516"/>
      <c r="WDA46" s="516"/>
      <c r="WDB46" s="516"/>
      <c r="WDC46" s="516"/>
      <c r="WDD46" s="516"/>
      <c r="WDE46" s="516"/>
      <c r="WDF46" s="516"/>
      <c r="WDG46" s="516"/>
      <c r="WDH46" s="516"/>
      <c r="WDI46" s="516"/>
      <c r="WDJ46" s="516"/>
      <c r="WDK46" s="516"/>
      <c r="WDL46" s="516"/>
      <c r="WDM46" s="516"/>
      <c r="WDN46" s="516"/>
      <c r="WDO46" s="516"/>
      <c r="WDP46" s="516"/>
      <c r="WDQ46" s="516"/>
      <c r="WDR46" s="516"/>
      <c r="WDS46" s="516"/>
      <c r="WDT46" s="516"/>
      <c r="WDU46" s="516"/>
      <c r="WDV46" s="516"/>
      <c r="WDW46" s="516"/>
      <c r="WDX46" s="516"/>
      <c r="WDY46" s="516"/>
      <c r="WDZ46" s="516"/>
      <c r="WEA46" s="516"/>
      <c r="WEB46" s="516"/>
      <c r="WEC46" s="516"/>
      <c r="WED46" s="516"/>
      <c r="WEE46" s="516"/>
      <c r="WEF46" s="516"/>
      <c r="WEG46" s="516"/>
      <c r="WEH46" s="516"/>
      <c r="WEI46" s="516"/>
      <c r="WEJ46" s="516"/>
      <c r="WEK46" s="516"/>
      <c r="WEL46" s="516"/>
      <c r="WEM46" s="516"/>
      <c r="WEN46" s="516"/>
      <c r="WEO46" s="516"/>
      <c r="WEP46" s="516"/>
      <c r="WEQ46" s="516"/>
      <c r="WER46" s="516"/>
      <c r="WES46" s="516"/>
      <c r="WET46" s="516"/>
      <c r="WEU46" s="516"/>
      <c r="WEV46" s="516"/>
      <c r="WEW46" s="516"/>
      <c r="WEX46" s="516"/>
      <c r="WEY46" s="516"/>
      <c r="WEZ46" s="516"/>
      <c r="WFA46" s="516"/>
      <c r="WFB46" s="516"/>
      <c r="WFC46" s="516"/>
      <c r="WFD46" s="516"/>
      <c r="WFE46" s="516"/>
      <c r="WFF46" s="516"/>
      <c r="WFG46" s="516"/>
      <c r="WFH46" s="516"/>
      <c r="WFI46" s="516"/>
      <c r="WFJ46" s="516"/>
      <c r="WFK46" s="516"/>
      <c r="WFL46" s="516"/>
      <c r="WFM46" s="516"/>
      <c r="WFN46" s="516"/>
      <c r="WFO46" s="516"/>
      <c r="WFP46" s="516"/>
      <c r="WFQ46" s="516"/>
      <c r="WFR46" s="516"/>
      <c r="WFS46" s="516"/>
      <c r="WFT46" s="516"/>
      <c r="WFU46" s="516"/>
      <c r="WFV46" s="516"/>
      <c r="WFW46" s="516"/>
      <c r="WFX46" s="516"/>
      <c r="WFY46" s="516"/>
      <c r="WFZ46" s="516"/>
      <c r="WGA46" s="516"/>
      <c r="WGB46" s="516"/>
      <c r="WGC46" s="516"/>
      <c r="WGD46" s="516"/>
      <c r="WGE46" s="516"/>
      <c r="WGF46" s="516"/>
      <c r="WGG46" s="516"/>
      <c r="WGH46" s="516"/>
      <c r="WGI46" s="516"/>
      <c r="WGJ46" s="516"/>
      <c r="WGK46" s="516"/>
      <c r="WGL46" s="516"/>
      <c r="WGM46" s="516"/>
      <c r="WGN46" s="516"/>
      <c r="WGO46" s="516"/>
      <c r="WGP46" s="516"/>
      <c r="WGQ46" s="516"/>
      <c r="WGR46" s="516"/>
      <c r="WGS46" s="516"/>
      <c r="WGT46" s="516"/>
      <c r="WGU46" s="516"/>
      <c r="WGV46" s="516"/>
      <c r="WGW46" s="516"/>
      <c r="WGX46" s="516"/>
      <c r="WGY46" s="516"/>
      <c r="WGZ46" s="516"/>
      <c r="WHA46" s="516"/>
      <c r="WHB46" s="516"/>
      <c r="WHC46" s="516"/>
      <c r="WHD46" s="516"/>
      <c r="WHE46" s="516"/>
      <c r="WHF46" s="516"/>
      <c r="WHG46" s="516"/>
      <c r="WHH46" s="516"/>
      <c r="WHI46" s="516"/>
      <c r="WHJ46" s="516"/>
      <c r="WHK46" s="516"/>
      <c r="WHL46" s="516"/>
      <c r="WHM46" s="516"/>
      <c r="WHN46" s="516"/>
      <c r="WHO46" s="516"/>
      <c r="WHP46" s="516"/>
      <c r="WHQ46" s="516"/>
      <c r="WHR46" s="516"/>
      <c r="WHS46" s="516"/>
      <c r="WHT46" s="516"/>
      <c r="WHU46" s="516"/>
      <c r="WHV46" s="516"/>
      <c r="WHW46" s="516"/>
      <c r="WHX46" s="516"/>
      <c r="WHY46" s="516"/>
      <c r="WHZ46" s="516"/>
      <c r="WIA46" s="516"/>
      <c r="WIB46" s="516"/>
      <c r="WIC46" s="516"/>
      <c r="WID46" s="516"/>
      <c r="WIE46" s="516"/>
      <c r="WIF46" s="516"/>
      <c r="WIG46" s="516"/>
      <c r="WIH46" s="516"/>
      <c r="WII46" s="516"/>
      <c r="WIJ46" s="516"/>
      <c r="WIK46" s="516"/>
      <c r="WIL46" s="516"/>
      <c r="WIM46" s="516"/>
      <c r="WIN46" s="516"/>
      <c r="WIO46" s="516"/>
      <c r="WIP46" s="516"/>
      <c r="WIQ46" s="516"/>
      <c r="WIR46" s="516"/>
      <c r="WIS46" s="516"/>
      <c r="WIT46" s="516"/>
      <c r="WIU46" s="516"/>
      <c r="WIV46" s="516"/>
      <c r="WIW46" s="516"/>
      <c r="WIX46" s="516"/>
      <c r="WIY46" s="516"/>
      <c r="WIZ46" s="516"/>
      <c r="WJA46" s="516"/>
      <c r="WJB46" s="516"/>
      <c r="WJC46" s="516"/>
      <c r="WJD46" s="516"/>
      <c r="WJE46" s="516"/>
      <c r="WJF46" s="516"/>
      <c r="WJG46" s="516"/>
      <c r="WJH46" s="516"/>
      <c r="WJI46" s="516"/>
      <c r="WJJ46" s="516"/>
      <c r="WJK46" s="516"/>
      <c r="WJL46" s="516"/>
      <c r="WJM46" s="516"/>
      <c r="WJN46" s="516"/>
      <c r="WJO46" s="516"/>
      <c r="WJP46" s="516"/>
      <c r="WJQ46" s="516"/>
      <c r="WJR46" s="516"/>
      <c r="WJS46" s="516"/>
      <c r="WJT46" s="516"/>
      <c r="WJU46" s="516"/>
      <c r="WJV46" s="516"/>
      <c r="WJW46" s="516"/>
      <c r="WJX46" s="516"/>
      <c r="WJY46" s="516"/>
      <c r="WJZ46" s="516"/>
      <c r="WKA46" s="516"/>
      <c r="WKB46" s="516"/>
      <c r="WKC46" s="516"/>
      <c r="WKD46" s="516"/>
      <c r="WKE46" s="516"/>
      <c r="WKF46" s="516"/>
      <c r="WKG46" s="516"/>
      <c r="WKH46" s="516"/>
      <c r="WKI46" s="516"/>
      <c r="WKJ46" s="516"/>
      <c r="WKK46" s="516"/>
      <c r="WKL46" s="516"/>
      <c r="WKM46" s="516"/>
      <c r="WKN46" s="516"/>
      <c r="WKO46" s="516"/>
      <c r="WKP46" s="516"/>
      <c r="WKQ46" s="516"/>
      <c r="WKR46" s="516"/>
      <c r="WKS46" s="516"/>
      <c r="WKT46" s="516"/>
      <c r="WKU46" s="516"/>
      <c r="WKV46" s="516"/>
      <c r="WKW46" s="516"/>
      <c r="WKX46" s="516"/>
      <c r="WKY46" s="516"/>
      <c r="WKZ46" s="516"/>
      <c r="WLA46" s="516"/>
      <c r="WLB46" s="516"/>
      <c r="WLC46" s="516"/>
      <c r="WLD46" s="516"/>
      <c r="WLE46" s="516"/>
      <c r="WLF46" s="516"/>
      <c r="WLG46" s="516"/>
      <c r="WLH46" s="516"/>
      <c r="WLI46" s="516"/>
      <c r="WLJ46" s="516"/>
      <c r="WLK46" s="516"/>
      <c r="WLL46" s="516"/>
      <c r="WLM46" s="516"/>
      <c r="WLN46" s="516"/>
      <c r="WLO46" s="516"/>
      <c r="WLP46" s="516"/>
      <c r="WLQ46" s="516"/>
      <c r="WLR46" s="516"/>
      <c r="WLS46" s="516"/>
      <c r="WLT46" s="516"/>
      <c r="WLU46" s="516"/>
      <c r="WLV46" s="516"/>
      <c r="WLW46" s="516"/>
      <c r="WLX46" s="516"/>
      <c r="WLY46" s="516"/>
      <c r="WLZ46" s="516"/>
      <c r="WMA46" s="516"/>
      <c r="WMB46" s="516"/>
      <c r="WMC46" s="516"/>
      <c r="WMD46" s="516"/>
      <c r="WME46" s="516"/>
      <c r="WMF46" s="516"/>
      <c r="WMG46" s="516"/>
      <c r="WMH46" s="516"/>
      <c r="WMI46" s="516"/>
      <c r="WMJ46" s="516"/>
      <c r="WMK46" s="516"/>
      <c r="WML46" s="516"/>
      <c r="WMM46" s="516"/>
      <c r="WMN46" s="516"/>
      <c r="WMO46" s="516"/>
      <c r="WMP46" s="516"/>
      <c r="WMQ46" s="516"/>
      <c r="WMR46" s="516"/>
      <c r="WMS46" s="516"/>
      <c r="WMT46" s="516"/>
      <c r="WMU46" s="516"/>
      <c r="WMV46" s="516"/>
      <c r="WMW46" s="516"/>
      <c r="WMX46" s="516"/>
      <c r="WMY46" s="516"/>
      <c r="WMZ46" s="516"/>
      <c r="WNA46" s="516"/>
      <c r="WNB46" s="516"/>
      <c r="WNC46" s="516"/>
      <c r="WND46" s="516"/>
      <c r="WNE46" s="516"/>
      <c r="WNF46" s="516"/>
      <c r="WNG46" s="516"/>
      <c r="WNH46" s="516"/>
      <c r="WNI46" s="516"/>
      <c r="WNJ46" s="516"/>
      <c r="WNK46" s="516"/>
      <c r="WNL46" s="516"/>
      <c r="WNM46" s="516"/>
      <c r="WNN46" s="516"/>
      <c r="WNO46" s="516"/>
      <c r="WNP46" s="516"/>
      <c r="WNQ46" s="516"/>
      <c r="WNR46" s="516"/>
      <c r="WNS46" s="516"/>
      <c r="WNT46" s="516"/>
      <c r="WNU46" s="516"/>
      <c r="WNV46" s="516"/>
      <c r="WNW46" s="516"/>
      <c r="WNX46" s="516"/>
      <c r="WNY46" s="516"/>
      <c r="WNZ46" s="516"/>
      <c r="WOA46" s="516"/>
      <c r="WOB46" s="516"/>
      <c r="WOC46" s="516"/>
      <c r="WOD46" s="516"/>
      <c r="WOE46" s="516"/>
      <c r="WOF46" s="516"/>
      <c r="WOG46" s="516"/>
      <c r="WOH46" s="516"/>
      <c r="WOI46" s="516"/>
      <c r="WOJ46" s="516"/>
      <c r="WOK46" s="516"/>
      <c r="WOL46" s="516"/>
      <c r="WOM46" s="516"/>
      <c r="WON46" s="516"/>
      <c r="WOO46" s="516"/>
      <c r="WOP46" s="516"/>
      <c r="WOQ46" s="516"/>
      <c r="WOR46" s="516"/>
      <c r="WOS46" s="516"/>
      <c r="WOT46" s="516"/>
      <c r="WOU46" s="516"/>
      <c r="WOV46" s="516"/>
      <c r="WOW46" s="516"/>
      <c r="WOX46" s="516"/>
      <c r="WOY46" s="516"/>
      <c r="WOZ46" s="516"/>
      <c r="WPA46" s="516"/>
      <c r="WPB46" s="516"/>
      <c r="WPC46" s="516"/>
      <c r="WPD46" s="516"/>
      <c r="WPE46" s="516"/>
      <c r="WPF46" s="516"/>
      <c r="WPG46" s="516"/>
      <c r="WPH46" s="516"/>
      <c r="WPI46" s="516"/>
      <c r="WPJ46" s="516"/>
      <c r="WPK46" s="516"/>
      <c r="WPL46" s="516"/>
      <c r="WPM46" s="516"/>
      <c r="WPN46" s="516"/>
      <c r="WPO46" s="516"/>
      <c r="WPP46" s="516"/>
      <c r="WPQ46" s="516"/>
      <c r="WPR46" s="516"/>
      <c r="WPS46" s="516"/>
      <c r="WPT46" s="516"/>
      <c r="WPU46" s="516"/>
      <c r="WPV46" s="516"/>
      <c r="WPW46" s="516"/>
      <c r="WPX46" s="516"/>
      <c r="WPY46" s="516"/>
      <c r="WPZ46" s="516"/>
      <c r="WQA46" s="516"/>
      <c r="WQB46" s="516"/>
      <c r="WQC46" s="516"/>
      <c r="WQD46" s="516"/>
      <c r="WQE46" s="516"/>
      <c r="WQF46" s="516"/>
      <c r="WQG46" s="516"/>
      <c r="WQH46" s="516"/>
      <c r="WQI46" s="516"/>
      <c r="WQJ46" s="516"/>
      <c r="WQK46" s="516"/>
      <c r="WQL46" s="516"/>
      <c r="WQM46" s="516"/>
      <c r="WQN46" s="516"/>
      <c r="WQO46" s="516"/>
      <c r="WQP46" s="516"/>
      <c r="WQQ46" s="516"/>
      <c r="WQR46" s="516"/>
      <c r="WQS46" s="516"/>
      <c r="WQT46" s="516"/>
      <c r="WQU46" s="516"/>
      <c r="WQV46" s="516"/>
      <c r="WQW46" s="516"/>
      <c r="WQX46" s="516"/>
      <c r="WQY46" s="516"/>
      <c r="WQZ46" s="516"/>
      <c r="WRA46" s="516"/>
      <c r="WRB46" s="516"/>
      <c r="WRC46" s="516"/>
      <c r="WRD46" s="516"/>
      <c r="WRE46" s="516"/>
      <c r="WRF46" s="516"/>
      <c r="WRG46" s="516"/>
      <c r="WRH46" s="516"/>
      <c r="WRI46" s="516"/>
      <c r="WRJ46" s="516"/>
      <c r="WRK46" s="516"/>
      <c r="WRL46" s="516"/>
      <c r="WRM46" s="516"/>
      <c r="WRN46" s="516"/>
      <c r="WRO46" s="516"/>
      <c r="WRP46" s="516"/>
      <c r="WRQ46" s="516"/>
      <c r="WRR46" s="516"/>
      <c r="WRS46" s="516"/>
      <c r="WRT46" s="516"/>
      <c r="WRU46" s="516"/>
      <c r="WRV46" s="516"/>
      <c r="WRW46" s="516"/>
      <c r="WRX46" s="516"/>
      <c r="WRY46" s="516"/>
      <c r="WRZ46" s="516"/>
      <c r="WSA46" s="516"/>
      <c r="WSB46" s="516"/>
      <c r="WSC46" s="516"/>
      <c r="WSD46" s="516"/>
      <c r="WSE46" s="516"/>
      <c r="WSF46" s="516"/>
      <c r="WSG46" s="516"/>
      <c r="WSH46" s="516"/>
      <c r="WSI46" s="516"/>
      <c r="WSJ46" s="516"/>
      <c r="WSK46" s="516"/>
      <c r="WSL46" s="516"/>
      <c r="WSM46" s="516"/>
      <c r="WSN46" s="516"/>
      <c r="WSO46" s="516"/>
      <c r="WSP46" s="516"/>
      <c r="WSQ46" s="516"/>
      <c r="WSR46" s="516"/>
      <c r="WSS46" s="516"/>
      <c r="WST46" s="516"/>
      <c r="WSU46" s="516"/>
      <c r="WSV46" s="516"/>
      <c r="WSW46" s="516"/>
      <c r="WSX46" s="516"/>
      <c r="WSY46" s="516"/>
      <c r="WSZ46" s="516"/>
      <c r="WTA46" s="516"/>
      <c r="WTB46" s="516"/>
      <c r="WTC46" s="516"/>
      <c r="WTD46" s="516"/>
      <c r="WTE46" s="516"/>
      <c r="WTF46" s="516"/>
      <c r="WTG46" s="516"/>
      <c r="WTH46" s="516"/>
      <c r="WTI46" s="516"/>
      <c r="WTJ46" s="516"/>
      <c r="WTK46" s="516"/>
      <c r="WTL46" s="516"/>
      <c r="WTM46" s="516"/>
      <c r="WTN46" s="516"/>
      <c r="WTO46" s="516"/>
      <c r="WTP46" s="516"/>
      <c r="WTQ46" s="516"/>
      <c r="WTR46" s="516"/>
      <c r="WTS46" s="516"/>
      <c r="WTT46" s="516"/>
      <c r="WTU46" s="516"/>
      <c r="WTV46" s="516"/>
      <c r="WTW46" s="516"/>
      <c r="WTX46" s="516"/>
      <c r="WTY46" s="516"/>
      <c r="WTZ46" s="516"/>
      <c r="WUA46" s="516"/>
      <c r="WUB46" s="516"/>
      <c r="WUC46" s="516"/>
      <c r="WUD46" s="516"/>
      <c r="WUE46" s="516"/>
      <c r="WUF46" s="516"/>
      <c r="WUG46" s="516"/>
      <c r="WUH46" s="516"/>
      <c r="WUI46" s="516"/>
      <c r="WUJ46" s="516"/>
      <c r="WUK46" s="516"/>
      <c r="WUL46" s="516"/>
      <c r="WUM46" s="516"/>
      <c r="WUN46" s="516"/>
      <c r="WUO46" s="516"/>
      <c r="WUP46" s="516"/>
      <c r="WUQ46" s="516"/>
      <c r="WUR46" s="516"/>
      <c r="WUS46" s="516"/>
      <c r="WUT46" s="516"/>
      <c r="WUU46" s="516"/>
      <c r="WUV46" s="516"/>
      <c r="WUW46" s="516"/>
      <c r="WUX46" s="516"/>
      <c r="WUY46" s="516"/>
      <c r="WUZ46" s="516"/>
      <c r="WVA46" s="516"/>
      <c r="WVB46" s="516"/>
      <c r="WVC46" s="516"/>
      <c r="WVD46" s="516"/>
      <c r="WVE46" s="516"/>
      <c r="WVF46" s="516"/>
      <c r="WVG46" s="516"/>
      <c r="WVH46" s="516"/>
      <c r="WVI46" s="516"/>
      <c r="WVJ46" s="516"/>
      <c r="WVK46" s="516"/>
      <c r="WVL46" s="516"/>
      <c r="WVM46" s="516"/>
      <c r="WVN46" s="516"/>
      <c r="WVO46" s="516"/>
      <c r="WVP46" s="516"/>
      <c r="WVQ46" s="516"/>
      <c r="WVR46" s="516"/>
      <c r="WVS46" s="516"/>
      <c r="WVT46" s="516"/>
      <c r="WVU46" s="516"/>
      <c r="WVV46" s="516"/>
      <c r="WVW46" s="516"/>
      <c r="WVX46" s="516"/>
      <c r="WVY46" s="516"/>
      <c r="WVZ46" s="516"/>
      <c r="WWA46" s="516"/>
      <c r="WWB46" s="516"/>
      <c r="WWC46" s="516"/>
      <c r="WWD46" s="516"/>
      <c r="WWE46" s="516"/>
      <c r="WWF46" s="516"/>
      <c r="WWG46" s="516"/>
      <c r="WWH46" s="516"/>
      <c r="WWI46" s="516"/>
      <c r="WWJ46" s="516"/>
      <c r="WWK46" s="516"/>
      <c r="WWL46" s="516"/>
      <c r="WWM46" s="516"/>
      <c r="WWN46" s="516"/>
      <c r="WWO46" s="516"/>
      <c r="WWP46" s="516"/>
      <c r="WWQ46" s="516"/>
      <c r="WWR46" s="516"/>
      <c r="WWS46" s="516"/>
      <c r="WWT46" s="516"/>
      <c r="WWU46" s="516"/>
      <c r="WWV46" s="516"/>
      <c r="WWW46" s="516"/>
      <c r="WWX46" s="516"/>
      <c r="WWY46" s="516"/>
      <c r="WWZ46" s="516"/>
      <c r="WXA46" s="516"/>
      <c r="WXB46" s="516"/>
      <c r="WXC46" s="516"/>
      <c r="WXD46" s="516"/>
      <c r="WXE46" s="516"/>
      <c r="WXF46" s="516"/>
      <c r="WXG46" s="516"/>
      <c r="WXH46" s="516"/>
      <c r="WXI46" s="516"/>
      <c r="WXJ46" s="516"/>
      <c r="WXK46" s="516"/>
      <c r="WXL46" s="516"/>
      <c r="WXM46" s="516"/>
      <c r="WXN46" s="516"/>
      <c r="WXO46" s="516"/>
      <c r="WXP46" s="516"/>
      <c r="WXQ46" s="516"/>
      <c r="WXR46" s="516"/>
      <c r="WXS46" s="516"/>
      <c r="WXT46" s="516"/>
      <c r="WXU46" s="516"/>
      <c r="WXV46" s="516"/>
      <c r="WXW46" s="516"/>
      <c r="WXX46" s="516"/>
      <c r="WXY46" s="516"/>
      <c r="WXZ46" s="516"/>
      <c r="WYA46" s="516"/>
      <c r="WYB46" s="516"/>
      <c r="WYC46" s="516"/>
      <c r="WYD46" s="516"/>
      <c r="WYE46" s="516"/>
      <c r="WYF46" s="516"/>
      <c r="WYG46" s="516"/>
      <c r="WYH46" s="516"/>
      <c r="WYI46" s="516"/>
      <c r="WYJ46" s="516"/>
      <c r="WYK46" s="516"/>
      <c r="WYL46" s="516"/>
      <c r="WYM46" s="516"/>
      <c r="WYN46" s="516"/>
      <c r="WYO46" s="516"/>
      <c r="WYP46" s="516"/>
      <c r="WYQ46" s="516"/>
      <c r="WYR46" s="516"/>
      <c r="WYS46" s="516"/>
      <c r="WYT46" s="516"/>
      <c r="WYU46" s="516"/>
      <c r="WYV46" s="516"/>
      <c r="WYW46" s="516"/>
      <c r="WYX46" s="516"/>
      <c r="WYY46" s="516"/>
      <c r="WYZ46" s="516"/>
      <c r="WZA46" s="516"/>
      <c r="WZB46" s="516"/>
      <c r="WZC46" s="516"/>
      <c r="WZD46" s="516"/>
      <c r="WZE46" s="516"/>
      <c r="WZF46" s="516"/>
      <c r="WZG46" s="516"/>
      <c r="WZH46" s="516"/>
      <c r="WZI46" s="516"/>
      <c r="WZJ46" s="516"/>
      <c r="WZK46" s="516"/>
      <c r="WZL46" s="516"/>
      <c r="WZM46" s="516"/>
      <c r="WZN46" s="516"/>
      <c r="WZO46" s="516"/>
      <c r="WZP46" s="516"/>
      <c r="WZQ46" s="516"/>
      <c r="WZR46" s="516"/>
      <c r="WZS46" s="516"/>
      <c r="WZT46" s="516"/>
      <c r="WZU46" s="516"/>
      <c r="WZV46" s="516"/>
      <c r="WZW46" s="516"/>
      <c r="WZX46" s="516"/>
      <c r="WZY46" s="516"/>
      <c r="WZZ46" s="516"/>
      <c r="XAA46" s="516"/>
      <c r="XAB46" s="516"/>
      <c r="XAC46" s="516"/>
      <c r="XAD46" s="516"/>
      <c r="XAE46" s="516"/>
      <c r="XAF46" s="516"/>
      <c r="XAG46" s="516"/>
      <c r="XAH46" s="516"/>
      <c r="XAI46" s="516"/>
      <c r="XAJ46" s="516"/>
      <c r="XAK46" s="516"/>
      <c r="XAL46" s="516"/>
      <c r="XAM46" s="516"/>
      <c r="XAN46" s="516"/>
      <c r="XAO46" s="516"/>
      <c r="XAP46" s="516"/>
      <c r="XAQ46" s="516"/>
      <c r="XAR46" s="516"/>
      <c r="XAS46" s="516"/>
      <c r="XAT46" s="516"/>
      <c r="XAU46" s="516"/>
      <c r="XAV46" s="516"/>
      <c r="XAW46" s="516"/>
      <c r="XAX46" s="516"/>
      <c r="XAY46" s="516"/>
      <c r="XAZ46" s="516"/>
      <c r="XBA46" s="516"/>
      <c r="XBB46" s="516"/>
      <c r="XBC46" s="516"/>
      <c r="XBD46" s="516"/>
      <c r="XBE46" s="516"/>
      <c r="XBF46" s="516"/>
      <c r="XBG46" s="516"/>
      <c r="XBH46" s="516"/>
      <c r="XBI46" s="516"/>
      <c r="XBJ46" s="516"/>
      <c r="XBK46" s="516"/>
      <c r="XBL46" s="516"/>
      <c r="XBM46" s="516"/>
      <c r="XBN46" s="516"/>
      <c r="XBO46" s="516"/>
      <c r="XBP46" s="516"/>
      <c r="XBQ46" s="516"/>
      <c r="XBR46" s="516"/>
      <c r="XBS46" s="516"/>
      <c r="XBT46" s="516"/>
      <c r="XBU46" s="516"/>
      <c r="XBV46" s="516"/>
      <c r="XBW46" s="516"/>
      <c r="XBX46" s="516"/>
      <c r="XBY46" s="516"/>
      <c r="XBZ46" s="516"/>
      <c r="XCA46" s="516"/>
      <c r="XCB46" s="516"/>
      <c r="XCC46" s="516"/>
      <c r="XCD46" s="516"/>
      <c r="XCE46" s="516"/>
      <c r="XCF46" s="516"/>
      <c r="XCG46" s="516"/>
      <c r="XCH46" s="516"/>
      <c r="XCI46" s="516"/>
      <c r="XCJ46" s="516"/>
      <c r="XCK46" s="516"/>
      <c r="XCL46" s="516"/>
      <c r="XCM46" s="516"/>
      <c r="XCN46" s="516"/>
      <c r="XCO46" s="516"/>
      <c r="XCP46" s="516"/>
      <c r="XCQ46" s="516"/>
      <c r="XCR46" s="516"/>
      <c r="XCS46" s="516"/>
      <c r="XCT46" s="516"/>
      <c r="XCU46" s="516"/>
      <c r="XCV46" s="516"/>
      <c r="XCW46" s="516"/>
      <c r="XCX46" s="516"/>
      <c r="XCY46" s="516"/>
      <c r="XCZ46" s="516"/>
      <c r="XDA46" s="516"/>
      <c r="XDB46" s="516"/>
      <c r="XDC46" s="516"/>
      <c r="XDD46" s="516"/>
      <c r="XDE46" s="516"/>
      <c r="XDF46" s="516"/>
      <c r="XDG46" s="516"/>
      <c r="XDH46" s="516"/>
      <c r="XDI46" s="516"/>
      <c r="XDJ46" s="516"/>
      <c r="XDK46" s="516"/>
      <c r="XDL46" s="516"/>
      <c r="XDM46" s="516"/>
      <c r="XDN46" s="516"/>
      <c r="XDO46" s="516"/>
      <c r="XDP46" s="516"/>
      <c r="XDQ46" s="516"/>
      <c r="XDR46" s="516"/>
      <c r="XDS46" s="516"/>
      <c r="XDT46" s="516"/>
      <c r="XDU46" s="516"/>
      <c r="XDV46" s="516"/>
      <c r="XDW46" s="516"/>
      <c r="XDX46" s="516"/>
      <c r="XDY46" s="516"/>
      <c r="XDZ46" s="516"/>
      <c r="XEA46" s="516"/>
      <c r="XEB46" s="516"/>
      <c r="XEC46" s="516"/>
      <c r="XED46" s="516"/>
      <c r="XEE46" s="516"/>
      <c r="XEF46" s="516"/>
      <c r="XEG46" s="516"/>
      <c r="XEH46" s="516"/>
      <c r="XEI46" s="516"/>
      <c r="XEJ46" s="516"/>
      <c r="XEK46" s="516"/>
      <c r="XEL46" s="516"/>
      <c r="XEM46" s="516"/>
      <c r="XEN46" s="516"/>
      <c r="XEO46" s="516"/>
      <c r="XEP46" s="516"/>
      <c r="XEQ46" s="516"/>
      <c r="XER46" s="516"/>
      <c r="XES46" s="516"/>
      <c r="XET46" s="516"/>
      <c r="XEU46" s="516"/>
      <c r="XEV46" s="516"/>
      <c r="XEW46" s="516"/>
      <c r="XEX46" s="516"/>
      <c r="XEY46" s="516"/>
      <c r="XEZ46" s="516"/>
      <c r="XFA46" s="516"/>
    </row>
    <row r="47" spans="1:16381" ht="31.5" customHeight="1">
      <c r="A47" s="508" t="s">
        <v>57</v>
      </c>
      <c r="B47" s="257">
        <v>1</v>
      </c>
      <c r="C47" s="543" t="s">
        <v>401</v>
      </c>
      <c r="D47" s="544"/>
      <c r="E47" s="544"/>
      <c r="F47" s="544"/>
      <c r="G47" s="544"/>
      <c r="H47" s="544"/>
      <c r="I47" s="664"/>
    </row>
    <row r="48" spans="1:16381" ht="42" customHeight="1">
      <c r="A48" s="508"/>
      <c r="B48" s="257">
        <v>2</v>
      </c>
      <c r="C48" s="543" t="s">
        <v>402</v>
      </c>
      <c r="D48" s="544"/>
      <c r="E48" s="544"/>
      <c r="F48" s="544"/>
      <c r="G48" s="544"/>
      <c r="H48" s="544"/>
      <c r="I48" s="664"/>
    </row>
    <row r="49" spans="1:9" ht="24.75" customHeight="1" thickBot="1">
      <c r="A49" s="512" t="s">
        <v>58</v>
      </c>
      <c r="B49" s="485"/>
      <c r="C49" s="513" t="s">
        <v>403</v>
      </c>
      <c r="D49" s="514"/>
      <c r="E49" s="515"/>
      <c r="F49" s="513" t="s">
        <v>404</v>
      </c>
      <c r="G49" s="514"/>
      <c r="H49" s="514"/>
      <c r="I49" s="23"/>
    </row>
    <row r="50" spans="1:9" ht="24.75" customHeight="1">
      <c r="A50" s="494" t="s">
        <v>59</v>
      </c>
      <c r="B50" s="495"/>
      <c r="C50" s="495"/>
      <c r="D50" s="495"/>
      <c r="E50" s="495"/>
      <c r="F50" s="495"/>
      <c r="G50" s="495"/>
      <c r="H50" s="495"/>
      <c r="I50" s="496"/>
    </row>
    <row r="51" spans="1:9">
      <c r="A51" s="466" t="s">
        <v>60</v>
      </c>
      <c r="B51" s="467"/>
      <c r="C51" s="467"/>
      <c r="D51" s="467"/>
      <c r="E51" s="467"/>
      <c r="F51" s="467"/>
      <c r="G51" s="467"/>
      <c r="H51" s="467"/>
      <c r="I51" s="468"/>
    </row>
    <row r="52" spans="1:9">
      <c r="A52" s="481" t="s">
        <v>61</v>
      </c>
      <c r="B52" s="660" t="s">
        <v>405</v>
      </c>
      <c r="C52" s="661"/>
      <c r="D52" s="661"/>
      <c r="E52" s="661"/>
      <c r="F52" s="661"/>
      <c r="G52" s="661"/>
      <c r="H52" s="661"/>
      <c r="I52" s="662"/>
    </row>
    <row r="53" spans="1:9">
      <c r="A53" s="481"/>
      <c r="B53" s="491" t="s">
        <v>62</v>
      </c>
      <c r="C53" s="482"/>
      <c r="D53" s="482" t="s">
        <v>63</v>
      </c>
      <c r="E53" s="482"/>
      <c r="F53" s="482" t="s">
        <v>64</v>
      </c>
      <c r="G53" s="482"/>
      <c r="H53" s="482"/>
      <c r="I53" s="493"/>
    </row>
    <row r="54" spans="1:9" ht="63.75" customHeight="1">
      <c r="A54" s="481"/>
      <c r="B54" s="505" t="s">
        <v>406</v>
      </c>
      <c r="C54" s="366"/>
      <c r="D54" s="366" t="s">
        <v>407</v>
      </c>
      <c r="E54" s="366"/>
      <c r="F54" s="366" t="s">
        <v>408</v>
      </c>
      <c r="G54" s="366"/>
      <c r="H54" s="366"/>
      <c r="I54" s="663"/>
    </row>
    <row r="55" spans="1:9" ht="24" customHeight="1">
      <c r="A55" s="481"/>
      <c r="B55" s="491" t="s">
        <v>65</v>
      </c>
      <c r="C55" s="482"/>
      <c r="D55" s="492">
        <v>2016</v>
      </c>
      <c r="E55" s="492"/>
      <c r="F55" s="244" t="s">
        <v>66</v>
      </c>
      <c r="G55" s="245">
        <v>2020</v>
      </c>
      <c r="H55" s="25" t="s">
        <v>67</v>
      </c>
      <c r="I55" s="26">
        <v>2020</v>
      </c>
    </row>
    <row r="56" spans="1:9">
      <c r="A56" s="481"/>
      <c r="B56" s="659" t="s">
        <v>68</v>
      </c>
      <c r="C56" s="491"/>
      <c r="D56" s="482" t="s">
        <v>409</v>
      </c>
      <c r="E56" s="482"/>
      <c r="F56" s="482" t="s">
        <v>410</v>
      </c>
      <c r="G56" s="482"/>
      <c r="H56" s="482" t="s">
        <v>71</v>
      </c>
      <c r="I56" s="482"/>
    </row>
    <row r="57" spans="1:9">
      <c r="A57" s="481"/>
      <c r="B57" s="657">
        <v>2016</v>
      </c>
      <c r="C57" s="480"/>
      <c r="D57" s="492">
        <v>171</v>
      </c>
      <c r="E57" s="492"/>
      <c r="F57" s="555">
        <v>3804</v>
      </c>
      <c r="G57" s="658"/>
      <c r="H57" s="482">
        <v>3633</v>
      </c>
      <c r="I57" s="482"/>
    </row>
    <row r="58" spans="1:9">
      <c r="A58" s="481"/>
      <c r="B58" s="657">
        <v>2017</v>
      </c>
      <c r="C58" s="480"/>
      <c r="D58" s="492">
        <v>131</v>
      </c>
      <c r="E58" s="492"/>
      <c r="F58" s="555">
        <v>3633</v>
      </c>
      <c r="G58" s="658"/>
      <c r="H58" s="482">
        <v>3502</v>
      </c>
      <c r="I58" s="482"/>
    </row>
    <row r="59" spans="1:9">
      <c r="A59" s="481"/>
      <c r="B59" s="657">
        <v>2018</v>
      </c>
      <c r="C59" s="480"/>
      <c r="D59" s="492">
        <v>237</v>
      </c>
      <c r="E59" s="492"/>
      <c r="F59" s="555">
        <v>3502</v>
      </c>
      <c r="G59" s="658"/>
      <c r="H59" s="482">
        <f>F59-D59</f>
        <v>3265</v>
      </c>
      <c r="I59" s="482"/>
    </row>
    <row r="60" spans="1:9">
      <c r="A60" s="481"/>
      <c r="B60" s="657">
        <v>2019</v>
      </c>
      <c r="C60" s="480"/>
      <c r="D60" s="492">
        <v>501</v>
      </c>
      <c r="E60" s="492"/>
      <c r="F60" s="555">
        <v>3265</v>
      </c>
      <c r="G60" s="658"/>
      <c r="H60" s="482">
        <f>F60-D60</f>
        <v>2764</v>
      </c>
      <c r="I60" s="482"/>
    </row>
    <row r="61" spans="1:9">
      <c r="A61" s="481"/>
      <c r="B61" s="657">
        <v>2020</v>
      </c>
      <c r="C61" s="480"/>
      <c r="D61" s="492">
        <v>198</v>
      </c>
      <c r="E61" s="492"/>
      <c r="F61" s="555">
        <v>2764</v>
      </c>
      <c r="G61" s="658"/>
      <c r="H61" s="482">
        <f t="shared" ref="H61:H64" si="0">F61-D61</f>
        <v>2566</v>
      </c>
      <c r="I61" s="482"/>
    </row>
    <row r="62" spans="1:9">
      <c r="A62" s="481"/>
      <c r="B62" s="657">
        <v>2021</v>
      </c>
      <c r="C62" s="480"/>
      <c r="D62" s="492">
        <v>267</v>
      </c>
      <c r="E62" s="492"/>
      <c r="F62" s="555">
        <v>2566</v>
      </c>
      <c r="G62" s="658"/>
      <c r="H62" s="482">
        <f t="shared" si="0"/>
        <v>2299</v>
      </c>
      <c r="I62" s="482"/>
    </row>
    <row r="63" spans="1:9">
      <c r="A63" s="481"/>
      <c r="B63" s="657">
        <v>2022</v>
      </c>
      <c r="C63" s="480"/>
      <c r="D63" s="492">
        <v>267</v>
      </c>
      <c r="E63" s="492"/>
      <c r="F63" s="555">
        <v>2299</v>
      </c>
      <c r="G63" s="658"/>
      <c r="H63" s="482">
        <f t="shared" si="0"/>
        <v>2032</v>
      </c>
      <c r="I63" s="482"/>
    </row>
    <row r="64" spans="1:9">
      <c r="A64" s="481"/>
      <c r="B64" s="657">
        <v>2023</v>
      </c>
      <c r="C64" s="480"/>
      <c r="D64" s="492">
        <v>268</v>
      </c>
      <c r="E64" s="492"/>
      <c r="F64" s="555">
        <v>2032</v>
      </c>
      <c r="G64" s="658"/>
      <c r="H64" s="482">
        <f t="shared" si="0"/>
        <v>1764</v>
      </c>
      <c r="I64" s="482"/>
    </row>
    <row r="65" spans="1:9">
      <c r="A65" s="653" t="s">
        <v>72</v>
      </c>
      <c r="B65" s="467"/>
      <c r="C65" s="467"/>
      <c r="D65" s="467"/>
      <c r="E65" s="467"/>
      <c r="F65" s="467"/>
      <c r="G65" s="467"/>
      <c r="H65" s="467"/>
      <c r="I65" s="654"/>
    </row>
    <row r="66" spans="1:9" ht="45" customHeight="1">
      <c r="A66" s="377" t="s">
        <v>411</v>
      </c>
      <c r="B66" s="378"/>
      <c r="C66" s="378"/>
      <c r="D66" s="378"/>
      <c r="E66" s="378"/>
      <c r="F66" s="378"/>
      <c r="G66" s="378"/>
      <c r="H66" s="378"/>
      <c r="I66" s="379"/>
    </row>
    <row r="67" spans="1:9">
      <c r="A67" s="466" t="s">
        <v>4</v>
      </c>
      <c r="B67" s="467"/>
      <c r="C67" s="467"/>
      <c r="D67" s="467"/>
      <c r="E67" s="467"/>
      <c r="F67" s="467"/>
      <c r="G67" s="467"/>
      <c r="H67" s="467"/>
      <c r="I67" s="468"/>
    </row>
    <row r="68" spans="1:9" ht="33" customHeight="1">
      <c r="A68" s="469" t="s">
        <v>73</v>
      </c>
      <c r="B68" s="35" t="s">
        <v>304</v>
      </c>
      <c r="C68" s="471" t="s">
        <v>305</v>
      </c>
      <c r="D68" s="472"/>
      <c r="E68" s="35" t="s">
        <v>412</v>
      </c>
      <c r="F68" s="471" t="s">
        <v>174</v>
      </c>
      <c r="G68" s="473"/>
      <c r="H68" s="655" t="s">
        <v>413</v>
      </c>
      <c r="I68" s="656"/>
    </row>
    <row r="69" spans="1:9" ht="22.5" customHeight="1" thickBot="1">
      <c r="A69" s="470"/>
      <c r="B69" s="476" t="s">
        <v>75</v>
      </c>
      <c r="C69" s="477"/>
      <c r="D69" s="478" t="s">
        <v>414</v>
      </c>
      <c r="E69" s="478"/>
      <c r="F69" s="478"/>
      <c r="G69" s="478"/>
      <c r="H69" s="478"/>
      <c r="I69" s="479"/>
    </row>
    <row r="70" spans="1:9" ht="16.5" thickBot="1">
      <c r="A70" s="642" t="s">
        <v>76</v>
      </c>
      <c r="B70" s="643"/>
      <c r="C70" s="643"/>
      <c r="D70" s="643"/>
      <c r="E70" s="643"/>
      <c r="F70" s="643"/>
      <c r="G70" s="643"/>
      <c r="H70" s="643"/>
      <c r="I70" s="644"/>
    </row>
    <row r="71" spans="1:9" ht="24" customHeight="1" thickBot="1">
      <c r="A71" s="645" t="s">
        <v>415</v>
      </c>
      <c r="B71" s="646"/>
      <c r="C71" s="646"/>
      <c r="D71" s="646"/>
      <c r="E71" s="646"/>
      <c r="F71" s="646"/>
      <c r="G71" s="646"/>
      <c r="H71" s="646"/>
      <c r="I71" s="647"/>
    </row>
    <row r="72" spans="1:9" ht="25.5">
      <c r="A72" s="648" t="s">
        <v>416</v>
      </c>
      <c r="B72" s="36" t="s">
        <v>77</v>
      </c>
      <c r="C72" s="36" t="s">
        <v>78</v>
      </c>
      <c r="D72" s="36" t="s">
        <v>79</v>
      </c>
      <c r="E72" s="449" t="s">
        <v>80</v>
      </c>
      <c r="F72" s="36" t="s">
        <v>81</v>
      </c>
      <c r="G72" s="36" t="s">
        <v>78</v>
      </c>
      <c r="H72" s="36" t="s">
        <v>79</v>
      </c>
      <c r="I72" s="37" t="s">
        <v>82</v>
      </c>
    </row>
    <row r="73" spans="1:9" ht="23.25" customHeight="1">
      <c r="A73" s="448"/>
      <c r="B73" s="38" t="s">
        <v>417</v>
      </c>
      <c r="C73" s="39" t="s">
        <v>418</v>
      </c>
      <c r="D73" s="39">
        <v>1000</v>
      </c>
      <c r="E73" s="450"/>
      <c r="F73" s="71" t="s">
        <v>419</v>
      </c>
      <c r="G73" s="72" t="s">
        <v>639</v>
      </c>
      <c r="H73" s="73">
        <v>1000</v>
      </c>
      <c r="I73" s="138">
        <f>C83+C89+C94</f>
        <v>4300000000</v>
      </c>
    </row>
    <row r="74" spans="1:9" ht="7.5" customHeight="1">
      <c r="A74" s="649"/>
      <c r="B74" s="650"/>
      <c r="C74" s="650"/>
      <c r="D74" s="650"/>
      <c r="E74" s="650"/>
      <c r="F74" s="650"/>
      <c r="G74" s="650"/>
      <c r="H74" s="650"/>
      <c r="I74" s="651"/>
    </row>
    <row r="75" spans="1:9">
      <c r="A75" s="139"/>
      <c r="B75" s="134"/>
      <c r="C75" s="356" t="s">
        <v>83</v>
      </c>
      <c r="D75" s="652" t="s">
        <v>84</v>
      </c>
      <c r="E75" s="652"/>
      <c r="F75" s="652"/>
      <c r="G75" s="652"/>
      <c r="H75" s="135"/>
      <c r="I75" s="140"/>
    </row>
    <row r="76" spans="1:9">
      <c r="A76" s="139"/>
      <c r="B76" s="134"/>
      <c r="C76" s="356"/>
      <c r="D76" s="43" t="s">
        <v>85</v>
      </c>
      <c r="E76" s="43" t="s">
        <v>86</v>
      </c>
      <c r="F76" s="43" t="s">
        <v>87</v>
      </c>
      <c r="G76" s="43" t="s">
        <v>88</v>
      </c>
      <c r="H76" s="136"/>
      <c r="I76" s="141"/>
    </row>
    <row r="77" spans="1:9">
      <c r="A77" s="139"/>
      <c r="B77" s="134"/>
      <c r="C77" s="356"/>
      <c r="D77" s="45"/>
      <c r="E77" s="45"/>
      <c r="F77" s="46"/>
      <c r="G77" s="46"/>
      <c r="H77" s="137"/>
      <c r="I77" s="142"/>
    </row>
    <row r="78" spans="1:9">
      <c r="A78" s="633" t="s">
        <v>89</v>
      </c>
      <c r="B78" s="634"/>
      <c r="C78" s="634"/>
      <c r="D78" s="634"/>
      <c r="E78" s="634"/>
      <c r="F78" s="634"/>
      <c r="G78" s="634"/>
      <c r="H78" s="634"/>
      <c r="I78" s="635"/>
    </row>
    <row r="79" spans="1:9" ht="16.5">
      <c r="A79" s="636" t="s">
        <v>90</v>
      </c>
      <c r="B79" s="436"/>
      <c r="C79" s="436" t="s">
        <v>91</v>
      </c>
      <c r="D79" s="641" t="s">
        <v>92</v>
      </c>
      <c r="E79" s="641"/>
      <c r="F79" s="641"/>
      <c r="G79" s="641"/>
      <c r="H79" s="641"/>
      <c r="I79" s="440" t="s">
        <v>93</v>
      </c>
    </row>
    <row r="80" spans="1:9" ht="18">
      <c r="A80" s="636"/>
      <c r="B80" s="436"/>
      <c r="C80" s="436"/>
      <c r="D80" s="47" t="s">
        <v>94</v>
      </c>
      <c r="E80" s="48" t="s">
        <v>95</v>
      </c>
      <c r="F80" s="48" t="s">
        <v>96</v>
      </c>
      <c r="G80" s="48" t="s">
        <v>97</v>
      </c>
      <c r="H80" s="48" t="s">
        <v>98</v>
      </c>
      <c r="I80" s="440"/>
    </row>
    <row r="81" spans="1:16381" ht="18">
      <c r="A81" s="637" t="s">
        <v>420</v>
      </c>
      <c r="B81" s="638"/>
      <c r="C81" s="52">
        <f>SUM(D81:H81)</f>
        <v>4</v>
      </c>
      <c r="D81" s="52">
        <v>1</v>
      </c>
      <c r="E81" s="52">
        <v>1</v>
      </c>
      <c r="F81" s="52">
        <v>1</v>
      </c>
      <c r="G81" s="52">
        <v>1</v>
      </c>
      <c r="H81" s="52"/>
      <c r="I81" s="53"/>
    </row>
    <row r="82" spans="1:16381" ht="18">
      <c r="A82" s="637" t="s">
        <v>421</v>
      </c>
      <c r="B82" s="638"/>
      <c r="C82" s="52">
        <f t="shared" ref="C82" si="1">SUM(D82:H82)</f>
        <v>4</v>
      </c>
      <c r="D82" s="52">
        <v>1</v>
      </c>
      <c r="E82" s="52">
        <v>1</v>
      </c>
      <c r="F82" s="52">
        <v>1</v>
      </c>
      <c r="G82" s="52">
        <v>1</v>
      </c>
      <c r="H82" s="52"/>
      <c r="I82" s="53"/>
    </row>
    <row r="83" spans="1:16381">
      <c r="A83" s="639" t="s">
        <v>99</v>
      </c>
      <c r="B83" s="640"/>
      <c r="C83" s="55">
        <f t="shared" ref="C83:H83" si="2">SUM(C81:C82)</f>
        <v>8</v>
      </c>
      <c r="D83" s="55">
        <f t="shared" si="2"/>
        <v>2</v>
      </c>
      <c r="E83" s="55">
        <f t="shared" si="2"/>
        <v>2</v>
      </c>
      <c r="F83" s="55">
        <f t="shared" si="2"/>
        <v>2</v>
      </c>
      <c r="G83" s="55">
        <f t="shared" si="2"/>
        <v>2</v>
      </c>
      <c r="H83" s="55">
        <f t="shared" si="2"/>
        <v>0</v>
      </c>
      <c r="I83" s="56"/>
    </row>
    <row r="84" spans="1:16381">
      <c r="A84" s="633" t="s">
        <v>100</v>
      </c>
      <c r="B84" s="634"/>
      <c r="C84" s="634"/>
      <c r="D84" s="634"/>
      <c r="E84" s="634"/>
      <c r="F84" s="634"/>
      <c r="G84" s="634"/>
      <c r="H84" s="634"/>
      <c r="I84" s="635"/>
    </row>
    <row r="85" spans="1:16381" ht="16.5">
      <c r="A85" s="636" t="s">
        <v>90</v>
      </c>
      <c r="B85" s="436"/>
      <c r="C85" s="436" t="s">
        <v>91</v>
      </c>
      <c r="D85" s="437" t="s">
        <v>92</v>
      </c>
      <c r="E85" s="438"/>
      <c r="F85" s="438"/>
      <c r="G85" s="438"/>
      <c r="H85" s="439"/>
      <c r="I85" s="440" t="s">
        <v>93</v>
      </c>
    </row>
    <row r="86" spans="1:16381" ht="18">
      <c r="A86" s="636"/>
      <c r="B86" s="436"/>
      <c r="C86" s="436"/>
      <c r="D86" s="47" t="s">
        <v>94</v>
      </c>
      <c r="E86" s="48" t="s">
        <v>95</v>
      </c>
      <c r="F86" s="48" t="s">
        <v>96</v>
      </c>
      <c r="G86" s="48" t="s">
        <v>97</v>
      </c>
      <c r="H86" s="48" t="s">
        <v>98</v>
      </c>
      <c r="I86" s="440"/>
    </row>
    <row r="87" spans="1:16381" ht="26.25" customHeight="1">
      <c r="A87" s="411" t="s">
        <v>422</v>
      </c>
      <c r="B87" s="412"/>
      <c r="C87" s="52">
        <f>SUM(D87:H87)</f>
        <v>320000000</v>
      </c>
      <c r="D87" s="52">
        <v>80000000</v>
      </c>
      <c r="E87" s="52">
        <v>80000000</v>
      </c>
      <c r="F87" s="52">
        <v>80000000</v>
      </c>
      <c r="G87" s="52">
        <v>80000000</v>
      </c>
      <c r="H87" s="52"/>
      <c r="I87" s="258"/>
    </row>
    <row r="88" spans="1:16381" ht="18">
      <c r="A88" s="411" t="s">
        <v>423</v>
      </c>
      <c r="B88" s="412"/>
      <c r="C88" s="52">
        <f t="shared" ref="C88" si="3">SUM(D88:H88)</f>
        <v>3979999988</v>
      </c>
      <c r="D88" s="52">
        <f>1211999997-150000000</f>
        <v>1061999997</v>
      </c>
      <c r="E88" s="52">
        <v>899999997</v>
      </c>
      <c r="F88" s="52">
        <v>1069999997</v>
      </c>
      <c r="G88" s="52">
        <v>947999997</v>
      </c>
      <c r="H88" s="52"/>
      <c r="I88" s="53" t="s">
        <v>424</v>
      </c>
    </row>
    <row r="89" spans="1:16381">
      <c r="A89" s="427" t="s">
        <v>99</v>
      </c>
      <c r="B89" s="428"/>
      <c r="C89" s="65">
        <f t="shared" ref="C89:H89" si="4">SUM(C87:C88)</f>
        <v>4299999988</v>
      </c>
      <c r="D89" s="66">
        <f t="shared" si="4"/>
        <v>1141999997</v>
      </c>
      <c r="E89" s="55">
        <f t="shared" si="4"/>
        <v>979999997</v>
      </c>
      <c r="F89" s="55">
        <f t="shared" si="4"/>
        <v>1149999997</v>
      </c>
      <c r="G89" s="66">
        <f t="shared" si="4"/>
        <v>1027999997</v>
      </c>
      <c r="H89" s="66">
        <f t="shared" si="4"/>
        <v>0</v>
      </c>
      <c r="I89" s="56"/>
    </row>
    <row r="90" spans="1:16381">
      <c r="A90" s="633" t="s">
        <v>102</v>
      </c>
      <c r="B90" s="634"/>
      <c r="C90" s="634"/>
      <c r="D90" s="634"/>
      <c r="E90" s="634"/>
      <c r="F90" s="634"/>
      <c r="G90" s="634"/>
      <c r="H90" s="634"/>
      <c r="I90" s="635"/>
    </row>
    <row r="91" spans="1:16381" ht="16.5">
      <c r="A91" s="636" t="s">
        <v>90</v>
      </c>
      <c r="B91" s="436"/>
      <c r="C91" s="436" t="s">
        <v>91</v>
      </c>
      <c r="D91" s="437" t="s">
        <v>92</v>
      </c>
      <c r="E91" s="438"/>
      <c r="F91" s="438"/>
      <c r="G91" s="438"/>
      <c r="H91" s="439"/>
      <c r="I91" s="440" t="s">
        <v>93</v>
      </c>
    </row>
    <row r="92" spans="1:16381" ht="18">
      <c r="A92" s="636"/>
      <c r="B92" s="436"/>
      <c r="C92" s="436"/>
      <c r="D92" s="47" t="s">
        <v>94</v>
      </c>
      <c r="E92" s="48" t="s">
        <v>95</v>
      </c>
      <c r="F92" s="48" t="s">
        <v>96</v>
      </c>
      <c r="G92" s="48" t="s">
        <v>97</v>
      </c>
      <c r="H92" s="48" t="s">
        <v>98</v>
      </c>
      <c r="I92" s="440"/>
    </row>
    <row r="93" spans="1:16381" ht="16.5">
      <c r="A93" s="411" t="s">
        <v>425</v>
      </c>
      <c r="B93" s="412"/>
      <c r="C93" s="52">
        <f>SUM(D93:H93)</f>
        <v>4</v>
      </c>
      <c r="D93" s="52">
        <v>1</v>
      </c>
      <c r="E93" s="52">
        <v>1</v>
      </c>
      <c r="F93" s="52">
        <v>1</v>
      </c>
      <c r="G93" s="52">
        <v>1</v>
      </c>
      <c r="H93" s="52"/>
      <c r="I93" s="258"/>
    </row>
    <row r="94" spans="1:16381" s="1" customFormat="1">
      <c r="A94" s="427" t="s">
        <v>99</v>
      </c>
      <c r="B94" s="428"/>
      <c r="C94" s="65">
        <f t="shared" ref="C94:H94" si="5">SUM(C93:C93)</f>
        <v>4</v>
      </c>
      <c r="D94" s="66">
        <f t="shared" si="5"/>
        <v>1</v>
      </c>
      <c r="E94" s="55">
        <f t="shared" si="5"/>
        <v>1</v>
      </c>
      <c r="F94" s="55">
        <f t="shared" si="5"/>
        <v>1</v>
      </c>
      <c r="G94" s="66">
        <f t="shared" si="5"/>
        <v>1</v>
      </c>
      <c r="H94" s="66">
        <f t="shared" si="5"/>
        <v>0</v>
      </c>
      <c r="I94" s="56"/>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2"/>
      <c r="XAR94" s="2"/>
      <c r="XAS94" s="2"/>
      <c r="XAT94" s="2"/>
      <c r="XAU94" s="2"/>
      <c r="XAV94" s="2"/>
      <c r="XAW94" s="2"/>
      <c r="XAX94" s="2"/>
      <c r="XAY94" s="2"/>
      <c r="XAZ94" s="2"/>
      <c r="XBA94" s="2"/>
      <c r="XBB94" s="2"/>
      <c r="XBC94" s="2"/>
      <c r="XBD94" s="2"/>
      <c r="XBE94" s="2"/>
      <c r="XBF94" s="2"/>
      <c r="XBG94" s="2"/>
      <c r="XBH94" s="2"/>
      <c r="XBI94" s="2"/>
      <c r="XBJ94" s="2"/>
      <c r="XBK94" s="2"/>
      <c r="XBL94" s="2"/>
      <c r="XBM94" s="2"/>
      <c r="XBN94" s="2"/>
      <c r="XBO94" s="2"/>
      <c r="XBP94" s="2"/>
      <c r="XBQ94" s="2"/>
      <c r="XBR94" s="2"/>
      <c r="XBS94" s="2"/>
      <c r="XBT94" s="2"/>
      <c r="XBU94" s="2"/>
      <c r="XBV94" s="2"/>
      <c r="XBW94" s="2"/>
      <c r="XBX94" s="2"/>
      <c r="XBY94" s="2"/>
      <c r="XBZ94" s="2"/>
      <c r="XCA94" s="2"/>
      <c r="XCB94" s="2"/>
      <c r="XCC94" s="2"/>
      <c r="XCD94" s="2"/>
      <c r="XCE94" s="2"/>
      <c r="XCF94" s="2"/>
      <c r="XCG94" s="2"/>
      <c r="XCH94" s="2"/>
      <c r="XCI94" s="2"/>
      <c r="XCJ94" s="2"/>
      <c r="XCK94" s="2"/>
      <c r="XCL94" s="2"/>
      <c r="XCM94" s="2"/>
      <c r="XCN94" s="2"/>
      <c r="XCO94" s="2"/>
      <c r="XCP94" s="2"/>
      <c r="XCQ94" s="2"/>
      <c r="XCR94" s="2"/>
      <c r="XCS94" s="2"/>
      <c r="XCT94" s="2"/>
      <c r="XCU94" s="2"/>
      <c r="XCV94" s="2"/>
      <c r="XCW94" s="2"/>
      <c r="XCX94" s="2"/>
      <c r="XCY94" s="2"/>
      <c r="XCZ94" s="2"/>
      <c r="XDA94" s="2"/>
      <c r="XDB94" s="2"/>
      <c r="XDC94" s="2"/>
      <c r="XDD94" s="2"/>
      <c r="XDE94" s="2"/>
      <c r="XDF94" s="2"/>
      <c r="XDG94" s="2"/>
      <c r="XDH94" s="2"/>
      <c r="XDI94" s="2"/>
      <c r="XDJ94" s="2"/>
      <c r="XDK94" s="2"/>
      <c r="XDL94" s="2"/>
      <c r="XDM94" s="2"/>
      <c r="XDN94" s="2"/>
      <c r="XDO94" s="2"/>
      <c r="XDP94" s="2"/>
      <c r="XDQ94" s="2"/>
      <c r="XDR94" s="2"/>
      <c r="XDS94" s="2"/>
      <c r="XDT94" s="2"/>
      <c r="XDU94" s="2"/>
      <c r="XDV94" s="2"/>
      <c r="XDW94" s="2"/>
      <c r="XDX94" s="2"/>
      <c r="XDY94" s="2"/>
      <c r="XDZ94" s="2"/>
      <c r="XEA94" s="2"/>
      <c r="XEB94" s="2"/>
      <c r="XEC94" s="2"/>
      <c r="XED94" s="2"/>
      <c r="XEE94" s="2"/>
      <c r="XEF94" s="2"/>
      <c r="XEG94" s="2"/>
      <c r="XEH94" s="2"/>
      <c r="XEI94" s="2"/>
      <c r="XEJ94" s="2"/>
      <c r="XEK94" s="2"/>
      <c r="XEL94" s="2"/>
      <c r="XEM94" s="2"/>
      <c r="XEN94" s="2"/>
      <c r="XEO94" s="2"/>
      <c r="XEP94" s="2"/>
      <c r="XEQ94" s="2"/>
      <c r="XER94" s="2"/>
      <c r="XES94" s="2"/>
      <c r="XET94" s="2"/>
      <c r="XEU94" s="2"/>
      <c r="XEV94" s="2"/>
      <c r="XEW94" s="2"/>
      <c r="XEX94" s="2"/>
      <c r="XEY94" s="2"/>
      <c r="XEZ94" s="2"/>
      <c r="XFA94" s="2"/>
    </row>
    <row r="95" spans="1:16381" s="1" customFormat="1" ht="21" customHeight="1" thickBot="1">
      <c r="A95" s="630"/>
      <c r="B95" s="631"/>
      <c r="C95" s="631"/>
      <c r="D95" s="631"/>
      <c r="E95" s="631"/>
      <c r="F95" s="631"/>
      <c r="G95" s="631"/>
      <c r="H95" s="631"/>
      <c r="I95" s="63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c r="XER95" s="2"/>
      <c r="XES95" s="2"/>
      <c r="XET95" s="2"/>
      <c r="XEU95" s="2"/>
      <c r="XEV95" s="2"/>
      <c r="XEW95" s="2"/>
      <c r="XEX95" s="2"/>
      <c r="XEY95" s="2"/>
      <c r="XEZ95" s="2"/>
      <c r="XFA95" s="2"/>
    </row>
    <row r="96" spans="1:16381" ht="8.25" customHeight="1" thickBot="1">
      <c r="A96" s="415"/>
      <c r="B96" s="416"/>
      <c r="C96" s="416"/>
      <c r="D96" s="416"/>
      <c r="E96" s="416"/>
      <c r="F96" s="416"/>
      <c r="G96" s="416"/>
      <c r="H96" s="416"/>
      <c r="I96" s="417"/>
    </row>
    <row r="97" spans="1:23" ht="9" customHeight="1" thickBot="1">
      <c r="A97" s="415"/>
      <c r="B97" s="416"/>
      <c r="C97" s="416"/>
      <c r="D97" s="416"/>
      <c r="E97" s="416"/>
      <c r="F97" s="416"/>
      <c r="G97" s="416"/>
      <c r="H97" s="416"/>
      <c r="I97" s="417"/>
    </row>
    <row r="98" spans="1:23" s="21" customFormat="1" ht="16.5" thickBot="1">
      <c r="A98" s="627" t="s">
        <v>105</v>
      </c>
      <c r="B98" s="628"/>
      <c r="C98" s="629"/>
      <c r="D98" s="83">
        <f>D83+D89+D94</f>
        <v>1142000000</v>
      </c>
      <c r="E98" s="83">
        <f>E83+E89+E94</f>
        <v>980000000</v>
      </c>
      <c r="F98" s="83">
        <f>F83+F89+F94</f>
        <v>1150000000</v>
      </c>
      <c r="G98" s="83">
        <f>G83+G89+G94</f>
        <v>1028000000</v>
      </c>
      <c r="H98" s="83">
        <f>H83+H89+H94</f>
        <v>0</v>
      </c>
      <c r="I98" s="84"/>
      <c r="J98" s="20"/>
      <c r="K98" s="20"/>
      <c r="L98" s="20"/>
      <c r="M98" s="20"/>
      <c r="N98" s="20"/>
      <c r="O98" s="20"/>
      <c r="P98" s="20"/>
      <c r="Q98" s="20"/>
      <c r="R98" s="20"/>
      <c r="S98" s="20"/>
      <c r="T98" s="20"/>
      <c r="U98" s="20"/>
      <c r="V98" s="20"/>
      <c r="W98" s="20"/>
    </row>
    <row r="99" spans="1:23" s="21" customFormat="1">
      <c r="A99" s="85" t="s">
        <v>106</v>
      </c>
      <c r="B99" s="86">
        <f>C83</f>
        <v>8</v>
      </c>
      <c r="C99" s="421" t="s">
        <v>107</v>
      </c>
      <c r="D99" s="424">
        <f>B99+B100+B101</f>
        <v>4300000000</v>
      </c>
      <c r="E99" s="87"/>
      <c r="F99" s="87"/>
      <c r="G99" s="87"/>
      <c r="H99" s="88"/>
      <c r="I99" s="88"/>
      <c r="J99" s="20"/>
      <c r="K99" s="20"/>
      <c r="L99" s="20"/>
      <c r="M99" s="20"/>
      <c r="N99" s="20"/>
      <c r="O99" s="20"/>
      <c r="P99" s="20"/>
      <c r="Q99" s="20"/>
      <c r="R99" s="20"/>
      <c r="S99" s="20"/>
      <c r="T99" s="20"/>
      <c r="U99" s="20"/>
      <c r="V99" s="20"/>
      <c r="W99" s="20"/>
    </row>
    <row r="100" spans="1:23" s="21" customFormat="1">
      <c r="A100" s="89" t="s">
        <v>108</v>
      </c>
      <c r="B100" s="90">
        <f>C89</f>
        <v>4299999988</v>
      </c>
      <c r="C100" s="422"/>
      <c r="D100" s="425"/>
      <c r="E100" s="87"/>
      <c r="F100" s="87"/>
      <c r="G100" s="87"/>
      <c r="H100" s="88"/>
      <c r="I100" s="88"/>
      <c r="J100" s="20"/>
      <c r="K100" s="20"/>
      <c r="L100" s="20"/>
      <c r="M100" s="20"/>
      <c r="N100" s="20"/>
      <c r="O100" s="20"/>
      <c r="P100" s="20"/>
      <c r="Q100" s="20"/>
      <c r="R100" s="20"/>
      <c r="S100" s="20"/>
      <c r="T100" s="20"/>
      <c r="U100" s="20"/>
      <c r="V100" s="20"/>
      <c r="W100" s="20"/>
    </row>
    <row r="101" spans="1:23" s="21" customFormat="1" ht="16.5" thickBot="1">
      <c r="A101" s="156" t="s">
        <v>109</v>
      </c>
      <c r="B101" s="157">
        <f>C94</f>
        <v>4</v>
      </c>
      <c r="C101" s="423"/>
      <c r="D101" s="426"/>
      <c r="E101" s="87"/>
      <c r="F101" s="87"/>
      <c r="G101" s="87"/>
      <c r="H101" s="88"/>
      <c r="I101" s="88"/>
      <c r="J101" s="20"/>
      <c r="K101" s="20"/>
      <c r="L101" s="20"/>
      <c r="M101" s="20"/>
      <c r="N101" s="20"/>
      <c r="O101" s="20"/>
      <c r="P101" s="20"/>
      <c r="Q101" s="20"/>
      <c r="R101" s="20"/>
      <c r="S101" s="20"/>
      <c r="T101" s="20"/>
      <c r="U101" s="20"/>
      <c r="V101" s="20"/>
      <c r="W101" s="20"/>
    </row>
    <row r="102" spans="1:23" s="21" customFormat="1" ht="16.5" thickBot="1">
      <c r="A102" s="624" t="s">
        <v>110</v>
      </c>
      <c r="B102" s="625"/>
      <c r="C102" s="625"/>
      <c r="D102" s="625"/>
      <c r="E102" s="625"/>
      <c r="F102" s="625"/>
      <c r="G102" s="625"/>
      <c r="H102" s="625"/>
      <c r="I102" s="626"/>
      <c r="J102" s="20"/>
      <c r="K102" s="20"/>
      <c r="L102" s="20"/>
      <c r="M102" s="20"/>
      <c r="N102" s="20"/>
      <c r="O102" s="20"/>
      <c r="P102" s="20"/>
      <c r="Q102" s="20"/>
      <c r="R102" s="20"/>
      <c r="S102" s="20"/>
      <c r="T102" s="20"/>
      <c r="U102" s="20"/>
      <c r="V102" s="20"/>
      <c r="W102" s="20"/>
    </row>
    <row r="103" spans="1:23" s="60" customFormat="1">
      <c r="A103" s="91"/>
      <c r="B103" s="243" t="s">
        <v>111</v>
      </c>
      <c r="C103" s="406" t="s">
        <v>112</v>
      </c>
      <c r="D103" s="406"/>
      <c r="E103" s="243" t="s">
        <v>113</v>
      </c>
      <c r="F103" s="243" t="s">
        <v>114</v>
      </c>
      <c r="G103" s="93" t="s">
        <v>18</v>
      </c>
      <c r="H103" s="406" t="s">
        <v>115</v>
      </c>
      <c r="I103" s="407"/>
      <c r="J103" s="6"/>
      <c r="K103" s="6"/>
      <c r="L103" s="6"/>
      <c r="M103" s="6"/>
      <c r="N103" s="6"/>
      <c r="O103" s="6"/>
      <c r="P103" s="6"/>
      <c r="Q103" s="6"/>
      <c r="R103" s="6"/>
      <c r="S103" s="6"/>
      <c r="T103" s="6"/>
      <c r="U103" s="6"/>
      <c r="V103" s="6"/>
      <c r="W103" s="6"/>
    </row>
    <row r="104" spans="1:23" s="60" customFormat="1" ht="52.5" customHeight="1">
      <c r="A104" s="94" t="s">
        <v>116</v>
      </c>
      <c r="B104" s="231" t="s">
        <v>426</v>
      </c>
      <c r="C104" s="408" t="s">
        <v>427</v>
      </c>
      <c r="D104" s="408"/>
      <c r="E104" s="231" t="s">
        <v>428</v>
      </c>
      <c r="F104" s="231" t="s">
        <v>429</v>
      </c>
      <c r="G104" s="230" t="s">
        <v>430</v>
      </c>
      <c r="H104" s="409" t="s">
        <v>431</v>
      </c>
      <c r="I104" s="410"/>
      <c r="J104" s="6"/>
      <c r="K104" s="6"/>
      <c r="L104" s="6"/>
      <c r="M104" s="6"/>
      <c r="N104" s="6"/>
      <c r="O104" s="6"/>
      <c r="P104" s="6"/>
      <c r="Q104" s="6"/>
      <c r="R104" s="6"/>
      <c r="S104" s="6"/>
      <c r="T104" s="6"/>
      <c r="U104" s="6"/>
      <c r="V104" s="6"/>
      <c r="W104" s="6"/>
    </row>
    <row r="105" spans="1:23" s="60" customFormat="1" ht="67.5">
      <c r="A105" s="94" t="s">
        <v>432</v>
      </c>
      <c r="B105" s="231" t="s">
        <v>433</v>
      </c>
      <c r="C105" s="408" t="s">
        <v>434</v>
      </c>
      <c r="D105" s="408"/>
      <c r="E105" s="231" t="s">
        <v>435</v>
      </c>
      <c r="F105" s="231" t="s">
        <v>429</v>
      </c>
      <c r="G105" s="230" t="s">
        <v>436</v>
      </c>
      <c r="H105" s="409" t="s">
        <v>437</v>
      </c>
      <c r="I105" s="410"/>
      <c r="J105" s="6"/>
      <c r="K105" s="6"/>
      <c r="L105" s="6"/>
      <c r="M105" s="6"/>
      <c r="N105" s="6"/>
      <c r="O105" s="6"/>
      <c r="P105" s="6"/>
      <c r="Q105" s="6"/>
      <c r="R105" s="6"/>
      <c r="S105" s="6"/>
      <c r="T105" s="6"/>
      <c r="U105" s="6"/>
      <c r="V105" s="6"/>
      <c r="W105" s="6"/>
    </row>
    <row r="106" spans="1:23" s="60" customFormat="1" ht="72.75" customHeight="1" thickBot="1">
      <c r="A106" s="96" t="s">
        <v>438</v>
      </c>
      <c r="B106" s="256" t="s">
        <v>439</v>
      </c>
      <c r="C106" s="396" t="s">
        <v>440</v>
      </c>
      <c r="D106" s="396"/>
      <c r="E106" s="256" t="s">
        <v>428</v>
      </c>
      <c r="F106" s="256" t="s">
        <v>429</v>
      </c>
      <c r="G106" s="255" t="s">
        <v>441</v>
      </c>
      <c r="H106" s="397" t="s">
        <v>442</v>
      </c>
      <c r="I106" s="398"/>
      <c r="J106" s="6"/>
      <c r="K106" s="6"/>
      <c r="L106" s="6"/>
      <c r="M106" s="6"/>
      <c r="N106" s="6"/>
      <c r="O106" s="6"/>
      <c r="P106" s="6"/>
      <c r="Q106" s="6"/>
      <c r="R106" s="6"/>
      <c r="S106" s="6"/>
      <c r="T106" s="6"/>
      <c r="U106" s="6"/>
      <c r="V106" s="6"/>
      <c r="W106" s="6"/>
    </row>
    <row r="107" spans="1:23" ht="16.5" thickBot="1">
      <c r="A107" s="624" t="s">
        <v>119</v>
      </c>
      <c r="B107" s="625"/>
      <c r="C107" s="625"/>
      <c r="D107" s="625"/>
      <c r="E107" s="625"/>
      <c r="F107" s="625"/>
      <c r="G107" s="625"/>
      <c r="H107" s="625"/>
      <c r="I107" s="626"/>
    </row>
    <row r="108" spans="1:23" s="98" customFormat="1" ht="12.75">
      <c r="A108" s="402" t="s">
        <v>120</v>
      </c>
      <c r="B108" s="404" t="s">
        <v>121</v>
      </c>
      <c r="C108" s="404" t="s">
        <v>63</v>
      </c>
      <c r="D108" s="404" t="s">
        <v>122</v>
      </c>
      <c r="E108" s="404" t="s">
        <v>123</v>
      </c>
      <c r="F108" s="404" t="s">
        <v>124</v>
      </c>
      <c r="G108" s="404" t="s">
        <v>125</v>
      </c>
      <c r="H108" s="380" t="s">
        <v>126</v>
      </c>
      <c r="I108" s="382" t="s">
        <v>127</v>
      </c>
      <c r="J108" s="97"/>
      <c r="K108" s="97"/>
      <c r="L108" s="97"/>
      <c r="M108" s="97"/>
      <c r="N108" s="97"/>
      <c r="O108" s="97"/>
      <c r="P108" s="97"/>
      <c r="Q108" s="97"/>
      <c r="R108" s="97"/>
      <c r="S108" s="97"/>
      <c r="T108" s="97"/>
      <c r="U108" s="97"/>
      <c r="V108" s="97"/>
      <c r="W108" s="97"/>
    </row>
    <row r="109" spans="1:23" s="98" customFormat="1" ht="12.75">
      <c r="A109" s="403"/>
      <c r="B109" s="405"/>
      <c r="C109" s="405"/>
      <c r="D109" s="405"/>
      <c r="E109" s="405"/>
      <c r="F109" s="405"/>
      <c r="G109" s="405" t="s">
        <v>128</v>
      </c>
      <c r="H109" s="381"/>
      <c r="I109" s="383"/>
      <c r="J109" s="97"/>
      <c r="K109" s="97"/>
      <c r="L109" s="97"/>
      <c r="M109" s="97"/>
      <c r="N109" s="97"/>
      <c r="O109" s="97"/>
      <c r="P109" s="97"/>
      <c r="Q109" s="97"/>
      <c r="R109" s="97"/>
      <c r="S109" s="97"/>
      <c r="T109" s="97"/>
      <c r="U109" s="97"/>
      <c r="V109" s="97"/>
      <c r="W109" s="97"/>
    </row>
    <row r="110" spans="1:23" s="75" customFormat="1">
      <c r="A110" s="384" t="s">
        <v>129</v>
      </c>
      <c r="B110" s="387" t="s">
        <v>443</v>
      </c>
      <c r="C110" s="390" t="s">
        <v>130</v>
      </c>
      <c r="D110" s="393" t="s">
        <v>131</v>
      </c>
      <c r="E110" s="393">
        <v>0.8</v>
      </c>
      <c r="F110" s="240">
        <v>0</v>
      </c>
      <c r="G110" s="51"/>
      <c r="H110" s="51"/>
      <c r="I110" s="272"/>
      <c r="J110" s="102"/>
      <c r="K110" s="102"/>
      <c r="L110" s="102"/>
      <c r="M110" s="102"/>
      <c r="N110" s="102"/>
      <c r="O110" s="102"/>
      <c r="P110" s="102"/>
      <c r="Q110" s="102"/>
      <c r="R110" s="102"/>
      <c r="S110" s="102"/>
      <c r="T110" s="102"/>
      <c r="U110" s="102"/>
      <c r="V110" s="102"/>
      <c r="W110" s="102"/>
    </row>
    <row r="111" spans="1:23" s="75" customFormat="1">
      <c r="A111" s="384"/>
      <c r="B111" s="387"/>
      <c r="C111" s="390"/>
      <c r="D111" s="393"/>
      <c r="E111" s="393"/>
      <c r="F111" s="240">
        <v>1</v>
      </c>
      <c r="G111" s="99">
        <v>198</v>
      </c>
      <c r="H111" s="100">
        <v>9000000</v>
      </c>
      <c r="I111" s="101">
        <f>G111*H111</f>
        <v>1782000000</v>
      </c>
      <c r="J111" s="102"/>
      <c r="K111" s="102"/>
      <c r="L111" s="102"/>
      <c r="M111" s="102"/>
      <c r="N111" s="102"/>
      <c r="O111" s="102"/>
      <c r="P111" s="102"/>
      <c r="Q111" s="102"/>
      <c r="R111" s="102"/>
      <c r="S111" s="102"/>
      <c r="T111" s="102"/>
      <c r="U111" s="102"/>
      <c r="V111" s="102"/>
      <c r="W111" s="102"/>
    </row>
    <row r="112" spans="1:23" s="75" customFormat="1">
      <c r="A112" s="384"/>
      <c r="B112" s="387"/>
      <c r="C112" s="390"/>
      <c r="D112" s="393"/>
      <c r="E112" s="393"/>
      <c r="F112" s="240">
        <v>2</v>
      </c>
      <c r="G112" s="99">
        <v>267</v>
      </c>
      <c r="H112" s="100">
        <v>9000000</v>
      </c>
      <c r="I112" s="101">
        <f>G112*H112</f>
        <v>2403000000</v>
      </c>
      <c r="J112" s="102"/>
      <c r="K112" s="102"/>
      <c r="L112" s="102"/>
      <c r="M112" s="102"/>
      <c r="N112" s="102"/>
      <c r="O112" s="102"/>
      <c r="P112" s="102"/>
      <c r="Q112" s="102"/>
      <c r="R112" s="102"/>
      <c r="S112" s="102"/>
      <c r="T112" s="102"/>
      <c r="U112" s="102"/>
      <c r="V112" s="102"/>
      <c r="W112" s="102"/>
    </row>
    <row r="113" spans="1:23" s="75" customFormat="1">
      <c r="A113" s="385"/>
      <c r="B113" s="388"/>
      <c r="C113" s="391"/>
      <c r="D113" s="394"/>
      <c r="E113" s="394"/>
      <c r="F113" s="241">
        <v>3</v>
      </c>
      <c r="G113" s="99">
        <v>267</v>
      </c>
      <c r="H113" s="100">
        <v>9000000</v>
      </c>
      <c r="I113" s="101">
        <f>G113*H113</f>
        <v>2403000000</v>
      </c>
      <c r="J113" s="102"/>
      <c r="K113" s="102"/>
      <c r="L113" s="102"/>
      <c r="M113" s="102"/>
      <c r="N113" s="102"/>
      <c r="O113" s="102"/>
      <c r="P113" s="102"/>
      <c r="Q113" s="102"/>
      <c r="R113" s="102"/>
      <c r="S113" s="102"/>
      <c r="T113" s="102"/>
      <c r="U113" s="102"/>
      <c r="V113" s="102"/>
      <c r="W113" s="102"/>
    </row>
    <row r="114" spans="1:23" s="75" customFormat="1" ht="16.5" thickBot="1">
      <c r="A114" s="386"/>
      <c r="B114" s="389"/>
      <c r="C114" s="392"/>
      <c r="D114" s="395"/>
      <c r="E114" s="395"/>
      <c r="F114" s="242">
        <v>4</v>
      </c>
      <c r="G114" s="273">
        <v>268</v>
      </c>
      <c r="H114" s="155">
        <v>9000000</v>
      </c>
      <c r="I114" s="274">
        <f>G114*H114</f>
        <v>2412000000</v>
      </c>
      <c r="J114" s="102"/>
      <c r="K114" s="102"/>
      <c r="L114" s="102"/>
      <c r="M114" s="102"/>
      <c r="N114" s="102"/>
      <c r="O114" s="102"/>
      <c r="P114" s="102"/>
      <c r="Q114" s="102"/>
      <c r="R114" s="102"/>
      <c r="S114" s="102"/>
      <c r="T114" s="102"/>
      <c r="U114" s="102"/>
      <c r="V114" s="102"/>
      <c r="W114" s="102"/>
    </row>
    <row r="115" spans="1:23" s="75" customFormat="1" ht="18">
      <c r="A115" s="368" t="s">
        <v>132</v>
      </c>
      <c r="B115" s="369"/>
      <c r="C115" s="369"/>
      <c r="D115" s="369"/>
      <c r="E115" s="369"/>
      <c r="F115" s="369"/>
      <c r="G115" s="369"/>
      <c r="H115" s="369"/>
      <c r="I115" s="370"/>
      <c r="J115" s="102"/>
      <c r="K115" s="102"/>
      <c r="L115" s="102"/>
      <c r="M115" s="102"/>
      <c r="N115" s="102"/>
      <c r="O115" s="102"/>
      <c r="P115" s="102"/>
      <c r="Q115" s="102"/>
      <c r="R115" s="102"/>
      <c r="S115" s="102"/>
      <c r="T115" s="102"/>
      <c r="U115" s="102"/>
      <c r="V115" s="102"/>
      <c r="W115" s="102"/>
    </row>
    <row r="116" spans="1:23" s="75" customFormat="1">
      <c r="A116" s="371" t="s">
        <v>133</v>
      </c>
      <c r="B116" s="372"/>
      <c r="C116" s="372"/>
      <c r="D116" s="372"/>
      <c r="E116" s="372"/>
      <c r="F116" s="372"/>
      <c r="G116" s="372"/>
      <c r="H116" s="372"/>
      <c r="I116" s="373"/>
      <c r="J116" s="102"/>
      <c r="K116" s="102"/>
      <c r="L116" s="102"/>
      <c r="M116" s="102"/>
      <c r="N116" s="102"/>
      <c r="O116" s="102"/>
      <c r="P116" s="102"/>
      <c r="Q116" s="102"/>
      <c r="R116" s="102"/>
      <c r="S116" s="102"/>
      <c r="T116" s="102"/>
      <c r="U116" s="102"/>
      <c r="V116" s="102"/>
      <c r="W116" s="102"/>
    </row>
    <row r="117" spans="1:23" s="75" customFormat="1">
      <c r="A117" s="374" t="s">
        <v>134</v>
      </c>
      <c r="B117" s="375"/>
      <c r="C117" s="375"/>
      <c r="D117" s="375"/>
      <c r="E117" s="375"/>
      <c r="F117" s="375"/>
      <c r="G117" s="375"/>
      <c r="H117" s="375"/>
      <c r="I117" s="376"/>
      <c r="J117" s="102"/>
      <c r="K117" s="102"/>
      <c r="L117" s="102"/>
      <c r="M117" s="102"/>
      <c r="N117" s="102"/>
      <c r="O117" s="102"/>
      <c r="P117" s="102"/>
      <c r="Q117" s="102"/>
      <c r="R117" s="102"/>
      <c r="S117" s="102"/>
      <c r="T117" s="102"/>
      <c r="U117" s="102"/>
      <c r="V117" s="102"/>
      <c r="W117" s="102"/>
    </row>
    <row r="118" spans="1:23" s="75" customFormat="1">
      <c r="A118" s="371" t="s">
        <v>135</v>
      </c>
      <c r="B118" s="372"/>
      <c r="C118" s="372"/>
      <c r="D118" s="372"/>
      <c r="E118" s="372"/>
      <c r="F118" s="372"/>
      <c r="G118" s="372"/>
      <c r="H118" s="372"/>
      <c r="I118" s="373"/>
      <c r="J118" s="102"/>
      <c r="K118" s="102"/>
      <c r="L118" s="102"/>
      <c r="M118" s="102"/>
      <c r="N118" s="102"/>
      <c r="O118" s="102"/>
      <c r="P118" s="102"/>
      <c r="Q118" s="102"/>
      <c r="R118" s="102"/>
      <c r="S118" s="102"/>
      <c r="T118" s="102"/>
      <c r="U118" s="102"/>
      <c r="V118" s="102"/>
      <c r="W118" s="102"/>
    </row>
    <row r="119" spans="1:23" s="75" customFormat="1" ht="25.5" customHeight="1">
      <c r="A119" s="377" t="s">
        <v>136</v>
      </c>
      <c r="B119" s="378"/>
      <c r="C119" s="378"/>
      <c r="D119" s="378"/>
      <c r="E119" s="378"/>
      <c r="F119" s="378"/>
      <c r="G119" s="378"/>
      <c r="H119" s="378"/>
      <c r="I119" s="379"/>
      <c r="J119" s="102"/>
      <c r="K119" s="102"/>
      <c r="L119" s="102"/>
      <c r="M119" s="102"/>
      <c r="N119" s="102"/>
      <c r="O119" s="102"/>
      <c r="P119" s="102"/>
      <c r="Q119" s="102"/>
      <c r="R119" s="102"/>
      <c r="S119" s="102"/>
      <c r="T119" s="102"/>
      <c r="U119" s="102"/>
      <c r="V119" s="102"/>
      <c r="W119" s="102"/>
    </row>
    <row r="120" spans="1:23" s="75" customFormat="1" ht="26.25" customHeight="1">
      <c r="A120" s="377" t="s">
        <v>137</v>
      </c>
      <c r="B120" s="378"/>
      <c r="C120" s="378"/>
      <c r="D120" s="378"/>
      <c r="E120" s="378"/>
      <c r="F120" s="378"/>
      <c r="G120" s="378"/>
      <c r="H120" s="378"/>
      <c r="I120" s="379"/>
      <c r="J120" s="102"/>
      <c r="K120" s="102"/>
      <c r="L120" s="102"/>
      <c r="M120" s="102"/>
      <c r="N120" s="102"/>
      <c r="O120" s="102"/>
      <c r="P120" s="102"/>
      <c r="Q120" s="102"/>
      <c r="R120" s="102"/>
      <c r="S120" s="102"/>
      <c r="T120" s="102"/>
      <c r="U120" s="102"/>
      <c r="V120" s="102"/>
      <c r="W120" s="102"/>
    </row>
    <row r="121" spans="1:23" s="75" customFormat="1" ht="37.5" customHeight="1" thickBot="1">
      <c r="A121" s="359" t="s">
        <v>444</v>
      </c>
      <c r="B121" s="360"/>
      <c r="C121" s="360"/>
      <c r="D121" s="360"/>
      <c r="E121" s="360"/>
      <c r="F121" s="360"/>
      <c r="G121" s="360"/>
      <c r="H121" s="360"/>
      <c r="I121" s="361"/>
      <c r="J121" s="102"/>
      <c r="K121" s="102"/>
      <c r="L121" s="102"/>
      <c r="M121" s="102"/>
      <c r="N121" s="102"/>
      <c r="O121" s="102"/>
      <c r="P121" s="102"/>
      <c r="Q121" s="102"/>
      <c r="R121" s="102"/>
      <c r="S121" s="102"/>
      <c r="T121" s="102"/>
      <c r="U121" s="102"/>
      <c r="V121" s="102"/>
      <c r="W121" s="102"/>
    </row>
    <row r="122" spans="1:23" s="75" customFormat="1" ht="18">
      <c r="A122" s="617" t="s">
        <v>139</v>
      </c>
      <c r="B122" s="618"/>
      <c r="C122" s="618"/>
      <c r="D122" s="618"/>
      <c r="E122" s="618"/>
      <c r="F122" s="618"/>
      <c r="G122" s="618"/>
      <c r="H122" s="618"/>
      <c r="I122" s="619"/>
      <c r="J122" s="102"/>
      <c r="K122" s="102"/>
      <c r="L122" s="102"/>
      <c r="M122" s="102"/>
      <c r="N122" s="102"/>
      <c r="O122" s="102"/>
      <c r="P122" s="102"/>
      <c r="Q122" s="102"/>
      <c r="R122" s="102"/>
      <c r="S122" s="102"/>
      <c r="T122" s="102"/>
      <c r="U122" s="102"/>
      <c r="V122" s="102"/>
      <c r="W122" s="102"/>
    </row>
    <row r="123" spans="1:23" s="75" customFormat="1" ht="16.5" thickBot="1">
      <c r="A123" s="620" t="s">
        <v>140</v>
      </c>
      <c r="B123" s="621"/>
      <c r="C123" s="621"/>
      <c r="D123" s="621"/>
      <c r="E123" s="621"/>
      <c r="F123" s="621"/>
      <c r="G123" s="621"/>
      <c r="H123" s="621"/>
      <c r="I123" s="622"/>
      <c r="J123" s="102"/>
      <c r="K123" s="102"/>
      <c r="L123" s="102"/>
      <c r="M123" s="102"/>
      <c r="N123" s="102"/>
      <c r="O123" s="102"/>
      <c r="P123" s="102"/>
      <c r="Q123" s="102"/>
      <c r="R123" s="102"/>
      <c r="S123" s="102"/>
      <c r="T123" s="102"/>
      <c r="U123" s="102"/>
      <c r="V123" s="102"/>
      <c r="W123" s="102"/>
    </row>
    <row r="124" spans="1:23" s="75" customFormat="1" ht="25.5">
      <c r="A124" s="105" t="s">
        <v>141</v>
      </c>
      <c r="B124" s="353" t="s">
        <v>142</v>
      </c>
      <c r="C124" s="353"/>
      <c r="D124" s="235" t="s">
        <v>63</v>
      </c>
      <c r="E124" s="235" t="s">
        <v>143</v>
      </c>
      <c r="F124" s="235" t="s">
        <v>144</v>
      </c>
      <c r="G124" s="235" t="s">
        <v>145</v>
      </c>
      <c r="H124" s="235" t="s">
        <v>146</v>
      </c>
      <c r="I124" s="236" t="s">
        <v>147</v>
      </c>
      <c r="J124" s="102"/>
      <c r="K124" s="102"/>
      <c r="L124" s="102"/>
      <c r="M124" s="102"/>
      <c r="N124" s="102"/>
      <c r="O124" s="102"/>
      <c r="P124" s="102"/>
      <c r="Q124" s="102"/>
      <c r="R124" s="102"/>
      <c r="S124" s="102"/>
      <c r="T124" s="102"/>
      <c r="U124" s="102"/>
      <c r="V124" s="102"/>
      <c r="W124" s="102"/>
    </row>
    <row r="125" spans="1:23" s="75" customFormat="1">
      <c r="A125" s="365" t="s">
        <v>445</v>
      </c>
      <c r="B125" s="623" t="s">
        <v>419</v>
      </c>
      <c r="C125" s="623"/>
      <c r="D125" s="367" t="s">
        <v>418</v>
      </c>
      <c r="E125" s="367">
        <v>1000</v>
      </c>
      <c r="F125" s="367" t="s">
        <v>446</v>
      </c>
      <c r="G125" s="366" t="s">
        <v>447</v>
      </c>
      <c r="H125" s="108">
        <v>0</v>
      </c>
      <c r="I125" s="270">
        <v>198</v>
      </c>
      <c r="J125" s="102"/>
      <c r="K125" s="110"/>
      <c r="L125" s="102"/>
      <c r="M125" s="102"/>
      <c r="N125" s="102"/>
      <c r="O125" s="102"/>
      <c r="P125" s="102"/>
      <c r="Q125" s="102"/>
      <c r="R125" s="102"/>
      <c r="S125" s="102"/>
      <c r="T125" s="102"/>
      <c r="U125" s="102"/>
      <c r="V125" s="102"/>
      <c r="W125" s="102"/>
    </row>
    <row r="126" spans="1:23" s="75" customFormat="1">
      <c r="A126" s="365"/>
      <c r="B126" s="623"/>
      <c r="C126" s="623"/>
      <c r="D126" s="367"/>
      <c r="E126" s="367"/>
      <c r="F126" s="367"/>
      <c r="G126" s="366"/>
      <c r="H126" s="108">
        <v>1</v>
      </c>
      <c r="I126" s="270">
        <v>267</v>
      </c>
      <c r="J126" s="102"/>
      <c r="K126" s="110"/>
      <c r="L126" s="102"/>
      <c r="M126" s="102"/>
      <c r="N126" s="102"/>
      <c r="O126" s="102"/>
      <c r="P126" s="102"/>
      <c r="Q126" s="102"/>
      <c r="R126" s="102"/>
      <c r="S126" s="102"/>
      <c r="T126" s="102"/>
      <c r="U126" s="102"/>
      <c r="V126" s="102"/>
      <c r="W126" s="102"/>
    </row>
    <row r="127" spans="1:23" s="75" customFormat="1">
      <c r="A127" s="365"/>
      <c r="B127" s="623"/>
      <c r="C127" s="623"/>
      <c r="D127" s="367"/>
      <c r="E127" s="367"/>
      <c r="F127" s="367"/>
      <c r="G127" s="366"/>
      <c r="H127" s="108">
        <v>2</v>
      </c>
      <c r="I127" s="270">
        <v>267</v>
      </c>
      <c r="J127" s="102"/>
      <c r="K127" s="110"/>
      <c r="L127" s="102"/>
      <c r="M127" s="102"/>
      <c r="N127" s="102"/>
      <c r="O127" s="102"/>
      <c r="P127" s="102"/>
      <c r="Q127" s="102"/>
      <c r="R127" s="102"/>
      <c r="S127" s="102"/>
      <c r="T127" s="102"/>
      <c r="U127" s="102"/>
      <c r="V127" s="102"/>
      <c r="W127" s="102"/>
    </row>
    <row r="128" spans="1:23" s="75" customFormat="1">
      <c r="A128" s="365"/>
      <c r="B128" s="623"/>
      <c r="C128" s="623"/>
      <c r="D128" s="367"/>
      <c r="E128" s="367"/>
      <c r="F128" s="367"/>
      <c r="G128" s="366"/>
      <c r="H128" s="108">
        <v>3</v>
      </c>
      <c r="I128" s="270">
        <v>268</v>
      </c>
      <c r="J128" s="102"/>
      <c r="K128" s="110"/>
      <c r="L128" s="102"/>
      <c r="M128" s="102"/>
      <c r="N128" s="102"/>
      <c r="O128" s="102"/>
      <c r="P128" s="102"/>
      <c r="Q128" s="102"/>
      <c r="R128" s="102"/>
      <c r="S128" s="102"/>
      <c r="T128" s="102"/>
      <c r="U128" s="102"/>
      <c r="V128" s="102"/>
      <c r="W128" s="102"/>
    </row>
    <row r="129" spans="1:23" s="75" customFormat="1" ht="16.5" thickBot="1">
      <c r="A129" s="335" t="s">
        <v>148</v>
      </c>
      <c r="B129" s="336"/>
      <c r="C129" s="336"/>
      <c r="D129" s="336"/>
      <c r="E129" s="336"/>
      <c r="F129" s="336"/>
      <c r="G129" s="336"/>
      <c r="H129" s="336"/>
      <c r="I129" s="337"/>
      <c r="J129" s="102"/>
      <c r="K129" s="102"/>
      <c r="L129" s="102"/>
      <c r="M129" s="102"/>
      <c r="N129" s="102"/>
      <c r="O129" s="102"/>
      <c r="P129" s="102"/>
      <c r="Q129" s="102"/>
      <c r="R129" s="102"/>
      <c r="S129" s="102"/>
      <c r="T129" s="102"/>
      <c r="U129" s="102"/>
      <c r="V129" s="102"/>
      <c r="W129" s="102"/>
    </row>
    <row r="130" spans="1:23" s="75" customFormat="1">
      <c r="A130" s="615" t="s">
        <v>149</v>
      </c>
      <c r="B130" s="616"/>
      <c r="C130" s="616"/>
      <c r="D130" s="616"/>
      <c r="E130" s="616"/>
      <c r="F130" s="616"/>
      <c r="G130" s="616"/>
      <c r="H130" s="353" t="s">
        <v>150</v>
      </c>
      <c r="I130" s="354"/>
      <c r="J130" s="102"/>
      <c r="K130" s="102"/>
      <c r="L130" s="102"/>
      <c r="M130" s="102"/>
      <c r="N130" s="102"/>
      <c r="O130" s="102"/>
      <c r="P130" s="102"/>
      <c r="Q130" s="102"/>
      <c r="R130" s="102"/>
      <c r="S130" s="102"/>
      <c r="T130" s="102"/>
      <c r="U130" s="102"/>
      <c r="V130" s="102"/>
      <c r="W130" s="102"/>
    </row>
    <row r="131" spans="1:23" s="75" customFormat="1">
      <c r="A131" s="355" t="s">
        <v>151</v>
      </c>
      <c r="B131" s="356" t="s">
        <v>149</v>
      </c>
      <c r="C131" s="356"/>
      <c r="D131" s="356" t="s">
        <v>63</v>
      </c>
      <c r="E131" s="356" t="s">
        <v>152</v>
      </c>
      <c r="F131" s="356" t="s">
        <v>153</v>
      </c>
      <c r="G131" s="356"/>
      <c r="H131" s="357" t="s">
        <v>124</v>
      </c>
      <c r="I131" s="358" t="s">
        <v>147</v>
      </c>
      <c r="J131" s="102"/>
      <c r="K131" s="102"/>
      <c r="L131" s="102"/>
      <c r="M131" s="102"/>
      <c r="N131" s="102"/>
      <c r="O131" s="102"/>
      <c r="P131" s="102"/>
      <c r="Q131" s="102"/>
      <c r="R131" s="102"/>
      <c r="S131" s="102"/>
      <c r="T131" s="102"/>
      <c r="U131" s="102"/>
      <c r="V131" s="102"/>
      <c r="W131" s="102"/>
    </row>
    <row r="132" spans="1:23" s="75" customFormat="1" ht="25.5">
      <c r="A132" s="355"/>
      <c r="B132" s="356"/>
      <c r="C132" s="356"/>
      <c r="D132" s="356"/>
      <c r="E132" s="356"/>
      <c r="F132" s="237" t="s">
        <v>154</v>
      </c>
      <c r="G132" s="237" t="s">
        <v>153</v>
      </c>
      <c r="H132" s="357"/>
      <c r="I132" s="358"/>
      <c r="J132" s="102"/>
      <c r="K132" s="102"/>
      <c r="L132" s="102"/>
      <c r="M132" s="102"/>
      <c r="N132" s="102"/>
      <c r="O132" s="102"/>
      <c r="P132" s="102"/>
      <c r="Q132" s="102"/>
      <c r="R132" s="102"/>
      <c r="S132" s="102"/>
      <c r="T132" s="102"/>
      <c r="U132" s="102"/>
      <c r="V132" s="102"/>
      <c r="W132" s="102"/>
    </row>
    <row r="133" spans="1:23" s="75" customFormat="1">
      <c r="A133" s="343" t="s">
        <v>448</v>
      </c>
      <c r="B133" s="345" t="s">
        <v>449</v>
      </c>
      <c r="C133" s="345"/>
      <c r="D133" s="345" t="s">
        <v>418</v>
      </c>
      <c r="E133" s="345"/>
      <c r="F133" s="345" t="s">
        <v>450</v>
      </c>
      <c r="G133" s="345" t="s">
        <v>451</v>
      </c>
      <c r="H133" s="108">
        <v>0</v>
      </c>
      <c r="I133" s="109">
        <v>198</v>
      </c>
      <c r="J133" s="102"/>
      <c r="K133" s="102"/>
      <c r="L133" s="102"/>
      <c r="M133" s="102"/>
      <c r="N133" s="102"/>
      <c r="O133" s="102"/>
      <c r="P133" s="102"/>
      <c r="Q133" s="102"/>
      <c r="R133" s="102"/>
      <c r="S133" s="102"/>
      <c r="T133" s="102"/>
      <c r="U133" s="102"/>
      <c r="V133" s="102"/>
      <c r="W133" s="102"/>
    </row>
    <row r="134" spans="1:23" s="75" customFormat="1">
      <c r="A134" s="343"/>
      <c r="B134" s="345"/>
      <c r="C134" s="345"/>
      <c r="D134" s="345"/>
      <c r="E134" s="345"/>
      <c r="F134" s="345"/>
      <c r="G134" s="345"/>
      <c r="H134" s="108">
        <v>1</v>
      </c>
      <c r="I134" s="109">
        <v>267</v>
      </c>
      <c r="J134" s="102"/>
      <c r="K134" s="102"/>
      <c r="L134" s="102"/>
      <c r="M134" s="102"/>
      <c r="N134" s="102"/>
      <c r="O134" s="102"/>
      <c r="P134" s="102"/>
      <c r="Q134" s="102"/>
      <c r="R134" s="102"/>
      <c r="S134" s="102"/>
      <c r="T134" s="102"/>
      <c r="U134" s="102"/>
      <c r="V134" s="102"/>
      <c r="W134" s="102"/>
    </row>
    <row r="135" spans="1:23" s="75" customFormat="1">
      <c r="A135" s="343"/>
      <c r="B135" s="345"/>
      <c r="C135" s="345"/>
      <c r="D135" s="345"/>
      <c r="E135" s="345"/>
      <c r="F135" s="345"/>
      <c r="G135" s="345"/>
      <c r="H135" s="108">
        <v>2</v>
      </c>
      <c r="I135" s="109">
        <v>267</v>
      </c>
      <c r="J135" s="102"/>
      <c r="K135" s="102"/>
      <c r="L135" s="102"/>
      <c r="M135" s="102"/>
      <c r="N135" s="102"/>
      <c r="O135" s="102"/>
      <c r="P135" s="102"/>
      <c r="Q135" s="102"/>
      <c r="R135" s="102"/>
      <c r="S135" s="102"/>
      <c r="T135" s="102"/>
      <c r="U135" s="102"/>
      <c r="V135" s="102"/>
      <c r="W135" s="102"/>
    </row>
    <row r="136" spans="1:23" s="75" customFormat="1" ht="16.5" thickBot="1">
      <c r="A136" s="344"/>
      <c r="B136" s="346"/>
      <c r="C136" s="346"/>
      <c r="D136" s="346"/>
      <c r="E136" s="346"/>
      <c r="F136" s="346"/>
      <c r="G136" s="346"/>
      <c r="H136" s="112">
        <v>3</v>
      </c>
      <c r="I136" s="113">
        <v>268</v>
      </c>
      <c r="J136" s="102"/>
      <c r="K136" s="102"/>
      <c r="L136" s="102"/>
      <c r="M136" s="102"/>
      <c r="N136" s="102"/>
      <c r="O136" s="102"/>
      <c r="P136" s="102"/>
      <c r="Q136" s="102"/>
      <c r="R136" s="102"/>
      <c r="S136" s="102"/>
      <c r="T136" s="102"/>
      <c r="U136" s="102"/>
      <c r="V136" s="102"/>
      <c r="W136" s="102"/>
    </row>
    <row r="137" spans="1:23" s="75" customFormat="1">
      <c r="A137" s="604" t="s">
        <v>155</v>
      </c>
      <c r="B137" s="605"/>
      <c r="C137" s="605"/>
      <c r="D137" s="605"/>
      <c r="E137" s="605"/>
      <c r="F137" s="605"/>
      <c r="G137" s="605"/>
      <c r="H137" s="605"/>
      <c r="I137" s="606"/>
      <c r="J137" s="102"/>
      <c r="K137" s="102"/>
      <c r="L137" s="102"/>
      <c r="M137" s="102"/>
      <c r="N137" s="102"/>
      <c r="O137" s="102"/>
      <c r="P137" s="102"/>
      <c r="Q137" s="102"/>
      <c r="R137" s="102"/>
      <c r="S137" s="102"/>
      <c r="T137" s="102"/>
      <c r="U137" s="102"/>
      <c r="V137" s="102"/>
      <c r="W137" s="102"/>
    </row>
    <row r="138" spans="1:23" s="75" customFormat="1">
      <c r="A138" s="329" t="s">
        <v>452</v>
      </c>
      <c r="B138" s="330"/>
      <c r="C138" s="330"/>
      <c r="D138" s="330"/>
      <c r="E138" s="330"/>
      <c r="F138" s="330"/>
      <c r="G138" s="330"/>
      <c r="H138" s="330"/>
      <c r="I138" s="331"/>
      <c r="J138" s="102"/>
      <c r="K138" s="102"/>
      <c r="L138" s="102"/>
      <c r="M138" s="102"/>
      <c r="N138" s="102"/>
      <c r="O138" s="102"/>
      <c r="P138" s="102"/>
      <c r="Q138" s="102"/>
      <c r="R138" s="102"/>
      <c r="S138" s="102"/>
      <c r="T138" s="102"/>
      <c r="U138" s="102"/>
      <c r="V138" s="102"/>
      <c r="W138" s="102"/>
    </row>
    <row r="139" spans="1:23" s="75" customFormat="1" ht="16.5" thickBot="1">
      <c r="A139" s="607" t="s">
        <v>155</v>
      </c>
      <c r="B139" s="608"/>
      <c r="C139" s="608"/>
      <c r="D139" s="608"/>
      <c r="E139" s="609"/>
      <c r="F139" s="608"/>
      <c r="G139" s="608"/>
      <c r="H139" s="608"/>
      <c r="I139" s="608"/>
      <c r="J139" s="102"/>
      <c r="K139" s="102"/>
      <c r="L139" s="102"/>
      <c r="M139" s="102"/>
      <c r="N139" s="102"/>
      <c r="O139" s="102"/>
      <c r="P139" s="102"/>
      <c r="Q139" s="102"/>
      <c r="R139" s="102"/>
      <c r="S139" s="102"/>
      <c r="T139" s="102"/>
      <c r="U139" s="102"/>
      <c r="V139" s="102"/>
      <c r="W139" s="102"/>
    </row>
    <row r="140" spans="1:23" s="75" customFormat="1" ht="25.5">
      <c r="A140" s="114" t="s">
        <v>157</v>
      </c>
      <c r="B140" s="115" t="s">
        <v>158</v>
      </c>
      <c r="C140" s="115" t="s">
        <v>159</v>
      </c>
      <c r="D140" s="116" t="s">
        <v>160</v>
      </c>
      <c r="E140" s="117" t="s">
        <v>124</v>
      </c>
      <c r="F140" s="118" t="s">
        <v>106</v>
      </c>
      <c r="G140" s="118" t="s">
        <v>108</v>
      </c>
      <c r="H140" s="118" t="s">
        <v>109</v>
      </c>
      <c r="I140" s="119" t="s">
        <v>161</v>
      </c>
      <c r="J140" s="102"/>
      <c r="K140" s="102"/>
      <c r="L140" s="102"/>
      <c r="M140" s="102"/>
      <c r="N140" s="102"/>
      <c r="O140" s="102"/>
      <c r="P140" s="102"/>
      <c r="Q140" s="102"/>
      <c r="R140" s="102"/>
      <c r="S140" s="102"/>
      <c r="T140" s="102"/>
      <c r="U140" s="102"/>
      <c r="V140" s="102"/>
      <c r="W140" s="102"/>
    </row>
    <row r="141" spans="1:23" s="75" customFormat="1">
      <c r="A141" s="610" t="s">
        <v>106</v>
      </c>
      <c r="B141" s="609" t="s">
        <v>453</v>
      </c>
      <c r="C141" s="609" t="s">
        <v>353</v>
      </c>
      <c r="D141" s="613" t="s">
        <v>268</v>
      </c>
      <c r="E141" s="122">
        <v>0</v>
      </c>
      <c r="F141" s="123">
        <v>2</v>
      </c>
      <c r="G141" s="271">
        <v>1141999997</v>
      </c>
      <c r="H141" s="234">
        <v>1</v>
      </c>
      <c r="I141" s="277">
        <f>SUM(F141:H141)</f>
        <v>1142000000</v>
      </c>
      <c r="J141" s="102"/>
      <c r="K141" s="102"/>
      <c r="L141" s="102"/>
      <c r="M141" s="102"/>
      <c r="N141" s="102"/>
      <c r="O141" s="102"/>
      <c r="P141" s="102"/>
      <c r="Q141" s="102"/>
      <c r="R141" s="102"/>
      <c r="S141" s="102"/>
      <c r="T141" s="102"/>
      <c r="U141" s="102"/>
      <c r="V141" s="102"/>
      <c r="W141" s="102"/>
    </row>
    <row r="142" spans="1:23" s="75" customFormat="1">
      <c r="A142" s="610"/>
      <c r="B142" s="609"/>
      <c r="C142" s="609"/>
      <c r="D142" s="613"/>
      <c r="E142" s="122">
        <v>1</v>
      </c>
      <c r="F142" s="123">
        <v>2</v>
      </c>
      <c r="G142" s="271">
        <v>979999997</v>
      </c>
      <c r="H142" s="234">
        <v>1</v>
      </c>
      <c r="I142" s="277">
        <f>SUM(F142:H142)</f>
        <v>980000000</v>
      </c>
      <c r="J142" s="102"/>
      <c r="K142" s="102"/>
      <c r="L142" s="102"/>
      <c r="M142" s="102"/>
      <c r="N142" s="102"/>
      <c r="O142" s="102"/>
      <c r="P142" s="102"/>
      <c r="Q142" s="102"/>
      <c r="R142" s="102"/>
      <c r="S142" s="102"/>
      <c r="T142" s="102"/>
      <c r="U142" s="102"/>
      <c r="V142" s="102"/>
      <c r="W142" s="102"/>
    </row>
    <row r="143" spans="1:23" s="75" customFormat="1">
      <c r="A143" s="610"/>
      <c r="B143" s="609"/>
      <c r="C143" s="609"/>
      <c r="D143" s="613"/>
      <c r="E143" s="122">
        <v>2</v>
      </c>
      <c r="F143" s="123">
        <v>2</v>
      </c>
      <c r="G143" s="271">
        <v>1149999997</v>
      </c>
      <c r="H143" s="234">
        <v>1</v>
      </c>
      <c r="I143" s="277">
        <f>SUM(F143:H143)</f>
        <v>1150000000</v>
      </c>
      <c r="J143" s="102"/>
      <c r="K143" s="102"/>
      <c r="L143" s="102"/>
      <c r="M143" s="102"/>
      <c r="N143" s="102"/>
      <c r="O143" s="102"/>
      <c r="P143" s="102"/>
      <c r="Q143" s="102"/>
      <c r="R143" s="102"/>
      <c r="S143" s="102"/>
      <c r="T143" s="102"/>
      <c r="U143" s="102"/>
      <c r="V143" s="102"/>
      <c r="W143" s="102"/>
    </row>
    <row r="144" spans="1:23" s="75" customFormat="1" ht="16.5" thickBot="1">
      <c r="A144" s="611"/>
      <c r="B144" s="612"/>
      <c r="C144" s="612"/>
      <c r="D144" s="614"/>
      <c r="E144" s="122">
        <v>3</v>
      </c>
      <c r="F144" s="234">
        <v>2</v>
      </c>
      <c r="G144" s="271">
        <v>1027999997</v>
      </c>
      <c r="H144" s="234">
        <v>1</v>
      </c>
      <c r="I144" s="277">
        <f>SUM(F144:H144)</f>
        <v>1028000000</v>
      </c>
      <c r="J144" s="102"/>
      <c r="K144" s="102"/>
      <c r="L144" s="102"/>
      <c r="M144" s="102"/>
      <c r="N144" s="102"/>
      <c r="O144" s="102"/>
      <c r="P144" s="102"/>
      <c r="Q144" s="102"/>
      <c r="R144" s="102"/>
      <c r="S144" s="102"/>
      <c r="T144" s="102"/>
      <c r="U144" s="102"/>
      <c r="V144" s="102"/>
      <c r="W144" s="102"/>
    </row>
    <row r="145" spans="1:16381" s="75" customFormat="1" ht="16.5" thickBot="1">
      <c r="A145" s="102"/>
      <c r="B145" s="102"/>
      <c r="C145" s="102"/>
      <c r="D145" s="102"/>
      <c r="E145" s="201" t="s">
        <v>162</v>
      </c>
      <c r="F145" s="202">
        <f>SUM(F141:F144)</f>
        <v>8</v>
      </c>
      <c r="G145" s="202">
        <f>SUM(G141:G144)</f>
        <v>4299999988</v>
      </c>
      <c r="H145" s="202">
        <f>SUM(H141:H144)</f>
        <v>4</v>
      </c>
      <c r="I145" s="276">
        <f t="shared" ref="I145" si="6">SUM(F145:H145)</f>
        <v>4300000000</v>
      </c>
      <c r="J145" s="102"/>
      <c r="K145" s="102"/>
      <c r="L145" s="102"/>
      <c r="M145" s="102"/>
      <c r="N145" s="102"/>
      <c r="O145" s="102"/>
      <c r="P145" s="102"/>
      <c r="Q145" s="102"/>
      <c r="R145" s="102"/>
      <c r="S145" s="102"/>
      <c r="T145" s="102"/>
      <c r="U145" s="102"/>
      <c r="V145" s="102"/>
      <c r="W145" s="102"/>
    </row>
    <row r="146" spans="1:16381" s="75" customFormat="1">
      <c r="A146" s="335" t="s">
        <v>163</v>
      </c>
      <c r="B146" s="336"/>
      <c r="C146" s="336"/>
      <c r="D146" s="336"/>
      <c r="E146" s="336"/>
      <c r="F146" s="336"/>
      <c r="G146" s="336"/>
      <c r="H146" s="336"/>
      <c r="I146" s="337"/>
      <c r="J146" s="102"/>
      <c r="K146" s="102"/>
      <c r="L146" s="102"/>
      <c r="M146" s="102"/>
      <c r="N146" s="102"/>
      <c r="O146" s="102"/>
      <c r="P146" s="102"/>
      <c r="Q146" s="102"/>
      <c r="R146" s="102"/>
      <c r="S146" s="102"/>
      <c r="T146" s="102"/>
      <c r="U146" s="102"/>
      <c r="V146" s="102"/>
      <c r="W146" s="102"/>
    </row>
    <row r="147" spans="1:16381" s="75" customFormat="1" ht="16.5" thickBot="1">
      <c r="A147" s="597" t="s">
        <v>164</v>
      </c>
      <c r="B147" s="598"/>
      <c r="C147" s="598"/>
      <c r="D147" s="598"/>
      <c r="E147" s="598"/>
      <c r="F147" s="599"/>
      <c r="G147" s="128"/>
      <c r="H147" s="128"/>
      <c r="I147" s="128"/>
      <c r="J147" s="102"/>
      <c r="K147" s="102"/>
      <c r="L147" s="102"/>
      <c r="M147" s="102"/>
      <c r="N147" s="102"/>
      <c r="O147" s="102"/>
      <c r="P147" s="102"/>
      <c r="Q147" s="102"/>
      <c r="R147" s="102"/>
      <c r="S147" s="102"/>
      <c r="T147" s="102"/>
      <c r="U147" s="102"/>
      <c r="V147" s="102"/>
      <c r="W147" s="102"/>
    </row>
    <row r="148" spans="1:16381" s="75" customFormat="1">
      <c r="A148" s="600" t="s">
        <v>112</v>
      </c>
      <c r="B148" s="601"/>
      <c r="C148" s="601"/>
      <c r="D148" s="601" t="s">
        <v>165</v>
      </c>
      <c r="E148" s="601"/>
      <c r="F148" s="602"/>
      <c r="G148" s="129"/>
      <c r="H148" s="129"/>
      <c r="I148" s="129"/>
      <c r="J148" s="102"/>
      <c r="K148" s="102"/>
      <c r="L148" s="102"/>
      <c r="M148" s="102"/>
      <c r="N148" s="102"/>
      <c r="O148" s="102"/>
      <c r="P148" s="102"/>
      <c r="Q148" s="102"/>
      <c r="R148" s="102"/>
      <c r="S148" s="102"/>
      <c r="T148" s="102"/>
      <c r="U148" s="102"/>
      <c r="V148" s="102"/>
      <c r="W148" s="102"/>
    </row>
    <row r="149" spans="1:16381" s="75" customFormat="1" ht="15.75" customHeight="1">
      <c r="A149" s="603" t="s">
        <v>427</v>
      </c>
      <c r="B149" s="590"/>
      <c r="C149" s="590"/>
      <c r="D149" s="589" t="s">
        <v>431</v>
      </c>
      <c r="E149" s="590"/>
      <c r="F149" s="591"/>
      <c r="G149" s="129"/>
      <c r="H149" s="129"/>
      <c r="I149" s="129"/>
      <c r="J149" s="102"/>
      <c r="K149" s="102"/>
      <c r="L149" s="102"/>
      <c r="M149" s="102"/>
      <c r="N149" s="102"/>
      <c r="O149" s="102"/>
      <c r="P149" s="102"/>
      <c r="Q149" s="102"/>
      <c r="R149" s="102"/>
      <c r="S149" s="102"/>
      <c r="T149" s="102"/>
      <c r="U149" s="102"/>
      <c r="V149" s="102"/>
      <c r="W149" s="102"/>
    </row>
    <row r="150" spans="1:16381" s="75" customFormat="1" ht="24" customHeight="1">
      <c r="A150" s="588" t="s">
        <v>454</v>
      </c>
      <c r="B150" s="589"/>
      <c r="C150" s="589"/>
      <c r="D150" s="590" t="s">
        <v>437</v>
      </c>
      <c r="E150" s="590"/>
      <c r="F150" s="591"/>
      <c r="G150" s="129"/>
      <c r="H150" s="129"/>
      <c r="I150" s="129"/>
      <c r="J150" s="102"/>
      <c r="K150" s="102"/>
      <c r="L150" s="102"/>
      <c r="M150" s="102"/>
      <c r="N150" s="102"/>
      <c r="O150" s="102"/>
      <c r="P150" s="102"/>
      <c r="Q150" s="102"/>
      <c r="R150" s="102"/>
      <c r="S150" s="102"/>
      <c r="T150" s="102"/>
      <c r="U150" s="102"/>
      <c r="V150" s="102"/>
      <c r="W150" s="102"/>
    </row>
    <row r="151" spans="1:16381" s="75" customFormat="1" ht="37.5" customHeight="1" thickBot="1">
      <c r="A151" s="592" t="s">
        <v>455</v>
      </c>
      <c r="B151" s="593"/>
      <c r="C151" s="593"/>
      <c r="D151" s="593" t="s">
        <v>442</v>
      </c>
      <c r="E151" s="593"/>
      <c r="F151" s="594"/>
      <c r="G151" s="129"/>
      <c r="H151" s="129"/>
      <c r="I151" s="129"/>
      <c r="J151" s="102"/>
      <c r="K151" s="102"/>
      <c r="L151" s="102"/>
      <c r="M151" s="102"/>
      <c r="N151" s="102"/>
      <c r="O151" s="102"/>
      <c r="P151" s="102"/>
      <c r="Q151" s="102"/>
      <c r="R151" s="102"/>
      <c r="S151" s="102"/>
      <c r="T151" s="102"/>
      <c r="U151" s="102"/>
      <c r="V151" s="102"/>
      <c r="W151" s="102"/>
    </row>
    <row r="152" spans="1:16381" s="1" customFormat="1">
      <c r="A152" s="595" t="s">
        <v>166</v>
      </c>
      <c r="B152" s="596"/>
      <c r="C152" s="585" t="s">
        <v>456</v>
      </c>
      <c r="D152" s="586"/>
      <c r="E152" s="586"/>
      <c r="F152" s="586"/>
      <c r="G152" s="309"/>
      <c r="H152" s="309"/>
      <c r="I152" s="310"/>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c r="BMR152" s="2"/>
      <c r="BMS152" s="2"/>
      <c r="BMT152" s="2"/>
      <c r="BMU152" s="2"/>
      <c r="BMV152" s="2"/>
      <c r="BMW152" s="2"/>
      <c r="BMX152" s="2"/>
      <c r="BMY152" s="2"/>
      <c r="BMZ152" s="2"/>
      <c r="BNA152" s="2"/>
      <c r="BNB152" s="2"/>
      <c r="BNC152" s="2"/>
      <c r="BND152" s="2"/>
      <c r="BNE152" s="2"/>
      <c r="BNF152" s="2"/>
      <c r="BNG152" s="2"/>
      <c r="BNH152" s="2"/>
      <c r="BNI152" s="2"/>
      <c r="BNJ152" s="2"/>
      <c r="BNK152" s="2"/>
      <c r="BNL152" s="2"/>
      <c r="BNM152" s="2"/>
      <c r="BNN152" s="2"/>
      <c r="BNO152" s="2"/>
      <c r="BNP152" s="2"/>
      <c r="BNQ152" s="2"/>
      <c r="BNR152" s="2"/>
      <c r="BNS152" s="2"/>
      <c r="BNT152" s="2"/>
      <c r="BNU152" s="2"/>
      <c r="BNV152" s="2"/>
      <c r="BNW152" s="2"/>
      <c r="BNX152" s="2"/>
      <c r="BNY152" s="2"/>
      <c r="BNZ152" s="2"/>
      <c r="BOA152" s="2"/>
      <c r="BOB152" s="2"/>
      <c r="BOC152" s="2"/>
      <c r="BOD152" s="2"/>
      <c r="BOE152" s="2"/>
      <c r="BOF152" s="2"/>
      <c r="BOG152" s="2"/>
      <c r="BOH152" s="2"/>
      <c r="BOI152" s="2"/>
      <c r="BOJ152" s="2"/>
      <c r="BOK152" s="2"/>
      <c r="BOL152" s="2"/>
      <c r="BOM152" s="2"/>
      <c r="BON152" s="2"/>
      <c r="BOO152" s="2"/>
      <c r="BOP152" s="2"/>
      <c r="BOQ152" s="2"/>
      <c r="BOR152" s="2"/>
      <c r="BOS152" s="2"/>
      <c r="BOT152" s="2"/>
      <c r="BOU152" s="2"/>
      <c r="BOV152" s="2"/>
      <c r="BOW152" s="2"/>
      <c r="BOX152" s="2"/>
      <c r="BOY152" s="2"/>
      <c r="BOZ152" s="2"/>
      <c r="BPA152" s="2"/>
      <c r="BPB152" s="2"/>
      <c r="BPC152" s="2"/>
      <c r="BPD152" s="2"/>
      <c r="BPE152" s="2"/>
      <c r="BPF152" s="2"/>
      <c r="BPG152" s="2"/>
      <c r="BPH152" s="2"/>
      <c r="BPI152" s="2"/>
      <c r="BPJ152" s="2"/>
      <c r="BPK152" s="2"/>
      <c r="BPL152" s="2"/>
      <c r="BPM152" s="2"/>
      <c r="BPN152" s="2"/>
      <c r="BPO152" s="2"/>
      <c r="BPP152" s="2"/>
      <c r="BPQ152" s="2"/>
      <c r="BPR152" s="2"/>
      <c r="BPS152" s="2"/>
      <c r="BPT152" s="2"/>
      <c r="BPU152" s="2"/>
      <c r="BPV152" s="2"/>
      <c r="BPW152" s="2"/>
      <c r="BPX152" s="2"/>
      <c r="BPY152" s="2"/>
      <c r="BPZ152" s="2"/>
      <c r="BQA152" s="2"/>
      <c r="BQB152" s="2"/>
      <c r="BQC152" s="2"/>
      <c r="BQD152" s="2"/>
      <c r="BQE152" s="2"/>
      <c r="BQF152" s="2"/>
      <c r="BQG152" s="2"/>
      <c r="BQH152" s="2"/>
      <c r="BQI152" s="2"/>
      <c r="BQJ152" s="2"/>
      <c r="BQK152" s="2"/>
      <c r="BQL152" s="2"/>
      <c r="BQM152" s="2"/>
      <c r="BQN152" s="2"/>
      <c r="BQO152" s="2"/>
      <c r="BQP152" s="2"/>
      <c r="BQQ152" s="2"/>
      <c r="BQR152" s="2"/>
      <c r="BQS152" s="2"/>
      <c r="BQT152" s="2"/>
      <c r="BQU152" s="2"/>
      <c r="BQV152" s="2"/>
      <c r="BQW152" s="2"/>
      <c r="BQX152" s="2"/>
      <c r="BQY152" s="2"/>
      <c r="BQZ152" s="2"/>
      <c r="BRA152" s="2"/>
      <c r="BRB152" s="2"/>
      <c r="BRC152" s="2"/>
      <c r="BRD152" s="2"/>
      <c r="BRE152" s="2"/>
      <c r="BRF152" s="2"/>
      <c r="BRG152" s="2"/>
      <c r="BRH152" s="2"/>
      <c r="BRI152" s="2"/>
      <c r="BRJ152" s="2"/>
      <c r="BRK152" s="2"/>
      <c r="BRL152" s="2"/>
      <c r="BRM152" s="2"/>
      <c r="BRN152" s="2"/>
      <c r="BRO152" s="2"/>
      <c r="BRP152" s="2"/>
      <c r="BRQ152" s="2"/>
      <c r="BRR152" s="2"/>
      <c r="BRS152" s="2"/>
      <c r="BRT152" s="2"/>
      <c r="BRU152" s="2"/>
      <c r="BRV152" s="2"/>
      <c r="BRW152" s="2"/>
      <c r="BRX152" s="2"/>
      <c r="BRY152" s="2"/>
      <c r="BRZ152" s="2"/>
      <c r="BSA152" s="2"/>
      <c r="BSB152" s="2"/>
      <c r="BSC152" s="2"/>
      <c r="BSD152" s="2"/>
      <c r="BSE152" s="2"/>
      <c r="BSF152" s="2"/>
      <c r="BSG152" s="2"/>
      <c r="BSH152" s="2"/>
      <c r="BSI152" s="2"/>
      <c r="BSJ152" s="2"/>
      <c r="BSK152" s="2"/>
      <c r="BSL152" s="2"/>
      <c r="BSM152" s="2"/>
      <c r="BSN152" s="2"/>
      <c r="BSO152" s="2"/>
      <c r="BSP152" s="2"/>
      <c r="BSQ152" s="2"/>
      <c r="BSR152" s="2"/>
      <c r="BSS152" s="2"/>
      <c r="BST152" s="2"/>
      <c r="BSU152" s="2"/>
      <c r="BSV152" s="2"/>
      <c r="BSW152" s="2"/>
      <c r="BSX152" s="2"/>
      <c r="BSY152" s="2"/>
      <c r="BSZ152" s="2"/>
      <c r="BTA152" s="2"/>
      <c r="BTB152" s="2"/>
      <c r="BTC152" s="2"/>
      <c r="BTD152" s="2"/>
      <c r="BTE152" s="2"/>
      <c r="BTF152" s="2"/>
      <c r="BTG152" s="2"/>
      <c r="BTH152" s="2"/>
      <c r="BTI152" s="2"/>
      <c r="BTJ152" s="2"/>
      <c r="BTK152" s="2"/>
      <c r="BTL152" s="2"/>
      <c r="BTM152" s="2"/>
      <c r="BTN152" s="2"/>
      <c r="BTO152" s="2"/>
      <c r="BTP152" s="2"/>
      <c r="BTQ152" s="2"/>
      <c r="BTR152" s="2"/>
      <c r="BTS152" s="2"/>
      <c r="BTT152" s="2"/>
      <c r="BTU152" s="2"/>
      <c r="BTV152" s="2"/>
      <c r="BTW152" s="2"/>
      <c r="BTX152" s="2"/>
      <c r="BTY152" s="2"/>
      <c r="BTZ152" s="2"/>
      <c r="BUA152" s="2"/>
      <c r="BUB152" s="2"/>
      <c r="BUC152" s="2"/>
      <c r="BUD152" s="2"/>
      <c r="BUE152" s="2"/>
      <c r="BUF152" s="2"/>
      <c r="BUG152" s="2"/>
      <c r="BUH152" s="2"/>
      <c r="BUI152" s="2"/>
      <c r="BUJ152" s="2"/>
      <c r="BUK152" s="2"/>
      <c r="BUL152" s="2"/>
      <c r="BUM152" s="2"/>
      <c r="BUN152" s="2"/>
      <c r="BUO152" s="2"/>
      <c r="BUP152" s="2"/>
      <c r="BUQ152" s="2"/>
      <c r="BUR152" s="2"/>
      <c r="BUS152" s="2"/>
      <c r="BUT152" s="2"/>
      <c r="BUU152" s="2"/>
      <c r="BUV152" s="2"/>
      <c r="BUW152" s="2"/>
      <c r="BUX152" s="2"/>
      <c r="BUY152" s="2"/>
      <c r="BUZ152" s="2"/>
      <c r="BVA152" s="2"/>
      <c r="BVB152" s="2"/>
      <c r="BVC152" s="2"/>
      <c r="BVD152" s="2"/>
      <c r="BVE152" s="2"/>
      <c r="BVF152" s="2"/>
      <c r="BVG152" s="2"/>
      <c r="BVH152" s="2"/>
      <c r="BVI152" s="2"/>
      <c r="BVJ152" s="2"/>
      <c r="BVK152" s="2"/>
      <c r="BVL152" s="2"/>
      <c r="BVM152" s="2"/>
      <c r="BVN152" s="2"/>
      <c r="BVO152" s="2"/>
      <c r="BVP152" s="2"/>
      <c r="BVQ152" s="2"/>
      <c r="BVR152" s="2"/>
      <c r="BVS152" s="2"/>
      <c r="BVT152" s="2"/>
      <c r="BVU152" s="2"/>
      <c r="BVV152" s="2"/>
      <c r="BVW152" s="2"/>
      <c r="BVX152" s="2"/>
      <c r="BVY152" s="2"/>
      <c r="BVZ152" s="2"/>
      <c r="BWA152" s="2"/>
      <c r="BWB152" s="2"/>
      <c r="BWC152" s="2"/>
      <c r="BWD152" s="2"/>
      <c r="BWE152" s="2"/>
      <c r="BWF152" s="2"/>
      <c r="BWG152" s="2"/>
      <c r="BWH152" s="2"/>
      <c r="BWI152" s="2"/>
      <c r="BWJ152" s="2"/>
      <c r="BWK152" s="2"/>
      <c r="BWL152" s="2"/>
      <c r="BWM152" s="2"/>
      <c r="BWN152" s="2"/>
      <c r="BWO152" s="2"/>
      <c r="BWP152" s="2"/>
      <c r="BWQ152" s="2"/>
      <c r="BWR152" s="2"/>
      <c r="BWS152" s="2"/>
      <c r="BWT152" s="2"/>
      <c r="BWU152" s="2"/>
      <c r="BWV152" s="2"/>
      <c r="BWW152" s="2"/>
      <c r="BWX152" s="2"/>
      <c r="BWY152" s="2"/>
      <c r="BWZ152" s="2"/>
      <c r="BXA152" s="2"/>
      <c r="BXB152" s="2"/>
      <c r="BXC152" s="2"/>
      <c r="BXD152" s="2"/>
      <c r="BXE152" s="2"/>
      <c r="BXF152" s="2"/>
      <c r="BXG152" s="2"/>
      <c r="BXH152" s="2"/>
      <c r="BXI152" s="2"/>
      <c r="BXJ152" s="2"/>
      <c r="BXK152" s="2"/>
      <c r="BXL152" s="2"/>
      <c r="BXM152" s="2"/>
      <c r="BXN152" s="2"/>
      <c r="BXO152" s="2"/>
      <c r="BXP152" s="2"/>
      <c r="BXQ152" s="2"/>
      <c r="BXR152" s="2"/>
      <c r="BXS152" s="2"/>
      <c r="BXT152" s="2"/>
      <c r="BXU152" s="2"/>
      <c r="BXV152" s="2"/>
      <c r="BXW152" s="2"/>
      <c r="BXX152" s="2"/>
      <c r="BXY152" s="2"/>
      <c r="BXZ152" s="2"/>
      <c r="BYA152" s="2"/>
      <c r="BYB152" s="2"/>
      <c r="BYC152" s="2"/>
      <c r="BYD152" s="2"/>
      <c r="BYE152" s="2"/>
      <c r="BYF152" s="2"/>
      <c r="BYG152" s="2"/>
      <c r="BYH152" s="2"/>
      <c r="BYI152" s="2"/>
      <c r="BYJ152" s="2"/>
      <c r="BYK152" s="2"/>
      <c r="BYL152" s="2"/>
      <c r="BYM152" s="2"/>
      <c r="BYN152" s="2"/>
      <c r="BYO152" s="2"/>
      <c r="BYP152" s="2"/>
      <c r="BYQ152" s="2"/>
      <c r="BYR152" s="2"/>
      <c r="BYS152" s="2"/>
      <c r="BYT152" s="2"/>
      <c r="BYU152" s="2"/>
      <c r="BYV152" s="2"/>
      <c r="BYW152" s="2"/>
      <c r="BYX152" s="2"/>
      <c r="BYY152" s="2"/>
      <c r="BYZ152" s="2"/>
      <c r="BZA152" s="2"/>
      <c r="BZB152" s="2"/>
      <c r="BZC152" s="2"/>
      <c r="BZD152" s="2"/>
      <c r="BZE152" s="2"/>
      <c r="BZF152" s="2"/>
      <c r="BZG152" s="2"/>
      <c r="BZH152" s="2"/>
      <c r="BZI152" s="2"/>
      <c r="BZJ152" s="2"/>
      <c r="BZK152" s="2"/>
      <c r="BZL152" s="2"/>
      <c r="BZM152" s="2"/>
      <c r="BZN152" s="2"/>
      <c r="BZO152" s="2"/>
      <c r="BZP152" s="2"/>
      <c r="BZQ152" s="2"/>
      <c r="BZR152" s="2"/>
      <c r="BZS152" s="2"/>
      <c r="BZT152" s="2"/>
      <c r="BZU152" s="2"/>
      <c r="BZV152" s="2"/>
      <c r="BZW152" s="2"/>
      <c r="BZX152" s="2"/>
      <c r="BZY152" s="2"/>
      <c r="BZZ152" s="2"/>
      <c r="CAA152" s="2"/>
      <c r="CAB152" s="2"/>
      <c r="CAC152" s="2"/>
      <c r="CAD152" s="2"/>
      <c r="CAE152" s="2"/>
      <c r="CAF152" s="2"/>
      <c r="CAG152" s="2"/>
      <c r="CAH152" s="2"/>
      <c r="CAI152" s="2"/>
      <c r="CAJ152" s="2"/>
      <c r="CAK152" s="2"/>
      <c r="CAL152" s="2"/>
      <c r="CAM152" s="2"/>
      <c r="CAN152" s="2"/>
      <c r="CAO152" s="2"/>
      <c r="CAP152" s="2"/>
      <c r="CAQ152" s="2"/>
      <c r="CAR152" s="2"/>
      <c r="CAS152" s="2"/>
      <c r="CAT152" s="2"/>
      <c r="CAU152" s="2"/>
      <c r="CAV152" s="2"/>
      <c r="CAW152" s="2"/>
      <c r="CAX152" s="2"/>
      <c r="CAY152" s="2"/>
      <c r="CAZ152" s="2"/>
      <c r="CBA152" s="2"/>
      <c r="CBB152" s="2"/>
      <c r="CBC152" s="2"/>
      <c r="CBD152" s="2"/>
      <c r="CBE152" s="2"/>
      <c r="CBF152" s="2"/>
      <c r="CBG152" s="2"/>
      <c r="CBH152" s="2"/>
      <c r="CBI152" s="2"/>
      <c r="CBJ152" s="2"/>
      <c r="CBK152" s="2"/>
      <c r="CBL152" s="2"/>
      <c r="CBM152" s="2"/>
      <c r="CBN152" s="2"/>
      <c r="CBO152" s="2"/>
      <c r="CBP152" s="2"/>
      <c r="CBQ152" s="2"/>
      <c r="CBR152" s="2"/>
      <c r="CBS152" s="2"/>
      <c r="CBT152" s="2"/>
      <c r="CBU152" s="2"/>
      <c r="CBV152" s="2"/>
      <c r="CBW152" s="2"/>
      <c r="CBX152" s="2"/>
      <c r="CBY152" s="2"/>
      <c r="CBZ152" s="2"/>
      <c r="CCA152" s="2"/>
      <c r="CCB152" s="2"/>
      <c r="CCC152" s="2"/>
      <c r="CCD152" s="2"/>
      <c r="CCE152" s="2"/>
      <c r="CCF152" s="2"/>
      <c r="CCG152" s="2"/>
      <c r="CCH152" s="2"/>
      <c r="CCI152" s="2"/>
      <c r="CCJ152" s="2"/>
      <c r="CCK152" s="2"/>
      <c r="CCL152" s="2"/>
      <c r="CCM152" s="2"/>
      <c r="CCN152" s="2"/>
      <c r="CCO152" s="2"/>
      <c r="CCP152" s="2"/>
      <c r="CCQ152" s="2"/>
      <c r="CCR152" s="2"/>
      <c r="CCS152" s="2"/>
      <c r="CCT152" s="2"/>
      <c r="CCU152" s="2"/>
      <c r="CCV152" s="2"/>
      <c r="CCW152" s="2"/>
      <c r="CCX152" s="2"/>
      <c r="CCY152" s="2"/>
      <c r="CCZ152" s="2"/>
      <c r="CDA152" s="2"/>
      <c r="CDB152" s="2"/>
      <c r="CDC152" s="2"/>
      <c r="CDD152" s="2"/>
      <c r="CDE152" s="2"/>
      <c r="CDF152" s="2"/>
      <c r="CDG152" s="2"/>
      <c r="CDH152" s="2"/>
      <c r="CDI152" s="2"/>
      <c r="CDJ152" s="2"/>
      <c r="CDK152" s="2"/>
      <c r="CDL152" s="2"/>
      <c r="CDM152" s="2"/>
      <c r="CDN152" s="2"/>
      <c r="CDO152" s="2"/>
      <c r="CDP152" s="2"/>
      <c r="CDQ152" s="2"/>
      <c r="CDR152" s="2"/>
      <c r="CDS152" s="2"/>
      <c r="CDT152" s="2"/>
      <c r="CDU152" s="2"/>
      <c r="CDV152" s="2"/>
      <c r="CDW152" s="2"/>
      <c r="CDX152" s="2"/>
      <c r="CDY152" s="2"/>
      <c r="CDZ152" s="2"/>
      <c r="CEA152" s="2"/>
      <c r="CEB152" s="2"/>
      <c r="CEC152" s="2"/>
      <c r="CED152" s="2"/>
      <c r="CEE152" s="2"/>
      <c r="CEF152" s="2"/>
      <c r="CEG152" s="2"/>
      <c r="CEH152" s="2"/>
      <c r="CEI152" s="2"/>
      <c r="CEJ152" s="2"/>
      <c r="CEK152" s="2"/>
      <c r="CEL152" s="2"/>
      <c r="CEM152" s="2"/>
      <c r="CEN152" s="2"/>
      <c r="CEO152" s="2"/>
      <c r="CEP152" s="2"/>
      <c r="CEQ152" s="2"/>
      <c r="CER152" s="2"/>
      <c r="CES152" s="2"/>
      <c r="CET152" s="2"/>
      <c r="CEU152" s="2"/>
      <c r="CEV152" s="2"/>
      <c r="CEW152" s="2"/>
      <c r="CEX152" s="2"/>
      <c r="CEY152" s="2"/>
      <c r="CEZ152" s="2"/>
      <c r="CFA152" s="2"/>
      <c r="CFB152" s="2"/>
      <c r="CFC152" s="2"/>
      <c r="CFD152" s="2"/>
      <c r="CFE152" s="2"/>
      <c r="CFF152" s="2"/>
      <c r="CFG152" s="2"/>
      <c r="CFH152" s="2"/>
      <c r="CFI152" s="2"/>
      <c r="CFJ152" s="2"/>
      <c r="CFK152" s="2"/>
      <c r="CFL152" s="2"/>
      <c r="CFM152" s="2"/>
      <c r="CFN152" s="2"/>
      <c r="CFO152" s="2"/>
      <c r="CFP152" s="2"/>
      <c r="CFQ152" s="2"/>
      <c r="CFR152" s="2"/>
      <c r="CFS152" s="2"/>
      <c r="CFT152" s="2"/>
      <c r="CFU152" s="2"/>
      <c r="CFV152" s="2"/>
      <c r="CFW152" s="2"/>
      <c r="CFX152" s="2"/>
      <c r="CFY152" s="2"/>
      <c r="CFZ152" s="2"/>
      <c r="CGA152" s="2"/>
      <c r="CGB152" s="2"/>
      <c r="CGC152" s="2"/>
      <c r="CGD152" s="2"/>
      <c r="CGE152" s="2"/>
      <c r="CGF152" s="2"/>
      <c r="CGG152" s="2"/>
      <c r="CGH152" s="2"/>
      <c r="CGI152" s="2"/>
      <c r="CGJ152" s="2"/>
      <c r="CGK152" s="2"/>
      <c r="CGL152" s="2"/>
      <c r="CGM152" s="2"/>
      <c r="CGN152" s="2"/>
      <c r="CGO152" s="2"/>
      <c r="CGP152" s="2"/>
      <c r="CGQ152" s="2"/>
      <c r="CGR152" s="2"/>
      <c r="CGS152" s="2"/>
      <c r="CGT152" s="2"/>
      <c r="CGU152" s="2"/>
      <c r="CGV152" s="2"/>
      <c r="CGW152" s="2"/>
      <c r="CGX152" s="2"/>
      <c r="CGY152" s="2"/>
      <c r="CGZ152" s="2"/>
      <c r="CHA152" s="2"/>
      <c r="CHB152" s="2"/>
      <c r="CHC152" s="2"/>
      <c r="CHD152" s="2"/>
      <c r="CHE152" s="2"/>
      <c r="CHF152" s="2"/>
      <c r="CHG152" s="2"/>
      <c r="CHH152" s="2"/>
      <c r="CHI152" s="2"/>
      <c r="CHJ152" s="2"/>
      <c r="CHK152" s="2"/>
      <c r="CHL152" s="2"/>
      <c r="CHM152" s="2"/>
      <c r="CHN152" s="2"/>
      <c r="CHO152" s="2"/>
      <c r="CHP152" s="2"/>
      <c r="CHQ152" s="2"/>
      <c r="CHR152" s="2"/>
      <c r="CHS152" s="2"/>
      <c r="CHT152" s="2"/>
      <c r="CHU152" s="2"/>
      <c r="CHV152" s="2"/>
      <c r="CHW152" s="2"/>
      <c r="CHX152" s="2"/>
      <c r="CHY152" s="2"/>
      <c r="CHZ152" s="2"/>
      <c r="CIA152" s="2"/>
      <c r="CIB152" s="2"/>
      <c r="CIC152" s="2"/>
      <c r="CID152" s="2"/>
      <c r="CIE152" s="2"/>
      <c r="CIF152" s="2"/>
      <c r="CIG152" s="2"/>
      <c r="CIH152" s="2"/>
      <c r="CII152" s="2"/>
      <c r="CIJ152" s="2"/>
      <c r="CIK152" s="2"/>
      <c r="CIL152" s="2"/>
      <c r="CIM152" s="2"/>
      <c r="CIN152" s="2"/>
      <c r="CIO152" s="2"/>
      <c r="CIP152" s="2"/>
      <c r="CIQ152" s="2"/>
      <c r="CIR152" s="2"/>
      <c r="CIS152" s="2"/>
      <c r="CIT152" s="2"/>
      <c r="CIU152" s="2"/>
      <c r="CIV152" s="2"/>
      <c r="CIW152" s="2"/>
      <c r="CIX152" s="2"/>
      <c r="CIY152" s="2"/>
      <c r="CIZ152" s="2"/>
      <c r="CJA152" s="2"/>
      <c r="CJB152" s="2"/>
      <c r="CJC152" s="2"/>
      <c r="CJD152" s="2"/>
      <c r="CJE152" s="2"/>
      <c r="CJF152" s="2"/>
      <c r="CJG152" s="2"/>
      <c r="CJH152" s="2"/>
      <c r="CJI152" s="2"/>
      <c r="CJJ152" s="2"/>
      <c r="CJK152" s="2"/>
      <c r="CJL152" s="2"/>
      <c r="CJM152" s="2"/>
      <c r="CJN152" s="2"/>
      <c r="CJO152" s="2"/>
      <c r="CJP152" s="2"/>
      <c r="CJQ152" s="2"/>
      <c r="CJR152" s="2"/>
      <c r="CJS152" s="2"/>
      <c r="CJT152" s="2"/>
      <c r="CJU152" s="2"/>
      <c r="CJV152" s="2"/>
      <c r="CJW152" s="2"/>
      <c r="CJX152" s="2"/>
      <c r="CJY152" s="2"/>
      <c r="CJZ152" s="2"/>
      <c r="CKA152" s="2"/>
      <c r="CKB152" s="2"/>
      <c r="CKC152" s="2"/>
      <c r="CKD152" s="2"/>
      <c r="CKE152" s="2"/>
      <c r="CKF152" s="2"/>
      <c r="CKG152" s="2"/>
      <c r="CKH152" s="2"/>
      <c r="CKI152" s="2"/>
      <c r="CKJ152" s="2"/>
      <c r="CKK152" s="2"/>
      <c r="CKL152" s="2"/>
      <c r="CKM152" s="2"/>
      <c r="CKN152" s="2"/>
      <c r="CKO152" s="2"/>
      <c r="CKP152" s="2"/>
      <c r="CKQ152" s="2"/>
      <c r="CKR152" s="2"/>
      <c r="CKS152" s="2"/>
      <c r="CKT152" s="2"/>
      <c r="CKU152" s="2"/>
      <c r="CKV152" s="2"/>
      <c r="CKW152" s="2"/>
      <c r="CKX152" s="2"/>
      <c r="CKY152" s="2"/>
      <c r="CKZ152" s="2"/>
      <c r="CLA152" s="2"/>
      <c r="CLB152" s="2"/>
      <c r="CLC152" s="2"/>
      <c r="CLD152" s="2"/>
      <c r="CLE152" s="2"/>
      <c r="CLF152" s="2"/>
      <c r="CLG152" s="2"/>
      <c r="CLH152" s="2"/>
      <c r="CLI152" s="2"/>
      <c r="CLJ152" s="2"/>
      <c r="CLK152" s="2"/>
      <c r="CLL152" s="2"/>
      <c r="CLM152" s="2"/>
      <c r="CLN152" s="2"/>
      <c r="CLO152" s="2"/>
      <c r="CLP152" s="2"/>
      <c r="CLQ152" s="2"/>
      <c r="CLR152" s="2"/>
      <c r="CLS152" s="2"/>
      <c r="CLT152" s="2"/>
      <c r="CLU152" s="2"/>
      <c r="CLV152" s="2"/>
      <c r="CLW152" s="2"/>
      <c r="CLX152" s="2"/>
      <c r="CLY152" s="2"/>
      <c r="CLZ152" s="2"/>
      <c r="CMA152" s="2"/>
      <c r="CMB152" s="2"/>
      <c r="CMC152" s="2"/>
      <c r="CMD152" s="2"/>
      <c r="CME152" s="2"/>
      <c r="CMF152" s="2"/>
      <c r="CMG152" s="2"/>
      <c r="CMH152" s="2"/>
      <c r="CMI152" s="2"/>
      <c r="CMJ152" s="2"/>
      <c r="CMK152" s="2"/>
      <c r="CML152" s="2"/>
      <c r="CMM152" s="2"/>
      <c r="CMN152" s="2"/>
      <c r="CMO152" s="2"/>
      <c r="CMP152" s="2"/>
      <c r="CMQ152" s="2"/>
      <c r="CMR152" s="2"/>
      <c r="CMS152" s="2"/>
      <c r="CMT152" s="2"/>
      <c r="CMU152" s="2"/>
      <c r="CMV152" s="2"/>
      <c r="CMW152" s="2"/>
      <c r="CMX152" s="2"/>
      <c r="CMY152" s="2"/>
      <c r="CMZ152" s="2"/>
      <c r="CNA152" s="2"/>
      <c r="CNB152" s="2"/>
      <c r="CNC152" s="2"/>
      <c r="CND152" s="2"/>
      <c r="CNE152" s="2"/>
      <c r="CNF152" s="2"/>
      <c r="CNG152" s="2"/>
      <c r="CNH152" s="2"/>
      <c r="CNI152" s="2"/>
      <c r="CNJ152" s="2"/>
      <c r="CNK152" s="2"/>
      <c r="CNL152" s="2"/>
      <c r="CNM152" s="2"/>
      <c r="CNN152" s="2"/>
      <c r="CNO152" s="2"/>
      <c r="CNP152" s="2"/>
      <c r="CNQ152" s="2"/>
      <c r="CNR152" s="2"/>
      <c r="CNS152" s="2"/>
      <c r="CNT152" s="2"/>
      <c r="CNU152" s="2"/>
      <c r="CNV152" s="2"/>
      <c r="CNW152" s="2"/>
      <c r="CNX152" s="2"/>
      <c r="CNY152" s="2"/>
      <c r="CNZ152" s="2"/>
      <c r="COA152" s="2"/>
      <c r="COB152" s="2"/>
      <c r="COC152" s="2"/>
      <c r="COD152" s="2"/>
      <c r="COE152" s="2"/>
      <c r="COF152" s="2"/>
      <c r="COG152" s="2"/>
      <c r="COH152" s="2"/>
      <c r="COI152" s="2"/>
      <c r="COJ152" s="2"/>
      <c r="COK152" s="2"/>
      <c r="COL152" s="2"/>
      <c r="COM152" s="2"/>
      <c r="CON152" s="2"/>
      <c r="COO152" s="2"/>
      <c r="COP152" s="2"/>
      <c r="COQ152" s="2"/>
      <c r="COR152" s="2"/>
      <c r="COS152" s="2"/>
      <c r="COT152" s="2"/>
      <c r="COU152" s="2"/>
      <c r="COV152" s="2"/>
      <c r="COW152" s="2"/>
      <c r="COX152" s="2"/>
      <c r="COY152" s="2"/>
      <c r="COZ152" s="2"/>
      <c r="CPA152" s="2"/>
      <c r="CPB152" s="2"/>
      <c r="CPC152" s="2"/>
      <c r="CPD152" s="2"/>
      <c r="CPE152" s="2"/>
      <c r="CPF152" s="2"/>
      <c r="CPG152" s="2"/>
      <c r="CPH152" s="2"/>
      <c r="CPI152" s="2"/>
      <c r="CPJ152" s="2"/>
      <c r="CPK152" s="2"/>
      <c r="CPL152" s="2"/>
      <c r="CPM152" s="2"/>
      <c r="CPN152" s="2"/>
      <c r="CPO152" s="2"/>
      <c r="CPP152" s="2"/>
      <c r="CPQ152" s="2"/>
      <c r="CPR152" s="2"/>
      <c r="CPS152" s="2"/>
      <c r="CPT152" s="2"/>
      <c r="CPU152" s="2"/>
      <c r="CPV152" s="2"/>
      <c r="CPW152" s="2"/>
      <c r="CPX152" s="2"/>
      <c r="CPY152" s="2"/>
      <c r="CPZ152" s="2"/>
      <c r="CQA152" s="2"/>
      <c r="CQB152" s="2"/>
      <c r="CQC152" s="2"/>
      <c r="CQD152" s="2"/>
      <c r="CQE152" s="2"/>
      <c r="CQF152" s="2"/>
      <c r="CQG152" s="2"/>
      <c r="CQH152" s="2"/>
      <c r="CQI152" s="2"/>
      <c r="CQJ152" s="2"/>
      <c r="CQK152" s="2"/>
      <c r="CQL152" s="2"/>
      <c r="CQM152" s="2"/>
      <c r="CQN152" s="2"/>
      <c r="CQO152" s="2"/>
      <c r="CQP152" s="2"/>
      <c r="CQQ152" s="2"/>
      <c r="CQR152" s="2"/>
      <c r="CQS152" s="2"/>
      <c r="CQT152" s="2"/>
      <c r="CQU152" s="2"/>
      <c r="CQV152" s="2"/>
      <c r="CQW152" s="2"/>
      <c r="CQX152" s="2"/>
      <c r="CQY152" s="2"/>
      <c r="CQZ152" s="2"/>
      <c r="CRA152" s="2"/>
      <c r="CRB152" s="2"/>
      <c r="CRC152" s="2"/>
      <c r="CRD152" s="2"/>
      <c r="CRE152" s="2"/>
      <c r="CRF152" s="2"/>
      <c r="CRG152" s="2"/>
      <c r="CRH152" s="2"/>
      <c r="CRI152" s="2"/>
      <c r="CRJ152" s="2"/>
      <c r="CRK152" s="2"/>
      <c r="CRL152" s="2"/>
      <c r="CRM152" s="2"/>
      <c r="CRN152" s="2"/>
      <c r="CRO152" s="2"/>
      <c r="CRP152" s="2"/>
      <c r="CRQ152" s="2"/>
      <c r="CRR152" s="2"/>
      <c r="CRS152" s="2"/>
      <c r="CRT152" s="2"/>
      <c r="CRU152" s="2"/>
      <c r="CRV152" s="2"/>
      <c r="CRW152" s="2"/>
      <c r="CRX152" s="2"/>
      <c r="CRY152" s="2"/>
      <c r="CRZ152" s="2"/>
      <c r="CSA152" s="2"/>
      <c r="CSB152" s="2"/>
      <c r="CSC152" s="2"/>
      <c r="CSD152" s="2"/>
      <c r="CSE152" s="2"/>
      <c r="CSF152" s="2"/>
      <c r="CSG152" s="2"/>
      <c r="CSH152" s="2"/>
      <c r="CSI152" s="2"/>
      <c r="CSJ152" s="2"/>
      <c r="CSK152" s="2"/>
      <c r="CSL152" s="2"/>
      <c r="CSM152" s="2"/>
      <c r="CSN152" s="2"/>
      <c r="CSO152" s="2"/>
      <c r="CSP152" s="2"/>
      <c r="CSQ152" s="2"/>
      <c r="CSR152" s="2"/>
      <c r="CSS152" s="2"/>
      <c r="CST152" s="2"/>
      <c r="CSU152" s="2"/>
      <c r="CSV152" s="2"/>
      <c r="CSW152" s="2"/>
      <c r="CSX152" s="2"/>
      <c r="CSY152" s="2"/>
      <c r="CSZ152" s="2"/>
      <c r="CTA152" s="2"/>
      <c r="CTB152" s="2"/>
      <c r="CTC152" s="2"/>
      <c r="CTD152" s="2"/>
      <c r="CTE152" s="2"/>
      <c r="CTF152" s="2"/>
      <c r="CTG152" s="2"/>
      <c r="CTH152" s="2"/>
      <c r="CTI152" s="2"/>
      <c r="CTJ152" s="2"/>
      <c r="CTK152" s="2"/>
      <c r="CTL152" s="2"/>
      <c r="CTM152" s="2"/>
      <c r="CTN152" s="2"/>
      <c r="CTO152" s="2"/>
      <c r="CTP152" s="2"/>
      <c r="CTQ152" s="2"/>
      <c r="CTR152" s="2"/>
      <c r="CTS152" s="2"/>
      <c r="CTT152" s="2"/>
      <c r="CTU152" s="2"/>
      <c r="CTV152" s="2"/>
      <c r="CTW152" s="2"/>
      <c r="CTX152" s="2"/>
      <c r="CTY152" s="2"/>
      <c r="CTZ152" s="2"/>
      <c r="CUA152" s="2"/>
      <c r="CUB152" s="2"/>
      <c r="CUC152" s="2"/>
      <c r="CUD152" s="2"/>
      <c r="CUE152" s="2"/>
      <c r="CUF152" s="2"/>
      <c r="CUG152" s="2"/>
      <c r="CUH152" s="2"/>
      <c r="CUI152" s="2"/>
      <c r="CUJ152" s="2"/>
      <c r="CUK152" s="2"/>
      <c r="CUL152" s="2"/>
      <c r="CUM152" s="2"/>
      <c r="CUN152" s="2"/>
      <c r="CUO152" s="2"/>
      <c r="CUP152" s="2"/>
      <c r="CUQ152" s="2"/>
      <c r="CUR152" s="2"/>
      <c r="CUS152" s="2"/>
      <c r="CUT152" s="2"/>
      <c r="CUU152" s="2"/>
      <c r="CUV152" s="2"/>
      <c r="CUW152" s="2"/>
      <c r="CUX152" s="2"/>
      <c r="CUY152" s="2"/>
      <c r="CUZ152" s="2"/>
      <c r="CVA152" s="2"/>
      <c r="CVB152" s="2"/>
      <c r="CVC152" s="2"/>
      <c r="CVD152" s="2"/>
      <c r="CVE152" s="2"/>
      <c r="CVF152" s="2"/>
      <c r="CVG152" s="2"/>
      <c r="CVH152" s="2"/>
      <c r="CVI152" s="2"/>
      <c r="CVJ152" s="2"/>
      <c r="CVK152" s="2"/>
      <c r="CVL152" s="2"/>
      <c r="CVM152" s="2"/>
      <c r="CVN152" s="2"/>
      <c r="CVO152" s="2"/>
      <c r="CVP152" s="2"/>
      <c r="CVQ152" s="2"/>
      <c r="CVR152" s="2"/>
      <c r="CVS152" s="2"/>
      <c r="CVT152" s="2"/>
      <c r="CVU152" s="2"/>
      <c r="CVV152" s="2"/>
      <c r="CVW152" s="2"/>
      <c r="CVX152" s="2"/>
      <c r="CVY152" s="2"/>
      <c r="CVZ152" s="2"/>
      <c r="CWA152" s="2"/>
      <c r="CWB152" s="2"/>
      <c r="CWC152" s="2"/>
      <c r="CWD152" s="2"/>
      <c r="CWE152" s="2"/>
      <c r="CWF152" s="2"/>
      <c r="CWG152" s="2"/>
      <c r="CWH152" s="2"/>
      <c r="CWI152" s="2"/>
      <c r="CWJ152" s="2"/>
      <c r="CWK152" s="2"/>
      <c r="CWL152" s="2"/>
      <c r="CWM152" s="2"/>
      <c r="CWN152" s="2"/>
      <c r="CWO152" s="2"/>
      <c r="CWP152" s="2"/>
      <c r="CWQ152" s="2"/>
      <c r="CWR152" s="2"/>
      <c r="CWS152" s="2"/>
      <c r="CWT152" s="2"/>
      <c r="CWU152" s="2"/>
      <c r="CWV152" s="2"/>
      <c r="CWW152" s="2"/>
      <c r="CWX152" s="2"/>
      <c r="CWY152" s="2"/>
      <c r="CWZ152" s="2"/>
      <c r="CXA152" s="2"/>
      <c r="CXB152" s="2"/>
      <c r="CXC152" s="2"/>
      <c r="CXD152" s="2"/>
      <c r="CXE152" s="2"/>
      <c r="CXF152" s="2"/>
      <c r="CXG152" s="2"/>
      <c r="CXH152" s="2"/>
      <c r="CXI152" s="2"/>
      <c r="CXJ152" s="2"/>
      <c r="CXK152" s="2"/>
      <c r="CXL152" s="2"/>
      <c r="CXM152" s="2"/>
      <c r="CXN152" s="2"/>
      <c r="CXO152" s="2"/>
      <c r="CXP152" s="2"/>
      <c r="CXQ152" s="2"/>
      <c r="CXR152" s="2"/>
      <c r="CXS152" s="2"/>
      <c r="CXT152" s="2"/>
      <c r="CXU152" s="2"/>
      <c r="CXV152" s="2"/>
      <c r="CXW152" s="2"/>
      <c r="CXX152" s="2"/>
      <c r="CXY152" s="2"/>
      <c r="CXZ152" s="2"/>
      <c r="CYA152" s="2"/>
      <c r="CYB152" s="2"/>
      <c r="CYC152" s="2"/>
      <c r="CYD152" s="2"/>
      <c r="CYE152" s="2"/>
      <c r="CYF152" s="2"/>
      <c r="CYG152" s="2"/>
      <c r="CYH152" s="2"/>
      <c r="CYI152" s="2"/>
      <c r="CYJ152" s="2"/>
      <c r="CYK152" s="2"/>
      <c r="CYL152" s="2"/>
      <c r="CYM152" s="2"/>
      <c r="CYN152" s="2"/>
      <c r="CYO152" s="2"/>
      <c r="CYP152" s="2"/>
      <c r="CYQ152" s="2"/>
      <c r="CYR152" s="2"/>
      <c r="CYS152" s="2"/>
      <c r="CYT152" s="2"/>
      <c r="CYU152" s="2"/>
      <c r="CYV152" s="2"/>
      <c r="CYW152" s="2"/>
      <c r="CYX152" s="2"/>
      <c r="CYY152" s="2"/>
      <c r="CYZ152" s="2"/>
      <c r="CZA152" s="2"/>
      <c r="CZB152" s="2"/>
      <c r="CZC152" s="2"/>
      <c r="CZD152" s="2"/>
      <c r="CZE152" s="2"/>
      <c r="CZF152" s="2"/>
      <c r="CZG152" s="2"/>
      <c r="CZH152" s="2"/>
      <c r="CZI152" s="2"/>
      <c r="CZJ152" s="2"/>
      <c r="CZK152" s="2"/>
      <c r="CZL152" s="2"/>
      <c r="CZM152" s="2"/>
      <c r="CZN152" s="2"/>
      <c r="CZO152" s="2"/>
      <c r="CZP152" s="2"/>
      <c r="CZQ152" s="2"/>
      <c r="CZR152" s="2"/>
      <c r="CZS152" s="2"/>
      <c r="CZT152" s="2"/>
      <c r="CZU152" s="2"/>
      <c r="CZV152" s="2"/>
      <c r="CZW152" s="2"/>
      <c r="CZX152" s="2"/>
      <c r="CZY152" s="2"/>
      <c r="CZZ152" s="2"/>
      <c r="DAA152" s="2"/>
      <c r="DAB152" s="2"/>
      <c r="DAC152" s="2"/>
      <c r="DAD152" s="2"/>
      <c r="DAE152" s="2"/>
      <c r="DAF152" s="2"/>
      <c r="DAG152" s="2"/>
      <c r="DAH152" s="2"/>
      <c r="DAI152" s="2"/>
      <c r="DAJ152" s="2"/>
      <c r="DAK152" s="2"/>
      <c r="DAL152" s="2"/>
      <c r="DAM152" s="2"/>
      <c r="DAN152" s="2"/>
      <c r="DAO152" s="2"/>
      <c r="DAP152" s="2"/>
      <c r="DAQ152" s="2"/>
      <c r="DAR152" s="2"/>
      <c r="DAS152" s="2"/>
      <c r="DAT152" s="2"/>
      <c r="DAU152" s="2"/>
      <c r="DAV152" s="2"/>
      <c r="DAW152" s="2"/>
      <c r="DAX152" s="2"/>
      <c r="DAY152" s="2"/>
      <c r="DAZ152" s="2"/>
      <c r="DBA152" s="2"/>
      <c r="DBB152" s="2"/>
      <c r="DBC152" s="2"/>
      <c r="DBD152" s="2"/>
      <c r="DBE152" s="2"/>
      <c r="DBF152" s="2"/>
      <c r="DBG152" s="2"/>
      <c r="DBH152" s="2"/>
      <c r="DBI152" s="2"/>
      <c r="DBJ152" s="2"/>
      <c r="DBK152" s="2"/>
      <c r="DBL152" s="2"/>
      <c r="DBM152" s="2"/>
      <c r="DBN152" s="2"/>
      <c r="DBO152" s="2"/>
      <c r="DBP152" s="2"/>
      <c r="DBQ152" s="2"/>
      <c r="DBR152" s="2"/>
      <c r="DBS152" s="2"/>
      <c r="DBT152" s="2"/>
      <c r="DBU152" s="2"/>
      <c r="DBV152" s="2"/>
      <c r="DBW152" s="2"/>
      <c r="DBX152" s="2"/>
      <c r="DBY152" s="2"/>
      <c r="DBZ152" s="2"/>
      <c r="DCA152" s="2"/>
      <c r="DCB152" s="2"/>
      <c r="DCC152" s="2"/>
      <c r="DCD152" s="2"/>
      <c r="DCE152" s="2"/>
      <c r="DCF152" s="2"/>
      <c r="DCG152" s="2"/>
      <c r="DCH152" s="2"/>
      <c r="DCI152" s="2"/>
      <c r="DCJ152" s="2"/>
      <c r="DCK152" s="2"/>
      <c r="DCL152" s="2"/>
      <c r="DCM152" s="2"/>
      <c r="DCN152" s="2"/>
      <c r="DCO152" s="2"/>
      <c r="DCP152" s="2"/>
      <c r="DCQ152" s="2"/>
      <c r="DCR152" s="2"/>
      <c r="DCS152" s="2"/>
      <c r="DCT152" s="2"/>
      <c r="DCU152" s="2"/>
      <c r="DCV152" s="2"/>
      <c r="DCW152" s="2"/>
      <c r="DCX152" s="2"/>
      <c r="DCY152" s="2"/>
      <c r="DCZ152" s="2"/>
      <c r="DDA152" s="2"/>
      <c r="DDB152" s="2"/>
      <c r="DDC152" s="2"/>
      <c r="DDD152" s="2"/>
      <c r="DDE152" s="2"/>
      <c r="DDF152" s="2"/>
      <c r="DDG152" s="2"/>
      <c r="DDH152" s="2"/>
      <c r="DDI152" s="2"/>
      <c r="DDJ152" s="2"/>
      <c r="DDK152" s="2"/>
      <c r="DDL152" s="2"/>
      <c r="DDM152" s="2"/>
      <c r="DDN152" s="2"/>
      <c r="DDO152" s="2"/>
      <c r="DDP152" s="2"/>
      <c r="DDQ152" s="2"/>
      <c r="DDR152" s="2"/>
      <c r="DDS152" s="2"/>
      <c r="DDT152" s="2"/>
      <c r="DDU152" s="2"/>
      <c r="DDV152" s="2"/>
      <c r="DDW152" s="2"/>
      <c r="DDX152" s="2"/>
      <c r="DDY152" s="2"/>
      <c r="DDZ152" s="2"/>
      <c r="DEA152" s="2"/>
      <c r="DEB152" s="2"/>
      <c r="DEC152" s="2"/>
      <c r="DED152" s="2"/>
      <c r="DEE152" s="2"/>
      <c r="DEF152" s="2"/>
      <c r="DEG152" s="2"/>
      <c r="DEH152" s="2"/>
      <c r="DEI152" s="2"/>
      <c r="DEJ152" s="2"/>
      <c r="DEK152" s="2"/>
      <c r="DEL152" s="2"/>
      <c r="DEM152" s="2"/>
      <c r="DEN152" s="2"/>
      <c r="DEO152" s="2"/>
      <c r="DEP152" s="2"/>
      <c r="DEQ152" s="2"/>
      <c r="DER152" s="2"/>
      <c r="DES152" s="2"/>
      <c r="DET152" s="2"/>
      <c r="DEU152" s="2"/>
      <c r="DEV152" s="2"/>
      <c r="DEW152" s="2"/>
      <c r="DEX152" s="2"/>
      <c r="DEY152" s="2"/>
      <c r="DEZ152" s="2"/>
      <c r="DFA152" s="2"/>
      <c r="DFB152" s="2"/>
      <c r="DFC152" s="2"/>
      <c r="DFD152" s="2"/>
      <c r="DFE152" s="2"/>
      <c r="DFF152" s="2"/>
      <c r="DFG152" s="2"/>
      <c r="DFH152" s="2"/>
      <c r="DFI152" s="2"/>
      <c r="DFJ152" s="2"/>
      <c r="DFK152" s="2"/>
      <c r="DFL152" s="2"/>
      <c r="DFM152" s="2"/>
      <c r="DFN152" s="2"/>
      <c r="DFO152" s="2"/>
      <c r="DFP152" s="2"/>
      <c r="DFQ152" s="2"/>
      <c r="DFR152" s="2"/>
      <c r="DFS152" s="2"/>
      <c r="DFT152" s="2"/>
      <c r="DFU152" s="2"/>
      <c r="DFV152" s="2"/>
      <c r="DFW152" s="2"/>
      <c r="DFX152" s="2"/>
      <c r="DFY152" s="2"/>
      <c r="DFZ152" s="2"/>
      <c r="DGA152" s="2"/>
      <c r="DGB152" s="2"/>
      <c r="DGC152" s="2"/>
      <c r="DGD152" s="2"/>
      <c r="DGE152" s="2"/>
      <c r="DGF152" s="2"/>
      <c r="DGG152" s="2"/>
      <c r="DGH152" s="2"/>
      <c r="DGI152" s="2"/>
      <c r="DGJ152" s="2"/>
      <c r="DGK152" s="2"/>
      <c r="DGL152" s="2"/>
      <c r="DGM152" s="2"/>
      <c r="DGN152" s="2"/>
      <c r="DGO152" s="2"/>
      <c r="DGP152" s="2"/>
      <c r="DGQ152" s="2"/>
      <c r="DGR152" s="2"/>
      <c r="DGS152" s="2"/>
      <c r="DGT152" s="2"/>
      <c r="DGU152" s="2"/>
      <c r="DGV152" s="2"/>
      <c r="DGW152" s="2"/>
      <c r="DGX152" s="2"/>
      <c r="DGY152" s="2"/>
      <c r="DGZ152" s="2"/>
      <c r="DHA152" s="2"/>
      <c r="DHB152" s="2"/>
      <c r="DHC152" s="2"/>
      <c r="DHD152" s="2"/>
      <c r="DHE152" s="2"/>
      <c r="DHF152" s="2"/>
      <c r="DHG152" s="2"/>
      <c r="DHH152" s="2"/>
      <c r="DHI152" s="2"/>
      <c r="DHJ152" s="2"/>
      <c r="DHK152" s="2"/>
      <c r="DHL152" s="2"/>
      <c r="DHM152" s="2"/>
      <c r="DHN152" s="2"/>
      <c r="DHO152" s="2"/>
      <c r="DHP152" s="2"/>
      <c r="DHQ152" s="2"/>
      <c r="DHR152" s="2"/>
      <c r="DHS152" s="2"/>
      <c r="DHT152" s="2"/>
      <c r="DHU152" s="2"/>
      <c r="DHV152" s="2"/>
      <c r="DHW152" s="2"/>
      <c r="DHX152" s="2"/>
      <c r="DHY152" s="2"/>
      <c r="DHZ152" s="2"/>
      <c r="DIA152" s="2"/>
      <c r="DIB152" s="2"/>
      <c r="DIC152" s="2"/>
      <c r="DID152" s="2"/>
      <c r="DIE152" s="2"/>
      <c r="DIF152" s="2"/>
      <c r="DIG152" s="2"/>
      <c r="DIH152" s="2"/>
      <c r="DII152" s="2"/>
      <c r="DIJ152" s="2"/>
      <c r="DIK152" s="2"/>
      <c r="DIL152" s="2"/>
      <c r="DIM152" s="2"/>
      <c r="DIN152" s="2"/>
      <c r="DIO152" s="2"/>
      <c r="DIP152" s="2"/>
      <c r="DIQ152" s="2"/>
      <c r="DIR152" s="2"/>
      <c r="DIS152" s="2"/>
      <c r="DIT152" s="2"/>
      <c r="DIU152" s="2"/>
      <c r="DIV152" s="2"/>
      <c r="DIW152" s="2"/>
      <c r="DIX152" s="2"/>
      <c r="DIY152" s="2"/>
      <c r="DIZ152" s="2"/>
      <c r="DJA152" s="2"/>
      <c r="DJB152" s="2"/>
      <c r="DJC152" s="2"/>
      <c r="DJD152" s="2"/>
      <c r="DJE152" s="2"/>
      <c r="DJF152" s="2"/>
      <c r="DJG152" s="2"/>
      <c r="DJH152" s="2"/>
      <c r="DJI152" s="2"/>
      <c r="DJJ152" s="2"/>
      <c r="DJK152" s="2"/>
      <c r="DJL152" s="2"/>
      <c r="DJM152" s="2"/>
      <c r="DJN152" s="2"/>
      <c r="DJO152" s="2"/>
      <c r="DJP152" s="2"/>
      <c r="DJQ152" s="2"/>
      <c r="DJR152" s="2"/>
      <c r="DJS152" s="2"/>
      <c r="DJT152" s="2"/>
      <c r="DJU152" s="2"/>
      <c r="DJV152" s="2"/>
      <c r="DJW152" s="2"/>
      <c r="DJX152" s="2"/>
      <c r="DJY152" s="2"/>
      <c r="DJZ152" s="2"/>
      <c r="DKA152" s="2"/>
      <c r="DKB152" s="2"/>
      <c r="DKC152" s="2"/>
      <c r="DKD152" s="2"/>
      <c r="DKE152" s="2"/>
      <c r="DKF152" s="2"/>
      <c r="DKG152" s="2"/>
      <c r="DKH152" s="2"/>
      <c r="DKI152" s="2"/>
      <c r="DKJ152" s="2"/>
      <c r="DKK152" s="2"/>
      <c r="DKL152" s="2"/>
      <c r="DKM152" s="2"/>
      <c r="DKN152" s="2"/>
      <c r="DKO152" s="2"/>
      <c r="DKP152" s="2"/>
      <c r="DKQ152" s="2"/>
      <c r="DKR152" s="2"/>
      <c r="DKS152" s="2"/>
      <c r="DKT152" s="2"/>
      <c r="DKU152" s="2"/>
      <c r="DKV152" s="2"/>
      <c r="DKW152" s="2"/>
      <c r="DKX152" s="2"/>
      <c r="DKY152" s="2"/>
      <c r="DKZ152" s="2"/>
      <c r="DLA152" s="2"/>
      <c r="DLB152" s="2"/>
      <c r="DLC152" s="2"/>
      <c r="DLD152" s="2"/>
      <c r="DLE152" s="2"/>
      <c r="DLF152" s="2"/>
      <c r="DLG152" s="2"/>
      <c r="DLH152" s="2"/>
      <c r="DLI152" s="2"/>
      <c r="DLJ152" s="2"/>
      <c r="DLK152" s="2"/>
      <c r="DLL152" s="2"/>
      <c r="DLM152" s="2"/>
      <c r="DLN152" s="2"/>
      <c r="DLO152" s="2"/>
      <c r="DLP152" s="2"/>
      <c r="DLQ152" s="2"/>
      <c r="DLR152" s="2"/>
      <c r="DLS152" s="2"/>
      <c r="DLT152" s="2"/>
      <c r="DLU152" s="2"/>
      <c r="DLV152" s="2"/>
      <c r="DLW152" s="2"/>
      <c r="DLX152" s="2"/>
      <c r="DLY152" s="2"/>
      <c r="DLZ152" s="2"/>
      <c r="DMA152" s="2"/>
      <c r="DMB152" s="2"/>
      <c r="DMC152" s="2"/>
      <c r="DMD152" s="2"/>
      <c r="DME152" s="2"/>
      <c r="DMF152" s="2"/>
      <c r="DMG152" s="2"/>
      <c r="DMH152" s="2"/>
      <c r="DMI152" s="2"/>
      <c r="DMJ152" s="2"/>
      <c r="DMK152" s="2"/>
      <c r="DML152" s="2"/>
      <c r="DMM152" s="2"/>
      <c r="DMN152" s="2"/>
      <c r="DMO152" s="2"/>
      <c r="DMP152" s="2"/>
      <c r="DMQ152" s="2"/>
      <c r="DMR152" s="2"/>
      <c r="DMS152" s="2"/>
      <c r="DMT152" s="2"/>
      <c r="DMU152" s="2"/>
      <c r="DMV152" s="2"/>
      <c r="DMW152" s="2"/>
      <c r="DMX152" s="2"/>
      <c r="DMY152" s="2"/>
      <c r="DMZ152" s="2"/>
      <c r="DNA152" s="2"/>
      <c r="DNB152" s="2"/>
      <c r="DNC152" s="2"/>
      <c r="DND152" s="2"/>
      <c r="DNE152" s="2"/>
      <c r="DNF152" s="2"/>
      <c r="DNG152" s="2"/>
      <c r="DNH152" s="2"/>
      <c r="DNI152" s="2"/>
      <c r="DNJ152" s="2"/>
      <c r="DNK152" s="2"/>
      <c r="DNL152" s="2"/>
      <c r="DNM152" s="2"/>
      <c r="DNN152" s="2"/>
      <c r="DNO152" s="2"/>
      <c r="DNP152" s="2"/>
      <c r="DNQ152" s="2"/>
      <c r="DNR152" s="2"/>
      <c r="DNS152" s="2"/>
      <c r="DNT152" s="2"/>
      <c r="DNU152" s="2"/>
      <c r="DNV152" s="2"/>
      <c r="DNW152" s="2"/>
      <c r="DNX152" s="2"/>
      <c r="DNY152" s="2"/>
      <c r="DNZ152" s="2"/>
      <c r="DOA152" s="2"/>
      <c r="DOB152" s="2"/>
      <c r="DOC152" s="2"/>
      <c r="DOD152" s="2"/>
      <c r="DOE152" s="2"/>
      <c r="DOF152" s="2"/>
      <c r="DOG152" s="2"/>
      <c r="DOH152" s="2"/>
      <c r="DOI152" s="2"/>
      <c r="DOJ152" s="2"/>
      <c r="DOK152" s="2"/>
      <c r="DOL152" s="2"/>
      <c r="DOM152" s="2"/>
      <c r="DON152" s="2"/>
      <c r="DOO152" s="2"/>
      <c r="DOP152" s="2"/>
      <c r="DOQ152" s="2"/>
      <c r="DOR152" s="2"/>
      <c r="DOS152" s="2"/>
      <c r="DOT152" s="2"/>
      <c r="DOU152" s="2"/>
      <c r="DOV152" s="2"/>
      <c r="DOW152" s="2"/>
      <c r="DOX152" s="2"/>
      <c r="DOY152" s="2"/>
      <c r="DOZ152" s="2"/>
      <c r="DPA152" s="2"/>
      <c r="DPB152" s="2"/>
      <c r="DPC152" s="2"/>
      <c r="DPD152" s="2"/>
      <c r="DPE152" s="2"/>
      <c r="DPF152" s="2"/>
      <c r="DPG152" s="2"/>
      <c r="DPH152" s="2"/>
      <c r="DPI152" s="2"/>
      <c r="DPJ152" s="2"/>
      <c r="DPK152" s="2"/>
      <c r="DPL152" s="2"/>
      <c r="DPM152" s="2"/>
      <c r="DPN152" s="2"/>
      <c r="DPO152" s="2"/>
      <c r="DPP152" s="2"/>
      <c r="DPQ152" s="2"/>
      <c r="DPR152" s="2"/>
      <c r="DPS152" s="2"/>
      <c r="DPT152" s="2"/>
      <c r="DPU152" s="2"/>
      <c r="DPV152" s="2"/>
      <c r="DPW152" s="2"/>
      <c r="DPX152" s="2"/>
      <c r="DPY152" s="2"/>
      <c r="DPZ152" s="2"/>
      <c r="DQA152" s="2"/>
      <c r="DQB152" s="2"/>
      <c r="DQC152" s="2"/>
      <c r="DQD152" s="2"/>
      <c r="DQE152" s="2"/>
      <c r="DQF152" s="2"/>
      <c r="DQG152" s="2"/>
      <c r="DQH152" s="2"/>
      <c r="DQI152" s="2"/>
      <c r="DQJ152" s="2"/>
      <c r="DQK152" s="2"/>
      <c r="DQL152" s="2"/>
      <c r="DQM152" s="2"/>
      <c r="DQN152" s="2"/>
      <c r="DQO152" s="2"/>
      <c r="DQP152" s="2"/>
      <c r="DQQ152" s="2"/>
      <c r="DQR152" s="2"/>
      <c r="DQS152" s="2"/>
      <c r="DQT152" s="2"/>
      <c r="DQU152" s="2"/>
      <c r="DQV152" s="2"/>
      <c r="DQW152" s="2"/>
      <c r="DQX152" s="2"/>
      <c r="DQY152" s="2"/>
      <c r="DQZ152" s="2"/>
      <c r="DRA152" s="2"/>
      <c r="DRB152" s="2"/>
      <c r="DRC152" s="2"/>
      <c r="DRD152" s="2"/>
      <c r="DRE152" s="2"/>
      <c r="DRF152" s="2"/>
      <c r="DRG152" s="2"/>
      <c r="DRH152" s="2"/>
      <c r="DRI152" s="2"/>
      <c r="DRJ152" s="2"/>
      <c r="DRK152" s="2"/>
      <c r="DRL152" s="2"/>
      <c r="DRM152" s="2"/>
      <c r="DRN152" s="2"/>
      <c r="DRO152" s="2"/>
      <c r="DRP152" s="2"/>
      <c r="DRQ152" s="2"/>
      <c r="DRR152" s="2"/>
      <c r="DRS152" s="2"/>
      <c r="DRT152" s="2"/>
      <c r="DRU152" s="2"/>
      <c r="DRV152" s="2"/>
      <c r="DRW152" s="2"/>
      <c r="DRX152" s="2"/>
      <c r="DRY152" s="2"/>
      <c r="DRZ152" s="2"/>
      <c r="DSA152" s="2"/>
      <c r="DSB152" s="2"/>
      <c r="DSC152" s="2"/>
      <c r="DSD152" s="2"/>
      <c r="DSE152" s="2"/>
      <c r="DSF152" s="2"/>
      <c r="DSG152" s="2"/>
      <c r="DSH152" s="2"/>
      <c r="DSI152" s="2"/>
      <c r="DSJ152" s="2"/>
      <c r="DSK152" s="2"/>
      <c r="DSL152" s="2"/>
      <c r="DSM152" s="2"/>
      <c r="DSN152" s="2"/>
      <c r="DSO152" s="2"/>
      <c r="DSP152" s="2"/>
      <c r="DSQ152" s="2"/>
      <c r="DSR152" s="2"/>
      <c r="DSS152" s="2"/>
      <c r="DST152" s="2"/>
      <c r="DSU152" s="2"/>
      <c r="DSV152" s="2"/>
      <c r="DSW152" s="2"/>
      <c r="DSX152" s="2"/>
      <c r="DSY152" s="2"/>
      <c r="DSZ152" s="2"/>
      <c r="DTA152" s="2"/>
      <c r="DTB152" s="2"/>
      <c r="DTC152" s="2"/>
      <c r="DTD152" s="2"/>
      <c r="DTE152" s="2"/>
      <c r="DTF152" s="2"/>
      <c r="DTG152" s="2"/>
      <c r="DTH152" s="2"/>
      <c r="DTI152" s="2"/>
      <c r="DTJ152" s="2"/>
      <c r="DTK152" s="2"/>
      <c r="DTL152" s="2"/>
      <c r="DTM152" s="2"/>
      <c r="DTN152" s="2"/>
      <c r="DTO152" s="2"/>
      <c r="DTP152" s="2"/>
      <c r="DTQ152" s="2"/>
      <c r="DTR152" s="2"/>
      <c r="DTS152" s="2"/>
      <c r="DTT152" s="2"/>
      <c r="DTU152" s="2"/>
      <c r="DTV152" s="2"/>
      <c r="DTW152" s="2"/>
      <c r="DTX152" s="2"/>
      <c r="DTY152" s="2"/>
      <c r="DTZ152" s="2"/>
      <c r="DUA152" s="2"/>
      <c r="DUB152" s="2"/>
      <c r="DUC152" s="2"/>
      <c r="DUD152" s="2"/>
      <c r="DUE152" s="2"/>
      <c r="DUF152" s="2"/>
      <c r="DUG152" s="2"/>
      <c r="DUH152" s="2"/>
      <c r="DUI152" s="2"/>
      <c r="DUJ152" s="2"/>
      <c r="DUK152" s="2"/>
      <c r="DUL152" s="2"/>
      <c r="DUM152" s="2"/>
      <c r="DUN152" s="2"/>
      <c r="DUO152" s="2"/>
      <c r="DUP152" s="2"/>
      <c r="DUQ152" s="2"/>
      <c r="DUR152" s="2"/>
      <c r="DUS152" s="2"/>
      <c r="DUT152" s="2"/>
      <c r="DUU152" s="2"/>
      <c r="DUV152" s="2"/>
      <c r="DUW152" s="2"/>
      <c r="DUX152" s="2"/>
      <c r="DUY152" s="2"/>
      <c r="DUZ152" s="2"/>
      <c r="DVA152" s="2"/>
      <c r="DVB152" s="2"/>
      <c r="DVC152" s="2"/>
      <c r="DVD152" s="2"/>
      <c r="DVE152" s="2"/>
      <c r="DVF152" s="2"/>
      <c r="DVG152" s="2"/>
      <c r="DVH152" s="2"/>
      <c r="DVI152" s="2"/>
      <c r="DVJ152" s="2"/>
      <c r="DVK152" s="2"/>
      <c r="DVL152" s="2"/>
      <c r="DVM152" s="2"/>
      <c r="DVN152" s="2"/>
      <c r="DVO152" s="2"/>
      <c r="DVP152" s="2"/>
      <c r="DVQ152" s="2"/>
      <c r="DVR152" s="2"/>
      <c r="DVS152" s="2"/>
      <c r="DVT152" s="2"/>
      <c r="DVU152" s="2"/>
      <c r="DVV152" s="2"/>
      <c r="DVW152" s="2"/>
      <c r="DVX152" s="2"/>
      <c r="DVY152" s="2"/>
      <c r="DVZ152" s="2"/>
      <c r="DWA152" s="2"/>
      <c r="DWB152" s="2"/>
      <c r="DWC152" s="2"/>
      <c r="DWD152" s="2"/>
      <c r="DWE152" s="2"/>
      <c r="DWF152" s="2"/>
      <c r="DWG152" s="2"/>
      <c r="DWH152" s="2"/>
      <c r="DWI152" s="2"/>
      <c r="DWJ152" s="2"/>
      <c r="DWK152" s="2"/>
      <c r="DWL152" s="2"/>
      <c r="DWM152" s="2"/>
      <c r="DWN152" s="2"/>
      <c r="DWO152" s="2"/>
      <c r="DWP152" s="2"/>
      <c r="DWQ152" s="2"/>
      <c r="DWR152" s="2"/>
      <c r="DWS152" s="2"/>
      <c r="DWT152" s="2"/>
      <c r="DWU152" s="2"/>
      <c r="DWV152" s="2"/>
      <c r="DWW152" s="2"/>
      <c r="DWX152" s="2"/>
      <c r="DWY152" s="2"/>
      <c r="DWZ152" s="2"/>
      <c r="DXA152" s="2"/>
      <c r="DXB152" s="2"/>
      <c r="DXC152" s="2"/>
      <c r="DXD152" s="2"/>
      <c r="DXE152" s="2"/>
      <c r="DXF152" s="2"/>
      <c r="DXG152" s="2"/>
      <c r="DXH152" s="2"/>
      <c r="DXI152" s="2"/>
      <c r="DXJ152" s="2"/>
      <c r="DXK152" s="2"/>
      <c r="DXL152" s="2"/>
      <c r="DXM152" s="2"/>
      <c r="DXN152" s="2"/>
      <c r="DXO152" s="2"/>
      <c r="DXP152" s="2"/>
      <c r="DXQ152" s="2"/>
      <c r="DXR152" s="2"/>
      <c r="DXS152" s="2"/>
      <c r="DXT152" s="2"/>
      <c r="DXU152" s="2"/>
      <c r="DXV152" s="2"/>
      <c r="DXW152" s="2"/>
      <c r="DXX152" s="2"/>
      <c r="DXY152" s="2"/>
      <c r="DXZ152" s="2"/>
      <c r="DYA152" s="2"/>
      <c r="DYB152" s="2"/>
      <c r="DYC152" s="2"/>
      <c r="DYD152" s="2"/>
      <c r="DYE152" s="2"/>
      <c r="DYF152" s="2"/>
      <c r="DYG152" s="2"/>
      <c r="DYH152" s="2"/>
      <c r="DYI152" s="2"/>
      <c r="DYJ152" s="2"/>
      <c r="DYK152" s="2"/>
      <c r="DYL152" s="2"/>
      <c r="DYM152" s="2"/>
      <c r="DYN152" s="2"/>
      <c r="DYO152" s="2"/>
      <c r="DYP152" s="2"/>
      <c r="DYQ152" s="2"/>
      <c r="DYR152" s="2"/>
      <c r="DYS152" s="2"/>
      <c r="DYT152" s="2"/>
      <c r="DYU152" s="2"/>
      <c r="DYV152" s="2"/>
      <c r="DYW152" s="2"/>
      <c r="DYX152" s="2"/>
      <c r="DYY152" s="2"/>
      <c r="DYZ152" s="2"/>
      <c r="DZA152" s="2"/>
      <c r="DZB152" s="2"/>
      <c r="DZC152" s="2"/>
      <c r="DZD152" s="2"/>
      <c r="DZE152" s="2"/>
      <c r="DZF152" s="2"/>
      <c r="DZG152" s="2"/>
      <c r="DZH152" s="2"/>
      <c r="DZI152" s="2"/>
      <c r="DZJ152" s="2"/>
      <c r="DZK152" s="2"/>
      <c r="DZL152" s="2"/>
      <c r="DZM152" s="2"/>
      <c r="DZN152" s="2"/>
      <c r="DZO152" s="2"/>
      <c r="DZP152" s="2"/>
      <c r="DZQ152" s="2"/>
      <c r="DZR152" s="2"/>
      <c r="DZS152" s="2"/>
      <c r="DZT152" s="2"/>
      <c r="DZU152" s="2"/>
      <c r="DZV152" s="2"/>
      <c r="DZW152" s="2"/>
      <c r="DZX152" s="2"/>
      <c r="DZY152" s="2"/>
      <c r="DZZ152" s="2"/>
      <c r="EAA152" s="2"/>
      <c r="EAB152" s="2"/>
      <c r="EAC152" s="2"/>
      <c r="EAD152" s="2"/>
      <c r="EAE152" s="2"/>
      <c r="EAF152" s="2"/>
      <c r="EAG152" s="2"/>
      <c r="EAH152" s="2"/>
      <c r="EAI152" s="2"/>
      <c r="EAJ152" s="2"/>
      <c r="EAK152" s="2"/>
      <c r="EAL152" s="2"/>
      <c r="EAM152" s="2"/>
      <c r="EAN152" s="2"/>
      <c r="EAO152" s="2"/>
      <c r="EAP152" s="2"/>
      <c r="EAQ152" s="2"/>
      <c r="EAR152" s="2"/>
      <c r="EAS152" s="2"/>
      <c r="EAT152" s="2"/>
      <c r="EAU152" s="2"/>
      <c r="EAV152" s="2"/>
      <c r="EAW152" s="2"/>
      <c r="EAX152" s="2"/>
      <c r="EAY152" s="2"/>
      <c r="EAZ152" s="2"/>
      <c r="EBA152" s="2"/>
      <c r="EBB152" s="2"/>
      <c r="EBC152" s="2"/>
      <c r="EBD152" s="2"/>
      <c r="EBE152" s="2"/>
      <c r="EBF152" s="2"/>
      <c r="EBG152" s="2"/>
      <c r="EBH152" s="2"/>
      <c r="EBI152" s="2"/>
      <c r="EBJ152" s="2"/>
      <c r="EBK152" s="2"/>
      <c r="EBL152" s="2"/>
      <c r="EBM152" s="2"/>
      <c r="EBN152" s="2"/>
      <c r="EBO152" s="2"/>
      <c r="EBP152" s="2"/>
      <c r="EBQ152" s="2"/>
      <c r="EBR152" s="2"/>
      <c r="EBS152" s="2"/>
      <c r="EBT152" s="2"/>
      <c r="EBU152" s="2"/>
      <c r="EBV152" s="2"/>
      <c r="EBW152" s="2"/>
      <c r="EBX152" s="2"/>
      <c r="EBY152" s="2"/>
      <c r="EBZ152" s="2"/>
      <c r="ECA152" s="2"/>
      <c r="ECB152" s="2"/>
      <c r="ECC152" s="2"/>
      <c r="ECD152" s="2"/>
      <c r="ECE152" s="2"/>
      <c r="ECF152" s="2"/>
      <c r="ECG152" s="2"/>
      <c r="ECH152" s="2"/>
      <c r="ECI152" s="2"/>
      <c r="ECJ152" s="2"/>
      <c r="ECK152" s="2"/>
      <c r="ECL152" s="2"/>
      <c r="ECM152" s="2"/>
      <c r="ECN152" s="2"/>
      <c r="ECO152" s="2"/>
      <c r="ECP152" s="2"/>
      <c r="ECQ152" s="2"/>
      <c r="ECR152" s="2"/>
      <c r="ECS152" s="2"/>
      <c r="ECT152" s="2"/>
      <c r="ECU152" s="2"/>
      <c r="ECV152" s="2"/>
      <c r="ECW152" s="2"/>
      <c r="ECX152" s="2"/>
      <c r="ECY152" s="2"/>
      <c r="ECZ152" s="2"/>
      <c r="EDA152" s="2"/>
      <c r="EDB152" s="2"/>
      <c r="EDC152" s="2"/>
      <c r="EDD152" s="2"/>
      <c r="EDE152" s="2"/>
      <c r="EDF152" s="2"/>
      <c r="EDG152" s="2"/>
      <c r="EDH152" s="2"/>
      <c r="EDI152" s="2"/>
      <c r="EDJ152" s="2"/>
      <c r="EDK152" s="2"/>
      <c r="EDL152" s="2"/>
      <c r="EDM152" s="2"/>
      <c r="EDN152" s="2"/>
      <c r="EDO152" s="2"/>
      <c r="EDP152" s="2"/>
      <c r="EDQ152" s="2"/>
      <c r="EDR152" s="2"/>
      <c r="EDS152" s="2"/>
      <c r="EDT152" s="2"/>
      <c r="EDU152" s="2"/>
      <c r="EDV152" s="2"/>
      <c r="EDW152" s="2"/>
      <c r="EDX152" s="2"/>
      <c r="EDY152" s="2"/>
      <c r="EDZ152" s="2"/>
      <c r="EEA152" s="2"/>
      <c r="EEB152" s="2"/>
      <c r="EEC152" s="2"/>
      <c r="EED152" s="2"/>
      <c r="EEE152" s="2"/>
      <c r="EEF152" s="2"/>
      <c r="EEG152" s="2"/>
      <c r="EEH152" s="2"/>
      <c r="EEI152" s="2"/>
      <c r="EEJ152" s="2"/>
      <c r="EEK152" s="2"/>
      <c r="EEL152" s="2"/>
      <c r="EEM152" s="2"/>
      <c r="EEN152" s="2"/>
      <c r="EEO152" s="2"/>
      <c r="EEP152" s="2"/>
      <c r="EEQ152" s="2"/>
      <c r="EER152" s="2"/>
      <c r="EES152" s="2"/>
      <c r="EET152" s="2"/>
      <c r="EEU152" s="2"/>
      <c r="EEV152" s="2"/>
      <c r="EEW152" s="2"/>
      <c r="EEX152" s="2"/>
      <c r="EEY152" s="2"/>
      <c r="EEZ152" s="2"/>
      <c r="EFA152" s="2"/>
      <c r="EFB152" s="2"/>
      <c r="EFC152" s="2"/>
      <c r="EFD152" s="2"/>
      <c r="EFE152" s="2"/>
      <c r="EFF152" s="2"/>
      <c r="EFG152" s="2"/>
      <c r="EFH152" s="2"/>
      <c r="EFI152" s="2"/>
      <c r="EFJ152" s="2"/>
      <c r="EFK152" s="2"/>
      <c r="EFL152" s="2"/>
      <c r="EFM152" s="2"/>
      <c r="EFN152" s="2"/>
      <c r="EFO152" s="2"/>
      <c r="EFP152" s="2"/>
      <c r="EFQ152" s="2"/>
      <c r="EFR152" s="2"/>
      <c r="EFS152" s="2"/>
      <c r="EFT152" s="2"/>
      <c r="EFU152" s="2"/>
      <c r="EFV152" s="2"/>
      <c r="EFW152" s="2"/>
      <c r="EFX152" s="2"/>
      <c r="EFY152" s="2"/>
      <c r="EFZ152" s="2"/>
      <c r="EGA152" s="2"/>
      <c r="EGB152" s="2"/>
      <c r="EGC152" s="2"/>
      <c r="EGD152" s="2"/>
      <c r="EGE152" s="2"/>
      <c r="EGF152" s="2"/>
      <c r="EGG152" s="2"/>
      <c r="EGH152" s="2"/>
      <c r="EGI152" s="2"/>
      <c r="EGJ152" s="2"/>
      <c r="EGK152" s="2"/>
      <c r="EGL152" s="2"/>
      <c r="EGM152" s="2"/>
      <c r="EGN152" s="2"/>
      <c r="EGO152" s="2"/>
      <c r="EGP152" s="2"/>
      <c r="EGQ152" s="2"/>
      <c r="EGR152" s="2"/>
      <c r="EGS152" s="2"/>
      <c r="EGT152" s="2"/>
      <c r="EGU152" s="2"/>
      <c r="EGV152" s="2"/>
      <c r="EGW152" s="2"/>
      <c r="EGX152" s="2"/>
      <c r="EGY152" s="2"/>
      <c r="EGZ152" s="2"/>
      <c r="EHA152" s="2"/>
      <c r="EHB152" s="2"/>
      <c r="EHC152" s="2"/>
      <c r="EHD152" s="2"/>
      <c r="EHE152" s="2"/>
      <c r="EHF152" s="2"/>
      <c r="EHG152" s="2"/>
      <c r="EHH152" s="2"/>
      <c r="EHI152" s="2"/>
      <c r="EHJ152" s="2"/>
      <c r="EHK152" s="2"/>
      <c r="EHL152" s="2"/>
      <c r="EHM152" s="2"/>
      <c r="EHN152" s="2"/>
      <c r="EHO152" s="2"/>
      <c r="EHP152" s="2"/>
      <c r="EHQ152" s="2"/>
      <c r="EHR152" s="2"/>
      <c r="EHS152" s="2"/>
      <c r="EHT152" s="2"/>
      <c r="EHU152" s="2"/>
      <c r="EHV152" s="2"/>
      <c r="EHW152" s="2"/>
      <c r="EHX152" s="2"/>
      <c r="EHY152" s="2"/>
      <c r="EHZ152" s="2"/>
      <c r="EIA152" s="2"/>
      <c r="EIB152" s="2"/>
      <c r="EIC152" s="2"/>
      <c r="EID152" s="2"/>
      <c r="EIE152" s="2"/>
      <c r="EIF152" s="2"/>
      <c r="EIG152" s="2"/>
      <c r="EIH152" s="2"/>
      <c r="EII152" s="2"/>
      <c r="EIJ152" s="2"/>
      <c r="EIK152" s="2"/>
      <c r="EIL152" s="2"/>
      <c r="EIM152" s="2"/>
      <c r="EIN152" s="2"/>
      <c r="EIO152" s="2"/>
      <c r="EIP152" s="2"/>
      <c r="EIQ152" s="2"/>
      <c r="EIR152" s="2"/>
      <c r="EIS152" s="2"/>
      <c r="EIT152" s="2"/>
      <c r="EIU152" s="2"/>
      <c r="EIV152" s="2"/>
      <c r="EIW152" s="2"/>
      <c r="EIX152" s="2"/>
      <c r="EIY152" s="2"/>
      <c r="EIZ152" s="2"/>
      <c r="EJA152" s="2"/>
      <c r="EJB152" s="2"/>
      <c r="EJC152" s="2"/>
      <c r="EJD152" s="2"/>
      <c r="EJE152" s="2"/>
      <c r="EJF152" s="2"/>
      <c r="EJG152" s="2"/>
      <c r="EJH152" s="2"/>
      <c r="EJI152" s="2"/>
      <c r="EJJ152" s="2"/>
      <c r="EJK152" s="2"/>
      <c r="EJL152" s="2"/>
      <c r="EJM152" s="2"/>
      <c r="EJN152" s="2"/>
      <c r="EJO152" s="2"/>
      <c r="EJP152" s="2"/>
      <c r="EJQ152" s="2"/>
      <c r="EJR152" s="2"/>
      <c r="EJS152" s="2"/>
      <c r="EJT152" s="2"/>
      <c r="EJU152" s="2"/>
      <c r="EJV152" s="2"/>
      <c r="EJW152" s="2"/>
      <c r="EJX152" s="2"/>
      <c r="EJY152" s="2"/>
      <c r="EJZ152" s="2"/>
      <c r="EKA152" s="2"/>
      <c r="EKB152" s="2"/>
      <c r="EKC152" s="2"/>
      <c r="EKD152" s="2"/>
      <c r="EKE152" s="2"/>
      <c r="EKF152" s="2"/>
      <c r="EKG152" s="2"/>
      <c r="EKH152" s="2"/>
      <c r="EKI152" s="2"/>
      <c r="EKJ152" s="2"/>
      <c r="EKK152" s="2"/>
      <c r="EKL152" s="2"/>
      <c r="EKM152" s="2"/>
      <c r="EKN152" s="2"/>
      <c r="EKO152" s="2"/>
      <c r="EKP152" s="2"/>
      <c r="EKQ152" s="2"/>
      <c r="EKR152" s="2"/>
      <c r="EKS152" s="2"/>
      <c r="EKT152" s="2"/>
      <c r="EKU152" s="2"/>
      <c r="EKV152" s="2"/>
      <c r="EKW152" s="2"/>
      <c r="EKX152" s="2"/>
      <c r="EKY152" s="2"/>
      <c r="EKZ152" s="2"/>
      <c r="ELA152" s="2"/>
      <c r="ELB152" s="2"/>
      <c r="ELC152" s="2"/>
      <c r="ELD152" s="2"/>
      <c r="ELE152" s="2"/>
      <c r="ELF152" s="2"/>
      <c r="ELG152" s="2"/>
      <c r="ELH152" s="2"/>
      <c r="ELI152" s="2"/>
      <c r="ELJ152" s="2"/>
      <c r="ELK152" s="2"/>
      <c r="ELL152" s="2"/>
      <c r="ELM152" s="2"/>
      <c r="ELN152" s="2"/>
      <c r="ELO152" s="2"/>
      <c r="ELP152" s="2"/>
      <c r="ELQ152" s="2"/>
      <c r="ELR152" s="2"/>
      <c r="ELS152" s="2"/>
      <c r="ELT152" s="2"/>
      <c r="ELU152" s="2"/>
      <c r="ELV152" s="2"/>
      <c r="ELW152" s="2"/>
      <c r="ELX152" s="2"/>
      <c r="ELY152" s="2"/>
      <c r="ELZ152" s="2"/>
      <c r="EMA152" s="2"/>
      <c r="EMB152" s="2"/>
      <c r="EMC152" s="2"/>
      <c r="EMD152" s="2"/>
      <c r="EME152" s="2"/>
      <c r="EMF152" s="2"/>
      <c r="EMG152" s="2"/>
      <c r="EMH152" s="2"/>
      <c r="EMI152" s="2"/>
      <c r="EMJ152" s="2"/>
      <c r="EMK152" s="2"/>
      <c r="EML152" s="2"/>
      <c r="EMM152" s="2"/>
      <c r="EMN152" s="2"/>
      <c r="EMO152" s="2"/>
      <c r="EMP152" s="2"/>
      <c r="EMQ152" s="2"/>
      <c r="EMR152" s="2"/>
      <c r="EMS152" s="2"/>
      <c r="EMT152" s="2"/>
      <c r="EMU152" s="2"/>
      <c r="EMV152" s="2"/>
      <c r="EMW152" s="2"/>
      <c r="EMX152" s="2"/>
      <c r="EMY152" s="2"/>
      <c r="EMZ152" s="2"/>
      <c r="ENA152" s="2"/>
      <c r="ENB152" s="2"/>
      <c r="ENC152" s="2"/>
      <c r="END152" s="2"/>
      <c r="ENE152" s="2"/>
      <c r="ENF152" s="2"/>
      <c r="ENG152" s="2"/>
      <c r="ENH152" s="2"/>
      <c r="ENI152" s="2"/>
      <c r="ENJ152" s="2"/>
      <c r="ENK152" s="2"/>
      <c r="ENL152" s="2"/>
      <c r="ENM152" s="2"/>
      <c r="ENN152" s="2"/>
      <c r="ENO152" s="2"/>
      <c r="ENP152" s="2"/>
      <c r="ENQ152" s="2"/>
      <c r="ENR152" s="2"/>
      <c r="ENS152" s="2"/>
      <c r="ENT152" s="2"/>
      <c r="ENU152" s="2"/>
      <c r="ENV152" s="2"/>
      <c r="ENW152" s="2"/>
      <c r="ENX152" s="2"/>
      <c r="ENY152" s="2"/>
      <c r="ENZ152" s="2"/>
      <c r="EOA152" s="2"/>
      <c r="EOB152" s="2"/>
      <c r="EOC152" s="2"/>
      <c r="EOD152" s="2"/>
      <c r="EOE152" s="2"/>
      <c r="EOF152" s="2"/>
      <c r="EOG152" s="2"/>
      <c r="EOH152" s="2"/>
      <c r="EOI152" s="2"/>
      <c r="EOJ152" s="2"/>
      <c r="EOK152" s="2"/>
      <c r="EOL152" s="2"/>
      <c r="EOM152" s="2"/>
      <c r="EON152" s="2"/>
      <c r="EOO152" s="2"/>
      <c r="EOP152" s="2"/>
      <c r="EOQ152" s="2"/>
      <c r="EOR152" s="2"/>
      <c r="EOS152" s="2"/>
      <c r="EOT152" s="2"/>
      <c r="EOU152" s="2"/>
      <c r="EOV152" s="2"/>
      <c r="EOW152" s="2"/>
      <c r="EOX152" s="2"/>
      <c r="EOY152" s="2"/>
      <c r="EOZ152" s="2"/>
      <c r="EPA152" s="2"/>
      <c r="EPB152" s="2"/>
      <c r="EPC152" s="2"/>
      <c r="EPD152" s="2"/>
      <c r="EPE152" s="2"/>
      <c r="EPF152" s="2"/>
      <c r="EPG152" s="2"/>
      <c r="EPH152" s="2"/>
      <c r="EPI152" s="2"/>
      <c r="EPJ152" s="2"/>
      <c r="EPK152" s="2"/>
      <c r="EPL152" s="2"/>
      <c r="EPM152" s="2"/>
      <c r="EPN152" s="2"/>
      <c r="EPO152" s="2"/>
      <c r="EPP152" s="2"/>
      <c r="EPQ152" s="2"/>
      <c r="EPR152" s="2"/>
      <c r="EPS152" s="2"/>
      <c r="EPT152" s="2"/>
      <c r="EPU152" s="2"/>
      <c r="EPV152" s="2"/>
      <c r="EPW152" s="2"/>
      <c r="EPX152" s="2"/>
      <c r="EPY152" s="2"/>
      <c r="EPZ152" s="2"/>
      <c r="EQA152" s="2"/>
      <c r="EQB152" s="2"/>
      <c r="EQC152" s="2"/>
      <c r="EQD152" s="2"/>
      <c r="EQE152" s="2"/>
      <c r="EQF152" s="2"/>
      <c r="EQG152" s="2"/>
      <c r="EQH152" s="2"/>
      <c r="EQI152" s="2"/>
      <c r="EQJ152" s="2"/>
      <c r="EQK152" s="2"/>
      <c r="EQL152" s="2"/>
      <c r="EQM152" s="2"/>
      <c r="EQN152" s="2"/>
      <c r="EQO152" s="2"/>
      <c r="EQP152" s="2"/>
      <c r="EQQ152" s="2"/>
      <c r="EQR152" s="2"/>
      <c r="EQS152" s="2"/>
      <c r="EQT152" s="2"/>
      <c r="EQU152" s="2"/>
      <c r="EQV152" s="2"/>
      <c r="EQW152" s="2"/>
      <c r="EQX152" s="2"/>
      <c r="EQY152" s="2"/>
      <c r="EQZ152" s="2"/>
      <c r="ERA152" s="2"/>
      <c r="ERB152" s="2"/>
      <c r="ERC152" s="2"/>
      <c r="ERD152" s="2"/>
      <c r="ERE152" s="2"/>
      <c r="ERF152" s="2"/>
      <c r="ERG152" s="2"/>
      <c r="ERH152" s="2"/>
      <c r="ERI152" s="2"/>
      <c r="ERJ152" s="2"/>
      <c r="ERK152" s="2"/>
      <c r="ERL152" s="2"/>
      <c r="ERM152" s="2"/>
      <c r="ERN152" s="2"/>
      <c r="ERO152" s="2"/>
      <c r="ERP152" s="2"/>
      <c r="ERQ152" s="2"/>
      <c r="ERR152" s="2"/>
      <c r="ERS152" s="2"/>
      <c r="ERT152" s="2"/>
      <c r="ERU152" s="2"/>
      <c r="ERV152" s="2"/>
      <c r="ERW152" s="2"/>
      <c r="ERX152" s="2"/>
      <c r="ERY152" s="2"/>
      <c r="ERZ152" s="2"/>
      <c r="ESA152" s="2"/>
      <c r="ESB152" s="2"/>
      <c r="ESC152" s="2"/>
      <c r="ESD152" s="2"/>
      <c r="ESE152" s="2"/>
      <c r="ESF152" s="2"/>
      <c r="ESG152" s="2"/>
      <c r="ESH152" s="2"/>
      <c r="ESI152" s="2"/>
      <c r="ESJ152" s="2"/>
      <c r="ESK152" s="2"/>
      <c r="ESL152" s="2"/>
      <c r="ESM152" s="2"/>
      <c r="ESN152" s="2"/>
      <c r="ESO152" s="2"/>
      <c r="ESP152" s="2"/>
      <c r="ESQ152" s="2"/>
      <c r="ESR152" s="2"/>
      <c r="ESS152" s="2"/>
      <c r="EST152" s="2"/>
      <c r="ESU152" s="2"/>
      <c r="ESV152" s="2"/>
      <c r="ESW152" s="2"/>
      <c r="ESX152" s="2"/>
      <c r="ESY152" s="2"/>
      <c r="ESZ152" s="2"/>
      <c r="ETA152" s="2"/>
      <c r="ETB152" s="2"/>
      <c r="ETC152" s="2"/>
      <c r="ETD152" s="2"/>
      <c r="ETE152" s="2"/>
      <c r="ETF152" s="2"/>
      <c r="ETG152" s="2"/>
      <c r="ETH152" s="2"/>
      <c r="ETI152" s="2"/>
      <c r="ETJ152" s="2"/>
      <c r="ETK152" s="2"/>
      <c r="ETL152" s="2"/>
      <c r="ETM152" s="2"/>
      <c r="ETN152" s="2"/>
      <c r="ETO152" s="2"/>
      <c r="ETP152" s="2"/>
      <c r="ETQ152" s="2"/>
      <c r="ETR152" s="2"/>
      <c r="ETS152" s="2"/>
      <c r="ETT152" s="2"/>
      <c r="ETU152" s="2"/>
      <c r="ETV152" s="2"/>
      <c r="ETW152" s="2"/>
      <c r="ETX152" s="2"/>
      <c r="ETY152" s="2"/>
      <c r="ETZ152" s="2"/>
      <c r="EUA152" s="2"/>
      <c r="EUB152" s="2"/>
      <c r="EUC152" s="2"/>
      <c r="EUD152" s="2"/>
      <c r="EUE152" s="2"/>
      <c r="EUF152" s="2"/>
      <c r="EUG152" s="2"/>
      <c r="EUH152" s="2"/>
      <c r="EUI152" s="2"/>
      <c r="EUJ152" s="2"/>
      <c r="EUK152" s="2"/>
      <c r="EUL152" s="2"/>
      <c r="EUM152" s="2"/>
      <c r="EUN152" s="2"/>
      <c r="EUO152" s="2"/>
      <c r="EUP152" s="2"/>
      <c r="EUQ152" s="2"/>
      <c r="EUR152" s="2"/>
      <c r="EUS152" s="2"/>
      <c r="EUT152" s="2"/>
      <c r="EUU152" s="2"/>
      <c r="EUV152" s="2"/>
      <c r="EUW152" s="2"/>
      <c r="EUX152" s="2"/>
      <c r="EUY152" s="2"/>
      <c r="EUZ152" s="2"/>
      <c r="EVA152" s="2"/>
      <c r="EVB152" s="2"/>
      <c r="EVC152" s="2"/>
      <c r="EVD152" s="2"/>
      <c r="EVE152" s="2"/>
      <c r="EVF152" s="2"/>
      <c r="EVG152" s="2"/>
      <c r="EVH152" s="2"/>
      <c r="EVI152" s="2"/>
      <c r="EVJ152" s="2"/>
      <c r="EVK152" s="2"/>
      <c r="EVL152" s="2"/>
      <c r="EVM152" s="2"/>
      <c r="EVN152" s="2"/>
      <c r="EVO152" s="2"/>
      <c r="EVP152" s="2"/>
      <c r="EVQ152" s="2"/>
      <c r="EVR152" s="2"/>
      <c r="EVS152" s="2"/>
      <c r="EVT152" s="2"/>
      <c r="EVU152" s="2"/>
      <c r="EVV152" s="2"/>
      <c r="EVW152" s="2"/>
      <c r="EVX152" s="2"/>
      <c r="EVY152" s="2"/>
      <c r="EVZ152" s="2"/>
      <c r="EWA152" s="2"/>
      <c r="EWB152" s="2"/>
      <c r="EWC152" s="2"/>
      <c r="EWD152" s="2"/>
      <c r="EWE152" s="2"/>
      <c r="EWF152" s="2"/>
      <c r="EWG152" s="2"/>
      <c r="EWH152" s="2"/>
      <c r="EWI152" s="2"/>
      <c r="EWJ152" s="2"/>
      <c r="EWK152" s="2"/>
      <c r="EWL152" s="2"/>
      <c r="EWM152" s="2"/>
      <c r="EWN152" s="2"/>
      <c r="EWO152" s="2"/>
      <c r="EWP152" s="2"/>
      <c r="EWQ152" s="2"/>
      <c r="EWR152" s="2"/>
      <c r="EWS152" s="2"/>
      <c r="EWT152" s="2"/>
      <c r="EWU152" s="2"/>
      <c r="EWV152" s="2"/>
      <c r="EWW152" s="2"/>
      <c r="EWX152" s="2"/>
      <c r="EWY152" s="2"/>
      <c r="EWZ152" s="2"/>
      <c r="EXA152" s="2"/>
      <c r="EXB152" s="2"/>
      <c r="EXC152" s="2"/>
      <c r="EXD152" s="2"/>
      <c r="EXE152" s="2"/>
      <c r="EXF152" s="2"/>
      <c r="EXG152" s="2"/>
      <c r="EXH152" s="2"/>
      <c r="EXI152" s="2"/>
      <c r="EXJ152" s="2"/>
      <c r="EXK152" s="2"/>
      <c r="EXL152" s="2"/>
      <c r="EXM152" s="2"/>
      <c r="EXN152" s="2"/>
      <c r="EXO152" s="2"/>
      <c r="EXP152" s="2"/>
      <c r="EXQ152" s="2"/>
      <c r="EXR152" s="2"/>
      <c r="EXS152" s="2"/>
      <c r="EXT152" s="2"/>
      <c r="EXU152" s="2"/>
      <c r="EXV152" s="2"/>
      <c r="EXW152" s="2"/>
      <c r="EXX152" s="2"/>
      <c r="EXY152" s="2"/>
      <c r="EXZ152" s="2"/>
      <c r="EYA152" s="2"/>
      <c r="EYB152" s="2"/>
      <c r="EYC152" s="2"/>
      <c r="EYD152" s="2"/>
      <c r="EYE152" s="2"/>
      <c r="EYF152" s="2"/>
      <c r="EYG152" s="2"/>
      <c r="EYH152" s="2"/>
      <c r="EYI152" s="2"/>
      <c r="EYJ152" s="2"/>
      <c r="EYK152" s="2"/>
      <c r="EYL152" s="2"/>
      <c r="EYM152" s="2"/>
      <c r="EYN152" s="2"/>
      <c r="EYO152" s="2"/>
      <c r="EYP152" s="2"/>
      <c r="EYQ152" s="2"/>
      <c r="EYR152" s="2"/>
      <c r="EYS152" s="2"/>
      <c r="EYT152" s="2"/>
      <c r="EYU152" s="2"/>
      <c r="EYV152" s="2"/>
      <c r="EYW152" s="2"/>
      <c r="EYX152" s="2"/>
      <c r="EYY152" s="2"/>
      <c r="EYZ152" s="2"/>
      <c r="EZA152" s="2"/>
      <c r="EZB152" s="2"/>
      <c r="EZC152" s="2"/>
      <c r="EZD152" s="2"/>
      <c r="EZE152" s="2"/>
      <c r="EZF152" s="2"/>
      <c r="EZG152" s="2"/>
      <c r="EZH152" s="2"/>
      <c r="EZI152" s="2"/>
      <c r="EZJ152" s="2"/>
      <c r="EZK152" s="2"/>
      <c r="EZL152" s="2"/>
      <c r="EZM152" s="2"/>
      <c r="EZN152" s="2"/>
      <c r="EZO152" s="2"/>
      <c r="EZP152" s="2"/>
      <c r="EZQ152" s="2"/>
      <c r="EZR152" s="2"/>
      <c r="EZS152" s="2"/>
      <c r="EZT152" s="2"/>
      <c r="EZU152" s="2"/>
      <c r="EZV152" s="2"/>
      <c r="EZW152" s="2"/>
      <c r="EZX152" s="2"/>
      <c r="EZY152" s="2"/>
      <c r="EZZ152" s="2"/>
      <c r="FAA152" s="2"/>
      <c r="FAB152" s="2"/>
      <c r="FAC152" s="2"/>
      <c r="FAD152" s="2"/>
      <c r="FAE152" s="2"/>
      <c r="FAF152" s="2"/>
      <c r="FAG152" s="2"/>
      <c r="FAH152" s="2"/>
      <c r="FAI152" s="2"/>
      <c r="FAJ152" s="2"/>
      <c r="FAK152" s="2"/>
      <c r="FAL152" s="2"/>
      <c r="FAM152" s="2"/>
      <c r="FAN152" s="2"/>
      <c r="FAO152" s="2"/>
      <c r="FAP152" s="2"/>
      <c r="FAQ152" s="2"/>
      <c r="FAR152" s="2"/>
      <c r="FAS152" s="2"/>
      <c r="FAT152" s="2"/>
      <c r="FAU152" s="2"/>
      <c r="FAV152" s="2"/>
      <c r="FAW152" s="2"/>
      <c r="FAX152" s="2"/>
      <c r="FAY152" s="2"/>
      <c r="FAZ152" s="2"/>
      <c r="FBA152" s="2"/>
      <c r="FBB152" s="2"/>
      <c r="FBC152" s="2"/>
      <c r="FBD152" s="2"/>
      <c r="FBE152" s="2"/>
      <c r="FBF152" s="2"/>
      <c r="FBG152" s="2"/>
      <c r="FBH152" s="2"/>
      <c r="FBI152" s="2"/>
      <c r="FBJ152" s="2"/>
      <c r="FBK152" s="2"/>
      <c r="FBL152" s="2"/>
      <c r="FBM152" s="2"/>
      <c r="FBN152" s="2"/>
      <c r="FBO152" s="2"/>
      <c r="FBP152" s="2"/>
      <c r="FBQ152" s="2"/>
      <c r="FBR152" s="2"/>
      <c r="FBS152" s="2"/>
      <c r="FBT152" s="2"/>
      <c r="FBU152" s="2"/>
      <c r="FBV152" s="2"/>
      <c r="FBW152" s="2"/>
      <c r="FBX152" s="2"/>
      <c r="FBY152" s="2"/>
      <c r="FBZ152" s="2"/>
      <c r="FCA152" s="2"/>
      <c r="FCB152" s="2"/>
      <c r="FCC152" s="2"/>
      <c r="FCD152" s="2"/>
      <c r="FCE152" s="2"/>
      <c r="FCF152" s="2"/>
      <c r="FCG152" s="2"/>
      <c r="FCH152" s="2"/>
      <c r="FCI152" s="2"/>
      <c r="FCJ152" s="2"/>
      <c r="FCK152" s="2"/>
      <c r="FCL152" s="2"/>
      <c r="FCM152" s="2"/>
      <c r="FCN152" s="2"/>
      <c r="FCO152" s="2"/>
      <c r="FCP152" s="2"/>
      <c r="FCQ152" s="2"/>
      <c r="FCR152" s="2"/>
      <c r="FCS152" s="2"/>
      <c r="FCT152" s="2"/>
      <c r="FCU152" s="2"/>
      <c r="FCV152" s="2"/>
      <c r="FCW152" s="2"/>
      <c r="FCX152" s="2"/>
      <c r="FCY152" s="2"/>
      <c r="FCZ152" s="2"/>
      <c r="FDA152" s="2"/>
      <c r="FDB152" s="2"/>
      <c r="FDC152" s="2"/>
      <c r="FDD152" s="2"/>
      <c r="FDE152" s="2"/>
      <c r="FDF152" s="2"/>
      <c r="FDG152" s="2"/>
      <c r="FDH152" s="2"/>
      <c r="FDI152" s="2"/>
      <c r="FDJ152" s="2"/>
      <c r="FDK152" s="2"/>
      <c r="FDL152" s="2"/>
      <c r="FDM152" s="2"/>
      <c r="FDN152" s="2"/>
      <c r="FDO152" s="2"/>
      <c r="FDP152" s="2"/>
      <c r="FDQ152" s="2"/>
      <c r="FDR152" s="2"/>
      <c r="FDS152" s="2"/>
      <c r="FDT152" s="2"/>
      <c r="FDU152" s="2"/>
      <c r="FDV152" s="2"/>
      <c r="FDW152" s="2"/>
      <c r="FDX152" s="2"/>
      <c r="FDY152" s="2"/>
      <c r="FDZ152" s="2"/>
      <c r="FEA152" s="2"/>
      <c r="FEB152" s="2"/>
      <c r="FEC152" s="2"/>
      <c r="FED152" s="2"/>
      <c r="FEE152" s="2"/>
      <c r="FEF152" s="2"/>
      <c r="FEG152" s="2"/>
      <c r="FEH152" s="2"/>
      <c r="FEI152" s="2"/>
      <c r="FEJ152" s="2"/>
      <c r="FEK152" s="2"/>
      <c r="FEL152" s="2"/>
      <c r="FEM152" s="2"/>
      <c r="FEN152" s="2"/>
      <c r="FEO152" s="2"/>
      <c r="FEP152" s="2"/>
      <c r="FEQ152" s="2"/>
      <c r="FER152" s="2"/>
      <c r="FES152" s="2"/>
      <c r="FET152" s="2"/>
      <c r="FEU152" s="2"/>
      <c r="FEV152" s="2"/>
      <c r="FEW152" s="2"/>
      <c r="FEX152" s="2"/>
      <c r="FEY152" s="2"/>
      <c r="FEZ152" s="2"/>
      <c r="FFA152" s="2"/>
      <c r="FFB152" s="2"/>
      <c r="FFC152" s="2"/>
      <c r="FFD152" s="2"/>
      <c r="FFE152" s="2"/>
      <c r="FFF152" s="2"/>
      <c r="FFG152" s="2"/>
      <c r="FFH152" s="2"/>
      <c r="FFI152" s="2"/>
      <c r="FFJ152" s="2"/>
      <c r="FFK152" s="2"/>
      <c r="FFL152" s="2"/>
      <c r="FFM152" s="2"/>
      <c r="FFN152" s="2"/>
      <c r="FFO152" s="2"/>
      <c r="FFP152" s="2"/>
      <c r="FFQ152" s="2"/>
      <c r="FFR152" s="2"/>
      <c r="FFS152" s="2"/>
      <c r="FFT152" s="2"/>
      <c r="FFU152" s="2"/>
      <c r="FFV152" s="2"/>
      <c r="FFW152" s="2"/>
      <c r="FFX152" s="2"/>
      <c r="FFY152" s="2"/>
      <c r="FFZ152" s="2"/>
      <c r="FGA152" s="2"/>
      <c r="FGB152" s="2"/>
      <c r="FGC152" s="2"/>
      <c r="FGD152" s="2"/>
      <c r="FGE152" s="2"/>
      <c r="FGF152" s="2"/>
      <c r="FGG152" s="2"/>
      <c r="FGH152" s="2"/>
      <c r="FGI152" s="2"/>
      <c r="FGJ152" s="2"/>
      <c r="FGK152" s="2"/>
      <c r="FGL152" s="2"/>
      <c r="FGM152" s="2"/>
      <c r="FGN152" s="2"/>
      <c r="FGO152" s="2"/>
      <c r="FGP152" s="2"/>
      <c r="FGQ152" s="2"/>
      <c r="FGR152" s="2"/>
      <c r="FGS152" s="2"/>
      <c r="FGT152" s="2"/>
      <c r="FGU152" s="2"/>
      <c r="FGV152" s="2"/>
      <c r="FGW152" s="2"/>
      <c r="FGX152" s="2"/>
      <c r="FGY152" s="2"/>
      <c r="FGZ152" s="2"/>
      <c r="FHA152" s="2"/>
      <c r="FHB152" s="2"/>
      <c r="FHC152" s="2"/>
      <c r="FHD152" s="2"/>
      <c r="FHE152" s="2"/>
      <c r="FHF152" s="2"/>
      <c r="FHG152" s="2"/>
      <c r="FHH152" s="2"/>
      <c r="FHI152" s="2"/>
      <c r="FHJ152" s="2"/>
      <c r="FHK152" s="2"/>
      <c r="FHL152" s="2"/>
      <c r="FHM152" s="2"/>
      <c r="FHN152" s="2"/>
      <c r="FHO152" s="2"/>
      <c r="FHP152" s="2"/>
      <c r="FHQ152" s="2"/>
      <c r="FHR152" s="2"/>
      <c r="FHS152" s="2"/>
      <c r="FHT152" s="2"/>
      <c r="FHU152" s="2"/>
      <c r="FHV152" s="2"/>
      <c r="FHW152" s="2"/>
      <c r="FHX152" s="2"/>
      <c r="FHY152" s="2"/>
      <c r="FHZ152" s="2"/>
      <c r="FIA152" s="2"/>
      <c r="FIB152" s="2"/>
      <c r="FIC152" s="2"/>
      <c r="FID152" s="2"/>
      <c r="FIE152" s="2"/>
      <c r="FIF152" s="2"/>
      <c r="FIG152" s="2"/>
      <c r="FIH152" s="2"/>
      <c r="FII152" s="2"/>
      <c r="FIJ152" s="2"/>
      <c r="FIK152" s="2"/>
      <c r="FIL152" s="2"/>
      <c r="FIM152" s="2"/>
      <c r="FIN152" s="2"/>
      <c r="FIO152" s="2"/>
      <c r="FIP152" s="2"/>
      <c r="FIQ152" s="2"/>
      <c r="FIR152" s="2"/>
      <c r="FIS152" s="2"/>
      <c r="FIT152" s="2"/>
      <c r="FIU152" s="2"/>
      <c r="FIV152" s="2"/>
      <c r="FIW152" s="2"/>
      <c r="FIX152" s="2"/>
      <c r="FIY152" s="2"/>
      <c r="FIZ152" s="2"/>
      <c r="FJA152" s="2"/>
      <c r="FJB152" s="2"/>
      <c r="FJC152" s="2"/>
      <c r="FJD152" s="2"/>
      <c r="FJE152" s="2"/>
      <c r="FJF152" s="2"/>
      <c r="FJG152" s="2"/>
      <c r="FJH152" s="2"/>
      <c r="FJI152" s="2"/>
      <c r="FJJ152" s="2"/>
      <c r="FJK152" s="2"/>
      <c r="FJL152" s="2"/>
      <c r="FJM152" s="2"/>
      <c r="FJN152" s="2"/>
      <c r="FJO152" s="2"/>
      <c r="FJP152" s="2"/>
      <c r="FJQ152" s="2"/>
      <c r="FJR152" s="2"/>
      <c r="FJS152" s="2"/>
      <c r="FJT152" s="2"/>
      <c r="FJU152" s="2"/>
      <c r="FJV152" s="2"/>
      <c r="FJW152" s="2"/>
      <c r="FJX152" s="2"/>
      <c r="FJY152" s="2"/>
      <c r="FJZ152" s="2"/>
      <c r="FKA152" s="2"/>
      <c r="FKB152" s="2"/>
      <c r="FKC152" s="2"/>
      <c r="FKD152" s="2"/>
      <c r="FKE152" s="2"/>
      <c r="FKF152" s="2"/>
      <c r="FKG152" s="2"/>
      <c r="FKH152" s="2"/>
      <c r="FKI152" s="2"/>
      <c r="FKJ152" s="2"/>
      <c r="FKK152" s="2"/>
      <c r="FKL152" s="2"/>
      <c r="FKM152" s="2"/>
      <c r="FKN152" s="2"/>
      <c r="FKO152" s="2"/>
      <c r="FKP152" s="2"/>
      <c r="FKQ152" s="2"/>
      <c r="FKR152" s="2"/>
      <c r="FKS152" s="2"/>
      <c r="FKT152" s="2"/>
      <c r="FKU152" s="2"/>
      <c r="FKV152" s="2"/>
      <c r="FKW152" s="2"/>
      <c r="FKX152" s="2"/>
      <c r="FKY152" s="2"/>
      <c r="FKZ152" s="2"/>
      <c r="FLA152" s="2"/>
      <c r="FLB152" s="2"/>
      <c r="FLC152" s="2"/>
      <c r="FLD152" s="2"/>
      <c r="FLE152" s="2"/>
      <c r="FLF152" s="2"/>
      <c r="FLG152" s="2"/>
      <c r="FLH152" s="2"/>
      <c r="FLI152" s="2"/>
      <c r="FLJ152" s="2"/>
      <c r="FLK152" s="2"/>
      <c r="FLL152" s="2"/>
      <c r="FLM152" s="2"/>
      <c r="FLN152" s="2"/>
      <c r="FLO152" s="2"/>
      <c r="FLP152" s="2"/>
      <c r="FLQ152" s="2"/>
      <c r="FLR152" s="2"/>
      <c r="FLS152" s="2"/>
      <c r="FLT152" s="2"/>
      <c r="FLU152" s="2"/>
      <c r="FLV152" s="2"/>
      <c r="FLW152" s="2"/>
      <c r="FLX152" s="2"/>
      <c r="FLY152" s="2"/>
      <c r="FLZ152" s="2"/>
      <c r="FMA152" s="2"/>
      <c r="FMB152" s="2"/>
      <c r="FMC152" s="2"/>
      <c r="FMD152" s="2"/>
      <c r="FME152" s="2"/>
      <c r="FMF152" s="2"/>
      <c r="FMG152" s="2"/>
      <c r="FMH152" s="2"/>
      <c r="FMI152" s="2"/>
      <c r="FMJ152" s="2"/>
      <c r="FMK152" s="2"/>
      <c r="FML152" s="2"/>
      <c r="FMM152" s="2"/>
      <c r="FMN152" s="2"/>
      <c r="FMO152" s="2"/>
      <c r="FMP152" s="2"/>
      <c r="FMQ152" s="2"/>
      <c r="FMR152" s="2"/>
      <c r="FMS152" s="2"/>
      <c r="FMT152" s="2"/>
      <c r="FMU152" s="2"/>
      <c r="FMV152" s="2"/>
      <c r="FMW152" s="2"/>
      <c r="FMX152" s="2"/>
      <c r="FMY152" s="2"/>
      <c r="FMZ152" s="2"/>
      <c r="FNA152" s="2"/>
      <c r="FNB152" s="2"/>
      <c r="FNC152" s="2"/>
      <c r="FND152" s="2"/>
      <c r="FNE152" s="2"/>
      <c r="FNF152" s="2"/>
      <c r="FNG152" s="2"/>
      <c r="FNH152" s="2"/>
      <c r="FNI152" s="2"/>
      <c r="FNJ152" s="2"/>
      <c r="FNK152" s="2"/>
      <c r="FNL152" s="2"/>
      <c r="FNM152" s="2"/>
      <c r="FNN152" s="2"/>
      <c r="FNO152" s="2"/>
      <c r="FNP152" s="2"/>
      <c r="FNQ152" s="2"/>
      <c r="FNR152" s="2"/>
      <c r="FNS152" s="2"/>
      <c r="FNT152" s="2"/>
      <c r="FNU152" s="2"/>
      <c r="FNV152" s="2"/>
      <c r="FNW152" s="2"/>
      <c r="FNX152" s="2"/>
      <c r="FNY152" s="2"/>
      <c r="FNZ152" s="2"/>
      <c r="FOA152" s="2"/>
      <c r="FOB152" s="2"/>
      <c r="FOC152" s="2"/>
      <c r="FOD152" s="2"/>
      <c r="FOE152" s="2"/>
      <c r="FOF152" s="2"/>
      <c r="FOG152" s="2"/>
      <c r="FOH152" s="2"/>
      <c r="FOI152" s="2"/>
      <c r="FOJ152" s="2"/>
      <c r="FOK152" s="2"/>
      <c r="FOL152" s="2"/>
      <c r="FOM152" s="2"/>
      <c r="FON152" s="2"/>
      <c r="FOO152" s="2"/>
      <c r="FOP152" s="2"/>
      <c r="FOQ152" s="2"/>
      <c r="FOR152" s="2"/>
      <c r="FOS152" s="2"/>
      <c r="FOT152" s="2"/>
      <c r="FOU152" s="2"/>
      <c r="FOV152" s="2"/>
      <c r="FOW152" s="2"/>
      <c r="FOX152" s="2"/>
      <c r="FOY152" s="2"/>
      <c r="FOZ152" s="2"/>
      <c r="FPA152" s="2"/>
      <c r="FPB152" s="2"/>
      <c r="FPC152" s="2"/>
      <c r="FPD152" s="2"/>
      <c r="FPE152" s="2"/>
      <c r="FPF152" s="2"/>
      <c r="FPG152" s="2"/>
      <c r="FPH152" s="2"/>
      <c r="FPI152" s="2"/>
      <c r="FPJ152" s="2"/>
      <c r="FPK152" s="2"/>
      <c r="FPL152" s="2"/>
      <c r="FPM152" s="2"/>
      <c r="FPN152" s="2"/>
      <c r="FPO152" s="2"/>
      <c r="FPP152" s="2"/>
      <c r="FPQ152" s="2"/>
      <c r="FPR152" s="2"/>
      <c r="FPS152" s="2"/>
      <c r="FPT152" s="2"/>
      <c r="FPU152" s="2"/>
      <c r="FPV152" s="2"/>
      <c r="FPW152" s="2"/>
      <c r="FPX152" s="2"/>
      <c r="FPY152" s="2"/>
      <c r="FPZ152" s="2"/>
      <c r="FQA152" s="2"/>
      <c r="FQB152" s="2"/>
      <c r="FQC152" s="2"/>
      <c r="FQD152" s="2"/>
      <c r="FQE152" s="2"/>
      <c r="FQF152" s="2"/>
      <c r="FQG152" s="2"/>
      <c r="FQH152" s="2"/>
      <c r="FQI152" s="2"/>
      <c r="FQJ152" s="2"/>
      <c r="FQK152" s="2"/>
      <c r="FQL152" s="2"/>
      <c r="FQM152" s="2"/>
      <c r="FQN152" s="2"/>
      <c r="FQO152" s="2"/>
      <c r="FQP152" s="2"/>
      <c r="FQQ152" s="2"/>
      <c r="FQR152" s="2"/>
      <c r="FQS152" s="2"/>
      <c r="FQT152" s="2"/>
      <c r="FQU152" s="2"/>
      <c r="FQV152" s="2"/>
      <c r="FQW152" s="2"/>
      <c r="FQX152" s="2"/>
      <c r="FQY152" s="2"/>
      <c r="FQZ152" s="2"/>
      <c r="FRA152" s="2"/>
      <c r="FRB152" s="2"/>
      <c r="FRC152" s="2"/>
      <c r="FRD152" s="2"/>
      <c r="FRE152" s="2"/>
      <c r="FRF152" s="2"/>
      <c r="FRG152" s="2"/>
      <c r="FRH152" s="2"/>
      <c r="FRI152" s="2"/>
      <c r="FRJ152" s="2"/>
      <c r="FRK152" s="2"/>
      <c r="FRL152" s="2"/>
      <c r="FRM152" s="2"/>
      <c r="FRN152" s="2"/>
      <c r="FRO152" s="2"/>
      <c r="FRP152" s="2"/>
      <c r="FRQ152" s="2"/>
      <c r="FRR152" s="2"/>
      <c r="FRS152" s="2"/>
      <c r="FRT152" s="2"/>
      <c r="FRU152" s="2"/>
      <c r="FRV152" s="2"/>
      <c r="FRW152" s="2"/>
      <c r="FRX152" s="2"/>
      <c r="FRY152" s="2"/>
      <c r="FRZ152" s="2"/>
      <c r="FSA152" s="2"/>
      <c r="FSB152" s="2"/>
      <c r="FSC152" s="2"/>
      <c r="FSD152" s="2"/>
      <c r="FSE152" s="2"/>
      <c r="FSF152" s="2"/>
      <c r="FSG152" s="2"/>
      <c r="FSH152" s="2"/>
      <c r="FSI152" s="2"/>
      <c r="FSJ152" s="2"/>
      <c r="FSK152" s="2"/>
      <c r="FSL152" s="2"/>
      <c r="FSM152" s="2"/>
      <c r="FSN152" s="2"/>
      <c r="FSO152" s="2"/>
      <c r="FSP152" s="2"/>
      <c r="FSQ152" s="2"/>
      <c r="FSR152" s="2"/>
      <c r="FSS152" s="2"/>
      <c r="FST152" s="2"/>
      <c r="FSU152" s="2"/>
      <c r="FSV152" s="2"/>
      <c r="FSW152" s="2"/>
      <c r="FSX152" s="2"/>
      <c r="FSY152" s="2"/>
      <c r="FSZ152" s="2"/>
      <c r="FTA152" s="2"/>
      <c r="FTB152" s="2"/>
      <c r="FTC152" s="2"/>
      <c r="FTD152" s="2"/>
      <c r="FTE152" s="2"/>
      <c r="FTF152" s="2"/>
      <c r="FTG152" s="2"/>
      <c r="FTH152" s="2"/>
      <c r="FTI152" s="2"/>
      <c r="FTJ152" s="2"/>
      <c r="FTK152" s="2"/>
      <c r="FTL152" s="2"/>
      <c r="FTM152" s="2"/>
      <c r="FTN152" s="2"/>
      <c r="FTO152" s="2"/>
      <c r="FTP152" s="2"/>
      <c r="FTQ152" s="2"/>
      <c r="FTR152" s="2"/>
      <c r="FTS152" s="2"/>
      <c r="FTT152" s="2"/>
      <c r="FTU152" s="2"/>
      <c r="FTV152" s="2"/>
      <c r="FTW152" s="2"/>
      <c r="FTX152" s="2"/>
      <c r="FTY152" s="2"/>
      <c r="FTZ152" s="2"/>
      <c r="FUA152" s="2"/>
      <c r="FUB152" s="2"/>
      <c r="FUC152" s="2"/>
      <c r="FUD152" s="2"/>
      <c r="FUE152" s="2"/>
      <c r="FUF152" s="2"/>
      <c r="FUG152" s="2"/>
      <c r="FUH152" s="2"/>
      <c r="FUI152" s="2"/>
      <c r="FUJ152" s="2"/>
      <c r="FUK152" s="2"/>
      <c r="FUL152" s="2"/>
      <c r="FUM152" s="2"/>
      <c r="FUN152" s="2"/>
      <c r="FUO152" s="2"/>
      <c r="FUP152" s="2"/>
      <c r="FUQ152" s="2"/>
      <c r="FUR152" s="2"/>
      <c r="FUS152" s="2"/>
      <c r="FUT152" s="2"/>
      <c r="FUU152" s="2"/>
      <c r="FUV152" s="2"/>
      <c r="FUW152" s="2"/>
      <c r="FUX152" s="2"/>
      <c r="FUY152" s="2"/>
      <c r="FUZ152" s="2"/>
      <c r="FVA152" s="2"/>
      <c r="FVB152" s="2"/>
      <c r="FVC152" s="2"/>
      <c r="FVD152" s="2"/>
      <c r="FVE152" s="2"/>
      <c r="FVF152" s="2"/>
      <c r="FVG152" s="2"/>
      <c r="FVH152" s="2"/>
      <c r="FVI152" s="2"/>
      <c r="FVJ152" s="2"/>
      <c r="FVK152" s="2"/>
      <c r="FVL152" s="2"/>
      <c r="FVM152" s="2"/>
      <c r="FVN152" s="2"/>
      <c r="FVO152" s="2"/>
      <c r="FVP152" s="2"/>
      <c r="FVQ152" s="2"/>
      <c r="FVR152" s="2"/>
      <c r="FVS152" s="2"/>
      <c r="FVT152" s="2"/>
      <c r="FVU152" s="2"/>
      <c r="FVV152" s="2"/>
      <c r="FVW152" s="2"/>
      <c r="FVX152" s="2"/>
      <c r="FVY152" s="2"/>
      <c r="FVZ152" s="2"/>
      <c r="FWA152" s="2"/>
      <c r="FWB152" s="2"/>
      <c r="FWC152" s="2"/>
      <c r="FWD152" s="2"/>
      <c r="FWE152" s="2"/>
      <c r="FWF152" s="2"/>
      <c r="FWG152" s="2"/>
      <c r="FWH152" s="2"/>
      <c r="FWI152" s="2"/>
      <c r="FWJ152" s="2"/>
      <c r="FWK152" s="2"/>
      <c r="FWL152" s="2"/>
      <c r="FWM152" s="2"/>
      <c r="FWN152" s="2"/>
      <c r="FWO152" s="2"/>
      <c r="FWP152" s="2"/>
      <c r="FWQ152" s="2"/>
      <c r="FWR152" s="2"/>
      <c r="FWS152" s="2"/>
      <c r="FWT152" s="2"/>
      <c r="FWU152" s="2"/>
      <c r="FWV152" s="2"/>
      <c r="FWW152" s="2"/>
      <c r="FWX152" s="2"/>
      <c r="FWY152" s="2"/>
      <c r="FWZ152" s="2"/>
      <c r="FXA152" s="2"/>
      <c r="FXB152" s="2"/>
      <c r="FXC152" s="2"/>
      <c r="FXD152" s="2"/>
      <c r="FXE152" s="2"/>
      <c r="FXF152" s="2"/>
      <c r="FXG152" s="2"/>
      <c r="FXH152" s="2"/>
      <c r="FXI152" s="2"/>
      <c r="FXJ152" s="2"/>
      <c r="FXK152" s="2"/>
      <c r="FXL152" s="2"/>
      <c r="FXM152" s="2"/>
      <c r="FXN152" s="2"/>
      <c r="FXO152" s="2"/>
      <c r="FXP152" s="2"/>
      <c r="FXQ152" s="2"/>
      <c r="FXR152" s="2"/>
      <c r="FXS152" s="2"/>
      <c r="FXT152" s="2"/>
      <c r="FXU152" s="2"/>
      <c r="FXV152" s="2"/>
      <c r="FXW152" s="2"/>
      <c r="FXX152" s="2"/>
      <c r="FXY152" s="2"/>
      <c r="FXZ152" s="2"/>
      <c r="FYA152" s="2"/>
      <c r="FYB152" s="2"/>
      <c r="FYC152" s="2"/>
      <c r="FYD152" s="2"/>
      <c r="FYE152" s="2"/>
      <c r="FYF152" s="2"/>
      <c r="FYG152" s="2"/>
      <c r="FYH152" s="2"/>
      <c r="FYI152" s="2"/>
      <c r="FYJ152" s="2"/>
      <c r="FYK152" s="2"/>
      <c r="FYL152" s="2"/>
      <c r="FYM152" s="2"/>
      <c r="FYN152" s="2"/>
      <c r="FYO152" s="2"/>
      <c r="FYP152" s="2"/>
      <c r="FYQ152" s="2"/>
      <c r="FYR152" s="2"/>
      <c r="FYS152" s="2"/>
      <c r="FYT152" s="2"/>
      <c r="FYU152" s="2"/>
      <c r="FYV152" s="2"/>
      <c r="FYW152" s="2"/>
      <c r="FYX152" s="2"/>
      <c r="FYY152" s="2"/>
      <c r="FYZ152" s="2"/>
      <c r="FZA152" s="2"/>
      <c r="FZB152" s="2"/>
      <c r="FZC152" s="2"/>
      <c r="FZD152" s="2"/>
      <c r="FZE152" s="2"/>
      <c r="FZF152" s="2"/>
      <c r="FZG152" s="2"/>
      <c r="FZH152" s="2"/>
      <c r="FZI152" s="2"/>
      <c r="FZJ152" s="2"/>
      <c r="FZK152" s="2"/>
      <c r="FZL152" s="2"/>
      <c r="FZM152" s="2"/>
      <c r="FZN152" s="2"/>
      <c r="FZO152" s="2"/>
      <c r="FZP152" s="2"/>
      <c r="FZQ152" s="2"/>
      <c r="FZR152" s="2"/>
      <c r="FZS152" s="2"/>
      <c r="FZT152" s="2"/>
      <c r="FZU152" s="2"/>
      <c r="FZV152" s="2"/>
      <c r="FZW152" s="2"/>
      <c r="FZX152" s="2"/>
      <c r="FZY152" s="2"/>
      <c r="FZZ152" s="2"/>
      <c r="GAA152" s="2"/>
      <c r="GAB152" s="2"/>
      <c r="GAC152" s="2"/>
      <c r="GAD152" s="2"/>
      <c r="GAE152" s="2"/>
      <c r="GAF152" s="2"/>
      <c r="GAG152" s="2"/>
      <c r="GAH152" s="2"/>
      <c r="GAI152" s="2"/>
      <c r="GAJ152" s="2"/>
      <c r="GAK152" s="2"/>
      <c r="GAL152" s="2"/>
      <c r="GAM152" s="2"/>
      <c r="GAN152" s="2"/>
      <c r="GAO152" s="2"/>
      <c r="GAP152" s="2"/>
      <c r="GAQ152" s="2"/>
      <c r="GAR152" s="2"/>
      <c r="GAS152" s="2"/>
      <c r="GAT152" s="2"/>
      <c r="GAU152" s="2"/>
      <c r="GAV152" s="2"/>
      <c r="GAW152" s="2"/>
      <c r="GAX152" s="2"/>
      <c r="GAY152" s="2"/>
      <c r="GAZ152" s="2"/>
      <c r="GBA152" s="2"/>
      <c r="GBB152" s="2"/>
      <c r="GBC152" s="2"/>
      <c r="GBD152" s="2"/>
      <c r="GBE152" s="2"/>
      <c r="GBF152" s="2"/>
      <c r="GBG152" s="2"/>
      <c r="GBH152" s="2"/>
      <c r="GBI152" s="2"/>
      <c r="GBJ152" s="2"/>
      <c r="GBK152" s="2"/>
      <c r="GBL152" s="2"/>
      <c r="GBM152" s="2"/>
      <c r="GBN152" s="2"/>
      <c r="GBO152" s="2"/>
      <c r="GBP152" s="2"/>
      <c r="GBQ152" s="2"/>
      <c r="GBR152" s="2"/>
      <c r="GBS152" s="2"/>
      <c r="GBT152" s="2"/>
      <c r="GBU152" s="2"/>
      <c r="GBV152" s="2"/>
      <c r="GBW152" s="2"/>
      <c r="GBX152" s="2"/>
      <c r="GBY152" s="2"/>
      <c r="GBZ152" s="2"/>
      <c r="GCA152" s="2"/>
      <c r="GCB152" s="2"/>
      <c r="GCC152" s="2"/>
      <c r="GCD152" s="2"/>
      <c r="GCE152" s="2"/>
      <c r="GCF152" s="2"/>
      <c r="GCG152" s="2"/>
      <c r="GCH152" s="2"/>
      <c r="GCI152" s="2"/>
      <c r="GCJ152" s="2"/>
      <c r="GCK152" s="2"/>
      <c r="GCL152" s="2"/>
      <c r="GCM152" s="2"/>
      <c r="GCN152" s="2"/>
      <c r="GCO152" s="2"/>
      <c r="GCP152" s="2"/>
      <c r="GCQ152" s="2"/>
      <c r="GCR152" s="2"/>
      <c r="GCS152" s="2"/>
      <c r="GCT152" s="2"/>
      <c r="GCU152" s="2"/>
      <c r="GCV152" s="2"/>
      <c r="GCW152" s="2"/>
      <c r="GCX152" s="2"/>
      <c r="GCY152" s="2"/>
      <c r="GCZ152" s="2"/>
      <c r="GDA152" s="2"/>
      <c r="GDB152" s="2"/>
      <c r="GDC152" s="2"/>
      <c r="GDD152" s="2"/>
      <c r="GDE152" s="2"/>
      <c r="GDF152" s="2"/>
      <c r="GDG152" s="2"/>
      <c r="GDH152" s="2"/>
      <c r="GDI152" s="2"/>
      <c r="GDJ152" s="2"/>
      <c r="GDK152" s="2"/>
      <c r="GDL152" s="2"/>
      <c r="GDM152" s="2"/>
      <c r="GDN152" s="2"/>
      <c r="GDO152" s="2"/>
      <c r="GDP152" s="2"/>
      <c r="GDQ152" s="2"/>
      <c r="GDR152" s="2"/>
      <c r="GDS152" s="2"/>
      <c r="GDT152" s="2"/>
      <c r="GDU152" s="2"/>
      <c r="GDV152" s="2"/>
      <c r="GDW152" s="2"/>
      <c r="GDX152" s="2"/>
      <c r="GDY152" s="2"/>
      <c r="GDZ152" s="2"/>
      <c r="GEA152" s="2"/>
      <c r="GEB152" s="2"/>
      <c r="GEC152" s="2"/>
      <c r="GED152" s="2"/>
      <c r="GEE152" s="2"/>
      <c r="GEF152" s="2"/>
      <c r="GEG152" s="2"/>
      <c r="GEH152" s="2"/>
      <c r="GEI152" s="2"/>
      <c r="GEJ152" s="2"/>
      <c r="GEK152" s="2"/>
      <c r="GEL152" s="2"/>
      <c r="GEM152" s="2"/>
      <c r="GEN152" s="2"/>
      <c r="GEO152" s="2"/>
      <c r="GEP152" s="2"/>
      <c r="GEQ152" s="2"/>
      <c r="GER152" s="2"/>
      <c r="GES152" s="2"/>
      <c r="GET152" s="2"/>
      <c r="GEU152" s="2"/>
      <c r="GEV152" s="2"/>
      <c r="GEW152" s="2"/>
      <c r="GEX152" s="2"/>
      <c r="GEY152" s="2"/>
      <c r="GEZ152" s="2"/>
      <c r="GFA152" s="2"/>
      <c r="GFB152" s="2"/>
      <c r="GFC152" s="2"/>
      <c r="GFD152" s="2"/>
      <c r="GFE152" s="2"/>
      <c r="GFF152" s="2"/>
      <c r="GFG152" s="2"/>
      <c r="GFH152" s="2"/>
      <c r="GFI152" s="2"/>
      <c r="GFJ152" s="2"/>
      <c r="GFK152" s="2"/>
      <c r="GFL152" s="2"/>
      <c r="GFM152" s="2"/>
      <c r="GFN152" s="2"/>
      <c r="GFO152" s="2"/>
      <c r="GFP152" s="2"/>
      <c r="GFQ152" s="2"/>
      <c r="GFR152" s="2"/>
      <c r="GFS152" s="2"/>
      <c r="GFT152" s="2"/>
      <c r="GFU152" s="2"/>
      <c r="GFV152" s="2"/>
      <c r="GFW152" s="2"/>
      <c r="GFX152" s="2"/>
      <c r="GFY152" s="2"/>
      <c r="GFZ152" s="2"/>
      <c r="GGA152" s="2"/>
      <c r="GGB152" s="2"/>
      <c r="GGC152" s="2"/>
      <c r="GGD152" s="2"/>
      <c r="GGE152" s="2"/>
      <c r="GGF152" s="2"/>
      <c r="GGG152" s="2"/>
      <c r="GGH152" s="2"/>
      <c r="GGI152" s="2"/>
      <c r="GGJ152" s="2"/>
      <c r="GGK152" s="2"/>
      <c r="GGL152" s="2"/>
      <c r="GGM152" s="2"/>
      <c r="GGN152" s="2"/>
      <c r="GGO152" s="2"/>
      <c r="GGP152" s="2"/>
      <c r="GGQ152" s="2"/>
      <c r="GGR152" s="2"/>
      <c r="GGS152" s="2"/>
      <c r="GGT152" s="2"/>
      <c r="GGU152" s="2"/>
      <c r="GGV152" s="2"/>
      <c r="GGW152" s="2"/>
      <c r="GGX152" s="2"/>
      <c r="GGY152" s="2"/>
      <c r="GGZ152" s="2"/>
      <c r="GHA152" s="2"/>
      <c r="GHB152" s="2"/>
      <c r="GHC152" s="2"/>
      <c r="GHD152" s="2"/>
      <c r="GHE152" s="2"/>
      <c r="GHF152" s="2"/>
      <c r="GHG152" s="2"/>
      <c r="GHH152" s="2"/>
      <c r="GHI152" s="2"/>
      <c r="GHJ152" s="2"/>
      <c r="GHK152" s="2"/>
      <c r="GHL152" s="2"/>
      <c r="GHM152" s="2"/>
      <c r="GHN152" s="2"/>
      <c r="GHO152" s="2"/>
      <c r="GHP152" s="2"/>
      <c r="GHQ152" s="2"/>
      <c r="GHR152" s="2"/>
      <c r="GHS152" s="2"/>
      <c r="GHT152" s="2"/>
      <c r="GHU152" s="2"/>
      <c r="GHV152" s="2"/>
      <c r="GHW152" s="2"/>
      <c r="GHX152" s="2"/>
      <c r="GHY152" s="2"/>
      <c r="GHZ152" s="2"/>
      <c r="GIA152" s="2"/>
      <c r="GIB152" s="2"/>
      <c r="GIC152" s="2"/>
      <c r="GID152" s="2"/>
      <c r="GIE152" s="2"/>
      <c r="GIF152" s="2"/>
      <c r="GIG152" s="2"/>
      <c r="GIH152" s="2"/>
      <c r="GII152" s="2"/>
      <c r="GIJ152" s="2"/>
      <c r="GIK152" s="2"/>
      <c r="GIL152" s="2"/>
      <c r="GIM152" s="2"/>
      <c r="GIN152" s="2"/>
      <c r="GIO152" s="2"/>
      <c r="GIP152" s="2"/>
      <c r="GIQ152" s="2"/>
      <c r="GIR152" s="2"/>
      <c r="GIS152" s="2"/>
      <c r="GIT152" s="2"/>
      <c r="GIU152" s="2"/>
      <c r="GIV152" s="2"/>
      <c r="GIW152" s="2"/>
      <c r="GIX152" s="2"/>
      <c r="GIY152" s="2"/>
      <c r="GIZ152" s="2"/>
      <c r="GJA152" s="2"/>
      <c r="GJB152" s="2"/>
      <c r="GJC152" s="2"/>
      <c r="GJD152" s="2"/>
      <c r="GJE152" s="2"/>
      <c r="GJF152" s="2"/>
      <c r="GJG152" s="2"/>
      <c r="GJH152" s="2"/>
      <c r="GJI152" s="2"/>
      <c r="GJJ152" s="2"/>
      <c r="GJK152" s="2"/>
      <c r="GJL152" s="2"/>
      <c r="GJM152" s="2"/>
      <c r="GJN152" s="2"/>
      <c r="GJO152" s="2"/>
      <c r="GJP152" s="2"/>
      <c r="GJQ152" s="2"/>
      <c r="GJR152" s="2"/>
      <c r="GJS152" s="2"/>
      <c r="GJT152" s="2"/>
      <c r="GJU152" s="2"/>
      <c r="GJV152" s="2"/>
      <c r="GJW152" s="2"/>
      <c r="GJX152" s="2"/>
      <c r="GJY152" s="2"/>
      <c r="GJZ152" s="2"/>
      <c r="GKA152" s="2"/>
      <c r="GKB152" s="2"/>
      <c r="GKC152" s="2"/>
      <c r="GKD152" s="2"/>
      <c r="GKE152" s="2"/>
      <c r="GKF152" s="2"/>
      <c r="GKG152" s="2"/>
      <c r="GKH152" s="2"/>
      <c r="GKI152" s="2"/>
      <c r="GKJ152" s="2"/>
      <c r="GKK152" s="2"/>
      <c r="GKL152" s="2"/>
      <c r="GKM152" s="2"/>
      <c r="GKN152" s="2"/>
      <c r="GKO152" s="2"/>
      <c r="GKP152" s="2"/>
      <c r="GKQ152" s="2"/>
      <c r="GKR152" s="2"/>
      <c r="GKS152" s="2"/>
      <c r="GKT152" s="2"/>
      <c r="GKU152" s="2"/>
      <c r="GKV152" s="2"/>
      <c r="GKW152" s="2"/>
      <c r="GKX152" s="2"/>
      <c r="GKY152" s="2"/>
      <c r="GKZ152" s="2"/>
      <c r="GLA152" s="2"/>
      <c r="GLB152" s="2"/>
      <c r="GLC152" s="2"/>
      <c r="GLD152" s="2"/>
      <c r="GLE152" s="2"/>
      <c r="GLF152" s="2"/>
      <c r="GLG152" s="2"/>
      <c r="GLH152" s="2"/>
      <c r="GLI152" s="2"/>
      <c r="GLJ152" s="2"/>
      <c r="GLK152" s="2"/>
      <c r="GLL152" s="2"/>
      <c r="GLM152" s="2"/>
      <c r="GLN152" s="2"/>
      <c r="GLO152" s="2"/>
      <c r="GLP152" s="2"/>
      <c r="GLQ152" s="2"/>
      <c r="GLR152" s="2"/>
      <c r="GLS152" s="2"/>
      <c r="GLT152" s="2"/>
      <c r="GLU152" s="2"/>
      <c r="GLV152" s="2"/>
      <c r="GLW152" s="2"/>
      <c r="GLX152" s="2"/>
      <c r="GLY152" s="2"/>
      <c r="GLZ152" s="2"/>
      <c r="GMA152" s="2"/>
      <c r="GMB152" s="2"/>
      <c r="GMC152" s="2"/>
      <c r="GMD152" s="2"/>
      <c r="GME152" s="2"/>
      <c r="GMF152" s="2"/>
      <c r="GMG152" s="2"/>
      <c r="GMH152" s="2"/>
      <c r="GMI152" s="2"/>
      <c r="GMJ152" s="2"/>
      <c r="GMK152" s="2"/>
      <c r="GML152" s="2"/>
      <c r="GMM152" s="2"/>
      <c r="GMN152" s="2"/>
      <c r="GMO152" s="2"/>
      <c r="GMP152" s="2"/>
      <c r="GMQ152" s="2"/>
      <c r="GMR152" s="2"/>
      <c r="GMS152" s="2"/>
      <c r="GMT152" s="2"/>
      <c r="GMU152" s="2"/>
      <c r="GMV152" s="2"/>
      <c r="GMW152" s="2"/>
      <c r="GMX152" s="2"/>
      <c r="GMY152" s="2"/>
      <c r="GMZ152" s="2"/>
      <c r="GNA152" s="2"/>
      <c r="GNB152" s="2"/>
      <c r="GNC152" s="2"/>
      <c r="GND152" s="2"/>
      <c r="GNE152" s="2"/>
      <c r="GNF152" s="2"/>
      <c r="GNG152" s="2"/>
      <c r="GNH152" s="2"/>
      <c r="GNI152" s="2"/>
      <c r="GNJ152" s="2"/>
      <c r="GNK152" s="2"/>
      <c r="GNL152" s="2"/>
      <c r="GNM152" s="2"/>
      <c r="GNN152" s="2"/>
      <c r="GNO152" s="2"/>
      <c r="GNP152" s="2"/>
      <c r="GNQ152" s="2"/>
      <c r="GNR152" s="2"/>
      <c r="GNS152" s="2"/>
      <c r="GNT152" s="2"/>
      <c r="GNU152" s="2"/>
      <c r="GNV152" s="2"/>
      <c r="GNW152" s="2"/>
      <c r="GNX152" s="2"/>
      <c r="GNY152" s="2"/>
      <c r="GNZ152" s="2"/>
      <c r="GOA152" s="2"/>
      <c r="GOB152" s="2"/>
      <c r="GOC152" s="2"/>
      <c r="GOD152" s="2"/>
      <c r="GOE152" s="2"/>
      <c r="GOF152" s="2"/>
      <c r="GOG152" s="2"/>
      <c r="GOH152" s="2"/>
      <c r="GOI152" s="2"/>
      <c r="GOJ152" s="2"/>
      <c r="GOK152" s="2"/>
      <c r="GOL152" s="2"/>
      <c r="GOM152" s="2"/>
      <c r="GON152" s="2"/>
      <c r="GOO152" s="2"/>
      <c r="GOP152" s="2"/>
      <c r="GOQ152" s="2"/>
      <c r="GOR152" s="2"/>
      <c r="GOS152" s="2"/>
      <c r="GOT152" s="2"/>
      <c r="GOU152" s="2"/>
      <c r="GOV152" s="2"/>
      <c r="GOW152" s="2"/>
      <c r="GOX152" s="2"/>
      <c r="GOY152" s="2"/>
      <c r="GOZ152" s="2"/>
      <c r="GPA152" s="2"/>
      <c r="GPB152" s="2"/>
      <c r="GPC152" s="2"/>
      <c r="GPD152" s="2"/>
      <c r="GPE152" s="2"/>
      <c r="GPF152" s="2"/>
      <c r="GPG152" s="2"/>
      <c r="GPH152" s="2"/>
      <c r="GPI152" s="2"/>
      <c r="GPJ152" s="2"/>
      <c r="GPK152" s="2"/>
      <c r="GPL152" s="2"/>
      <c r="GPM152" s="2"/>
      <c r="GPN152" s="2"/>
      <c r="GPO152" s="2"/>
      <c r="GPP152" s="2"/>
      <c r="GPQ152" s="2"/>
      <c r="GPR152" s="2"/>
      <c r="GPS152" s="2"/>
      <c r="GPT152" s="2"/>
      <c r="GPU152" s="2"/>
      <c r="GPV152" s="2"/>
      <c r="GPW152" s="2"/>
      <c r="GPX152" s="2"/>
      <c r="GPY152" s="2"/>
      <c r="GPZ152" s="2"/>
      <c r="GQA152" s="2"/>
      <c r="GQB152" s="2"/>
      <c r="GQC152" s="2"/>
      <c r="GQD152" s="2"/>
      <c r="GQE152" s="2"/>
      <c r="GQF152" s="2"/>
      <c r="GQG152" s="2"/>
      <c r="GQH152" s="2"/>
      <c r="GQI152" s="2"/>
      <c r="GQJ152" s="2"/>
      <c r="GQK152" s="2"/>
      <c r="GQL152" s="2"/>
      <c r="GQM152" s="2"/>
      <c r="GQN152" s="2"/>
      <c r="GQO152" s="2"/>
      <c r="GQP152" s="2"/>
      <c r="GQQ152" s="2"/>
      <c r="GQR152" s="2"/>
      <c r="GQS152" s="2"/>
      <c r="GQT152" s="2"/>
      <c r="GQU152" s="2"/>
      <c r="GQV152" s="2"/>
      <c r="GQW152" s="2"/>
      <c r="GQX152" s="2"/>
      <c r="GQY152" s="2"/>
      <c r="GQZ152" s="2"/>
      <c r="GRA152" s="2"/>
      <c r="GRB152" s="2"/>
      <c r="GRC152" s="2"/>
      <c r="GRD152" s="2"/>
      <c r="GRE152" s="2"/>
      <c r="GRF152" s="2"/>
      <c r="GRG152" s="2"/>
      <c r="GRH152" s="2"/>
      <c r="GRI152" s="2"/>
      <c r="GRJ152" s="2"/>
      <c r="GRK152" s="2"/>
      <c r="GRL152" s="2"/>
      <c r="GRM152" s="2"/>
      <c r="GRN152" s="2"/>
      <c r="GRO152" s="2"/>
      <c r="GRP152" s="2"/>
      <c r="GRQ152" s="2"/>
      <c r="GRR152" s="2"/>
      <c r="GRS152" s="2"/>
      <c r="GRT152" s="2"/>
      <c r="GRU152" s="2"/>
      <c r="GRV152" s="2"/>
      <c r="GRW152" s="2"/>
      <c r="GRX152" s="2"/>
      <c r="GRY152" s="2"/>
      <c r="GRZ152" s="2"/>
      <c r="GSA152" s="2"/>
      <c r="GSB152" s="2"/>
      <c r="GSC152" s="2"/>
      <c r="GSD152" s="2"/>
      <c r="GSE152" s="2"/>
      <c r="GSF152" s="2"/>
      <c r="GSG152" s="2"/>
      <c r="GSH152" s="2"/>
      <c r="GSI152" s="2"/>
      <c r="GSJ152" s="2"/>
      <c r="GSK152" s="2"/>
      <c r="GSL152" s="2"/>
      <c r="GSM152" s="2"/>
      <c r="GSN152" s="2"/>
      <c r="GSO152" s="2"/>
      <c r="GSP152" s="2"/>
      <c r="GSQ152" s="2"/>
      <c r="GSR152" s="2"/>
      <c r="GSS152" s="2"/>
      <c r="GST152" s="2"/>
      <c r="GSU152" s="2"/>
      <c r="GSV152" s="2"/>
      <c r="GSW152" s="2"/>
      <c r="GSX152" s="2"/>
      <c r="GSY152" s="2"/>
      <c r="GSZ152" s="2"/>
      <c r="GTA152" s="2"/>
      <c r="GTB152" s="2"/>
      <c r="GTC152" s="2"/>
      <c r="GTD152" s="2"/>
      <c r="GTE152" s="2"/>
      <c r="GTF152" s="2"/>
      <c r="GTG152" s="2"/>
      <c r="GTH152" s="2"/>
      <c r="GTI152" s="2"/>
      <c r="GTJ152" s="2"/>
      <c r="GTK152" s="2"/>
      <c r="GTL152" s="2"/>
      <c r="GTM152" s="2"/>
      <c r="GTN152" s="2"/>
      <c r="GTO152" s="2"/>
      <c r="GTP152" s="2"/>
      <c r="GTQ152" s="2"/>
      <c r="GTR152" s="2"/>
      <c r="GTS152" s="2"/>
      <c r="GTT152" s="2"/>
      <c r="GTU152" s="2"/>
      <c r="GTV152" s="2"/>
      <c r="GTW152" s="2"/>
      <c r="GTX152" s="2"/>
      <c r="GTY152" s="2"/>
      <c r="GTZ152" s="2"/>
      <c r="GUA152" s="2"/>
      <c r="GUB152" s="2"/>
      <c r="GUC152" s="2"/>
      <c r="GUD152" s="2"/>
      <c r="GUE152" s="2"/>
      <c r="GUF152" s="2"/>
      <c r="GUG152" s="2"/>
      <c r="GUH152" s="2"/>
      <c r="GUI152" s="2"/>
      <c r="GUJ152" s="2"/>
      <c r="GUK152" s="2"/>
      <c r="GUL152" s="2"/>
      <c r="GUM152" s="2"/>
      <c r="GUN152" s="2"/>
      <c r="GUO152" s="2"/>
      <c r="GUP152" s="2"/>
      <c r="GUQ152" s="2"/>
      <c r="GUR152" s="2"/>
      <c r="GUS152" s="2"/>
      <c r="GUT152" s="2"/>
      <c r="GUU152" s="2"/>
      <c r="GUV152" s="2"/>
      <c r="GUW152" s="2"/>
      <c r="GUX152" s="2"/>
      <c r="GUY152" s="2"/>
      <c r="GUZ152" s="2"/>
      <c r="GVA152" s="2"/>
      <c r="GVB152" s="2"/>
      <c r="GVC152" s="2"/>
      <c r="GVD152" s="2"/>
      <c r="GVE152" s="2"/>
      <c r="GVF152" s="2"/>
      <c r="GVG152" s="2"/>
      <c r="GVH152" s="2"/>
      <c r="GVI152" s="2"/>
      <c r="GVJ152" s="2"/>
      <c r="GVK152" s="2"/>
      <c r="GVL152" s="2"/>
      <c r="GVM152" s="2"/>
      <c r="GVN152" s="2"/>
      <c r="GVO152" s="2"/>
      <c r="GVP152" s="2"/>
      <c r="GVQ152" s="2"/>
      <c r="GVR152" s="2"/>
      <c r="GVS152" s="2"/>
      <c r="GVT152" s="2"/>
      <c r="GVU152" s="2"/>
      <c r="GVV152" s="2"/>
      <c r="GVW152" s="2"/>
      <c r="GVX152" s="2"/>
      <c r="GVY152" s="2"/>
      <c r="GVZ152" s="2"/>
      <c r="GWA152" s="2"/>
      <c r="GWB152" s="2"/>
      <c r="GWC152" s="2"/>
      <c r="GWD152" s="2"/>
      <c r="GWE152" s="2"/>
      <c r="GWF152" s="2"/>
      <c r="GWG152" s="2"/>
      <c r="GWH152" s="2"/>
      <c r="GWI152" s="2"/>
      <c r="GWJ152" s="2"/>
      <c r="GWK152" s="2"/>
      <c r="GWL152" s="2"/>
      <c r="GWM152" s="2"/>
      <c r="GWN152" s="2"/>
      <c r="GWO152" s="2"/>
      <c r="GWP152" s="2"/>
      <c r="GWQ152" s="2"/>
      <c r="GWR152" s="2"/>
      <c r="GWS152" s="2"/>
      <c r="GWT152" s="2"/>
      <c r="GWU152" s="2"/>
      <c r="GWV152" s="2"/>
      <c r="GWW152" s="2"/>
      <c r="GWX152" s="2"/>
      <c r="GWY152" s="2"/>
      <c r="GWZ152" s="2"/>
      <c r="GXA152" s="2"/>
      <c r="GXB152" s="2"/>
      <c r="GXC152" s="2"/>
      <c r="GXD152" s="2"/>
      <c r="GXE152" s="2"/>
      <c r="GXF152" s="2"/>
      <c r="GXG152" s="2"/>
      <c r="GXH152" s="2"/>
      <c r="GXI152" s="2"/>
      <c r="GXJ152" s="2"/>
      <c r="GXK152" s="2"/>
      <c r="GXL152" s="2"/>
      <c r="GXM152" s="2"/>
      <c r="GXN152" s="2"/>
      <c r="GXO152" s="2"/>
      <c r="GXP152" s="2"/>
      <c r="GXQ152" s="2"/>
      <c r="GXR152" s="2"/>
      <c r="GXS152" s="2"/>
      <c r="GXT152" s="2"/>
      <c r="GXU152" s="2"/>
      <c r="GXV152" s="2"/>
      <c r="GXW152" s="2"/>
      <c r="GXX152" s="2"/>
      <c r="GXY152" s="2"/>
      <c r="GXZ152" s="2"/>
      <c r="GYA152" s="2"/>
      <c r="GYB152" s="2"/>
      <c r="GYC152" s="2"/>
      <c r="GYD152" s="2"/>
      <c r="GYE152" s="2"/>
      <c r="GYF152" s="2"/>
      <c r="GYG152" s="2"/>
      <c r="GYH152" s="2"/>
      <c r="GYI152" s="2"/>
      <c r="GYJ152" s="2"/>
      <c r="GYK152" s="2"/>
      <c r="GYL152" s="2"/>
      <c r="GYM152" s="2"/>
      <c r="GYN152" s="2"/>
      <c r="GYO152" s="2"/>
      <c r="GYP152" s="2"/>
      <c r="GYQ152" s="2"/>
      <c r="GYR152" s="2"/>
      <c r="GYS152" s="2"/>
      <c r="GYT152" s="2"/>
      <c r="GYU152" s="2"/>
      <c r="GYV152" s="2"/>
      <c r="GYW152" s="2"/>
      <c r="GYX152" s="2"/>
      <c r="GYY152" s="2"/>
      <c r="GYZ152" s="2"/>
      <c r="GZA152" s="2"/>
      <c r="GZB152" s="2"/>
      <c r="GZC152" s="2"/>
      <c r="GZD152" s="2"/>
      <c r="GZE152" s="2"/>
      <c r="GZF152" s="2"/>
      <c r="GZG152" s="2"/>
      <c r="GZH152" s="2"/>
      <c r="GZI152" s="2"/>
      <c r="GZJ152" s="2"/>
      <c r="GZK152" s="2"/>
      <c r="GZL152" s="2"/>
      <c r="GZM152" s="2"/>
      <c r="GZN152" s="2"/>
      <c r="GZO152" s="2"/>
      <c r="GZP152" s="2"/>
      <c r="GZQ152" s="2"/>
      <c r="GZR152" s="2"/>
      <c r="GZS152" s="2"/>
      <c r="GZT152" s="2"/>
      <c r="GZU152" s="2"/>
      <c r="GZV152" s="2"/>
      <c r="GZW152" s="2"/>
      <c r="GZX152" s="2"/>
      <c r="GZY152" s="2"/>
      <c r="GZZ152" s="2"/>
      <c r="HAA152" s="2"/>
      <c r="HAB152" s="2"/>
      <c r="HAC152" s="2"/>
      <c r="HAD152" s="2"/>
      <c r="HAE152" s="2"/>
      <c r="HAF152" s="2"/>
      <c r="HAG152" s="2"/>
      <c r="HAH152" s="2"/>
      <c r="HAI152" s="2"/>
      <c r="HAJ152" s="2"/>
      <c r="HAK152" s="2"/>
      <c r="HAL152" s="2"/>
      <c r="HAM152" s="2"/>
      <c r="HAN152" s="2"/>
      <c r="HAO152" s="2"/>
      <c r="HAP152" s="2"/>
      <c r="HAQ152" s="2"/>
      <c r="HAR152" s="2"/>
      <c r="HAS152" s="2"/>
      <c r="HAT152" s="2"/>
      <c r="HAU152" s="2"/>
      <c r="HAV152" s="2"/>
      <c r="HAW152" s="2"/>
      <c r="HAX152" s="2"/>
      <c r="HAY152" s="2"/>
      <c r="HAZ152" s="2"/>
      <c r="HBA152" s="2"/>
      <c r="HBB152" s="2"/>
      <c r="HBC152" s="2"/>
      <c r="HBD152" s="2"/>
      <c r="HBE152" s="2"/>
      <c r="HBF152" s="2"/>
      <c r="HBG152" s="2"/>
      <c r="HBH152" s="2"/>
      <c r="HBI152" s="2"/>
      <c r="HBJ152" s="2"/>
      <c r="HBK152" s="2"/>
      <c r="HBL152" s="2"/>
      <c r="HBM152" s="2"/>
      <c r="HBN152" s="2"/>
      <c r="HBO152" s="2"/>
      <c r="HBP152" s="2"/>
      <c r="HBQ152" s="2"/>
      <c r="HBR152" s="2"/>
      <c r="HBS152" s="2"/>
      <c r="HBT152" s="2"/>
      <c r="HBU152" s="2"/>
      <c r="HBV152" s="2"/>
      <c r="HBW152" s="2"/>
      <c r="HBX152" s="2"/>
      <c r="HBY152" s="2"/>
      <c r="HBZ152" s="2"/>
      <c r="HCA152" s="2"/>
      <c r="HCB152" s="2"/>
      <c r="HCC152" s="2"/>
      <c r="HCD152" s="2"/>
      <c r="HCE152" s="2"/>
      <c r="HCF152" s="2"/>
      <c r="HCG152" s="2"/>
      <c r="HCH152" s="2"/>
      <c r="HCI152" s="2"/>
      <c r="HCJ152" s="2"/>
      <c r="HCK152" s="2"/>
      <c r="HCL152" s="2"/>
      <c r="HCM152" s="2"/>
      <c r="HCN152" s="2"/>
      <c r="HCO152" s="2"/>
      <c r="HCP152" s="2"/>
      <c r="HCQ152" s="2"/>
      <c r="HCR152" s="2"/>
      <c r="HCS152" s="2"/>
      <c r="HCT152" s="2"/>
      <c r="HCU152" s="2"/>
      <c r="HCV152" s="2"/>
      <c r="HCW152" s="2"/>
      <c r="HCX152" s="2"/>
      <c r="HCY152" s="2"/>
      <c r="HCZ152" s="2"/>
      <c r="HDA152" s="2"/>
      <c r="HDB152" s="2"/>
      <c r="HDC152" s="2"/>
      <c r="HDD152" s="2"/>
      <c r="HDE152" s="2"/>
      <c r="HDF152" s="2"/>
      <c r="HDG152" s="2"/>
      <c r="HDH152" s="2"/>
      <c r="HDI152" s="2"/>
      <c r="HDJ152" s="2"/>
      <c r="HDK152" s="2"/>
      <c r="HDL152" s="2"/>
      <c r="HDM152" s="2"/>
      <c r="HDN152" s="2"/>
      <c r="HDO152" s="2"/>
      <c r="HDP152" s="2"/>
      <c r="HDQ152" s="2"/>
      <c r="HDR152" s="2"/>
      <c r="HDS152" s="2"/>
      <c r="HDT152" s="2"/>
      <c r="HDU152" s="2"/>
      <c r="HDV152" s="2"/>
      <c r="HDW152" s="2"/>
      <c r="HDX152" s="2"/>
      <c r="HDY152" s="2"/>
      <c r="HDZ152" s="2"/>
      <c r="HEA152" s="2"/>
      <c r="HEB152" s="2"/>
      <c r="HEC152" s="2"/>
      <c r="HED152" s="2"/>
      <c r="HEE152" s="2"/>
      <c r="HEF152" s="2"/>
      <c r="HEG152" s="2"/>
      <c r="HEH152" s="2"/>
      <c r="HEI152" s="2"/>
      <c r="HEJ152" s="2"/>
      <c r="HEK152" s="2"/>
      <c r="HEL152" s="2"/>
      <c r="HEM152" s="2"/>
      <c r="HEN152" s="2"/>
      <c r="HEO152" s="2"/>
      <c r="HEP152" s="2"/>
      <c r="HEQ152" s="2"/>
      <c r="HER152" s="2"/>
      <c r="HES152" s="2"/>
      <c r="HET152" s="2"/>
      <c r="HEU152" s="2"/>
      <c r="HEV152" s="2"/>
      <c r="HEW152" s="2"/>
      <c r="HEX152" s="2"/>
      <c r="HEY152" s="2"/>
      <c r="HEZ152" s="2"/>
      <c r="HFA152" s="2"/>
      <c r="HFB152" s="2"/>
      <c r="HFC152" s="2"/>
      <c r="HFD152" s="2"/>
      <c r="HFE152" s="2"/>
      <c r="HFF152" s="2"/>
      <c r="HFG152" s="2"/>
      <c r="HFH152" s="2"/>
      <c r="HFI152" s="2"/>
      <c r="HFJ152" s="2"/>
      <c r="HFK152" s="2"/>
      <c r="HFL152" s="2"/>
      <c r="HFM152" s="2"/>
      <c r="HFN152" s="2"/>
      <c r="HFO152" s="2"/>
      <c r="HFP152" s="2"/>
      <c r="HFQ152" s="2"/>
      <c r="HFR152" s="2"/>
      <c r="HFS152" s="2"/>
      <c r="HFT152" s="2"/>
      <c r="HFU152" s="2"/>
      <c r="HFV152" s="2"/>
      <c r="HFW152" s="2"/>
      <c r="HFX152" s="2"/>
      <c r="HFY152" s="2"/>
      <c r="HFZ152" s="2"/>
      <c r="HGA152" s="2"/>
      <c r="HGB152" s="2"/>
      <c r="HGC152" s="2"/>
      <c r="HGD152" s="2"/>
      <c r="HGE152" s="2"/>
      <c r="HGF152" s="2"/>
      <c r="HGG152" s="2"/>
      <c r="HGH152" s="2"/>
      <c r="HGI152" s="2"/>
      <c r="HGJ152" s="2"/>
      <c r="HGK152" s="2"/>
      <c r="HGL152" s="2"/>
      <c r="HGM152" s="2"/>
      <c r="HGN152" s="2"/>
      <c r="HGO152" s="2"/>
      <c r="HGP152" s="2"/>
      <c r="HGQ152" s="2"/>
      <c r="HGR152" s="2"/>
      <c r="HGS152" s="2"/>
      <c r="HGT152" s="2"/>
      <c r="HGU152" s="2"/>
      <c r="HGV152" s="2"/>
      <c r="HGW152" s="2"/>
      <c r="HGX152" s="2"/>
      <c r="HGY152" s="2"/>
      <c r="HGZ152" s="2"/>
      <c r="HHA152" s="2"/>
      <c r="HHB152" s="2"/>
      <c r="HHC152" s="2"/>
      <c r="HHD152" s="2"/>
      <c r="HHE152" s="2"/>
      <c r="HHF152" s="2"/>
      <c r="HHG152" s="2"/>
      <c r="HHH152" s="2"/>
      <c r="HHI152" s="2"/>
      <c r="HHJ152" s="2"/>
      <c r="HHK152" s="2"/>
      <c r="HHL152" s="2"/>
      <c r="HHM152" s="2"/>
      <c r="HHN152" s="2"/>
      <c r="HHO152" s="2"/>
      <c r="HHP152" s="2"/>
      <c r="HHQ152" s="2"/>
      <c r="HHR152" s="2"/>
      <c r="HHS152" s="2"/>
      <c r="HHT152" s="2"/>
      <c r="HHU152" s="2"/>
      <c r="HHV152" s="2"/>
      <c r="HHW152" s="2"/>
      <c r="HHX152" s="2"/>
      <c r="HHY152" s="2"/>
      <c r="HHZ152" s="2"/>
      <c r="HIA152" s="2"/>
      <c r="HIB152" s="2"/>
      <c r="HIC152" s="2"/>
      <c r="HID152" s="2"/>
      <c r="HIE152" s="2"/>
      <c r="HIF152" s="2"/>
      <c r="HIG152" s="2"/>
      <c r="HIH152" s="2"/>
      <c r="HII152" s="2"/>
      <c r="HIJ152" s="2"/>
      <c r="HIK152" s="2"/>
      <c r="HIL152" s="2"/>
      <c r="HIM152" s="2"/>
      <c r="HIN152" s="2"/>
      <c r="HIO152" s="2"/>
      <c r="HIP152" s="2"/>
      <c r="HIQ152" s="2"/>
      <c r="HIR152" s="2"/>
      <c r="HIS152" s="2"/>
      <c r="HIT152" s="2"/>
      <c r="HIU152" s="2"/>
      <c r="HIV152" s="2"/>
      <c r="HIW152" s="2"/>
      <c r="HIX152" s="2"/>
      <c r="HIY152" s="2"/>
      <c r="HIZ152" s="2"/>
      <c r="HJA152" s="2"/>
      <c r="HJB152" s="2"/>
      <c r="HJC152" s="2"/>
      <c r="HJD152" s="2"/>
      <c r="HJE152" s="2"/>
      <c r="HJF152" s="2"/>
      <c r="HJG152" s="2"/>
      <c r="HJH152" s="2"/>
      <c r="HJI152" s="2"/>
      <c r="HJJ152" s="2"/>
      <c r="HJK152" s="2"/>
      <c r="HJL152" s="2"/>
      <c r="HJM152" s="2"/>
      <c r="HJN152" s="2"/>
      <c r="HJO152" s="2"/>
      <c r="HJP152" s="2"/>
      <c r="HJQ152" s="2"/>
      <c r="HJR152" s="2"/>
      <c r="HJS152" s="2"/>
      <c r="HJT152" s="2"/>
      <c r="HJU152" s="2"/>
      <c r="HJV152" s="2"/>
      <c r="HJW152" s="2"/>
      <c r="HJX152" s="2"/>
      <c r="HJY152" s="2"/>
      <c r="HJZ152" s="2"/>
      <c r="HKA152" s="2"/>
      <c r="HKB152" s="2"/>
      <c r="HKC152" s="2"/>
      <c r="HKD152" s="2"/>
      <c r="HKE152" s="2"/>
      <c r="HKF152" s="2"/>
      <c r="HKG152" s="2"/>
      <c r="HKH152" s="2"/>
      <c r="HKI152" s="2"/>
      <c r="HKJ152" s="2"/>
      <c r="HKK152" s="2"/>
      <c r="HKL152" s="2"/>
      <c r="HKM152" s="2"/>
      <c r="HKN152" s="2"/>
      <c r="HKO152" s="2"/>
      <c r="HKP152" s="2"/>
      <c r="HKQ152" s="2"/>
      <c r="HKR152" s="2"/>
      <c r="HKS152" s="2"/>
      <c r="HKT152" s="2"/>
      <c r="HKU152" s="2"/>
      <c r="HKV152" s="2"/>
      <c r="HKW152" s="2"/>
      <c r="HKX152" s="2"/>
      <c r="HKY152" s="2"/>
      <c r="HKZ152" s="2"/>
      <c r="HLA152" s="2"/>
      <c r="HLB152" s="2"/>
      <c r="HLC152" s="2"/>
      <c r="HLD152" s="2"/>
      <c r="HLE152" s="2"/>
      <c r="HLF152" s="2"/>
      <c r="HLG152" s="2"/>
      <c r="HLH152" s="2"/>
      <c r="HLI152" s="2"/>
      <c r="HLJ152" s="2"/>
      <c r="HLK152" s="2"/>
      <c r="HLL152" s="2"/>
      <c r="HLM152" s="2"/>
      <c r="HLN152" s="2"/>
      <c r="HLO152" s="2"/>
      <c r="HLP152" s="2"/>
      <c r="HLQ152" s="2"/>
      <c r="HLR152" s="2"/>
      <c r="HLS152" s="2"/>
      <c r="HLT152" s="2"/>
      <c r="HLU152" s="2"/>
      <c r="HLV152" s="2"/>
      <c r="HLW152" s="2"/>
      <c r="HLX152" s="2"/>
      <c r="HLY152" s="2"/>
      <c r="HLZ152" s="2"/>
      <c r="HMA152" s="2"/>
      <c r="HMB152" s="2"/>
      <c r="HMC152" s="2"/>
      <c r="HMD152" s="2"/>
      <c r="HME152" s="2"/>
      <c r="HMF152" s="2"/>
      <c r="HMG152" s="2"/>
      <c r="HMH152" s="2"/>
      <c r="HMI152" s="2"/>
      <c r="HMJ152" s="2"/>
      <c r="HMK152" s="2"/>
      <c r="HML152" s="2"/>
      <c r="HMM152" s="2"/>
      <c r="HMN152" s="2"/>
      <c r="HMO152" s="2"/>
      <c r="HMP152" s="2"/>
      <c r="HMQ152" s="2"/>
      <c r="HMR152" s="2"/>
      <c r="HMS152" s="2"/>
      <c r="HMT152" s="2"/>
      <c r="HMU152" s="2"/>
      <c r="HMV152" s="2"/>
      <c r="HMW152" s="2"/>
      <c r="HMX152" s="2"/>
      <c r="HMY152" s="2"/>
      <c r="HMZ152" s="2"/>
      <c r="HNA152" s="2"/>
      <c r="HNB152" s="2"/>
      <c r="HNC152" s="2"/>
      <c r="HND152" s="2"/>
      <c r="HNE152" s="2"/>
      <c r="HNF152" s="2"/>
      <c r="HNG152" s="2"/>
      <c r="HNH152" s="2"/>
      <c r="HNI152" s="2"/>
      <c r="HNJ152" s="2"/>
      <c r="HNK152" s="2"/>
      <c r="HNL152" s="2"/>
      <c r="HNM152" s="2"/>
      <c r="HNN152" s="2"/>
      <c r="HNO152" s="2"/>
      <c r="HNP152" s="2"/>
      <c r="HNQ152" s="2"/>
      <c r="HNR152" s="2"/>
      <c r="HNS152" s="2"/>
      <c r="HNT152" s="2"/>
      <c r="HNU152" s="2"/>
      <c r="HNV152" s="2"/>
      <c r="HNW152" s="2"/>
      <c r="HNX152" s="2"/>
      <c r="HNY152" s="2"/>
      <c r="HNZ152" s="2"/>
      <c r="HOA152" s="2"/>
      <c r="HOB152" s="2"/>
      <c r="HOC152" s="2"/>
      <c r="HOD152" s="2"/>
      <c r="HOE152" s="2"/>
      <c r="HOF152" s="2"/>
      <c r="HOG152" s="2"/>
      <c r="HOH152" s="2"/>
      <c r="HOI152" s="2"/>
      <c r="HOJ152" s="2"/>
      <c r="HOK152" s="2"/>
      <c r="HOL152" s="2"/>
      <c r="HOM152" s="2"/>
      <c r="HON152" s="2"/>
      <c r="HOO152" s="2"/>
      <c r="HOP152" s="2"/>
      <c r="HOQ152" s="2"/>
      <c r="HOR152" s="2"/>
      <c r="HOS152" s="2"/>
      <c r="HOT152" s="2"/>
      <c r="HOU152" s="2"/>
      <c r="HOV152" s="2"/>
      <c r="HOW152" s="2"/>
      <c r="HOX152" s="2"/>
      <c r="HOY152" s="2"/>
      <c r="HOZ152" s="2"/>
      <c r="HPA152" s="2"/>
      <c r="HPB152" s="2"/>
      <c r="HPC152" s="2"/>
      <c r="HPD152" s="2"/>
      <c r="HPE152" s="2"/>
      <c r="HPF152" s="2"/>
      <c r="HPG152" s="2"/>
      <c r="HPH152" s="2"/>
      <c r="HPI152" s="2"/>
      <c r="HPJ152" s="2"/>
      <c r="HPK152" s="2"/>
      <c r="HPL152" s="2"/>
      <c r="HPM152" s="2"/>
      <c r="HPN152" s="2"/>
      <c r="HPO152" s="2"/>
      <c r="HPP152" s="2"/>
      <c r="HPQ152" s="2"/>
      <c r="HPR152" s="2"/>
      <c r="HPS152" s="2"/>
      <c r="HPT152" s="2"/>
      <c r="HPU152" s="2"/>
      <c r="HPV152" s="2"/>
      <c r="HPW152" s="2"/>
      <c r="HPX152" s="2"/>
      <c r="HPY152" s="2"/>
      <c r="HPZ152" s="2"/>
      <c r="HQA152" s="2"/>
      <c r="HQB152" s="2"/>
      <c r="HQC152" s="2"/>
      <c r="HQD152" s="2"/>
      <c r="HQE152" s="2"/>
      <c r="HQF152" s="2"/>
      <c r="HQG152" s="2"/>
      <c r="HQH152" s="2"/>
      <c r="HQI152" s="2"/>
      <c r="HQJ152" s="2"/>
      <c r="HQK152" s="2"/>
      <c r="HQL152" s="2"/>
      <c r="HQM152" s="2"/>
      <c r="HQN152" s="2"/>
      <c r="HQO152" s="2"/>
      <c r="HQP152" s="2"/>
      <c r="HQQ152" s="2"/>
      <c r="HQR152" s="2"/>
      <c r="HQS152" s="2"/>
      <c r="HQT152" s="2"/>
      <c r="HQU152" s="2"/>
      <c r="HQV152" s="2"/>
      <c r="HQW152" s="2"/>
      <c r="HQX152" s="2"/>
      <c r="HQY152" s="2"/>
      <c r="HQZ152" s="2"/>
      <c r="HRA152" s="2"/>
      <c r="HRB152" s="2"/>
      <c r="HRC152" s="2"/>
      <c r="HRD152" s="2"/>
      <c r="HRE152" s="2"/>
      <c r="HRF152" s="2"/>
      <c r="HRG152" s="2"/>
      <c r="HRH152" s="2"/>
      <c r="HRI152" s="2"/>
      <c r="HRJ152" s="2"/>
      <c r="HRK152" s="2"/>
      <c r="HRL152" s="2"/>
      <c r="HRM152" s="2"/>
      <c r="HRN152" s="2"/>
      <c r="HRO152" s="2"/>
      <c r="HRP152" s="2"/>
      <c r="HRQ152" s="2"/>
      <c r="HRR152" s="2"/>
      <c r="HRS152" s="2"/>
      <c r="HRT152" s="2"/>
      <c r="HRU152" s="2"/>
      <c r="HRV152" s="2"/>
      <c r="HRW152" s="2"/>
      <c r="HRX152" s="2"/>
      <c r="HRY152" s="2"/>
      <c r="HRZ152" s="2"/>
      <c r="HSA152" s="2"/>
      <c r="HSB152" s="2"/>
      <c r="HSC152" s="2"/>
      <c r="HSD152" s="2"/>
      <c r="HSE152" s="2"/>
      <c r="HSF152" s="2"/>
      <c r="HSG152" s="2"/>
      <c r="HSH152" s="2"/>
      <c r="HSI152" s="2"/>
      <c r="HSJ152" s="2"/>
      <c r="HSK152" s="2"/>
      <c r="HSL152" s="2"/>
      <c r="HSM152" s="2"/>
      <c r="HSN152" s="2"/>
      <c r="HSO152" s="2"/>
      <c r="HSP152" s="2"/>
      <c r="HSQ152" s="2"/>
      <c r="HSR152" s="2"/>
      <c r="HSS152" s="2"/>
      <c r="HST152" s="2"/>
      <c r="HSU152" s="2"/>
      <c r="HSV152" s="2"/>
      <c r="HSW152" s="2"/>
      <c r="HSX152" s="2"/>
      <c r="HSY152" s="2"/>
      <c r="HSZ152" s="2"/>
      <c r="HTA152" s="2"/>
      <c r="HTB152" s="2"/>
      <c r="HTC152" s="2"/>
      <c r="HTD152" s="2"/>
      <c r="HTE152" s="2"/>
      <c r="HTF152" s="2"/>
      <c r="HTG152" s="2"/>
      <c r="HTH152" s="2"/>
      <c r="HTI152" s="2"/>
      <c r="HTJ152" s="2"/>
      <c r="HTK152" s="2"/>
      <c r="HTL152" s="2"/>
      <c r="HTM152" s="2"/>
      <c r="HTN152" s="2"/>
      <c r="HTO152" s="2"/>
      <c r="HTP152" s="2"/>
      <c r="HTQ152" s="2"/>
      <c r="HTR152" s="2"/>
      <c r="HTS152" s="2"/>
      <c r="HTT152" s="2"/>
      <c r="HTU152" s="2"/>
      <c r="HTV152" s="2"/>
      <c r="HTW152" s="2"/>
      <c r="HTX152" s="2"/>
      <c r="HTY152" s="2"/>
      <c r="HTZ152" s="2"/>
      <c r="HUA152" s="2"/>
      <c r="HUB152" s="2"/>
      <c r="HUC152" s="2"/>
      <c r="HUD152" s="2"/>
      <c r="HUE152" s="2"/>
      <c r="HUF152" s="2"/>
      <c r="HUG152" s="2"/>
      <c r="HUH152" s="2"/>
      <c r="HUI152" s="2"/>
      <c r="HUJ152" s="2"/>
      <c r="HUK152" s="2"/>
      <c r="HUL152" s="2"/>
      <c r="HUM152" s="2"/>
      <c r="HUN152" s="2"/>
      <c r="HUO152" s="2"/>
      <c r="HUP152" s="2"/>
      <c r="HUQ152" s="2"/>
      <c r="HUR152" s="2"/>
      <c r="HUS152" s="2"/>
      <c r="HUT152" s="2"/>
      <c r="HUU152" s="2"/>
      <c r="HUV152" s="2"/>
      <c r="HUW152" s="2"/>
      <c r="HUX152" s="2"/>
      <c r="HUY152" s="2"/>
      <c r="HUZ152" s="2"/>
      <c r="HVA152" s="2"/>
      <c r="HVB152" s="2"/>
      <c r="HVC152" s="2"/>
      <c r="HVD152" s="2"/>
      <c r="HVE152" s="2"/>
      <c r="HVF152" s="2"/>
      <c r="HVG152" s="2"/>
      <c r="HVH152" s="2"/>
      <c r="HVI152" s="2"/>
      <c r="HVJ152" s="2"/>
      <c r="HVK152" s="2"/>
      <c r="HVL152" s="2"/>
      <c r="HVM152" s="2"/>
      <c r="HVN152" s="2"/>
      <c r="HVO152" s="2"/>
      <c r="HVP152" s="2"/>
      <c r="HVQ152" s="2"/>
      <c r="HVR152" s="2"/>
      <c r="HVS152" s="2"/>
      <c r="HVT152" s="2"/>
      <c r="HVU152" s="2"/>
      <c r="HVV152" s="2"/>
      <c r="HVW152" s="2"/>
      <c r="HVX152" s="2"/>
      <c r="HVY152" s="2"/>
      <c r="HVZ152" s="2"/>
      <c r="HWA152" s="2"/>
      <c r="HWB152" s="2"/>
      <c r="HWC152" s="2"/>
      <c r="HWD152" s="2"/>
      <c r="HWE152" s="2"/>
      <c r="HWF152" s="2"/>
      <c r="HWG152" s="2"/>
      <c r="HWH152" s="2"/>
      <c r="HWI152" s="2"/>
      <c r="HWJ152" s="2"/>
      <c r="HWK152" s="2"/>
      <c r="HWL152" s="2"/>
      <c r="HWM152" s="2"/>
      <c r="HWN152" s="2"/>
      <c r="HWO152" s="2"/>
      <c r="HWP152" s="2"/>
      <c r="HWQ152" s="2"/>
      <c r="HWR152" s="2"/>
      <c r="HWS152" s="2"/>
      <c r="HWT152" s="2"/>
      <c r="HWU152" s="2"/>
      <c r="HWV152" s="2"/>
      <c r="HWW152" s="2"/>
      <c r="HWX152" s="2"/>
      <c r="HWY152" s="2"/>
      <c r="HWZ152" s="2"/>
      <c r="HXA152" s="2"/>
      <c r="HXB152" s="2"/>
      <c r="HXC152" s="2"/>
      <c r="HXD152" s="2"/>
      <c r="HXE152" s="2"/>
      <c r="HXF152" s="2"/>
      <c r="HXG152" s="2"/>
      <c r="HXH152" s="2"/>
      <c r="HXI152" s="2"/>
      <c r="HXJ152" s="2"/>
      <c r="HXK152" s="2"/>
      <c r="HXL152" s="2"/>
      <c r="HXM152" s="2"/>
      <c r="HXN152" s="2"/>
      <c r="HXO152" s="2"/>
      <c r="HXP152" s="2"/>
      <c r="HXQ152" s="2"/>
      <c r="HXR152" s="2"/>
      <c r="HXS152" s="2"/>
      <c r="HXT152" s="2"/>
      <c r="HXU152" s="2"/>
      <c r="HXV152" s="2"/>
      <c r="HXW152" s="2"/>
      <c r="HXX152" s="2"/>
      <c r="HXY152" s="2"/>
      <c r="HXZ152" s="2"/>
      <c r="HYA152" s="2"/>
      <c r="HYB152" s="2"/>
      <c r="HYC152" s="2"/>
      <c r="HYD152" s="2"/>
      <c r="HYE152" s="2"/>
      <c r="HYF152" s="2"/>
      <c r="HYG152" s="2"/>
      <c r="HYH152" s="2"/>
      <c r="HYI152" s="2"/>
      <c r="HYJ152" s="2"/>
      <c r="HYK152" s="2"/>
      <c r="HYL152" s="2"/>
      <c r="HYM152" s="2"/>
      <c r="HYN152" s="2"/>
      <c r="HYO152" s="2"/>
      <c r="HYP152" s="2"/>
      <c r="HYQ152" s="2"/>
      <c r="HYR152" s="2"/>
      <c r="HYS152" s="2"/>
      <c r="HYT152" s="2"/>
      <c r="HYU152" s="2"/>
      <c r="HYV152" s="2"/>
      <c r="HYW152" s="2"/>
      <c r="HYX152" s="2"/>
      <c r="HYY152" s="2"/>
      <c r="HYZ152" s="2"/>
      <c r="HZA152" s="2"/>
      <c r="HZB152" s="2"/>
      <c r="HZC152" s="2"/>
      <c r="HZD152" s="2"/>
      <c r="HZE152" s="2"/>
      <c r="HZF152" s="2"/>
      <c r="HZG152" s="2"/>
      <c r="HZH152" s="2"/>
      <c r="HZI152" s="2"/>
      <c r="HZJ152" s="2"/>
      <c r="HZK152" s="2"/>
      <c r="HZL152" s="2"/>
      <c r="HZM152" s="2"/>
      <c r="HZN152" s="2"/>
      <c r="HZO152" s="2"/>
      <c r="HZP152" s="2"/>
      <c r="HZQ152" s="2"/>
      <c r="HZR152" s="2"/>
      <c r="HZS152" s="2"/>
      <c r="HZT152" s="2"/>
      <c r="HZU152" s="2"/>
      <c r="HZV152" s="2"/>
      <c r="HZW152" s="2"/>
      <c r="HZX152" s="2"/>
      <c r="HZY152" s="2"/>
      <c r="HZZ152" s="2"/>
      <c r="IAA152" s="2"/>
      <c r="IAB152" s="2"/>
      <c r="IAC152" s="2"/>
      <c r="IAD152" s="2"/>
      <c r="IAE152" s="2"/>
      <c r="IAF152" s="2"/>
      <c r="IAG152" s="2"/>
      <c r="IAH152" s="2"/>
      <c r="IAI152" s="2"/>
      <c r="IAJ152" s="2"/>
      <c r="IAK152" s="2"/>
      <c r="IAL152" s="2"/>
      <c r="IAM152" s="2"/>
      <c r="IAN152" s="2"/>
      <c r="IAO152" s="2"/>
      <c r="IAP152" s="2"/>
      <c r="IAQ152" s="2"/>
      <c r="IAR152" s="2"/>
      <c r="IAS152" s="2"/>
      <c r="IAT152" s="2"/>
      <c r="IAU152" s="2"/>
      <c r="IAV152" s="2"/>
      <c r="IAW152" s="2"/>
      <c r="IAX152" s="2"/>
      <c r="IAY152" s="2"/>
      <c r="IAZ152" s="2"/>
      <c r="IBA152" s="2"/>
      <c r="IBB152" s="2"/>
      <c r="IBC152" s="2"/>
      <c r="IBD152" s="2"/>
      <c r="IBE152" s="2"/>
      <c r="IBF152" s="2"/>
      <c r="IBG152" s="2"/>
      <c r="IBH152" s="2"/>
      <c r="IBI152" s="2"/>
      <c r="IBJ152" s="2"/>
      <c r="IBK152" s="2"/>
      <c r="IBL152" s="2"/>
      <c r="IBM152" s="2"/>
      <c r="IBN152" s="2"/>
      <c r="IBO152" s="2"/>
      <c r="IBP152" s="2"/>
      <c r="IBQ152" s="2"/>
      <c r="IBR152" s="2"/>
      <c r="IBS152" s="2"/>
      <c r="IBT152" s="2"/>
      <c r="IBU152" s="2"/>
      <c r="IBV152" s="2"/>
      <c r="IBW152" s="2"/>
      <c r="IBX152" s="2"/>
      <c r="IBY152" s="2"/>
      <c r="IBZ152" s="2"/>
      <c r="ICA152" s="2"/>
      <c r="ICB152" s="2"/>
      <c r="ICC152" s="2"/>
      <c r="ICD152" s="2"/>
      <c r="ICE152" s="2"/>
      <c r="ICF152" s="2"/>
      <c r="ICG152" s="2"/>
      <c r="ICH152" s="2"/>
      <c r="ICI152" s="2"/>
      <c r="ICJ152" s="2"/>
      <c r="ICK152" s="2"/>
      <c r="ICL152" s="2"/>
      <c r="ICM152" s="2"/>
      <c r="ICN152" s="2"/>
      <c r="ICO152" s="2"/>
      <c r="ICP152" s="2"/>
      <c r="ICQ152" s="2"/>
      <c r="ICR152" s="2"/>
      <c r="ICS152" s="2"/>
      <c r="ICT152" s="2"/>
      <c r="ICU152" s="2"/>
      <c r="ICV152" s="2"/>
      <c r="ICW152" s="2"/>
      <c r="ICX152" s="2"/>
      <c r="ICY152" s="2"/>
      <c r="ICZ152" s="2"/>
      <c r="IDA152" s="2"/>
      <c r="IDB152" s="2"/>
      <c r="IDC152" s="2"/>
      <c r="IDD152" s="2"/>
      <c r="IDE152" s="2"/>
      <c r="IDF152" s="2"/>
      <c r="IDG152" s="2"/>
      <c r="IDH152" s="2"/>
      <c r="IDI152" s="2"/>
      <c r="IDJ152" s="2"/>
      <c r="IDK152" s="2"/>
      <c r="IDL152" s="2"/>
      <c r="IDM152" s="2"/>
      <c r="IDN152" s="2"/>
      <c r="IDO152" s="2"/>
      <c r="IDP152" s="2"/>
      <c r="IDQ152" s="2"/>
      <c r="IDR152" s="2"/>
      <c r="IDS152" s="2"/>
      <c r="IDT152" s="2"/>
      <c r="IDU152" s="2"/>
      <c r="IDV152" s="2"/>
      <c r="IDW152" s="2"/>
      <c r="IDX152" s="2"/>
      <c r="IDY152" s="2"/>
      <c r="IDZ152" s="2"/>
      <c r="IEA152" s="2"/>
      <c r="IEB152" s="2"/>
      <c r="IEC152" s="2"/>
      <c r="IED152" s="2"/>
      <c r="IEE152" s="2"/>
      <c r="IEF152" s="2"/>
      <c r="IEG152" s="2"/>
      <c r="IEH152" s="2"/>
      <c r="IEI152" s="2"/>
      <c r="IEJ152" s="2"/>
      <c r="IEK152" s="2"/>
      <c r="IEL152" s="2"/>
      <c r="IEM152" s="2"/>
      <c r="IEN152" s="2"/>
      <c r="IEO152" s="2"/>
      <c r="IEP152" s="2"/>
      <c r="IEQ152" s="2"/>
      <c r="IER152" s="2"/>
      <c r="IES152" s="2"/>
      <c r="IET152" s="2"/>
      <c r="IEU152" s="2"/>
      <c r="IEV152" s="2"/>
      <c r="IEW152" s="2"/>
      <c r="IEX152" s="2"/>
      <c r="IEY152" s="2"/>
      <c r="IEZ152" s="2"/>
      <c r="IFA152" s="2"/>
      <c r="IFB152" s="2"/>
      <c r="IFC152" s="2"/>
      <c r="IFD152" s="2"/>
      <c r="IFE152" s="2"/>
      <c r="IFF152" s="2"/>
      <c r="IFG152" s="2"/>
      <c r="IFH152" s="2"/>
      <c r="IFI152" s="2"/>
      <c r="IFJ152" s="2"/>
      <c r="IFK152" s="2"/>
      <c r="IFL152" s="2"/>
      <c r="IFM152" s="2"/>
      <c r="IFN152" s="2"/>
      <c r="IFO152" s="2"/>
      <c r="IFP152" s="2"/>
      <c r="IFQ152" s="2"/>
      <c r="IFR152" s="2"/>
      <c r="IFS152" s="2"/>
      <c r="IFT152" s="2"/>
      <c r="IFU152" s="2"/>
      <c r="IFV152" s="2"/>
      <c r="IFW152" s="2"/>
      <c r="IFX152" s="2"/>
      <c r="IFY152" s="2"/>
      <c r="IFZ152" s="2"/>
      <c r="IGA152" s="2"/>
      <c r="IGB152" s="2"/>
      <c r="IGC152" s="2"/>
      <c r="IGD152" s="2"/>
      <c r="IGE152" s="2"/>
      <c r="IGF152" s="2"/>
      <c r="IGG152" s="2"/>
      <c r="IGH152" s="2"/>
      <c r="IGI152" s="2"/>
      <c r="IGJ152" s="2"/>
      <c r="IGK152" s="2"/>
      <c r="IGL152" s="2"/>
      <c r="IGM152" s="2"/>
      <c r="IGN152" s="2"/>
      <c r="IGO152" s="2"/>
      <c r="IGP152" s="2"/>
      <c r="IGQ152" s="2"/>
      <c r="IGR152" s="2"/>
      <c r="IGS152" s="2"/>
      <c r="IGT152" s="2"/>
      <c r="IGU152" s="2"/>
      <c r="IGV152" s="2"/>
      <c r="IGW152" s="2"/>
      <c r="IGX152" s="2"/>
      <c r="IGY152" s="2"/>
      <c r="IGZ152" s="2"/>
      <c r="IHA152" s="2"/>
      <c r="IHB152" s="2"/>
      <c r="IHC152" s="2"/>
      <c r="IHD152" s="2"/>
      <c r="IHE152" s="2"/>
      <c r="IHF152" s="2"/>
      <c r="IHG152" s="2"/>
      <c r="IHH152" s="2"/>
      <c r="IHI152" s="2"/>
      <c r="IHJ152" s="2"/>
      <c r="IHK152" s="2"/>
      <c r="IHL152" s="2"/>
      <c r="IHM152" s="2"/>
      <c r="IHN152" s="2"/>
      <c r="IHO152" s="2"/>
      <c r="IHP152" s="2"/>
      <c r="IHQ152" s="2"/>
      <c r="IHR152" s="2"/>
      <c r="IHS152" s="2"/>
      <c r="IHT152" s="2"/>
      <c r="IHU152" s="2"/>
      <c r="IHV152" s="2"/>
      <c r="IHW152" s="2"/>
      <c r="IHX152" s="2"/>
      <c r="IHY152" s="2"/>
      <c r="IHZ152" s="2"/>
      <c r="IIA152" s="2"/>
      <c r="IIB152" s="2"/>
      <c r="IIC152" s="2"/>
      <c r="IID152" s="2"/>
      <c r="IIE152" s="2"/>
      <c r="IIF152" s="2"/>
      <c r="IIG152" s="2"/>
      <c r="IIH152" s="2"/>
      <c r="III152" s="2"/>
      <c r="IIJ152" s="2"/>
      <c r="IIK152" s="2"/>
      <c r="IIL152" s="2"/>
      <c r="IIM152" s="2"/>
      <c r="IIN152" s="2"/>
      <c r="IIO152" s="2"/>
      <c r="IIP152" s="2"/>
      <c r="IIQ152" s="2"/>
      <c r="IIR152" s="2"/>
      <c r="IIS152" s="2"/>
      <c r="IIT152" s="2"/>
      <c r="IIU152" s="2"/>
      <c r="IIV152" s="2"/>
      <c r="IIW152" s="2"/>
      <c r="IIX152" s="2"/>
      <c r="IIY152" s="2"/>
      <c r="IIZ152" s="2"/>
      <c r="IJA152" s="2"/>
      <c r="IJB152" s="2"/>
      <c r="IJC152" s="2"/>
      <c r="IJD152" s="2"/>
      <c r="IJE152" s="2"/>
      <c r="IJF152" s="2"/>
      <c r="IJG152" s="2"/>
      <c r="IJH152" s="2"/>
      <c r="IJI152" s="2"/>
      <c r="IJJ152" s="2"/>
      <c r="IJK152" s="2"/>
      <c r="IJL152" s="2"/>
      <c r="IJM152" s="2"/>
      <c r="IJN152" s="2"/>
      <c r="IJO152" s="2"/>
      <c r="IJP152" s="2"/>
      <c r="IJQ152" s="2"/>
      <c r="IJR152" s="2"/>
      <c r="IJS152" s="2"/>
      <c r="IJT152" s="2"/>
      <c r="IJU152" s="2"/>
      <c r="IJV152" s="2"/>
      <c r="IJW152" s="2"/>
      <c r="IJX152" s="2"/>
      <c r="IJY152" s="2"/>
      <c r="IJZ152" s="2"/>
      <c r="IKA152" s="2"/>
      <c r="IKB152" s="2"/>
      <c r="IKC152" s="2"/>
      <c r="IKD152" s="2"/>
      <c r="IKE152" s="2"/>
      <c r="IKF152" s="2"/>
      <c r="IKG152" s="2"/>
      <c r="IKH152" s="2"/>
      <c r="IKI152" s="2"/>
      <c r="IKJ152" s="2"/>
      <c r="IKK152" s="2"/>
      <c r="IKL152" s="2"/>
      <c r="IKM152" s="2"/>
      <c r="IKN152" s="2"/>
      <c r="IKO152" s="2"/>
      <c r="IKP152" s="2"/>
      <c r="IKQ152" s="2"/>
      <c r="IKR152" s="2"/>
      <c r="IKS152" s="2"/>
      <c r="IKT152" s="2"/>
      <c r="IKU152" s="2"/>
      <c r="IKV152" s="2"/>
      <c r="IKW152" s="2"/>
      <c r="IKX152" s="2"/>
      <c r="IKY152" s="2"/>
      <c r="IKZ152" s="2"/>
      <c r="ILA152" s="2"/>
      <c r="ILB152" s="2"/>
      <c r="ILC152" s="2"/>
      <c r="ILD152" s="2"/>
      <c r="ILE152" s="2"/>
      <c r="ILF152" s="2"/>
      <c r="ILG152" s="2"/>
      <c r="ILH152" s="2"/>
      <c r="ILI152" s="2"/>
      <c r="ILJ152" s="2"/>
      <c r="ILK152" s="2"/>
      <c r="ILL152" s="2"/>
      <c r="ILM152" s="2"/>
      <c r="ILN152" s="2"/>
      <c r="ILO152" s="2"/>
      <c r="ILP152" s="2"/>
      <c r="ILQ152" s="2"/>
      <c r="ILR152" s="2"/>
      <c r="ILS152" s="2"/>
      <c r="ILT152" s="2"/>
      <c r="ILU152" s="2"/>
      <c r="ILV152" s="2"/>
      <c r="ILW152" s="2"/>
      <c r="ILX152" s="2"/>
      <c r="ILY152" s="2"/>
      <c r="ILZ152" s="2"/>
      <c r="IMA152" s="2"/>
      <c r="IMB152" s="2"/>
      <c r="IMC152" s="2"/>
      <c r="IMD152" s="2"/>
      <c r="IME152" s="2"/>
      <c r="IMF152" s="2"/>
      <c r="IMG152" s="2"/>
      <c r="IMH152" s="2"/>
      <c r="IMI152" s="2"/>
      <c r="IMJ152" s="2"/>
      <c r="IMK152" s="2"/>
      <c r="IML152" s="2"/>
      <c r="IMM152" s="2"/>
      <c r="IMN152" s="2"/>
      <c r="IMO152" s="2"/>
      <c r="IMP152" s="2"/>
      <c r="IMQ152" s="2"/>
      <c r="IMR152" s="2"/>
      <c r="IMS152" s="2"/>
      <c r="IMT152" s="2"/>
      <c r="IMU152" s="2"/>
      <c r="IMV152" s="2"/>
      <c r="IMW152" s="2"/>
      <c r="IMX152" s="2"/>
      <c r="IMY152" s="2"/>
      <c r="IMZ152" s="2"/>
      <c r="INA152" s="2"/>
      <c r="INB152" s="2"/>
      <c r="INC152" s="2"/>
      <c r="IND152" s="2"/>
      <c r="INE152" s="2"/>
      <c r="INF152" s="2"/>
      <c r="ING152" s="2"/>
      <c r="INH152" s="2"/>
      <c r="INI152" s="2"/>
      <c r="INJ152" s="2"/>
      <c r="INK152" s="2"/>
      <c r="INL152" s="2"/>
      <c r="INM152" s="2"/>
      <c r="INN152" s="2"/>
      <c r="INO152" s="2"/>
      <c r="INP152" s="2"/>
      <c r="INQ152" s="2"/>
      <c r="INR152" s="2"/>
      <c r="INS152" s="2"/>
      <c r="INT152" s="2"/>
      <c r="INU152" s="2"/>
      <c r="INV152" s="2"/>
      <c r="INW152" s="2"/>
      <c r="INX152" s="2"/>
      <c r="INY152" s="2"/>
      <c r="INZ152" s="2"/>
      <c r="IOA152" s="2"/>
      <c r="IOB152" s="2"/>
      <c r="IOC152" s="2"/>
      <c r="IOD152" s="2"/>
      <c r="IOE152" s="2"/>
      <c r="IOF152" s="2"/>
      <c r="IOG152" s="2"/>
      <c r="IOH152" s="2"/>
      <c r="IOI152" s="2"/>
      <c r="IOJ152" s="2"/>
      <c r="IOK152" s="2"/>
      <c r="IOL152" s="2"/>
      <c r="IOM152" s="2"/>
      <c r="ION152" s="2"/>
      <c r="IOO152" s="2"/>
      <c r="IOP152" s="2"/>
      <c r="IOQ152" s="2"/>
      <c r="IOR152" s="2"/>
      <c r="IOS152" s="2"/>
      <c r="IOT152" s="2"/>
      <c r="IOU152" s="2"/>
      <c r="IOV152" s="2"/>
      <c r="IOW152" s="2"/>
      <c r="IOX152" s="2"/>
      <c r="IOY152" s="2"/>
      <c r="IOZ152" s="2"/>
      <c r="IPA152" s="2"/>
      <c r="IPB152" s="2"/>
      <c r="IPC152" s="2"/>
      <c r="IPD152" s="2"/>
      <c r="IPE152" s="2"/>
      <c r="IPF152" s="2"/>
      <c r="IPG152" s="2"/>
      <c r="IPH152" s="2"/>
      <c r="IPI152" s="2"/>
      <c r="IPJ152" s="2"/>
      <c r="IPK152" s="2"/>
      <c r="IPL152" s="2"/>
      <c r="IPM152" s="2"/>
      <c r="IPN152" s="2"/>
      <c r="IPO152" s="2"/>
      <c r="IPP152" s="2"/>
      <c r="IPQ152" s="2"/>
      <c r="IPR152" s="2"/>
      <c r="IPS152" s="2"/>
      <c r="IPT152" s="2"/>
      <c r="IPU152" s="2"/>
      <c r="IPV152" s="2"/>
      <c r="IPW152" s="2"/>
      <c r="IPX152" s="2"/>
      <c r="IPY152" s="2"/>
      <c r="IPZ152" s="2"/>
      <c r="IQA152" s="2"/>
      <c r="IQB152" s="2"/>
      <c r="IQC152" s="2"/>
      <c r="IQD152" s="2"/>
      <c r="IQE152" s="2"/>
      <c r="IQF152" s="2"/>
      <c r="IQG152" s="2"/>
      <c r="IQH152" s="2"/>
      <c r="IQI152" s="2"/>
      <c r="IQJ152" s="2"/>
      <c r="IQK152" s="2"/>
      <c r="IQL152" s="2"/>
      <c r="IQM152" s="2"/>
      <c r="IQN152" s="2"/>
      <c r="IQO152" s="2"/>
      <c r="IQP152" s="2"/>
      <c r="IQQ152" s="2"/>
      <c r="IQR152" s="2"/>
      <c r="IQS152" s="2"/>
      <c r="IQT152" s="2"/>
      <c r="IQU152" s="2"/>
      <c r="IQV152" s="2"/>
      <c r="IQW152" s="2"/>
      <c r="IQX152" s="2"/>
      <c r="IQY152" s="2"/>
      <c r="IQZ152" s="2"/>
      <c r="IRA152" s="2"/>
      <c r="IRB152" s="2"/>
      <c r="IRC152" s="2"/>
      <c r="IRD152" s="2"/>
      <c r="IRE152" s="2"/>
      <c r="IRF152" s="2"/>
      <c r="IRG152" s="2"/>
      <c r="IRH152" s="2"/>
      <c r="IRI152" s="2"/>
      <c r="IRJ152" s="2"/>
      <c r="IRK152" s="2"/>
      <c r="IRL152" s="2"/>
      <c r="IRM152" s="2"/>
      <c r="IRN152" s="2"/>
      <c r="IRO152" s="2"/>
      <c r="IRP152" s="2"/>
      <c r="IRQ152" s="2"/>
      <c r="IRR152" s="2"/>
      <c r="IRS152" s="2"/>
      <c r="IRT152" s="2"/>
      <c r="IRU152" s="2"/>
      <c r="IRV152" s="2"/>
      <c r="IRW152" s="2"/>
      <c r="IRX152" s="2"/>
      <c r="IRY152" s="2"/>
      <c r="IRZ152" s="2"/>
      <c r="ISA152" s="2"/>
      <c r="ISB152" s="2"/>
      <c r="ISC152" s="2"/>
      <c r="ISD152" s="2"/>
      <c r="ISE152" s="2"/>
      <c r="ISF152" s="2"/>
      <c r="ISG152" s="2"/>
      <c r="ISH152" s="2"/>
      <c r="ISI152" s="2"/>
      <c r="ISJ152" s="2"/>
      <c r="ISK152" s="2"/>
      <c r="ISL152" s="2"/>
      <c r="ISM152" s="2"/>
      <c r="ISN152" s="2"/>
      <c r="ISO152" s="2"/>
      <c r="ISP152" s="2"/>
      <c r="ISQ152" s="2"/>
      <c r="ISR152" s="2"/>
      <c r="ISS152" s="2"/>
      <c r="IST152" s="2"/>
      <c r="ISU152" s="2"/>
      <c r="ISV152" s="2"/>
      <c r="ISW152" s="2"/>
      <c r="ISX152" s="2"/>
      <c r="ISY152" s="2"/>
      <c r="ISZ152" s="2"/>
      <c r="ITA152" s="2"/>
      <c r="ITB152" s="2"/>
      <c r="ITC152" s="2"/>
      <c r="ITD152" s="2"/>
      <c r="ITE152" s="2"/>
      <c r="ITF152" s="2"/>
      <c r="ITG152" s="2"/>
      <c r="ITH152" s="2"/>
      <c r="ITI152" s="2"/>
      <c r="ITJ152" s="2"/>
      <c r="ITK152" s="2"/>
      <c r="ITL152" s="2"/>
      <c r="ITM152" s="2"/>
      <c r="ITN152" s="2"/>
      <c r="ITO152" s="2"/>
      <c r="ITP152" s="2"/>
      <c r="ITQ152" s="2"/>
      <c r="ITR152" s="2"/>
      <c r="ITS152" s="2"/>
      <c r="ITT152" s="2"/>
      <c r="ITU152" s="2"/>
      <c r="ITV152" s="2"/>
      <c r="ITW152" s="2"/>
      <c r="ITX152" s="2"/>
      <c r="ITY152" s="2"/>
      <c r="ITZ152" s="2"/>
      <c r="IUA152" s="2"/>
      <c r="IUB152" s="2"/>
      <c r="IUC152" s="2"/>
      <c r="IUD152" s="2"/>
      <c r="IUE152" s="2"/>
      <c r="IUF152" s="2"/>
      <c r="IUG152" s="2"/>
      <c r="IUH152" s="2"/>
      <c r="IUI152" s="2"/>
      <c r="IUJ152" s="2"/>
      <c r="IUK152" s="2"/>
      <c r="IUL152" s="2"/>
      <c r="IUM152" s="2"/>
      <c r="IUN152" s="2"/>
      <c r="IUO152" s="2"/>
      <c r="IUP152" s="2"/>
      <c r="IUQ152" s="2"/>
      <c r="IUR152" s="2"/>
      <c r="IUS152" s="2"/>
      <c r="IUT152" s="2"/>
      <c r="IUU152" s="2"/>
      <c r="IUV152" s="2"/>
      <c r="IUW152" s="2"/>
      <c r="IUX152" s="2"/>
      <c r="IUY152" s="2"/>
      <c r="IUZ152" s="2"/>
      <c r="IVA152" s="2"/>
      <c r="IVB152" s="2"/>
      <c r="IVC152" s="2"/>
      <c r="IVD152" s="2"/>
      <c r="IVE152" s="2"/>
      <c r="IVF152" s="2"/>
      <c r="IVG152" s="2"/>
      <c r="IVH152" s="2"/>
      <c r="IVI152" s="2"/>
      <c r="IVJ152" s="2"/>
      <c r="IVK152" s="2"/>
      <c r="IVL152" s="2"/>
      <c r="IVM152" s="2"/>
      <c r="IVN152" s="2"/>
      <c r="IVO152" s="2"/>
      <c r="IVP152" s="2"/>
      <c r="IVQ152" s="2"/>
      <c r="IVR152" s="2"/>
      <c r="IVS152" s="2"/>
      <c r="IVT152" s="2"/>
      <c r="IVU152" s="2"/>
      <c r="IVV152" s="2"/>
      <c r="IVW152" s="2"/>
      <c r="IVX152" s="2"/>
      <c r="IVY152" s="2"/>
      <c r="IVZ152" s="2"/>
      <c r="IWA152" s="2"/>
      <c r="IWB152" s="2"/>
      <c r="IWC152" s="2"/>
      <c r="IWD152" s="2"/>
      <c r="IWE152" s="2"/>
      <c r="IWF152" s="2"/>
      <c r="IWG152" s="2"/>
      <c r="IWH152" s="2"/>
      <c r="IWI152" s="2"/>
      <c r="IWJ152" s="2"/>
      <c r="IWK152" s="2"/>
      <c r="IWL152" s="2"/>
      <c r="IWM152" s="2"/>
      <c r="IWN152" s="2"/>
      <c r="IWO152" s="2"/>
      <c r="IWP152" s="2"/>
      <c r="IWQ152" s="2"/>
      <c r="IWR152" s="2"/>
      <c r="IWS152" s="2"/>
      <c r="IWT152" s="2"/>
      <c r="IWU152" s="2"/>
      <c r="IWV152" s="2"/>
      <c r="IWW152" s="2"/>
      <c r="IWX152" s="2"/>
      <c r="IWY152" s="2"/>
      <c r="IWZ152" s="2"/>
      <c r="IXA152" s="2"/>
      <c r="IXB152" s="2"/>
      <c r="IXC152" s="2"/>
      <c r="IXD152" s="2"/>
      <c r="IXE152" s="2"/>
      <c r="IXF152" s="2"/>
      <c r="IXG152" s="2"/>
      <c r="IXH152" s="2"/>
      <c r="IXI152" s="2"/>
      <c r="IXJ152" s="2"/>
      <c r="IXK152" s="2"/>
      <c r="IXL152" s="2"/>
      <c r="IXM152" s="2"/>
      <c r="IXN152" s="2"/>
      <c r="IXO152" s="2"/>
      <c r="IXP152" s="2"/>
      <c r="IXQ152" s="2"/>
      <c r="IXR152" s="2"/>
      <c r="IXS152" s="2"/>
      <c r="IXT152" s="2"/>
      <c r="IXU152" s="2"/>
      <c r="IXV152" s="2"/>
      <c r="IXW152" s="2"/>
      <c r="IXX152" s="2"/>
      <c r="IXY152" s="2"/>
      <c r="IXZ152" s="2"/>
      <c r="IYA152" s="2"/>
      <c r="IYB152" s="2"/>
      <c r="IYC152" s="2"/>
      <c r="IYD152" s="2"/>
      <c r="IYE152" s="2"/>
      <c r="IYF152" s="2"/>
      <c r="IYG152" s="2"/>
      <c r="IYH152" s="2"/>
      <c r="IYI152" s="2"/>
      <c r="IYJ152" s="2"/>
      <c r="IYK152" s="2"/>
      <c r="IYL152" s="2"/>
      <c r="IYM152" s="2"/>
      <c r="IYN152" s="2"/>
      <c r="IYO152" s="2"/>
      <c r="IYP152" s="2"/>
      <c r="IYQ152" s="2"/>
      <c r="IYR152" s="2"/>
      <c r="IYS152" s="2"/>
      <c r="IYT152" s="2"/>
      <c r="IYU152" s="2"/>
      <c r="IYV152" s="2"/>
      <c r="IYW152" s="2"/>
      <c r="IYX152" s="2"/>
      <c r="IYY152" s="2"/>
      <c r="IYZ152" s="2"/>
      <c r="IZA152" s="2"/>
      <c r="IZB152" s="2"/>
      <c r="IZC152" s="2"/>
      <c r="IZD152" s="2"/>
      <c r="IZE152" s="2"/>
      <c r="IZF152" s="2"/>
      <c r="IZG152" s="2"/>
      <c r="IZH152" s="2"/>
      <c r="IZI152" s="2"/>
      <c r="IZJ152" s="2"/>
      <c r="IZK152" s="2"/>
      <c r="IZL152" s="2"/>
      <c r="IZM152" s="2"/>
      <c r="IZN152" s="2"/>
      <c r="IZO152" s="2"/>
      <c r="IZP152" s="2"/>
      <c r="IZQ152" s="2"/>
      <c r="IZR152" s="2"/>
      <c r="IZS152" s="2"/>
      <c r="IZT152" s="2"/>
      <c r="IZU152" s="2"/>
      <c r="IZV152" s="2"/>
      <c r="IZW152" s="2"/>
      <c r="IZX152" s="2"/>
      <c r="IZY152" s="2"/>
      <c r="IZZ152" s="2"/>
      <c r="JAA152" s="2"/>
      <c r="JAB152" s="2"/>
      <c r="JAC152" s="2"/>
      <c r="JAD152" s="2"/>
      <c r="JAE152" s="2"/>
      <c r="JAF152" s="2"/>
      <c r="JAG152" s="2"/>
      <c r="JAH152" s="2"/>
      <c r="JAI152" s="2"/>
      <c r="JAJ152" s="2"/>
      <c r="JAK152" s="2"/>
      <c r="JAL152" s="2"/>
      <c r="JAM152" s="2"/>
      <c r="JAN152" s="2"/>
      <c r="JAO152" s="2"/>
      <c r="JAP152" s="2"/>
      <c r="JAQ152" s="2"/>
      <c r="JAR152" s="2"/>
      <c r="JAS152" s="2"/>
      <c r="JAT152" s="2"/>
      <c r="JAU152" s="2"/>
      <c r="JAV152" s="2"/>
      <c r="JAW152" s="2"/>
      <c r="JAX152" s="2"/>
      <c r="JAY152" s="2"/>
      <c r="JAZ152" s="2"/>
      <c r="JBA152" s="2"/>
      <c r="JBB152" s="2"/>
      <c r="JBC152" s="2"/>
      <c r="JBD152" s="2"/>
      <c r="JBE152" s="2"/>
      <c r="JBF152" s="2"/>
      <c r="JBG152" s="2"/>
      <c r="JBH152" s="2"/>
      <c r="JBI152" s="2"/>
      <c r="JBJ152" s="2"/>
      <c r="JBK152" s="2"/>
      <c r="JBL152" s="2"/>
      <c r="JBM152" s="2"/>
      <c r="JBN152" s="2"/>
      <c r="JBO152" s="2"/>
      <c r="JBP152" s="2"/>
      <c r="JBQ152" s="2"/>
      <c r="JBR152" s="2"/>
      <c r="JBS152" s="2"/>
      <c r="JBT152" s="2"/>
      <c r="JBU152" s="2"/>
      <c r="JBV152" s="2"/>
      <c r="JBW152" s="2"/>
      <c r="JBX152" s="2"/>
      <c r="JBY152" s="2"/>
      <c r="JBZ152" s="2"/>
      <c r="JCA152" s="2"/>
      <c r="JCB152" s="2"/>
      <c r="JCC152" s="2"/>
      <c r="JCD152" s="2"/>
      <c r="JCE152" s="2"/>
      <c r="JCF152" s="2"/>
      <c r="JCG152" s="2"/>
      <c r="JCH152" s="2"/>
      <c r="JCI152" s="2"/>
      <c r="JCJ152" s="2"/>
      <c r="JCK152" s="2"/>
      <c r="JCL152" s="2"/>
      <c r="JCM152" s="2"/>
      <c r="JCN152" s="2"/>
      <c r="JCO152" s="2"/>
      <c r="JCP152" s="2"/>
      <c r="JCQ152" s="2"/>
      <c r="JCR152" s="2"/>
      <c r="JCS152" s="2"/>
      <c r="JCT152" s="2"/>
      <c r="JCU152" s="2"/>
      <c r="JCV152" s="2"/>
      <c r="JCW152" s="2"/>
      <c r="JCX152" s="2"/>
      <c r="JCY152" s="2"/>
      <c r="JCZ152" s="2"/>
      <c r="JDA152" s="2"/>
      <c r="JDB152" s="2"/>
      <c r="JDC152" s="2"/>
      <c r="JDD152" s="2"/>
      <c r="JDE152" s="2"/>
      <c r="JDF152" s="2"/>
      <c r="JDG152" s="2"/>
      <c r="JDH152" s="2"/>
      <c r="JDI152" s="2"/>
      <c r="JDJ152" s="2"/>
      <c r="JDK152" s="2"/>
      <c r="JDL152" s="2"/>
      <c r="JDM152" s="2"/>
      <c r="JDN152" s="2"/>
      <c r="JDO152" s="2"/>
      <c r="JDP152" s="2"/>
      <c r="JDQ152" s="2"/>
      <c r="JDR152" s="2"/>
      <c r="JDS152" s="2"/>
      <c r="JDT152" s="2"/>
      <c r="JDU152" s="2"/>
      <c r="JDV152" s="2"/>
      <c r="JDW152" s="2"/>
      <c r="JDX152" s="2"/>
      <c r="JDY152" s="2"/>
      <c r="JDZ152" s="2"/>
      <c r="JEA152" s="2"/>
      <c r="JEB152" s="2"/>
      <c r="JEC152" s="2"/>
      <c r="JED152" s="2"/>
      <c r="JEE152" s="2"/>
      <c r="JEF152" s="2"/>
      <c r="JEG152" s="2"/>
      <c r="JEH152" s="2"/>
      <c r="JEI152" s="2"/>
      <c r="JEJ152" s="2"/>
      <c r="JEK152" s="2"/>
      <c r="JEL152" s="2"/>
      <c r="JEM152" s="2"/>
      <c r="JEN152" s="2"/>
      <c r="JEO152" s="2"/>
      <c r="JEP152" s="2"/>
      <c r="JEQ152" s="2"/>
      <c r="JER152" s="2"/>
      <c r="JES152" s="2"/>
      <c r="JET152" s="2"/>
      <c r="JEU152" s="2"/>
      <c r="JEV152" s="2"/>
      <c r="JEW152" s="2"/>
      <c r="JEX152" s="2"/>
      <c r="JEY152" s="2"/>
      <c r="JEZ152" s="2"/>
      <c r="JFA152" s="2"/>
      <c r="JFB152" s="2"/>
      <c r="JFC152" s="2"/>
      <c r="JFD152" s="2"/>
      <c r="JFE152" s="2"/>
      <c r="JFF152" s="2"/>
      <c r="JFG152" s="2"/>
      <c r="JFH152" s="2"/>
      <c r="JFI152" s="2"/>
      <c r="JFJ152" s="2"/>
      <c r="JFK152" s="2"/>
      <c r="JFL152" s="2"/>
      <c r="JFM152" s="2"/>
      <c r="JFN152" s="2"/>
      <c r="JFO152" s="2"/>
      <c r="JFP152" s="2"/>
      <c r="JFQ152" s="2"/>
      <c r="JFR152" s="2"/>
      <c r="JFS152" s="2"/>
      <c r="JFT152" s="2"/>
      <c r="JFU152" s="2"/>
      <c r="JFV152" s="2"/>
      <c r="JFW152" s="2"/>
      <c r="JFX152" s="2"/>
      <c r="JFY152" s="2"/>
      <c r="JFZ152" s="2"/>
      <c r="JGA152" s="2"/>
      <c r="JGB152" s="2"/>
      <c r="JGC152" s="2"/>
      <c r="JGD152" s="2"/>
      <c r="JGE152" s="2"/>
      <c r="JGF152" s="2"/>
      <c r="JGG152" s="2"/>
      <c r="JGH152" s="2"/>
      <c r="JGI152" s="2"/>
      <c r="JGJ152" s="2"/>
      <c r="JGK152" s="2"/>
      <c r="JGL152" s="2"/>
      <c r="JGM152" s="2"/>
      <c r="JGN152" s="2"/>
      <c r="JGO152" s="2"/>
      <c r="JGP152" s="2"/>
      <c r="JGQ152" s="2"/>
      <c r="JGR152" s="2"/>
      <c r="JGS152" s="2"/>
      <c r="JGT152" s="2"/>
      <c r="JGU152" s="2"/>
      <c r="JGV152" s="2"/>
      <c r="JGW152" s="2"/>
      <c r="JGX152" s="2"/>
      <c r="JGY152" s="2"/>
      <c r="JGZ152" s="2"/>
      <c r="JHA152" s="2"/>
      <c r="JHB152" s="2"/>
      <c r="JHC152" s="2"/>
      <c r="JHD152" s="2"/>
      <c r="JHE152" s="2"/>
      <c r="JHF152" s="2"/>
      <c r="JHG152" s="2"/>
      <c r="JHH152" s="2"/>
      <c r="JHI152" s="2"/>
      <c r="JHJ152" s="2"/>
      <c r="JHK152" s="2"/>
      <c r="JHL152" s="2"/>
      <c r="JHM152" s="2"/>
      <c r="JHN152" s="2"/>
      <c r="JHO152" s="2"/>
      <c r="JHP152" s="2"/>
      <c r="JHQ152" s="2"/>
      <c r="JHR152" s="2"/>
      <c r="JHS152" s="2"/>
      <c r="JHT152" s="2"/>
      <c r="JHU152" s="2"/>
      <c r="JHV152" s="2"/>
      <c r="JHW152" s="2"/>
      <c r="JHX152" s="2"/>
      <c r="JHY152" s="2"/>
      <c r="JHZ152" s="2"/>
      <c r="JIA152" s="2"/>
      <c r="JIB152" s="2"/>
      <c r="JIC152" s="2"/>
      <c r="JID152" s="2"/>
      <c r="JIE152" s="2"/>
      <c r="JIF152" s="2"/>
      <c r="JIG152" s="2"/>
      <c r="JIH152" s="2"/>
      <c r="JII152" s="2"/>
      <c r="JIJ152" s="2"/>
      <c r="JIK152" s="2"/>
      <c r="JIL152" s="2"/>
      <c r="JIM152" s="2"/>
      <c r="JIN152" s="2"/>
      <c r="JIO152" s="2"/>
      <c r="JIP152" s="2"/>
      <c r="JIQ152" s="2"/>
      <c r="JIR152" s="2"/>
      <c r="JIS152" s="2"/>
      <c r="JIT152" s="2"/>
      <c r="JIU152" s="2"/>
      <c r="JIV152" s="2"/>
      <c r="JIW152" s="2"/>
      <c r="JIX152" s="2"/>
      <c r="JIY152" s="2"/>
      <c r="JIZ152" s="2"/>
      <c r="JJA152" s="2"/>
      <c r="JJB152" s="2"/>
      <c r="JJC152" s="2"/>
      <c r="JJD152" s="2"/>
      <c r="JJE152" s="2"/>
      <c r="JJF152" s="2"/>
      <c r="JJG152" s="2"/>
      <c r="JJH152" s="2"/>
      <c r="JJI152" s="2"/>
      <c r="JJJ152" s="2"/>
      <c r="JJK152" s="2"/>
      <c r="JJL152" s="2"/>
      <c r="JJM152" s="2"/>
      <c r="JJN152" s="2"/>
      <c r="JJO152" s="2"/>
      <c r="JJP152" s="2"/>
      <c r="JJQ152" s="2"/>
      <c r="JJR152" s="2"/>
      <c r="JJS152" s="2"/>
      <c r="JJT152" s="2"/>
      <c r="JJU152" s="2"/>
      <c r="JJV152" s="2"/>
      <c r="JJW152" s="2"/>
      <c r="JJX152" s="2"/>
      <c r="JJY152" s="2"/>
      <c r="JJZ152" s="2"/>
      <c r="JKA152" s="2"/>
      <c r="JKB152" s="2"/>
      <c r="JKC152" s="2"/>
      <c r="JKD152" s="2"/>
      <c r="JKE152" s="2"/>
      <c r="JKF152" s="2"/>
      <c r="JKG152" s="2"/>
      <c r="JKH152" s="2"/>
      <c r="JKI152" s="2"/>
      <c r="JKJ152" s="2"/>
      <c r="JKK152" s="2"/>
      <c r="JKL152" s="2"/>
      <c r="JKM152" s="2"/>
      <c r="JKN152" s="2"/>
      <c r="JKO152" s="2"/>
      <c r="JKP152" s="2"/>
      <c r="JKQ152" s="2"/>
      <c r="JKR152" s="2"/>
      <c r="JKS152" s="2"/>
      <c r="JKT152" s="2"/>
      <c r="JKU152" s="2"/>
      <c r="JKV152" s="2"/>
      <c r="JKW152" s="2"/>
      <c r="JKX152" s="2"/>
      <c r="JKY152" s="2"/>
      <c r="JKZ152" s="2"/>
      <c r="JLA152" s="2"/>
      <c r="JLB152" s="2"/>
      <c r="JLC152" s="2"/>
      <c r="JLD152" s="2"/>
      <c r="JLE152" s="2"/>
      <c r="JLF152" s="2"/>
      <c r="JLG152" s="2"/>
      <c r="JLH152" s="2"/>
      <c r="JLI152" s="2"/>
      <c r="JLJ152" s="2"/>
      <c r="JLK152" s="2"/>
      <c r="JLL152" s="2"/>
      <c r="JLM152" s="2"/>
      <c r="JLN152" s="2"/>
      <c r="JLO152" s="2"/>
      <c r="JLP152" s="2"/>
      <c r="JLQ152" s="2"/>
      <c r="JLR152" s="2"/>
      <c r="JLS152" s="2"/>
      <c r="JLT152" s="2"/>
      <c r="JLU152" s="2"/>
      <c r="JLV152" s="2"/>
      <c r="JLW152" s="2"/>
      <c r="JLX152" s="2"/>
      <c r="JLY152" s="2"/>
      <c r="JLZ152" s="2"/>
      <c r="JMA152" s="2"/>
      <c r="JMB152" s="2"/>
      <c r="JMC152" s="2"/>
      <c r="JMD152" s="2"/>
      <c r="JME152" s="2"/>
      <c r="JMF152" s="2"/>
      <c r="JMG152" s="2"/>
      <c r="JMH152" s="2"/>
      <c r="JMI152" s="2"/>
      <c r="JMJ152" s="2"/>
      <c r="JMK152" s="2"/>
      <c r="JML152" s="2"/>
      <c r="JMM152" s="2"/>
      <c r="JMN152" s="2"/>
      <c r="JMO152" s="2"/>
      <c r="JMP152" s="2"/>
      <c r="JMQ152" s="2"/>
      <c r="JMR152" s="2"/>
      <c r="JMS152" s="2"/>
      <c r="JMT152" s="2"/>
      <c r="JMU152" s="2"/>
      <c r="JMV152" s="2"/>
      <c r="JMW152" s="2"/>
      <c r="JMX152" s="2"/>
      <c r="JMY152" s="2"/>
      <c r="JMZ152" s="2"/>
      <c r="JNA152" s="2"/>
      <c r="JNB152" s="2"/>
      <c r="JNC152" s="2"/>
      <c r="JND152" s="2"/>
      <c r="JNE152" s="2"/>
      <c r="JNF152" s="2"/>
      <c r="JNG152" s="2"/>
      <c r="JNH152" s="2"/>
      <c r="JNI152" s="2"/>
      <c r="JNJ152" s="2"/>
      <c r="JNK152" s="2"/>
      <c r="JNL152" s="2"/>
      <c r="JNM152" s="2"/>
      <c r="JNN152" s="2"/>
      <c r="JNO152" s="2"/>
      <c r="JNP152" s="2"/>
      <c r="JNQ152" s="2"/>
      <c r="JNR152" s="2"/>
      <c r="JNS152" s="2"/>
      <c r="JNT152" s="2"/>
      <c r="JNU152" s="2"/>
      <c r="JNV152" s="2"/>
      <c r="JNW152" s="2"/>
      <c r="JNX152" s="2"/>
      <c r="JNY152" s="2"/>
      <c r="JNZ152" s="2"/>
      <c r="JOA152" s="2"/>
      <c r="JOB152" s="2"/>
      <c r="JOC152" s="2"/>
      <c r="JOD152" s="2"/>
      <c r="JOE152" s="2"/>
      <c r="JOF152" s="2"/>
      <c r="JOG152" s="2"/>
      <c r="JOH152" s="2"/>
      <c r="JOI152" s="2"/>
      <c r="JOJ152" s="2"/>
      <c r="JOK152" s="2"/>
      <c r="JOL152" s="2"/>
      <c r="JOM152" s="2"/>
      <c r="JON152" s="2"/>
      <c r="JOO152" s="2"/>
      <c r="JOP152" s="2"/>
      <c r="JOQ152" s="2"/>
      <c r="JOR152" s="2"/>
      <c r="JOS152" s="2"/>
      <c r="JOT152" s="2"/>
      <c r="JOU152" s="2"/>
      <c r="JOV152" s="2"/>
      <c r="JOW152" s="2"/>
      <c r="JOX152" s="2"/>
      <c r="JOY152" s="2"/>
      <c r="JOZ152" s="2"/>
      <c r="JPA152" s="2"/>
      <c r="JPB152" s="2"/>
      <c r="JPC152" s="2"/>
      <c r="JPD152" s="2"/>
      <c r="JPE152" s="2"/>
      <c r="JPF152" s="2"/>
      <c r="JPG152" s="2"/>
      <c r="JPH152" s="2"/>
      <c r="JPI152" s="2"/>
      <c r="JPJ152" s="2"/>
      <c r="JPK152" s="2"/>
      <c r="JPL152" s="2"/>
      <c r="JPM152" s="2"/>
      <c r="JPN152" s="2"/>
      <c r="JPO152" s="2"/>
      <c r="JPP152" s="2"/>
      <c r="JPQ152" s="2"/>
      <c r="JPR152" s="2"/>
      <c r="JPS152" s="2"/>
      <c r="JPT152" s="2"/>
      <c r="JPU152" s="2"/>
      <c r="JPV152" s="2"/>
      <c r="JPW152" s="2"/>
      <c r="JPX152" s="2"/>
      <c r="JPY152" s="2"/>
      <c r="JPZ152" s="2"/>
      <c r="JQA152" s="2"/>
      <c r="JQB152" s="2"/>
      <c r="JQC152" s="2"/>
      <c r="JQD152" s="2"/>
      <c r="JQE152" s="2"/>
      <c r="JQF152" s="2"/>
      <c r="JQG152" s="2"/>
      <c r="JQH152" s="2"/>
      <c r="JQI152" s="2"/>
      <c r="JQJ152" s="2"/>
      <c r="JQK152" s="2"/>
      <c r="JQL152" s="2"/>
      <c r="JQM152" s="2"/>
      <c r="JQN152" s="2"/>
      <c r="JQO152" s="2"/>
      <c r="JQP152" s="2"/>
      <c r="JQQ152" s="2"/>
      <c r="JQR152" s="2"/>
      <c r="JQS152" s="2"/>
      <c r="JQT152" s="2"/>
      <c r="JQU152" s="2"/>
      <c r="JQV152" s="2"/>
      <c r="JQW152" s="2"/>
      <c r="JQX152" s="2"/>
      <c r="JQY152" s="2"/>
      <c r="JQZ152" s="2"/>
      <c r="JRA152" s="2"/>
      <c r="JRB152" s="2"/>
      <c r="JRC152" s="2"/>
      <c r="JRD152" s="2"/>
      <c r="JRE152" s="2"/>
      <c r="JRF152" s="2"/>
      <c r="JRG152" s="2"/>
      <c r="JRH152" s="2"/>
      <c r="JRI152" s="2"/>
      <c r="JRJ152" s="2"/>
      <c r="JRK152" s="2"/>
      <c r="JRL152" s="2"/>
      <c r="JRM152" s="2"/>
      <c r="JRN152" s="2"/>
      <c r="JRO152" s="2"/>
      <c r="JRP152" s="2"/>
      <c r="JRQ152" s="2"/>
      <c r="JRR152" s="2"/>
      <c r="JRS152" s="2"/>
      <c r="JRT152" s="2"/>
      <c r="JRU152" s="2"/>
      <c r="JRV152" s="2"/>
      <c r="JRW152" s="2"/>
      <c r="JRX152" s="2"/>
      <c r="JRY152" s="2"/>
      <c r="JRZ152" s="2"/>
      <c r="JSA152" s="2"/>
      <c r="JSB152" s="2"/>
      <c r="JSC152" s="2"/>
      <c r="JSD152" s="2"/>
      <c r="JSE152" s="2"/>
      <c r="JSF152" s="2"/>
      <c r="JSG152" s="2"/>
      <c r="JSH152" s="2"/>
      <c r="JSI152" s="2"/>
      <c r="JSJ152" s="2"/>
      <c r="JSK152" s="2"/>
      <c r="JSL152" s="2"/>
      <c r="JSM152" s="2"/>
      <c r="JSN152" s="2"/>
      <c r="JSO152" s="2"/>
      <c r="JSP152" s="2"/>
      <c r="JSQ152" s="2"/>
      <c r="JSR152" s="2"/>
      <c r="JSS152" s="2"/>
      <c r="JST152" s="2"/>
      <c r="JSU152" s="2"/>
      <c r="JSV152" s="2"/>
      <c r="JSW152" s="2"/>
      <c r="JSX152" s="2"/>
      <c r="JSY152" s="2"/>
      <c r="JSZ152" s="2"/>
      <c r="JTA152" s="2"/>
      <c r="JTB152" s="2"/>
      <c r="JTC152" s="2"/>
      <c r="JTD152" s="2"/>
      <c r="JTE152" s="2"/>
      <c r="JTF152" s="2"/>
      <c r="JTG152" s="2"/>
      <c r="JTH152" s="2"/>
      <c r="JTI152" s="2"/>
      <c r="JTJ152" s="2"/>
      <c r="JTK152" s="2"/>
      <c r="JTL152" s="2"/>
      <c r="JTM152" s="2"/>
      <c r="JTN152" s="2"/>
      <c r="JTO152" s="2"/>
      <c r="JTP152" s="2"/>
      <c r="JTQ152" s="2"/>
      <c r="JTR152" s="2"/>
      <c r="JTS152" s="2"/>
      <c r="JTT152" s="2"/>
      <c r="JTU152" s="2"/>
      <c r="JTV152" s="2"/>
      <c r="JTW152" s="2"/>
      <c r="JTX152" s="2"/>
      <c r="JTY152" s="2"/>
      <c r="JTZ152" s="2"/>
      <c r="JUA152" s="2"/>
      <c r="JUB152" s="2"/>
      <c r="JUC152" s="2"/>
      <c r="JUD152" s="2"/>
      <c r="JUE152" s="2"/>
      <c r="JUF152" s="2"/>
      <c r="JUG152" s="2"/>
      <c r="JUH152" s="2"/>
      <c r="JUI152" s="2"/>
      <c r="JUJ152" s="2"/>
      <c r="JUK152" s="2"/>
      <c r="JUL152" s="2"/>
      <c r="JUM152" s="2"/>
      <c r="JUN152" s="2"/>
      <c r="JUO152" s="2"/>
      <c r="JUP152" s="2"/>
      <c r="JUQ152" s="2"/>
      <c r="JUR152" s="2"/>
      <c r="JUS152" s="2"/>
      <c r="JUT152" s="2"/>
      <c r="JUU152" s="2"/>
      <c r="JUV152" s="2"/>
      <c r="JUW152" s="2"/>
      <c r="JUX152" s="2"/>
      <c r="JUY152" s="2"/>
      <c r="JUZ152" s="2"/>
      <c r="JVA152" s="2"/>
      <c r="JVB152" s="2"/>
      <c r="JVC152" s="2"/>
      <c r="JVD152" s="2"/>
      <c r="JVE152" s="2"/>
      <c r="JVF152" s="2"/>
      <c r="JVG152" s="2"/>
      <c r="JVH152" s="2"/>
      <c r="JVI152" s="2"/>
      <c r="JVJ152" s="2"/>
      <c r="JVK152" s="2"/>
      <c r="JVL152" s="2"/>
      <c r="JVM152" s="2"/>
      <c r="JVN152" s="2"/>
      <c r="JVO152" s="2"/>
      <c r="JVP152" s="2"/>
      <c r="JVQ152" s="2"/>
      <c r="JVR152" s="2"/>
      <c r="JVS152" s="2"/>
      <c r="JVT152" s="2"/>
      <c r="JVU152" s="2"/>
      <c r="JVV152" s="2"/>
      <c r="JVW152" s="2"/>
      <c r="JVX152" s="2"/>
      <c r="JVY152" s="2"/>
      <c r="JVZ152" s="2"/>
      <c r="JWA152" s="2"/>
      <c r="JWB152" s="2"/>
      <c r="JWC152" s="2"/>
      <c r="JWD152" s="2"/>
      <c r="JWE152" s="2"/>
      <c r="JWF152" s="2"/>
      <c r="JWG152" s="2"/>
      <c r="JWH152" s="2"/>
      <c r="JWI152" s="2"/>
      <c r="JWJ152" s="2"/>
      <c r="JWK152" s="2"/>
      <c r="JWL152" s="2"/>
      <c r="JWM152" s="2"/>
      <c r="JWN152" s="2"/>
      <c r="JWO152" s="2"/>
      <c r="JWP152" s="2"/>
      <c r="JWQ152" s="2"/>
      <c r="JWR152" s="2"/>
      <c r="JWS152" s="2"/>
      <c r="JWT152" s="2"/>
      <c r="JWU152" s="2"/>
      <c r="JWV152" s="2"/>
      <c r="JWW152" s="2"/>
      <c r="JWX152" s="2"/>
      <c r="JWY152" s="2"/>
      <c r="JWZ152" s="2"/>
      <c r="JXA152" s="2"/>
      <c r="JXB152" s="2"/>
      <c r="JXC152" s="2"/>
      <c r="JXD152" s="2"/>
      <c r="JXE152" s="2"/>
      <c r="JXF152" s="2"/>
      <c r="JXG152" s="2"/>
      <c r="JXH152" s="2"/>
      <c r="JXI152" s="2"/>
      <c r="JXJ152" s="2"/>
      <c r="JXK152" s="2"/>
      <c r="JXL152" s="2"/>
      <c r="JXM152" s="2"/>
      <c r="JXN152" s="2"/>
      <c r="JXO152" s="2"/>
      <c r="JXP152" s="2"/>
      <c r="JXQ152" s="2"/>
      <c r="JXR152" s="2"/>
      <c r="JXS152" s="2"/>
      <c r="JXT152" s="2"/>
      <c r="JXU152" s="2"/>
      <c r="JXV152" s="2"/>
      <c r="JXW152" s="2"/>
      <c r="JXX152" s="2"/>
      <c r="JXY152" s="2"/>
      <c r="JXZ152" s="2"/>
      <c r="JYA152" s="2"/>
      <c r="JYB152" s="2"/>
      <c r="JYC152" s="2"/>
      <c r="JYD152" s="2"/>
      <c r="JYE152" s="2"/>
      <c r="JYF152" s="2"/>
      <c r="JYG152" s="2"/>
      <c r="JYH152" s="2"/>
      <c r="JYI152" s="2"/>
      <c r="JYJ152" s="2"/>
      <c r="JYK152" s="2"/>
      <c r="JYL152" s="2"/>
      <c r="JYM152" s="2"/>
      <c r="JYN152" s="2"/>
      <c r="JYO152" s="2"/>
      <c r="JYP152" s="2"/>
      <c r="JYQ152" s="2"/>
      <c r="JYR152" s="2"/>
      <c r="JYS152" s="2"/>
      <c r="JYT152" s="2"/>
      <c r="JYU152" s="2"/>
      <c r="JYV152" s="2"/>
      <c r="JYW152" s="2"/>
      <c r="JYX152" s="2"/>
      <c r="JYY152" s="2"/>
      <c r="JYZ152" s="2"/>
      <c r="JZA152" s="2"/>
      <c r="JZB152" s="2"/>
      <c r="JZC152" s="2"/>
      <c r="JZD152" s="2"/>
      <c r="JZE152" s="2"/>
      <c r="JZF152" s="2"/>
      <c r="JZG152" s="2"/>
      <c r="JZH152" s="2"/>
      <c r="JZI152" s="2"/>
      <c r="JZJ152" s="2"/>
      <c r="JZK152" s="2"/>
      <c r="JZL152" s="2"/>
      <c r="JZM152" s="2"/>
      <c r="JZN152" s="2"/>
      <c r="JZO152" s="2"/>
      <c r="JZP152" s="2"/>
      <c r="JZQ152" s="2"/>
      <c r="JZR152" s="2"/>
      <c r="JZS152" s="2"/>
      <c r="JZT152" s="2"/>
      <c r="JZU152" s="2"/>
      <c r="JZV152" s="2"/>
      <c r="JZW152" s="2"/>
      <c r="JZX152" s="2"/>
      <c r="JZY152" s="2"/>
      <c r="JZZ152" s="2"/>
      <c r="KAA152" s="2"/>
      <c r="KAB152" s="2"/>
      <c r="KAC152" s="2"/>
      <c r="KAD152" s="2"/>
      <c r="KAE152" s="2"/>
      <c r="KAF152" s="2"/>
      <c r="KAG152" s="2"/>
      <c r="KAH152" s="2"/>
      <c r="KAI152" s="2"/>
      <c r="KAJ152" s="2"/>
      <c r="KAK152" s="2"/>
      <c r="KAL152" s="2"/>
      <c r="KAM152" s="2"/>
      <c r="KAN152" s="2"/>
      <c r="KAO152" s="2"/>
      <c r="KAP152" s="2"/>
      <c r="KAQ152" s="2"/>
      <c r="KAR152" s="2"/>
      <c r="KAS152" s="2"/>
      <c r="KAT152" s="2"/>
      <c r="KAU152" s="2"/>
      <c r="KAV152" s="2"/>
      <c r="KAW152" s="2"/>
      <c r="KAX152" s="2"/>
      <c r="KAY152" s="2"/>
      <c r="KAZ152" s="2"/>
      <c r="KBA152" s="2"/>
      <c r="KBB152" s="2"/>
      <c r="KBC152" s="2"/>
      <c r="KBD152" s="2"/>
      <c r="KBE152" s="2"/>
      <c r="KBF152" s="2"/>
      <c r="KBG152" s="2"/>
      <c r="KBH152" s="2"/>
      <c r="KBI152" s="2"/>
      <c r="KBJ152" s="2"/>
      <c r="KBK152" s="2"/>
      <c r="KBL152" s="2"/>
      <c r="KBM152" s="2"/>
      <c r="KBN152" s="2"/>
      <c r="KBO152" s="2"/>
      <c r="KBP152" s="2"/>
      <c r="KBQ152" s="2"/>
      <c r="KBR152" s="2"/>
      <c r="KBS152" s="2"/>
      <c r="KBT152" s="2"/>
      <c r="KBU152" s="2"/>
      <c r="KBV152" s="2"/>
      <c r="KBW152" s="2"/>
      <c r="KBX152" s="2"/>
      <c r="KBY152" s="2"/>
      <c r="KBZ152" s="2"/>
      <c r="KCA152" s="2"/>
      <c r="KCB152" s="2"/>
      <c r="KCC152" s="2"/>
      <c r="KCD152" s="2"/>
      <c r="KCE152" s="2"/>
      <c r="KCF152" s="2"/>
      <c r="KCG152" s="2"/>
      <c r="KCH152" s="2"/>
      <c r="KCI152" s="2"/>
      <c r="KCJ152" s="2"/>
      <c r="KCK152" s="2"/>
      <c r="KCL152" s="2"/>
      <c r="KCM152" s="2"/>
      <c r="KCN152" s="2"/>
      <c r="KCO152" s="2"/>
      <c r="KCP152" s="2"/>
      <c r="KCQ152" s="2"/>
      <c r="KCR152" s="2"/>
      <c r="KCS152" s="2"/>
      <c r="KCT152" s="2"/>
      <c r="KCU152" s="2"/>
      <c r="KCV152" s="2"/>
      <c r="KCW152" s="2"/>
      <c r="KCX152" s="2"/>
      <c r="KCY152" s="2"/>
      <c r="KCZ152" s="2"/>
      <c r="KDA152" s="2"/>
      <c r="KDB152" s="2"/>
      <c r="KDC152" s="2"/>
      <c r="KDD152" s="2"/>
      <c r="KDE152" s="2"/>
      <c r="KDF152" s="2"/>
      <c r="KDG152" s="2"/>
      <c r="KDH152" s="2"/>
      <c r="KDI152" s="2"/>
      <c r="KDJ152" s="2"/>
      <c r="KDK152" s="2"/>
      <c r="KDL152" s="2"/>
      <c r="KDM152" s="2"/>
      <c r="KDN152" s="2"/>
      <c r="KDO152" s="2"/>
      <c r="KDP152" s="2"/>
      <c r="KDQ152" s="2"/>
      <c r="KDR152" s="2"/>
      <c r="KDS152" s="2"/>
      <c r="KDT152" s="2"/>
      <c r="KDU152" s="2"/>
      <c r="KDV152" s="2"/>
      <c r="KDW152" s="2"/>
      <c r="KDX152" s="2"/>
      <c r="KDY152" s="2"/>
      <c r="KDZ152" s="2"/>
      <c r="KEA152" s="2"/>
      <c r="KEB152" s="2"/>
      <c r="KEC152" s="2"/>
      <c r="KED152" s="2"/>
      <c r="KEE152" s="2"/>
      <c r="KEF152" s="2"/>
      <c r="KEG152" s="2"/>
      <c r="KEH152" s="2"/>
      <c r="KEI152" s="2"/>
      <c r="KEJ152" s="2"/>
      <c r="KEK152" s="2"/>
      <c r="KEL152" s="2"/>
      <c r="KEM152" s="2"/>
      <c r="KEN152" s="2"/>
      <c r="KEO152" s="2"/>
      <c r="KEP152" s="2"/>
      <c r="KEQ152" s="2"/>
      <c r="KER152" s="2"/>
      <c r="KES152" s="2"/>
      <c r="KET152" s="2"/>
      <c r="KEU152" s="2"/>
      <c r="KEV152" s="2"/>
      <c r="KEW152" s="2"/>
      <c r="KEX152" s="2"/>
      <c r="KEY152" s="2"/>
      <c r="KEZ152" s="2"/>
      <c r="KFA152" s="2"/>
      <c r="KFB152" s="2"/>
      <c r="KFC152" s="2"/>
      <c r="KFD152" s="2"/>
      <c r="KFE152" s="2"/>
      <c r="KFF152" s="2"/>
      <c r="KFG152" s="2"/>
      <c r="KFH152" s="2"/>
      <c r="KFI152" s="2"/>
      <c r="KFJ152" s="2"/>
      <c r="KFK152" s="2"/>
      <c r="KFL152" s="2"/>
      <c r="KFM152" s="2"/>
      <c r="KFN152" s="2"/>
      <c r="KFO152" s="2"/>
      <c r="KFP152" s="2"/>
      <c r="KFQ152" s="2"/>
      <c r="KFR152" s="2"/>
      <c r="KFS152" s="2"/>
      <c r="KFT152" s="2"/>
      <c r="KFU152" s="2"/>
      <c r="KFV152" s="2"/>
      <c r="KFW152" s="2"/>
      <c r="KFX152" s="2"/>
      <c r="KFY152" s="2"/>
      <c r="KFZ152" s="2"/>
      <c r="KGA152" s="2"/>
      <c r="KGB152" s="2"/>
      <c r="KGC152" s="2"/>
      <c r="KGD152" s="2"/>
      <c r="KGE152" s="2"/>
      <c r="KGF152" s="2"/>
      <c r="KGG152" s="2"/>
      <c r="KGH152" s="2"/>
      <c r="KGI152" s="2"/>
      <c r="KGJ152" s="2"/>
      <c r="KGK152" s="2"/>
      <c r="KGL152" s="2"/>
      <c r="KGM152" s="2"/>
      <c r="KGN152" s="2"/>
      <c r="KGO152" s="2"/>
      <c r="KGP152" s="2"/>
      <c r="KGQ152" s="2"/>
      <c r="KGR152" s="2"/>
      <c r="KGS152" s="2"/>
      <c r="KGT152" s="2"/>
      <c r="KGU152" s="2"/>
      <c r="KGV152" s="2"/>
      <c r="KGW152" s="2"/>
      <c r="KGX152" s="2"/>
      <c r="KGY152" s="2"/>
      <c r="KGZ152" s="2"/>
      <c r="KHA152" s="2"/>
      <c r="KHB152" s="2"/>
      <c r="KHC152" s="2"/>
      <c r="KHD152" s="2"/>
      <c r="KHE152" s="2"/>
      <c r="KHF152" s="2"/>
      <c r="KHG152" s="2"/>
      <c r="KHH152" s="2"/>
      <c r="KHI152" s="2"/>
      <c r="KHJ152" s="2"/>
      <c r="KHK152" s="2"/>
      <c r="KHL152" s="2"/>
      <c r="KHM152" s="2"/>
      <c r="KHN152" s="2"/>
      <c r="KHO152" s="2"/>
      <c r="KHP152" s="2"/>
      <c r="KHQ152" s="2"/>
      <c r="KHR152" s="2"/>
      <c r="KHS152" s="2"/>
      <c r="KHT152" s="2"/>
      <c r="KHU152" s="2"/>
      <c r="KHV152" s="2"/>
      <c r="KHW152" s="2"/>
      <c r="KHX152" s="2"/>
      <c r="KHY152" s="2"/>
      <c r="KHZ152" s="2"/>
      <c r="KIA152" s="2"/>
      <c r="KIB152" s="2"/>
      <c r="KIC152" s="2"/>
      <c r="KID152" s="2"/>
      <c r="KIE152" s="2"/>
      <c r="KIF152" s="2"/>
      <c r="KIG152" s="2"/>
      <c r="KIH152" s="2"/>
      <c r="KII152" s="2"/>
      <c r="KIJ152" s="2"/>
      <c r="KIK152" s="2"/>
      <c r="KIL152" s="2"/>
      <c r="KIM152" s="2"/>
      <c r="KIN152" s="2"/>
      <c r="KIO152" s="2"/>
      <c r="KIP152" s="2"/>
      <c r="KIQ152" s="2"/>
      <c r="KIR152" s="2"/>
      <c r="KIS152" s="2"/>
      <c r="KIT152" s="2"/>
      <c r="KIU152" s="2"/>
      <c r="KIV152" s="2"/>
      <c r="KIW152" s="2"/>
      <c r="KIX152" s="2"/>
      <c r="KIY152" s="2"/>
      <c r="KIZ152" s="2"/>
      <c r="KJA152" s="2"/>
      <c r="KJB152" s="2"/>
      <c r="KJC152" s="2"/>
      <c r="KJD152" s="2"/>
      <c r="KJE152" s="2"/>
      <c r="KJF152" s="2"/>
      <c r="KJG152" s="2"/>
      <c r="KJH152" s="2"/>
      <c r="KJI152" s="2"/>
      <c r="KJJ152" s="2"/>
      <c r="KJK152" s="2"/>
      <c r="KJL152" s="2"/>
      <c r="KJM152" s="2"/>
      <c r="KJN152" s="2"/>
      <c r="KJO152" s="2"/>
      <c r="KJP152" s="2"/>
      <c r="KJQ152" s="2"/>
      <c r="KJR152" s="2"/>
      <c r="KJS152" s="2"/>
      <c r="KJT152" s="2"/>
      <c r="KJU152" s="2"/>
      <c r="KJV152" s="2"/>
      <c r="KJW152" s="2"/>
      <c r="KJX152" s="2"/>
      <c r="KJY152" s="2"/>
      <c r="KJZ152" s="2"/>
      <c r="KKA152" s="2"/>
      <c r="KKB152" s="2"/>
      <c r="KKC152" s="2"/>
      <c r="KKD152" s="2"/>
      <c r="KKE152" s="2"/>
      <c r="KKF152" s="2"/>
      <c r="KKG152" s="2"/>
      <c r="KKH152" s="2"/>
      <c r="KKI152" s="2"/>
      <c r="KKJ152" s="2"/>
      <c r="KKK152" s="2"/>
      <c r="KKL152" s="2"/>
      <c r="KKM152" s="2"/>
      <c r="KKN152" s="2"/>
      <c r="KKO152" s="2"/>
      <c r="KKP152" s="2"/>
      <c r="KKQ152" s="2"/>
      <c r="KKR152" s="2"/>
      <c r="KKS152" s="2"/>
      <c r="KKT152" s="2"/>
      <c r="KKU152" s="2"/>
      <c r="KKV152" s="2"/>
      <c r="KKW152" s="2"/>
      <c r="KKX152" s="2"/>
      <c r="KKY152" s="2"/>
      <c r="KKZ152" s="2"/>
      <c r="KLA152" s="2"/>
      <c r="KLB152" s="2"/>
      <c r="KLC152" s="2"/>
      <c r="KLD152" s="2"/>
      <c r="KLE152" s="2"/>
      <c r="KLF152" s="2"/>
      <c r="KLG152" s="2"/>
      <c r="KLH152" s="2"/>
      <c r="KLI152" s="2"/>
      <c r="KLJ152" s="2"/>
      <c r="KLK152" s="2"/>
      <c r="KLL152" s="2"/>
      <c r="KLM152" s="2"/>
      <c r="KLN152" s="2"/>
      <c r="KLO152" s="2"/>
      <c r="KLP152" s="2"/>
      <c r="KLQ152" s="2"/>
      <c r="KLR152" s="2"/>
      <c r="KLS152" s="2"/>
      <c r="KLT152" s="2"/>
      <c r="KLU152" s="2"/>
      <c r="KLV152" s="2"/>
      <c r="KLW152" s="2"/>
      <c r="KLX152" s="2"/>
      <c r="KLY152" s="2"/>
      <c r="KLZ152" s="2"/>
      <c r="KMA152" s="2"/>
      <c r="KMB152" s="2"/>
      <c r="KMC152" s="2"/>
      <c r="KMD152" s="2"/>
      <c r="KME152" s="2"/>
      <c r="KMF152" s="2"/>
      <c r="KMG152" s="2"/>
      <c r="KMH152" s="2"/>
      <c r="KMI152" s="2"/>
      <c r="KMJ152" s="2"/>
      <c r="KMK152" s="2"/>
      <c r="KML152" s="2"/>
      <c r="KMM152" s="2"/>
      <c r="KMN152" s="2"/>
      <c r="KMO152" s="2"/>
      <c r="KMP152" s="2"/>
      <c r="KMQ152" s="2"/>
      <c r="KMR152" s="2"/>
      <c r="KMS152" s="2"/>
      <c r="KMT152" s="2"/>
      <c r="KMU152" s="2"/>
      <c r="KMV152" s="2"/>
      <c r="KMW152" s="2"/>
      <c r="KMX152" s="2"/>
      <c r="KMY152" s="2"/>
      <c r="KMZ152" s="2"/>
      <c r="KNA152" s="2"/>
      <c r="KNB152" s="2"/>
      <c r="KNC152" s="2"/>
      <c r="KND152" s="2"/>
      <c r="KNE152" s="2"/>
      <c r="KNF152" s="2"/>
      <c r="KNG152" s="2"/>
      <c r="KNH152" s="2"/>
      <c r="KNI152" s="2"/>
      <c r="KNJ152" s="2"/>
      <c r="KNK152" s="2"/>
      <c r="KNL152" s="2"/>
      <c r="KNM152" s="2"/>
      <c r="KNN152" s="2"/>
      <c r="KNO152" s="2"/>
      <c r="KNP152" s="2"/>
      <c r="KNQ152" s="2"/>
      <c r="KNR152" s="2"/>
      <c r="KNS152" s="2"/>
      <c r="KNT152" s="2"/>
      <c r="KNU152" s="2"/>
      <c r="KNV152" s="2"/>
      <c r="KNW152" s="2"/>
      <c r="KNX152" s="2"/>
      <c r="KNY152" s="2"/>
      <c r="KNZ152" s="2"/>
      <c r="KOA152" s="2"/>
      <c r="KOB152" s="2"/>
      <c r="KOC152" s="2"/>
      <c r="KOD152" s="2"/>
      <c r="KOE152" s="2"/>
      <c r="KOF152" s="2"/>
      <c r="KOG152" s="2"/>
      <c r="KOH152" s="2"/>
      <c r="KOI152" s="2"/>
      <c r="KOJ152" s="2"/>
      <c r="KOK152" s="2"/>
      <c r="KOL152" s="2"/>
      <c r="KOM152" s="2"/>
      <c r="KON152" s="2"/>
      <c r="KOO152" s="2"/>
      <c r="KOP152" s="2"/>
      <c r="KOQ152" s="2"/>
      <c r="KOR152" s="2"/>
      <c r="KOS152" s="2"/>
      <c r="KOT152" s="2"/>
      <c r="KOU152" s="2"/>
      <c r="KOV152" s="2"/>
      <c r="KOW152" s="2"/>
      <c r="KOX152" s="2"/>
      <c r="KOY152" s="2"/>
      <c r="KOZ152" s="2"/>
      <c r="KPA152" s="2"/>
      <c r="KPB152" s="2"/>
      <c r="KPC152" s="2"/>
      <c r="KPD152" s="2"/>
      <c r="KPE152" s="2"/>
      <c r="KPF152" s="2"/>
      <c r="KPG152" s="2"/>
      <c r="KPH152" s="2"/>
      <c r="KPI152" s="2"/>
      <c r="KPJ152" s="2"/>
      <c r="KPK152" s="2"/>
      <c r="KPL152" s="2"/>
      <c r="KPM152" s="2"/>
      <c r="KPN152" s="2"/>
      <c r="KPO152" s="2"/>
      <c r="KPP152" s="2"/>
      <c r="KPQ152" s="2"/>
      <c r="KPR152" s="2"/>
      <c r="KPS152" s="2"/>
      <c r="KPT152" s="2"/>
      <c r="KPU152" s="2"/>
      <c r="KPV152" s="2"/>
      <c r="KPW152" s="2"/>
      <c r="KPX152" s="2"/>
      <c r="KPY152" s="2"/>
      <c r="KPZ152" s="2"/>
      <c r="KQA152" s="2"/>
      <c r="KQB152" s="2"/>
      <c r="KQC152" s="2"/>
      <c r="KQD152" s="2"/>
      <c r="KQE152" s="2"/>
      <c r="KQF152" s="2"/>
      <c r="KQG152" s="2"/>
      <c r="KQH152" s="2"/>
      <c r="KQI152" s="2"/>
      <c r="KQJ152" s="2"/>
      <c r="KQK152" s="2"/>
      <c r="KQL152" s="2"/>
      <c r="KQM152" s="2"/>
      <c r="KQN152" s="2"/>
      <c r="KQO152" s="2"/>
      <c r="KQP152" s="2"/>
      <c r="KQQ152" s="2"/>
      <c r="KQR152" s="2"/>
      <c r="KQS152" s="2"/>
      <c r="KQT152" s="2"/>
      <c r="KQU152" s="2"/>
      <c r="KQV152" s="2"/>
      <c r="KQW152" s="2"/>
      <c r="KQX152" s="2"/>
      <c r="KQY152" s="2"/>
      <c r="KQZ152" s="2"/>
      <c r="KRA152" s="2"/>
      <c r="KRB152" s="2"/>
      <c r="KRC152" s="2"/>
      <c r="KRD152" s="2"/>
      <c r="KRE152" s="2"/>
      <c r="KRF152" s="2"/>
      <c r="KRG152" s="2"/>
      <c r="KRH152" s="2"/>
      <c r="KRI152" s="2"/>
      <c r="KRJ152" s="2"/>
      <c r="KRK152" s="2"/>
      <c r="KRL152" s="2"/>
      <c r="KRM152" s="2"/>
      <c r="KRN152" s="2"/>
      <c r="KRO152" s="2"/>
      <c r="KRP152" s="2"/>
      <c r="KRQ152" s="2"/>
      <c r="KRR152" s="2"/>
      <c r="KRS152" s="2"/>
      <c r="KRT152" s="2"/>
      <c r="KRU152" s="2"/>
      <c r="KRV152" s="2"/>
      <c r="KRW152" s="2"/>
      <c r="KRX152" s="2"/>
      <c r="KRY152" s="2"/>
      <c r="KRZ152" s="2"/>
      <c r="KSA152" s="2"/>
      <c r="KSB152" s="2"/>
      <c r="KSC152" s="2"/>
      <c r="KSD152" s="2"/>
      <c r="KSE152" s="2"/>
      <c r="KSF152" s="2"/>
      <c r="KSG152" s="2"/>
      <c r="KSH152" s="2"/>
      <c r="KSI152" s="2"/>
      <c r="KSJ152" s="2"/>
      <c r="KSK152" s="2"/>
      <c r="KSL152" s="2"/>
      <c r="KSM152" s="2"/>
      <c r="KSN152" s="2"/>
      <c r="KSO152" s="2"/>
      <c r="KSP152" s="2"/>
      <c r="KSQ152" s="2"/>
      <c r="KSR152" s="2"/>
      <c r="KSS152" s="2"/>
      <c r="KST152" s="2"/>
      <c r="KSU152" s="2"/>
      <c r="KSV152" s="2"/>
      <c r="KSW152" s="2"/>
      <c r="KSX152" s="2"/>
      <c r="KSY152" s="2"/>
      <c r="KSZ152" s="2"/>
      <c r="KTA152" s="2"/>
      <c r="KTB152" s="2"/>
      <c r="KTC152" s="2"/>
      <c r="KTD152" s="2"/>
      <c r="KTE152" s="2"/>
      <c r="KTF152" s="2"/>
      <c r="KTG152" s="2"/>
      <c r="KTH152" s="2"/>
      <c r="KTI152" s="2"/>
      <c r="KTJ152" s="2"/>
      <c r="KTK152" s="2"/>
      <c r="KTL152" s="2"/>
      <c r="KTM152" s="2"/>
      <c r="KTN152" s="2"/>
      <c r="KTO152" s="2"/>
      <c r="KTP152" s="2"/>
      <c r="KTQ152" s="2"/>
      <c r="KTR152" s="2"/>
      <c r="KTS152" s="2"/>
      <c r="KTT152" s="2"/>
      <c r="KTU152" s="2"/>
      <c r="KTV152" s="2"/>
      <c r="KTW152" s="2"/>
      <c r="KTX152" s="2"/>
      <c r="KTY152" s="2"/>
      <c r="KTZ152" s="2"/>
      <c r="KUA152" s="2"/>
      <c r="KUB152" s="2"/>
      <c r="KUC152" s="2"/>
      <c r="KUD152" s="2"/>
      <c r="KUE152" s="2"/>
      <c r="KUF152" s="2"/>
      <c r="KUG152" s="2"/>
      <c r="KUH152" s="2"/>
      <c r="KUI152" s="2"/>
      <c r="KUJ152" s="2"/>
      <c r="KUK152" s="2"/>
      <c r="KUL152" s="2"/>
      <c r="KUM152" s="2"/>
      <c r="KUN152" s="2"/>
      <c r="KUO152" s="2"/>
      <c r="KUP152" s="2"/>
      <c r="KUQ152" s="2"/>
      <c r="KUR152" s="2"/>
      <c r="KUS152" s="2"/>
      <c r="KUT152" s="2"/>
      <c r="KUU152" s="2"/>
      <c r="KUV152" s="2"/>
      <c r="KUW152" s="2"/>
      <c r="KUX152" s="2"/>
      <c r="KUY152" s="2"/>
      <c r="KUZ152" s="2"/>
      <c r="KVA152" s="2"/>
      <c r="KVB152" s="2"/>
      <c r="KVC152" s="2"/>
      <c r="KVD152" s="2"/>
      <c r="KVE152" s="2"/>
      <c r="KVF152" s="2"/>
      <c r="KVG152" s="2"/>
      <c r="KVH152" s="2"/>
      <c r="KVI152" s="2"/>
      <c r="KVJ152" s="2"/>
      <c r="KVK152" s="2"/>
      <c r="KVL152" s="2"/>
      <c r="KVM152" s="2"/>
      <c r="KVN152" s="2"/>
      <c r="KVO152" s="2"/>
      <c r="KVP152" s="2"/>
      <c r="KVQ152" s="2"/>
      <c r="KVR152" s="2"/>
      <c r="KVS152" s="2"/>
      <c r="KVT152" s="2"/>
      <c r="KVU152" s="2"/>
      <c r="KVV152" s="2"/>
      <c r="KVW152" s="2"/>
      <c r="KVX152" s="2"/>
      <c r="KVY152" s="2"/>
      <c r="KVZ152" s="2"/>
      <c r="KWA152" s="2"/>
      <c r="KWB152" s="2"/>
      <c r="KWC152" s="2"/>
      <c r="KWD152" s="2"/>
      <c r="KWE152" s="2"/>
      <c r="KWF152" s="2"/>
      <c r="KWG152" s="2"/>
      <c r="KWH152" s="2"/>
      <c r="KWI152" s="2"/>
      <c r="KWJ152" s="2"/>
      <c r="KWK152" s="2"/>
      <c r="KWL152" s="2"/>
      <c r="KWM152" s="2"/>
      <c r="KWN152" s="2"/>
      <c r="KWO152" s="2"/>
      <c r="KWP152" s="2"/>
      <c r="KWQ152" s="2"/>
      <c r="KWR152" s="2"/>
      <c r="KWS152" s="2"/>
      <c r="KWT152" s="2"/>
      <c r="KWU152" s="2"/>
      <c r="KWV152" s="2"/>
      <c r="KWW152" s="2"/>
      <c r="KWX152" s="2"/>
      <c r="KWY152" s="2"/>
      <c r="KWZ152" s="2"/>
      <c r="KXA152" s="2"/>
      <c r="KXB152" s="2"/>
      <c r="KXC152" s="2"/>
      <c r="KXD152" s="2"/>
      <c r="KXE152" s="2"/>
      <c r="KXF152" s="2"/>
      <c r="KXG152" s="2"/>
      <c r="KXH152" s="2"/>
      <c r="KXI152" s="2"/>
      <c r="KXJ152" s="2"/>
      <c r="KXK152" s="2"/>
      <c r="KXL152" s="2"/>
      <c r="KXM152" s="2"/>
      <c r="KXN152" s="2"/>
      <c r="KXO152" s="2"/>
      <c r="KXP152" s="2"/>
      <c r="KXQ152" s="2"/>
      <c r="KXR152" s="2"/>
      <c r="KXS152" s="2"/>
      <c r="KXT152" s="2"/>
      <c r="KXU152" s="2"/>
      <c r="KXV152" s="2"/>
      <c r="KXW152" s="2"/>
      <c r="KXX152" s="2"/>
      <c r="KXY152" s="2"/>
      <c r="KXZ152" s="2"/>
      <c r="KYA152" s="2"/>
      <c r="KYB152" s="2"/>
      <c r="KYC152" s="2"/>
      <c r="KYD152" s="2"/>
      <c r="KYE152" s="2"/>
      <c r="KYF152" s="2"/>
      <c r="KYG152" s="2"/>
      <c r="KYH152" s="2"/>
      <c r="KYI152" s="2"/>
      <c r="KYJ152" s="2"/>
      <c r="KYK152" s="2"/>
      <c r="KYL152" s="2"/>
      <c r="KYM152" s="2"/>
      <c r="KYN152" s="2"/>
      <c r="KYO152" s="2"/>
      <c r="KYP152" s="2"/>
      <c r="KYQ152" s="2"/>
      <c r="KYR152" s="2"/>
      <c r="KYS152" s="2"/>
      <c r="KYT152" s="2"/>
      <c r="KYU152" s="2"/>
      <c r="KYV152" s="2"/>
      <c r="KYW152" s="2"/>
      <c r="KYX152" s="2"/>
      <c r="KYY152" s="2"/>
      <c r="KYZ152" s="2"/>
      <c r="KZA152" s="2"/>
      <c r="KZB152" s="2"/>
      <c r="KZC152" s="2"/>
      <c r="KZD152" s="2"/>
      <c r="KZE152" s="2"/>
      <c r="KZF152" s="2"/>
      <c r="KZG152" s="2"/>
      <c r="KZH152" s="2"/>
      <c r="KZI152" s="2"/>
      <c r="KZJ152" s="2"/>
      <c r="KZK152" s="2"/>
      <c r="KZL152" s="2"/>
      <c r="KZM152" s="2"/>
      <c r="KZN152" s="2"/>
      <c r="KZO152" s="2"/>
      <c r="KZP152" s="2"/>
      <c r="KZQ152" s="2"/>
      <c r="KZR152" s="2"/>
      <c r="KZS152" s="2"/>
      <c r="KZT152" s="2"/>
      <c r="KZU152" s="2"/>
      <c r="KZV152" s="2"/>
      <c r="KZW152" s="2"/>
      <c r="KZX152" s="2"/>
      <c r="KZY152" s="2"/>
      <c r="KZZ152" s="2"/>
      <c r="LAA152" s="2"/>
      <c r="LAB152" s="2"/>
      <c r="LAC152" s="2"/>
      <c r="LAD152" s="2"/>
      <c r="LAE152" s="2"/>
      <c r="LAF152" s="2"/>
      <c r="LAG152" s="2"/>
      <c r="LAH152" s="2"/>
      <c r="LAI152" s="2"/>
      <c r="LAJ152" s="2"/>
      <c r="LAK152" s="2"/>
      <c r="LAL152" s="2"/>
      <c r="LAM152" s="2"/>
      <c r="LAN152" s="2"/>
      <c r="LAO152" s="2"/>
      <c r="LAP152" s="2"/>
      <c r="LAQ152" s="2"/>
      <c r="LAR152" s="2"/>
      <c r="LAS152" s="2"/>
      <c r="LAT152" s="2"/>
      <c r="LAU152" s="2"/>
      <c r="LAV152" s="2"/>
      <c r="LAW152" s="2"/>
      <c r="LAX152" s="2"/>
      <c r="LAY152" s="2"/>
      <c r="LAZ152" s="2"/>
      <c r="LBA152" s="2"/>
      <c r="LBB152" s="2"/>
      <c r="LBC152" s="2"/>
      <c r="LBD152" s="2"/>
      <c r="LBE152" s="2"/>
      <c r="LBF152" s="2"/>
      <c r="LBG152" s="2"/>
      <c r="LBH152" s="2"/>
      <c r="LBI152" s="2"/>
      <c r="LBJ152" s="2"/>
      <c r="LBK152" s="2"/>
      <c r="LBL152" s="2"/>
      <c r="LBM152" s="2"/>
      <c r="LBN152" s="2"/>
      <c r="LBO152" s="2"/>
      <c r="LBP152" s="2"/>
      <c r="LBQ152" s="2"/>
      <c r="LBR152" s="2"/>
      <c r="LBS152" s="2"/>
      <c r="LBT152" s="2"/>
      <c r="LBU152" s="2"/>
      <c r="LBV152" s="2"/>
      <c r="LBW152" s="2"/>
      <c r="LBX152" s="2"/>
      <c r="LBY152" s="2"/>
      <c r="LBZ152" s="2"/>
      <c r="LCA152" s="2"/>
      <c r="LCB152" s="2"/>
      <c r="LCC152" s="2"/>
      <c r="LCD152" s="2"/>
      <c r="LCE152" s="2"/>
      <c r="LCF152" s="2"/>
      <c r="LCG152" s="2"/>
      <c r="LCH152" s="2"/>
      <c r="LCI152" s="2"/>
      <c r="LCJ152" s="2"/>
      <c r="LCK152" s="2"/>
      <c r="LCL152" s="2"/>
      <c r="LCM152" s="2"/>
      <c r="LCN152" s="2"/>
      <c r="LCO152" s="2"/>
      <c r="LCP152" s="2"/>
      <c r="LCQ152" s="2"/>
      <c r="LCR152" s="2"/>
      <c r="LCS152" s="2"/>
      <c r="LCT152" s="2"/>
      <c r="LCU152" s="2"/>
      <c r="LCV152" s="2"/>
      <c r="LCW152" s="2"/>
      <c r="LCX152" s="2"/>
      <c r="LCY152" s="2"/>
      <c r="LCZ152" s="2"/>
      <c r="LDA152" s="2"/>
      <c r="LDB152" s="2"/>
      <c r="LDC152" s="2"/>
      <c r="LDD152" s="2"/>
      <c r="LDE152" s="2"/>
      <c r="LDF152" s="2"/>
      <c r="LDG152" s="2"/>
      <c r="LDH152" s="2"/>
      <c r="LDI152" s="2"/>
      <c r="LDJ152" s="2"/>
      <c r="LDK152" s="2"/>
      <c r="LDL152" s="2"/>
      <c r="LDM152" s="2"/>
      <c r="LDN152" s="2"/>
      <c r="LDO152" s="2"/>
      <c r="LDP152" s="2"/>
      <c r="LDQ152" s="2"/>
      <c r="LDR152" s="2"/>
      <c r="LDS152" s="2"/>
      <c r="LDT152" s="2"/>
      <c r="LDU152" s="2"/>
      <c r="LDV152" s="2"/>
      <c r="LDW152" s="2"/>
      <c r="LDX152" s="2"/>
      <c r="LDY152" s="2"/>
      <c r="LDZ152" s="2"/>
      <c r="LEA152" s="2"/>
      <c r="LEB152" s="2"/>
      <c r="LEC152" s="2"/>
      <c r="LED152" s="2"/>
      <c r="LEE152" s="2"/>
      <c r="LEF152" s="2"/>
      <c r="LEG152" s="2"/>
      <c r="LEH152" s="2"/>
      <c r="LEI152" s="2"/>
      <c r="LEJ152" s="2"/>
      <c r="LEK152" s="2"/>
      <c r="LEL152" s="2"/>
      <c r="LEM152" s="2"/>
      <c r="LEN152" s="2"/>
      <c r="LEO152" s="2"/>
      <c r="LEP152" s="2"/>
      <c r="LEQ152" s="2"/>
      <c r="LER152" s="2"/>
      <c r="LES152" s="2"/>
      <c r="LET152" s="2"/>
      <c r="LEU152" s="2"/>
      <c r="LEV152" s="2"/>
      <c r="LEW152" s="2"/>
      <c r="LEX152" s="2"/>
      <c r="LEY152" s="2"/>
      <c r="LEZ152" s="2"/>
      <c r="LFA152" s="2"/>
      <c r="LFB152" s="2"/>
      <c r="LFC152" s="2"/>
      <c r="LFD152" s="2"/>
      <c r="LFE152" s="2"/>
      <c r="LFF152" s="2"/>
      <c r="LFG152" s="2"/>
      <c r="LFH152" s="2"/>
      <c r="LFI152" s="2"/>
      <c r="LFJ152" s="2"/>
      <c r="LFK152" s="2"/>
      <c r="LFL152" s="2"/>
      <c r="LFM152" s="2"/>
      <c r="LFN152" s="2"/>
      <c r="LFO152" s="2"/>
      <c r="LFP152" s="2"/>
      <c r="LFQ152" s="2"/>
      <c r="LFR152" s="2"/>
      <c r="LFS152" s="2"/>
      <c r="LFT152" s="2"/>
      <c r="LFU152" s="2"/>
      <c r="LFV152" s="2"/>
      <c r="LFW152" s="2"/>
      <c r="LFX152" s="2"/>
      <c r="LFY152" s="2"/>
      <c r="LFZ152" s="2"/>
      <c r="LGA152" s="2"/>
      <c r="LGB152" s="2"/>
      <c r="LGC152" s="2"/>
      <c r="LGD152" s="2"/>
      <c r="LGE152" s="2"/>
      <c r="LGF152" s="2"/>
      <c r="LGG152" s="2"/>
      <c r="LGH152" s="2"/>
      <c r="LGI152" s="2"/>
      <c r="LGJ152" s="2"/>
      <c r="LGK152" s="2"/>
      <c r="LGL152" s="2"/>
      <c r="LGM152" s="2"/>
      <c r="LGN152" s="2"/>
      <c r="LGO152" s="2"/>
      <c r="LGP152" s="2"/>
      <c r="LGQ152" s="2"/>
      <c r="LGR152" s="2"/>
      <c r="LGS152" s="2"/>
      <c r="LGT152" s="2"/>
      <c r="LGU152" s="2"/>
      <c r="LGV152" s="2"/>
      <c r="LGW152" s="2"/>
      <c r="LGX152" s="2"/>
      <c r="LGY152" s="2"/>
      <c r="LGZ152" s="2"/>
      <c r="LHA152" s="2"/>
      <c r="LHB152" s="2"/>
      <c r="LHC152" s="2"/>
      <c r="LHD152" s="2"/>
      <c r="LHE152" s="2"/>
      <c r="LHF152" s="2"/>
      <c r="LHG152" s="2"/>
      <c r="LHH152" s="2"/>
      <c r="LHI152" s="2"/>
      <c r="LHJ152" s="2"/>
      <c r="LHK152" s="2"/>
      <c r="LHL152" s="2"/>
      <c r="LHM152" s="2"/>
      <c r="LHN152" s="2"/>
      <c r="LHO152" s="2"/>
      <c r="LHP152" s="2"/>
      <c r="LHQ152" s="2"/>
      <c r="LHR152" s="2"/>
      <c r="LHS152" s="2"/>
      <c r="LHT152" s="2"/>
      <c r="LHU152" s="2"/>
      <c r="LHV152" s="2"/>
      <c r="LHW152" s="2"/>
      <c r="LHX152" s="2"/>
      <c r="LHY152" s="2"/>
      <c r="LHZ152" s="2"/>
      <c r="LIA152" s="2"/>
      <c r="LIB152" s="2"/>
      <c r="LIC152" s="2"/>
      <c r="LID152" s="2"/>
      <c r="LIE152" s="2"/>
      <c r="LIF152" s="2"/>
      <c r="LIG152" s="2"/>
      <c r="LIH152" s="2"/>
      <c r="LII152" s="2"/>
      <c r="LIJ152" s="2"/>
      <c r="LIK152" s="2"/>
      <c r="LIL152" s="2"/>
      <c r="LIM152" s="2"/>
      <c r="LIN152" s="2"/>
      <c r="LIO152" s="2"/>
      <c r="LIP152" s="2"/>
      <c r="LIQ152" s="2"/>
      <c r="LIR152" s="2"/>
      <c r="LIS152" s="2"/>
      <c r="LIT152" s="2"/>
      <c r="LIU152" s="2"/>
      <c r="LIV152" s="2"/>
      <c r="LIW152" s="2"/>
      <c r="LIX152" s="2"/>
      <c r="LIY152" s="2"/>
      <c r="LIZ152" s="2"/>
      <c r="LJA152" s="2"/>
      <c r="LJB152" s="2"/>
      <c r="LJC152" s="2"/>
      <c r="LJD152" s="2"/>
      <c r="LJE152" s="2"/>
      <c r="LJF152" s="2"/>
      <c r="LJG152" s="2"/>
      <c r="LJH152" s="2"/>
      <c r="LJI152" s="2"/>
      <c r="LJJ152" s="2"/>
      <c r="LJK152" s="2"/>
      <c r="LJL152" s="2"/>
      <c r="LJM152" s="2"/>
      <c r="LJN152" s="2"/>
      <c r="LJO152" s="2"/>
      <c r="LJP152" s="2"/>
      <c r="LJQ152" s="2"/>
      <c r="LJR152" s="2"/>
      <c r="LJS152" s="2"/>
      <c r="LJT152" s="2"/>
      <c r="LJU152" s="2"/>
      <c r="LJV152" s="2"/>
      <c r="LJW152" s="2"/>
      <c r="LJX152" s="2"/>
      <c r="LJY152" s="2"/>
      <c r="LJZ152" s="2"/>
      <c r="LKA152" s="2"/>
      <c r="LKB152" s="2"/>
      <c r="LKC152" s="2"/>
      <c r="LKD152" s="2"/>
      <c r="LKE152" s="2"/>
      <c r="LKF152" s="2"/>
      <c r="LKG152" s="2"/>
      <c r="LKH152" s="2"/>
      <c r="LKI152" s="2"/>
      <c r="LKJ152" s="2"/>
      <c r="LKK152" s="2"/>
      <c r="LKL152" s="2"/>
      <c r="LKM152" s="2"/>
      <c r="LKN152" s="2"/>
      <c r="LKO152" s="2"/>
      <c r="LKP152" s="2"/>
      <c r="LKQ152" s="2"/>
      <c r="LKR152" s="2"/>
      <c r="LKS152" s="2"/>
      <c r="LKT152" s="2"/>
      <c r="LKU152" s="2"/>
      <c r="LKV152" s="2"/>
      <c r="LKW152" s="2"/>
      <c r="LKX152" s="2"/>
      <c r="LKY152" s="2"/>
      <c r="LKZ152" s="2"/>
      <c r="LLA152" s="2"/>
      <c r="LLB152" s="2"/>
      <c r="LLC152" s="2"/>
      <c r="LLD152" s="2"/>
      <c r="LLE152" s="2"/>
      <c r="LLF152" s="2"/>
      <c r="LLG152" s="2"/>
      <c r="LLH152" s="2"/>
      <c r="LLI152" s="2"/>
      <c r="LLJ152" s="2"/>
      <c r="LLK152" s="2"/>
      <c r="LLL152" s="2"/>
      <c r="LLM152" s="2"/>
      <c r="LLN152" s="2"/>
      <c r="LLO152" s="2"/>
      <c r="LLP152" s="2"/>
      <c r="LLQ152" s="2"/>
      <c r="LLR152" s="2"/>
      <c r="LLS152" s="2"/>
      <c r="LLT152" s="2"/>
      <c r="LLU152" s="2"/>
      <c r="LLV152" s="2"/>
      <c r="LLW152" s="2"/>
      <c r="LLX152" s="2"/>
      <c r="LLY152" s="2"/>
      <c r="LLZ152" s="2"/>
      <c r="LMA152" s="2"/>
      <c r="LMB152" s="2"/>
      <c r="LMC152" s="2"/>
      <c r="LMD152" s="2"/>
      <c r="LME152" s="2"/>
      <c r="LMF152" s="2"/>
      <c r="LMG152" s="2"/>
      <c r="LMH152" s="2"/>
      <c r="LMI152" s="2"/>
      <c r="LMJ152" s="2"/>
      <c r="LMK152" s="2"/>
      <c r="LML152" s="2"/>
      <c r="LMM152" s="2"/>
      <c r="LMN152" s="2"/>
      <c r="LMO152" s="2"/>
      <c r="LMP152" s="2"/>
      <c r="LMQ152" s="2"/>
      <c r="LMR152" s="2"/>
      <c r="LMS152" s="2"/>
      <c r="LMT152" s="2"/>
      <c r="LMU152" s="2"/>
      <c r="LMV152" s="2"/>
      <c r="LMW152" s="2"/>
      <c r="LMX152" s="2"/>
      <c r="LMY152" s="2"/>
      <c r="LMZ152" s="2"/>
      <c r="LNA152" s="2"/>
      <c r="LNB152" s="2"/>
      <c r="LNC152" s="2"/>
      <c r="LND152" s="2"/>
      <c r="LNE152" s="2"/>
      <c r="LNF152" s="2"/>
      <c r="LNG152" s="2"/>
      <c r="LNH152" s="2"/>
      <c r="LNI152" s="2"/>
      <c r="LNJ152" s="2"/>
      <c r="LNK152" s="2"/>
      <c r="LNL152" s="2"/>
      <c r="LNM152" s="2"/>
      <c r="LNN152" s="2"/>
      <c r="LNO152" s="2"/>
      <c r="LNP152" s="2"/>
      <c r="LNQ152" s="2"/>
      <c r="LNR152" s="2"/>
      <c r="LNS152" s="2"/>
      <c r="LNT152" s="2"/>
      <c r="LNU152" s="2"/>
      <c r="LNV152" s="2"/>
      <c r="LNW152" s="2"/>
      <c r="LNX152" s="2"/>
      <c r="LNY152" s="2"/>
      <c r="LNZ152" s="2"/>
      <c r="LOA152" s="2"/>
      <c r="LOB152" s="2"/>
      <c r="LOC152" s="2"/>
      <c r="LOD152" s="2"/>
      <c r="LOE152" s="2"/>
      <c r="LOF152" s="2"/>
      <c r="LOG152" s="2"/>
      <c r="LOH152" s="2"/>
      <c r="LOI152" s="2"/>
      <c r="LOJ152" s="2"/>
      <c r="LOK152" s="2"/>
      <c r="LOL152" s="2"/>
      <c r="LOM152" s="2"/>
      <c r="LON152" s="2"/>
      <c r="LOO152" s="2"/>
      <c r="LOP152" s="2"/>
      <c r="LOQ152" s="2"/>
      <c r="LOR152" s="2"/>
      <c r="LOS152" s="2"/>
      <c r="LOT152" s="2"/>
      <c r="LOU152" s="2"/>
      <c r="LOV152" s="2"/>
      <c r="LOW152" s="2"/>
      <c r="LOX152" s="2"/>
      <c r="LOY152" s="2"/>
      <c r="LOZ152" s="2"/>
      <c r="LPA152" s="2"/>
      <c r="LPB152" s="2"/>
      <c r="LPC152" s="2"/>
      <c r="LPD152" s="2"/>
      <c r="LPE152" s="2"/>
      <c r="LPF152" s="2"/>
      <c r="LPG152" s="2"/>
      <c r="LPH152" s="2"/>
      <c r="LPI152" s="2"/>
      <c r="LPJ152" s="2"/>
      <c r="LPK152" s="2"/>
      <c r="LPL152" s="2"/>
      <c r="LPM152" s="2"/>
      <c r="LPN152" s="2"/>
      <c r="LPO152" s="2"/>
      <c r="LPP152" s="2"/>
      <c r="LPQ152" s="2"/>
      <c r="LPR152" s="2"/>
      <c r="LPS152" s="2"/>
      <c r="LPT152" s="2"/>
      <c r="LPU152" s="2"/>
      <c r="LPV152" s="2"/>
      <c r="LPW152" s="2"/>
      <c r="LPX152" s="2"/>
      <c r="LPY152" s="2"/>
      <c r="LPZ152" s="2"/>
      <c r="LQA152" s="2"/>
      <c r="LQB152" s="2"/>
      <c r="LQC152" s="2"/>
      <c r="LQD152" s="2"/>
      <c r="LQE152" s="2"/>
      <c r="LQF152" s="2"/>
      <c r="LQG152" s="2"/>
      <c r="LQH152" s="2"/>
      <c r="LQI152" s="2"/>
      <c r="LQJ152" s="2"/>
      <c r="LQK152" s="2"/>
      <c r="LQL152" s="2"/>
      <c r="LQM152" s="2"/>
      <c r="LQN152" s="2"/>
      <c r="LQO152" s="2"/>
      <c r="LQP152" s="2"/>
      <c r="LQQ152" s="2"/>
      <c r="LQR152" s="2"/>
      <c r="LQS152" s="2"/>
      <c r="LQT152" s="2"/>
      <c r="LQU152" s="2"/>
      <c r="LQV152" s="2"/>
      <c r="LQW152" s="2"/>
      <c r="LQX152" s="2"/>
      <c r="LQY152" s="2"/>
      <c r="LQZ152" s="2"/>
      <c r="LRA152" s="2"/>
      <c r="LRB152" s="2"/>
      <c r="LRC152" s="2"/>
      <c r="LRD152" s="2"/>
      <c r="LRE152" s="2"/>
      <c r="LRF152" s="2"/>
      <c r="LRG152" s="2"/>
      <c r="LRH152" s="2"/>
      <c r="LRI152" s="2"/>
      <c r="LRJ152" s="2"/>
      <c r="LRK152" s="2"/>
      <c r="LRL152" s="2"/>
      <c r="LRM152" s="2"/>
      <c r="LRN152" s="2"/>
      <c r="LRO152" s="2"/>
      <c r="LRP152" s="2"/>
      <c r="LRQ152" s="2"/>
      <c r="LRR152" s="2"/>
      <c r="LRS152" s="2"/>
      <c r="LRT152" s="2"/>
      <c r="LRU152" s="2"/>
      <c r="LRV152" s="2"/>
      <c r="LRW152" s="2"/>
      <c r="LRX152" s="2"/>
      <c r="LRY152" s="2"/>
      <c r="LRZ152" s="2"/>
      <c r="LSA152" s="2"/>
      <c r="LSB152" s="2"/>
      <c r="LSC152" s="2"/>
      <c r="LSD152" s="2"/>
      <c r="LSE152" s="2"/>
      <c r="LSF152" s="2"/>
      <c r="LSG152" s="2"/>
      <c r="LSH152" s="2"/>
      <c r="LSI152" s="2"/>
      <c r="LSJ152" s="2"/>
      <c r="LSK152" s="2"/>
      <c r="LSL152" s="2"/>
      <c r="LSM152" s="2"/>
      <c r="LSN152" s="2"/>
      <c r="LSO152" s="2"/>
      <c r="LSP152" s="2"/>
      <c r="LSQ152" s="2"/>
      <c r="LSR152" s="2"/>
      <c r="LSS152" s="2"/>
      <c r="LST152" s="2"/>
      <c r="LSU152" s="2"/>
      <c r="LSV152" s="2"/>
      <c r="LSW152" s="2"/>
      <c r="LSX152" s="2"/>
      <c r="LSY152" s="2"/>
      <c r="LSZ152" s="2"/>
      <c r="LTA152" s="2"/>
      <c r="LTB152" s="2"/>
      <c r="LTC152" s="2"/>
      <c r="LTD152" s="2"/>
      <c r="LTE152" s="2"/>
      <c r="LTF152" s="2"/>
      <c r="LTG152" s="2"/>
      <c r="LTH152" s="2"/>
      <c r="LTI152" s="2"/>
      <c r="LTJ152" s="2"/>
      <c r="LTK152" s="2"/>
      <c r="LTL152" s="2"/>
      <c r="LTM152" s="2"/>
      <c r="LTN152" s="2"/>
      <c r="LTO152" s="2"/>
      <c r="LTP152" s="2"/>
      <c r="LTQ152" s="2"/>
      <c r="LTR152" s="2"/>
      <c r="LTS152" s="2"/>
      <c r="LTT152" s="2"/>
      <c r="LTU152" s="2"/>
      <c r="LTV152" s="2"/>
      <c r="LTW152" s="2"/>
      <c r="LTX152" s="2"/>
      <c r="LTY152" s="2"/>
      <c r="LTZ152" s="2"/>
      <c r="LUA152" s="2"/>
      <c r="LUB152" s="2"/>
      <c r="LUC152" s="2"/>
      <c r="LUD152" s="2"/>
      <c r="LUE152" s="2"/>
      <c r="LUF152" s="2"/>
      <c r="LUG152" s="2"/>
      <c r="LUH152" s="2"/>
      <c r="LUI152" s="2"/>
      <c r="LUJ152" s="2"/>
      <c r="LUK152" s="2"/>
      <c r="LUL152" s="2"/>
      <c r="LUM152" s="2"/>
      <c r="LUN152" s="2"/>
      <c r="LUO152" s="2"/>
      <c r="LUP152" s="2"/>
      <c r="LUQ152" s="2"/>
      <c r="LUR152" s="2"/>
      <c r="LUS152" s="2"/>
      <c r="LUT152" s="2"/>
      <c r="LUU152" s="2"/>
      <c r="LUV152" s="2"/>
      <c r="LUW152" s="2"/>
      <c r="LUX152" s="2"/>
      <c r="LUY152" s="2"/>
      <c r="LUZ152" s="2"/>
      <c r="LVA152" s="2"/>
      <c r="LVB152" s="2"/>
      <c r="LVC152" s="2"/>
      <c r="LVD152" s="2"/>
      <c r="LVE152" s="2"/>
      <c r="LVF152" s="2"/>
      <c r="LVG152" s="2"/>
      <c r="LVH152" s="2"/>
      <c r="LVI152" s="2"/>
      <c r="LVJ152" s="2"/>
      <c r="LVK152" s="2"/>
      <c r="LVL152" s="2"/>
      <c r="LVM152" s="2"/>
      <c r="LVN152" s="2"/>
      <c r="LVO152" s="2"/>
      <c r="LVP152" s="2"/>
      <c r="LVQ152" s="2"/>
      <c r="LVR152" s="2"/>
      <c r="LVS152" s="2"/>
      <c r="LVT152" s="2"/>
      <c r="LVU152" s="2"/>
      <c r="LVV152" s="2"/>
      <c r="LVW152" s="2"/>
      <c r="LVX152" s="2"/>
      <c r="LVY152" s="2"/>
      <c r="LVZ152" s="2"/>
      <c r="LWA152" s="2"/>
      <c r="LWB152" s="2"/>
      <c r="LWC152" s="2"/>
      <c r="LWD152" s="2"/>
      <c r="LWE152" s="2"/>
      <c r="LWF152" s="2"/>
      <c r="LWG152" s="2"/>
      <c r="LWH152" s="2"/>
      <c r="LWI152" s="2"/>
      <c r="LWJ152" s="2"/>
      <c r="LWK152" s="2"/>
      <c r="LWL152" s="2"/>
      <c r="LWM152" s="2"/>
      <c r="LWN152" s="2"/>
      <c r="LWO152" s="2"/>
      <c r="LWP152" s="2"/>
      <c r="LWQ152" s="2"/>
      <c r="LWR152" s="2"/>
      <c r="LWS152" s="2"/>
      <c r="LWT152" s="2"/>
      <c r="LWU152" s="2"/>
      <c r="LWV152" s="2"/>
      <c r="LWW152" s="2"/>
      <c r="LWX152" s="2"/>
      <c r="LWY152" s="2"/>
      <c r="LWZ152" s="2"/>
      <c r="LXA152" s="2"/>
      <c r="LXB152" s="2"/>
      <c r="LXC152" s="2"/>
      <c r="LXD152" s="2"/>
      <c r="LXE152" s="2"/>
      <c r="LXF152" s="2"/>
      <c r="LXG152" s="2"/>
      <c r="LXH152" s="2"/>
      <c r="LXI152" s="2"/>
      <c r="LXJ152" s="2"/>
      <c r="LXK152" s="2"/>
      <c r="LXL152" s="2"/>
      <c r="LXM152" s="2"/>
      <c r="LXN152" s="2"/>
      <c r="LXO152" s="2"/>
      <c r="LXP152" s="2"/>
      <c r="LXQ152" s="2"/>
      <c r="LXR152" s="2"/>
      <c r="LXS152" s="2"/>
      <c r="LXT152" s="2"/>
      <c r="LXU152" s="2"/>
      <c r="LXV152" s="2"/>
      <c r="LXW152" s="2"/>
      <c r="LXX152" s="2"/>
      <c r="LXY152" s="2"/>
      <c r="LXZ152" s="2"/>
      <c r="LYA152" s="2"/>
      <c r="LYB152" s="2"/>
      <c r="LYC152" s="2"/>
      <c r="LYD152" s="2"/>
      <c r="LYE152" s="2"/>
      <c r="LYF152" s="2"/>
      <c r="LYG152" s="2"/>
      <c r="LYH152" s="2"/>
      <c r="LYI152" s="2"/>
      <c r="LYJ152" s="2"/>
      <c r="LYK152" s="2"/>
      <c r="LYL152" s="2"/>
      <c r="LYM152" s="2"/>
      <c r="LYN152" s="2"/>
      <c r="LYO152" s="2"/>
      <c r="LYP152" s="2"/>
      <c r="LYQ152" s="2"/>
      <c r="LYR152" s="2"/>
      <c r="LYS152" s="2"/>
      <c r="LYT152" s="2"/>
      <c r="LYU152" s="2"/>
      <c r="LYV152" s="2"/>
      <c r="LYW152" s="2"/>
      <c r="LYX152" s="2"/>
      <c r="LYY152" s="2"/>
      <c r="LYZ152" s="2"/>
      <c r="LZA152" s="2"/>
      <c r="LZB152" s="2"/>
      <c r="LZC152" s="2"/>
      <c r="LZD152" s="2"/>
      <c r="LZE152" s="2"/>
      <c r="LZF152" s="2"/>
      <c r="LZG152" s="2"/>
      <c r="LZH152" s="2"/>
      <c r="LZI152" s="2"/>
      <c r="LZJ152" s="2"/>
      <c r="LZK152" s="2"/>
      <c r="LZL152" s="2"/>
      <c r="LZM152" s="2"/>
      <c r="LZN152" s="2"/>
      <c r="LZO152" s="2"/>
      <c r="LZP152" s="2"/>
      <c r="LZQ152" s="2"/>
      <c r="LZR152" s="2"/>
      <c r="LZS152" s="2"/>
      <c r="LZT152" s="2"/>
      <c r="LZU152" s="2"/>
      <c r="LZV152" s="2"/>
      <c r="LZW152" s="2"/>
      <c r="LZX152" s="2"/>
      <c r="LZY152" s="2"/>
      <c r="LZZ152" s="2"/>
      <c r="MAA152" s="2"/>
      <c r="MAB152" s="2"/>
      <c r="MAC152" s="2"/>
      <c r="MAD152" s="2"/>
      <c r="MAE152" s="2"/>
      <c r="MAF152" s="2"/>
      <c r="MAG152" s="2"/>
      <c r="MAH152" s="2"/>
      <c r="MAI152" s="2"/>
      <c r="MAJ152" s="2"/>
      <c r="MAK152" s="2"/>
      <c r="MAL152" s="2"/>
      <c r="MAM152" s="2"/>
      <c r="MAN152" s="2"/>
      <c r="MAO152" s="2"/>
      <c r="MAP152" s="2"/>
      <c r="MAQ152" s="2"/>
      <c r="MAR152" s="2"/>
      <c r="MAS152" s="2"/>
      <c r="MAT152" s="2"/>
      <c r="MAU152" s="2"/>
      <c r="MAV152" s="2"/>
      <c r="MAW152" s="2"/>
      <c r="MAX152" s="2"/>
      <c r="MAY152" s="2"/>
      <c r="MAZ152" s="2"/>
      <c r="MBA152" s="2"/>
      <c r="MBB152" s="2"/>
      <c r="MBC152" s="2"/>
      <c r="MBD152" s="2"/>
      <c r="MBE152" s="2"/>
      <c r="MBF152" s="2"/>
      <c r="MBG152" s="2"/>
      <c r="MBH152" s="2"/>
      <c r="MBI152" s="2"/>
      <c r="MBJ152" s="2"/>
      <c r="MBK152" s="2"/>
      <c r="MBL152" s="2"/>
      <c r="MBM152" s="2"/>
      <c r="MBN152" s="2"/>
      <c r="MBO152" s="2"/>
      <c r="MBP152" s="2"/>
      <c r="MBQ152" s="2"/>
      <c r="MBR152" s="2"/>
      <c r="MBS152" s="2"/>
      <c r="MBT152" s="2"/>
      <c r="MBU152" s="2"/>
      <c r="MBV152" s="2"/>
      <c r="MBW152" s="2"/>
      <c r="MBX152" s="2"/>
      <c r="MBY152" s="2"/>
      <c r="MBZ152" s="2"/>
      <c r="MCA152" s="2"/>
      <c r="MCB152" s="2"/>
      <c r="MCC152" s="2"/>
      <c r="MCD152" s="2"/>
      <c r="MCE152" s="2"/>
      <c r="MCF152" s="2"/>
      <c r="MCG152" s="2"/>
      <c r="MCH152" s="2"/>
      <c r="MCI152" s="2"/>
      <c r="MCJ152" s="2"/>
      <c r="MCK152" s="2"/>
      <c r="MCL152" s="2"/>
      <c r="MCM152" s="2"/>
      <c r="MCN152" s="2"/>
      <c r="MCO152" s="2"/>
      <c r="MCP152" s="2"/>
      <c r="MCQ152" s="2"/>
      <c r="MCR152" s="2"/>
      <c r="MCS152" s="2"/>
      <c r="MCT152" s="2"/>
      <c r="MCU152" s="2"/>
      <c r="MCV152" s="2"/>
      <c r="MCW152" s="2"/>
      <c r="MCX152" s="2"/>
      <c r="MCY152" s="2"/>
      <c r="MCZ152" s="2"/>
      <c r="MDA152" s="2"/>
      <c r="MDB152" s="2"/>
      <c r="MDC152" s="2"/>
      <c r="MDD152" s="2"/>
      <c r="MDE152" s="2"/>
      <c r="MDF152" s="2"/>
      <c r="MDG152" s="2"/>
      <c r="MDH152" s="2"/>
      <c r="MDI152" s="2"/>
      <c r="MDJ152" s="2"/>
      <c r="MDK152" s="2"/>
      <c r="MDL152" s="2"/>
      <c r="MDM152" s="2"/>
      <c r="MDN152" s="2"/>
      <c r="MDO152" s="2"/>
      <c r="MDP152" s="2"/>
      <c r="MDQ152" s="2"/>
      <c r="MDR152" s="2"/>
      <c r="MDS152" s="2"/>
      <c r="MDT152" s="2"/>
      <c r="MDU152" s="2"/>
      <c r="MDV152" s="2"/>
      <c r="MDW152" s="2"/>
      <c r="MDX152" s="2"/>
      <c r="MDY152" s="2"/>
      <c r="MDZ152" s="2"/>
      <c r="MEA152" s="2"/>
      <c r="MEB152" s="2"/>
      <c r="MEC152" s="2"/>
      <c r="MED152" s="2"/>
      <c r="MEE152" s="2"/>
      <c r="MEF152" s="2"/>
      <c r="MEG152" s="2"/>
      <c r="MEH152" s="2"/>
      <c r="MEI152" s="2"/>
      <c r="MEJ152" s="2"/>
      <c r="MEK152" s="2"/>
      <c r="MEL152" s="2"/>
      <c r="MEM152" s="2"/>
      <c r="MEN152" s="2"/>
      <c r="MEO152" s="2"/>
      <c r="MEP152" s="2"/>
      <c r="MEQ152" s="2"/>
      <c r="MER152" s="2"/>
      <c r="MES152" s="2"/>
      <c r="MET152" s="2"/>
      <c r="MEU152" s="2"/>
      <c r="MEV152" s="2"/>
      <c r="MEW152" s="2"/>
      <c r="MEX152" s="2"/>
      <c r="MEY152" s="2"/>
      <c r="MEZ152" s="2"/>
      <c r="MFA152" s="2"/>
      <c r="MFB152" s="2"/>
      <c r="MFC152" s="2"/>
      <c r="MFD152" s="2"/>
      <c r="MFE152" s="2"/>
      <c r="MFF152" s="2"/>
      <c r="MFG152" s="2"/>
      <c r="MFH152" s="2"/>
      <c r="MFI152" s="2"/>
      <c r="MFJ152" s="2"/>
      <c r="MFK152" s="2"/>
      <c r="MFL152" s="2"/>
      <c r="MFM152" s="2"/>
      <c r="MFN152" s="2"/>
      <c r="MFO152" s="2"/>
      <c r="MFP152" s="2"/>
      <c r="MFQ152" s="2"/>
      <c r="MFR152" s="2"/>
      <c r="MFS152" s="2"/>
      <c r="MFT152" s="2"/>
      <c r="MFU152" s="2"/>
      <c r="MFV152" s="2"/>
      <c r="MFW152" s="2"/>
      <c r="MFX152" s="2"/>
      <c r="MFY152" s="2"/>
      <c r="MFZ152" s="2"/>
      <c r="MGA152" s="2"/>
      <c r="MGB152" s="2"/>
      <c r="MGC152" s="2"/>
      <c r="MGD152" s="2"/>
      <c r="MGE152" s="2"/>
      <c r="MGF152" s="2"/>
      <c r="MGG152" s="2"/>
      <c r="MGH152" s="2"/>
      <c r="MGI152" s="2"/>
      <c r="MGJ152" s="2"/>
      <c r="MGK152" s="2"/>
      <c r="MGL152" s="2"/>
      <c r="MGM152" s="2"/>
      <c r="MGN152" s="2"/>
      <c r="MGO152" s="2"/>
      <c r="MGP152" s="2"/>
      <c r="MGQ152" s="2"/>
      <c r="MGR152" s="2"/>
      <c r="MGS152" s="2"/>
      <c r="MGT152" s="2"/>
      <c r="MGU152" s="2"/>
      <c r="MGV152" s="2"/>
      <c r="MGW152" s="2"/>
      <c r="MGX152" s="2"/>
      <c r="MGY152" s="2"/>
      <c r="MGZ152" s="2"/>
      <c r="MHA152" s="2"/>
      <c r="MHB152" s="2"/>
      <c r="MHC152" s="2"/>
      <c r="MHD152" s="2"/>
      <c r="MHE152" s="2"/>
      <c r="MHF152" s="2"/>
      <c r="MHG152" s="2"/>
      <c r="MHH152" s="2"/>
      <c r="MHI152" s="2"/>
      <c r="MHJ152" s="2"/>
      <c r="MHK152" s="2"/>
      <c r="MHL152" s="2"/>
      <c r="MHM152" s="2"/>
      <c r="MHN152" s="2"/>
      <c r="MHO152" s="2"/>
      <c r="MHP152" s="2"/>
      <c r="MHQ152" s="2"/>
      <c r="MHR152" s="2"/>
      <c r="MHS152" s="2"/>
      <c r="MHT152" s="2"/>
      <c r="MHU152" s="2"/>
      <c r="MHV152" s="2"/>
      <c r="MHW152" s="2"/>
      <c r="MHX152" s="2"/>
      <c r="MHY152" s="2"/>
      <c r="MHZ152" s="2"/>
      <c r="MIA152" s="2"/>
      <c r="MIB152" s="2"/>
      <c r="MIC152" s="2"/>
      <c r="MID152" s="2"/>
      <c r="MIE152" s="2"/>
      <c r="MIF152" s="2"/>
      <c r="MIG152" s="2"/>
      <c r="MIH152" s="2"/>
      <c r="MII152" s="2"/>
      <c r="MIJ152" s="2"/>
      <c r="MIK152" s="2"/>
      <c r="MIL152" s="2"/>
      <c r="MIM152" s="2"/>
      <c r="MIN152" s="2"/>
      <c r="MIO152" s="2"/>
      <c r="MIP152" s="2"/>
      <c r="MIQ152" s="2"/>
      <c r="MIR152" s="2"/>
      <c r="MIS152" s="2"/>
      <c r="MIT152" s="2"/>
      <c r="MIU152" s="2"/>
      <c r="MIV152" s="2"/>
      <c r="MIW152" s="2"/>
      <c r="MIX152" s="2"/>
      <c r="MIY152" s="2"/>
      <c r="MIZ152" s="2"/>
      <c r="MJA152" s="2"/>
      <c r="MJB152" s="2"/>
      <c r="MJC152" s="2"/>
      <c r="MJD152" s="2"/>
      <c r="MJE152" s="2"/>
      <c r="MJF152" s="2"/>
      <c r="MJG152" s="2"/>
      <c r="MJH152" s="2"/>
      <c r="MJI152" s="2"/>
      <c r="MJJ152" s="2"/>
      <c r="MJK152" s="2"/>
      <c r="MJL152" s="2"/>
      <c r="MJM152" s="2"/>
      <c r="MJN152" s="2"/>
      <c r="MJO152" s="2"/>
      <c r="MJP152" s="2"/>
      <c r="MJQ152" s="2"/>
      <c r="MJR152" s="2"/>
      <c r="MJS152" s="2"/>
      <c r="MJT152" s="2"/>
      <c r="MJU152" s="2"/>
      <c r="MJV152" s="2"/>
      <c r="MJW152" s="2"/>
      <c r="MJX152" s="2"/>
      <c r="MJY152" s="2"/>
      <c r="MJZ152" s="2"/>
      <c r="MKA152" s="2"/>
      <c r="MKB152" s="2"/>
      <c r="MKC152" s="2"/>
      <c r="MKD152" s="2"/>
      <c r="MKE152" s="2"/>
      <c r="MKF152" s="2"/>
      <c r="MKG152" s="2"/>
      <c r="MKH152" s="2"/>
      <c r="MKI152" s="2"/>
      <c r="MKJ152" s="2"/>
      <c r="MKK152" s="2"/>
      <c r="MKL152" s="2"/>
      <c r="MKM152" s="2"/>
      <c r="MKN152" s="2"/>
      <c r="MKO152" s="2"/>
      <c r="MKP152" s="2"/>
      <c r="MKQ152" s="2"/>
      <c r="MKR152" s="2"/>
      <c r="MKS152" s="2"/>
      <c r="MKT152" s="2"/>
      <c r="MKU152" s="2"/>
      <c r="MKV152" s="2"/>
      <c r="MKW152" s="2"/>
      <c r="MKX152" s="2"/>
      <c r="MKY152" s="2"/>
      <c r="MKZ152" s="2"/>
      <c r="MLA152" s="2"/>
      <c r="MLB152" s="2"/>
      <c r="MLC152" s="2"/>
      <c r="MLD152" s="2"/>
      <c r="MLE152" s="2"/>
      <c r="MLF152" s="2"/>
      <c r="MLG152" s="2"/>
      <c r="MLH152" s="2"/>
      <c r="MLI152" s="2"/>
      <c r="MLJ152" s="2"/>
      <c r="MLK152" s="2"/>
      <c r="MLL152" s="2"/>
      <c r="MLM152" s="2"/>
      <c r="MLN152" s="2"/>
      <c r="MLO152" s="2"/>
      <c r="MLP152" s="2"/>
      <c r="MLQ152" s="2"/>
      <c r="MLR152" s="2"/>
      <c r="MLS152" s="2"/>
      <c r="MLT152" s="2"/>
      <c r="MLU152" s="2"/>
      <c r="MLV152" s="2"/>
      <c r="MLW152" s="2"/>
      <c r="MLX152" s="2"/>
      <c r="MLY152" s="2"/>
      <c r="MLZ152" s="2"/>
      <c r="MMA152" s="2"/>
      <c r="MMB152" s="2"/>
      <c r="MMC152" s="2"/>
      <c r="MMD152" s="2"/>
      <c r="MME152" s="2"/>
      <c r="MMF152" s="2"/>
      <c r="MMG152" s="2"/>
      <c r="MMH152" s="2"/>
      <c r="MMI152" s="2"/>
      <c r="MMJ152" s="2"/>
      <c r="MMK152" s="2"/>
      <c r="MML152" s="2"/>
      <c r="MMM152" s="2"/>
      <c r="MMN152" s="2"/>
      <c r="MMO152" s="2"/>
      <c r="MMP152" s="2"/>
      <c r="MMQ152" s="2"/>
      <c r="MMR152" s="2"/>
      <c r="MMS152" s="2"/>
      <c r="MMT152" s="2"/>
      <c r="MMU152" s="2"/>
      <c r="MMV152" s="2"/>
      <c r="MMW152" s="2"/>
      <c r="MMX152" s="2"/>
      <c r="MMY152" s="2"/>
      <c r="MMZ152" s="2"/>
      <c r="MNA152" s="2"/>
      <c r="MNB152" s="2"/>
      <c r="MNC152" s="2"/>
      <c r="MND152" s="2"/>
      <c r="MNE152" s="2"/>
      <c r="MNF152" s="2"/>
      <c r="MNG152" s="2"/>
      <c r="MNH152" s="2"/>
      <c r="MNI152" s="2"/>
      <c r="MNJ152" s="2"/>
      <c r="MNK152" s="2"/>
      <c r="MNL152" s="2"/>
      <c r="MNM152" s="2"/>
      <c r="MNN152" s="2"/>
      <c r="MNO152" s="2"/>
      <c r="MNP152" s="2"/>
      <c r="MNQ152" s="2"/>
      <c r="MNR152" s="2"/>
      <c r="MNS152" s="2"/>
      <c r="MNT152" s="2"/>
      <c r="MNU152" s="2"/>
      <c r="MNV152" s="2"/>
      <c r="MNW152" s="2"/>
      <c r="MNX152" s="2"/>
      <c r="MNY152" s="2"/>
      <c r="MNZ152" s="2"/>
      <c r="MOA152" s="2"/>
      <c r="MOB152" s="2"/>
      <c r="MOC152" s="2"/>
      <c r="MOD152" s="2"/>
      <c r="MOE152" s="2"/>
      <c r="MOF152" s="2"/>
      <c r="MOG152" s="2"/>
      <c r="MOH152" s="2"/>
      <c r="MOI152" s="2"/>
      <c r="MOJ152" s="2"/>
      <c r="MOK152" s="2"/>
      <c r="MOL152" s="2"/>
      <c r="MOM152" s="2"/>
      <c r="MON152" s="2"/>
      <c r="MOO152" s="2"/>
      <c r="MOP152" s="2"/>
      <c r="MOQ152" s="2"/>
      <c r="MOR152" s="2"/>
      <c r="MOS152" s="2"/>
      <c r="MOT152" s="2"/>
      <c r="MOU152" s="2"/>
      <c r="MOV152" s="2"/>
      <c r="MOW152" s="2"/>
      <c r="MOX152" s="2"/>
      <c r="MOY152" s="2"/>
      <c r="MOZ152" s="2"/>
      <c r="MPA152" s="2"/>
      <c r="MPB152" s="2"/>
      <c r="MPC152" s="2"/>
      <c r="MPD152" s="2"/>
      <c r="MPE152" s="2"/>
      <c r="MPF152" s="2"/>
      <c r="MPG152" s="2"/>
      <c r="MPH152" s="2"/>
      <c r="MPI152" s="2"/>
      <c r="MPJ152" s="2"/>
      <c r="MPK152" s="2"/>
      <c r="MPL152" s="2"/>
      <c r="MPM152" s="2"/>
      <c r="MPN152" s="2"/>
      <c r="MPO152" s="2"/>
      <c r="MPP152" s="2"/>
      <c r="MPQ152" s="2"/>
      <c r="MPR152" s="2"/>
      <c r="MPS152" s="2"/>
      <c r="MPT152" s="2"/>
      <c r="MPU152" s="2"/>
      <c r="MPV152" s="2"/>
      <c r="MPW152" s="2"/>
      <c r="MPX152" s="2"/>
      <c r="MPY152" s="2"/>
      <c r="MPZ152" s="2"/>
      <c r="MQA152" s="2"/>
      <c r="MQB152" s="2"/>
      <c r="MQC152" s="2"/>
      <c r="MQD152" s="2"/>
      <c r="MQE152" s="2"/>
      <c r="MQF152" s="2"/>
      <c r="MQG152" s="2"/>
      <c r="MQH152" s="2"/>
      <c r="MQI152" s="2"/>
      <c r="MQJ152" s="2"/>
      <c r="MQK152" s="2"/>
      <c r="MQL152" s="2"/>
      <c r="MQM152" s="2"/>
      <c r="MQN152" s="2"/>
      <c r="MQO152" s="2"/>
      <c r="MQP152" s="2"/>
      <c r="MQQ152" s="2"/>
      <c r="MQR152" s="2"/>
      <c r="MQS152" s="2"/>
      <c r="MQT152" s="2"/>
      <c r="MQU152" s="2"/>
      <c r="MQV152" s="2"/>
      <c r="MQW152" s="2"/>
      <c r="MQX152" s="2"/>
      <c r="MQY152" s="2"/>
      <c r="MQZ152" s="2"/>
      <c r="MRA152" s="2"/>
      <c r="MRB152" s="2"/>
      <c r="MRC152" s="2"/>
      <c r="MRD152" s="2"/>
      <c r="MRE152" s="2"/>
      <c r="MRF152" s="2"/>
      <c r="MRG152" s="2"/>
      <c r="MRH152" s="2"/>
      <c r="MRI152" s="2"/>
      <c r="MRJ152" s="2"/>
      <c r="MRK152" s="2"/>
      <c r="MRL152" s="2"/>
      <c r="MRM152" s="2"/>
      <c r="MRN152" s="2"/>
      <c r="MRO152" s="2"/>
      <c r="MRP152" s="2"/>
      <c r="MRQ152" s="2"/>
      <c r="MRR152" s="2"/>
      <c r="MRS152" s="2"/>
      <c r="MRT152" s="2"/>
      <c r="MRU152" s="2"/>
      <c r="MRV152" s="2"/>
      <c r="MRW152" s="2"/>
      <c r="MRX152" s="2"/>
      <c r="MRY152" s="2"/>
      <c r="MRZ152" s="2"/>
      <c r="MSA152" s="2"/>
      <c r="MSB152" s="2"/>
      <c r="MSC152" s="2"/>
      <c r="MSD152" s="2"/>
      <c r="MSE152" s="2"/>
      <c r="MSF152" s="2"/>
      <c r="MSG152" s="2"/>
      <c r="MSH152" s="2"/>
      <c r="MSI152" s="2"/>
      <c r="MSJ152" s="2"/>
      <c r="MSK152" s="2"/>
      <c r="MSL152" s="2"/>
      <c r="MSM152" s="2"/>
      <c r="MSN152" s="2"/>
      <c r="MSO152" s="2"/>
      <c r="MSP152" s="2"/>
      <c r="MSQ152" s="2"/>
      <c r="MSR152" s="2"/>
      <c r="MSS152" s="2"/>
      <c r="MST152" s="2"/>
      <c r="MSU152" s="2"/>
      <c r="MSV152" s="2"/>
      <c r="MSW152" s="2"/>
      <c r="MSX152" s="2"/>
      <c r="MSY152" s="2"/>
      <c r="MSZ152" s="2"/>
      <c r="MTA152" s="2"/>
      <c r="MTB152" s="2"/>
      <c r="MTC152" s="2"/>
      <c r="MTD152" s="2"/>
      <c r="MTE152" s="2"/>
      <c r="MTF152" s="2"/>
      <c r="MTG152" s="2"/>
      <c r="MTH152" s="2"/>
      <c r="MTI152" s="2"/>
      <c r="MTJ152" s="2"/>
      <c r="MTK152" s="2"/>
      <c r="MTL152" s="2"/>
      <c r="MTM152" s="2"/>
      <c r="MTN152" s="2"/>
      <c r="MTO152" s="2"/>
      <c r="MTP152" s="2"/>
      <c r="MTQ152" s="2"/>
      <c r="MTR152" s="2"/>
      <c r="MTS152" s="2"/>
      <c r="MTT152" s="2"/>
      <c r="MTU152" s="2"/>
      <c r="MTV152" s="2"/>
      <c r="MTW152" s="2"/>
      <c r="MTX152" s="2"/>
      <c r="MTY152" s="2"/>
      <c r="MTZ152" s="2"/>
      <c r="MUA152" s="2"/>
      <c r="MUB152" s="2"/>
      <c r="MUC152" s="2"/>
      <c r="MUD152" s="2"/>
      <c r="MUE152" s="2"/>
      <c r="MUF152" s="2"/>
      <c r="MUG152" s="2"/>
      <c r="MUH152" s="2"/>
      <c r="MUI152" s="2"/>
      <c r="MUJ152" s="2"/>
      <c r="MUK152" s="2"/>
      <c r="MUL152" s="2"/>
      <c r="MUM152" s="2"/>
      <c r="MUN152" s="2"/>
      <c r="MUO152" s="2"/>
      <c r="MUP152" s="2"/>
      <c r="MUQ152" s="2"/>
      <c r="MUR152" s="2"/>
      <c r="MUS152" s="2"/>
      <c r="MUT152" s="2"/>
      <c r="MUU152" s="2"/>
      <c r="MUV152" s="2"/>
      <c r="MUW152" s="2"/>
      <c r="MUX152" s="2"/>
      <c r="MUY152" s="2"/>
      <c r="MUZ152" s="2"/>
      <c r="MVA152" s="2"/>
      <c r="MVB152" s="2"/>
      <c r="MVC152" s="2"/>
      <c r="MVD152" s="2"/>
      <c r="MVE152" s="2"/>
      <c r="MVF152" s="2"/>
      <c r="MVG152" s="2"/>
      <c r="MVH152" s="2"/>
      <c r="MVI152" s="2"/>
      <c r="MVJ152" s="2"/>
      <c r="MVK152" s="2"/>
      <c r="MVL152" s="2"/>
      <c r="MVM152" s="2"/>
      <c r="MVN152" s="2"/>
      <c r="MVO152" s="2"/>
      <c r="MVP152" s="2"/>
      <c r="MVQ152" s="2"/>
      <c r="MVR152" s="2"/>
      <c r="MVS152" s="2"/>
      <c r="MVT152" s="2"/>
      <c r="MVU152" s="2"/>
      <c r="MVV152" s="2"/>
      <c r="MVW152" s="2"/>
      <c r="MVX152" s="2"/>
      <c r="MVY152" s="2"/>
      <c r="MVZ152" s="2"/>
      <c r="MWA152" s="2"/>
      <c r="MWB152" s="2"/>
      <c r="MWC152" s="2"/>
      <c r="MWD152" s="2"/>
      <c r="MWE152" s="2"/>
      <c r="MWF152" s="2"/>
      <c r="MWG152" s="2"/>
      <c r="MWH152" s="2"/>
      <c r="MWI152" s="2"/>
      <c r="MWJ152" s="2"/>
      <c r="MWK152" s="2"/>
      <c r="MWL152" s="2"/>
      <c r="MWM152" s="2"/>
      <c r="MWN152" s="2"/>
      <c r="MWO152" s="2"/>
      <c r="MWP152" s="2"/>
      <c r="MWQ152" s="2"/>
      <c r="MWR152" s="2"/>
      <c r="MWS152" s="2"/>
      <c r="MWT152" s="2"/>
      <c r="MWU152" s="2"/>
      <c r="MWV152" s="2"/>
      <c r="MWW152" s="2"/>
      <c r="MWX152" s="2"/>
      <c r="MWY152" s="2"/>
      <c r="MWZ152" s="2"/>
      <c r="MXA152" s="2"/>
      <c r="MXB152" s="2"/>
      <c r="MXC152" s="2"/>
      <c r="MXD152" s="2"/>
      <c r="MXE152" s="2"/>
      <c r="MXF152" s="2"/>
      <c r="MXG152" s="2"/>
      <c r="MXH152" s="2"/>
      <c r="MXI152" s="2"/>
      <c r="MXJ152" s="2"/>
      <c r="MXK152" s="2"/>
      <c r="MXL152" s="2"/>
      <c r="MXM152" s="2"/>
      <c r="MXN152" s="2"/>
      <c r="MXO152" s="2"/>
      <c r="MXP152" s="2"/>
      <c r="MXQ152" s="2"/>
      <c r="MXR152" s="2"/>
      <c r="MXS152" s="2"/>
      <c r="MXT152" s="2"/>
      <c r="MXU152" s="2"/>
      <c r="MXV152" s="2"/>
      <c r="MXW152" s="2"/>
      <c r="MXX152" s="2"/>
      <c r="MXY152" s="2"/>
      <c r="MXZ152" s="2"/>
      <c r="MYA152" s="2"/>
      <c r="MYB152" s="2"/>
      <c r="MYC152" s="2"/>
      <c r="MYD152" s="2"/>
      <c r="MYE152" s="2"/>
      <c r="MYF152" s="2"/>
      <c r="MYG152" s="2"/>
      <c r="MYH152" s="2"/>
      <c r="MYI152" s="2"/>
      <c r="MYJ152" s="2"/>
      <c r="MYK152" s="2"/>
      <c r="MYL152" s="2"/>
      <c r="MYM152" s="2"/>
      <c r="MYN152" s="2"/>
      <c r="MYO152" s="2"/>
      <c r="MYP152" s="2"/>
      <c r="MYQ152" s="2"/>
      <c r="MYR152" s="2"/>
      <c r="MYS152" s="2"/>
      <c r="MYT152" s="2"/>
      <c r="MYU152" s="2"/>
      <c r="MYV152" s="2"/>
      <c r="MYW152" s="2"/>
      <c r="MYX152" s="2"/>
      <c r="MYY152" s="2"/>
      <c r="MYZ152" s="2"/>
      <c r="MZA152" s="2"/>
      <c r="MZB152" s="2"/>
      <c r="MZC152" s="2"/>
      <c r="MZD152" s="2"/>
      <c r="MZE152" s="2"/>
      <c r="MZF152" s="2"/>
      <c r="MZG152" s="2"/>
      <c r="MZH152" s="2"/>
      <c r="MZI152" s="2"/>
      <c r="MZJ152" s="2"/>
      <c r="MZK152" s="2"/>
      <c r="MZL152" s="2"/>
      <c r="MZM152" s="2"/>
      <c r="MZN152" s="2"/>
      <c r="MZO152" s="2"/>
      <c r="MZP152" s="2"/>
      <c r="MZQ152" s="2"/>
      <c r="MZR152" s="2"/>
      <c r="MZS152" s="2"/>
      <c r="MZT152" s="2"/>
      <c r="MZU152" s="2"/>
      <c r="MZV152" s="2"/>
      <c r="MZW152" s="2"/>
      <c r="MZX152" s="2"/>
      <c r="MZY152" s="2"/>
      <c r="MZZ152" s="2"/>
      <c r="NAA152" s="2"/>
      <c r="NAB152" s="2"/>
      <c r="NAC152" s="2"/>
      <c r="NAD152" s="2"/>
      <c r="NAE152" s="2"/>
      <c r="NAF152" s="2"/>
      <c r="NAG152" s="2"/>
      <c r="NAH152" s="2"/>
      <c r="NAI152" s="2"/>
      <c r="NAJ152" s="2"/>
      <c r="NAK152" s="2"/>
      <c r="NAL152" s="2"/>
      <c r="NAM152" s="2"/>
      <c r="NAN152" s="2"/>
      <c r="NAO152" s="2"/>
      <c r="NAP152" s="2"/>
      <c r="NAQ152" s="2"/>
      <c r="NAR152" s="2"/>
      <c r="NAS152" s="2"/>
      <c r="NAT152" s="2"/>
      <c r="NAU152" s="2"/>
      <c r="NAV152" s="2"/>
      <c r="NAW152" s="2"/>
      <c r="NAX152" s="2"/>
      <c r="NAY152" s="2"/>
      <c r="NAZ152" s="2"/>
      <c r="NBA152" s="2"/>
      <c r="NBB152" s="2"/>
      <c r="NBC152" s="2"/>
      <c r="NBD152" s="2"/>
      <c r="NBE152" s="2"/>
      <c r="NBF152" s="2"/>
      <c r="NBG152" s="2"/>
      <c r="NBH152" s="2"/>
      <c r="NBI152" s="2"/>
      <c r="NBJ152" s="2"/>
      <c r="NBK152" s="2"/>
      <c r="NBL152" s="2"/>
      <c r="NBM152" s="2"/>
      <c r="NBN152" s="2"/>
      <c r="NBO152" s="2"/>
      <c r="NBP152" s="2"/>
      <c r="NBQ152" s="2"/>
      <c r="NBR152" s="2"/>
      <c r="NBS152" s="2"/>
      <c r="NBT152" s="2"/>
      <c r="NBU152" s="2"/>
      <c r="NBV152" s="2"/>
      <c r="NBW152" s="2"/>
      <c r="NBX152" s="2"/>
      <c r="NBY152" s="2"/>
      <c r="NBZ152" s="2"/>
      <c r="NCA152" s="2"/>
      <c r="NCB152" s="2"/>
      <c r="NCC152" s="2"/>
      <c r="NCD152" s="2"/>
      <c r="NCE152" s="2"/>
      <c r="NCF152" s="2"/>
      <c r="NCG152" s="2"/>
      <c r="NCH152" s="2"/>
      <c r="NCI152" s="2"/>
      <c r="NCJ152" s="2"/>
      <c r="NCK152" s="2"/>
      <c r="NCL152" s="2"/>
      <c r="NCM152" s="2"/>
      <c r="NCN152" s="2"/>
      <c r="NCO152" s="2"/>
      <c r="NCP152" s="2"/>
      <c r="NCQ152" s="2"/>
      <c r="NCR152" s="2"/>
      <c r="NCS152" s="2"/>
      <c r="NCT152" s="2"/>
      <c r="NCU152" s="2"/>
      <c r="NCV152" s="2"/>
      <c r="NCW152" s="2"/>
      <c r="NCX152" s="2"/>
      <c r="NCY152" s="2"/>
      <c r="NCZ152" s="2"/>
      <c r="NDA152" s="2"/>
      <c r="NDB152" s="2"/>
      <c r="NDC152" s="2"/>
      <c r="NDD152" s="2"/>
      <c r="NDE152" s="2"/>
      <c r="NDF152" s="2"/>
      <c r="NDG152" s="2"/>
      <c r="NDH152" s="2"/>
      <c r="NDI152" s="2"/>
      <c r="NDJ152" s="2"/>
      <c r="NDK152" s="2"/>
      <c r="NDL152" s="2"/>
      <c r="NDM152" s="2"/>
      <c r="NDN152" s="2"/>
      <c r="NDO152" s="2"/>
      <c r="NDP152" s="2"/>
      <c r="NDQ152" s="2"/>
      <c r="NDR152" s="2"/>
      <c r="NDS152" s="2"/>
      <c r="NDT152" s="2"/>
      <c r="NDU152" s="2"/>
      <c r="NDV152" s="2"/>
      <c r="NDW152" s="2"/>
      <c r="NDX152" s="2"/>
      <c r="NDY152" s="2"/>
      <c r="NDZ152" s="2"/>
      <c r="NEA152" s="2"/>
      <c r="NEB152" s="2"/>
      <c r="NEC152" s="2"/>
      <c r="NED152" s="2"/>
      <c r="NEE152" s="2"/>
      <c r="NEF152" s="2"/>
      <c r="NEG152" s="2"/>
      <c r="NEH152" s="2"/>
      <c r="NEI152" s="2"/>
      <c r="NEJ152" s="2"/>
      <c r="NEK152" s="2"/>
      <c r="NEL152" s="2"/>
      <c r="NEM152" s="2"/>
      <c r="NEN152" s="2"/>
      <c r="NEO152" s="2"/>
      <c r="NEP152" s="2"/>
      <c r="NEQ152" s="2"/>
      <c r="NER152" s="2"/>
      <c r="NES152" s="2"/>
      <c r="NET152" s="2"/>
      <c r="NEU152" s="2"/>
      <c r="NEV152" s="2"/>
      <c r="NEW152" s="2"/>
      <c r="NEX152" s="2"/>
      <c r="NEY152" s="2"/>
      <c r="NEZ152" s="2"/>
      <c r="NFA152" s="2"/>
      <c r="NFB152" s="2"/>
      <c r="NFC152" s="2"/>
      <c r="NFD152" s="2"/>
      <c r="NFE152" s="2"/>
      <c r="NFF152" s="2"/>
      <c r="NFG152" s="2"/>
      <c r="NFH152" s="2"/>
      <c r="NFI152" s="2"/>
      <c r="NFJ152" s="2"/>
      <c r="NFK152" s="2"/>
      <c r="NFL152" s="2"/>
      <c r="NFM152" s="2"/>
      <c r="NFN152" s="2"/>
      <c r="NFO152" s="2"/>
      <c r="NFP152" s="2"/>
      <c r="NFQ152" s="2"/>
      <c r="NFR152" s="2"/>
      <c r="NFS152" s="2"/>
      <c r="NFT152" s="2"/>
      <c r="NFU152" s="2"/>
      <c r="NFV152" s="2"/>
      <c r="NFW152" s="2"/>
      <c r="NFX152" s="2"/>
      <c r="NFY152" s="2"/>
      <c r="NFZ152" s="2"/>
      <c r="NGA152" s="2"/>
      <c r="NGB152" s="2"/>
      <c r="NGC152" s="2"/>
      <c r="NGD152" s="2"/>
      <c r="NGE152" s="2"/>
      <c r="NGF152" s="2"/>
      <c r="NGG152" s="2"/>
      <c r="NGH152" s="2"/>
      <c r="NGI152" s="2"/>
      <c r="NGJ152" s="2"/>
      <c r="NGK152" s="2"/>
      <c r="NGL152" s="2"/>
      <c r="NGM152" s="2"/>
      <c r="NGN152" s="2"/>
      <c r="NGO152" s="2"/>
      <c r="NGP152" s="2"/>
      <c r="NGQ152" s="2"/>
      <c r="NGR152" s="2"/>
      <c r="NGS152" s="2"/>
      <c r="NGT152" s="2"/>
      <c r="NGU152" s="2"/>
      <c r="NGV152" s="2"/>
      <c r="NGW152" s="2"/>
      <c r="NGX152" s="2"/>
      <c r="NGY152" s="2"/>
      <c r="NGZ152" s="2"/>
      <c r="NHA152" s="2"/>
      <c r="NHB152" s="2"/>
      <c r="NHC152" s="2"/>
      <c r="NHD152" s="2"/>
      <c r="NHE152" s="2"/>
      <c r="NHF152" s="2"/>
      <c r="NHG152" s="2"/>
      <c r="NHH152" s="2"/>
      <c r="NHI152" s="2"/>
      <c r="NHJ152" s="2"/>
      <c r="NHK152" s="2"/>
      <c r="NHL152" s="2"/>
      <c r="NHM152" s="2"/>
      <c r="NHN152" s="2"/>
      <c r="NHO152" s="2"/>
      <c r="NHP152" s="2"/>
      <c r="NHQ152" s="2"/>
      <c r="NHR152" s="2"/>
      <c r="NHS152" s="2"/>
      <c r="NHT152" s="2"/>
      <c r="NHU152" s="2"/>
      <c r="NHV152" s="2"/>
      <c r="NHW152" s="2"/>
      <c r="NHX152" s="2"/>
      <c r="NHY152" s="2"/>
      <c r="NHZ152" s="2"/>
      <c r="NIA152" s="2"/>
      <c r="NIB152" s="2"/>
      <c r="NIC152" s="2"/>
      <c r="NID152" s="2"/>
      <c r="NIE152" s="2"/>
      <c r="NIF152" s="2"/>
      <c r="NIG152" s="2"/>
      <c r="NIH152" s="2"/>
      <c r="NII152" s="2"/>
      <c r="NIJ152" s="2"/>
      <c r="NIK152" s="2"/>
      <c r="NIL152" s="2"/>
      <c r="NIM152" s="2"/>
      <c r="NIN152" s="2"/>
      <c r="NIO152" s="2"/>
      <c r="NIP152" s="2"/>
      <c r="NIQ152" s="2"/>
      <c r="NIR152" s="2"/>
      <c r="NIS152" s="2"/>
      <c r="NIT152" s="2"/>
      <c r="NIU152" s="2"/>
      <c r="NIV152" s="2"/>
      <c r="NIW152" s="2"/>
      <c r="NIX152" s="2"/>
      <c r="NIY152" s="2"/>
      <c r="NIZ152" s="2"/>
      <c r="NJA152" s="2"/>
      <c r="NJB152" s="2"/>
      <c r="NJC152" s="2"/>
      <c r="NJD152" s="2"/>
      <c r="NJE152" s="2"/>
      <c r="NJF152" s="2"/>
      <c r="NJG152" s="2"/>
      <c r="NJH152" s="2"/>
      <c r="NJI152" s="2"/>
      <c r="NJJ152" s="2"/>
      <c r="NJK152" s="2"/>
      <c r="NJL152" s="2"/>
      <c r="NJM152" s="2"/>
      <c r="NJN152" s="2"/>
      <c r="NJO152" s="2"/>
      <c r="NJP152" s="2"/>
      <c r="NJQ152" s="2"/>
      <c r="NJR152" s="2"/>
      <c r="NJS152" s="2"/>
      <c r="NJT152" s="2"/>
      <c r="NJU152" s="2"/>
      <c r="NJV152" s="2"/>
      <c r="NJW152" s="2"/>
      <c r="NJX152" s="2"/>
      <c r="NJY152" s="2"/>
      <c r="NJZ152" s="2"/>
      <c r="NKA152" s="2"/>
      <c r="NKB152" s="2"/>
      <c r="NKC152" s="2"/>
      <c r="NKD152" s="2"/>
      <c r="NKE152" s="2"/>
      <c r="NKF152" s="2"/>
      <c r="NKG152" s="2"/>
      <c r="NKH152" s="2"/>
      <c r="NKI152" s="2"/>
      <c r="NKJ152" s="2"/>
      <c r="NKK152" s="2"/>
      <c r="NKL152" s="2"/>
      <c r="NKM152" s="2"/>
      <c r="NKN152" s="2"/>
      <c r="NKO152" s="2"/>
      <c r="NKP152" s="2"/>
      <c r="NKQ152" s="2"/>
      <c r="NKR152" s="2"/>
      <c r="NKS152" s="2"/>
      <c r="NKT152" s="2"/>
      <c r="NKU152" s="2"/>
      <c r="NKV152" s="2"/>
      <c r="NKW152" s="2"/>
      <c r="NKX152" s="2"/>
      <c r="NKY152" s="2"/>
      <c r="NKZ152" s="2"/>
      <c r="NLA152" s="2"/>
      <c r="NLB152" s="2"/>
      <c r="NLC152" s="2"/>
      <c r="NLD152" s="2"/>
      <c r="NLE152" s="2"/>
      <c r="NLF152" s="2"/>
      <c r="NLG152" s="2"/>
      <c r="NLH152" s="2"/>
      <c r="NLI152" s="2"/>
      <c r="NLJ152" s="2"/>
      <c r="NLK152" s="2"/>
      <c r="NLL152" s="2"/>
      <c r="NLM152" s="2"/>
      <c r="NLN152" s="2"/>
      <c r="NLO152" s="2"/>
      <c r="NLP152" s="2"/>
      <c r="NLQ152" s="2"/>
      <c r="NLR152" s="2"/>
      <c r="NLS152" s="2"/>
      <c r="NLT152" s="2"/>
      <c r="NLU152" s="2"/>
      <c r="NLV152" s="2"/>
      <c r="NLW152" s="2"/>
      <c r="NLX152" s="2"/>
      <c r="NLY152" s="2"/>
      <c r="NLZ152" s="2"/>
      <c r="NMA152" s="2"/>
      <c r="NMB152" s="2"/>
      <c r="NMC152" s="2"/>
      <c r="NMD152" s="2"/>
      <c r="NME152" s="2"/>
      <c r="NMF152" s="2"/>
      <c r="NMG152" s="2"/>
      <c r="NMH152" s="2"/>
      <c r="NMI152" s="2"/>
      <c r="NMJ152" s="2"/>
      <c r="NMK152" s="2"/>
      <c r="NML152" s="2"/>
      <c r="NMM152" s="2"/>
      <c r="NMN152" s="2"/>
      <c r="NMO152" s="2"/>
      <c r="NMP152" s="2"/>
      <c r="NMQ152" s="2"/>
      <c r="NMR152" s="2"/>
      <c r="NMS152" s="2"/>
      <c r="NMT152" s="2"/>
      <c r="NMU152" s="2"/>
      <c r="NMV152" s="2"/>
      <c r="NMW152" s="2"/>
      <c r="NMX152" s="2"/>
      <c r="NMY152" s="2"/>
      <c r="NMZ152" s="2"/>
      <c r="NNA152" s="2"/>
      <c r="NNB152" s="2"/>
      <c r="NNC152" s="2"/>
      <c r="NND152" s="2"/>
      <c r="NNE152" s="2"/>
      <c r="NNF152" s="2"/>
      <c r="NNG152" s="2"/>
      <c r="NNH152" s="2"/>
      <c r="NNI152" s="2"/>
      <c r="NNJ152" s="2"/>
      <c r="NNK152" s="2"/>
      <c r="NNL152" s="2"/>
      <c r="NNM152" s="2"/>
      <c r="NNN152" s="2"/>
      <c r="NNO152" s="2"/>
      <c r="NNP152" s="2"/>
      <c r="NNQ152" s="2"/>
      <c r="NNR152" s="2"/>
      <c r="NNS152" s="2"/>
      <c r="NNT152" s="2"/>
      <c r="NNU152" s="2"/>
      <c r="NNV152" s="2"/>
      <c r="NNW152" s="2"/>
      <c r="NNX152" s="2"/>
      <c r="NNY152" s="2"/>
      <c r="NNZ152" s="2"/>
      <c r="NOA152" s="2"/>
      <c r="NOB152" s="2"/>
      <c r="NOC152" s="2"/>
      <c r="NOD152" s="2"/>
      <c r="NOE152" s="2"/>
      <c r="NOF152" s="2"/>
      <c r="NOG152" s="2"/>
      <c r="NOH152" s="2"/>
      <c r="NOI152" s="2"/>
      <c r="NOJ152" s="2"/>
      <c r="NOK152" s="2"/>
      <c r="NOL152" s="2"/>
      <c r="NOM152" s="2"/>
      <c r="NON152" s="2"/>
      <c r="NOO152" s="2"/>
      <c r="NOP152" s="2"/>
      <c r="NOQ152" s="2"/>
      <c r="NOR152" s="2"/>
      <c r="NOS152" s="2"/>
      <c r="NOT152" s="2"/>
      <c r="NOU152" s="2"/>
      <c r="NOV152" s="2"/>
      <c r="NOW152" s="2"/>
      <c r="NOX152" s="2"/>
      <c r="NOY152" s="2"/>
      <c r="NOZ152" s="2"/>
      <c r="NPA152" s="2"/>
      <c r="NPB152" s="2"/>
      <c r="NPC152" s="2"/>
      <c r="NPD152" s="2"/>
      <c r="NPE152" s="2"/>
      <c r="NPF152" s="2"/>
      <c r="NPG152" s="2"/>
      <c r="NPH152" s="2"/>
      <c r="NPI152" s="2"/>
      <c r="NPJ152" s="2"/>
      <c r="NPK152" s="2"/>
      <c r="NPL152" s="2"/>
      <c r="NPM152" s="2"/>
      <c r="NPN152" s="2"/>
      <c r="NPO152" s="2"/>
      <c r="NPP152" s="2"/>
      <c r="NPQ152" s="2"/>
      <c r="NPR152" s="2"/>
      <c r="NPS152" s="2"/>
      <c r="NPT152" s="2"/>
      <c r="NPU152" s="2"/>
      <c r="NPV152" s="2"/>
      <c r="NPW152" s="2"/>
      <c r="NPX152" s="2"/>
      <c r="NPY152" s="2"/>
      <c r="NPZ152" s="2"/>
      <c r="NQA152" s="2"/>
      <c r="NQB152" s="2"/>
      <c r="NQC152" s="2"/>
      <c r="NQD152" s="2"/>
      <c r="NQE152" s="2"/>
      <c r="NQF152" s="2"/>
      <c r="NQG152" s="2"/>
      <c r="NQH152" s="2"/>
      <c r="NQI152" s="2"/>
      <c r="NQJ152" s="2"/>
      <c r="NQK152" s="2"/>
      <c r="NQL152" s="2"/>
      <c r="NQM152" s="2"/>
      <c r="NQN152" s="2"/>
      <c r="NQO152" s="2"/>
      <c r="NQP152" s="2"/>
      <c r="NQQ152" s="2"/>
      <c r="NQR152" s="2"/>
      <c r="NQS152" s="2"/>
      <c r="NQT152" s="2"/>
      <c r="NQU152" s="2"/>
      <c r="NQV152" s="2"/>
      <c r="NQW152" s="2"/>
      <c r="NQX152" s="2"/>
      <c r="NQY152" s="2"/>
      <c r="NQZ152" s="2"/>
      <c r="NRA152" s="2"/>
      <c r="NRB152" s="2"/>
      <c r="NRC152" s="2"/>
      <c r="NRD152" s="2"/>
      <c r="NRE152" s="2"/>
      <c r="NRF152" s="2"/>
      <c r="NRG152" s="2"/>
      <c r="NRH152" s="2"/>
      <c r="NRI152" s="2"/>
      <c r="NRJ152" s="2"/>
      <c r="NRK152" s="2"/>
      <c r="NRL152" s="2"/>
      <c r="NRM152" s="2"/>
      <c r="NRN152" s="2"/>
      <c r="NRO152" s="2"/>
      <c r="NRP152" s="2"/>
      <c r="NRQ152" s="2"/>
      <c r="NRR152" s="2"/>
      <c r="NRS152" s="2"/>
      <c r="NRT152" s="2"/>
      <c r="NRU152" s="2"/>
      <c r="NRV152" s="2"/>
      <c r="NRW152" s="2"/>
      <c r="NRX152" s="2"/>
      <c r="NRY152" s="2"/>
      <c r="NRZ152" s="2"/>
      <c r="NSA152" s="2"/>
      <c r="NSB152" s="2"/>
      <c r="NSC152" s="2"/>
      <c r="NSD152" s="2"/>
      <c r="NSE152" s="2"/>
      <c r="NSF152" s="2"/>
      <c r="NSG152" s="2"/>
      <c r="NSH152" s="2"/>
      <c r="NSI152" s="2"/>
      <c r="NSJ152" s="2"/>
      <c r="NSK152" s="2"/>
      <c r="NSL152" s="2"/>
      <c r="NSM152" s="2"/>
      <c r="NSN152" s="2"/>
      <c r="NSO152" s="2"/>
      <c r="NSP152" s="2"/>
      <c r="NSQ152" s="2"/>
      <c r="NSR152" s="2"/>
      <c r="NSS152" s="2"/>
      <c r="NST152" s="2"/>
      <c r="NSU152" s="2"/>
      <c r="NSV152" s="2"/>
      <c r="NSW152" s="2"/>
      <c r="NSX152" s="2"/>
      <c r="NSY152" s="2"/>
      <c r="NSZ152" s="2"/>
      <c r="NTA152" s="2"/>
      <c r="NTB152" s="2"/>
      <c r="NTC152" s="2"/>
      <c r="NTD152" s="2"/>
      <c r="NTE152" s="2"/>
      <c r="NTF152" s="2"/>
      <c r="NTG152" s="2"/>
      <c r="NTH152" s="2"/>
      <c r="NTI152" s="2"/>
      <c r="NTJ152" s="2"/>
      <c r="NTK152" s="2"/>
      <c r="NTL152" s="2"/>
      <c r="NTM152" s="2"/>
      <c r="NTN152" s="2"/>
      <c r="NTO152" s="2"/>
      <c r="NTP152" s="2"/>
      <c r="NTQ152" s="2"/>
      <c r="NTR152" s="2"/>
      <c r="NTS152" s="2"/>
      <c r="NTT152" s="2"/>
      <c r="NTU152" s="2"/>
      <c r="NTV152" s="2"/>
      <c r="NTW152" s="2"/>
      <c r="NTX152" s="2"/>
      <c r="NTY152" s="2"/>
      <c r="NTZ152" s="2"/>
      <c r="NUA152" s="2"/>
      <c r="NUB152" s="2"/>
      <c r="NUC152" s="2"/>
      <c r="NUD152" s="2"/>
      <c r="NUE152" s="2"/>
      <c r="NUF152" s="2"/>
      <c r="NUG152" s="2"/>
      <c r="NUH152" s="2"/>
      <c r="NUI152" s="2"/>
      <c r="NUJ152" s="2"/>
      <c r="NUK152" s="2"/>
      <c r="NUL152" s="2"/>
      <c r="NUM152" s="2"/>
      <c r="NUN152" s="2"/>
      <c r="NUO152" s="2"/>
      <c r="NUP152" s="2"/>
      <c r="NUQ152" s="2"/>
      <c r="NUR152" s="2"/>
      <c r="NUS152" s="2"/>
      <c r="NUT152" s="2"/>
      <c r="NUU152" s="2"/>
      <c r="NUV152" s="2"/>
      <c r="NUW152" s="2"/>
      <c r="NUX152" s="2"/>
      <c r="NUY152" s="2"/>
      <c r="NUZ152" s="2"/>
      <c r="NVA152" s="2"/>
      <c r="NVB152" s="2"/>
      <c r="NVC152" s="2"/>
      <c r="NVD152" s="2"/>
      <c r="NVE152" s="2"/>
      <c r="NVF152" s="2"/>
      <c r="NVG152" s="2"/>
      <c r="NVH152" s="2"/>
      <c r="NVI152" s="2"/>
      <c r="NVJ152" s="2"/>
      <c r="NVK152" s="2"/>
      <c r="NVL152" s="2"/>
      <c r="NVM152" s="2"/>
      <c r="NVN152" s="2"/>
      <c r="NVO152" s="2"/>
      <c r="NVP152" s="2"/>
      <c r="NVQ152" s="2"/>
      <c r="NVR152" s="2"/>
      <c r="NVS152" s="2"/>
      <c r="NVT152" s="2"/>
      <c r="NVU152" s="2"/>
      <c r="NVV152" s="2"/>
      <c r="NVW152" s="2"/>
      <c r="NVX152" s="2"/>
      <c r="NVY152" s="2"/>
      <c r="NVZ152" s="2"/>
      <c r="NWA152" s="2"/>
      <c r="NWB152" s="2"/>
      <c r="NWC152" s="2"/>
      <c r="NWD152" s="2"/>
      <c r="NWE152" s="2"/>
      <c r="NWF152" s="2"/>
      <c r="NWG152" s="2"/>
      <c r="NWH152" s="2"/>
      <c r="NWI152" s="2"/>
      <c r="NWJ152" s="2"/>
      <c r="NWK152" s="2"/>
      <c r="NWL152" s="2"/>
      <c r="NWM152" s="2"/>
      <c r="NWN152" s="2"/>
      <c r="NWO152" s="2"/>
      <c r="NWP152" s="2"/>
      <c r="NWQ152" s="2"/>
      <c r="NWR152" s="2"/>
      <c r="NWS152" s="2"/>
      <c r="NWT152" s="2"/>
      <c r="NWU152" s="2"/>
      <c r="NWV152" s="2"/>
      <c r="NWW152" s="2"/>
      <c r="NWX152" s="2"/>
      <c r="NWY152" s="2"/>
      <c r="NWZ152" s="2"/>
      <c r="NXA152" s="2"/>
      <c r="NXB152" s="2"/>
      <c r="NXC152" s="2"/>
      <c r="NXD152" s="2"/>
      <c r="NXE152" s="2"/>
      <c r="NXF152" s="2"/>
      <c r="NXG152" s="2"/>
      <c r="NXH152" s="2"/>
      <c r="NXI152" s="2"/>
      <c r="NXJ152" s="2"/>
      <c r="NXK152" s="2"/>
      <c r="NXL152" s="2"/>
      <c r="NXM152" s="2"/>
      <c r="NXN152" s="2"/>
      <c r="NXO152" s="2"/>
      <c r="NXP152" s="2"/>
      <c r="NXQ152" s="2"/>
      <c r="NXR152" s="2"/>
      <c r="NXS152" s="2"/>
      <c r="NXT152" s="2"/>
      <c r="NXU152" s="2"/>
      <c r="NXV152" s="2"/>
      <c r="NXW152" s="2"/>
      <c r="NXX152" s="2"/>
      <c r="NXY152" s="2"/>
      <c r="NXZ152" s="2"/>
      <c r="NYA152" s="2"/>
      <c r="NYB152" s="2"/>
      <c r="NYC152" s="2"/>
      <c r="NYD152" s="2"/>
      <c r="NYE152" s="2"/>
      <c r="NYF152" s="2"/>
      <c r="NYG152" s="2"/>
      <c r="NYH152" s="2"/>
      <c r="NYI152" s="2"/>
      <c r="NYJ152" s="2"/>
      <c r="NYK152" s="2"/>
      <c r="NYL152" s="2"/>
      <c r="NYM152" s="2"/>
      <c r="NYN152" s="2"/>
      <c r="NYO152" s="2"/>
      <c r="NYP152" s="2"/>
      <c r="NYQ152" s="2"/>
      <c r="NYR152" s="2"/>
      <c r="NYS152" s="2"/>
      <c r="NYT152" s="2"/>
      <c r="NYU152" s="2"/>
      <c r="NYV152" s="2"/>
      <c r="NYW152" s="2"/>
      <c r="NYX152" s="2"/>
      <c r="NYY152" s="2"/>
      <c r="NYZ152" s="2"/>
      <c r="NZA152" s="2"/>
      <c r="NZB152" s="2"/>
      <c r="NZC152" s="2"/>
      <c r="NZD152" s="2"/>
      <c r="NZE152" s="2"/>
      <c r="NZF152" s="2"/>
      <c r="NZG152" s="2"/>
      <c r="NZH152" s="2"/>
      <c r="NZI152" s="2"/>
      <c r="NZJ152" s="2"/>
      <c r="NZK152" s="2"/>
      <c r="NZL152" s="2"/>
      <c r="NZM152" s="2"/>
      <c r="NZN152" s="2"/>
      <c r="NZO152" s="2"/>
      <c r="NZP152" s="2"/>
      <c r="NZQ152" s="2"/>
      <c r="NZR152" s="2"/>
      <c r="NZS152" s="2"/>
      <c r="NZT152" s="2"/>
      <c r="NZU152" s="2"/>
      <c r="NZV152" s="2"/>
      <c r="NZW152" s="2"/>
      <c r="NZX152" s="2"/>
      <c r="NZY152" s="2"/>
      <c r="NZZ152" s="2"/>
      <c r="OAA152" s="2"/>
      <c r="OAB152" s="2"/>
      <c r="OAC152" s="2"/>
      <c r="OAD152" s="2"/>
      <c r="OAE152" s="2"/>
      <c r="OAF152" s="2"/>
      <c r="OAG152" s="2"/>
      <c r="OAH152" s="2"/>
      <c r="OAI152" s="2"/>
      <c r="OAJ152" s="2"/>
      <c r="OAK152" s="2"/>
      <c r="OAL152" s="2"/>
      <c r="OAM152" s="2"/>
      <c r="OAN152" s="2"/>
      <c r="OAO152" s="2"/>
      <c r="OAP152" s="2"/>
      <c r="OAQ152" s="2"/>
      <c r="OAR152" s="2"/>
      <c r="OAS152" s="2"/>
      <c r="OAT152" s="2"/>
      <c r="OAU152" s="2"/>
      <c r="OAV152" s="2"/>
      <c r="OAW152" s="2"/>
      <c r="OAX152" s="2"/>
      <c r="OAY152" s="2"/>
      <c r="OAZ152" s="2"/>
      <c r="OBA152" s="2"/>
      <c r="OBB152" s="2"/>
      <c r="OBC152" s="2"/>
      <c r="OBD152" s="2"/>
      <c r="OBE152" s="2"/>
      <c r="OBF152" s="2"/>
      <c r="OBG152" s="2"/>
      <c r="OBH152" s="2"/>
      <c r="OBI152" s="2"/>
      <c r="OBJ152" s="2"/>
      <c r="OBK152" s="2"/>
      <c r="OBL152" s="2"/>
      <c r="OBM152" s="2"/>
      <c r="OBN152" s="2"/>
      <c r="OBO152" s="2"/>
      <c r="OBP152" s="2"/>
      <c r="OBQ152" s="2"/>
      <c r="OBR152" s="2"/>
      <c r="OBS152" s="2"/>
      <c r="OBT152" s="2"/>
      <c r="OBU152" s="2"/>
      <c r="OBV152" s="2"/>
      <c r="OBW152" s="2"/>
      <c r="OBX152" s="2"/>
      <c r="OBY152" s="2"/>
      <c r="OBZ152" s="2"/>
      <c r="OCA152" s="2"/>
      <c r="OCB152" s="2"/>
      <c r="OCC152" s="2"/>
      <c r="OCD152" s="2"/>
      <c r="OCE152" s="2"/>
      <c r="OCF152" s="2"/>
      <c r="OCG152" s="2"/>
      <c r="OCH152" s="2"/>
      <c r="OCI152" s="2"/>
      <c r="OCJ152" s="2"/>
      <c r="OCK152" s="2"/>
      <c r="OCL152" s="2"/>
      <c r="OCM152" s="2"/>
      <c r="OCN152" s="2"/>
      <c r="OCO152" s="2"/>
      <c r="OCP152" s="2"/>
      <c r="OCQ152" s="2"/>
      <c r="OCR152" s="2"/>
      <c r="OCS152" s="2"/>
      <c r="OCT152" s="2"/>
      <c r="OCU152" s="2"/>
      <c r="OCV152" s="2"/>
      <c r="OCW152" s="2"/>
      <c r="OCX152" s="2"/>
      <c r="OCY152" s="2"/>
      <c r="OCZ152" s="2"/>
      <c r="ODA152" s="2"/>
      <c r="ODB152" s="2"/>
      <c r="ODC152" s="2"/>
      <c r="ODD152" s="2"/>
      <c r="ODE152" s="2"/>
      <c r="ODF152" s="2"/>
      <c r="ODG152" s="2"/>
      <c r="ODH152" s="2"/>
      <c r="ODI152" s="2"/>
      <c r="ODJ152" s="2"/>
      <c r="ODK152" s="2"/>
      <c r="ODL152" s="2"/>
      <c r="ODM152" s="2"/>
      <c r="ODN152" s="2"/>
      <c r="ODO152" s="2"/>
      <c r="ODP152" s="2"/>
      <c r="ODQ152" s="2"/>
      <c r="ODR152" s="2"/>
      <c r="ODS152" s="2"/>
      <c r="ODT152" s="2"/>
      <c r="ODU152" s="2"/>
      <c r="ODV152" s="2"/>
      <c r="ODW152" s="2"/>
      <c r="ODX152" s="2"/>
      <c r="ODY152" s="2"/>
      <c r="ODZ152" s="2"/>
      <c r="OEA152" s="2"/>
      <c r="OEB152" s="2"/>
      <c r="OEC152" s="2"/>
      <c r="OED152" s="2"/>
      <c r="OEE152" s="2"/>
      <c r="OEF152" s="2"/>
      <c r="OEG152" s="2"/>
      <c r="OEH152" s="2"/>
      <c r="OEI152" s="2"/>
      <c r="OEJ152" s="2"/>
      <c r="OEK152" s="2"/>
      <c r="OEL152" s="2"/>
      <c r="OEM152" s="2"/>
      <c r="OEN152" s="2"/>
      <c r="OEO152" s="2"/>
      <c r="OEP152" s="2"/>
      <c r="OEQ152" s="2"/>
      <c r="OER152" s="2"/>
      <c r="OES152" s="2"/>
      <c r="OET152" s="2"/>
      <c r="OEU152" s="2"/>
      <c r="OEV152" s="2"/>
      <c r="OEW152" s="2"/>
      <c r="OEX152" s="2"/>
      <c r="OEY152" s="2"/>
      <c r="OEZ152" s="2"/>
      <c r="OFA152" s="2"/>
      <c r="OFB152" s="2"/>
      <c r="OFC152" s="2"/>
      <c r="OFD152" s="2"/>
      <c r="OFE152" s="2"/>
      <c r="OFF152" s="2"/>
      <c r="OFG152" s="2"/>
      <c r="OFH152" s="2"/>
      <c r="OFI152" s="2"/>
      <c r="OFJ152" s="2"/>
      <c r="OFK152" s="2"/>
      <c r="OFL152" s="2"/>
      <c r="OFM152" s="2"/>
      <c r="OFN152" s="2"/>
      <c r="OFO152" s="2"/>
      <c r="OFP152" s="2"/>
      <c r="OFQ152" s="2"/>
      <c r="OFR152" s="2"/>
      <c r="OFS152" s="2"/>
      <c r="OFT152" s="2"/>
      <c r="OFU152" s="2"/>
      <c r="OFV152" s="2"/>
      <c r="OFW152" s="2"/>
      <c r="OFX152" s="2"/>
      <c r="OFY152" s="2"/>
      <c r="OFZ152" s="2"/>
      <c r="OGA152" s="2"/>
      <c r="OGB152" s="2"/>
      <c r="OGC152" s="2"/>
      <c r="OGD152" s="2"/>
      <c r="OGE152" s="2"/>
      <c r="OGF152" s="2"/>
      <c r="OGG152" s="2"/>
      <c r="OGH152" s="2"/>
      <c r="OGI152" s="2"/>
      <c r="OGJ152" s="2"/>
      <c r="OGK152" s="2"/>
      <c r="OGL152" s="2"/>
      <c r="OGM152" s="2"/>
      <c r="OGN152" s="2"/>
      <c r="OGO152" s="2"/>
      <c r="OGP152" s="2"/>
      <c r="OGQ152" s="2"/>
      <c r="OGR152" s="2"/>
      <c r="OGS152" s="2"/>
      <c r="OGT152" s="2"/>
      <c r="OGU152" s="2"/>
      <c r="OGV152" s="2"/>
      <c r="OGW152" s="2"/>
      <c r="OGX152" s="2"/>
      <c r="OGY152" s="2"/>
      <c r="OGZ152" s="2"/>
      <c r="OHA152" s="2"/>
      <c r="OHB152" s="2"/>
      <c r="OHC152" s="2"/>
      <c r="OHD152" s="2"/>
      <c r="OHE152" s="2"/>
      <c r="OHF152" s="2"/>
      <c r="OHG152" s="2"/>
      <c r="OHH152" s="2"/>
      <c r="OHI152" s="2"/>
      <c r="OHJ152" s="2"/>
      <c r="OHK152" s="2"/>
      <c r="OHL152" s="2"/>
      <c r="OHM152" s="2"/>
      <c r="OHN152" s="2"/>
      <c r="OHO152" s="2"/>
      <c r="OHP152" s="2"/>
      <c r="OHQ152" s="2"/>
      <c r="OHR152" s="2"/>
      <c r="OHS152" s="2"/>
      <c r="OHT152" s="2"/>
      <c r="OHU152" s="2"/>
      <c r="OHV152" s="2"/>
      <c r="OHW152" s="2"/>
      <c r="OHX152" s="2"/>
      <c r="OHY152" s="2"/>
      <c r="OHZ152" s="2"/>
      <c r="OIA152" s="2"/>
      <c r="OIB152" s="2"/>
      <c r="OIC152" s="2"/>
      <c r="OID152" s="2"/>
      <c r="OIE152" s="2"/>
      <c r="OIF152" s="2"/>
      <c r="OIG152" s="2"/>
      <c r="OIH152" s="2"/>
      <c r="OII152" s="2"/>
      <c r="OIJ152" s="2"/>
      <c r="OIK152" s="2"/>
      <c r="OIL152" s="2"/>
      <c r="OIM152" s="2"/>
      <c r="OIN152" s="2"/>
      <c r="OIO152" s="2"/>
      <c r="OIP152" s="2"/>
      <c r="OIQ152" s="2"/>
      <c r="OIR152" s="2"/>
      <c r="OIS152" s="2"/>
      <c r="OIT152" s="2"/>
      <c r="OIU152" s="2"/>
      <c r="OIV152" s="2"/>
      <c r="OIW152" s="2"/>
      <c r="OIX152" s="2"/>
      <c r="OIY152" s="2"/>
      <c r="OIZ152" s="2"/>
      <c r="OJA152" s="2"/>
      <c r="OJB152" s="2"/>
      <c r="OJC152" s="2"/>
      <c r="OJD152" s="2"/>
      <c r="OJE152" s="2"/>
      <c r="OJF152" s="2"/>
      <c r="OJG152" s="2"/>
      <c r="OJH152" s="2"/>
      <c r="OJI152" s="2"/>
      <c r="OJJ152" s="2"/>
      <c r="OJK152" s="2"/>
      <c r="OJL152" s="2"/>
      <c r="OJM152" s="2"/>
      <c r="OJN152" s="2"/>
      <c r="OJO152" s="2"/>
      <c r="OJP152" s="2"/>
      <c r="OJQ152" s="2"/>
      <c r="OJR152" s="2"/>
      <c r="OJS152" s="2"/>
      <c r="OJT152" s="2"/>
      <c r="OJU152" s="2"/>
      <c r="OJV152" s="2"/>
      <c r="OJW152" s="2"/>
      <c r="OJX152" s="2"/>
      <c r="OJY152" s="2"/>
      <c r="OJZ152" s="2"/>
      <c r="OKA152" s="2"/>
      <c r="OKB152" s="2"/>
      <c r="OKC152" s="2"/>
      <c r="OKD152" s="2"/>
      <c r="OKE152" s="2"/>
      <c r="OKF152" s="2"/>
      <c r="OKG152" s="2"/>
      <c r="OKH152" s="2"/>
      <c r="OKI152" s="2"/>
      <c r="OKJ152" s="2"/>
      <c r="OKK152" s="2"/>
      <c r="OKL152" s="2"/>
      <c r="OKM152" s="2"/>
      <c r="OKN152" s="2"/>
      <c r="OKO152" s="2"/>
      <c r="OKP152" s="2"/>
      <c r="OKQ152" s="2"/>
      <c r="OKR152" s="2"/>
      <c r="OKS152" s="2"/>
      <c r="OKT152" s="2"/>
      <c r="OKU152" s="2"/>
      <c r="OKV152" s="2"/>
      <c r="OKW152" s="2"/>
      <c r="OKX152" s="2"/>
      <c r="OKY152" s="2"/>
      <c r="OKZ152" s="2"/>
      <c r="OLA152" s="2"/>
      <c r="OLB152" s="2"/>
      <c r="OLC152" s="2"/>
      <c r="OLD152" s="2"/>
      <c r="OLE152" s="2"/>
      <c r="OLF152" s="2"/>
      <c r="OLG152" s="2"/>
      <c r="OLH152" s="2"/>
      <c r="OLI152" s="2"/>
      <c r="OLJ152" s="2"/>
      <c r="OLK152" s="2"/>
      <c r="OLL152" s="2"/>
      <c r="OLM152" s="2"/>
      <c r="OLN152" s="2"/>
      <c r="OLO152" s="2"/>
      <c r="OLP152" s="2"/>
      <c r="OLQ152" s="2"/>
      <c r="OLR152" s="2"/>
      <c r="OLS152" s="2"/>
      <c r="OLT152" s="2"/>
      <c r="OLU152" s="2"/>
      <c r="OLV152" s="2"/>
      <c r="OLW152" s="2"/>
      <c r="OLX152" s="2"/>
      <c r="OLY152" s="2"/>
      <c r="OLZ152" s="2"/>
      <c r="OMA152" s="2"/>
      <c r="OMB152" s="2"/>
      <c r="OMC152" s="2"/>
      <c r="OMD152" s="2"/>
      <c r="OME152" s="2"/>
      <c r="OMF152" s="2"/>
      <c r="OMG152" s="2"/>
      <c r="OMH152" s="2"/>
      <c r="OMI152" s="2"/>
      <c r="OMJ152" s="2"/>
      <c r="OMK152" s="2"/>
      <c r="OML152" s="2"/>
      <c r="OMM152" s="2"/>
      <c r="OMN152" s="2"/>
      <c r="OMO152" s="2"/>
      <c r="OMP152" s="2"/>
      <c r="OMQ152" s="2"/>
      <c r="OMR152" s="2"/>
      <c r="OMS152" s="2"/>
      <c r="OMT152" s="2"/>
      <c r="OMU152" s="2"/>
      <c r="OMV152" s="2"/>
      <c r="OMW152" s="2"/>
      <c r="OMX152" s="2"/>
      <c r="OMY152" s="2"/>
      <c r="OMZ152" s="2"/>
      <c r="ONA152" s="2"/>
      <c r="ONB152" s="2"/>
      <c r="ONC152" s="2"/>
      <c r="OND152" s="2"/>
      <c r="ONE152" s="2"/>
      <c r="ONF152" s="2"/>
      <c r="ONG152" s="2"/>
      <c r="ONH152" s="2"/>
      <c r="ONI152" s="2"/>
      <c r="ONJ152" s="2"/>
      <c r="ONK152" s="2"/>
      <c r="ONL152" s="2"/>
      <c r="ONM152" s="2"/>
      <c r="ONN152" s="2"/>
      <c r="ONO152" s="2"/>
      <c r="ONP152" s="2"/>
      <c r="ONQ152" s="2"/>
      <c r="ONR152" s="2"/>
      <c r="ONS152" s="2"/>
      <c r="ONT152" s="2"/>
      <c r="ONU152" s="2"/>
      <c r="ONV152" s="2"/>
      <c r="ONW152" s="2"/>
      <c r="ONX152" s="2"/>
      <c r="ONY152" s="2"/>
      <c r="ONZ152" s="2"/>
      <c r="OOA152" s="2"/>
      <c r="OOB152" s="2"/>
      <c r="OOC152" s="2"/>
      <c r="OOD152" s="2"/>
      <c r="OOE152" s="2"/>
      <c r="OOF152" s="2"/>
      <c r="OOG152" s="2"/>
      <c r="OOH152" s="2"/>
      <c r="OOI152" s="2"/>
      <c r="OOJ152" s="2"/>
      <c r="OOK152" s="2"/>
      <c r="OOL152" s="2"/>
      <c r="OOM152" s="2"/>
      <c r="OON152" s="2"/>
      <c r="OOO152" s="2"/>
      <c r="OOP152" s="2"/>
      <c r="OOQ152" s="2"/>
      <c r="OOR152" s="2"/>
      <c r="OOS152" s="2"/>
      <c r="OOT152" s="2"/>
      <c r="OOU152" s="2"/>
      <c r="OOV152" s="2"/>
      <c r="OOW152" s="2"/>
      <c r="OOX152" s="2"/>
      <c r="OOY152" s="2"/>
      <c r="OOZ152" s="2"/>
      <c r="OPA152" s="2"/>
      <c r="OPB152" s="2"/>
      <c r="OPC152" s="2"/>
      <c r="OPD152" s="2"/>
      <c r="OPE152" s="2"/>
      <c r="OPF152" s="2"/>
      <c r="OPG152" s="2"/>
      <c r="OPH152" s="2"/>
      <c r="OPI152" s="2"/>
      <c r="OPJ152" s="2"/>
      <c r="OPK152" s="2"/>
      <c r="OPL152" s="2"/>
      <c r="OPM152" s="2"/>
      <c r="OPN152" s="2"/>
      <c r="OPO152" s="2"/>
      <c r="OPP152" s="2"/>
      <c r="OPQ152" s="2"/>
      <c r="OPR152" s="2"/>
      <c r="OPS152" s="2"/>
      <c r="OPT152" s="2"/>
      <c r="OPU152" s="2"/>
      <c r="OPV152" s="2"/>
      <c r="OPW152" s="2"/>
      <c r="OPX152" s="2"/>
      <c r="OPY152" s="2"/>
      <c r="OPZ152" s="2"/>
      <c r="OQA152" s="2"/>
      <c r="OQB152" s="2"/>
      <c r="OQC152" s="2"/>
      <c r="OQD152" s="2"/>
      <c r="OQE152" s="2"/>
      <c r="OQF152" s="2"/>
      <c r="OQG152" s="2"/>
      <c r="OQH152" s="2"/>
      <c r="OQI152" s="2"/>
      <c r="OQJ152" s="2"/>
      <c r="OQK152" s="2"/>
      <c r="OQL152" s="2"/>
      <c r="OQM152" s="2"/>
      <c r="OQN152" s="2"/>
      <c r="OQO152" s="2"/>
      <c r="OQP152" s="2"/>
      <c r="OQQ152" s="2"/>
      <c r="OQR152" s="2"/>
      <c r="OQS152" s="2"/>
      <c r="OQT152" s="2"/>
      <c r="OQU152" s="2"/>
      <c r="OQV152" s="2"/>
      <c r="OQW152" s="2"/>
      <c r="OQX152" s="2"/>
      <c r="OQY152" s="2"/>
      <c r="OQZ152" s="2"/>
      <c r="ORA152" s="2"/>
      <c r="ORB152" s="2"/>
      <c r="ORC152" s="2"/>
      <c r="ORD152" s="2"/>
      <c r="ORE152" s="2"/>
      <c r="ORF152" s="2"/>
      <c r="ORG152" s="2"/>
      <c r="ORH152" s="2"/>
      <c r="ORI152" s="2"/>
      <c r="ORJ152" s="2"/>
      <c r="ORK152" s="2"/>
      <c r="ORL152" s="2"/>
      <c r="ORM152" s="2"/>
      <c r="ORN152" s="2"/>
      <c r="ORO152" s="2"/>
      <c r="ORP152" s="2"/>
      <c r="ORQ152" s="2"/>
      <c r="ORR152" s="2"/>
      <c r="ORS152" s="2"/>
      <c r="ORT152" s="2"/>
      <c r="ORU152" s="2"/>
      <c r="ORV152" s="2"/>
      <c r="ORW152" s="2"/>
      <c r="ORX152" s="2"/>
      <c r="ORY152" s="2"/>
      <c r="ORZ152" s="2"/>
      <c r="OSA152" s="2"/>
      <c r="OSB152" s="2"/>
      <c r="OSC152" s="2"/>
      <c r="OSD152" s="2"/>
      <c r="OSE152" s="2"/>
      <c r="OSF152" s="2"/>
      <c r="OSG152" s="2"/>
      <c r="OSH152" s="2"/>
      <c r="OSI152" s="2"/>
      <c r="OSJ152" s="2"/>
      <c r="OSK152" s="2"/>
      <c r="OSL152" s="2"/>
      <c r="OSM152" s="2"/>
      <c r="OSN152" s="2"/>
      <c r="OSO152" s="2"/>
      <c r="OSP152" s="2"/>
      <c r="OSQ152" s="2"/>
      <c r="OSR152" s="2"/>
      <c r="OSS152" s="2"/>
      <c r="OST152" s="2"/>
      <c r="OSU152" s="2"/>
      <c r="OSV152" s="2"/>
      <c r="OSW152" s="2"/>
      <c r="OSX152" s="2"/>
      <c r="OSY152" s="2"/>
      <c r="OSZ152" s="2"/>
      <c r="OTA152" s="2"/>
      <c r="OTB152" s="2"/>
      <c r="OTC152" s="2"/>
      <c r="OTD152" s="2"/>
      <c r="OTE152" s="2"/>
      <c r="OTF152" s="2"/>
      <c r="OTG152" s="2"/>
      <c r="OTH152" s="2"/>
      <c r="OTI152" s="2"/>
      <c r="OTJ152" s="2"/>
      <c r="OTK152" s="2"/>
      <c r="OTL152" s="2"/>
      <c r="OTM152" s="2"/>
      <c r="OTN152" s="2"/>
      <c r="OTO152" s="2"/>
      <c r="OTP152" s="2"/>
      <c r="OTQ152" s="2"/>
      <c r="OTR152" s="2"/>
      <c r="OTS152" s="2"/>
      <c r="OTT152" s="2"/>
      <c r="OTU152" s="2"/>
      <c r="OTV152" s="2"/>
      <c r="OTW152" s="2"/>
      <c r="OTX152" s="2"/>
      <c r="OTY152" s="2"/>
      <c r="OTZ152" s="2"/>
      <c r="OUA152" s="2"/>
      <c r="OUB152" s="2"/>
      <c r="OUC152" s="2"/>
      <c r="OUD152" s="2"/>
      <c r="OUE152" s="2"/>
      <c r="OUF152" s="2"/>
      <c r="OUG152" s="2"/>
      <c r="OUH152" s="2"/>
      <c r="OUI152" s="2"/>
      <c r="OUJ152" s="2"/>
      <c r="OUK152" s="2"/>
      <c r="OUL152" s="2"/>
      <c r="OUM152" s="2"/>
      <c r="OUN152" s="2"/>
      <c r="OUO152" s="2"/>
      <c r="OUP152" s="2"/>
      <c r="OUQ152" s="2"/>
      <c r="OUR152" s="2"/>
      <c r="OUS152" s="2"/>
      <c r="OUT152" s="2"/>
      <c r="OUU152" s="2"/>
      <c r="OUV152" s="2"/>
      <c r="OUW152" s="2"/>
      <c r="OUX152" s="2"/>
      <c r="OUY152" s="2"/>
      <c r="OUZ152" s="2"/>
      <c r="OVA152" s="2"/>
      <c r="OVB152" s="2"/>
      <c r="OVC152" s="2"/>
      <c r="OVD152" s="2"/>
      <c r="OVE152" s="2"/>
      <c r="OVF152" s="2"/>
      <c r="OVG152" s="2"/>
      <c r="OVH152" s="2"/>
      <c r="OVI152" s="2"/>
      <c r="OVJ152" s="2"/>
      <c r="OVK152" s="2"/>
      <c r="OVL152" s="2"/>
      <c r="OVM152" s="2"/>
      <c r="OVN152" s="2"/>
      <c r="OVO152" s="2"/>
      <c r="OVP152" s="2"/>
      <c r="OVQ152" s="2"/>
      <c r="OVR152" s="2"/>
      <c r="OVS152" s="2"/>
      <c r="OVT152" s="2"/>
      <c r="OVU152" s="2"/>
      <c r="OVV152" s="2"/>
      <c r="OVW152" s="2"/>
      <c r="OVX152" s="2"/>
      <c r="OVY152" s="2"/>
      <c r="OVZ152" s="2"/>
      <c r="OWA152" s="2"/>
      <c r="OWB152" s="2"/>
      <c r="OWC152" s="2"/>
      <c r="OWD152" s="2"/>
      <c r="OWE152" s="2"/>
      <c r="OWF152" s="2"/>
      <c r="OWG152" s="2"/>
      <c r="OWH152" s="2"/>
      <c r="OWI152" s="2"/>
      <c r="OWJ152" s="2"/>
      <c r="OWK152" s="2"/>
      <c r="OWL152" s="2"/>
      <c r="OWM152" s="2"/>
      <c r="OWN152" s="2"/>
      <c r="OWO152" s="2"/>
      <c r="OWP152" s="2"/>
      <c r="OWQ152" s="2"/>
      <c r="OWR152" s="2"/>
      <c r="OWS152" s="2"/>
      <c r="OWT152" s="2"/>
      <c r="OWU152" s="2"/>
      <c r="OWV152" s="2"/>
      <c r="OWW152" s="2"/>
      <c r="OWX152" s="2"/>
      <c r="OWY152" s="2"/>
      <c r="OWZ152" s="2"/>
      <c r="OXA152" s="2"/>
      <c r="OXB152" s="2"/>
      <c r="OXC152" s="2"/>
      <c r="OXD152" s="2"/>
      <c r="OXE152" s="2"/>
      <c r="OXF152" s="2"/>
      <c r="OXG152" s="2"/>
      <c r="OXH152" s="2"/>
      <c r="OXI152" s="2"/>
      <c r="OXJ152" s="2"/>
      <c r="OXK152" s="2"/>
      <c r="OXL152" s="2"/>
      <c r="OXM152" s="2"/>
      <c r="OXN152" s="2"/>
      <c r="OXO152" s="2"/>
      <c r="OXP152" s="2"/>
      <c r="OXQ152" s="2"/>
      <c r="OXR152" s="2"/>
      <c r="OXS152" s="2"/>
      <c r="OXT152" s="2"/>
      <c r="OXU152" s="2"/>
      <c r="OXV152" s="2"/>
      <c r="OXW152" s="2"/>
      <c r="OXX152" s="2"/>
      <c r="OXY152" s="2"/>
      <c r="OXZ152" s="2"/>
      <c r="OYA152" s="2"/>
      <c r="OYB152" s="2"/>
      <c r="OYC152" s="2"/>
      <c r="OYD152" s="2"/>
      <c r="OYE152" s="2"/>
      <c r="OYF152" s="2"/>
      <c r="OYG152" s="2"/>
      <c r="OYH152" s="2"/>
      <c r="OYI152" s="2"/>
      <c r="OYJ152" s="2"/>
      <c r="OYK152" s="2"/>
      <c r="OYL152" s="2"/>
      <c r="OYM152" s="2"/>
      <c r="OYN152" s="2"/>
      <c r="OYO152" s="2"/>
      <c r="OYP152" s="2"/>
      <c r="OYQ152" s="2"/>
      <c r="OYR152" s="2"/>
      <c r="OYS152" s="2"/>
      <c r="OYT152" s="2"/>
      <c r="OYU152" s="2"/>
      <c r="OYV152" s="2"/>
      <c r="OYW152" s="2"/>
      <c r="OYX152" s="2"/>
      <c r="OYY152" s="2"/>
      <c r="OYZ152" s="2"/>
      <c r="OZA152" s="2"/>
      <c r="OZB152" s="2"/>
      <c r="OZC152" s="2"/>
      <c r="OZD152" s="2"/>
      <c r="OZE152" s="2"/>
      <c r="OZF152" s="2"/>
      <c r="OZG152" s="2"/>
      <c r="OZH152" s="2"/>
      <c r="OZI152" s="2"/>
      <c r="OZJ152" s="2"/>
      <c r="OZK152" s="2"/>
      <c r="OZL152" s="2"/>
      <c r="OZM152" s="2"/>
      <c r="OZN152" s="2"/>
      <c r="OZO152" s="2"/>
      <c r="OZP152" s="2"/>
      <c r="OZQ152" s="2"/>
      <c r="OZR152" s="2"/>
      <c r="OZS152" s="2"/>
      <c r="OZT152" s="2"/>
      <c r="OZU152" s="2"/>
      <c r="OZV152" s="2"/>
      <c r="OZW152" s="2"/>
      <c r="OZX152" s="2"/>
      <c r="OZY152" s="2"/>
      <c r="OZZ152" s="2"/>
      <c r="PAA152" s="2"/>
      <c r="PAB152" s="2"/>
      <c r="PAC152" s="2"/>
      <c r="PAD152" s="2"/>
      <c r="PAE152" s="2"/>
      <c r="PAF152" s="2"/>
      <c r="PAG152" s="2"/>
      <c r="PAH152" s="2"/>
      <c r="PAI152" s="2"/>
      <c r="PAJ152" s="2"/>
      <c r="PAK152" s="2"/>
      <c r="PAL152" s="2"/>
      <c r="PAM152" s="2"/>
      <c r="PAN152" s="2"/>
      <c r="PAO152" s="2"/>
      <c r="PAP152" s="2"/>
      <c r="PAQ152" s="2"/>
      <c r="PAR152" s="2"/>
      <c r="PAS152" s="2"/>
      <c r="PAT152" s="2"/>
      <c r="PAU152" s="2"/>
      <c r="PAV152" s="2"/>
      <c r="PAW152" s="2"/>
      <c r="PAX152" s="2"/>
      <c r="PAY152" s="2"/>
      <c r="PAZ152" s="2"/>
      <c r="PBA152" s="2"/>
      <c r="PBB152" s="2"/>
      <c r="PBC152" s="2"/>
      <c r="PBD152" s="2"/>
      <c r="PBE152" s="2"/>
      <c r="PBF152" s="2"/>
      <c r="PBG152" s="2"/>
      <c r="PBH152" s="2"/>
      <c r="PBI152" s="2"/>
      <c r="PBJ152" s="2"/>
      <c r="PBK152" s="2"/>
      <c r="PBL152" s="2"/>
      <c r="PBM152" s="2"/>
      <c r="PBN152" s="2"/>
      <c r="PBO152" s="2"/>
      <c r="PBP152" s="2"/>
      <c r="PBQ152" s="2"/>
      <c r="PBR152" s="2"/>
      <c r="PBS152" s="2"/>
      <c r="PBT152" s="2"/>
      <c r="PBU152" s="2"/>
      <c r="PBV152" s="2"/>
      <c r="PBW152" s="2"/>
      <c r="PBX152" s="2"/>
      <c r="PBY152" s="2"/>
      <c r="PBZ152" s="2"/>
      <c r="PCA152" s="2"/>
      <c r="PCB152" s="2"/>
      <c r="PCC152" s="2"/>
      <c r="PCD152" s="2"/>
      <c r="PCE152" s="2"/>
      <c r="PCF152" s="2"/>
      <c r="PCG152" s="2"/>
      <c r="PCH152" s="2"/>
      <c r="PCI152" s="2"/>
      <c r="PCJ152" s="2"/>
      <c r="PCK152" s="2"/>
      <c r="PCL152" s="2"/>
      <c r="PCM152" s="2"/>
      <c r="PCN152" s="2"/>
      <c r="PCO152" s="2"/>
      <c r="PCP152" s="2"/>
      <c r="PCQ152" s="2"/>
      <c r="PCR152" s="2"/>
      <c r="PCS152" s="2"/>
      <c r="PCT152" s="2"/>
      <c r="PCU152" s="2"/>
      <c r="PCV152" s="2"/>
      <c r="PCW152" s="2"/>
      <c r="PCX152" s="2"/>
      <c r="PCY152" s="2"/>
      <c r="PCZ152" s="2"/>
      <c r="PDA152" s="2"/>
      <c r="PDB152" s="2"/>
      <c r="PDC152" s="2"/>
      <c r="PDD152" s="2"/>
      <c r="PDE152" s="2"/>
      <c r="PDF152" s="2"/>
      <c r="PDG152" s="2"/>
      <c r="PDH152" s="2"/>
      <c r="PDI152" s="2"/>
      <c r="PDJ152" s="2"/>
      <c r="PDK152" s="2"/>
      <c r="PDL152" s="2"/>
      <c r="PDM152" s="2"/>
      <c r="PDN152" s="2"/>
      <c r="PDO152" s="2"/>
      <c r="PDP152" s="2"/>
      <c r="PDQ152" s="2"/>
      <c r="PDR152" s="2"/>
      <c r="PDS152" s="2"/>
      <c r="PDT152" s="2"/>
      <c r="PDU152" s="2"/>
      <c r="PDV152" s="2"/>
      <c r="PDW152" s="2"/>
      <c r="PDX152" s="2"/>
      <c r="PDY152" s="2"/>
      <c r="PDZ152" s="2"/>
      <c r="PEA152" s="2"/>
      <c r="PEB152" s="2"/>
      <c r="PEC152" s="2"/>
      <c r="PED152" s="2"/>
      <c r="PEE152" s="2"/>
      <c r="PEF152" s="2"/>
      <c r="PEG152" s="2"/>
      <c r="PEH152" s="2"/>
      <c r="PEI152" s="2"/>
      <c r="PEJ152" s="2"/>
      <c r="PEK152" s="2"/>
      <c r="PEL152" s="2"/>
      <c r="PEM152" s="2"/>
      <c r="PEN152" s="2"/>
      <c r="PEO152" s="2"/>
      <c r="PEP152" s="2"/>
      <c r="PEQ152" s="2"/>
      <c r="PER152" s="2"/>
      <c r="PES152" s="2"/>
      <c r="PET152" s="2"/>
      <c r="PEU152" s="2"/>
      <c r="PEV152" s="2"/>
      <c r="PEW152" s="2"/>
      <c r="PEX152" s="2"/>
      <c r="PEY152" s="2"/>
      <c r="PEZ152" s="2"/>
      <c r="PFA152" s="2"/>
      <c r="PFB152" s="2"/>
      <c r="PFC152" s="2"/>
      <c r="PFD152" s="2"/>
      <c r="PFE152" s="2"/>
      <c r="PFF152" s="2"/>
      <c r="PFG152" s="2"/>
      <c r="PFH152" s="2"/>
      <c r="PFI152" s="2"/>
      <c r="PFJ152" s="2"/>
      <c r="PFK152" s="2"/>
      <c r="PFL152" s="2"/>
      <c r="PFM152" s="2"/>
      <c r="PFN152" s="2"/>
      <c r="PFO152" s="2"/>
      <c r="PFP152" s="2"/>
      <c r="PFQ152" s="2"/>
      <c r="PFR152" s="2"/>
      <c r="PFS152" s="2"/>
      <c r="PFT152" s="2"/>
      <c r="PFU152" s="2"/>
      <c r="PFV152" s="2"/>
      <c r="PFW152" s="2"/>
      <c r="PFX152" s="2"/>
      <c r="PFY152" s="2"/>
      <c r="PFZ152" s="2"/>
      <c r="PGA152" s="2"/>
      <c r="PGB152" s="2"/>
      <c r="PGC152" s="2"/>
      <c r="PGD152" s="2"/>
      <c r="PGE152" s="2"/>
      <c r="PGF152" s="2"/>
      <c r="PGG152" s="2"/>
      <c r="PGH152" s="2"/>
      <c r="PGI152" s="2"/>
      <c r="PGJ152" s="2"/>
      <c r="PGK152" s="2"/>
      <c r="PGL152" s="2"/>
      <c r="PGM152" s="2"/>
      <c r="PGN152" s="2"/>
      <c r="PGO152" s="2"/>
      <c r="PGP152" s="2"/>
      <c r="PGQ152" s="2"/>
      <c r="PGR152" s="2"/>
      <c r="PGS152" s="2"/>
      <c r="PGT152" s="2"/>
      <c r="PGU152" s="2"/>
      <c r="PGV152" s="2"/>
      <c r="PGW152" s="2"/>
      <c r="PGX152" s="2"/>
      <c r="PGY152" s="2"/>
      <c r="PGZ152" s="2"/>
      <c r="PHA152" s="2"/>
      <c r="PHB152" s="2"/>
      <c r="PHC152" s="2"/>
      <c r="PHD152" s="2"/>
      <c r="PHE152" s="2"/>
      <c r="PHF152" s="2"/>
      <c r="PHG152" s="2"/>
      <c r="PHH152" s="2"/>
      <c r="PHI152" s="2"/>
      <c r="PHJ152" s="2"/>
      <c r="PHK152" s="2"/>
      <c r="PHL152" s="2"/>
      <c r="PHM152" s="2"/>
      <c r="PHN152" s="2"/>
      <c r="PHO152" s="2"/>
      <c r="PHP152" s="2"/>
      <c r="PHQ152" s="2"/>
      <c r="PHR152" s="2"/>
      <c r="PHS152" s="2"/>
      <c r="PHT152" s="2"/>
      <c r="PHU152" s="2"/>
      <c r="PHV152" s="2"/>
      <c r="PHW152" s="2"/>
      <c r="PHX152" s="2"/>
      <c r="PHY152" s="2"/>
      <c r="PHZ152" s="2"/>
      <c r="PIA152" s="2"/>
      <c r="PIB152" s="2"/>
      <c r="PIC152" s="2"/>
      <c r="PID152" s="2"/>
      <c r="PIE152" s="2"/>
      <c r="PIF152" s="2"/>
      <c r="PIG152" s="2"/>
      <c r="PIH152" s="2"/>
      <c r="PII152" s="2"/>
      <c r="PIJ152" s="2"/>
      <c r="PIK152" s="2"/>
      <c r="PIL152" s="2"/>
      <c r="PIM152" s="2"/>
      <c r="PIN152" s="2"/>
      <c r="PIO152" s="2"/>
      <c r="PIP152" s="2"/>
      <c r="PIQ152" s="2"/>
      <c r="PIR152" s="2"/>
      <c r="PIS152" s="2"/>
      <c r="PIT152" s="2"/>
      <c r="PIU152" s="2"/>
      <c r="PIV152" s="2"/>
      <c r="PIW152" s="2"/>
      <c r="PIX152" s="2"/>
      <c r="PIY152" s="2"/>
      <c r="PIZ152" s="2"/>
      <c r="PJA152" s="2"/>
      <c r="PJB152" s="2"/>
      <c r="PJC152" s="2"/>
      <c r="PJD152" s="2"/>
      <c r="PJE152" s="2"/>
      <c r="PJF152" s="2"/>
      <c r="PJG152" s="2"/>
      <c r="PJH152" s="2"/>
      <c r="PJI152" s="2"/>
      <c r="PJJ152" s="2"/>
      <c r="PJK152" s="2"/>
      <c r="PJL152" s="2"/>
      <c r="PJM152" s="2"/>
      <c r="PJN152" s="2"/>
      <c r="PJO152" s="2"/>
      <c r="PJP152" s="2"/>
      <c r="PJQ152" s="2"/>
      <c r="PJR152" s="2"/>
      <c r="PJS152" s="2"/>
      <c r="PJT152" s="2"/>
      <c r="PJU152" s="2"/>
      <c r="PJV152" s="2"/>
      <c r="PJW152" s="2"/>
      <c r="PJX152" s="2"/>
      <c r="PJY152" s="2"/>
      <c r="PJZ152" s="2"/>
      <c r="PKA152" s="2"/>
      <c r="PKB152" s="2"/>
      <c r="PKC152" s="2"/>
      <c r="PKD152" s="2"/>
      <c r="PKE152" s="2"/>
      <c r="PKF152" s="2"/>
      <c r="PKG152" s="2"/>
      <c r="PKH152" s="2"/>
      <c r="PKI152" s="2"/>
      <c r="PKJ152" s="2"/>
      <c r="PKK152" s="2"/>
      <c r="PKL152" s="2"/>
      <c r="PKM152" s="2"/>
      <c r="PKN152" s="2"/>
      <c r="PKO152" s="2"/>
      <c r="PKP152" s="2"/>
      <c r="PKQ152" s="2"/>
      <c r="PKR152" s="2"/>
      <c r="PKS152" s="2"/>
      <c r="PKT152" s="2"/>
      <c r="PKU152" s="2"/>
      <c r="PKV152" s="2"/>
      <c r="PKW152" s="2"/>
      <c r="PKX152" s="2"/>
      <c r="PKY152" s="2"/>
      <c r="PKZ152" s="2"/>
      <c r="PLA152" s="2"/>
      <c r="PLB152" s="2"/>
      <c r="PLC152" s="2"/>
      <c r="PLD152" s="2"/>
      <c r="PLE152" s="2"/>
      <c r="PLF152" s="2"/>
      <c r="PLG152" s="2"/>
      <c r="PLH152" s="2"/>
      <c r="PLI152" s="2"/>
      <c r="PLJ152" s="2"/>
      <c r="PLK152" s="2"/>
      <c r="PLL152" s="2"/>
      <c r="PLM152" s="2"/>
      <c r="PLN152" s="2"/>
      <c r="PLO152" s="2"/>
      <c r="PLP152" s="2"/>
      <c r="PLQ152" s="2"/>
      <c r="PLR152" s="2"/>
      <c r="PLS152" s="2"/>
      <c r="PLT152" s="2"/>
      <c r="PLU152" s="2"/>
      <c r="PLV152" s="2"/>
      <c r="PLW152" s="2"/>
      <c r="PLX152" s="2"/>
      <c r="PLY152" s="2"/>
      <c r="PLZ152" s="2"/>
      <c r="PMA152" s="2"/>
      <c r="PMB152" s="2"/>
      <c r="PMC152" s="2"/>
      <c r="PMD152" s="2"/>
      <c r="PME152" s="2"/>
      <c r="PMF152" s="2"/>
      <c r="PMG152" s="2"/>
      <c r="PMH152" s="2"/>
      <c r="PMI152" s="2"/>
      <c r="PMJ152" s="2"/>
      <c r="PMK152" s="2"/>
      <c r="PML152" s="2"/>
      <c r="PMM152" s="2"/>
      <c r="PMN152" s="2"/>
      <c r="PMO152" s="2"/>
      <c r="PMP152" s="2"/>
      <c r="PMQ152" s="2"/>
      <c r="PMR152" s="2"/>
      <c r="PMS152" s="2"/>
      <c r="PMT152" s="2"/>
      <c r="PMU152" s="2"/>
      <c r="PMV152" s="2"/>
      <c r="PMW152" s="2"/>
      <c r="PMX152" s="2"/>
      <c r="PMY152" s="2"/>
      <c r="PMZ152" s="2"/>
      <c r="PNA152" s="2"/>
      <c r="PNB152" s="2"/>
      <c r="PNC152" s="2"/>
      <c r="PND152" s="2"/>
      <c r="PNE152" s="2"/>
      <c r="PNF152" s="2"/>
      <c r="PNG152" s="2"/>
      <c r="PNH152" s="2"/>
      <c r="PNI152" s="2"/>
      <c r="PNJ152" s="2"/>
      <c r="PNK152" s="2"/>
      <c r="PNL152" s="2"/>
      <c r="PNM152" s="2"/>
      <c r="PNN152" s="2"/>
      <c r="PNO152" s="2"/>
      <c r="PNP152" s="2"/>
      <c r="PNQ152" s="2"/>
      <c r="PNR152" s="2"/>
      <c r="PNS152" s="2"/>
      <c r="PNT152" s="2"/>
      <c r="PNU152" s="2"/>
      <c r="PNV152" s="2"/>
      <c r="PNW152" s="2"/>
      <c r="PNX152" s="2"/>
      <c r="PNY152" s="2"/>
      <c r="PNZ152" s="2"/>
      <c r="POA152" s="2"/>
      <c r="POB152" s="2"/>
      <c r="POC152" s="2"/>
      <c r="POD152" s="2"/>
      <c r="POE152" s="2"/>
      <c r="POF152" s="2"/>
      <c r="POG152" s="2"/>
      <c r="POH152" s="2"/>
      <c r="POI152" s="2"/>
      <c r="POJ152" s="2"/>
      <c r="POK152" s="2"/>
      <c r="POL152" s="2"/>
      <c r="POM152" s="2"/>
      <c r="PON152" s="2"/>
      <c r="POO152" s="2"/>
      <c r="POP152" s="2"/>
      <c r="POQ152" s="2"/>
      <c r="POR152" s="2"/>
      <c r="POS152" s="2"/>
      <c r="POT152" s="2"/>
      <c r="POU152" s="2"/>
      <c r="POV152" s="2"/>
      <c r="POW152" s="2"/>
      <c r="POX152" s="2"/>
      <c r="POY152" s="2"/>
      <c r="POZ152" s="2"/>
      <c r="PPA152" s="2"/>
      <c r="PPB152" s="2"/>
      <c r="PPC152" s="2"/>
      <c r="PPD152" s="2"/>
      <c r="PPE152" s="2"/>
      <c r="PPF152" s="2"/>
      <c r="PPG152" s="2"/>
      <c r="PPH152" s="2"/>
      <c r="PPI152" s="2"/>
      <c r="PPJ152" s="2"/>
      <c r="PPK152" s="2"/>
      <c r="PPL152" s="2"/>
      <c r="PPM152" s="2"/>
      <c r="PPN152" s="2"/>
      <c r="PPO152" s="2"/>
      <c r="PPP152" s="2"/>
      <c r="PPQ152" s="2"/>
      <c r="PPR152" s="2"/>
      <c r="PPS152" s="2"/>
      <c r="PPT152" s="2"/>
      <c r="PPU152" s="2"/>
      <c r="PPV152" s="2"/>
      <c r="PPW152" s="2"/>
      <c r="PPX152" s="2"/>
      <c r="PPY152" s="2"/>
      <c r="PPZ152" s="2"/>
      <c r="PQA152" s="2"/>
      <c r="PQB152" s="2"/>
      <c r="PQC152" s="2"/>
      <c r="PQD152" s="2"/>
      <c r="PQE152" s="2"/>
      <c r="PQF152" s="2"/>
      <c r="PQG152" s="2"/>
      <c r="PQH152" s="2"/>
      <c r="PQI152" s="2"/>
      <c r="PQJ152" s="2"/>
      <c r="PQK152" s="2"/>
      <c r="PQL152" s="2"/>
      <c r="PQM152" s="2"/>
      <c r="PQN152" s="2"/>
      <c r="PQO152" s="2"/>
      <c r="PQP152" s="2"/>
      <c r="PQQ152" s="2"/>
      <c r="PQR152" s="2"/>
      <c r="PQS152" s="2"/>
      <c r="PQT152" s="2"/>
      <c r="PQU152" s="2"/>
      <c r="PQV152" s="2"/>
      <c r="PQW152" s="2"/>
      <c r="PQX152" s="2"/>
      <c r="PQY152" s="2"/>
      <c r="PQZ152" s="2"/>
      <c r="PRA152" s="2"/>
      <c r="PRB152" s="2"/>
      <c r="PRC152" s="2"/>
      <c r="PRD152" s="2"/>
      <c r="PRE152" s="2"/>
      <c r="PRF152" s="2"/>
      <c r="PRG152" s="2"/>
      <c r="PRH152" s="2"/>
      <c r="PRI152" s="2"/>
      <c r="PRJ152" s="2"/>
      <c r="PRK152" s="2"/>
      <c r="PRL152" s="2"/>
      <c r="PRM152" s="2"/>
      <c r="PRN152" s="2"/>
      <c r="PRO152" s="2"/>
      <c r="PRP152" s="2"/>
      <c r="PRQ152" s="2"/>
      <c r="PRR152" s="2"/>
      <c r="PRS152" s="2"/>
      <c r="PRT152" s="2"/>
      <c r="PRU152" s="2"/>
      <c r="PRV152" s="2"/>
      <c r="PRW152" s="2"/>
      <c r="PRX152" s="2"/>
      <c r="PRY152" s="2"/>
      <c r="PRZ152" s="2"/>
      <c r="PSA152" s="2"/>
      <c r="PSB152" s="2"/>
      <c r="PSC152" s="2"/>
      <c r="PSD152" s="2"/>
      <c r="PSE152" s="2"/>
      <c r="PSF152" s="2"/>
      <c r="PSG152" s="2"/>
      <c r="PSH152" s="2"/>
      <c r="PSI152" s="2"/>
      <c r="PSJ152" s="2"/>
      <c r="PSK152" s="2"/>
      <c r="PSL152" s="2"/>
      <c r="PSM152" s="2"/>
      <c r="PSN152" s="2"/>
      <c r="PSO152" s="2"/>
      <c r="PSP152" s="2"/>
      <c r="PSQ152" s="2"/>
      <c r="PSR152" s="2"/>
      <c r="PSS152" s="2"/>
      <c r="PST152" s="2"/>
      <c r="PSU152" s="2"/>
      <c r="PSV152" s="2"/>
      <c r="PSW152" s="2"/>
      <c r="PSX152" s="2"/>
      <c r="PSY152" s="2"/>
      <c r="PSZ152" s="2"/>
      <c r="PTA152" s="2"/>
      <c r="PTB152" s="2"/>
      <c r="PTC152" s="2"/>
      <c r="PTD152" s="2"/>
      <c r="PTE152" s="2"/>
      <c r="PTF152" s="2"/>
      <c r="PTG152" s="2"/>
      <c r="PTH152" s="2"/>
      <c r="PTI152" s="2"/>
      <c r="PTJ152" s="2"/>
      <c r="PTK152" s="2"/>
      <c r="PTL152" s="2"/>
      <c r="PTM152" s="2"/>
      <c r="PTN152" s="2"/>
      <c r="PTO152" s="2"/>
      <c r="PTP152" s="2"/>
      <c r="PTQ152" s="2"/>
      <c r="PTR152" s="2"/>
      <c r="PTS152" s="2"/>
      <c r="PTT152" s="2"/>
      <c r="PTU152" s="2"/>
      <c r="PTV152" s="2"/>
      <c r="PTW152" s="2"/>
      <c r="PTX152" s="2"/>
      <c r="PTY152" s="2"/>
      <c r="PTZ152" s="2"/>
      <c r="PUA152" s="2"/>
      <c r="PUB152" s="2"/>
      <c r="PUC152" s="2"/>
      <c r="PUD152" s="2"/>
      <c r="PUE152" s="2"/>
      <c r="PUF152" s="2"/>
      <c r="PUG152" s="2"/>
      <c r="PUH152" s="2"/>
      <c r="PUI152" s="2"/>
      <c r="PUJ152" s="2"/>
      <c r="PUK152" s="2"/>
      <c r="PUL152" s="2"/>
      <c r="PUM152" s="2"/>
      <c r="PUN152" s="2"/>
      <c r="PUO152" s="2"/>
      <c r="PUP152" s="2"/>
      <c r="PUQ152" s="2"/>
      <c r="PUR152" s="2"/>
      <c r="PUS152" s="2"/>
      <c r="PUT152" s="2"/>
      <c r="PUU152" s="2"/>
      <c r="PUV152" s="2"/>
      <c r="PUW152" s="2"/>
      <c r="PUX152" s="2"/>
      <c r="PUY152" s="2"/>
      <c r="PUZ152" s="2"/>
      <c r="PVA152" s="2"/>
      <c r="PVB152" s="2"/>
      <c r="PVC152" s="2"/>
      <c r="PVD152" s="2"/>
      <c r="PVE152" s="2"/>
      <c r="PVF152" s="2"/>
      <c r="PVG152" s="2"/>
      <c r="PVH152" s="2"/>
      <c r="PVI152" s="2"/>
      <c r="PVJ152" s="2"/>
      <c r="PVK152" s="2"/>
      <c r="PVL152" s="2"/>
      <c r="PVM152" s="2"/>
      <c r="PVN152" s="2"/>
      <c r="PVO152" s="2"/>
      <c r="PVP152" s="2"/>
      <c r="PVQ152" s="2"/>
      <c r="PVR152" s="2"/>
      <c r="PVS152" s="2"/>
      <c r="PVT152" s="2"/>
      <c r="PVU152" s="2"/>
      <c r="PVV152" s="2"/>
      <c r="PVW152" s="2"/>
      <c r="PVX152" s="2"/>
      <c r="PVY152" s="2"/>
      <c r="PVZ152" s="2"/>
      <c r="PWA152" s="2"/>
      <c r="PWB152" s="2"/>
      <c r="PWC152" s="2"/>
      <c r="PWD152" s="2"/>
      <c r="PWE152" s="2"/>
      <c r="PWF152" s="2"/>
      <c r="PWG152" s="2"/>
      <c r="PWH152" s="2"/>
      <c r="PWI152" s="2"/>
      <c r="PWJ152" s="2"/>
      <c r="PWK152" s="2"/>
      <c r="PWL152" s="2"/>
      <c r="PWM152" s="2"/>
      <c r="PWN152" s="2"/>
      <c r="PWO152" s="2"/>
      <c r="PWP152" s="2"/>
      <c r="PWQ152" s="2"/>
      <c r="PWR152" s="2"/>
      <c r="PWS152" s="2"/>
      <c r="PWT152" s="2"/>
      <c r="PWU152" s="2"/>
      <c r="PWV152" s="2"/>
      <c r="PWW152" s="2"/>
      <c r="PWX152" s="2"/>
      <c r="PWY152" s="2"/>
      <c r="PWZ152" s="2"/>
      <c r="PXA152" s="2"/>
      <c r="PXB152" s="2"/>
      <c r="PXC152" s="2"/>
      <c r="PXD152" s="2"/>
      <c r="PXE152" s="2"/>
      <c r="PXF152" s="2"/>
      <c r="PXG152" s="2"/>
      <c r="PXH152" s="2"/>
      <c r="PXI152" s="2"/>
      <c r="PXJ152" s="2"/>
      <c r="PXK152" s="2"/>
      <c r="PXL152" s="2"/>
      <c r="PXM152" s="2"/>
      <c r="PXN152" s="2"/>
      <c r="PXO152" s="2"/>
      <c r="PXP152" s="2"/>
      <c r="PXQ152" s="2"/>
      <c r="PXR152" s="2"/>
      <c r="PXS152" s="2"/>
      <c r="PXT152" s="2"/>
      <c r="PXU152" s="2"/>
      <c r="PXV152" s="2"/>
      <c r="PXW152" s="2"/>
      <c r="PXX152" s="2"/>
      <c r="PXY152" s="2"/>
      <c r="PXZ152" s="2"/>
      <c r="PYA152" s="2"/>
      <c r="PYB152" s="2"/>
      <c r="PYC152" s="2"/>
      <c r="PYD152" s="2"/>
      <c r="PYE152" s="2"/>
      <c r="PYF152" s="2"/>
      <c r="PYG152" s="2"/>
      <c r="PYH152" s="2"/>
      <c r="PYI152" s="2"/>
      <c r="PYJ152" s="2"/>
      <c r="PYK152" s="2"/>
      <c r="PYL152" s="2"/>
      <c r="PYM152" s="2"/>
      <c r="PYN152" s="2"/>
      <c r="PYO152" s="2"/>
      <c r="PYP152" s="2"/>
      <c r="PYQ152" s="2"/>
      <c r="PYR152" s="2"/>
      <c r="PYS152" s="2"/>
      <c r="PYT152" s="2"/>
      <c r="PYU152" s="2"/>
      <c r="PYV152" s="2"/>
      <c r="PYW152" s="2"/>
      <c r="PYX152" s="2"/>
      <c r="PYY152" s="2"/>
      <c r="PYZ152" s="2"/>
      <c r="PZA152" s="2"/>
      <c r="PZB152" s="2"/>
      <c r="PZC152" s="2"/>
      <c r="PZD152" s="2"/>
      <c r="PZE152" s="2"/>
      <c r="PZF152" s="2"/>
      <c r="PZG152" s="2"/>
      <c r="PZH152" s="2"/>
      <c r="PZI152" s="2"/>
      <c r="PZJ152" s="2"/>
      <c r="PZK152" s="2"/>
      <c r="PZL152" s="2"/>
      <c r="PZM152" s="2"/>
      <c r="PZN152" s="2"/>
      <c r="PZO152" s="2"/>
      <c r="PZP152" s="2"/>
      <c r="PZQ152" s="2"/>
      <c r="PZR152" s="2"/>
      <c r="PZS152" s="2"/>
      <c r="PZT152" s="2"/>
      <c r="PZU152" s="2"/>
      <c r="PZV152" s="2"/>
      <c r="PZW152" s="2"/>
      <c r="PZX152" s="2"/>
      <c r="PZY152" s="2"/>
      <c r="PZZ152" s="2"/>
      <c r="QAA152" s="2"/>
      <c r="QAB152" s="2"/>
      <c r="QAC152" s="2"/>
      <c r="QAD152" s="2"/>
      <c r="QAE152" s="2"/>
      <c r="QAF152" s="2"/>
      <c r="QAG152" s="2"/>
      <c r="QAH152" s="2"/>
      <c r="QAI152" s="2"/>
      <c r="QAJ152" s="2"/>
      <c r="QAK152" s="2"/>
      <c r="QAL152" s="2"/>
      <c r="QAM152" s="2"/>
      <c r="QAN152" s="2"/>
      <c r="QAO152" s="2"/>
      <c r="QAP152" s="2"/>
      <c r="QAQ152" s="2"/>
      <c r="QAR152" s="2"/>
      <c r="QAS152" s="2"/>
      <c r="QAT152" s="2"/>
      <c r="QAU152" s="2"/>
      <c r="QAV152" s="2"/>
      <c r="QAW152" s="2"/>
      <c r="QAX152" s="2"/>
      <c r="QAY152" s="2"/>
      <c r="QAZ152" s="2"/>
      <c r="QBA152" s="2"/>
      <c r="QBB152" s="2"/>
      <c r="QBC152" s="2"/>
      <c r="QBD152" s="2"/>
      <c r="QBE152" s="2"/>
      <c r="QBF152" s="2"/>
      <c r="QBG152" s="2"/>
      <c r="QBH152" s="2"/>
      <c r="QBI152" s="2"/>
      <c r="QBJ152" s="2"/>
      <c r="QBK152" s="2"/>
      <c r="QBL152" s="2"/>
      <c r="QBM152" s="2"/>
      <c r="QBN152" s="2"/>
      <c r="QBO152" s="2"/>
      <c r="QBP152" s="2"/>
      <c r="QBQ152" s="2"/>
      <c r="QBR152" s="2"/>
      <c r="QBS152" s="2"/>
      <c r="QBT152" s="2"/>
      <c r="QBU152" s="2"/>
      <c r="QBV152" s="2"/>
      <c r="QBW152" s="2"/>
      <c r="QBX152" s="2"/>
      <c r="QBY152" s="2"/>
      <c r="QBZ152" s="2"/>
      <c r="QCA152" s="2"/>
      <c r="QCB152" s="2"/>
      <c r="QCC152" s="2"/>
      <c r="QCD152" s="2"/>
      <c r="QCE152" s="2"/>
      <c r="QCF152" s="2"/>
      <c r="QCG152" s="2"/>
      <c r="QCH152" s="2"/>
      <c r="QCI152" s="2"/>
      <c r="QCJ152" s="2"/>
      <c r="QCK152" s="2"/>
      <c r="QCL152" s="2"/>
      <c r="QCM152" s="2"/>
      <c r="QCN152" s="2"/>
      <c r="QCO152" s="2"/>
      <c r="QCP152" s="2"/>
      <c r="QCQ152" s="2"/>
      <c r="QCR152" s="2"/>
      <c r="QCS152" s="2"/>
      <c r="QCT152" s="2"/>
      <c r="QCU152" s="2"/>
      <c r="QCV152" s="2"/>
      <c r="QCW152" s="2"/>
      <c r="QCX152" s="2"/>
      <c r="QCY152" s="2"/>
      <c r="QCZ152" s="2"/>
      <c r="QDA152" s="2"/>
      <c r="QDB152" s="2"/>
      <c r="QDC152" s="2"/>
      <c r="QDD152" s="2"/>
      <c r="QDE152" s="2"/>
      <c r="QDF152" s="2"/>
      <c r="QDG152" s="2"/>
      <c r="QDH152" s="2"/>
      <c r="QDI152" s="2"/>
      <c r="QDJ152" s="2"/>
      <c r="QDK152" s="2"/>
      <c r="QDL152" s="2"/>
      <c r="QDM152" s="2"/>
      <c r="QDN152" s="2"/>
      <c r="QDO152" s="2"/>
      <c r="QDP152" s="2"/>
      <c r="QDQ152" s="2"/>
      <c r="QDR152" s="2"/>
      <c r="QDS152" s="2"/>
      <c r="QDT152" s="2"/>
      <c r="QDU152" s="2"/>
      <c r="QDV152" s="2"/>
      <c r="QDW152" s="2"/>
      <c r="QDX152" s="2"/>
      <c r="QDY152" s="2"/>
      <c r="QDZ152" s="2"/>
      <c r="QEA152" s="2"/>
      <c r="QEB152" s="2"/>
      <c r="QEC152" s="2"/>
      <c r="QED152" s="2"/>
      <c r="QEE152" s="2"/>
      <c r="QEF152" s="2"/>
      <c r="QEG152" s="2"/>
      <c r="QEH152" s="2"/>
      <c r="QEI152" s="2"/>
      <c r="QEJ152" s="2"/>
      <c r="QEK152" s="2"/>
      <c r="QEL152" s="2"/>
      <c r="QEM152" s="2"/>
      <c r="QEN152" s="2"/>
      <c r="QEO152" s="2"/>
      <c r="QEP152" s="2"/>
      <c r="QEQ152" s="2"/>
      <c r="QER152" s="2"/>
      <c r="QES152" s="2"/>
      <c r="QET152" s="2"/>
      <c r="QEU152" s="2"/>
      <c r="QEV152" s="2"/>
      <c r="QEW152" s="2"/>
      <c r="QEX152" s="2"/>
      <c r="QEY152" s="2"/>
      <c r="QEZ152" s="2"/>
      <c r="QFA152" s="2"/>
      <c r="QFB152" s="2"/>
      <c r="QFC152" s="2"/>
      <c r="QFD152" s="2"/>
      <c r="QFE152" s="2"/>
      <c r="QFF152" s="2"/>
      <c r="QFG152" s="2"/>
      <c r="QFH152" s="2"/>
      <c r="QFI152" s="2"/>
      <c r="QFJ152" s="2"/>
      <c r="QFK152" s="2"/>
      <c r="QFL152" s="2"/>
      <c r="QFM152" s="2"/>
      <c r="QFN152" s="2"/>
      <c r="QFO152" s="2"/>
      <c r="QFP152" s="2"/>
      <c r="QFQ152" s="2"/>
      <c r="QFR152" s="2"/>
      <c r="QFS152" s="2"/>
      <c r="QFT152" s="2"/>
      <c r="QFU152" s="2"/>
      <c r="QFV152" s="2"/>
      <c r="QFW152" s="2"/>
      <c r="QFX152" s="2"/>
      <c r="QFY152" s="2"/>
      <c r="QFZ152" s="2"/>
      <c r="QGA152" s="2"/>
      <c r="QGB152" s="2"/>
      <c r="QGC152" s="2"/>
      <c r="QGD152" s="2"/>
      <c r="QGE152" s="2"/>
      <c r="QGF152" s="2"/>
      <c r="QGG152" s="2"/>
      <c r="QGH152" s="2"/>
      <c r="QGI152" s="2"/>
      <c r="QGJ152" s="2"/>
      <c r="QGK152" s="2"/>
      <c r="QGL152" s="2"/>
      <c r="QGM152" s="2"/>
      <c r="QGN152" s="2"/>
      <c r="QGO152" s="2"/>
      <c r="QGP152" s="2"/>
      <c r="QGQ152" s="2"/>
      <c r="QGR152" s="2"/>
      <c r="QGS152" s="2"/>
      <c r="QGT152" s="2"/>
      <c r="QGU152" s="2"/>
      <c r="QGV152" s="2"/>
      <c r="QGW152" s="2"/>
      <c r="QGX152" s="2"/>
      <c r="QGY152" s="2"/>
      <c r="QGZ152" s="2"/>
      <c r="QHA152" s="2"/>
      <c r="QHB152" s="2"/>
      <c r="QHC152" s="2"/>
      <c r="QHD152" s="2"/>
      <c r="QHE152" s="2"/>
      <c r="QHF152" s="2"/>
      <c r="QHG152" s="2"/>
      <c r="QHH152" s="2"/>
      <c r="QHI152" s="2"/>
      <c r="QHJ152" s="2"/>
      <c r="QHK152" s="2"/>
      <c r="QHL152" s="2"/>
      <c r="QHM152" s="2"/>
      <c r="QHN152" s="2"/>
      <c r="QHO152" s="2"/>
      <c r="QHP152" s="2"/>
      <c r="QHQ152" s="2"/>
      <c r="QHR152" s="2"/>
      <c r="QHS152" s="2"/>
      <c r="QHT152" s="2"/>
      <c r="QHU152" s="2"/>
      <c r="QHV152" s="2"/>
      <c r="QHW152" s="2"/>
      <c r="QHX152" s="2"/>
      <c r="QHY152" s="2"/>
      <c r="QHZ152" s="2"/>
      <c r="QIA152" s="2"/>
      <c r="QIB152" s="2"/>
      <c r="QIC152" s="2"/>
      <c r="QID152" s="2"/>
      <c r="QIE152" s="2"/>
      <c r="QIF152" s="2"/>
      <c r="QIG152" s="2"/>
      <c r="QIH152" s="2"/>
      <c r="QII152" s="2"/>
      <c r="QIJ152" s="2"/>
      <c r="QIK152" s="2"/>
      <c r="QIL152" s="2"/>
      <c r="QIM152" s="2"/>
      <c r="QIN152" s="2"/>
      <c r="QIO152" s="2"/>
      <c r="QIP152" s="2"/>
      <c r="QIQ152" s="2"/>
      <c r="QIR152" s="2"/>
      <c r="QIS152" s="2"/>
      <c r="QIT152" s="2"/>
      <c r="QIU152" s="2"/>
      <c r="QIV152" s="2"/>
      <c r="QIW152" s="2"/>
      <c r="QIX152" s="2"/>
      <c r="QIY152" s="2"/>
      <c r="QIZ152" s="2"/>
      <c r="QJA152" s="2"/>
      <c r="QJB152" s="2"/>
      <c r="QJC152" s="2"/>
      <c r="QJD152" s="2"/>
      <c r="QJE152" s="2"/>
      <c r="QJF152" s="2"/>
      <c r="QJG152" s="2"/>
      <c r="QJH152" s="2"/>
      <c r="QJI152" s="2"/>
      <c r="QJJ152" s="2"/>
      <c r="QJK152" s="2"/>
      <c r="QJL152" s="2"/>
      <c r="QJM152" s="2"/>
      <c r="QJN152" s="2"/>
      <c r="QJO152" s="2"/>
      <c r="QJP152" s="2"/>
      <c r="QJQ152" s="2"/>
      <c r="QJR152" s="2"/>
      <c r="QJS152" s="2"/>
      <c r="QJT152" s="2"/>
      <c r="QJU152" s="2"/>
      <c r="QJV152" s="2"/>
      <c r="QJW152" s="2"/>
      <c r="QJX152" s="2"/>
      <c r="QJY152" s="2"/>
      <c r="QJZ152" s="2"/>
      <c r="QKA152" s="2"/>
      <c r="QKB152" s="2"/>
      <c r="QKC152" s="2"/>
      <c r="QKD152" s="2"/>
      <c r="QKE152" s="2"/>
      <c r="QKF152" s="2"/>
      <c r="QKG152" s="2"/>
      <c r="QKH152" s="2"/>
      <c r="QKI152" s="2"/>
      <c r="QKJ152" s="2"/>
      <c r="QKK152" s="2"/>
      <c r="QKL152" s="2"/>
      <c r="QKM152" s="2"/>
      <c r="QKN152" s="2"/>
      <c r="QKO152" s="2"/>
      <c r="QKP152" s="2"/>
      <c r="QKQ152" s="2"/>
      <c r="QKR152" s="2"/>
      <c r="QKS152" s="2"/>
      <c r="QKT152" s="2"/>
      <c r="QKU152" s="2"/>
      <c r="QKV152" s="2"/>
      <c r="QKW152" s="2"/>
      <c r="QKX152" s="2"/>
      <c r="QKY152" s="2"/>
      <c r="QKZ152" s="2"/>
      <c r="QLA152" s="2"/>
      <c r="QLB152" s="2"/>
      <c r="QLC152" s="2"/>
      <c r="QLD152" s="2"/>
      <c r="QLE152" s="2"/>
      <c r="QLF152" s="2"/>
      <c r="QLG152" s="2"/>
      <c r="QLH152" s="2"/>
      <c r="QLI152" s="2"/>
      <c r="QLJ152" s="2"/>
      <c r="QLK152" s="2"/>
      <c r="QLL152" s="2"/>
      <c r="QLM152" s="2"/>
      <c r="QLN152" s="2"/>
      <c r="QLO152" s="2"/>
      <c r="QLP152" s="2"/>
      <c r="QLQ152" s="2"/>
      <c r="QLR152" s="2"/>
      <c r="QLS152" s="2"/>
      <c r="QLT152" s="2"/>
      <c r="QLU152" s="2"/>
      <c r="QLV152" s="2"/>
      <c r="QLW152" s="2"/>
      <c r="QLX152" s="2"/>
      <c r="QLY152" s="2"/>
      <c r="QLZ152" s="2"/>
      <c r="QMA152" s="2"/>
      <c r="QMB152" s="2"/>
      <c r="QMC152" s="2"/>
      <c r="QMD152" s="2"/>
      <c r="QME152" s="2"/>
      <c r="QMF152" s="2"/>
      <c r="QMG152" s="2"/>
      <c r="QMH152" s="2"/>
      <c r="QMI152" s="2"/>
      <c r="QMJ152" s="2"/>
      <c r="QMK152" s="2"/>
      <c r="QML152" s="2"/>
      <c r="QMM152" s="2"/>
      <c r="QMN152" s="2"/>
      <c r="QMO152" s="2"/>
      <c r="QMP152" s="2"/>
      <c r="QMQ152" s="2"/>
      <c r="QMR152" s="2"/>
      <c r="QMS152" s="2"/>
      <c r="QMT152" s="2"/>
      <c r="QMU152" s="2"/>
      <c r="QMV152" s="2"/>
      <c r="QMW152" s="2"/>
      <c r="QMX152" s="2"/>
      <c r="QMY152" s="2"/>
      <c r="QMZ152" s="2"/>
      <c r="QNA152" s="2"/>
      <c r="QNB152" s="2"/>
      <c r="QNC152" s="2"/>
      <c r="QND152" s="2"/>
      <c r="QNE152" s="2"/>
      <c r="QNF152" s="2"/>
      <c r="QNG152" s="2"/>
      <c r="QNH152" s="2"/>
      <c r="QNI152" s="2"/>
      <c r="QNJ152" s="2"/>
      <c r="QNK152" s="2"/>
      <c r="QNL152" s="2"/>
      <c r="QNM152" s="2"/>
      <c r="QNN152" s="2"/>
      <c r="QNO152" s="2"/>
      <c r="QNP152" s="2"/>
      <c r="QNQ152" s="2"/>
      <c r="QNR152" s="2"/>
      <c r="QNS152" s="2"/>
      <c r="QNT152" s="2"/>
      <c r="QNU152" s="2"/>
      <c r="QNV152" s="2"/>
      <c r="QNW152" s="2"/>
      <c r="QNX152" s="2"/>
      <c r="QNY152" s="2"/>
      <c r="QNZ152" s="2"/>
      <c r="QOA152" s="2"/>
      <c r="QOB152" s="2"/>
      <c r="QOC152" s="2"/>
      <c r="QOD152" s="2"/>
      <c r="QOE152" s="2"/>
      <c r="QOF152" s="2"/>
      <c r="QOG152" s="2"/>
      <c r="QOH152" s="2"/>
      <c r="QOI152" s="2"/>
      <c r="QOJ152" s="2"/>
      <c r="QOK152" s="2"/>
      <c r="QOL152" s="2"/>
      <c r="QOM152" s="2"/>
      <c r="QON152" s="2"/>
      <c r="QOO152" s="2"/>
      <c r="QOP152" s="2"/>
      <c r="QOQ152" s="2"/>
      <c r="QOR152" s="2"/>
      <c r="QOS152" s="2"/>
      <c r="QOT152" s="2"/>
      <c r="QOU152" s="2"/>
      <c r="QOV152" s="2"/>
      <c r="QOW152" s="2"/>
      <c r="QOX152" s="2"/>
      <c r="QOY152" s="2"/>
      <c r="QOZ152" s="2"/>
      <c r="QPA152" s="2"/>
      <c r="QPB152" s="2"/>
      <c r="QPC152" s="2"/>
      <c r="QPD152" s="2"/>
      <c r="QPE152" s="2"/>
      <c r="QPF152" s="2"/>
      <c r="QPG152" s="2"/>
      <c r="QPH152" s="2"/>
      <c r="QPI152" s="2"/>
      <c r="QPJ152" s="2"/>
      <c r="QPK152" s="2"/>
      <c r="QPL152" s="2"/>
      <c r="QPM152" s="2"/>
      <c r="QPN152" s="2"/>
      <c r="QPO152" s="2"/>
      <c r="QPP152" s="2"/>
      <c r="QPQ152" s="2"/>
      <c r="QPR152" s="2"/>
      <c r="QPS152" s="2"/>
      <c r="QPT152" s="2"/>
      <c r="QPU152" s="2"/>
      <c r="QPV152" s="2"/>
      <c r="QPW152" s="2"/>
      <c r="QPX152" s="2"/>
      <c r="QPY152" s="2"/>
      <c r="QPZ152" s="2"/>
      <c r="QQA152" s="2"/>
      <c r="QQB152" s="2"/>
      <c r="QQC152" s="2"/>
      <c r="QQD152" s="2"/>
      <c r="QQE152" s="2"/>
      <c r="QQF152" s="2"/>
      <c r="QQG152" s="2"/>
      <c r="QQH152" s="2"/>
      <c r="QQI152" s="2"/>
      <c r="QQJ152" s="2"/>
      <c r="QQK152" s="2"/>
      <c r="QQL152" s="2"/>
      <c r="QQM152" s="2"/>
      <c r="QQN152" s="2"/>
      <c r="QQO152" s="2"/>
      <c r="QQP152" s="2"/>
      <c r="QQQ152" s="2"/>
      <c r="QQR152" s="2"/>
      <c r="QQS152" s="2"/>
      <c r="QQT152" s="2"/>
      <c r="QQU152" s="2"/>
      <c r="QQV152" s="2"/>
      <c r="QQW152" s="2"/>
      <c r="QQX152" s="2"/>
      <c r="QQY152" s="2"/>
      <c r="QQZ152" s="2"/>
      <c r="QRA152" s="2"/>
      <c r="QRB152" s="2"/>
      <c r="QRC152" s="2"/>
      <c r="QRD152" s="2"/>
      <c r="QRE152" s="2"/>
      <c r="QRF152" s="2"/>
      <c r="QRG152" s="2"/>
      <c r="QRH152" s="2"/>
      <c r="QRI152" s="2"/>
      <c r="QRJ152" s="2"/>
      <c r="QRK152" s="2"/>
      <c r="QRL152" s="2"/>
      <c r="QRM152" s="2"/>
      <c r="QRN152" s="2"/>
      <c r="QRO152" s="2"/>
      <c r="QRP152" s="2"/>
      <c r="QRQ152" s="2"/>
      <c r="QRR152" s="2"/>
      <c r="QRS152" s="2"/>
      <c r="QRT152" s="2"/>
      <c r="QRU152" s="2"/>
      <c r="QRV152" s="2"/>
      <c r="QRW152" s="2"/>
      <c r="QRX152" s="2"/>
      <c r="QRY152" s="2"/>
      <c r="QRZ152" s="2"/>
      <c r="QSA152" s="2"/>
      <c r="QSB152" s="2"/>
      <c r="QSC152" s="2"/>
      <c r="QSD152" s="2"/>
      <c r="QSE152" s="2"/>
      <c r="QSF152" s="2"/>
      <c r="QSG152" s="2"/>
      <c r="QSH152" s="2"/>
      <c r="QSI152" s="2"/>
      <c r="QSJ152" s="2"/>
      <c r="QSK152" s="2"/>
      <c r="QSL152" s="2"/>
      <c r="QSM152" s="2"/>
      <c r="QSN152" s="2"/>
      <c r="QSO152" s="2"/>
      <c r="QSP152" s="2"/>
      <c r="QSQ152" s="2"/>
      <c r="QSR152" s="2"/>
      <c r="QSS152" s="2"/>
      <c r="QST152" s="2"/>
      <c r="QSU152" s="2"/>
      <c r="QSV152" s="2"/>
      <c r="QSW152" s="2"/>
      <c r="QSX152" s="2"/>
      <c r="QSY152" s="2"/>
      <c r="QSZ152" s="2"/>
      <c r="QTA152" s="2"/>
      <c r="QTB152" s="2"/>
      <c r="QTC152" s="2"/>
      <c r="QTD152" s="2"/>
      <c r="QTE152" s="2"/>
      <c r="QTF152" s="2"/>
      <c r="QTG152" s="2"/>
      <c r="QTH152" s="2"/>
      <c r="QTI152" s="2"/>
      <c r="QTJ152" s="2"/>
      <c r="QTK152" s="2"/>
      <c r="QTL152" s="2"/>
      <c r="QTM152" s="2"/>
      <c r="QTN152" s="2"/>
      <c r="QTO152" s="2"/>
      <c r="QTP152" s="2"/>
      <c r="QTQ152" s="2"/>
      <c r="QTR152" s="2"/>
      <c r="QTS152" s="2"/>
      <c r="QTT152" s="2"/>
      <c r="QTU152" s="2"/>
      <c r="QTV152" s="2"/>
      <c r="QTW152" s="2"/>
      <c r="QTX152" s="2"/>
      <c r="QTY152" s="2"/>
      <c r="QTZ152" s="2"/>
      <c r="QUA152" s="2"/>
      <c r="QUB152" s="2"/>
      <c r="QUC152" s="2"/>
      <c r="QUD152" s="2"/>
      <c r="QUE152" s="2"/>
      <c r="QUF152" s="2"/>
      <c r="QUG152" s="2"/>
      <c r="QUH152" s="2"/>
      <c r="QUI152" s="2"/>
      <c r="QUJ152" s="2"/>
      <c r="QUK152" s="2"/>
      <c r="QUL152" s="2"/>
      <c r="QUM152" s="2"/>
      <c r="QUN152" s="2"/>
      <c r="QUO152" s="2"/>
      <c r="QUP152" s="2"/>
      <c r="QUQ152" s="2"/>
      <c r="QUR152" s="2"/>
      <c r="QUS152" s="2"/>
      <c r="QUT152" s="2"/>
      <c r="QUU152" s="2"/>
      <c r="QUV152" s="2"/>
      <c r="QUW152" s="2"/>
      <c r="QUX152" s="2"/>
      <c r="QUY152" s="2"/>
      <c r="QUZ152" s="2"/>
      <c r="QVA152" s="2"/>
      <c r="QVB152" s="2"/>
      <c r="QVC152" s="2"/>
      <c r="QVD152" s="2"/>
      <c r="QVE152" s="2"/>
      <c r="QVF152" s="2"/>
      <c r="QVG152" s="2"/>
      <c r="QVH152" s="2"/>
      <c r="QVI152" s="2"/>
      <c r="QVJ152" s="2"/>
      <c r="QVK152" s="2"/>
      <c r="QVL152" s="2"/>
      <c r="QVM152" s="2"/>
      <c r="QVN152" s="2"/>
      <c r="QVO152" s="2"/>
      <c r="QVP152" s="2"/>
      <c r="QVQ152" s="2"/>
      <c r="QVR152" s="2"/>
      <c r="QVS152" s="2"/>
      <c r="QVT152" s="2"/>
      <c r="QVU152" s="2"/>
      <c r="QVV152" s="2"/>
      <c r="QVW152" s="2"/>
      <c r="QVX152" s="2"/>
      <c r="QVY152" s="2"/>
      <c r="QVZ152" s="2"/>
      <c r="QWA152" s="2"/>
      <c r="QWB152" s="2"/>
      <c r="QWC152" s="2"/>
      <c r="QWD152" s="2"/>
      <c r="QWE152" s="2"/>
      <c r="QWF152" s="2"/>
      <c r="QWG152" s="2"/>
      <c r="QWH152" s="2"/>
      <c r="QWI152" s="2"/>
      <c r="QWJ152" s="2"/>
      <c r="QWK152" s="2"/>
      <c r="QWL152" s="2"/>
      <c r="QWM152" s="2"/>
      <c r="QWN152" s="2"/>
      <c r="QWO152" s="2"/>
      <c r="QWP152" s="2"/>
      <c r="QWQ152" s="2"/>
      <c r="QWR152" s="2"/>
      <c r="QWS152" s="2"/>
      <c r="QWT152" s="2"/>
      <c r="QWU152" s="2"/>
      <c r="QWV152" s="2"/>
      <c r="QWW152" s="2"/>
      <c r="QWX152" s="2"/>
      <c r="QWY152" s="2"/>
      <c r="QWZ152" s="2"/>
      <c r="QXA152" s="2"/>
      <c r="QXB152" s="2"/>
      <c r="QXC152" s="2"/>
      <c r="QXD152" s="2"/>
      <c r="QXE152" s="2"/>
      <c r="QXF152" s="2"/>
      <c r="QXG152" s="2"/>
      <c r="QXH152" s="2"/>
      <c r="QXI152" s="2"/>
      <c r="QXJ152" s="2"/>
      <c r="QXK152" s="2"/>
      <c r="QXL152" s="2"/>
      <c r="QXM152" s="2"/>
      <c r="QXN152" s="2"/>
      <c r="QXO152" s="2"/>
      <c r="QXP152" s="2"/>
      <c r="QXQ152" s="2"/>
      <c r="QXR152" s="2"/>
      <c r="QXS152" s="2"/>
      <c r="QXT152" s="2"/>
      <c r="QXU152" s="2"/>
      <c r="QXV152" s="2"/>
      <c r="QXW152" s="2"/>
      <c r="QXX152" s="2"/>
      <c r="QXY152" s="2"/>
      <c r="QXZ152" s="2"/>
      <c r="QYA152" s="2"/>
      <c r="QYB152" s="2"/>
      <c r="QYC152" s="2"/>
      <c r="QYD152" s="2"/>
      <c r="QYE152" s="2"/>
      <c r="QYF152" s="2"/>
      <c r="QYG152" s="2"/>
      <c r="QYH152" s="2"/>
      <c r="QYI152" s="2"/>
      <c r="QYJ152" s="2"/>
      <c r="QYK152" s="2"/>
      <c r="QYL152" s="2"/>
      <c r="QYM152" s="2"/>
      <c r="QYN152" s="2"/>
      <c r="QYO152" s="2"/>
      <c r="QYP152" s="2"/>
      <c r="QYQ152" s="2"/>
      <c r="QYR152" s="2"/>
      <c r="QYS152" s="2"/>
      <c r="QYT152" s="2"/>
      <c r="QYU152" s="2"/>
      <c r="QYV152" s="2"/>
      <c r="QYW152" s="2"/>
      <c r="QYX152" s="2"/>
      <c r="QYY152" s="2"/>
      <c r="QYZ152" s="2"/>
      <c r="QZA152" s="2"/>
      <c r="QZB152" s="2"/>
      <c r="QZC152" s="2"/>
      <c r="QZD152" s="2"/>
      <c r="QZE152" s="2"/>
      <c r="QZF152" s="2"/>
      <c r="QZG152" s="2"/>
      <c r="QZH152" s="2"/>
      <c r="QZI152" s="2"/>
      <c r="QZJ152" s="2"/>
      <c r="QZK152" s="2"/>
      <c r="QZL152" s="2"/>
      <c r="QZM152" s="2"/>
      <c r="QZN152" s="2"/>
      <c r="QZO152" s="2"/>
      <c r="QZP152" s="2"/>
      <c r="QZQ152" s="2"/>
      <c r="QZR152" s="2"/>
      <c r="QZS152" s="2"/>
      <c r="QZT152" s="2"/>
      <c r="QZU152" s="2"/>
      <c r="QZV152" s="2"/>
      <c r="QZW152" s="2"/>
      <c r="QZX152" s="2"/>
      <c r="QZY152" s="2"/>
      <c r="QZZ152" s="2"/>
      <c r="RAA152" s="2"/>
      <c r="RAB152" s="2"/>
      <c r="RAC152" s="2"/>
      <c r="RAD152" s="2"/>
      <c r="RAE152" s="2"/>
      <c r="RAF152" s="2"/>
      <c r="RAG152" s="2"/>
      <c r="RAH152" s="2"/>
      <c r="RAI152" s="2"/>
      <c r="RAJ152" s="2"/>
      <c r="RAK152" s="2"/>
      <c r="RAL152" s="2"/>
      <c r="RAM152" s="2"/>
      <c r="RAN152" s="2"/>
      <c r="RAO152" s="2"/>
      <c r="RAP152" s="2"/>
      <c r="RAQ152" s="2"/>
      <c r="RAR152" s="2"/>
      <c r="RAS152" s="2"/>
      <c r="RAT152" s="2"/>
      <c r="RAU152" s="2"/>
      <c r="RAV152" s="2"/>
      <c r="RAW152" s="2"/>
      <c r="RAX152" s="2"/>
      <c r="RAY152" s="2"/>
      <c r="RAZ152" s="2"/>
      <c r="RBA152" s="2"/>
      <c r="RBB152" s="2"/>
      <c r="RBC152" s="2"/>
      <c r="RBD152" s="2"/>
      <c r="RBE152" s="2"/>
      <c r="RBF152" s="2"/>
      <c r="RBG152" s="2"/>
      <c r="RBH152" s="2"/>
      <c r="RBI152" s="2"/>
      <c r="RBJ152" s="2"/>
      <c r="RBK152" s="2"/>
      <c r="RBL152" s="2"/>
      <c r="RBM152" s="2"/>
      <c r="RBN152" s="2"/>
      <c r="RBO152" s="2"/>
      <c r="RBP152" s="2"/>
      <c r="RBQ152" s="2"/>
      <c r="RBR152" s="2"/>
      <c r="RBS152" s="2"/>
      <c r="RBT152" s="2"/>
      <c r="RBU152" s="2"/>
      <c r="RBV152" s="2"/>
      <c r="RBW152" s="2"/>
      <c r="RBX152" s="2"/>
      <c r="RBY152" s="2"/>
      <c r="RBZ152" s="2"/>
      <c r="RCA152" s="2"/>
      <c r="RCB152" s="2"/>
      <c r="RCC152" s="2"/>
      <c r="RCD152" s="2"/>
      <c r="RCE152" s="2"/>
      <c r="RCF152" s="2"/>
      <c r="RCG152" s="2"/>
      <c r="RCH152" s="2"/>
      <c r="RCI152" s="2"/>
      <c r="RCJ152" s="2"/>
      <c r="RCK152" s="2"/>
      <c r="RCL152" s="2"/>
      <c r="RCM152" s="2"/>
      <c r="RCN152" s="2"/>
      <c r="RCO152" s="2"/>
      <c r="RCP152" s="2"/>
      <c r="RCQ152" s="2"/>
      <c r="RCR152" s="2"/>
      <c r="RCS152" s="2"/>
      <c r="RCT152" s="2"/>
      <c r="RCU152" s="2"/>
      <c r="RCV152" s="2"/>
      <c r="RCW152" s="2"/>
      <c r="RCX152" s="2"/>
      <c r="RCY152" s="2"/>
      <c r="RCZ152" s="2"/>
      <c r="RDA152" s="2"/>
      <c r="RDB152" s="2"/>
      <c r="RDC152" s="2"/>
      <c r="RDD152" s="2"/>
      <c r="RDE152" s="2"/>
      <c r="RDF152" s="2"/>
      <c r="RDG152" s="2"/>
      <c r="RDH152" s="2"/>
      <c r="RDI152" s="2"/>
      <c r="RDJ152" s="2"/>
      <c r="RDK152" s="2"/>
      <c r="RDL152" s="2"/>
      <c r="RDM152" s="2"/>
      <c r="RDN152" s="2"/>
      <c r="RDO152" s="2"/>
      <c r="RDP152" s="2"/>
      <c r="RDQ152" s="2"/>
      <c r="RDR152" s="2"/>
      <c r="RDS152" s="2"/>
      <c r="RDT152" s="2"/>
      <c r="RDU152" s="2"/>
      <c r="RDV152" s="2"/>
      <c r="RDW152" s="2"/>
      <c r="RDX152" s="2"/>
      <c r="RDY152" s="2"/>
      <c r="RDZ152" s="2"/>
      <c r="REA152" s="2"/>
      <c r="REB152" s="2"/>
      <c r="REC152" s="2"/>
      <c r="RED152" s="2"/>
      <c r="REE152" s="2"/>
      <c r="REF152" s="2"/>
      <c r="REG152" s="2"/>
      <c r="REH152" s="2"/>
      <c r="REI152" s="2"/>
      <c r="REJ152" s="2"/>
      <c r="REK152" s="2"/>
      <c r="REL152" s="2"/>
      <c r="REM152" s="2"/>
      <c r="REN152" s="2"/>
      <c r="REO152" s="2"/>
      <c r="REP152" s="2"/>
      <c r="REQ152" s="2"/>
      <c r="RER152" s="2"/>
      <c r="RES152" s="2"/>
      <c r="RET152" s="2"/>
      <c r="REU152" s="2"/>
      <c r="REV152" s="2"/>
      <c r="REW152" s="2"/>
      <c r="REX152" s="2"/>
      <c r="REY152" s="2"/>
      <c r="REZ152" s="2"/>
      <c r="RFA152" s="2"/>
      <c r="RFB152" s="2"/>
      <c r="RFC152" s="2"/>
      <c r="RFD152" s="2"/>
      <c r="RFE152" s="2"/>
      <c r="RFF152" s="2"/>
      <c r="RFG152" s="2"/>
      <c r="RFH152" s="2"/>
      <c r="RFI152" s="2"/>
      <c r="RFJ152" s="2"/>
      <c r="RFK152" s="2"/>
      <c r="RFL152" s="2"/>
      <c r="RFM152" s="2"/>
      <c r="RFN152" s="2"/>
      <c r="RFO152" s="2"/>
      <c r="RFP152" s="2"/>
      <c r="RFQ152" s="2"/>
      <c r="RFR152" s="2"/>
      <c r="RFS152" s="2"/>
      <c r="RFT152" s="2"/>
      <c r="RFU152" s="2"/>
      <c r="RFV152" s="2"/>
      <c r="RFW152" s="2"/>
      <c r="RFX152" s="2"/>
      <c r="RFY152" s="2"/>
      <c r="RFZ152" s="2"/>
      <c r="RGA152" s="2"/>
      <c r="RGB152" s="2"/>
      <c r="RGC152" s="2"/>
      <c r="RGD152" s="2"/>
      <c r="RGE152" s="2"/>
      <c r="RGF152" s="2"/>
      <c r="RGG152" s="2"/>
      <c r="RGH152" s="2"/>
      <c r="RGI152" s="2"/>
      <c r="RGJ152" s="2"/>
      <c r="RGK152" s="2"/>
      <c r="RGL152" s="2"/>
      <c r="RGM152" s="2"/>
      <c r="RGN152" s="2"/>
      <c r="RGO152" s="2"/>
      <c r="RGP152" s="2"/>
      <c r="RGQ152" s="2"/>
      <c r="RGR152" s="2"/>
      <c r="RGS152" s="2"/>
      <c r="RGT152" s="2"/>
      <c r="RGU152" s="2"/>
      <c r="RGV152" s="2"/>
      <c r="RGW152" s="2"/>
      <c r="RGX152" s="2"/>
      <c r="RGY152" s="2"/>
      <c r="RGZ152" s="2"/>
      <c r="RHA152" s="2"/>
      <c r="RHB152" s="2"/>
      <c r="RHC152" s="2"/>
      <c r="RHD152" s="2"/>
      <c r="RHE152" s="2"/>
      <c r="RHF152" s="2"/>
      <c r="RHG152" s="2"/>
      <c r="RHH152" s="2"/>
      <c r="RHI152" s="2"/>
      <c r="RHJ152" s="2"/>
      <c r="RHK152" s="2"/>
      <c r="RHL152" s="2"/>
      <c r="RHM152" s="2"/>
      <c r="RHN152" s="2"/>
      <c r="RHO152" s="2"/>
      <c r="RHP152" s="2"/>
      <c r="RHQ152" s="2"/>
      <c r="RHR152" s="2"/>
      <c r="RHS152" s="2"/>
      <c r="RHT152" s="2"/>
      <c r="RHU152" s="2"/>
      <c r="RHV152" s="2"/>
      <c r="RHW152" s="2"/>
      <c r="RHX152" s="2"/>
      <c r="RHY152" s="2"/>
      <c r="RHZ152" s="2"/>
      <c r="RIA152" s="2"/>
      <c r="RIB152" s="2"/>
      <c r="RIC152" s="2"/>
      <c r="RID152" s="2"/>
      <c r="RIE152" s="2"/>
      <c r="RIF152" s="2"/>
      <c r="RIG152" s="2"/>
      <c r="RIH152" s="2"/>
      <c r="RII152" s="2"/>
      <c r="RIJ152" s="2"/>
      <c r="RIK152" s="2"/>
      <c r="RIL152" s="2"/>
      <c r="RIM152" s="2"/>
      <c r="RIN152" s="2"/>
      <c r="RIO152" s="2"/>
      <c r="RIP152" s="2"/>
      <c r="RIQ152" s="2"/>
      <c r="RIR152" s="2"/>
      <c r="RIS152" s="2"/>
      <c r="RIT152" s="2"/>
      <c r="RIU152" s="2"/>
      <c r="RIV152" s="2"/>
      <c r="RIW152" s="2"/>
      <c r="RIX152" s="2"/>
      <c r="RIY152" s="2"/>
      <c r="RIZ152" s="2"/>
      <c r="RJA152" s="2"/>
      <c r="RJB152" s="2"/>
      <c r="RJC152" s="2"/>
      <c r="RJD152" s="2"/>
      <c r="RJE152" s="2"/>
      <c r="RJF152" s="2"/>
      <c r="RJG152" s="2"/>
      <c r="RJH152" s="2"/>
      <c r="RJI152" s="2"/>
      <c r="RJJ152" s="2"/>
      <c r="RJK152" s="2"/>
      <c r="RJL152" s="2"/>
      <c r="RJM152" s="2"/>
      <c r="RJN152" s="2"/>
      <c r="RJO152" s="2"/>
      <c r="RJP152" s="2"/>
      <c r="RJQ152" s="2"/>
      <c r="RJR152" s="2"/>
      <c r="RJS152" s="2"/>
      <c r="RJT152" s="2"/>
      <c r="RJU152" s="2"/>
      <c r="RJV152" s="2"/>
      <c r="RJW152" s="2"/>
      <c r="RJX152" s="2"/>
      <c r="RJY152" s="2"/>
      <c r="RJZ152" s="2"/>
      <c r="RKA152" s="2"/>
      <c r="RKB152" s="2"/>
      <c r="RKC152" s="2"/>
      <c r="RKD152" s="2"/>
      <c r="RKE152" s="2"/>
      <c r="RKF152" s="2"/>
      <c r="RKG152" s="2"/>
      <c r="RKH152" s="2"/>
      <c r="RKI152" s="2"/>
      <c r="RKJ152" s="2"/>
      <c r="RKK152" s="2"/>
      <c r="RKL152" s="2"/>
      <c r="RKM152" s="2"/>
      <c r="RKN152" s="2"/>
      <c r="RKO152" s="2"/>
      <c r="RKP152" s="2"/>
      <c r="RKQ152" s="2"/>
      <c r="RKR152" s="2"/>
      <c r="RKS152" s="2"/>
      <c r="RKT152" s="2"/>
      <c r="RKU152" s="2"/>
      <c r="RKV152" s="2"/>
      <c r="RKW152" s="2"/>
      <c r="RKX152" s="2"/>
      <c r="RKY152" s="2"/>
      <c r="RKZ152" s="2"/>
      <c r="RLA152" s="2"/>
      <c r="RLB152" s="2"/>
      <c r="RLC152" s="2"/>
      <c r="RLD152" s="2"/>
      <c r="RLE152" s="2"/>
      <c r="RLF152" s="2"/>
      <c r="RLG152" s="2"/>
      <c r="RLH152" s="2"/>
      <c r="RLI152" s="2"/>
      <c r="RLJ152" s="2"/>
      <c r="RLK152" s="2"/>
      <c r="RLL152" s="2"/>
      <c r="RLM152" s="2"/>
      <c r="RLN152" s="2"/>
      <c r="RLO152" s="2"/>
      <c r="RLP152" s="2"/>
      <c r="RLQ152" s="2"/>
      <c r="RLR152" s="2"/>
      <c r="RLS152" s="2"/>
      <c r="RLT152" s="2"/>
      <c r="RLU152" s="2"/>
      <c r="RLV152" s="2"/>
      <c r="RLW152" s="2"/>
      <c r="RLX152" s="2"/>
      <c r="RLY152" s="2"/>
      <c r="RLZ152" s="2"/>
      <c r="RMA152" s="2"/>
      <c r="RMB152" s="2"/>
      <c r="RMC152" s="2"/>
      <c r="RMD152" s="2"/>
      <c r="RME152" s="2"/>
      <c r="RMF152" s="2"/>
      <c r="RMG152" s="2"/>
      <c r="RMH152" s="2"/>
      <c r="RMI152" s="2"/>
      <c r="RMJ152" s="2"/>
      <c r="RMK152" s="2"/>
      <c r="RML152" s="2"/>
      <c r="RMM152" s="2"/>
      <c r="RMN152" s="2"/>
      <c r="RMO152" s="2"/>
      <c r="RMP152" s="2"/>
      <c r="RMQ152" s="2"/>
      <c r="RMR152" s="2"/>
      <c r="RMS152" s="2"/>
      <c r="RMT152" s="2"/>
      <c r="RMU152" s="2"/>
      <c r="RMV152" s="2"/>
      <c r="RMW152" s="2"/>
      <c r="RMX152" s="2"/>
      <c r="RMY152" s="2"/>
      <c r="RMZ152" s="2"/>
      <c r="RNA152" s="2"/>
      <c r="RNB152" s="2"/>
      <c r="RNC152" s="2"/>
      <c r="RND152" s="2"/>
      <c r="RNE152" s="2"/>
      <c r="RNF152" s="2"/>
      <c r="RNG152" s="2"/>
      <c r="RNH152" s="2"/>
      <c r="RNI152" s="2"/>
      <c r="RNJ152" s="2"/>
      <c r="RNK152" s="2"/>
      <c r="RNL152" s="2"/>
      <c r="RNM152" s="2"/>
      <c r="RNN152" s="2"/>
      <c r="RNO152" s="2"/>
      <c r="RNP152" s="2"/>
      <c r="RNQ152" s="2"/>
      <c r="RNR152" s="2"/>
      <c r="RNS152" s="2"/>
      <c r="RNT152" s="2"/>
      <c r="RNU152" s="2"/>
      <c r="RNV152" s="2"/>
      <c r="RNW152" s="2"/>
      <c r="RNX152" s="2"/>
      <c r="RNY152" s="2"/>
      <c r="RNZ152" s="2"/>
      <c r="ROA152" s="2"/>
      <c r="ROB152" s="2"/>
      <c r="ROC152" s="2"/>
      <c r="ROD152" s="2"/>
      <c r="ROE152" s="2"/>
      <c r="ROF152" s="2"/>
      <c r="ROG152" s="2"/>
      <c r="ROH152" s="2"/>
      <c r="ROI152" s="2"/>
      <c r="ROJ152" s="2"/>
      <c r="ROK152" s="2"/>
      <c r="ROL152" s="2"/>
      <c r="ROM152" s="2"/>
      <c r="RON152" s="2"/>
      <c r="ROO152" s="2"/>
      <c r="ROP152" s="2"/>
      <c r="ROQ152" s="2"/>
      <c r="ROR152" s="2"/>
      <c r="ROS152" s="2"/>
      <c r="ROT152" s="2"/>
      <c r="ROU152" s="2"/>
      <c r="ROV152" s="2"/>
      <c r="ROW152" s="2"/>
      <c r="ROX152" s="2"/>
      <c r="ROY152" s="2"/>
      <c r="ROZ152" s="2"/>
      <c r="RPA152" s="2"/>
      <c r="RPB152" s="2"/>
      <c r="RPC152" s="2"/>
      <c r="RPD152" s="2"/>
      <c r="RPE152" s="2"/>
      <c r="RPF152" s="2"/>
      <c r="RPG152" s="2"/>
      <c r="RPH152" s="2"/>
      <c r="RPI152" s="2"/>
      <c r="RPJ152" s="2"/>
      <c r="RPK152" s="2"/>
      <c r="RPL152" s="2"/>
      <c r="RPM152" s="2"/>
      <c r="RPN152" s="2"/>
      <c r="RPO152" s="2"/>
      <c r="RPP152" s="2"/>
      <c r="RPQ152" s="2"/>
      <c r="RPR152" s="2"/>
      <c r="RPS152" s="2"/>
      <c r="RPT152" s="2"/>
      <c r="RPU152" s="2"/>
      <c r="RPV152" s="2"/>
      <c r="RPW152" s="2"/>
      <c r="RPX152" s="2"/>
      <c r="RPY152" s="2"/>
      <c r="RPZ152" s="2"/>
      <c r="RQA152" s="2"/>
      <c r="RQB152" s="2"/>
      <c r="RQC152" s="2"/>
      <c r="RQD152" s="2"/>
      <c r="RQE152" s="2"/>
      <c r="RQF152" s="2"/>
      <c r="RQG152" s="2"/>
      <c r="RQH152" s="2"/>
      <c r="RQI152" s="2"/>
      <c r="RQJ152" s="2"/>
      <c r="RQK152" s="2"/>
      <c r="RQL152" s="2"/>
      <c r="RQM152" s="2"/>
      <c r="RQN152" s="2"/>
      <c r="RQO152" s="2"/>
      <c r="RQP152" s="2"/>
      <c r="RQQ152" s="2"/>
      <c r="RQR152" s="2"/>
      <c r="RQS152" s="2"/>
      <c r="RQT152" s="2"/>
      <c r="RQU152" s="2"/>
      <c r="RQV152" s="2"/>
      <c r="RQW152" s="2"/>
      <c r="RQX152" s="2"/>
      <c r="RQY152" s="2"/>
      <c r="RQZ152" s="2"/>
      <c r="RRA152" s="2"/>
      <c r="RRB152" s="2"/>
      <c r="RRC152" s="2"/>
      <c r="RRD152" s="2"/>
      <c r="RRE152" s="2"/>
      <c r="RRF152" s="2"/>
      <c r="RRG152" s="2"/>
      <c r="RRH152" s="2"/>
      <c r="RRI152" s="2"/>
      <c r="RRJ152" s="2"/>
      <c r="RRK152" s="2"/>
      <c r="RRL152" s="2"/>
      <c r="RRM152" s="2"/>
      <c r="RRN152" s="2"/>
      <c r="RRO152" s="2"/>
      <c r="RRP152" s="2"/>
      <c r="RRQ152" s="2"/>
      <c r="RRR152" s="2"/>
      <c r="RRS152" s="2"/>
      <c r="RRT152" s="2"/>
      <c r="RRU152" s="2"/>
      <c r="RRV152" s="2"/>
      <c r="RRW152" s="2"/>
      <c r="RRX152" s="2"/>
      <c r="RRY152" s="2"/>
      <c r="RRZ152" s="2"/>
      <c r="RSA152" s="2"/>
      <c r="RSB152" s="2"/>
      <c r="RSC152" s="2"/>
      <c r="RSD152" s="2"/>
      <c r="RSE152" s="2"/>
      <c r="RSF152" s="2"/>
      <c r="RSG152" s="2"/>
      <c r="RSH152" s="2"/>
      <c r="RSI152" s="2"/>
      <c r="RSJ152" s="2"/>
      <c r="RSK152" s="2"/>
      <c r="RSL152" s="2"/>
      <c r="RSM152" s="2"/>
      <c r="RSN152" s="2"/>
      <c r="RSO152" s="2"/>
      <c r="RSP152" s="2"/>
      <c r="RSQ152" s="2"/>
      <c r="RSR152" s="2"/>
      <c r="RSS152" s="2"/>
      <c r="RST152" s="2"/>
      <c r="RSU152" s="2"/>
      <c r="RSV152" s="2"/>
      <c r="RSW152" s="2"/>
      <c r="RSX152" s="2"/>
      <c r="RSY152" s="2"/>
      <c r="RSZ152" s="2"/>
      <c r="RTA152" s="2"/>
      <c r="RTB152" s="2"/>
      <c r="RTC152" s="2"/>
      <c r="RTD152" s="2"/>
      <c r="RTE152" s="2"/>
      <c r="RTF152" s="2"/>
      <c r="RTG152" s="2"/>
      <c r="RTH152" s="2"/>
      <c r="RTI152" s="2"/>
      <c r="RTJ152" s="2"/>
      <c r="RTK152" s="2"/>
      <c r="RTL152" s="2"/>
      <c r="RTM152" s="2"/>
      <c r="RTN152" s="2"/>
      <c r="RTO152" s="2"/>
      <c r="RTP152" s="2"/>
      <c r="RTQ152" s="2"/>
      <c r="RTR152" s="2"/>
      <c r="RTS152" s="2"/>
      <c r="RTT152" s="2"/>
      <c r="RTU152" s="2"/>
      <c r="RTV152" s="2"/>
      <c r="RTW152" s="2"/>
      <c r="RTX152" s="2"/>
      <c r="RTY152" s="2"/>
      <c r="RTZ152" s="2"/>
      <c r="RUA152" s="2"/>
      <c r="RUB152" s="2"/>
      <c r="RUC152" s="2"/>
      <c r="RUD152" s="2"/>
      <c r="RUE152" s="2"/>
      <c r="RUF152" s="2"/>
      <c r="RUG152" s="2"/>
      <c r="RUH152" s="2"/>
      <c r="RUI152" s="2"/>
      <c r="RUJ152" s="2"/>
      <c r="RUK152" s="2"/>
      <c r="RUL152" s="2"/>
      <c r="RUM152" s="2"/>
      <c r="RUN152" s="2"/>
      <c r="RUO152" s="2"/>
      <c r="RUP152" s="2"/>
      <c r="RUQ152" s="2"/>
      <c r="RUR152" s="2"/>
      <c r="RUS152" s="2"/>
      <c r="RUT152" s="2"/>
      <c r="RUU152" s="2"/>
      <c r="RUV152" s="2"/>
      <c r="RUW152" s="2"/>
      <c r="RUX152" s="2"/>
      <c r="RUY152" s="2"/>
      <c r="RUZ152" s="2"/>
      <c r="RVA152" s="2"/>
      <c r="RVB152" s="2"/>
      <c r="RVC152" s="2"/>
      <c r="RVD152" s="2"/>
      <c r="RVE152" s="2"/>
      <c r="RVF152" s="2"/>
      <c r="RVG152" s="2"/>
      <c r="RVH152" s="2"/>
      <c r="RVI152" s="2"/>
      <c r="RVJ152" s="2"/>
      <c r="RVK152" s="2"/>
      <c r="RVL152" s="2"/>
      <c r="RVM152" s="2"/>
      <c r="RVN152" s="2"/>
      <c r="RVO152" s="2"/>
      <c r="RVP152" s="2"/>
      <c r="RVQ152" s="2"/>
      <c r="RVR152" s="2"/>
      <c r="RVS152" s="2"/>
      <c r="RVT152" s="2"/>
      <c r="RVU152" s="2"/>
      <c r="RVV152" s="2"/>
      <c r="RVW152" s="2"/>
      <c r="RVX152" s="2"/>
      <c r="RVY152" s="2"/>
      <c r="RVZ152" s="2"/>
      <c r="RWA152" s="2"/>
      <c r="RWB152" s="2"/>
      <c r="RWC152" s="2"/>
      <c r="RWD152" s="2"/>
      <c r="RWE152" s="2"/>
      <c r="RWF152" s="2"/>
      <c r="RWG152" s="2"/>
      <c r="RWH152" s="2"/>
      <c r="RWI152" s="2"/>
      <c r="RWJ152" s="2"/>
      <c r="RWK152" s="2"/>
      <c r="RWL152" s="2"/>
      <c r="RWM152" s="2"/>
      <c r="RWN152" s="2"/>
      <c r="RWO152" s="2"/>
      <c r="RWP152" s="2"/>
      <c r="RWQ152" s="2"/>
      <c r="RWR152" s="2"/>
      <c r="RWS152" s="2"/>
      <c r="RWT152" s="2"/>
      <c r="RWU152" s="2"/>
      <c r="RWV152" s="2"/>
      <c r="RWW152" s="2"/>
      <c r="RWX152" s="2"/>
      <c r="RWY152" s="2"/>
      <c r="RWZ152" s="2"/>
      <c r="RXA152" s="2"/>
      <c r="RXB152" s="2"/>
      <c r="RXC152" s="2"/>
      <c r="RXD152" s="2"/>
      <c r="RXE152" s="2"/>
      <c r="RXF152" s="2"/>
      <c r="RXG152" s="2"/>
      <c r="RXH152" s="2"/>
      <c r="RXI152" s="2"/>
      <c r="RXJ152" s="2"/>
      <c r="RXK152" s="2"/>
      <c r="RXL152" s="2"/>
      <c r="RXM152" s="2"/>
      <c r="RXN152" s="2"/>
      <c r="RXO152" s="2"/>
      <c r="RXP152" s="2"/>
      <c r="RXQ152" s="2"/>
      <c r="RXR152" s="2"/>
      <c r="RXS152" s="2"/>
      <c r="RXT152" s="2"/>
      <c r="RXU152" s="2"/>
      <c r="RXV152" s="2"/>
      <c r="RXW152" s="2"/>
      <c r="RXX152" s="2"/>
      <c r="RXY152" s="2"/>
      <c r="RXZ152" s="2"/>
      <c r="RYA152" s="2"/>
      <c r="RYB152" s="2"/>
      <c r="RYC152" s="2"/>
      <c r="RYD152" s="2"/>
      <c r="RYE152" s="2"/>
      <c r="RYF152" s="2"/>
      <c r="RYG152" s="2"/>
      <c r="RYH152" s="2"/>
      <c r="RYI152" s="2"/>
      <c r="RYJ152" s="2"/>
      <c r="RYK152" s="2"/>
      <c r="RYL152" s="2"/>
      <c r="RYM152" s="2"/>
      <c r="RYN152" s="2"/>
      <c r="RYO152" s="2"/>
      <c r="RYP152" s="2"/>
      <c r="RYQ152" s="2"/>
      <c r="RYR152" s="2"/>
      <c r="RYS152" s="2"/>
      <c r="RYT152" s="2"/>
      <c r="RYU152" s="2"/>
      <c r="RYV152" s="2"/>
      <c r="RYW152" s="2"/>
      <c r="RYX152" s="2"/>
      <c r="RYY152" s="2"/>
      <c r="RYZ152" s="2"/>
      <c r="RZA152" s="2"/>
      <c r="RZB152" s="2"/>
      <c r="RZC152" s="2"/>
      <c r="RZD152" s="2"/>
      <c r="RZE152" s="2"/>
      <c r="RZF152" s="2"/>
      <c r="RZG152" s="2"/>
      <c r="RZH152" s="2"/>
      <c r="RZI152" s="2"/>
      <c r="RZJ152" s="2"/>
      <c r="RZK152" s="2"/>
      <c r="RZL152" s="2"/>
      <c r="RZM152" s="2"/>
      <c r="RZN152" s="2"/>
      <c r="RZO152" s="2"/>
      <c r="RZP152" s="2"/>
      <c r="RZQ152" s="2"/>
      <c r="RZR152" s="2"/>
      <c r="RZS152" s="2"/>
      <c r="RZT152" s="2"/>
      <c r="RZU152" s="2"/>
      <c r="RZV152" s="2"/>
      <c r="RZW152" s="2"/>
      <c r="RZX152" s="2"/>
      <c r="RZY152" s="2"/>
      <c r="RZZ152" s="2"/>
      <c r="SAA152" s="2"/>
      <c r="SAB152" s="2"/>
      <c r="SAC152" s="2"/>
      <c r="SAD152" s="2"/>
      <c r="SAE152" s="2"/>
      <c r="SAF152" s="2"/>
      <c r="SAG152" s="2"/>
      <c r="SAH152" s="2"/>
      <c r="SAI152" s="2"/>
      <c r="SAJ152" s="2"/>
      <c r="SAK152" s="2"/>
      <c r="SAL152" s="2"/>
      <c r="SAM152" s="2"/>
      <c r="SAN152" s="2"/>
      <c r="SAO152" s="2"/>
      <c r="SAP152" s="2"/>
      <c r="SAQ152" s="2"/>
      <c r="SAR152" s="2"/>
      <c r="SAS152" s="2"/>
      <c r="SAT152" s="2"/>
      <c r="SAU152" s="2"/>
      <c r="SAV152" s="2"/>
      <c r="SAW152" s="2"/>
      <c r="SAX152" s="2"/>
      <c r="SAY152" s="2"/>
      <c r="SAZ152" s="2"/>
      <c r="SBA152" s="2"/>
      <c r="SBB152" s="2"/>
      <c r="SBC152" s="2"/>
      <c r="SBD152" s="2"/>
      <c r="SBE152" s="2"/>
      <c r="SBF152" s="2"/>
      <c r="SBG152" s="2"/>
      <c r="SBH152" s="2"/>
      <c r="SBI152" s="2"/>
      <c r="SBJ152" s="2"/>
      <c r="SBK152" s="2"/>
      <c r="SBL152" s="2"/>
      <c r="SBM152" s="2"/>
      <c r="SBN152" s="2"/>
      <c r="SBO152" s="2"/>
      <c r="SBP152" s="2"/>
      <c r="SBQ152" s="2"/>
      <c r="SBR152" s="2"/>
      <c r="SBS152" s="2"/>
      <c r="SBT152" s="2"/>
      <c r="SBU152" s="2"/>
      <c r="SBV152" s="2"/>
      <c r="SBW152" s="2"/>
      <c r="SBX152" s="2"/>
      <c r="SBY152" s="2"/>
      <c r="SBZ152" s="2"/>
      <c r="SCA152" s="2"/>
      <c r="SCB152" s="2"/>
      <c r="SCC152" s="2"/>
      <c r="SCD152" s="2"/>
      <c r="SCE152" s="2"/>
      <c r="SCF152" s="2"/>
      <c r="SCG152" s="2"/>
      <c r="SCH152" s="2"/>
      <c r="SCI152" s="2"/>
      <c r="SCJ152" s="2"/>
      <c r="SCK152" s="2"/>
      <c r="SCL152" s="2"/>
      <c r="SCM152" s="2"/>
      <c r="SCN152" s="2"/>
      <c r="SCO152" s="2"/>
      <c r="SCP152" s="2"/>
      <c r="SCQ152" s="2"/>
      <c r="SCR152" s="2"/>
      <c r="SCS152" s="2"/>
      <c r="SCT152" s="2"/>
      <c r="SCU152" s="2"/>
      <c r="SCV152" s="2"/>
      <c r="SCW152" s="2"/>
      <c r="SCX152" s="2"/>
      <c r="SCY152" s="2"/>
      <c r="SCZ152" s="2"/>
      <c r="SDA152" s="2"/>
      <c r="SDB152" s="2"/>
      <c r="SDC152" s="2"/>
      <c r="SDD152" s="2"/>
      <c r="SDE152" s="2"/>
      <c r="SDF152" s="2"/>
      <c r="SDG152" s="2"/>
      <c r="SDH152" s="2"/>
      <c r="SDI152" s="2"/>
      <c r="SDJ152" s="2"/>
      <c r="SDK152" s="2"/>
      <c r="SDL152" s="2"/>
      <c r="SDM152" s="2"/>
      <c r="SDN152" s="2"/>
      <c r="SDO152" s="2"/>
      <c r="SDP152" s="2"/>
      <c r="SDQ152" s="2"/>
      <c r="SDR152" s="2"/>
      <c r="SDS152" s="2"/>
      <c r="SDT152" s="2"/>
      <c r="SDU152" s="2"/>
      <c r="SDV152" s="2"/>
      <c r="SDW152" s="2"/>
      <c r="SDX152" s="2"/>
      <c r="SDY152" s="2"/>
      <c r="SDZ152" s="2"/>
      <c r="SEA152" s="2"/>
      <c r="SEB152" s="2"/>
      <c r="SEC152" s="2"/>
      <c r="SED152" s="2"/>
      <c r="SEE152" s="2"/>
      <c r="SEF152" s="2"/>
      <c r="SEG152" s="2"/>
      <c r="SEH152" s="2"/>
      <c r="SEI152" s="2"/>
      <c r="SEJ152" s="2"/>
      <c r="SEK152" s="2"/>
      <c r="SEL152" s="2"/>
      <c r="SEM152" s="2"/>
      <c r="SEN152" s="2"/>
      <c r="SEO152" s="2"/>
      <c r="SEP152" s="2"/>
      <c r="SEQ152" s="2"/>
      <c r="SER152" s="2"/>
      <c r="SES152" s="2"/>
      <c r="SET152" s="2"/>
      <c r="SEU152" s="2"/>
      <c r="SEV152" s="2"/>
      <c r="SEW152" s="2"/>
      <c r="SEX152" s="2"/>
      <c r="SEY152" s="2"/>
      <c r="SEZ152" s="2"/>
      <c r="SFA152" s="2"/>
      <c r="SFB152" s="2"/>
      <c r="SFC152" s="2"/>
      <c r="SFD152" s="2"/>
      <c r="SFE152" s="2"/>
      <c r="SFF152" s="2"/>
      <c r="SFG152" s="2"/>
      <c r="SFH152" s="2"/>
      <c r="SFI152" s="2"/>
      <c r="SFJ152" s="2"/>
      <c r="SFK152" s="2"/>
      <c r="SFL152" s="2"/>
      <c r="SFM152" s="2"/>
      <c r="SFN152" s="2"/>
      <c r="SFO152" s="2"/>
      <c r="SFP152" s="2"/>
      <c r="SFQ152" s="2"/>
      <c r="SFR152" s="2"/>
      <c r="SFS152" s="2"/>
      <c r="SFT152" s="2"/>
      <c r="SFU152" s="2"/>
      <c r="SFV152" s="2"/>
      <c r="SFW152" s="2"/>
      <c r="SFX152" s="2"/>
      <c r="SFY152" s="2"/>
      <c r="SFZ152" s="2"/>
      <c r="SGA152" s="2"/>
      <c r="SGB152" s="2"/>
      <c r="SGC152" s="2"/>
      <c r="SGD152" s="2"/>
      <c r="SGE152" s="2"/>
      <c r="SGF152" s="2"/>
      <c r="SGG152" s="2"/>
      <c r="SGH152" s="2"/>
      <c r="SGI152" s="2"/>
      <c r="SGJ152" s="2"/>
      <c r="SGK152" s="2"/>
      <c r="SGL152" s="2"/>
      <c r="SGM152" s="2"/>
      <c r="SGN152" s="2"/>
      <c r="SGO152" s="2"/>
      <c r="SGP152" s="2"/>
      <c r="SGQ152" s="2"/>
      <c r="SGR152" s="2"/>
      <c r="SGS152" s="2"/>
      <c r="SGT152" s="2"/>
      <c r="SGU152" s="2"/>
      <c r="SGV152" s="2"/>
      <c r="SGW152" s="2"/>
      <c r="SGX152" s="2"/>
      <c r="SGY152" s="2"/>
      <c r="SGZ152" s="2"/>
      <c r="SHA152" s="2"/>
      <c r="SHB152" s="2"/>
      <c r="SHC152" s="2"/>
      <c r="SHD152" s="2"/>
      <c r="SHE152" s="2"/>
      <c r="SHF152" s="2"/>
      <c r="SHG152" s="2"/>
      <c r="SHH152" s="2"/>
      <c r="SHI152" s="2"/>
      <c r="SHJ152" s="2"/>
      <c r="SHK152" s="2"/>
      <c r="SHL152" s="2"/>
      <c r="SHM152" s="2"/>
      <c r="SHN152" s="2"/>
      <c r="SHO152" s="2"/>
      <c r="SHP152" s="2"/>
      <c r="SHQ152" s="2"/>
      <c r="SHR152" s="2"/>
      <c r="SHS152" s="2"/>
      <c r="SHT152" s="2"/>
      <c r="SHU152" s="2"/>
      <c r="SHV152" s="2"/>
      <c r="SHW152" s="2"/>
      <c r="SHX152" s="2"/>
      <c r="SHY152" s="2"/>
      <c r="SHZ152" s="2"/>
      <c r="SIA152" s="2"/>
      <c r="SIB152" s="2"/>
      <c r="SIC152" s="2"/>
      <c r="SID152" s="2"/>
      <c r="SIE152" s="2"/>
      <c r="SIF152" s="2"/>
      <c r="SIG152" s="2"/>
      <c r="SIH152" s="2"/>
      <c r="SII152" s="2"/>
      <c r="SIJ152" s="2"/>
      <c r="SIK152" s="2"/>
      <c r="SIL152" s="2"/>
      <c r="SIM152" s="2"/>
      <c r="SIN152" s="2"/>
      <c r="SIO152" s="2"/>
      <c r="SIP152" s="2"/>
      <c r="SIQ152" s="2"/>
      <c r="SIR152" s="2"/>
      <c r="SIS152" s="2"/>
      <c r="SIT152" s="2"/>
      <c r="SIU152" s="2"/>
      <c r="SIV152" s="2"/>
      <c r="SIW152" s="2"/>
      <c r="SIX152" s="2"/>
      <c r="SIY152" s="2"/>
      <c r="SIZ152" s="2"/>
      <c r="SJA152" s="2"/>
      <c r="SJB152" s="2"/>
      <c r="SJC152" s="2"/>
      <c r="SJD152" s="2"/>
      <c r="SJE152" s="2"/>
      <c r="SJF152" s="2"/>
      <c r="SJG152" s="2"/>
      <c r="SJH152" s="2"/>
      <c r="SJI152" s="2"/>
      <c r="SJJ152" s="2"/>
      <c r="SJK152" s="2"/>
      <c r="SJL152" s="2"/>
      <c r="SJM152" s="2"/>
      <c r="SJN152" s="2"/>
      <c r="SJO152" s="2"/>
      <c r="SJP152" s="2"/>
      <c r="SJQ152" s="2"/>
      <c r="SJR152" s="2"/>
      <c r="SJS152" s="2"/>
      <c r="SJT152" s="2"/>
      <c r="SJU152" s="2"/>
      <c r="SJV152" s="2"/>
      <c r="SJW152" s="2"/>
      <c r="SJX152" s="2"/>
      <c r="SJY152" s="2"/>
      <c r="SJZ152" s="2"/>
      <c r="SKA152" s="2"/>
      <c r="SKB152" s="2"/>
      <c r="SKC152" s="2"/>
      <c r="SKD152" s="2"/>
      <c r="SKE152" s="2"/>
      <c r="SKF152" s="2"/>
      <c r="SKG152" s="2"/>
      <c r="SKH152" s="2"/>
      <c r="SKI152" s="2"/>
      <c r="SKJ152" s="2"/>
      <c r="SKK152" s="2"/>
      <c r="SKL152" s="2"/>
      <c r="SKM152" s="2"/>
      <c r="SKN152" s="2"/>
      <c r="SKO152" s="2"/>
      <c r="SKP152" s="2"/>
      <c r="SKQ152" s="2"/>
      <c r="SKR152" s="2"/>
      <c r="SKS152" s="2"/>
      <c r="SKT152" s="2"/>
      <c r="SKU152" s="2"/>
      <c r="SKV152" s="2"/>
      <c r="SKW152" s="2"/>
      <c r="SKX152" s="2"/>
      <c r="SKY152" s="2"/>
      <c r="SKZ152" s="2"/>
      <c r="SLA152" s="2"/>
      <c r="SLB152" s="2"/>
      <c r="SLC152" s="2"/>
      <c r="SLD152" s="2"/>
      <c r="SLE152" s="2"/>
      <c r="SLF152" s="2"/>
      <c r="SLG152" s="2"/>
      <c r="SLH152" s="2"/>
      <c r="SLI152" s="2"/>
      <c r="SLJ152" s="2"/>
      <c r="SLK152" s="2"/>
      <c r="SLL152" s="2"/>
      <c r="SLM152" s="2"/>
      <c r="SLN152" s="2"/>
      <c r="SLO152" s="2"/>
      <c r="SLP152" s="2"/>
      <c r="SLQ152" s="2"/>
      <c r="SLR152" s="2"/>
      <c r="SLS152" s="2"/>
      <c r="SLT152" s="2"/>
      <c r="SLU152" s="2"/>
      <c r="SLV152" s="2"/>
      <c r="SLW152" s="2"/>
      <c r="SLX152" s="2"/>
      <c r="SLY152" s="2"/>
      <c r="SLZ152" s="2"/>
      <c r="SMA152" s="2"/>
      <c r="SMB152" s="2"/>
      <c r="SMC152" s="2"/>
      <c r="SMD152" s="2"/>
      <c r="SME152" s="2"/>
      <c r="SMF152" s="2"/>
      <c r="SMG152" s="2"/>
      <c r="SMH152" s="2"/>
      <c r="SMI152" s="2"/>
      <c r="SMJ152" s="2"/>
      <c r="SMK152" s="2"/>
      <c r="SML152" s="2"/>
      <c r="SMM152" s="2"/>
      <c r="SMN152" s="2"/>
      <c r="SMO152" s="2"/>
      <c r="SMP152" s="2"/>
      <c r="SMQ152" s="2"/>
      <c r="SMR152" s="2"/>
      <c r="SMS152" s="2"/>
      <c r="SMT152" s="2"/>
      <c r="SMU152" s="2"/>
      <c r="SMV152" s="2"/>
      <c r="SMW152" s="2"/>
      <c r="SMX152" s="2"/>
      <c r="SMY152" s="2"/>
      <c r="SMZ152" s="2"/>
      <c r="SNA152" s="2"/>
      <c r="SNB152" s="2"/>
      <c r="SNC152" s="2"/>
      <c r="SND152" s="2"/>
      <c r="SNE152" s="2"/>
      <c r="SNF152" s="2"/>
      <c r="SNG152" s="2"/>
      <c r="SNH152" s="2"/>
      <c r="SNI152" s="2"/>
      <c r="SNJ152" s="2"/>
      <c r="SNK152" s="2"/>
      <c r="SNL152" s="2"/>
      <c r="SNM152" s="2"/>
      <c r="SNN152" s="2"/>
      <c r="SNO152" s="2"/>
      <c r="SNP152" s="2"/>
      <c r="SNQ152" s="2"/>
      <c r="SNR152" s="2"/>
      <c r="SNS152" s="2"/>
      <c r="SNT152" s="2"/>
      <c r="SNU152" s="2"/>
      <c r="SNV152" s="2"/>
      <c r="SNW152" s="2"/>
      <c r="SNX152" s="2"/>
      <c r="SNY152" s="2"/>
      <c r="SNZ152" s="2"/>
      <c r="SOA152" s="2"/>
      <c r="SOB152" s="2"/>
      <c r="SOC152" s="2"/>
      <c r="SOD152" s="2"/>
      <c r="SOE152" s="2"/>
      <c r="SOF152" s="2"/>
      <c r="SOG152" s="2"/>
      <c r="SOH152" s="2"/>
      <c r="SOI152" s="2"/>
      <c r="SOJ152" s="2"/>
      <c r="SOK152" s="2"/>
      <c r="SOL152" s="2"/>
      <c r="SOM152" s="2"/>
      <c r="SON152" s="2"/>
      <c r="SOO152" s="2"/>
      <c r="SOP152" s="2"/>
      <c r="SOQ152" s="2"/>
      <c r="SOR152" s="2"/>
      <c r="SOS152" s="2"/>
      <c r="SOT152" s="2"/>
      <c r="SOU152" s="2"/>
      <c r="SOV152" s="2"/>
      <c r="SOW152" s="2"/>
      <c r="SOX152" s="2"/>
      <c r="SOY152" s="2"/>
      <c r="SOZ152" s="2"/>
      <c r="SPA152" s="2"/>
      <c r="SPB152" s="2"/>
      <c r="SPC152" s="2"/>
      <c r="SPD152" s="2"/>
      <c r="SPE152" s="2"/>
      <c r="SPF152" s="2"/>
      <c r="SPG152" s="2"/>
      <c r="SPH152" s="2"/>
      <c r="SPI152" s="2"/>
      <c r="SPJ152" s="2"/>
      <c r="SPK152" s="2"/>
      <c r="SPL152" s="2"/>
      <c r="SPM152" s="2"/>
      <c r="SPN152" s="2"/>
      <c r="SPO152" s="2"/>
      <c r="SPP152" s="2"/>
      <c r="SPQ152" s="2"/>
      <c r="SPR152" s="2"/>
      <c r="SPS152" s="2"/>
      <c r="SPT152" s="2"/>
      <c r="SPU152" s="2"/>
      <c r="SPV152" s="2"/>
      <c r="SPW152" s="2"/>
      <c r="SPX152" s="2"/>
      <c r="SPY152" s="2"/>
      <c r="SPZ152" s="2"/>
      <c r="SQA152" s="2"/>
      <c r="SQB152" s="2"/>
      <c r="SQC152" s="2"/>
      <c r="SQD152" s="2"/>
      <c r="SQE152" s="2"/>
      <c r="SQF152" s="2"/>
      <c r="SQG152" s="2"/>
      <c r="SQH152" s="2"/>
      <c r="SQI152" s="2"/>
      <c r="SQJ152" s="2"/>
      <c r="SQK152" s="2"/>
      <c r="SQL152" s="2"/>
      <c r="SQM152" s="2"/>
      <c r="SQN152" s="2"/>
      <c r="SQO152" s="2"/>
      <c r="SQP152" s="2"/>
      <c r="SQQ152" s="2"/>
      <c r="SQR152" s="2"/>
      <c r="SQS152" s="2"/>
      <c r="SQT152" s="2"/>
      <c r="SQU152" s="2"/>
      <c r="SQV152" s="2"/>
      <c r="SQW152" s="2"/>
      <c r="SQX152" s="2"/>
      <c r="SQY152" s="2"/>
      <c r="SQZ152" s="2"/>
      <c r="SRA152" s="2"/>
      <c r="SRB152" s="2"/>
      <c r="SRC152" s="2"/>
      <c r="SRD152" s="2"/>
      <c r="SRE152" s="2"/>
      <c r="SRF152" s="2"/>
      <c r="SRG152" s="2"/>
      <c r="SRH152" s="2"/>
      <c r="SRI152" s="2"/>
      <c r="SRJ152" s="2"/>
      <c r="SRK152" s="2"/>
      <c r="SRL152" s="2"/>
      <c r="SRM152" s="2"/>
      <c r="SRN152" s="2"/>
      <c r="SRO152" s="2"/>
      <c r="SRP152" s="2"/>
      <c r="SRQ152" s="2"/>
      <c r="SRR152" s="2"/>
      <c r="SRS152" s="2"/>
      <c r="SRT152" s="2"/>
      <c r="SRU152" s="2"/>
      <c r="SRV152" s="2"/>
      <c r="SRW152" s="2"/>
      <c r="SRX152" s="2"/>
      <c r="SRY152" s="2"/>
      <c r="SRZ152" s="2"/>
      <c r="SSA152" s="2"/>
      <c r="SSB152" s="2"/>
      <c r="SSC152" s="2"/>
      <c r="SSD152" s="2"/>
      <c r="SSE152" s="2"/>
      <c r="SSF152" s="2"/>
      <c r="SSG152" s="2"/>
      <c r="SSH152" s="2"/>
      <c r="SSI152" s="2"/>
      <c r="SSJ152" s="2"/>
      <c r="SSK152" s="2"/>
      <c r="SSL152" s="2"/>
      <c r="SSM152" s="2"/>
      <c r="SSN152" s="2"/>
      <c r="SSO152" s="2"/>
      <c r="SSP152" s="2"/>
      <c r="SSQ152" s="2"/>
      <c r="SSR152" s="2"/>
      <c r="SSS152" s="2"/>
      <c r="SST152" s="2"/>
      <c r="SSU152" s="2"/>
      <c r="SSV152" s="2"/>
      <c r="SSW152" s="2"/>
      <c r="SSX152" s="2"/>
      <c r="SSY152" s="2"/>
      <c r="SSZ152" s="2"/>
      <c r="STA152" s="2"/>
      <c r="STB152" s="2"/>
      <c r="STC152" s="2"/>
      <c r="STD152" s="2"/>
      <c r="STE152" s="2"/>
      <c r="STF152" s="2"/>
      <c r="STG152" s="2"/>
      <c r="STH152" s="2"/>
      <c r="STI152" s="2"/>
      <c r="STJ152" s="2"/>
      <c r="STK152" s="2"/>
      <c r="STL152" s="2"/>
      <c r="STM152" s="2"/>
      <c r="STN152" s="2"/>
      <c r="STO152" s="2"/>
      <c r="STP152" s="2"/>
      <c r="STQ152" s="2"/>
      <c r="STR152" s="2"/>
      <c r="STS152" s="2"/>
      <c r="STT152" s="2"/>
      <c r="STU152" s="2"/>
      <c r="STV152" s="2"/>
      <c r="STW152" s="2"/>
      <c r="STX152" s="2"/>
      <c r="STY152" s="2"/>
      <c r="STZ152" s="2"/>
      <c r="SUA152" s="2"/>
      <c r="SUB152" s="2"/>
      <c r="SUC152" s="2"/>
      <c r="SUD152" s="2"/>
      <c r="SUE152" s="2"/>
      <c r="SUF152" s="2"/>
      <c r="SUG152" s="2"/>
      <c r="SUH152" s="2"/>
      <c r="SUI152" s="2"/>
      <c r="SUJ152" s="2"/>
      <c r="SUK152" s="2"/>
      <c r="SUL152" s="2"/>
      <c r="SUM152" s="2"/>
      <c r="SUN152" s="2"/>
      <c r="SUO152" s="2"/>
      <c r="SUP152" s="2"/>
      <c r="SUQ152" s="2"/>
      <c r="SUR152" s="2"/>
      <c r="SUS152" s="2"/>
      <c r="SUT152" s="2"/>
      <c r="SUU152" s="2"/>
      <c r="SUV152" s="2"/>
      <c r="SUW152" s="2"/>
      <c r="SUX152" s="2"/>
      <c r="SUY152" s="2"/>
      <c r="SUZ152" s="2"/>
      <c r="SVA152" s="2"/>
      <c r="SVB152" s="2"/>
      <c r="SVC152" s="2"/>
      <c r="SVD152" s="2"/>
      <c r="SVE152" s="2"/>
      <c r="SVF152" s="2"/>
      <c r="SVG152" s="2"/>
      <c r="SVH152" s="2"/>
      <c r="SVI152" s="2"/>
      <c r="SVJ152" s="2"/>
      <c r="SVK152" s="2"/>
      <c r="SVL152" s="2"/>
      <c r="SVM152" s="2"/>
      <c r="SVN152" s="2"/>
      <c r="SVO152" s="2"/>
      <c r="SVP152" s="2"/>
      <c r="SVQ152" s="2"/>
      <c r="SVR152" s="2"/>
      <c r="SVS152" s="2"/>
      <c r="SVT152" s="2"/>
      <c r="SVU152" s="2"/>
      <c r="SVV152" s="2"/>
      <c r="SVW152" s="2"/>
      <c r="SVX152" s="2"/>
      <c r="SVY152" s="2"/>
      <c r="SVZ152" s="2"/>
      <c r="SWA152" s="2"/>
      <c r="SWB152" s="2"/>
      <c r="SWC152" s="2"/>
      <c r="SWD152" s="2"/>
      <c r="SWE152" s="2"/>
      <c r="SWF152" s="2"/>
      <c r="SWG152" s="2"/>
      <c r="SWH152" s="2"/>
      <c r="SWI152" s="2"/>
      <c r="SWJ152" s="2"/>
      <c r="SWK152" s="2"/>
      <c r="SWL152" s="2"/>
      <c r="SWM152" s="2"/>
      <c r="SWN152" s="2"/>
      <c r="SWO152" s="2"/>
      <c r="SWP152" s="2"/>
      <c r="SWQ152" s="2"/>
      <c r="SWR152" s="2"/>
      <c r="SWS152" s="2"/>
      <c r="SWT152" s="2"/>
      <c r="SWU152" s="2"/>
      <c r="SWV152" s="2"/>
      <c r="SWW152" s="2"/>
      <c r="SWX152" s="2"/>
      <c r="SWY152" s="2"/>
      <c r="SWZ152" s="2"/>
      <c r="SXA152" s="2"/>
      <c r="SXB152" s="2"/>
      <c r="SXC152" s="2"/>
      <c r="SXD152" s="2"/>
      <c r="SXE152" s="2"/>
      <c r="SXF152" s="2"/>
      <c r="SXG152" s="2"/>
      <c r="SXH152" s="2"/>
      <c r="SXI152" s="2"/>
      <c r="SXJ152" s="2"/>
      <c r="SXK152" s="2"/>
      <c r="SXL152" s="2"/>
      <c r="SXM152" s="2"/>
      <c r="SXN152" s="2"/>
      <c r="SXO152" s="2"/>
      <c r="SXP152" s="2"/>
      <c r="SXQ152" s="2"/>
      <c r="SXR152" s="2"/>
      <c r="SXS152" s="2"/>
      <c r="SXT152" s="2"/>
      <c r="SXU152" s="2"/>
      <c r="SXV152" s="2"/>
      <c r="SXW152" s="2"/>
      <c r="SXX152" s="2"/>
      <c r="SXY152" s="2"/>
      <c r="SXZ152" s="2"/>
      <c r="SYA152" s="2"/>
      <c r="SYB152" s="2"/>
      <c r="SYC152" s="2"/>
      <c r="SYD152" s="2"/>
      <c r="SYE152" s="2"/>
      <c r="SYF152" s="2"/>
      <c r="SYG152" s="2"/>
      <c r="SYH152" s="2"/>
      <c r="SYI152" s="2"/>
      <c r="SYJ152" s="2"/>
      <c r="SYK152" s="2"/>
      <c r="SYL152" s="2"/>
      <c r="SYM152" s="2"/>
      <c r="SYN152" s="2"/>
      <c r="SYO152" s="2"/>
      <c r="SYP152" s="2"/>
      <c r="SYQ152" s="2"/>
      <c r="SYR152" s="2"/>
      <c r="SYS152" s="2"/>
      <c r="SYT152" s="2"/>
      <c r="SYU152" s="2"/>
      <c r="SYV152" s="2"/>
      <c r="SYW152" s="2"/>
      <c r="SYX152" s="2"/>
      <c r="SYY152" s="2"/>
      <c r="SYZ152" s="2"/>
      <c r="SZA152" s="2"/>
      <c r="SZB152" s="2"/>
      <c r="SZC152" s="2"/>
      <c r="SZD152" s="2"/>
      <c r="SZE152" s="2"/>
      <c r="SZF152" s="2"/>
      <c r="SZG152" s="2"/>
      <c r="SZH152" s="2"/>
      <c r="SZI152" s="2"/>
      <c r="SZJ152" s="2"/>
      <c r="SZK152" s="2"/>
      <c r="SZL152" s="2"/>
      <c r="SZM152" s="2"/>
      <c r="SZN152" s="2"/>
      <c r="SZO152" s="2"/>
      <c r="SZP152" s="2"/>
      <c r="SZQ152" s="2"/>
      <c r="SZR152" s="2"/>
      <c r="SZS152" s="2"/>
      <c r="SZT152" s="2"/>
      <c r="SZU152" s="2"/>
      <c r="SZV152" s="2"/>
      <c r="SZW152" s="2"/>
      <c r="SZX152" s="2"/>
      <c r="SZY152" s="2"/>
      <c r="SZZ152" s="2"/>
      <c r="TAA152" s="2"/>
      <c r="TAB152" s="2"/>
      <c r="TAC152" s="2"/>
      <c r="TAD152" s="2"/>
      <c r="TAE152" s="2"/>
      <c r="TAF152" s="2"/>
      <c r="TAG152" s="2"/>
      <c r="TAH152" s="2"/>
      <c r="TAI152" s="2"/>
      <c r="TAJ152" s="2"/>
      <c r="TAK152" s="2"/>
      <c r="TAL152" s="2"/>
      <c r="TAM152" s="2"/>
      <c r="TAN152" s="2"/>
      <c r="TAO152" s="2"/>
      <c r="TAP152" s="2"/>
      <c r="TAQ152" s="2"/>
      <c r="TAR152" s="2"/>
      <c r="TAS152" s="2"/>
      <c r="TAT152" s="2"/>
      <c r="TAU152" s="2"/>
      <c r="TAV152" s="2"/>
      <c r="TAW152" s="2"/>
      <c r="TAX152" s="2"/>
      <c r="TAY152" s="2"/>
      <c r="TAZ152" s="2"/>
      <c r="TBA152" s="2"/>
      <c r="TBB152" s="2"/>
      <c r="TBC152" s="2"/>
      <c r="TBD152" s="2"/>
      <c r="TBE152" s="2"/>
      <c r="TBF152" s="2"/>
      <c r="TBG152" s="2"/>
      <c r="TBH152" s="2"/>
      <c r="TBI152" s="2"/>
      <c r="TBJ152" s="2"/>
      <c r="TBK152" s="2"/>
      <c r="TBL152" s="2"/>
      <c r="TBM152" s="2"/>
      <c r="TBN152" s="2"/>
      <c r="TBO152" s="2"/>
      <c r="TBP152" s="2"/>
      <c r="TBQ152" s="2"/>
      <c r="TBR152" s="2"/>
      <c r="TBS152" s="2"/>
      <c r="TBT152" s="2"/>
      <c r="TBU152" s="2"/>
      <c r="TBV152" s="2"/>
      <c r="TBW152" s="2"/>
      <c r="TBX152" s="2"/>
      <c r="TBY152" s="2"/>
      <c r="TBZ152" s="2"/>
      <c r="TCA152" s="2"/>
      <c r="TCB152" s="2"/>
      <c r="TCC152" s="2"/>
      <c r="TCD152" s="2"/>
      <c r="TCE152" s="2"/>
      <c r="TCF152" s="2"/>
      <c r="TCG152" s="2"/>
      <c r="TCH152" s="2"/>
      <c r="TCI152" s="2"/>
      <c r="TCJ152" s="2"/>
      <c r="TCK152" s="2"/>
      <c r="TCL152" s="2"/>
      <c r="TCM152" s="2"/>
      <c r="TCN152" s="2"/>
      <c r="TCO152" s="2"/>
      <c r="TCP152" s="2"/>
      <c r="TCQ152" s="2"/>
      <c r="TCR152" s="2"/>
      <c r="TCS152" s="2"/>
      <c r="TCT152" s="2"/>
      <c r="TCU152" s="2"/>
      <c r="TCV152" s="2"/>
      <c r="TCW152" s="2"/>
      <c r="TCX152" s="2"/>
      <c r="TCY152" s="2"/>
      <c r="TCZ152" s="2"/>
      <c r="TDA152" s="2"/>
      <c r="TDB152" s="2"/>
      <c r="TDC152" s="2"/>
      <c r="TDD152" s="2"/>
      <c r="TDE152" s="2"/>
      <c r="TDF152" s="2"/>
      <c r="TDG152" s="2"/>
      <c r="TDH152" s="2"/>
      <c r="TDI152" s="2"/>
      <c r="TDJ152" s="2"/>
      <c r="TDK152" s="2"/>
      <c r="TDL152" s="2"/>
      <c r="TDM152" s="2"/>
      <c r="TDN152" s="2"/>
      <c r="TDO152" s="2"/>
      <c r="TDP152" s="2"/>
      <c r="TDQ152" s="2"/>
      <c r="TDR152" s="2"/>
      <c r="TDS152" s="2"/>
      <c r="TDT152" s="2"/>
      <c r="TDU152" s="2"/>
      <c r="TDV152" s="2"/>
      <c r="TDW152" s="2"/>
      <c r="TDX152" s="2"/>
      <c r="TDY152" s="2"/>
      <c r="TDZ152" s="2"/>
      <c r="TEA152" s="2"/>
      <c r="TEB152" s="2"/>
      <c r="TEC152" s="2"/>
      <c r="TED152" s="2"/>
      <c r="TEE152" s="2"/>
      <c r="TEF152" s="2"/>
      <c r="TEG152" s="2"/>
      <c r="TEH152" s="2"/>
      <c r="TEI152" s="2"/>
      <c r="TEJ152" s="2"/>
      <c r="TEK152" s="2"/>
      <c r="TEL152" s="2"/>
      <c r="TEM152" s="2"/>
      <c r="TEN152" s="2"/>
      <c r="TEO152" s="2"/>
      <c r="TEP152" s="2"/>
      <c r="TEQ152" s="2"/>
      <c r="TER152" s="2"/>
      <c r="TES152" s="2"/>
      <c r="TET152" s="2"/>
      <c r="TEU152" s="2"/>
      <c r="TEV152" s="2"/>
      <c r="TEW152" s="2"/>
      <c r="TEX152" s="2"/>
      <c r="TEY152" s="2"/>
      <c r="TEZ152" s="2"/>
      <c r="TFA152" s="2"/>
      <c r="TFB152" s="2"/>
      <c r="TFC152" s="2"/>
      <c r="TFD152" s="2"/>
      <c r="TFE152" s="2"/>
      <c r="TFF152" s="2"/>
      <c r="TFG152" s="2"/>
      <c r="TFH152" s="2"/>
      <c r="TFI152" s="2"/>
      <c r="TFJ152" s="2"/>
      <c r="TFK152" s="2"/>
      <c r="TFL152" s="2"/>
      <c r="TFM152" s="2"/>
      <c r="TFN152" s="2"/>
      <c r="TFO152" s="2"/>
      <c r="TFP152" s="2"/>
      <c r="TFQ152" s="2"/>
      <c r="TFR152" s="2"/>
      <c r="TFS152" s="2"/>
      <c r="TFT152" s="2"/>
      <c r="TFU152" s="2"/>
      <c r="TFV152" s="2"/>
      <c r="TFW152" s="2"/>
      <c r="TFX152" s="2"/>
      <c r="TFY152" s="2"/>
      <c r="TFZ152" s="2"/>
      <c r="TGA152" s="2"/>
      <c r="TGB152" s="2"/>
      <c r="TGC152" s="2"/>
      <c r="TGD152" s="2"/>
      <c r="TGE152" s="2"/>
      <c r="TGF152" s="2"/>
      <c r="TGG152" s="2"/>
      <c r="TGH152" s="2"/>
      <c r="TGI152" s="2"/>
      <c r="TGJ152" s="2"/>
      <c r="TGK152" s="2"/>
      <c r="TGL152" s="2"/>
      <c r="TGM152" s="2"/>
      <c r="TGN152" s="2"/>
      <c r="TGO152" s="2"/>
      <c r="TGP152" s="2"/>
      <c r="TGQ152" s="2"/>
      <c r="TGR152" s="2"/>
      <c r="TGS152" s="2"/>
      <c r="TGT152" s="2"/>
      <c r="TGU152" s="2"/>
      <c r="TGV152" s="2"/>
      <c r="TGW152" s="2"/>
      <c r="TGX152" s="2"/>
      <c r="TGY152" s="2"/>
      <c r="TGZ152" s="2"/>
      <c r="THA152" s="2"/>
      <c r="THB152" s="2"/>
      <c r="THC152" s="2"/>
      <c r="THD152" s="2"/>
      <c r="THE152" s="2"/>
      <c r="THF152" s="2"/>
      <c r="THG152" s="2"/>
      <c r="THH152" s="2"/>
      <c r="THI152" s="2"/>
      <c r="THJ152" s="2"/>
      <c r="THK152" s="2"/>
      <c r="THL152" s="2"/>
      <c r="THM152" s="2"/>
      <c r="THN152" s="2"/>
      <c r="THO152" s="2"/>
      <c r="THP152" s="2"/>
      <c r="THQ152" s="2"/>
      <c r="THR152" s="2"/>
      <c r="THS152" s="2"/>
      <c r="THT152" s="2"/>
      <c r="THU152" s="2"/>
      <c r="THV152" s="2"/>
      <c r="THW152" s="2"/>
      <c r="THX152" s="2"/>
      <c r="THY152" s="2"/>
      <c r="THZ152" s="2"/>
      <c r="TIA152" s="2"/>
      <c r="TIB152" s="2"/>
      <c r="TIC152" s="2"/>
      <c r="TID152" s="2"/>
      <c r="TIE152" s="2"/>
      <c r="TIF152" s="2"/>
      <c r="TIG152" s="2"/>
      <c r="TIH152" s="2"/>
      <c r="TII152" s="2"/>
      <c r="TIJ152" s="2"/>
      <c r="TIK152" s="2"/>
      <c r="TIL152" s="2"/>
      <c r="TIM152" s="2"/>
      <c r="TIN152" s="2"/>
      <c r="TIO152" s="2"/>
      <c r="TIP152" s="2"/>
      <c r="TIQ152" s="2"/>
      <c r="TIR152" s="2"/>
      <c r="TIS152" s="2"/>
      <c r="TIT152" s="2"/>
      <c r="TIU152" s="2"/>
      <c r="TIV152" s="2"/>
      <c r="TIW152" s="2"/>
      <c r="TIX152" s="2"/>
      <c r="TIY152" s="2"/>
      <c r="TIZ152" s="2"/>
      <c r="TJA152" s="2"/>
      <c r="TJB152" s="2"/>
      <c r="TJC152" s="2"/>
      <c r="TJD152" s="2"/>
      <c r="TJE152" s="2"/>
      <c r="TJF152" s="2"/>
      <c r="TJG152" s="2"/>
      <c r="TJH152" s="2"/>
      <c r="TJI152" s="2"/>
      <c r="TJJ152" s="2"/>
      <c r="TJK152" s="2"/>
      <c r="TJL152" s="2"/>
      <c r="TJM152" s="2"/>
      <c r="TJN152" s="2"/>
      <c r="TJO152" s="2"/>
      <c r="TJP152" s="2"/>
      <c r="TJQ152" s="2"/>
      <c r="TJR152" s="2"/>
      <c r="TJS152" s="2"/>
      <c r="TJT152" s="2"/>
      <c r="TJU152" s="2"/>
      <c r="TJV152" s="2"/>
      <c r="TJW152" s="2"/>
      <c r="TJX152" s="2"/>
      <c r="TJY152" s="2"/>
      <c r="TJZ152" s="2"/>
      <c r="TKA152" s="2"/>
      <c r="TKB152" s="2"/>
      <c r="TKC152" s="2"/>
      <c r="TKD152" s="2"/>
      <c r="TKE152" s="2"/>
      <c r="TKF152" s="2"/>
      <c r="TKG152" s="2"/>
      <c r="TKH152" s="2"/>
      <c r="TKI152" s="2"/>
      <c r="TKJ152" s="2"/>
      <c r="TKK152" s="2"/>
      <c r="TKL152" s="2"/>
      <c r="TKM152" s="2"/>
      <c r="TKN152" s="2"/>
      <c r="TKO152" s="2"/>
      <c r="TKP152" s="2"/>
      <c r="TKQ152" s="2"/>
      <c r="TKR152" s="2"/>
      <c r="TKS152" s="2"/>
      <c r="TKT152" s="2"/>
      <c r="TKU152" s="2"/>
      <c r="TKV152" s="2"/>
      <c r="TKW152" s="2"/>
      <c r="TKX152" s="2"/>
      <c r="TKY152" s="2"/>
      <c r="TKZ152" s="2"/>
      <c r="TLA152" s="2"/>
      <c r="TLB152" s="2"/>
      <c r="TLC152" s="2"/>
      <c r="TLD152" s="2"/>
      <c r="TLE152" s="2"/>
      <c r="TLF152" s="2"/>
      <c r="TLG152" s="2"/>
      <c r="TLH152" s="2"/>
      <c r="TLI152" s="2"/>
      <c r="TLJ152" s="2"/>
      <c r="TLK152" s="2"/>
      <c r="TLL152" s="2"/>
      <c r="TLM152" s="2"/>
      <c r="TLN152" s="2"/>
      <c r="TLO152" s="2"/>
      <c r="TLP152" s="2"/>
      <c r="TLQ152" s="2"/>
      <c r="TLR152" s="2"/>
      <c r="TLS152" s="2"/>
      <c r="TLT152" s="2"/>
      <c r="TLU152" s="2"/>
      <c r="TLV152" s="2"/>
      <c r="TLW152" s="2"/>
      <c r="TLX152" s="2"/>
      <c r="TLY152" s="2"/>
      <c r="TLZ152" s="2"/>
      <c r="TMA152" s="2"/>
      <c r="TMB152" s="2"/>
      <c r="TMC152" s="2"/>
      <c r="TMD152" s="2"/>
      <c r="TME152" s="2"/>
      <c r="TMF152" s="2"/>
      <c r="TMG152" s="2"/>
      <c r="TMH152" s="2"/>
      <c r="TMI152" s="2"/>
      <c r="TMJ152" s="2"/>
      <c r="TMK152" s="2"/>
      <c r="TML152" s="2"/>
      <c r="TMM152" s="2"/>
      <c r="TMN152" s="2"/>
      <c r="TMO152" s="2"/>
      <c r="TMP152" s="2"/>
      <c r="TMQ152" s="2"/>
      <c r="TMR152" s="2"/>
      <c r="TMS152" s="2"/>
      <c r="TMT152" s="2"/>
      <c r="TMU152" s="2"/>
      <c r="TMV152" s="2"/>
      <c r="TMW152" s="2"/>
      <c r="TMX152" s="2"/>
      <c r="TMY152" s="2"/>
      <c r="TMZ152" s="2"/>
      <c r="TNA152" s="2"/>
      <c r="TNB152" s="2"/>
      <c r="TNC152" s="2"/>
      <c r="TND152" s="2"/>
      <c r="TNE152" s="2"/>
      <c r="TNF152" s="2"/>
      <c r="TNG152" s="2"/>
      <c r="TNH152" s="2"/>
      <c r="TNI152" s="2"/>
      <c r="TNJ152" s="2"/>
      <c r="TNK152" s="2"/>
      <c r="TNL152" s="2"/>
      <c r="TNM152" s="2"/>
      <c r="TNN152" s="2"/>
      <c r="TNO152" s="2"/>
      <c r="TNP152" s="2"/>
      <c r="TNQ152" s="2"/>
      <c r="TNR152" s="2"/>
      <c r="TNS152" s="2"/>
      <c r="TNT152" s="2"/>
      <c r="TNU152" s="2"/>
      <c r="TNV152" s="2"/>
      <c r="TNW152" s="2"/>
      <c r="TNX152" s="2"/>
      <c r="TNY152" s="2"/>
      <c r="TNZ152" s="2"/>
      <c r="TOA152" s="2"/>
      <c r="TOB152" s="2"/>
      <c r="TOC152" s="2"/>
      <c r="TOD152" s="2"/>
      <c r="TOE152" s="2"/>
      <c r="TOF152" s="2"/>
      <c r="TOG152" s="2"/>
      <c r="TOH152" s="2"/>
      <c r="TOI152" s="2"/>
      <c r="TOJ152" s="2"/>
      <c r="TOK152" s="2"/>
      <c r="TOL152" s="2"/>
      <c r="TOM152" s="2"/>
      <c r="TON152" s="2"/>
      <c r="TOO152" s="2"/>
      <c r="TOP152" s="2"/>
      <c r="TOQ152" s="2"/>
      <c r="TOR152" s="2"/>
      <c r="TOS152" s="2"/>
      <c r="TOT152" s="2"/>
      <c r="TOU152" s="2"/>
      <c r="TOV152" s="2"/>
      <c r="TOW152" s="2"/>
      <c r="TOX152" s="2"/>
      <c r="TOY152" s="2"/>
      <c r="TOZ152" s="2"/>
      <c r="TPA152" s="2"/>
      <c r="TPB152" s="2"/>
      <c r="TPC152" s="2"/>
      <c r="TPD152" s="2"/>
      <c r="TPE152" s="2"/>
      <c r="TPF152" s="2"/>
      <c r="TPG152" s="2"/>
      <c r="TPH152" s="2"/>
      <c r="TPI152" s="2"/>
      <c r="TPJ152" s="2"/>
      <c r="TPK152" s="2"/>
      <c r="TPL152" s="2"/>
      <c r="TPM152" s="2"/>
      <c r="TPN152" s="2"/>
      <c r="TPO152" s="2"/>
      <c r="TPP152" s="2"/>
      <c r="TPQ152" s="2"/>
      <c r="TPR152" s="2"/>
      <c r="TPS152" s="2"/>
      <c r="TPT152" s="2"/>
      <c r="TPU152" s="2"/>
      <c r="TPV152" s="2"/>
      <c r="TPW152" s="2"/>
      <c r="TPX152" s="2"/>
      <c r="TPY152" s="2"/>
      <c r="TPZ152" s="2"/>
      <c r="TQA152" s="2"/>
      <c r="TQB152" s="2"/>
      <c r="TQC152" s="2"/>
      <c r="TQD152" s="2"/>
      <c r="TQE152" s="2"/>
      <c r="TQF152" s="2"/>
      <c r="TQG152" s="2"/>
      <c r="TQH152" s="2"/>
      <c r="TQI152" s="2"/>
      <c r="TQJ152" s="2"/>
      <c r="TQK152" s="2"/>
      <c r="TQL152" s="2"/>
      <c r="TQM152" s="2"/>
      <c r="TQN152" s="2"/>
      <c r="TQO152" s="2"/>
      <c r="TQP152" s="2"/>
      <c r="TQQ152" s="2"/>
      <c r="TQR152" s="2"/>
      <c r="TQS152" s="2"/>
      <c r="TQT152" s="2"/>
      <c r="TQU152" s="2"/>
      <c r="TQV152" s="2"/>
      <c r="TQW152" s="2"/>
      <c r="TQX152" s="2"/>
      <c r="TQY152" s="2"/>
      <c r="TQZ152" s="2"/>
      <c r="TRA152" s="2"/>
      <c r="TRB152" s="2"/>
      <c r="TRC152" s="2"/>
      <c r="TRD152" s="2"/>
      <c r="TRE152" s="2"/>
      <c r="TRF152" s="2"/>
      <c r="TRG152" s="2"/>
      <c r="TRH152" s="2"/>
      <c r="TRI152" s="2"/>
      <c r="TRJ152" s="2"/>
      <c r="TRK152" s="2"/>
      <c r="TRL152" s="2"/>
      <c r="TRM152" s="2"/>
      <c r="TRN152" s="2"/>
      <c r="TRO152" s="2"/>
      <c r="TRP152" s="2"/>
      <c r="TRQ152" s="2"/>
      <c r="TRR152" s="2"/>
      <c r="TRS152" s="2"/>
      <c r="TRT152" s="2"/>
      <c r="TRU152" s="2"/>
      <c r="TRV152" s="2"/>
      <c r="TRW152" s="2"/>
      <c r="TRX152" s="2"/>
      <c r="TRY152" s="2"/>
      <c r="TRZ152" s="2"/>
      <c r="TSA152" s="2"/>
      <c r="TSB152" s="2"/>
      <c r="TSC152" s="2"/>
      <c r="TSD152" s="2"/>
      <c r="TSE152" s="2"/>
      <c r="TSF152" s="2"/>
      <c r="TSG152" s="2"/>
      <c r="TSH152" s="2"/>
      <c r="TSI152" s="2"/>
      <c r="TSJ152" s="2"/>
      <c r="TSK152" s="2"/>
      <c r="TSL152" s="2"/>
      <c r="TSM152" s="2"/>
      <c r="TSN152" s="2"/>
      <c r="TSO152" s="2"/>
      <c r="TSP152" s="2"/>
      <c r="TSQ152" s="2"/>
      <c r="TSR152" s="2"/>
      <c r="TSS152" s="2"/>
      <c r="TST152" s="2"/>
      <c r="TSU152" s="2"/>
      <c r="TSV152" s="2"/>
      <c r="TSW152" s="2"/>
      <c r="TSX152" s="2"/>
      <c r="TSY152" s="2"/>
      <c r="TSZ152" s="2"/>
      <c r="TTA152" s="2"/>
      <c r="TTB152" s="2"/>
      <c r="TTC152" s="2"/>
      <c r="TTD152" s="2"/>
      <c r="TTE152" s="2"/>
      <c r="TTF152" s="2"/>
      <c r="TTG152" s="2"/>
      <c r="TTH152" s="2"/>
      <c r="TTI152" s="2"/>
      <c r="TTJ152" s="2"/>
      <c r="TTK152" s="2"/>
      <c r="TTL152" s="2"/>
      <c r="TTM152" s="2"/>
      <c r="TTN152" s="2"/>
      <c r="TTO152" s="2"/>
      <c r="TTP152" s="2"/>
      <c r="TTQ152" s="2"/>
      <c r="TTR152" s="2"/>
      <c r="TTS152" s="2"/>
      <c r="TTT152" s="2"/>
      <c r="TTU152" s="2"/>
      <c r="TTV152" s="2"/>
      <c r="TTW152" s="2"/>
      <c r="TTX152" s="2"/>
      <c r="TTY152" s="2"/>
      <c r="TTZ152" s="2"/>
      <c r="TUA152" s="2"/>
      <c r="TUB152" s="2"/>
      <c r="TUC152" s="2"/>
      <c r="TUD152" s="2"/>
      <c r="TUE152" s="2"/>
      <c r="TUF152" s="2"/>
      <c r="TUG152" s="2"/>
      <c r="TUH152" s="2"/>
      <c r="TUI152" s="2"/>
      <c r="TUJ152" s="2"/>
      <c r="TUK152" s="2"/>
      <c r="TUL152" s="2"/>
      <c r="TUM152" s="2"/>
      <c r="TUN152" s="2"/>
      <c r="TUO152" s="2"/>
      <c r="TUP152" s="2"/>
      <c r="TUQ152" s="2"/>
      <c r="TUR152" s="2"/>
      <c r="TUS152" s="2"/>
      <c r="TUT152" s="2"/>
      <c r="TUU152" s="2"/>
      <c r="TUV152" s="2"/>
      <c r="TUW152" s="2"/>
      <c r="TUX152" s="2"/>
      <c r="TUY152" s="2"/>
      <c r="TUZ152" s="2"/>
      <c r="TVA152" s="2"/>
      <c r="TVB152" s="2"/>
      <c r="TVC152" s="2"/>
      <c r="TVD152" s="2"/>
      <c r="TVE152" s="2"/>
      <c r="TVF152" s="2"/>
      <c r="TVG152" s="2"/>
      <c r="TVH152" s="2"/>
      <c r="TVI152" s="2"/>
      <c r="TVJ152" s="2"/>
      <c r="TVK152" s="2"/>
      <c r="TVL152" s="2"/>
      <c r="TVM152" s="2"/>
      <c r="TVN152" s="2"/>
      <c r="TVO152" s="2"/>
      <c r="TVP152" s="2"/>
      <c r="TVQ152" s="2"/>
      <c r="TVR152" s="2"/>
      <c r="TVS152" s="2"/>
      <c r="TVT152" s="2"/>
      <c r="TVU152" s="2"/>
      <c r="TVV152" s="2"/>
      <c r="TVW152" s="2"/>
      <c r="TVX152" s="2"/>
      <c r="TVY152" s="2"/>
      <c r="TVZ152" s="2"/>
      <c r="TWA152" s="2"/>
      <c r="TWB152" s="2"/>
      <c r="TWC152" s="2"/>
      <c r="TWD152" s="2"/>
      <c r="TWE152" s="2"/>
      <c r="TWF152" s="2"/>
      <c r="TWG152" s="2"/>
      <c r="TWH152" s="2"/>
      <c r="TWI152" s="2"/>
      <c r="TWJ152" s="2"/>
      <c r="TWK152" s="2"/>
      <c r="TWL152" s="2"/>
      <c r="TWM152" s="2"/>
      <c r="TWN152" s="2"/>
      <c r="TWO152" s="2"/>
      <c r="TWP152" s="2"/>
      <c r="TWQ152" s="2"/>
      <c r="TWR152" s="2"/>
      <c r="TWS152" s="2"/>
      <c r="TWT152" s="2"/>
      <c r="TWU152" s="2"/>
      <c r="TWV152" s="2"/>
      <c r="TWW152" s="2"/>
      <c r="TWX152" s="2"/>
      <c r="TWY152" s="2"/>
      <c r="TWZ152" s="2"/>
      <c r="TXA152" s="2"/>
      <c r="TXB152" s="2"/>
      <c r="TXC152" s="2"/>
      <c r="TXD152" s="2"/>
      <c r="TXE152" s="2"/>
      <c r="TXF152" s="2"/>
      <c r="TXG152" s="2"/>
      <c r="TXH152" s="2"/>
      <c r="TXI152" s="2"/>
      <c r="TXJ152" s="2"/>
      <c r="TXK152" s="2"/>
      <c r="TXL152" s="2"/>
      <c r="TXM152" s="2"/>
      <c r="TXN152" s="2"/>
      <c r="TXO152" s="2"/>
      <c r="TXP152" s="2"/>
      <c r="TXQ152" s="2"/>
      <c r="TXR152" s="2"/>
      <c r="TXS152" s="2"/>
      <c r="TXT152" s="2"/>
      <c r="TXU152" s="2"/>
      <c r="TXV152" s="2"/>
      <c r="TXW152" s="2"/>
      <c r="TXX152" s="2"/>
      <c r="TXY152" s="2"/>
      <c r="TXZ152" s="2"/>
      <c r="TYA152" s="2"/>
      <c r="TYB152" s="2"/>
      <c r="TYC152" s="2"/>
      <c r="TYD152" s="2"/>
      <c r="TYE152" s="2"/>
      <c r="TYF152" s="2"/>
      <c r="TYG152" s="2"/>
      <c r="TYH152" s="2"/>
      <c r="TYI152" s="2"/>
      <c r="TYJ152" s="2"/>
      <c r="TYK152" s="2"/>
      <c r="TYL152" s="2"/>
      <c r="TYM152" s="2"/>
      <c r="TYN152" s="2"/>
      <c r="TYO152" s="2"/>
      <c r="TYP152" s="2"/>
      <c r="TYQ152" s="2"/>
      <c r="TYR152" s="2"/>
      <c r="TYS152" s="2"/>
      <c r="TYT152" s="2"/>
      <c r="TYU152" s="2"/>
      <c r="TYV152" s="2"/>
      <c r="TYW152" s="2"/>
      <c r="TYX152" s="2"/>
      <c r="TYY152" s="2"/>
      <c r="TYZ152" s="2"/>
      <c r="TZA152" s="2"/>
      <c r="TZB152" s="2"/>
      <c r="TZC152" s="2"/>
      <c r="TZD152" s="2"/>
      <c r="TZE152" s="2"/>
      <c r="TZF152" s="2"/>
      <c r="TZG152" s="2"/>
      <c r="TZH152" s="2"/>
      <c r="TZI152" s="2"/>
      <c r="TZJ152" s="2"/>
      <c r="TZK152" s="2"/>
      <c r="TZL152" s="2"/>
      <c r="TZM152" s="2"/>
      <c r="TZN152" s="2"/>
      <c r="TZO152" s="2"/>
      <c r="TZP152" s="2"/>
      <c r="TZQ152" s="2"/>
      <c r="TZR152" s="2"/>
      <c r="TZS152" s="2"/>
      <c r="TZT152" s="2"/>
      <c r="TZU152" s="2"/>
      <c r="TZV152" s="2"/>
      <c r="TZW152" s="2"/>
      <c r="TZX152" s="2"/>
      <c r="TZY152" s="2"/>
      <c r="TZZ152" s="2"/>
      <c r="UAA152" s="2"/>
      <c r="UAB152" s="2"/>
      <c r="UAC152" s="2"/>
      <c r="UAD152" s="2"/>
      <c r="UAE152" s="2"/>
      <c r="UAF152" s="2"/>
      <c r="UAG152" s="2"/>
      <c r="UAH152" s="2"/>
      <c r="UAI152" s="2"/>
      <c r="UAJ152" s="2"/>
      <c r="UAK152" s="2"/>
      <c r="UAL152" s="2"/>
      <c r="UAM152" s="2"/>
      <c r="UAN152" s="2"/>
      <c r="UAO152" s="2"/>
      <c r="UAP152" s="2"/>
      <c r="UAQ152" s="2"/>
      <c r="UAR152" s="2"/>
      <c r="UAS152" s="2"/>
      <c r="UAT152" s="2"/>
      <c r="UAU152" s="2"/>
      <c r="UAV152" s="2"/>
      <c r="UAW152" s="2"/>
      <c r="UAX152" s="2"/>
      <c r="UAY152" s="2"/>
      <c r="UAZ152" s="2"/>
      <c r="UBA152" s="2"/>
      <c r="UBB152" s="2"/>
      <c r="UBC152" s="2"/>
      <c r="UBD152" s="2"/>
      <c r="UBE152" s="2"/>
      <c r="UBF152" s="2"/>
      <c r="UBG152" s="2"/>
      <c r="UBH152" s="2"/>
      <c r="UBI152" s="2"/>
      <c r="UBJ152" s="2"/>
      <c r="UBK152" s="2"/>
      <c r="UBL152" s="2"/>
      <c r="UBM152" s="2"/>
      <c r="UBN152" s="2"/>
      <c r="UBO152" s="2"/>
      <c r="UBP152" s="2"/>
      <c r="UBQ152" s="2"/>
      <c r="UBR152" s="2"/>
      <c r="UBS152" s="2"/>
      <c r="UBT152" s="2"/>
      <c r="UBU152" s="2"/>
      <c r="UBV152" s="2"/>
      <c r="UBW152" s="2"/>
      <c r="UBX152" s="2"/>
      <c r="UBY152" s="2"/>
      <c r="UBZ152" s="2"/>
      <c r="UCA152" s="2"/>
      <c r="UCB152" s="2"/>
      <c r="UCC152" s="2"/>
      <c r="UCD152" s="2"/>
      <c r="UCE152" s="2"/>
      <c r="UCF152" s="2"/>
      <c r="UCG152" s="2"/>
      <c r="UCH152" s="2"/>
      <c r="UCI152" s="2"/>
      <c r="UCJ152" s="2"/>
      <c r="UCK152" s="2"/>
      <c r="UCL152" s="2"/>
      <c r="UCM152" s="2"/>
      <c r="UCN152" s="2"/>
      <c r="UCO152" s="2"/>
      <c r="UCP152" s="2"/>
      <c r="UCQ152" s="2"/>
      <c r="UCR152" s="2"/>
      <c r="UCS152" s="2"/>
      <c r="UCT152" s="2"/>
      <c r="UCU152" s="2"/>
      <c r="UCV152" s="2"/>
      <c r="UCW152" s="2"/>
      <c r="UCX152" s="2"/>
      <c r="UCY152" s="2"/>
      <c r="UCZ152" s="2"/>
      <c r="UDA152" s="2"/>
      <c r="UDB152" s="2"/>
      <c r="UDC152" s="2"/>
      <c r="UDD152" s="2"/>
      <c r="UDE152" s="2"/>
      <c r="UDF152" s="2"/>
      <c r="UDG152" s="2"/>
      <c r="UDH152" s="2"/>
      <c r="UDI152" s="2"/>
      <c r="UDJ152" s="2"/>
      <c r="UDK152" s="2"/>
      <c r="UDL152" s="2"/>
      <c r="UDM152" s="2"/>
      <c r="UDN152" s="2"/>
      <c r="UDO152" s="2"/>
      <c r="UDP152" s="2"/>
      <c r="UDQ152" s="2"/>
      <c r="UDR152" s="2"/>
      <c r="UDS152" s="2"/>
      <c r="UDT152" s="2"/>
      <c r="UDU152" s="2"/>
      <c r="UDV152" s="2"/>
      <c r="UDW152" s="2"/>
      <c r="UDX152" s="2"/>
      <c r="UDY152" s="2"/>
      <c r="UDZ152" s="2"/>
      <c r="UEA152" s="2"/>
      <c r="UEB152" s="2"/>
      <c r="UEC152" s="2"/>
      <c r="UED152" s="2"/>
      <c r="UEE152" s="2"/>
      <c r="UEF152" s="2"/>
      <c r="UEG152" s="2"/>
      <c r="UEH152" s="2"/>
      <c r="UEI152" s="2"/>
      <c r="UEJ152" s="2"/>
      <c r="UEK152" s="2"/>
      <c r="UEL152" s="2"/>
      <c r="UEM152" s="2"/>
      <c r="UEN152" s="2"/>
      <c r="UEO152" s="2"/>
      <c r="UEP152" s="2"/>
      <c r="UEQ152" s="2"/>
      <c r="UER152" s="2"/>
      <c r="UES152" s="2"/>
      <c r="UET152" s="2"/>
      <c r="UEU152" s="2"/>
      <c r="UEV152" s="2"/>
      <c r="UEW152" s="2"/>
      <c r="UEX152" s="2"/>
      <c r="UEY152" s="2"/>
      <c r="UEZ152" s="2"/>
      <c r="UFA152" s="2"/>
      <c r="UFB152" s="2"/>
      <c r="UFC152" s="2"/>
      <c r="UFD152" s="2"/>
      <c r="UFE152" s="2"/>
      <c r="UFF152" s="2"/>
      <c r="UFG152" s="2"/>
      <c r="UFH152" s="2"/>
      <c r="UFI152" s="2"/>
      <c r="UFJ152" s="2"/>
      <c r="UFK152" s="2"/>
      <c r="UFL152" s="2"/>
      <c r="UFM152" s="2"/>
      <c r="UFN152" s="2"/>
      <c r="UFO152" s="2"/>
      <c r="UFP152" s="2"/>
      <c r="UFQ152" s="2"/>
      <c r="UFR152" s="2"/>
      <c r="UFS152" s="2"/>
      <c r="UFT152" s="2"/>
      <c r="UFU152" s="2"/>
      <c r="UFV152" s="2"/>
      <c r="UFW152" s="2"/>
      <c r="UFX152" s="2"/>
      <c r="UFY152" s="2"/>
      <c r="UFZ152" s="2"/>
      <c r="UGA152" s="2"/>
      <c r="UGB152" s="2"/>
      <c r="UGC152" s="2"/>
      <c r="UGD152" s="2"/>
      <c r="UGE152" s="2"/>
      <c r="UGF152" s="2"/>
      <c r="UGG152" s="2"/>
      <c r="UGH152" s="2"/>
      <c r="UGI152" s="2"/>
      <c r="UGJ152" s="2"/>
      <c r="UGK152" s="2"/>
      <c r="UGL152" s="2"/>
      <c r="UGM152" s="2"/>
      <c r="UGN152" s="2"/>
      <c r="UGO152" s="2"/>
      <c r="UGP152" s="2"/>
      <c r="UGQ152" s="2"/>
      <c r="UGR152" s="2"/>
      <c r="UGS152" s="2"/>
      <c r="UGT152" s="2"/>
      <c r="UGU152" s="2"/>
      <c r="UGV152" s="2"/>
      <c r="UGW152" s="2"/>
      <c r="UGX152" s="2"/>
      <c r="UGY152" s="2"/>
      <c r="UGZ152" s="2"/>
      <c r="UHA152" s="2"/>
      <c r="UHB152" s="2"/>
      <c r="UHC152" s="2"/>
      <c r="UHD152" s="2"/>
      <c r="UHE152" s="2"/>
      <c r="UHF152" s="2"/>
      <c r="UHG152" s="2"/>
      <c r="UHH152" s="2"/>
      <c r="UHI152" s="2"/>
      <c r="UHJ152" s="2"/>
      <c r="UHK152" s="2"/>
      <c r="UHL152" s="2"/>
      <c r="UHM152" s="2"/>
      <c r="UHN152" s="2"/>
      <c r="UHO152" s="2"/>
      <c r="UHP152" s="2"/>
      <c r="UHQ152" s="2"/>
      <c r="UHR152" s="2"/>
      <c r="UHS152" s="2"/>
      <c r="UHT152" s="2"/>
      <c r="UHU152" s="2"/>
      <c r="UHV152" s="2"/>
      <c r="UHW152" s="2"/>
      <c r="UHX152" s="2"/>
      <c r="UHY152" s="2"/>
      <c r="UHZ152" s="2"/>
      <c r="UIA152" s="2"/>
      <c r="UIB152" s="2"/>
      <c r="UIC152" s="2"/>
      <c r="UID152" s="2"/>
      <c r="UIE152" s="2"/>
      <c r="UIF152" s="2"/>
      <c r="UIG152" s="2"/>
      <c r="UIH152" s="2"/>
      <c r="UII152" s="2"/>
      <c r="UIJ152" s="2"/>
      <c r="UIK152" s="2"/>
      <c r="UIL152" s="2"/>
      <c r="UIM152" s="2"/>
      <c r="UIN152" s="2"/>
      <c r="UIO152" s="2"/>
      <c r="UIP152" s="2"/>
      <c r="UIQ152" s="2"/>
      <c r="UIR152" s="2"/>
      <c r="UIS152" s="2"/>
      <c r="UIT152" s="2"/>
      <c r="UIU152" s="2"/>
      <c r="UIV152" s="2"/>
      <c r="UIW152" s="2"/>
      <c r="UIX152" s="2"/>
      <c r="UIY152" s="2"/>
      <c r="UIZ152" s="2"/>
      <c r="UJA152" s="2"/>
      <c r="UJB152" s="2"/>
      <c r="UJC152" s="2"/>
      <c r="UJD152" s="2"/>
      <c r="UJE152" s="2"/>
      <c r="UJF152" s="2"/>
      <c r="UJG152" s="2"/>
      <c r="UJH152" s="2"/>
      <c r="UJI152" s="2"/>
      <c r="UJJ152" s="2"/>
      <c r="UJK152" s="2"/>
      <c r="UJL152" s="2"/>
      <c r="UJM152" s="2"/>
      <c r="UJN152" s="2"/>
      <c r="UJO152" s="2"/>
      <c r="UJP152" s="2"/>
      <c r="UJQ152" s="2"/>
      <c r="UJR152" s="2"/>
      <c r="UJS152" s="2"/>
      <c r="UJT152" s="2"/>
      <c r="UJU152" s="2"/>
      <c r="UJV152" s="2"/>
      <c r="UJW152" s="2"/>
      <c r="UJX152" s="2"/>
      <c r="UJY152" s="2"/>
      <c r="UJZ152" s="2"/>
      <c r="UKA152" s="2"/>
      <c r="UKB152" s="2"/>
      <c r="UKC152" s="2"/>
      <c r="UKD152" s="2"/>
      <c r="UKE152" s="2"/>
      <c r="UKF152" s="2"/>
      <c r="UKG152" s="2"/>
      <c r="UKH152" s="2"/>
      <c r="UKI152" s="2"/>
      <c r="UKJ152" s="2"/>
      <c r="UKK152" s="2"/>
      <c r="UKL152" s="2"/>
      <c r="UKM152" s="2"/>
      <c r="UKN152" s="2"/>
      <c r="UKO152" s="2"/>
      <c r="UKP152" s="2"/>
      <c r="UKQ152" s="2"/>
      <c r="UKR152" s="2"/>
      <c r="UKS152" s="2"/>
      <c r="UKT152" s="2"/>
      <c r="UKU152" s="2"/>
      <c r="UKV152" s="2"/>
      <c r="UKW152" s="2"/>
      <c r="UKX152" s="2"/>
      <c r="UKY152" s="2"/>
      <c r="UKZ152" s="2"/>
      <c r="ULA152" s="2"/>
      <c r="ULB152" s="2"/>
      <c r="ULC152" s="2"/>
      <c r="ULD152" s="2"/>
      <c r="ULE152" s="2"/>
      <c r="ULF152" s="2"/>
      <c r="ULG152" s="2"/>
      <c r="ULH152" s="2"/>
      <c r="ULI152" s="2"/>
      <c r="ULJ152" s="2"/>
      <c r="ULK152" s="2"/>
      <c r="ULL152" s="2"/>
      <c r="ULM152" s="2"/>
      <c r="ULN152" s="2"/>
      <c r="ULO152" s="2"/>
      <c r="ULP152" s="2"/>
      <c r="ULQ152" s="2"/>
      <c r="ULR152" s="2"/>
      <c r="ULS152" s="2"/>
      <c r="ULT152" s="2"/>
      <c r="ULU152" s="2"/>
      <c r="ULV152" s="2"/>
      <c r="ULW152" s="2"/>
      <c r="ULX152" s="2"/>
      <c r="ULY152" s="2"/>
      <c r="ULZ152" s="2"/>
      <c r="UMA152" s="2"/>
      <c r="UMB152" s="2"/>
      <c r="UMC152" s="2"/>
      <c r="UMD152" s="2"/>
      <c r="UME152" s="2"/>
      <c r="UMF152" s="2"/>
      <c r="UMG152" s="2"/>
      <c r="UMH152" s="2"/>
      <c r="UMI152" s="2"/>
      <c r="UMJ152" s="2"/>
      <c r="UMK152" s="2"/>
      <c r="UML152" s="2"/>
      <c r="UMM152" s="2"/>
      <c r="UMN152" s="2"/>
      <c r="UMO152" s="2"/>
      <c r="UMP152" s="2"/>
      <c r="UMQ152" s="2"/>
      <c r="UMR152" s="2"/>
      <c r="UMS152" s="2"/>
      <c r="UMT152" s="2"/>
      <c r="UMU152" s="2"/>
      <c r="UMV152" s="2"/>
      <c r="UMW152" s="2"/>
      <c r="UMX152" s="2"/>
      <c r="UMY152" s="2"/>
      <c r="UMZ152" s="2"/>
      <c r="UNA152" s="2"/>
      <c r="UNB152" s="2"/>
      <c r="UNC152" s="2"/>
      <c r="UND152" s="2"/>
      <c r="UNE152" s="2"/>
      <c r="UNF152" s="2"/>
      <c r="UNG152" s="2"/>
      <c r="UNH152" s="2"/>
      <c r="UNI152" s="2"/>
      <c r="UNJ152" s="2"/>
      <c r="UNK152" s="2"/>
      <c r="UNL152" s="2"/>
      <c r="UNM152" s="2"/>
      <c r="UNN152" s="2"/>
      <c r="UNO152" s="2"/>
      <c r="UNP152" s="2"/>
      <c r="UNQ152" s="2"/>
      <c r="UNR152" s="2"/>
      <c r="UNS152" s="2"/>
      <c r="UNT152" s="2"/>
      <c r="UNU152" s="2"/>
      <c r="UNV152" s="2"/>
      <c r="UNW152" s="2"/>
      <c r="UNX152" s="2"/>
      <c r="UNY152" s="2"/>
      <c r="UNZ152" s="2"/>
      <c r="UOA152" s="2"/>
      <c r="UOB152" s="2"/>
      <c r="UOC152" s="2"/>
      <c r="UOD152" s="2"/>
      <c r="UOE152" s="2"/>
      <c r="UOF152" s="2"/>
      <c r="UOG152" s="2"/>
      <c r="UOH152" s="2"/>
      <c r="UOI152" s="2"/>
      <c r="UOJ152" s="2"/>
      <c r="UOK152" s="2"/>
      <c r="UOL152" s="2"/>
      <c r="UOM152" s="2"/>
      <c r="UON152" s="2"/>
      <c r="UOO152" s="2"/>
      <c r="UOP152" s="2"/>
      <c r="UOQ152" s="2"/>
      <c r="UOR152" s="2"/>
      <c r="UOS152" s="2"/>
      <c r="UOT152" s="2"/>
      <c r="UOU152" s="2"/>
      <c r="UOV152" s="2"/>
      <c r="UOW152" s="2"/>
      <c r="UOX152" s="2"/>
      <c r="UOY152" s="2"/>
      <c r="UOZ152" s="2"/>
      <c r="UPA152" s="2"/>
      <c r="UPB152" s="2"/>
      <c r="UPC152" s="2"/>
      <c r="UPD152" s="2"/>
      <c r="UPE152" s="2"/>
      <c r="UPF152" s="2"/>
      <c r="UPG152" s="2"/>
      <c r="UPH152" s="2"/>
      <c r="UPI152" s="2"/>
      <c r="UPJ152" s="2"/>
      <c r="UPK152" s="2"/>
      <c r="UPL152" s="2"/>
      <c r="UPM152" s="2"/>
      <c r="UPN152" s="2"/>
      <c r="UPO152" s="2"/>
      <c r="UPP152" s="2"/>
      <c r="UPQ152" s="2"/>
      <c r="UPR152" s="2"/>
      <c r="UPS152" s="2"/>
      <c r="UPT152" s="2"/>
      <c r="UPU152" s="2"/>
      <c r="UPV152" s="2"/>
      <c r="UPW152" s="2"/>
      <c r="UPX152" s="2"/>
      <c r="UPY152" s="2"/>
      <c r="UPZ152" s="2"/>
      <c r="UQA152" s="2"/>
      <c r="UQB152" s="2"/>
      <c r="UQC152" s="2"/>
      <c r="UQD152" s="2"/>
      <c r="UQE152" s="2"/>
      <c r="UQF152" s="2"/>
      <c r="UQG152" s="2"/>
      <c r="UQH152" s="2"/>
      <c r="UQI152" s="2"/>
      <c r="UQJ152" s="2"/>
      <c r="UQK152" s="2"/>
      <c r="UQL152" s="2"/>
      <c r="UQM152" s="2"/>
      <c r="UQN152" s="2"/>
      <c r="UQO152" s="2"/>
      <c r="UQP152" s="2"/>
      <c r="UQQ152" s="2"/>
      <c r="UQR152" s="2"/>
      <c r="UQS152" s="2"/>
      <c r="UQT152" s="2"/>
      <c r="UQU152" s="2"/>
      <c r="UQV152" s="2"/>
      <c r="UQW152" s="2"/>
      <c r="UQX152" s="2"/>
      <c r="UQY152" s="2"/>
      <c r="UQZ152" s="2"/>
      <c r="URA152" s="2"/>
      <c r="URB152" s="2"/>
      <c r="URC152" s="2"/>
      <c r="URD152" s="2"/>
      <c r="URE152" s="2"/>
      <c r="URF152" s="2"/>
      <c r="URG152" s="2"/>
      <c r="URH152" s="2"/>
      <c r="URI152" s="2"/>
      <c r="URJ152" s="2"/>
      <c r="URK152" s="2"/>
      <c r="URL152" s="2"/>
      <c r="URM152" s="2"/>
      <c r="URN152" s="2"/>
      <c r="URO152" s="2"/>
      <c r="URP152" s="2"/>
      <c r="URQ152" s="2"/>
      <c r="URR152" s="2"/>
      <c r="URS152" s="2"/>
      <c r="URT152" s="2"/>
      <c r="URU152" s="2"/>
      <c r="URV152" s="2"/>
      <c r="URW152" s="2"/>
      <c r="URX152" s="2"/>
      <c r="URY152" s="2"/>
      <c r="URZ152" s="2"/>
      <c r="USA152" s="2"/>
      <c r="USB152" s="2"/>
      <c r="USC152" s="2"/>
      <c r="USD152" s="2"/>
      <c r="USE152" s="2"/>
      <c r="USF152" s="2"/>
      <c r="USG152" s="2"/>
      <c r="USH152" s="2"/>
      <c r="USI152" s="2"/>
      <c r="USJ152" s="2"/>
      <c r="USK152" s="2"/>
      <c r="USL152" s="2"/>
      <c r="USM152" s="2"/>
      <c r="USN152" s="2"/>
      <c r="USO152" s="2"/>
      <c r="USP152" s="2"/>
      <c r="USQ152" s="2"/>
      <c r="USR152" s="2"/>
      <c r="USS152" s="2"/>
      <c r="UST152" s="2"/>
      <c r="USU152" s="2"/>
      <c r="USV152" s="2"/>
      <c r="USW152" s="2"/>
      <c r="USX152" s="2"/>
      <c r="USY152" s="2"/>
      <c r="USZ152" s="2"/>
      <c r="UTA152" s="2"/>
      <c r="UTB152" s="2"/>
      <c r="UTC152" s="2"/>
      <c r="UTD152" s="2"/>
      <c r="UTE152" s="2"/>
      <c r="UTF152" s="2"/>
      <c r="UTG152" s="2"/>
      <c r="UTH152" s="2"/>
      <c r="UTI152" s="2"/>
      <c r="UTJ152" s="2"/>
      <c r="UTK152" s="2"/>
      <c r="UTL152" s="2"/>
      <c r="UTM152" s="2"/>
      <c r="UTN152" s="2"/>
      <c r="UTO152" s="2"/>
      <c r="UTP152" s="2"/>
      <c r="UTQ152" s="2"/>
      <c r="UTR152" s="2"/>
      <c r="UTS152" s="2"/>
      <c r="UTT152" s="2"/>
      <c r="UTU152" s="2"/>
      <c r="UTV152" s="2"/>
      <c r="UTW152" s="2"/>
      <c r="UTX152" s="2"/>
      <c r="UTY152" s="2"/>
      <c r="UTZ152" s="2"/>
      <c r="UUA152" s="2"/>
      <c r="UUB152" s="2"/>
      <c r="UUC152" s="2"/>
      <c r="UUD152" s="2"/>
      <c r="UUE152" s="2"/>
      <c r="UUF152" s="2"/>
      <c r="UUG152" s="2"/>
      <c r="UUH152" s="2"/>
      <c r="UUI152" s="2"/>
      <c r="UUJ152" s="2"/>
      <c r="UUK152" s="2"/>
      <c r="UUL152" s="2"/>
      <c r="UUM152" s="2"/>
      <c r="UUN152" s="2"/>
      <c r="UUO152" s="2"/>
      <c r="UUP152" s="2"/>
      <c r="UUQ152" s="2"/>
      <c r="UUR152" s="2"/>
      <c r="UUS152" s="2"/>
      <c r="UUT152" s="2"/>
      <c r="UUU152" s="2"/>
      <c r="UUV152" s="2"/>
      <c r="UUW152" s="2"/>
      <c r="UUX152" s="2"/>
      <c r="UUY152" s="2"/>
      <c r="UUZ152" s="2"/>
      <c r="UVA152" s="2"/>
      <c r="UVB152" s="2"/>
      <c r="UVC152" s="2"/>
      <c r="UVD152" s="2"/>
      <c r="UVE152" s="2"/>
      <c r="UVF152" s="2"/>
      <c r="UVG152" s="2"/>
      <c r="UVH152" s="2"/>
      <c r="UVI152" s="2"/>
      <c r="UVJ152" s="2"/>
      <c r="UVK152" s="2"/>
      <c r="UVL152" s="2"/>
      <c r="UVM152" s="2"/>
      <c r="UVN152" s="2"/>
      <c r="UVO152" s="2"/>
      <c r="UVP152" s="2"/>
      <c r="UVQ152" s="2"/>
      <c r="UVR152" s="2"/>
      <c r="UVS152" s="2"/>
      <c r="UVT152" s="2"/>
      <c r="UVU152" s="2"/>
      <c r="UVV152" s="2"/>
      <c r="UVW152" s="2"/>
      <c r="UVX152" s="2"/>
      <c r="UVY152" s="2"/>
      <c r="UVZ152" s="2"/>
      <c r="UWA152" s="2"/>
      <c r="UWB152" s="2"/>
      <c r="UWC152" s="2"/>
      <c r="UWD152" s="2"/>
      <c r="UWE152" s="2"/>
      <c r="UWF152" s="2"/>
      <c r="UWG152" s="2"/>
      <c r="UWH152" s="2"/>
      <c r="UWI152" s="2"/>
      <c r="UWJ152" s="2"/>
      <c r="UWK152" s="2"/>
      <c r="UWL152" s="2"/>
      <c r="UWM152" s="2"/>
      <c r="UWN152" s="2"/>
      <c r="UWO152" s="2"/>
      <c r="UWP152" s="2"/>
      <c r="UWQ152" s="2"/>
      <c r="UWR152" s="2"/>
      <c r="UWS152" s="2"/>
      <c r="UWT152" s="2"/>
      <c r="UWU152" s="2"/>
      <c r="UWV152" s="2"/>
      <c r="UWW152" s="2"/>
      <c r="UWX152" s="2"/>
      <c r="UWY152" s="2"/>
      <c r="UWZ152" s="2"/>
      <c r="UXA152" s="2"/>
      <c r="UXB152" s="2"/>
      <c r="UXC152" s="2"/>
      <c r="UXD152" s="2"/>
      <c r="UXE152" s="2"/>
      <c r="UXF152" s="2"/>
      <c r="UXG152" s="2"/>
      <c r="UXH152" s="2"/>
      <c r="UXI152" s="2"/>
      <c r="UXJ152" s="2"/>
      <c r="UXK152" s="2"/>
      <c r="UXL152" s="2"/>
      <c r="UXM152" s="2"/>
      <c r="UXN152" s="2"/>
      <c r="UXO152" s="2"/>
      <c r="UXP152" s="2"/>
      <c r="UXQ152" s="2"/>
      <c r="UXR152" s="2"/>
      <c r="UXS152" s="2"/>
      <c r="UXT152" s="2"/>
      <c r="UXU152" s="2"/>
      <c r="UXV152" s="2"/>
      <c r="UXW152" s="2"/>
      <c r="UXX152" s="2"/>
      <c r="UXY152" s="2"/>
      <c r="UXZ152" s="2"/>
      <c r="UYA152" s="2"/>
      <c r="UYB152" s="2"/>
      <c r="UYC152" s="2"/>
      <c r="UYD152" s="2"/>
      <c r="UYE152" s="2"/>
      <c r="UYF152" s="2"/>
      <c r="UYG152" s="2"/>
      <c r="UYH152" s="2"/>
      <c r="UYI152" s="2"/>
      <c r="UYJ152" s="2"/>
      <c r="UYK152" s="2"/>
      <c r="UYL152" s="2"/>
      <c r="UYM152" s="2"/>
      <c r="UYN152" s="2"/>
      <c r="UYO152" s="2"/>
      <c r="UYP152" s="2"/>
      <c r="UYQ152" s="2"/>
      <c r="UYR152" s="2"/>
      <c r="UYS152" s="2"/>
      <c r="UYT152" s="2"/>
      <c r="UYU152" s="2"/>
      <c r="UYV152" s="2"/>
      <c r="UYW152" s="2"/>
      <c r="UYX152" s="2"/>
      <c r="UYY152" s="2"/>
      <c r="UYZ152" s="2"/>
      <c r="UZA152" s="2"/>
      <c r="UZB152" s="2"/>
      <c r="UZC152" s="2"/>
      <c r="UZD152" s="2"/>
      <c r="UZE152" s="2"/>
      <c r="UZF152" s="2"/>
      <c r="UZG152" s="2"/>
      <c r="UZH152" s="2"/>
      <c r="UZI152" s="2"/>
      <c r="UZJ152" s="2"/>
      <c r="UZK152" s="2"/>
      <c r="UZL152" s="2"/>
      <c r="UZM152" s="2"/>
      <c r="UZN152" s="2"/>
      <c r="UZO152" s="2"/>
      <c r="UZP152" s="2"/>
      <c r="UZQ152" s="2"/>
      <c r="UZR152" s="2"/>
      <c r="UZS152" s="2"/>
      <c r="UZT152" s="2"/>
      <c r="UZU152" s="2"/>
      <c r="UZV152" s="2"/>
      <c r="UZW152" s="2"/>
      <c r="UZX152" s="2"/>
      <c r="UZY152" s="2"/>
      <c r="UZZ152" s="2"/>
      <c r="VAA152" s="2"/>
      <c r="VAB152" s="2"/>
      <c r="VAC152" s="2"/>
      <c r="VAD152" s="2"/>
      <c r="VAE152" s="2"/>
      <c r="VAF152" s="2"/>
      <c r="VAG152" s="2"/>
      <c r="VAH152" s="2"/>
      <c r="VAI152" s="2"/>
      <c r="VAJ152" s="2"/>
      <c r="VAK152" s="2"/>
      <c r="VAL152" s="2"/>
      <c r="VAM152" s="2"/>
      <c r="VAN152" s="2"/>
      <c r="VAO152" s="2"/>
      <c r="VAP152" s="2"/>
      <c r="VAQ152" s="2"/>
      <c r="VAR152" s="2"/>
      <c r="VAS152" s="2"/>
      <c r="VAT152" s="2"/>
      <c r="VAU152" s="2"/>
      <c r="VAV152" s="2"/>
      <c r="VAW152" s="2"/>
      <c r="VAX152" s="2"/>
      <c r="VAY152" s="2"/>
      <c r="VAZ152" s="2"/>
      <c r="VBA152" s="2"/>
      <c r="VBB152" s="2"/>
      <c r="VBC152" s="2"/>
      <c r="VBD152" s="2"/>
      <c r="VBE152" s="2"/>
      <c r="VBF152" s="2"/>
      <c r="VBG152" s="2"/>
      <c r="VBH152" s="2"/>
      <c r="VBI152" s="2"/>
      <c r="VBJ152" s="2"/>
      <c r="VBK152" s="2"/>
      <c r="VBL152" s="2"/>
      <c r="VBM152" s="2"/>
      <c r="VBN152" s="2"/>
      <c r="VBO152" s="2"/>
      <c r="VBP152" s="2"/>
      <c r="VBQ152" s="2"/>
      <c r="VBR152" s="2"/>
      <c r="VBS152" s="2"/>
      <c r="VBT152" s="2"/>
      <c r="VBU152" s="2"/>
      <c r="VBV152" s="2"/>
      <c r="VBW152" s="2"/>
      <c r="VBX152" s="2"/>
      <c r="VBY152" s="2"/>
      <c r="VBZ152" s="2"/>
      <c r="VCA152" s="2"/>
      <c r="VCB152" s="2"/>
      <c r="VCC152" s="2"/>
      <c r="VCD152" s="2"/>
      <c r="VCE152" s="2"/>
      <c r="VCF152" s="2"/>
      <c r="VCG152" s="2"/>
      <c r="VCH152" s="2"/>
      <c r="VCI152" s="2"/>
      <c r="VCJ152" s="2"/>
      <c r="VCK152" s="2"/>
      <c r="VCL152" s="2"/>
      <c r="VCM152" s="2"/>
      <c r="VCN152" s="2"/>
      <c r="VCO152" s="2"/>
      <c r="VCP152" s="2"/>
      <c r="VCQ152" s="2"/>
      <c r="VCR152" s="2"/>
      <c r="VCS152" s="2"/>
      <c r="VCT152" s="2"/>
      <c r="VCU152" s="2"/>
      <c r="VCV152" s="2"/>
      <c r="VCW152" s="2"/>
      <c r="VCX152" s="2"/>
      <c r="VCY152" s="2"/>
      <c r="VCZ152" s="2"/>
      <c r="VDA152" s="2"/>
      <c r="VDB152" s="2"/>
      <c r="VDC152" s="2"/>
      <c r="VDD152" s="2"/>
      <c r="VDE152" s="2"/>
      <c r="VDF152" s="2"/>
      <c r="VDG152" s="2"/>
      <c r="VDH152" s="2"/>
      <c r="VDI152" s="2"/>
      <c r="VDJ152" s="2"/>
      <c r="VDK152" s="2"/>
      <c r="VDL152" s="2"/>
      <c r="VDM152" s="2"/>
      <c r="VDN152" s="2"/>
      <c r="VDO152" s="2"/>
      <c r="VDP152" s="2"/>
      <c r="VDQ152" s="2"/>
      <c r="VDR152" s="2"/>
      <c r="VDS152" s="2"/>
      <c r="VDT152" s="2"/>
      <c r="VDU152" s="2"/>
      <c r="VDV152" s="2"/>
      <c r="VDW152" s="2"/>
      <c r="VDX152" s="2"/>
      <c r="VDY152" s="2"/>
      <c r="VDZ152" s="2"/>
      <c r="VEA152" s="2"/>
      <c r="VEB152" s="2"/>
      <c r="VEC152" s="2"/>
      <c r="VED152" s="2"/>
      <c r="VEE152" s="2"/>
      <c r="VEF152" s="2"/>
      <c r="VEG152" s="2"/>
      <c r="VEH152" s="2"/>
      <c r="VEI152" s="2"/>
      <c r="VEJ152" s="2"/>
      <c r="VEK152" s="2"/>
      <c r="VEL152" s="2"/>
      <c r="VEM152" s="2"/>
      <c r="VEN152" s="2"/>
      <c r="VEO152" s="2"/>
      <c r="VEP152" s="2"/>
      <c r="VEQ152" s="2"/>
      <c r="VER152" s="2"/>
      <c r="VES152" s="2"/>
      <c r="VET152" s="2"/>
      <c r="VEU152" s="2"/>
      <c r="VEV152" s="2"/>
      <c r="VEW152" s="2"/>
      <c r="VEX152" s="2"/>
      <c r="VEY152" s="2"/>
      <c r="VEZ152" s="2"/>
      <c r="VFA152" s="2"/>
      <c r="VFB152" s="2"/>
      <c r="VFC152" s="2"/>
      <c r="VFD152" s="2"/>
      <c r="VFE152" s="2"/>
      <c r="VFF152" s="2"/>
      <c r="VFG152" s="2"/>
      <c r="VFH152" s="2"/>
      <c r="VFI152" s="2"/>
      <c r="VFJ152" s="2"/>
      <c r="VFK152" s="2"/>
      <c r="VFL152" s="2"/>
      <c r="VFM152" s="2"/>
      <c r="VFN152" s="2"/>
      <c r="VFO152" s="2"/>
      <c r="VFP152" s="2"/>
      <c r="VFQ152" s="2"/>
      <c r="VFR152" s="2"/>
      <c r="VFS152" s="2"/>
      <c r="VFT152" s="2"/>
      <c r="VFU152" s="2"/>
      <c r="VFV152" s="2"/>
      <c r="VFW152" s="2"/>
      <c r="VFX152" s="2"/>
      <c r="VFY152" s="2"/>
      <c r="VFZ152" s="2"/>
      <c r="VGA152" s="2"/>
      <c r="VGB152" s="2"/>
      <c r="VGC152" s="2"/>
      <c r="VGD152" s="2"/>
      <c r="VGE152" s="2"/>
      <c r="VGF152" s="2"/>
      <c r="VGG152" s="2"/>
      <c r="VGH152" s="2"/>
      <c r="VGI152" s="2"/>
      <c r="VGJ152" s="2"/>
      <c r="VGK152" s="2"/>
      <c r="VGL152" s="2"/>
      <c r="VGM152" s="2"/>
      <c r="VGN152" s="2"/>
      <c r="VGO152" s="2"/>
      <c r="VGP152" s="2"/>
      <c r="VGQ152" s="2"/>
      <c r="VGR152" s="2"/>
      <c r="VGS152" s="2"/>
      <c r="VGT152" s="2"/>
      <c r="VGU152" s="2"/>
      <c r="VGV152" s="2"/>
      <c r="VGW152" s="2"/>
      <c r="VGX152" s="2"/>
      <c r="VGY152" s="2"/>
      <c r="VGZ152" s="2"/>
      <c r="VHA152" s="2"/>
      <c r="VHB152" s="2"/>
      <c r="VHC152" s="2"/>
      <c r="VHD152" s="2"/>
      <c r="VHE152" s="2"/>
      <c r="VHF152" s="2"/>
      <c r="VHG152" s="2"/>
      <c r="VHH152" s="2"/>
      <c r="VHI152" s="2"/>
      <c r="VHJ152" s="2"/>
      <c r="VHK152" s="2"/>
      <c r="VHL152" s="2"/>
      <c r="VHM152" s="2"/>
      <c r="VHN152" s="2"/>
      <c r="VHO152" s="2"/>
      <c r="VHP152" s="2"/>
      <c r="VHQ152" s="2"/>
      <c r="VHR152" s="2"/>
      <c r="VHS152" s="2"/>
      <c r="VHT152" s="2"/>
      <c r="VHU152" s="2"/>
      <c r="VHV152" s="2"/>
      <c r="VHW152" s="2"/>
      <c r="VHX152" s="2"/>
      <c r="VHY152" s="2"/>
      <c r="VHZ152" s="2"/>
      <c r="VIA152" s="2"/>
      <c r="VIB152" s="2"/>
      <c r="VIC152" s="2"/>
      <c r="VID152" s="2"/>
      <c r="VIE152" s="2"/>
      <c r="VIF152" s="2"/>
      <c r="VIG152" s="2"/>
      <c r="VIH152" s="2"/>
      <c r="VII152" s="2"/>
      <c r="VIJ152" s="2"/>
      <c r="VIK152" s="2"/>
      <c r="VIL152" s="2"/>
      <c r="VIM152" s="2"/>
      <c r="VIN152" s="2"/>
      <c r="VIO152" s="2"/>
      <c r="VIP152" s="2"/>
      <c r="VIQ152" s="2"/>
      <c r="VIR152" s="2"/>
      <c r="VIS152" s="2"/>
      <c r="VIT152" s="2"/>
      <c r="VIU152" s="2"/>
      <c r="VIV152" s="2"/>
      <c r="VIW152" s="2"/>
      <c r="VIX152" s="2"/>
      <c r="VIY152" s="2"/>
      <c r="VIZ152" s="2"/>
      <c r="VJA152" s="2"/>
      <c r="VJB152" s="2"/>
      <c r="VJC152" s="2"/>
      <c r="VJD152" s="2"/>
      <c r="VJE152" s="2"/>
      <c r="VJF152" s="2"/>
      <c r="VJG152" s="2"/>
      <c r="VJH152" s="2"/>
      <c r="VJI152" s="2"/>
      <c r="VJJ152" s="2"/>
      <c r="VJK152" s="2"/>
      <c r="VJL152" s="2"/>
      <c r="VJM152" s="2"/>
      <c r="VJN152" s="2"/>
      <c r="VJO152" s="2"/>
      <c r="VJP152" s="2"/>
      <c r="VJQ152" s="2"/>
      <c r="VJR152" s="2"/>
      <c r="VJS152" s="2"/>
      <c r="VJT152" s="2"/>
      <c r="VJU152" s="2"/>
      <c r="VJV152" s="2"/>
      <c r="VJW152" s="2"/>
      <c r="VJX152" s="2"/>
      <c r="VJY152" s="2"/>
      <c r="VJZ152" s="2"/>
      <c r="VKA152" s="2"/>
      <c r="VKB152" s="2"/>
      <c r="VKC152" s="2"/>
      <c r="VKD152" s="2"/>
      <c r="VKE152" s="2"/>
      <c r="VKF152" s="2"/>
      <c r="VKG152" s="2"/>
      <c r="VKH152" s="2"/>
      <c r="VKI152" s="2"/>
      <c r="VKJ152" s="2"/>
      <c r="VKK152" s="2"/>
      <c r="VKL152" s="2"/>
      <c r="VKM152" s="2"/>
      <c r="VKN152" s="2"/>
      <c r="VKO152" s="2"/>
      <c r="VKP152" s="2"/>
      <c r="VKQ152" s="2"/>
      <c r="VKR152" s="2"/>
      <c r="VKS152" s="2"/>
      <c r="VKT152" s="2"/>
      <c r="VKU152" s="2"/>
      <c r="VKV152" s="2"/>
      <c r="VKW152" s="2"/>
      <c r="VKX152" s="2"/>
      <c r="VKY152" s="2"/>
      <c r="VKZ152" s="2"/>
      <c r="VLA152" s="2"/>
      <c r="VLB152" s="2"/>
      <c r="VLC152" s="2"/>
      <c r="VLD152" s="2"/>
      <c r="VLE152" s="2"/>
      <c r="VLF152" s="2"/>
      <c r="VLG152" s="2"/>
      <c r="VLH152" s="2"/>
      <c r="VLI152" s="2"/>
      <c r="VLJ152" s="2"/>
      <c r="VLK152" s="2"/>
      <c r="VLL152" s="2"/>
      <c r="VLM152" s="2"/>
      <c r="VLN152" s="2"/>
      <c r="VLO152" s="2"/>
      <c r="VLP152" s="2"/>
      <c r="VLQ152" s="2"/>
      <c r="VLR152" s="2"/>
      <c r="VLS152" s="2"/>
      <c r="VLT152" s="2"/>
      <c r="VLU152" s="2"/>
      <c r="VLV152" s="2"/>
      <c r="VLW152" s="2"/>
      <c r="VLX152" s="2"/>
      <c r="VLY152" s="2"/>
      <c r="VLZ152" s="2"/>
      <c r="VMA152" s="2"/>
      <c r="VMB152" s="2"/>
      <c r="VMC152" s="2"/>
      <c r="VMD152" s="2"/>
      <c r="VME152" s="2"/>
      <c r="VMF152" s="2"/>
      <c r="VMG152" s="2"/>
      <c r="VMH152" s="2"/>
      <c r="VMI152" s="2"/>
      <c r="VMJ152" s="2"/>
      <c r="VMK152" s="2"/>
      <c r="VML152" s="2"/>
      <c r="VMM152" s="2"/>
      <c r="VMN152" s="2"/>
      <c r="VMO152" s="2"/>
      <c r="VMP152" s="2"/>
      <c r="VMQ152" s="2"/>
      <c r="VMR152" s="2"/>
      <c r="VMS152" s="2"/>
      <c r="VMT152" s="2"/>
      <c r="VMU152" s="2"/>
      <c r="VMV152" s="2"/>
      <c r="VMW152" s="2"/>
      <c r="VMX152" s="2"/>
      <c r="VMY152" s="2"/>
      <c r="VMZ152" s="2"/>
      <c r="VNA152" s="2"/>
      <c r="VNB152" s="2"/>
      <c r="VNC152" s="2"/>
      <c r="VND152" s="2"/>
      <c r="VNE152" s="2"/>
      <c r="VNF152" s="2"/>
      <c r="VNG152" s="2"/>
      <c r="VNH152" s="2"/>
      <c r="VNI152" s="2"/>
      <c r="VNJ152" s="2"/>
      <c r="VNK152" s="2"/>
      <c r="VNL152" s="2"/>
      <c r="VNM152" s="2"/>
      <c r="VNN152" s="2"/>
      <c r="VNO152" s="2"/>
      <c r="VNP152" s="2"/>
      <c r="VNQ152" s="2"/>
      <c r="VNR152" s="2"/>
      <c r="VNS152" s="2"/>
      <c r="VNT152" s="2"/>
      <c r="VNU152" s="2"/>
      <c r="VNV152" s="2"/>
      <c r="VNW152" s="2"/>
      <c r="VNX152" s="2"/>
      <c r="VNY152" s="2"/>
      <c r="VNZ152" s="2"/>
      <c r="VOA152" s="2"/>
      <c r="VOB152" s="2"/>
      <c r="VOC152" s="2"/>
      <c r="VOD152" s="2"/>
      <c r="VOE152" s="2"/>
      <c r="VOF152" s="2"/>
      <c r="VOG152" s="2"/>
      <c r="VOH152" s="2"/>
      <c r="VOI152" s="2"/>
      <c r="VOJ152" s="2"/>
      <c r="VOK152" s="2"/>
      <c r="VOL152" s="2"/>
      <c r="VOM152" s="2"/>
      <c r="VON152" s="2"/>
      <c r="VOO152" s="2"/>
      <c r="VOP152" s="2"/>
      <c r="VOQ152" s="2"/>
      <c r="VOR152" s="2"/>
      <c r="VOS152" s="2"/>
      <c r="VOT152" s="2"/>
      <c r="VOU152" s="2"/>
      <c r="VOV152" s="2"/>
      <c r="VOW152" s="2"/>
      <c r="VOX152" s="2"/>
      <c r="VOY152" s="2"/>
      <c r="VOZ152" s="2"/>
      <c r="VPA152" s="2"/>
      <c r="VPB152" s="2"/>
      <c r="VPC152" s="2"/>
      <c r="VPD152" s="2"/>
      <c r="VPE152" s="2"/>
      <c r="VPF152" s="2"/>
      <c r="VPG152" s="2"/>
      <c r="VPH152" s="2"/>
      <c r="VPI152" s="2"/>
      <c r="VPJ152" s="2"/>
      <c r="VPK152" s="2"/>
      <c r="VPL152" s="2"/>
      <c r="VPM152" s="2"/>
      <c r="VPN152" s="2"/>
      <c r="VPO152" s="2"/>
      <c r="VPP152" s="2"/>
      <c r="VPQ152" s="2"/>
      <c r="VPR152" s="2"/>
      <c r="VPS152" s="2"/>
      <c r="VPT152" s="2"/>
      <c r="VPU152" s="2"/>
      <c r="VPV152" s="2"/>
      <c r="VPW152" s="2"/>
      <c r="VPX152" s="2"/>
      <c r="VPY152" s="2"/>
      <c r="VPZ152" s="2"/>
      <c r="VQA152" s="2"/>
      <c r="VQB152" s="2"/>
      <c r="VQC152" s="2"/>
      <c r="VQD152" s="2"/>
      <c r="VQE152" s="2"/>
      <c r="VQF152" s="2"/>
      <c r="VQG152" s="2"/>
      <c r="VQH152" s="2"/>
      <c r="VQI152" s="2"/>
      <c r="VQJ152" s="2"/>
      <c r="VQK152" s="2"/>
      <c r="VQL152" s="2"/>
      <c r="VQM152" s="2"/>
      <c r="VQN152" s="2"/>
      <c r="VQO152" s="2"/>
      <c r="VQP152" s="2"/>
      <c r="VQQ152" s="2"/>
      <c r="VQR152" s="2"/>
      <c r="VQS152" s="2"/>
      <c r="VQT152" s="2"/>
      <c r="VQU152" s="2"/>
      <c r="VQV152" s="2"/>
      <c r="VQW152" s="2"/>
      <c r="VQX152" s="2"/>
      <c r="VQY152" s="2"/>
      <c r="VQZ152" s="2"/>
      <c r="VRA152" s="2"/>
      <c r="VRB152" s="2"/>
      <c r="VRC152" s="2"/>
      <c r="VRD152" s="2"/>
      <c r="VRE152" s="2"/>
      <c r="VRF152" s="2"/>
      <c r="VRG152" s="2"/>
      <c r="VRH152" s="2"/>
      <c r="VRI152" s="2"/>
      <c r="VRJ152" s="2"/>
      <c r="VRK152" s="2"/>
      <c r="VRL152" s="2"/>
      <c r="VRM152" s="2"/>
      <c r="VRN152" s="2"/>
      <c r="VRO152" s="2"/>
      <c r="VRP152" s="2"/>
      <c r="VRQ152" s="2"/>
      <c r="VRR152" s="2"/>
      <c r="VRS152" s="2"/>
      <c r="VRT152" s="2"/>
      <c r="VRU152" s="2"/>
      <c r="VRV152" s="2"/>
      <c r="VRW152" s="2"/>
      <c r="VRX152" s="2"/>
      <c r="VRY152" s="2"/>
      <c r="VRZ152" s="2"/>
      <c r="VSA152" s="2"/>
      <c r="VSB152" s="2"/>
      <c r="VSC152" s="2"/>
      <c r="VSD152" s="2"/>
      <c r="VSE152" s="2"/>
      <c r="VSF152" s="2"/>
      <c r="VSG152" s="2"/>
      <c r="VSH152" s="2"/>
      <c r="VSI152" s="2"/>
      <c r="VSJ152" s="2"/>
      <c r="VSK152" s="2"/>
      <c r="VSL152" s="2"/>
      <c r="VSM152" s="2"/>
      <c r="VSN152" s="2"/>
      <c r="VSO152" s="2"/>
      <c r="VSP152" s="2"/>
      <c r="VSQ152" s="2"/>
      <c r="VSR152" s="2"/>
      <c r="VSS152" s="2"/>
      <c r="VST152" s="2"/>
      <c r="VSU152" s="2"/>
      <c r="VSV152" s="2"/>
      <c r="VSW152" s="2"/>
      <c r="VSX152" s="2"/>
      <c r="VSY152" s="2"/>
      <c r="VSZ152" s="2"/>
      <c r="VTA152" s="2"/>
      <c r="VTB152" s="2"/>
      <c r="VTC152" s="2"/>
      <c r="VTD152" s="2"/>
      <c r="VTE152" s="2"/>
      <c r="VTF152" s="2"/>
      <c r="VTG152" s="2"/>
      <c r="VTH152" s="2"/>
      <c r="VTI152" s="2"/>
      <c r="VTJ152" s="2"/>
      <c r="VTK152" s="2"/>
      <c r="VTL152" s="2"/>
      <c r="VTM152" s="2"/>
      <c r="VTN152" s="2"/>
      <c r="VTO152" s="2"/>
      <c r="VTP152" s="2"/>
      <c r="VTQ152" s="2"/>
      <c r="VTR152" s="2"/>
      <c r="VTS152" s="2"/>
      <c r="VTT152" s="2"/>
      <c r="VTU152" s="2"/>
      <c r="VTV152" s="2"/>
      <c r="VTW152" s="2"/>
      <c r="VTX152" s="2"/>
      <c r="VTY152" s="2"/>
      <c r="VTZ152" s="2"/>
      <c r="VUA152" s="2"/>
      <c r="VUB152" s="2"/>
      <c r="VUC152" s="2"/>
      <c r="VUD152" s="2"/>
      <c r="VUE152" s="2"/>
      <c r="VUF152" s="2"/>
      <c r="VUG152" s="2"/>
      <c r="VUH152" s="2"/>
      <c r="VUI152" s="2"/>
      <c r="VUJ152" s="2"/>
      <c r="VUK152" s="2"/>
      <c r="VUL152" s="2"/>
      <c r="VUM152" s="2"/>
      <c r="VUN152" s="2"/>
      <c r="VUO152" s="2"/>
      <c r="VUP152" s="2"/>
      <c r="VUQ152" s="2"/>
      <c r="VUR152" s="2"/>
      <c r="VUS152" s="2"/>
      <c r="VUT152" s="2"/>
      <c r="VUU152" s="2"/>
      <c r="VUV152" s="2"/>
      <c r="VUW152" s="2"/>
      <c r="VUX152" s="2"/>
      <c r="VUY152" s="2"/>
      <c r="VUZ152" s="2"/>
      <c r="VVA152" s="2"/>
      <c r="VVB152" s="2"/>
      <c r="VVC152" s="2"/>
      <c r="VVD152" s="2"/>
      <c r="VVE152" s="2"/>
      <c r="VVF152" s="2"/>
      <c r="VVG152" s="2"/>
      <c r="VVH152" s="2"/>
      <c r="VVI152" s="2"/>
      <c r="VVJ152" s="2"/>
      <c r="VVK152" s="2"/>
      <c r="VVL152" s="2"/>
      <c r="VVM152" s="2"/>
      <c r="VVN152" s="2"/>
      <c r="VVO152" s="2"/>
      <c r="VVP152" s="2"/>
      <c r="VVQ152" s="2"/>
      <c r="VVR152" s="2"/>
      <c r="VVS152" s="2"/>
      <c r="VVT152" s="2"/>
      <c r="VVU152" s="2"/>
      <c r="VVV152" s="2"/>
      <c r="VVW152" s="2"/>
      <c r="VVX152" s="2"/>
      <c r="VVY152" s="2"/>
      <c r="VVZ152" s="2"/>
      <c r="VWA152" s="2"/>
      <c r="VWB152" s="2"/>
      <c r="VWC152" s="2"/>
      <c r="VWD152" s="2"/>
      <c r="VWE152" s="2"/>
      <c r="VWF152" s="2"/>
      <c r="VWG152" s="2"/>
      <c r="VWH152" s="2"/>
      <c r="VWI152" s="2"/>
      <c r="VWJ152" s="2"/>
      <c r="VWK152" s="2"/>
      <c r="VWL152" s="2"/>
      <c r="VWM152" s="2"/>
      <c r="VWN152" s="2"/>
      <c r="VWO152" s="2"/>
      <c r="VWP152" s="2"/>
      <c r="VWQ152" s="2"/>
      <c r="VWR152" s="2"/>
      <c r="VWS152" s="2"/>
      <c r="VWT152" s="2"/>
      <c r="VWU152" s="2"/>
      <c r="VWV152" s="2"/>
      <c r="VWW152" s="2"/>
      <c r="VWX152" s="2"/>
      <c r="VWY152" s="2"/>
      <c r="VWZ152" s="2"/>
      <c r="VXA152" s="2"/>
      <c r="VXB152" s="2"/>
      <c r="VXC152" s="2"/>
      <c r="VXD152" s="2"/>
      <c r="VXE152" s="2"/>
      <c r="VXF152" s="2"/>
      <c r="VXG152" s="2"/>
      <c r="VXH152" s="2"/>
      <c r="VXI152" s="2"/>
      <c r="VXJ152" s="2"/>
      <c r="VXK152" s="2"/>
      <c r="VXL152" s="2"/>
      <c r="VXM152" s="2"/>
      <c r="VXN152" s="2"/>
      <c r="VXO152" s="2"/>
      <c r="VXP152" s="2"/>
      <c r="VXQ152" s="2"/>
      <c r="VXR152" s="2"/>
      <c r="VXS152" s="2"/>
      <c r="VXT152" s="2"/>
      <c r="VXU152" s="2"/>
      <c r="VXV152" s="2"/>
      <c r="VXW152" s="2"/>
      <c r="VXX152" s="2"/>
      <c r="VXY152" s="2"/>
      <c r="VXZ152" s="2"/>
      <c r="VYA152" s="2"/>
      <c r="VYB152" s="2"/>
      <c r="VYC152" s="2"/>
      <c r="VYD152" s="2"/>
      <c r="VYE152" s="2"/>
      <c r="VYF152" s="2"/>
      <c r="VYG152" s="2"/>
      <c r="VYH152" s="2"/>
      <c r="VYI152" s="2"/>
      <c r="VYJ152" s="2"/>
      <c r="VYK152" s="2"/>
      <c r="VYL152" s="2"/>
      <c r="VYM152" s="2"/>
      <c r="VYN152" s="2"/>
      <c r="VYO152" s="2"/>
      <c r="VYP152" s="2"/>
      <c r="VYQ152" s="2"/>
      <c r="VYR152" s="2"/>
      <c r="VYS152" s="2"/>
      <c r="VYT152" s="2"/>
      <c r="VYU152" s="2"/>
      <c r="VYV152" s="2"/>
      <c r="VYW152" s="2"/>
      <c r="VYX152" s="2"/>
      <c r="VYY152" s="2"/>
      <c r="VYZ152" s="2"/>
      <c r="VZA152" s="2"/>
      <c r="VZB152" s="2"/>
      <c r="VZC152" s="2"/>
      <c r="VZD152" s="2"/>
      <c r="VZE152" s="2"/>
      <c r="VZF152" s="2"/>
      <c r="VZG152" s="2"/>
      <c r="VZH152" s="2"/>
      <c r="VZI152" s="2"/>
      <c r="VZJ152" s="2"/>
      <c r="VZK152" s="2"/>
      <c r="VZL152" s="2"/>
      <c r="VZM152" s="2"/>
      <c r="VZN152" s="2"/>
      <c r="VZO152" s="2"/>
      <c r="VZP152" s="2"/>
      <c r="VZQ152" s="2"/>
      <c r="VZR152" s="2"/>
      <c r="VZS152" s="2"/>
      <c r="VZT152" s="2"/>
      <c r="VZU152" s="2"/>
      <c r="VZV152" s="2"/>
      <c r="VZW152" s="2"/>
      <c r="VZX152" s="2"/>
      <c r="VZY152" s="2"/>
      <c r="VZZ152" s="2"/>
      <c r="WAA152" s="2"/>
      <c r="WAB152" s="2"/>
      <c r="WAC152" s="2"/>
      <c r="WAD152" s="2"/>
      <c r="WAE152" s="2"/>
      <c r="WAF152" s="2"/>
      <c r="WAG152" s="2"/>
      <c r="WAH152" s="2"/>
      <c r="WAI152" s="2"/>
      <c r="WAJ152" s="2"/>
      <c r="WAK152" s="2"/>
      <c r="WAL152" s="2"/>
      <c r="WAM152" s="2"/>
      <c r="WAN152" s="2"/>
      <c r="WAO152" s="2"/>
      <c r="WAP152" s="2"/>
      <c r="WAQ152" s="2"/>
      <c r="WAR152" s="2"/>
      <c r="WAS152" s="2"/>
      <c r="WAT152" s="2"/>
      <c r="WAU152" s="2"/>
      <c r="WAV152" s="2"/>
      <c r="WAW152" s="2"/>
      <c r="WAX152" s="2"/>
      <c r="WAY152" s="2"/>
      <c r="WAZ152" s="2"/>
      <c r="WBA152" s="2"/>
      <c r="WBB152" s="2"/>
      <c r="WBC152" s="2"/>
      <c r="WBD152" s="2"/>
      <c r="WBE152" s="2"/>
      <c r="WBF152" s="2"/>
      <c r="WBG152" s="2"/>
      <c r="WBH152" s="2"/>
      <c r="WBI152" s="2"/>
      <c r="WBJ152" s="2"/>
      <c r="WBK152" s="2"/>
      <c r="WBL152" s="2"/>
      <c r="WBM152" s="2"/>
      <c r="WBN152" s="2"/>
      <c r="WBO152" s="2"/>
      <c r="WBP152" s="2"/>
      <c r="WBQ152" s="2"/>
      <c r="WBR152" s="2"/>
      <c r="WBS152" s="2"/>
      <c r="WBT152" s="2"/>
      <c r="WBU152" s="2"/>
      <c r="WBV152" s="2"/>
      <c r="WBW152" s="2"/>
      <c r="WBX152" s="2"/>
      <c r="WBY152" s="2"/>
      <c r="WBZ152" s="2"/>
      <c r="WCA152" s="2"/>
      <c r="WCB152" s="2"/>
      <c r="WCC152" s="2"/>
      <c r="WCD152" s="2"/>
      <c r="WCE152" s="2"/>
      <c r="WCF152" s="2"/>
      <c r="WCG152" s="2"/>
      <c r="WCH152" s="2"/>
      <c r="WCI152" s="2"/>
      <c r="WCJ152" s="2"/>
      <c r="WCK152" s="2"/>
      <c r="WCL152" s="2"/>
      <c r="WCM152" s="2"/>
      <c r="WCN152" s="2"/>
      <c r="WCO152" s="2"/>
      <c r="WCP152" s="2"/>
      <c r="WCQ152" s="2"/>
      <c r="WCR152" s="2"/>
      <c r="WCS152" s="2"/>
      <c r="WCT152" s="2"/>
      <c r="WCU152" s="2"/>
      <c r="WCV152" s="2"/>
      <c r="WCW152" s="2"/>
      <c r="WCX152" s="2"/>
      <c r="WCY152" s="2"/>
      <c r="WCZ152" s="2"/>
      <c r="WDA152" s="2"/>
      <c r="WDB152" s="2"/>
      <c r="WDC152" s="2"/>
      <c r="WDD152" s="2"/>
      <c r="WDE152" s="2"/>
      <c r="WDF152" s="2"/>
      <c r="WDG152" s="2"/>
      <c r="WDH152" s="2"/>
      <c r="WDI152" s="2"/>
      <c r="WDJ152" s="2"/>
      <c r="WDK152" s="2"/>
      <c r="WDL152" s="2"/>
      <c r="WDM152" s="2"/>
      <c r="WDN152" s="2"/>
      <c r="WDO152" s="2"/>
      <c r="WDP152" s="2"/>
      <c r="WDQ152" s="2"/>
      <c r="WDR152" s="2"/>
      <c r="WDS152" s="2"/>
      <c r="WDT152" s="2"/>
      <c r="WDU152" s="2"/>
      <c r="WDV152" s="2"/>
      <c r="WDW152" s="2"/>
      <c r="WDX152" s="2"/>
      <c r="WDY152" s="2"/>
      <c r="WDZ152" s="2"/>
      <c r="WEA152" s="2"/>
      <c r="WEB152" s="2"/>
      <c r="WEC152" s="2"/>
      <c r="WED152" s="2"/>
      <c r="WEE152" s="2"/>
      <c r="WEF152" s="2"/>
      <c r="WEG152" s="2"/>
      <c r="WEH152" s="2"/>
      <c r="WEI152" s="2"/>
      <c r="WEJ152" s="2"/>
      <c r="WEK152" s="2"/>
      <c r="WEL152" s="2"/>
      <c r="WEM152" s="2"/>
      <c r="WEN152" s="2"/>
      <c r="WEO152" s="2"/>
      <c r="WEP152" s="2"/>
      <c r="WEQ152" s="2"/>
      <c r="WER152" s="2"/>
      <c r="WES152" s="2"/>
      <c r="WET152" s="2"/>
      <c r="WEU152" s="2"/>
      <c r="WEV152" s="2"/>
      <c r="WEW152" s="2"/>
      <c r="WEX152" s="2"/>
      <c r="WEY152" s="2"/>
      <c r="WEZ152" s="2"/>
      <c r="WFA152" s="2"/>
      <c r="WFB152" s="2"/>
      <c r="WFC152" s="2"/>
      <c r="WFD152" s="2"/>
      <c r="WFE152" s="2"/>
      <c r="WFF152" s="2"/>
      <c r="WFG152" s="2"/>
      <c r="WFH152" s="2"/>
      <c r="WFI152" s="2"/>
      <c r="WFJ152" s="2"/>
      <c r="WFK152" s="2"/>
      <c r="WFL152" s="2"/>
      <c r="WFM152" s="2"/>
      <c r="WFN152" s="2"/>
      <c r="WFO152" s="2"/>
      <c r="WFP152" s="2"/>
      <c r="WFQ152" s="2"/>
      <c r="WFR152" s="2"/>
      <c r="WFS152" s="2"/>
      <c r="WFT152" s="2"/>
      <c r="WFU152" s="2"/>
      <c r="WFV152" s="2"/>
      <c r="WFW152" s="2"/>
      <c r="WFX152" s="2"/>
      <c r="WFY152" s="2"/>
      <c r="WFZ152" s="2"/>
      <c r="WGA152" s="2"/>
      <c r="WGB152" s="2"/>
      <c r="WGC152" s="2"/>
      <c r="WGD152" s="2"/>
      <c r="WGE152" s="2"/>
      <c r="WGF152" s="2"/>
      <c r="WGG152" s="2"/>
      <c r="WGH152" s="2"/>
      <c r="WGI152" s="2"/>
      <c r="WGJ152" s="2"/>
      <c r="WGK152" s="2"/>
      <c r="WGL152" s="2"/>
      <c r="WGM152" s="2"/>
      <c r="WGN152" s="2"/>
      <c r="WGO152" s="2"/>
      <c r="WGP152" s="2"/>
      <c r="WGQ152" s="2"/>
      <c r="WGR152" s="2"/>
      <c r="WGS152" s="2"/>
      <c r="WGT152" s="2"/>
      <c r="WGU152" s="2"/>
      <c r="WGV152" s="2"/>
      <c r="WGW152" s="2"/>
      <c r="WGX152" s="2"/>
      <c r="WGY152" s="2"/>
      <c r="WGZ152" s="2"/>
      <c r="WHA152" s="2"/>
      <c r="WHB152" s="2"/>
      <c r="WHC152" s="2"/>
      <c r="WHD152" s="2"/>
      <c r="WHE152" s="2"/>
      <c r="WHF152" s="2"/>
      <c r="WHG152" s="2"/>
      <c r="WHH152" s="2"/>
      <c r="WHI152" s="2"/>
      <c r="WHJ152" s="2"/>
      <c r="WHK152" s="2"/>
      <c r="WHL152" s="2"/>
      <c r="WHM152" s="2"/>
      <c r="WHN152" s="2"/>
      <c r="WHO152" s="2"/>
      <c r="WHP152" s="2"/>
      <c r="WHQ152" s="2"/>
      <c r="WHR152" s="2"/>
      <c r="WHS152" s="2"/>
      <c r="WHT152" s="2"/>
      <c r="WHU152" s="2"/>
      <c r="WHV152" s="2"/>
      <c r="WHW152" s="2"/>
      <c r="WHX152" s="2"/>
      <c r="WHY152" s="2"/>
      <c r="WHZ152" s="2"/>
      <c r="WIA152" s="2"/>
      <c r="WIB152" s="2"/>
      <c r="WIC152" s="2"/>
      <c r="WID152" s="2"/>
      <c r="WIE152" s="2"/>
      <c r="WIF152" s="2"/>
      <c r="WIG152" s="2"/>
      <c r="WIH152" s="2"/>
      <c r="WII152" s="2"/>
      <c r="WIJ152" s="2"/>
      <c r="WIK152" s="2"/>
      <c r="WIL152" s="2"/>
      <c r="WIM152" s="2"/>
      <c r="WIN152" s="2"/>
      <c r="WIO152" s="2"/>
      <c r="WIP152" s="2"/>
      <c r="WIQ152" s="2"/>
      <c r="WIR152" s="2"/>
      <c r="WIS152" s="2"/>
      <c r="WIT152" s="2"/>
      <c r="WIU152" s="2"/>
      <c r="WIV152" s="2"/>
      <c r="WIW152" s="2"/>
      <c r="WIX152" s="2"/>
      <c r="WIY152" s="2"/>
      <c r="WIZ152" s="2"/>
      <c r="WJA152" s="2"/>
      <c r="WJB152" s="2"/>
      <c r="WJC152" s="2"/>
      <c r="WJD152" s="2"/>
      <c r="WJE152" s="2"/>
      <c r="WJF152" s="2"/>
      <c r="WJG152" s="2"/>
      <c r="WJH152" s="2"/>
      <c r="WJI152" s="2"/>
      <c r="WJJ152" s="2"/>
      <c r="WJK152" s="2"/>
      <c r="WJL152" s="2"/>
      <c r="WJM152" s="2"/>
      <c r="WJN152" s="2"/>
      <c r="WJO152" s="2"/>
      <c r="WJP152" s="2"/>
      <c r="WJQ152" s="2"/>
      <c r="WJR152" s="2"/>
      <c r="WJS152" s="2"/>
      <c r="WJT152" s="2"/>
      <c r="WJU152" s="2"/>
      <c r="WJV152" s="2"/>
      <c r="WJW152" s="2"/>
      <c r="WJX152" s="2"/>
      <c r="WJY152" s="2"/>
      <c r="WJZ152" s="2"/>
      <c r="WKA152" s="2"/>
      <c r="WKB152" s="2"/>
      <c r="WKC152" s="2"/>
      <c r="WKD152" s="2"/>
      <c r="WKE152" s="2"/>
      <c r="WKF152" s="2"/>
      <c r="WKG152" s="2"/>
      <c r="WKH152" s="2"/>
      <c r="WKI152" s="2"/>
      <c r="WKJ152" s="2"/>
      <c r="WKK152" s="2"/>
      <c r="WKL152" s="2"/>
      <c r="WKM152" s="2"/>
      <c r="WKN152" s="2"/>
      <c r="WKO152" s="2"/>
      <c r="WKP152" s="2"/>
      <c r="WKQ152" s="2"/>
      <c r="WKR152" s="2"/>
      <c r="WKS152" s="2"/>
      <c r="WKT152" s="2"/>
      <c r="WKU152" s="2"/>
      <c r="WKV152" s="2"/>
      <c r="WKW152" s="2"/>
      <c r="WKX152" s="2"/>
      <c r="WKY152" s="2"/>
      <c r="WKZ152" s="2"/>
      <c r="WLA152" s="2"/>
      <c r="WLB152" s="2"/>
      <c r="WLC152" s="2"/>
      <c r="WLD152" s="2"/>
      <c r="WLE152" s="2"/>
      <c r="WLF152" s="2"/>
      <c r="WLG152" s="2"/>
      <c r="WLH152" s="2"/>
      <c r="WLI152" s="2"/>
      <c r="WLJ152" s="2"/>
      <c r="WLK152" s="2"/>
      <c r="WLL152" s="2"/>
      <c r="WLM152" s="2"/>
      <c r="WLN152" s="2"/>
      <c r="WLO152" s="2"/>
      <c r="WLP152" s="2"/>
      <c r="WLQ152" s="2"/>
      <c r="WLR152" s="2"/>
      <c r="WLS152" s="2"/>
      <c r="WLT152" s="2"/>
      <c r="WLU152" s="2"/>
      <c r="WLV152" s="2"/>
      <c r="WLW152" s="2"/>
      <c r="WLX152" s="2"/>
      <c r="WLY152" s="2"/>
      <c r="WLZ152" s="2"/>
      <c r="WMA152" s="2"/>
      <c r="WMB152" s="2"/>
      <c r="WMC152" s="2"/>
      <c r="WMD152" s="2"/>
      <c r="WME152" s="2"/>
      <c r="WMF152" s="2"/>
      <c r="WMG152" s="2"/>
      <c r="WMH152" s="2"/>
      <c r="WMI152" s="2"/>
      <c r="WMJ152" s="2"/>
      <c r="WMK152" s="2"/>
      <c r="WML152" s="2"/>
      <c r="WMM152" s="2"/>
      <c r="WMN152" s="2"/>
      <c r="WMO152" s="2"/>
      <c r="WMP152" s="2"/>
      <c r="WMQ152" s="2"/>
      <c r="WMR152" s="2"/>
      <c r="WMS152" s="2"/>
      <c r="WMT152" s="2"/>
      <c r="WMU152" s="2"/>
      <c r="WMV152" s="2"/>
      <c r="WMW152" s="2"/>
      <c r="WMX152" s="2"/>
      <c r="WMY152" s="2"/>
      <c r="WMZ152" s="2"/>
      <c r="WNA152" s="2"/>
      <c r="WNB152" s="2"/>
      <c r="WNC152" s="2"/>
      <c r="WND152" s="2"/>
      <c r="WNE152" s="2"/>
      <c r="WNF152" s="2"/>
      <c r="WNG152" s="2"/>
      <c r="WNH152" s="2"/>
      <c r="WNI152" s="2"/>
      <c r="WNJ152" s="2"/>
      <c r="WNK152" s="2"/>
      <c r="WNL152" s="2"/>
      <c r="WNM152" s="2"/>
      <c r="WNN152" s="2"/>
      <c r="WNO152" s="2"/>
      <c r="WNP152" s="2"/>
      <c r="WNQ152" s="2"/>
      <c r="WNR152" s="2"/>
      <c r="WNS152" s="2"/>
      <c r="WNT152" s="2"/>
      <c r="WNU152" s="2"/>
      <c r="WNV152" s="2"/>
      <c r="WNW152" s="2"/>
      <c r="WNX152" s="2"/>
      <c r="WNY152" s="2"/>
      <c r="WNZ152" s="2"/>
      <c r="WOA152" s="2"/>
      <c r="WOB152" s="2"/>
      <c r="WOC152" s="2"/>
      <c r="WOD152" s="2"/>
      <c r="WOE152" s="2"/>
      <c r="WOF152" s="2"/>
      <c r="WOG152" s="2"/>
      <c r="WOH152" s="2"/>
      <c r="WOI152" s="2"/>
      <c r="WOJ152" s="2"/>
      <c r="WOK152" s="2"/>
      <c r="WOL152" s="2"/>
      <c r="WOM152" s="2"/>
      <c r="WON152" s="2"/>
      <c r="WOO152" s="2"/>
      <c r="WOP152" s="2"/>
      <c r="WOQ152" s="2"/>
      <c r="WOR152" s="2"/>
      <c r="WOS152" s="2"/>
      <c r="WOT152" s="2"/>
      <c r="WOU152" s="2"/>
      <c r="WOV152" s="2"/>
      <c r="WOW152" s="2"/>
      <c r="WOX152" s="2"/>
      <c r="WOY152" s="2"/>
      <c r="WOZ152" s="2"/>
      <c r="WPA152" s="2"/>
      <c r="WPB152" s="2"/>
      <c r="WPC152" s="2"/>
      <c r="WPD152" s="2"/>
      <c r="WPE152" s="2"/>
      <c r="WPF152" s="2"/>
      <c r="WPG152" s="2"/>
      <c r="WPH152" s="2"/>
      <c r="WPI152" s="2"/>
      <c r="WPJ152" s="2"/>
      <c r="WPK152" s="2"/>
      <c r="WPL152" s="2"/>
      <c r="WPM152" s="2"/>
      <c r="WPN152" s="2"/>
      <c r="WPO152" s="2"/>
      <c r="WPP152" s="2"/>
      <c r="WPQ152" s="2"/>
      <c r="WPR152" s="2"/>
      <c r="WPS152" s="2"/>
      <c r="WPT152" s="2"/>
      <c r="WPU152" s="2"/>
      <c r="WPV152" s="2"/>
      <c r="WPW152" s="2"/>
      <c r="WPX152" s="2"/>
      <c r="WPY152" s="2"/>
      <c r="WPZ152" s="2"/>
      <c r="WQA152" s="2"/>
      <c r="WQB152" s="2"/>
      <c r="WQC152" s="2"/>
      <c r="WQD152" s="2"/>
      <c r="WQE152" s="2"/>
      <c r="WQF152" s="2"/>
      <c r="WQG152" s="2"/>
      <c r="WQH152" s="2"/>
      <c r="WQI152" s="2"/>
      <c r="WQJ152" s="2"/>
      <c r="WQK152" s="2"/>
      <c r="WQL152" s="2"/>
      <c r="WQM152" s="2"/>
      <c r="WQN152" s="2"/>
      <c r="WQO152" s="2"/>
      <c r="WQP152" s="2"/>
      <c r="WQQ152" s="2"/>
      <c r="WQR152" s="2"/>
      <c r="WQS152" s="2"/>
      <c r="WQT152" s="2"/>
      <c r="WQU152" s="2"/>
      <c r="WQV152" s="2"/>
      <c r="WQW152" s="2"/>
      <c r="WQX152" s="2"/>
      <c r="WQY152" s="2"/>
      <c r="WQZ152" s="2"/>
      <c r="WRA152" s="2"/>
      <c r="WRB152" s="2"/>
      <c r="WRC152" s="2"/>
      <c r="WRD152" s="2"/>
      <c r="WRE152" s="2"/>
      <c r="WRF152" s="2"/>
      <c r="WRG152" s="2"/>
      <c r="WRH152" s="2"/>
      <c r="WRI152" s="2"/>
      <c r="WRJ152" s="2"/>
      <c r="WRK152" s="2"/>
      <c r="WRL152" s="2"/>
      <c r="WRM152" s="2"/>
      <c r="WRN152" s="2"/>
      <c r="WRO152" s="2"/>
      <c r="WRP152" s="2"/>
      <c r="WRQ152" s="2"/>
      <c r="WRR152" s="2"/>
      <c r="WRS152" s="2"/>
      <c r="WRT152" s="2"/>
      <c r="WRU152" s="2"/>
      <c r="WRV152" s="2"/>
      <c r="WRW152" s="2"/>
      <c r="WRX152" s="2"/>
      <c r="WRY152" s="2"/>
      <c r="WRZ152" s="2"/>
      <c r="WSA152" s="2"/>
      <c r="WSB152" s="2"/>
      <c r="WSC152" s="2"/>
      <c r="WSD152" s="2"/>
      <c r="WSE152" s="2"/>
      <c r="WSF152" s="2"/>
      <c r="WSG152" s="2"/>
      <c r="WSH152" s="2"/>
      <c r="WSI152" s="2"/>
      <c r="WSJ152" s="2"/>
      <c r="WSK152" s="2"/>
      <c r="WSL152" s="2"/>
      <c r="WSM152" s="2"/>
      <c r="WSN152" s="2"/>
      <c r="WSO152" s="2"/>
      <c r="WSP152" s="2"/>
      <c r="WSQ152" s="2"/>
      <c r="WSR152" s="2"/>
      <c r="WSS152" s="2"/>
      <c r="WST152" s="2"/>
      <c r="WSU152" s="2"/>
      <c r="WSV152" s="2"/>
      <c r="WSW152" s="2"/>
      <c r="WSX152" s="2"/>
      <c r="WSY152" s="2"/>
      <c r="WSZ152" s="2"/>
      <c r="WTA152" s="2"/>
      <c r="WTB152" s="2"/>
      <c r="WTC152" s="2"/>
      <c r="WTD152" s="2"/>
      <c r="WTE152" s="2"/>
      <c r="WTF152" s="2"/>
      <c r="WTG152" s="2"/>
      <c r="WTH152" s="2"/>
      <c r="WTI152" s="2"/>
      <c r="WTJ152" s="2"/>
      <c r="WTK152" s="2"/>
      <c r="WTL152" s="2"/>
      <c r="WTM152" s="2"/>
      <c r="WTN152" s="2"/>
      <c r="WTO152" s="2"/>
      <c r="WTP152" s="2"/>
      <c r="WTQ152" s="2"/>
      <c r="WTR152" s="2"/>
      <c r="WTS152" s="2"/>
      <c r="WTT152" s="2"/>
      <c r="WTU152" s="2"/>
      <c r="WTV152" s="2"/>
      <c r="WTW152" s="2"/>
      <c r="WTX152" s="2"/>
      <c r="WTY152" s="2"/>
      <c r="WTZ152" s="2"/>
      <c r="WUA152" s="2"/>
      <c r="WUB152" s="2"/>
      <c r="WUC152" s="2"/>
      <c r="WUD152" s="2"/>
      <c r="WUE152" s="2"/>
      <c r="WUF152" s="2"/>
      <c r="WUG152" s="2"/>
      <c r="WUH152" s="2"/>
      <c r="WUI152" s="2"/>
      <c r="WUJ152" s="2"/>
      <c r="WUK152" s="2"/>
      <c r="WUL152" s="2"/>
      <c r="WUM152" s="2"/>
      <c r="WUN152" s="2"/>
      <c r="WUO152" s="2"/>
      <c r="WUP152" s="2"/>
      <c r="WUQ152" s="2"/>
      <c r="WUR152" s="2"/>
      <c r="WUS152" s="2"/>
      <c r="WUT152" s="2"/>
      <c r="WUU152" s="2"/>
      <c r="WUV152" s="2"/>
      <c r="WUW152" s="2"/>
      <c r="WUX152" s="2"/>
      <c r="WUY152" s="2"/>
      <c r="WUZ152" s="2"/>
      <c r="WVA152" s="2"/>
      <c r="WVB152" s="2"/>
      <c r="WVC152" s="2"/>
      <c r="WVD152" s="2"/>
      <c r="WVE152" s="2"/>
      <c r="WVF152" s="2"/>
      <c r="WVG152" s="2"/>
      <c r="WVH152" s="2"/>
      <c r="WVI152" s="2"/>
      <c r="WVJ152" s="2"/>
      <c r="WVK152" s="2"/>
      <c r="WVL152" s="2"/>
      <c r="WVM152" s="2"/>
      <c r="WVN152" s="2"/>
      <c r="WVO152" s="2"/>
      <c r="WVP152" s="2"/>
      <c r="WVQ152" s="2"/>
      <c r="WVR152" s="2"/>
      <c r="WVS152" s="2"/>
      <c r="WVT152" s="2"/>
      <c r="WVU152" s="2"/>
      <c r="WVV152" s="2"/>
      <c r="WVW152" s="2"/>
      <c r="WVX152" s="2"/>
      <c r="WVY152" s="2"/>
      <c r="WVZ152" s="2"/>
      <c r="WWA152" s="2"/>
      <c r="WWB152" s="2"/>
      <c r="WWC152" s="2"/>
      <c r="WWD152" s="2"/>
      <c r="WWE152" s="2"/>
      <c r="WWF152" s="2"/>
      <c r="WWG152" s="2"/>
      <c r="WWH152" s="2"/>
      <c r="WWI152" s="2"/>
      <c r="WWJ152" s="2"/>
      <c r="WWK152" s="2"/>
      <c r="WWL152" s="2"/>
      <c r="WWM152" s="2"/>
      <c r="WWN152" s="2"/>
      <c r="WWO152" s="2"/>
      <c r="WWP152" s="2"/>
      <c r="WWQ152" s="2"/>
      <c r="WWR152" s="2"/>
      <c r="WWS152" s="2"/>
      <c r="WWT152" s="2"/>
      <c r="WWU152" s="2"/>
      <c r="WWV152" s="2"/>
      <c r="WWW152" s="2"/>
      <c r="WWX152" s="2"/>
      <c r="WWY152" s="2"/>
      <c r="WWZ152" s="2"/>
      <c r="WXA152" s="2"/>
      <c r="WXB152" s="2"/>
      <c r="WXC152" s="2"/>
      <c r="WXD152" s="2"/>
      <c r="WXE152" s="2"/>
      <c r="WXF152" s="2"/>
      <c r="WXG152" s="2"/>
      <c r="WXH152" s="2"/>
      <c r="WXI152" s="2"/>
      <c r="WXJ152" s="2"/>
      <c r="WXK152" s="2"/>
      <c r="WXL152" s="2"/>
      <c r="WXM152" s="2"/>
      <c r="WXN152" s="2"/>
      <c r="WXO152" s="2"/>
      <c r="WXP152" s="2"/>
      <c r="WXQ152" s="2"/>
      <c r="WXR152" s="2"/>
      <c r="WXS152" s="2"/>
      <c r="WXT152" s="2"/>
      <c r="WXU152" s="2"/>
      <c r="WXV152" s="2"/>
      <c r="WXW152" s="2"/>
      <c r="WXX152" s="2"/>
      <c r="WXY152" s="2"/>
      <c r="WXZ152" s="2"/>
      <c r="WYA152" s="2"/>
      <c r="WYB152" s="2"/>
      <c r="WYC152" s="2"/>
      <c r="WYD152" s="2"/>
      <c r="WYE152" s="2"/>
      <c r="WYF152" s="2"/>
      <c r="WYG152" s="2"/>
      <c r="WYH152" s="2"/>
      <c r="WYI152" s="2"/>
      <c r="WYJ152" s="2"/>
      <c r="WYK152" s="2"/>
      <c r="WYL152" s="2"/>
      <c r="WYM152" s="2"/>
      <c r="WYN152" s="2"/>
      <c r="WYO152" s="2"/>
      <c r="WYP152" s="2"/>
      <c r="WYQ152" s="2"/>
      <c r="WYR152" s="2"/>
      <c r="WYS152" s="2"/>
      <c r="WYT152" s="2"/>
      <c r="WYU152" s="2"/>
      <c r="WYV152" s="2"/>
      <c r="WYW152" s="2"/>
      <c r="WYX152" s="2"/>
      <c r="WYY152" s="2"/>
      <c r="WYZ152" s="2"/>
      <c r="WZA152" s="2"/>
      <c r="WZB152" s="2"/>
      <c r="WZC152" s="2"/>
      <c r="WZD152" s="2"/>
      <c r="WZE152" s="2"/>
      <c r="WZF152" s="2"/>
      <c r="WZG152" s="2"/>
      <c r="WZH152" s="2"/>
      <c r="WZI152" s="2"/>
      <c r="WZJ152" s="2"/>
      <c r="WZK152" s="2"/>
      <c r="WZL152" s="2"/>
      <c r="WZM152" s="2"/>
      <c r="WZN152" s="2"/>
      <c r="WZO152" s="2"/>
      <c r="WZP152" s="2"/>
      <c r="WZQ152" s="2"/>
      <c r="WZR152" s="2"/>
      <c r="WZS152" s="2"/>
      <c r="WZT152" s="2"/>
      <c r="WZU152" s="2"/>
      <c r="WZV152" s="2"/>
      <c r="WZW152" s="2"/>
      <c r="WZX152" s="2"/>
      <c r="WZY152" s="2"/>
      <c r="WZZ152" s="2"/>
      <c r="XAA152" s="2"/>
      <c r="XAB152" s="2"/>
      <c r="XAC152" s="2"/>
      <c r="XAD152" s="2"/>
      <c r="XAE152" s="2"/>
      <c r="XAF152" s="2"/>
      <c r="XAG152" s="2"/>
      <c r="XAH152" s="2"/>
      <c r="XAI152" s="2"/>
      <c r="XAJ152" s="2"/>
      <c r="XAK152" s="2"/>
      <c r="XAL152" s="2"/>
      <c r="XAM152" s="2"/>
      <c r="XAN152" s="2"/>
      <c r="XAO152" s="2"/>
      <c r="XAP152" s="2"/>
      <c r="XAQ152" s="2"/>
      <c r="XAR152" s="2"/>
      <c r="XAS152" s="2"/>
      <c r="XAT152" s="2"/>
      <c r="XAU152" s="2"/>
      <c r="XAV152" s="2"/>
      <c r="XAW152" s="2"/>
      <c r="XAX152" s="2"/>
      <c r="XAY152" s="2"/>
      <c r="XAZ152" s="2"/>
      <c r="XBA152" s="2"/>
      <c r="XBB152" s="2"/>
      <c r="XBC152" s="2"/>
      <c r="XBD152" s="2"/>
      <c r="XBE152" s="2"/>
      <c r="XBF152" s="2"/>
      <c r="XBG152" s="2"/>
      <c r="XBH152" s="2"/>
      <c r="XBI152" s="2"/>
      <c r="XBJ152" s="2"/>
      <c r="XBK152" s="2"/>
      <c r="XBL152" s="2"/>
      <c r="XBM152" s="2"/>
      <c r="XBN152" s="2"/>
      <c r="XBO152" s="2"/>
      <c r="XBP152" s="2"/>
      <c r="XBQ152" s="2"/>
      <c r="XBR152" s="2"/>
      <c r="XBS152" s="2"/>
      <c r="XBT152" s="2"/>
      <c r="XBU152" s="2"/>
      <c r="XBV152" s="2"/>
      <c r="XBW152" s="2"/>
      <c r="XBX152" s="2"/>
      <c r="XBY152" s="2"/>
      <c r="XBZ152" s="2"/>
      <c r="XCA152" s="2"/>
      <c r="XCB152" s="2"/>
      <c r="XCC152" s="2"/>
      <c r="XCD152" s="2"/>
      <c r="XCE152" s="2"/>
      <c r="XCF152" s="2"/>
      <c r="XCG152" s="2"/>
      <c r="XCH152" s="2"/>
      <c r="XCI152" s="2"/>
      <c r="XCJ152" s="2"/>
      <c r="XCK152" s="2"/>
      <c r="XCL152" s="2"/>
      <c r="XCM152" s="2"/>
      <c r="XCN152" s="2"/>
      <c r="XCO152" s="2"/>
      <c r="XCP152" s="2"/>
      <c r="XCQ152" s="2"/>
      <c r="XCR152" s="2"/>
      <c r="XCS152" s="2"/>
      <c r="XCT152" s="2"/>
      <c r="XCU152" s="2"/>
      <c r="XCV152" s="2"/>
      <c r="XCW152" s="2"/>
      <c r="XCX152" s="2"/>
      <c r="XCY152" s="2"/>
      <c r="XCZ152" s="2"/>
      <c r="XDA152" s="2"/>
      <c r="XDB152" s="2"/>
      <c r="XDC152" s="2"/>
      <c r="XDD152" s="2"/>
      <c r="XDE152" s="2"/>
      <c r="XDF152" s="2"/>
      <c r="XDG152" s="2"/>
      <c r="XDH152" s="2"/>
      <c r="XDI152" s="2"/>
      <c r="XDJ152" s="2"/>
      <c r="XDK152" s="2"/>
      <c r="XDL152" s="2"/>
      <c r="XDM152" s="2"/>
      <c r="XDN152" s="2"/>
      <c r="XDO152" s="2"/>
      <c r="XDP152" s="2"/>
      <c r="XDQ152" s="2"/>
      <c r="XDR152" s="2"/>
      <c r="XDS152" s="2"/>
      <c r="XDT152" s="2"/>
      <c r="XDU152" s="2"/>
      <c r="XDV152" s="2"/>
      <c r="XDW152" s="2"/>
      <c r="XDX152" s="2"/>
      <c r="XDY152" s="2"/>
      <c r="XDZ152" s="2"/>
      <c r="XEA152" s="2"/>
      <c r="XEB152" s="2"/>
      <c r="XEC152" s="2"/>
      <c r="XED152" s="2"/>
      <c r="XEE152" s="2"/>
      <c r="XEF152" s="2"/>
      <c r="XEG152" s="2"/>
      <c r="XEH152" s="2"/>
      <c r="XEI152" s="2"/>
      <c r="XEJ152" s="2"/>
      <c r="XEK152" s="2"/>
      <c r="XEL152" s="2"/>
      <c r="XEM152" s="2"/>
      <c r="XEN152" s="2"/>
      <c r="XEO152" s="2"/>
      <c r="XEP152" s="2"/>
      <c r="XEQ152" s="2"/>
      <c r="XER152" s="2"/>
      <c r="XES152" s="2"/>
      <c r="XET152" s="2"/>
      <c r="XEU152" s="2"/>
      <c r="XEV152" s="2"/>
      <c r="XEW152" s="2"/>
      <c r="XEX152" s="2"/>
      <c r="XEY152" s="2"/>
      <c r="XEZ152" s="2"/>
      <c r="XFA152" s="2"/>
    </row>
    <row r="153" spans="1:16381" s="1" customFormat="1">
      <c r="A153" s="583" t="s">
        <v>167</v>
      </c>
      <c r="B153" s="584"/>
      <c r="C153" s="585" t="s">
        <v>457</v>
      </c>
      <c r="D153" s="586"/>
      <c r="E153" s="586"/>
      <c r="F153" s="586"/>
      <c r="G153" s="586"/>
      <c r="H153" s="586"/>
      <c r="I153" s="587"/>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c r="EKM153" s="2"/>
      <c r="EKN153" s="2"/>
      <c r="EKO153" s="2"/>
      <c r="EKP153" s="2"/>
      <c r="EKQ153" s="2"/>
      <c r="EKR153" s="2"/>
      <c r="EKS153" s="2"/>
      <c r="EKT153" s="2"/>
      <c r="EKU153" s="2"/>
      <c r="EKV153" s="2"/>
      <c r="EKW153" s="2"/>
      <c r="EKX153" s="2"/>
      <c r="EKY153" s="2"/>
      <c r="EKZ153" s="2"/>
      <c r="ELA153" s="2"/>
      <c r="ELB153" s="2"/>
      <c r="ELC153" s="2"/>
      <c r="ELD153" s="2"/>
      <c r="ELE153" s="2"/>
      <c r="ELF153" s="2"/>
      <c r="ELG153" s="2"/>
      <c r="ELH153" s="2"/>
      <c r="ELI153" s="2"/>
      <c r="ELJ153" s="2"/>
      <c r="ELK153" s="2"/>
      <c r="ELL153" s="2"/>
      <c r="ELM153" s="2"/>
      <c r="ELN153" s="2"/>
      <c r="ELO153" s="2"/>
      <c r="ELP153" s="2"/>
      <c r="ELQ153" s="2"/>
      <c r="ELR153" s="2"/>
      <c r="ELS153" s="2"/>
      <c r="ELT153" s="2"/>
      <c r="ELU153" s="2"/>
      <c r="ELV153" s="2"/>
      <c r="ELW153" s="2"/>
      <c r="ELX153" s="2"/>
      <c r="ELY153" s="2"/>
      <c r="ELZ153" s="2"/>
      <c r="EMA153" s="2"/>
      <c r="EMB153" s="2"/>
      <c r="EMC153" s="2"/>
      <c r="EMD153" s="2"/>
      <c r="EME153" s="2"/>
      <c r="EMF153" s="2"/>
      <c r="EMG153" s="2"/>
      <c r="EMH153" s="2"/>
      <c r="EMI153" s="2"/>
      <c r="EMJ153" s="2"/>
      <c r="EMK153" s="2"/>
      <c r="EML153" s="2"/>
      <c r="EMM153" s="2"/>
      <c r="EMN153" s="2"/>
      <c r="EMO153" s="2"/>
      <c r="EMP153" s="2"/>
      <c r="EMQ153" s="2"/>
      <c r="EMR153" s="2"/>
      <c r="EMS153" s="2"/>
      <c r="EMT153" s="2"/>
      <c r="EMU153" s="2"/>
      <c r="EMV153" s="2"/>
      <c r="EMW153" s="2"/>
      <c r="EMX153" s="2"/>
      <c r="EMY153" s="2"/>
      <c r="EMZ153" s="2"/>
      <c r="ENA153" s="2"/>
      <c r="ENB153" s="2"/>
      <c r="ENC153" s="2"/>
      <c r="END153" s="2"/>
      <c r="ENE153" s="2"/>
      <c r="ENF153" s="2"/>
      <c r="ENG153" s="2"/>
      <c r="ENH153" s="2"/>
      <c r="ENI153" s="2"/>
      <c r="ENJ153" s="2"/>
      <c r="ENK153" s="2"/>
      <c r="ENL153" s="2"/>
      <c r="ENM153" s="2"/>
      <c r="ENN153" s="2"/>
      <c r="ENO153" s="2"/>
      <c r="ENP153" s="2"/>
      <c r="ENQ153" s="2"/>
      <c r="ENR153" s="2"/>
      <c r="ENS153" s="2"/>
      <c r="ENT153" s="2"/>
      <c r="ENU153" s="2"/>
      <c r="ENV153" s="2"/>
      <c r="ENW153" s="2"/>
      <c r="ENX153" s="2"/>
      <c r="ENY153" s="2"/>
      <c r="ENZ153" s="2"/>
      <c r="EOA153" s="2"/>
      <c r="EOB153" s="2"/>
      <c r="EOC153" s="2"/>
      <c r="EOD153" s="2"/>
      <c r="EOE153" s="2"/>
      <c r="EOF153" s="2"/>
      <c r="EOG153" s="2"/>
      <c r="EOH153" s="2"/>
      <c r="EOI153" s="2"/>
      <c r="EOJ153" s="2"/>
      <c r="EOK153" s="2"/>
      <c r="EOL153" s="2"/>
      <c r="EOM153" s="2"/>
      <c r="EON153" s="2"/>
      <c r="EOO153" s="2"/>
      <c r="EOP153" s="2"/>
      <c r="EOQ153" s="2"/>
      <c r="EOR153" s="2"/>
      <c r="EOS153" s="2"/>
      <c r="EOT153" s="2"/>
      <c r="EOU153" s="2"/>
      <c r="EOV153" s="2"/>
      <c r="EOW153" s="2"/>
      <c r="EOX153" s="2"/>
      <c r="EOY153" s="2"/>
      <c r="EOZ153" s="2"/>
      <c r="EPA153" s="2"/>
      <c r="EPB153" s="2"/>
      <c r="EPC153" s="2"/>
      <c r="EPD153" s="2"/>
      <c r="EPE153" s="2"/>
      <c r="EPF153" s="2"/>
      <c r="EPG153" s="2"/>
      <c r="EPH153" s="2"/>
      <c r="EPI153" s="2"/>
      <c r="EPJ153" s="2"/>
      <c r="EPK153" s="2"/>
      <c r="EPL153" s="2"/>
      <c r="EPM153" s="2"/>
      <c r="EPN153" s="2"/>
      <c r="EPO153" s="2"/>
      <c r="EPP153" s="2"/>
      <c r="EPQ153" s="2"/>
      <c r="EPR153" s="2"/>
      <c r="EPS153" s="2"/>
      <c r="EPT153" s="2"/>
      <c r="EPU153" s="2"/>
      <c r="EPV153" s="2"/>
      <c r="EPW153" s="2"/>
      <c r="EPX153" s="2"/>
      <c r="EPY153" s="2"/>
      <c r="EPZ153" s="2"/>
      <c r="EQA153" s="2"/>
      <c r="EQB153" s="2"/>
      <c r="EQC153" s="2"/>
      <c r="EQD153" s="2"/>
      <c r="EQE153" s="2"/>
      <c r="EQF153" s="2"/>
      <c r="EQG153" s="2"/>
      <c r="EQH153" s="2"/>
      <c r="EQI153" s="2"/>
      <c r="EQJ153" s="2"/>
      <c r="EQK153" s="2"/>
      <c r="EQL153" s="2"/>
      <c r="EQM153" s="2"/>
      <c r="EQN153" s="2"/>
      <c r="EQO153" s="2"/>
      <c r="EQP153" s="2"/>
      <c r="EQQ153" s="2"/>
      <c r="EQR153" s="2"/>
      <c r="EQS153" s="2"/>
      <c r="EQT153" s="2"/>
      <c r="EQU153" s="2"/>
      <c r="EQV153" s="2"/>
      <c r="EQW153" s="2"/>
      <c r="EQX153" s="2"/>
      <c r="EQY153" s="2"/>
      <c r="EQZ153" s="2"/>
      <c r="ERA153" s="2"/>
      <c r="ERB153" s="2"/>
      <c r="ERC153" s="2"/>
      <c r="ERD153" s="2"/>
      <c r="ERE153" s="2"/>
      <c r="ERF153" s="2"/>
      <c r="ERG153" s="2"/>
      <c r="ERH153" s="2"/>
      <c r="ERI153" s="2"/>
      <c r="ERJ153" s="2"/>
      <c r="ERK153" s="2"/>
      <c r="ERL153" s="2"/>
      <c r="ERM153" s="2"/>
      <c r="ERN153" s="2"/>
      <c r="ERO153" s="2"/>
      <c r="ERP153" s="2"/>
      <c r="ERQ153" s="2"/>
      <c r="ERR153" s="2"/>
      <c r="ERS153" s="2"/>
      <c r="ERT153" s="2"/>
      <c r="ERU153" s="2"/>
      <c r="ERV153" s="2"/>
      <c r="ERW153" s="2"/>
      <c r="ERX153" s="2"/>
      <c r="ERY153" s="2"/>
      <c r="ERZ153" s="2"/>
      <c r="ESA153" s="2"/>
      <c r="ESB153" s="2"/>
      <c r="ESC153" s="2"/>
      <c r="ESD153" s="2"/>
      <c r="ESE153" s="2"/>
      <c r="ESF153" s="2"/>
      <c r="ESG153" s="2"/>
      <c r="ESH153" s="2"/>
      <c r="ESI153" s="2"/>
      <c r="ESJ153" s="2"/>
      <c r="ESK153" s="2"/>
      <c r="ESL153" s="2"/>
      <c r="ESM153" s="2"/>
      <c r="ESN153" s="2"/>
      <c r="ESO153" s="2"/>
      <c r="ESP153" s="2"/>
      <c r="ESQ153" s="2"/>
      <c r="ESR153" s="2"/>
      <c r="ESS153" s="2"/>
      <c r="EST153" s="2"/>
      <c r="ESU153" s="2"/>
      <c r="ESV153" s="2"/>
      <c r="ESW153" s="2"/>
      <c r="ESX153" s="2"/>
      <c r="ESY153" s="2"/>
      <c r="ESZ153" s="2"/>
      <c r="ETA153" s="2"/>
      <c r="ETB153" s="2"/>
      <c r="ETC153" s="2"/>
      <c r="ETD153" s="2"/>
      <c r="ETE153" s="2"/>
      <c r="ETF153" s="2"/>
      <c r="ETG153" s="2"/>
      <c r="ETH153" s="2"/>
      <c r="ETI153" s="2"/>
      <c r="ETJ153" s="2"/>
      <c r="ETK153" s="2"/>
      <c r="ETL153" s="2"/>
      <c r="ETM153" s="2"/>
      <c r="ETN153" s="2"/>
      <c r="ETO153" s="2"/>
      <c r="ETP153" s="2"/>
      <c r="ETQ153" s="2"/>
      <c r="ETR153" s="2"/>
      <c r="ETS153" s="2"/>
      <c r="ETT153" s="2"/>
      <c r="ETU153" s="2"/>
      <c r="ETV153" s="2"/>
      <c r="ETW153" s="2"/>
      <c r="ETX153" s="2"/>
      <c r="ETY153" s="2"/>
      <c r="ETZ153" s="2"/>
      <c r="EUA153" s="2"/>
      <c r="EUB153" s="2"/>
      <c r="EUC153" s="2"/>
      <c r="EUD153" s="2"/>
      <c r="EUE153" s="2"/>
      <c r="EUF153" s="2"/>
      <c r="EUG153" s="2"/>
      <c r="EUH153" s="2"/>
      <c r="EUI153" s="2"/>
      <c r="EUJ153" s="2"/>
      <c r="EUK153" s="2"/>
      <c r="EUL153" s="2"/>
      <c r="EUM153" s="2"/>
      <c r="EUN153" s="2"/>
      <c r="EUO153" s="2"/>
      <c r="EUP153" s="2"/>
      <c r="EUQ153" s="2"/>
      <c r="EUR153" s="2"/>
      <c r="EUS153" s="2"/>
      <c r="EUT153" s="2"/>
      <c r="EUU153" s="2"/>
      <c r="EUV153" s="2"/>
      <c r="EUW153" s="2"/>
      <c r="EUX153" s="2"/>
      <c r="EUY153" s="2"/>
      <c r="EUZ153" s="2"/>
      <c r="EVA153" s="2"/>
      <c r="EVB153" s="2"/>
      <c r="EVC153" s="2"/>
      <c r="EVD153" s="2"/>
      <c r="EVE153" s="2"/>
      <c r="EVF153" s="2"/>
      <c r="EVG153" s="2"/>
      <c r="EVH153" s="2"/>
      <c r="EVI153" s="2"/>
      <c r="EVJ153" s="2"/>
      <c r="EVK153" s="2"/>
      <c r="EVL153" s="2"/>
      <c r="EVM153" s="2"/>
      <c r="EVN153" s="2"/>
      <c r="EVO153" s="2"/>
      <c r="EVP153" s="2"/>
      <c r="EVQ153" s="2"/>
      <c r="EVR153" s="2"/>
      <c r="EVS153" s="2"/>
      <c r="EVT153" s="2"/>
      <c r="EVU153" s="2"/>
      <c r="EVV153" s="2"/>
      <c r="EVW153" s="2"/>
      <c r="EVX153" s="2"/>
      <c r="EVY153" s="2"/>
      <c r="EVZ153" s="2"/>
      <c r="EWA153" s="2"/>
      <c r="EWB153" s="2"/>
      <c r="EWC153" s="2"/>
      <c r="EWD153" s="2"/>
      <c r="EWE153" s="2"/>
      <c r="EWF153" s="2"/>
      <c r="EWG153" s="2"/>
      <c r="EWH153" s="2"/>
      <c r="EWI153" s="2"/>
      <c r="EWJ153" s="2"/>
      <c r="EWK153" s="2"/>
      <c r="EWL153" s="2"/>
      <c r="EWM153" s="2"/>
      <c r="EWN153" s="2"/>
      <c r="EWO153" s="2"/>
      <c r="EWP153" s="2"/>
      <c r="EWQ153" s="2"/>
      <c r="EWR153" s="2"/>
      <c r="EWS153" s="2"/>
      <c r="EWT153" s="2"/>
      <c r="EWU153" s="2"/>
      <c r="EWV153" s="2"/>
      <c r="EWW153" s="2"/>
      <c r="EWX153" s="2"/>
      <c r="EWY153" s="2"/>
      <c r="EWZ153" s="2"/>
      <c r="EXA153" s="2"/>
      <c r="EXB153" s="2"/>
      <c r="EXC153" s="2"/>
      <c r="EXD153" s="2"/>
      <c r="EXE153" s="2"/>
      <c r="EXF153" s="2"/>
      <c r="EXG153" s="2"/>
      <c r="EXH153" s="2"/>
      <c r="EXI153" s="2"/>
      <c r="EXJ153" s="2"/>
      <c r="EXK153" s="2"/>
      <c r="EXL153" s="2"/>
      <c r="EXM153" s="2"/>
      <c r="EXN153" s="2"/>
      <c r="EXO153" s="2"/>
      <c r="EXP153" s="2"/>
      <c r="EXQ153" s="2"/>
      <c r="EXR153" s="2"/>
      <c r="EXS153" s="2"/>
      <c r="EXT153" s="2"/>
      <c r="EXU153" s="2"/>
      <c r="EXV153" s="2"/>
      <c r="EXW153" s="2"/>
      <c r="EXX153" s="2"/>
      <c r="EXY153" s="2"/>
      <c r="EXZ153" s="2"/>
      <c r="EYA153" s="2"/>
      <c r="EYB153" s="2"/>
      <c r="EYC153" s="2"/>
      <c r="EYD153" s="2"/>
      <c r="EYE153" s="2"/>
      <c r="EYF153" s="2"/>
      <c r="EYG153" s="2"/>
      <c r="EYH153" s="2"/>
      <c r="EYI153" s="2"/>
      <c r="EYJ153" s="2"/>
      <c r="EYK153" s="2"/>
      <c r="EYL153" s="2"/>
      <c r="EYM153" s="2"/>
      <c r="EYN153" s="2"/>
      <c r="EYO153" s="2"/>
      <c r="EYP153" s="2"/>
      <c r="EYQ153" s="2"/>
      <c r="EYR153" s="2"/>
      <c r="EYS153" s="2"/>
      <c r="EYT153" s="2"/>
      <c r="EYU153" s="2"/>
      <c r="EYV153" s="2"/>
      <c r="EYW153" s="2"/>
      <c r="EYX153" s="2"/>
      <c r="EYY153" s="2"/>
      <c r="EYZ153" s="2"/>
      <c r="EZA153" s="2"/>
      <c r="EZB153" s="2"/>
      <c r="EZC153" s="2"/>
      <c r="EZD153" s="2"/>
      <c r="EZE153" s="2"/>
      <c r="EZF153" s="2"/>
      <c r="EZG153" s="2"/>
      <c r="EZH153" s="2"/>
      <c r="EZI153" s="2"/>
      <c r="EZJ153" s="2"/>
      <c r="EZK153" s="2"/>
      <c r="EZL153" s="2"/>
      <c r="EZM153" s="2"/>
      <c r="EZN153" s="2"/>
      <c r="EZO153" s="2"/>
      <c r="EZP153" s="2"/>
      <c r="EZQ153" s="2"/>
      <c r="EZR153" s="2"/>
      <c r="EZS153" s="2"/>
      <c r="EZT153" s="2"/>
      <c r="EZU153" s="2"/>
      <c r="EZV153" s="2"/>
      <c r="EZW153" s="2"/>
      <c r="EZX153" s="2"/>
      <c r="EZY153" s="2"/>
      <c r="EZZ153" s="2"/>
      <c r="FAA153" s="2"/>
      <c r="FAB153" s="2"/>
      <c r="FAC153" s="2"/>
      <c r="FAD153" s="2"/>
      <c r="FAE153" s="2"/>
      <c r="FAF153" s="2"/>
      <c r="FAG153" s="2"/>
      <c r="FAH153" s="2"/>
      <c r="FAI153" s="2"/>
      <c r="FAJ153" s="2"/>
      <c r="FAK153" s="2"/>
      <c r="FAL153" s="2"/>
      <c r="FAM153" s="2"/>
      <c r="FAN153" s="2"/>
      <c r="FAO153" s="2"/>
      <c r="FAP153" s="2"/>
      <c r="FAQ153" s="2"/>
      <c r="FAR153" s="2"/>
      <c r="FAS153" s="2"/>
      <c r="FAT153" s="2"/>
      <c r="FAU153" s="2"/>
      <c r="FAV153" s="2"/>
      <c r="FAW153" s="2"/>
      <c r="FAX153" s="2"/>
      <c r="FAY153" s="2"/>
      <c r="FAZ153" s="2"/>
      <c r="FBA153" s="2"/>
      <c r="FBB153" s="2"/>
      <c r="FBC153" s="2"/>
      <c r="FBD153" s="2"/>
      <c r="FBE153" s="2"/>
      <c r="FBF153" s="2"/>
      <c r="FBG153" s="2"/>
      <c r="FBH153" s="2"/>
      <c r="FBI153" s="2"/>
      <c r="FBJ153" s="2"/>
      <c r="FBK153" s="2"/>
      <c r="FBL153" s="2"/>
      <c r="FBM153" s="2"/>
      <c r="FBN153" s="2"/>
      <c r="FBO153" s="2"/>
      <c r="FBP153" s="2"/>
      <c r="FBQ153" s="2"/>
      <c r="FBR153" s="2"/>
      <c r="FBS153" s="2"/>
      <c r="FBT153" s="2"/>
      <c r="FBU153" s="2"/>
      <c r="FBV153" s="2"/>
      <c r="FBW153" s="2"/>
      <c r="FBX153" s="2"/>
      <c r="FBY153" s="2"/>
      <c r="FBZ153" s="2"/>
      <c r="FCA153" s="2"/>
      <c r="FCB153" s="2"/>
      <c r="FCC153" s="2"/>
      <c r="FCD153" s="2"/>
      <c r="FCE153" s="2"/>
      <c r="FCF153" s="2"/>
      <c r="FCG153" s="2"/>
      <c r="FCH153" s="2"/>
      <c r="FCI153" s="2"/>
      <c r="FCJ153" s="2"/>
      <c r="FCK153" s="2"/>
      <c r="FCL153" s="2"/>
      <c r="FCM153" s="2"/>
      <c r="FCN153" s="2"/>
      <c r="FCO153" s="2"/>
      <c r="FCP153" s="2"/>
      <c r="FCQ153" s="2"/>
      <c r="FCR153" s="2"/>
      <c r="FCS153" s="2"/>
      <c r="FCT153" s="2"/>
      <c r="FCU153" s="2"/>
      <c r="FCV153" s="2"/>
      <c r="FCW153" s="2"/>
      <c r="FCX153" s="2"/>
      <c r="FCY153" s="2"/>
      <c r="FCZ153" s="2"/>
      <c r="FDA153" s="2"/>
      <c r="FDB153" s="2"/>
      <c r="FDC153" s="2"/>
      <c r="FDD153" s="2"/>
      <c r="FDE153" s="2"/>
      <c r="FDF153" s="2"/>
      <c r="FDG153" s="2"/>
      <c r="FDH153" s="2"/>
      <c r="FDI153" s="2"/>
      <c r="FDJ153" s="2"/>
      <c r="FDK153" s="2"/>
      <c r="FDL153" s="2"/>
      <c r="FDM153" s="2"/>
      <c r="FDN153" s="2"/>
      <c r="FDO153" s="2"/>
      <c r="FDP153" s="2"/>
      <c r="FDQ153" s="2"/>
      <c r="FDR153" s="2"/>
      <c r="FDS153" s="2"/>
      <c r="FDT153" s="2"/>
      <c r="FDU153" s="2"/>
      <c r="FDV153" s="2"/>
      <c r="FDW153" s="2"/>
      <c r="FDX153" s="2"/>
      <c r="FDY153" s="2"/>
      <c r="FDZ153" s="2"/>
      <c r="FEA153" s="2"/>
      <c r="FEB153" s="2"/>
      <c r="FEC153" s="2"/>
      <c r="FED153" s="2"/>
      <c r="FEE153" s="2"/>
      <c r="FEF153" s="2"/>
      <c r="FEG153" s="2"/>
      <c r="FEH153" s="2"/>
      <c r="FEI153" s="2"/>
      <c r="FEJ153" s="2"/>
      <c r="FEK153" s="2"/>
      <c r="FEL153" s="2"/>
      <c r="FEM153" s="2"/>
      <c r="FEN153" s="2"/>
      <c r="FEO153" s="2"/>
      <c r="FEP153" s="2"/>
      <c r="FEQ153" s="2"/>
      <c r="FER153" s="2"/>
      <c r="FES153" s="2"/>
      <c r="FET153" s="2"/>
      <c r="FEU153" s="2"/>
      <c r="FEV153" s="2"/>
      <c r="FEW153" s="2"/>
      <c r="FEX153" s="2"/>
      <c r="FEY153" s="2"/>
      <c r="FEZ153" s="2"/>
      <c r="FFA153" s="2"/>
      <c r="FFB153" s="2"/>
      <c r="FFC153" s="2"/>
      <c r="FFD153" s="2"/>
      <c r="FFE153" s="2"/>
      <c r="FFF153" s="2"/>
      <c r="FFG153" s="2"/>
      <c r="FFH153" s="2"/>
      <c r="FFI153" s="2"/>
      <c r="FFJ153" s="2"/>
      <c r="FFK153" s="2"/>
      <c r="FFL153" s="2"/>
      <c r="FFM153" s="2"/>
      <c r="FFN153" s="2"/>
      <c r="FFO153" s="2"/>
      <c r="FFP153" s="2"/>
      <c r="FFQ153" s="2"/>
      <c r="FFR153" s="2"/>
      <c r="FFS153" s="2"/>
      <c r="FFT153" s="2"/>
      <c r="FFU153" s="2"/>
      <c r="FFV153" s="2"/>
      <c r="FFW153" s="2"/>
      <c r="FFX153" s="2"/>
      <c r="FFY153" s="2"/>
      <c r="FFZ153" s="2"/>
      <c r="FGA153" s="2"/>
      <c r="FGB153" s="2"/>
      <c r="FGC153" s="2"/>
      <c r="FGD153" s="2"/>
      <c r="FGE153" s="2"/>
      <c r="FGF153" s="2"/>
      <c r="FGG153" s="2"/>
      <c r="FGH153" s="2"/>
      <c r="FGI153" s="2"/>
      <c r="FGJ153" s="2"/>
      <c r="FGK153" s="2"/>
      <c r="FGL153" s="2"/>
      <c r="FGM153" s="2"/>
      <c r="FGN153" s="2"/>
      <c r="FGO153" s="2"/>
      <c r="FGP153" s="2"/>
      <c r="FGQ153" s="2"/>
      <c r="FGR153" s="2"/>
      <c r="FGS153" s="2"/>
      <c r="FGT153" s="2"/>
      <c r="FGU153" s="2"/>
      <c r="FGV153" s="2"/>
      <c r="FGW153" s="2"/>
      <c r="FGX153" s="2"/>
      <c r="FGY153" s="2"/>
      <c r="FGZ153" s="2"/>
      <c r="FHA153" s="2"/>
      <c r="FHB153" s="2"/>
      <c r="FHC153" s="2"/>
      <c r="FHD153" s="2"/>
      <c r="FHE153" s="2"/>
      <c r="FHF153" s="2"/>
      <c r="FHG153" s="2"/>
      <c r="FHH153" s="2"/>
      <c r="FHI153" s="2"/>
      <c r="FHJ153" s="2"/>
      <c r="FHK153" s="2"/>
      <c r="FHL153" s="2"/>
      <c r="FHM153" s="2"/>
      <c r="FHN153" s="2"/>
      <c r="FHO153" s="2"/>
      <c r="FHP153" s="2"/>
      <c r="FHQ153" s="2"/>
      <c r="FHR153" s="2"/>
      <c r="FHS153" s="2"/>
      <c r="FHT153" s="2"/>
      <c r="FHU153" s="2"/>
      <c r="FHV153" s="2"/>
      <c r="FHW153" s="2"/>
      <c r="FHX153" s="2"/>
      <c r="FHY153" s="2"/>
      <c r="FHZ153" s="2"/>
      <c r="FIA153" s="2"/>
      <c r="FIB153" s="2"/>
      <c r="FIC153" s="2"/>
      <c r="FID153" s="2"/>
      <c r="FIE153" s="2"/>
      <c r="FIF153" s="2"/>
      <c r="FIG153" s="2"/>
      <c r="FIH153" s="2"/>
      <c r="FII153" s="2"/>
      <c r="FIJ153" s="2"/>
      <c r="FIK153" s="2"/>
      <c r="FIL153" s="2"/>
      <c r="FIM153" s="2"/>
      <c r="FIN153" s="2"/>
      <c r="FIO153" s="2"/>
      <c r="FIP153" s="2"/>
      <c r="FIQ153" s="2"/>
      <c r="FIR153" s="2"/>
      <c r="FIS153" s="2"/>
      <c r="FIT153" s="2"/>
      <c r="FIU153" s="2"/>
      <c r="FIV153" s="2"/>
      <c r="FIW153" s="2"/>
      <c r="FIX153" s="2"/>
      <c r="FIY153" s="2"/>
      <c r="FIZ153" s="2"/>
      <c r="FJA153" s="2"/>
      <c r="FJB153" s="2"/>
      <c r="FJC153" s="2"/>
      <c r="FJD153" s="2"/>
      <c r="FJE153" s="2"/>
      <c r="FJF153" s="2"/>
      <c r="FJG153" s="2"/>
      <c r="FJH153" s="2"/>
      <c r="FJI153" s="2"/>
      <c r="FJJ153" s="2"/>
      <c r="FJK153" s="2"/>
      <c r="FJL153" s="2"/>
      <c r="FJM153" s="2"/>
      <c r="FJN153" s="2"/>
      <c r="FJO153" s="2"/>
      <c r="FJP153" s="2"/>
      <c r="FJQ153" s="2"/>
      <c r="FJR153" s="2"/>
      <c r="FJS153" s="2"/>
      <c r="FJT153" s="2"/>
      <c r="FJU153" s="2"/>
      <c r="FJV153" s="2"/>
      <c r="FJW153" s="2"/>
      <c r="FJX153" s="2"/>
      <c r="FJY153" s="2"/>
      <c r="FJZ153" s="2"/>
      <c r="FKA153" s="2"/>
      <c r="FKB153" s="2"/>
      <c r="FKC153" s="2"/>
      <c r="FKD153" s="2"/>
      <c r="FKE153" s="2"/>
      <c r="FKF153" s="2"/>
      <c r="FKG153" s="2"/>
      <c r="FKH153" s="2"/>
      <c r="FKI153" s="2"/>
      <c r="FKJ153" s="2"/>
      <c r="FKK153" s="2"/>
      <c r="FKL153" s="2"/>
      <c r="FKM153" s="2"/>
      <c r="FKN153" s="2"/>
      <c r="FKO153" s="2"/>
      <c r="FKP153" s="2"/>
      <c r="FKQ153" s="2"/>
      <c r="FKR153" s="2"/>
      <c r="FKS153" s="2"/>
      <c r="FKT153" s="2"/>
      <c r="FKU153" s="2"/>
      <c r="FKV153" s="2"/>
      <c r="FKW153" s="2"/>
      <c r="FKX153" s="2"/>
      <c r="FKY153" s="2"/>
      <c r="FKZ153" s="2"/>
      <c r="FLA153" s="2"/>
      <c r="FLB153" s="2"/>
      <c r="FLC153" s="2"/>
      <c r="FLD153" s="2"/>
      <c r="FLE153" s="2"/>
      <c r="FLF153" s="2"/>
      <c r="FLG153" s="2"/>
      <c r="FLH153" s="2"/>
      <c r="FLI153" s="2"/>
      <c r="FLJ153" s="2"/>
      <c r="FLK153" s="2"/>
      <c r="FLL153" s="2"/>
      <c r="FLM153" s="2"/>
      <c r="FLN153" s="2"/>
      <c r="FLO153" s="2"/>
      <c r="FLP153" s="2"/>
      <c r="FLQ153" s="2"/>
      <c r="FLR153" s="2"/>
      <c r="FLS153" s="2"/>
      <c r="FLT153" s="2"/>
      <c r="FLU153" s="2"/>
      <c r="FLV153" s="2"/>
      <c r="FLW153" s="2"/>
      <c r="FLX153" s="2"/>
      <c r="FLY153" s="2"/>
      <c r="FLZ153" s="2"/>
      <c r="FMA153" s="2"/>
      <c r="FMB153" s="2"/>
      <c r="FMC153" s="2"/>
      <c r="FMD153" s="2"/>
      <c r="FME153" s="2"/>
      <c r="FMF153" s="2"/>
      <c r="FMG153" s="2"/>
      <c r="FMH153" s="2"/>
      <c r="FMI153" s="2"/>
      <c r="FMJ153" s="2"/>
      <c r="FMK153" s="2"/>
      <c r="FML153" s="2"/>
      <c r="FMM153" s="2"/>
      <c r="FMN153" s="2"/>
      <c r="FMO153" s="2"/>
      <c r="FMP153" s="2"/>
      <c r="FMQ153" s="2"/>
      <c r="FMR153" s="2"/>
      <c r="FMS153" s="2"/>
      <c r="FMT153" s="2"/>
      <c r="FMU153" s="2"/>
      <c r="FMV153" s="2"/>
      <c r="FMW153" s="2"/>
      <c r="FMX153" s="2"/>
      <c r="FMY153" s="2"/>
      <c r="FMZ153" s="2"/>
      <c r="FNA153" s="2"/>
      <c r="FNB153" s="2"/>
      <c r="FNC153" s="2"/>
      <c r="FND153" s="2"/>
      <c r="FNE153" s="2"/>
      <c r="FNF153" s="2"/>
      <c r="FNG153" s="2"/>
      <c r="FNH153" s="2"/>
      <c r="FNI153" s="2"/>
      <c r="FNJ153" s="2"/>
      <c r="FNK153" s="2"/>
      <c r="FNL153" s="2"/>
      <c r="FNM153" s="2"/>
      <c r="FNN153" s="2"/>
      <c r="FNO153" s="2"/>
      <c r="FNP153" s="2"/>
      <c r="FNQ153" s="2"/>
      <c r="FNR153" s="2"/>
      <c r="FNS153" s="2"/>
      <c r="FNT153" s="2"/>
      <c r="FNU153" s="2"/>
      <c r="FNV153" s="2"/>
      <c r="FNW153" s="2"/>
      <c r="FNX153" s="2"/>
      <c r="FNY153" s="2"/>
      <c r="FNZ153" s="2"/>
      <c r="FOA153" s="2"/>
      <c r="FOB153" s="2"/>
      <c r="FOC153" s="2"/>
      <c r="FOD153" s="2"/>
      <c r="FOE153" s="2"/>
      <c r="FOF153" s="2"/>
      <c r="FOG153" s="2"/>
      <c r="FOH153" s="2"/>
      <c r="FOI153" s="2"/>
      <c r="FOJ153" s="2"/>
      <c r="FOK153" s="2"/>
      <c r="FOL153" s="2"/>
      <c r="FOM153" s="2"/>
      <c r="FON153" s="2"/>
      <c r="FOO153" s="2"/>
      <c r="FOP153" s="2"/>
      <c r="FOQ153" s="2"/>
      <c r="FOR153" s="2"/>
      <c r="FOS153" s="2"/>
      <c r="FOT153" s="2"/>
      <c r="FOU153" s="2"/>
      <c r="FOV153" s="2"/>
      <c r="FOW153" s="2"/>
      <c r="FOX153" s="2"/>
      <c r="FOY153" s="2"/>
      <c r="FOZ153" s="2"/>
      <c r="FPA153" s="2"/>
      <c r="FPB153" s="2"/>
      <c r="FPC153" s="2"/>
      <c r="FPD153" s="2"/>
      <c r="FPE153" s="2"/>
      <c r="FPF153" s="2"/>
      <c r="FPG153" s="2"/>
      <c r="FPH153" s="2"/>
      <c r="FPI153" s="2"/>
      <c r="FPJ153" s="2"/>
      <c r="FPK153" s="2"/>
      <c r="FPL153" s="2"/>
      <c r="FPM153" s="2"/>
      <c r="FPN153" s="2"/>
      <c r="FPO153" s="2"/>
      <c r="FPP153" s="2"/>
      <c r="FPQ153" s="2"/>
      <c r="FPR153" s="2"/>
      <c r="FPS153" s="2"/>
      <c r="FPT153" s="2"/>
      <c r="FPU153" s="2"/>
      <c r="FPV153" s="2"/>
      <c r="FPW153" s="2"/>
      <c r="FPX153" s="2"/>
      <c r="FPY153" s="2"/>
      <c r="FPZ153" s="2"/>
      <c r="FQA153" s="2"/>
      <c r="FQB153" s="2"/>
      <c r="FQC153" s="2"/>
      <c r="FQD153" s="2"/>
      <c r="FQE153" s="2"/>
      <c r="FQF153" s="2"/>
      <c r="FQG153" s="2"/>
      <c r="FQH153" s="2"/>
      <c r="FQI153" s="2"/>
      <c r="FQJ153" s="2"/>
      <c r="FQK153" s="2"/>
      <c r="FQL153" s="2"/>
      <c r="FQM153" s="2"/>
      <c r="FQN153" s="2"/>
      <c r="FQO153" s="2"/>
      <c r="FQP153" s="2"/>
      <c r="FQQ153" s="2"/>
      <c r="FQR153" s="2"/>
      <c r="FQS153" s="2"/>
      <c r="FQT153" s="2"/>
      <c r="FQU153" s="2"/>
      <c r="FQV153" s="2"/>
      <c r="FQW153" s="2"/>
      <c r="FQX153" s="2"/>
      <c r="FQY153" s="2"/>
      <c r="FQZ153" s="2"/>
      <c r="FRA153" s="2"/>
      <c r="FRB153" s="2"/>
      <c r="FRC153" s="2"/>
      <c r="FRD153" s="2"/>
      <c r="FRE153" s="2"/>
      <c r="FRF153" s="2"/>
      <c r="FRG153" s="2"/>
      <c r="FRH153" s="2"/>
      <c r="FRI153" s="2"/>
      <c r="FRJ153" s="2"/>
      <c r="FRK153" s="2"/>
      <c r="FRL153" s="2"/>
      <c r="FRM153" s="2"/>
      <c r="FRN153" s="2"/>
      <c r="FRO153" s="2"/>
      <c r="FRP153" s="2"/>
      <c r="FRQ153" s="2"/>
      <c r="FRR153" s="2"/>
      <c r="FRS153" s="2"/>
      <c r="FRT153" s="2"/>
      <c r="FRU153" s="2"/>
      <c r="FRV153" s="2"/>
      <c r="FRW153" s="2"/>
      <c r="FRX153" s="2"/>
      <c r="FRY153" s="2"/>
      <c r="FRZ153" s="2"/>
      <c r="FSA153" s="2"/>
      <c r="FSB153" s="2"/>
      <c r="FSC153" s="2"/>
      <c r="FSD153" s="2"/>
      <c r="FSE153" s="2"/>
      <c r="FSF153" s="2"/>
      <c r="FSG153" s="2"/>
      <c r="FSH153" s="2"/>
      <c r="FSI153" s="2"/>
      <c r="FSJ153" s="2"/>
      <c r="FSK153" s="2"/>
      <c r="FSL153" s="2"/>
      <c r="FSM153" s="2"/>
      <c r="FSN153" s="2"/>
      <c r="FSO153" s="2"/>
      <c r="FSP153" s="2"/>
      <c r="FSQ153" s="2"/>
      <c r="FSR153" s="2"/>
      <c r="FSS153" s="2"/>
      <c r="FST153" s="2"/>
      <c r="FSU153" s="2"/>
      <c r="FSV153" s="2"/>
      <c r="FSW153" s="2"/>
      <c r="FSX153" s="2"/>
      <c r="FSY153" s="2"/>
      <c r="FSZ153" s="2"/>
      <c r="FTA153" s="2"/>
      <c r="FTB153" s="2"/>
      <c r="FTC153" s="2"/>
      <c r="FTD153" s="2"/>
      <c r="FTE153" s="2"/>
      <c r="FTF153" s="2"/>
      <c r="FTG153" s="2"/>
      <c r="FTH153" s="2"/>
      <c r="FTI153" s="2"/>
      <c r="FTJ153" s="2"/>
      <c r="FTK153" s="2"/>
      <c r="FTL153" s="2"/>
      <c r="FTM153" s="2"/>
      <c r="FTN153" s="2"/>
      <c r="FTO153" s="2"/>
      <c r="FTP153" s="2"/>
      <c r="FTQ153" s="2"/>
      <c r="FTR153" s="2"/>
      <c r="FTS153" s="2"/>
      <c r="FTT153" s="2"/>
      <c r="FTU153" s="2"/>
      <c r="FTV153" s="2"/>
      <c r="FTW153" s="2"/>
      <c r="FTX153" s="2"/>
      <c r="FTY153" s="2"/>
      <c r="FTZ153" s="2"/>
      <c r="FUA153" s="2"/>
      <c r="FUB153" s="2"/>
      <c r="FUC153" s="2"/>
      <c r="FUD153" s="2"/>
      <c r="FUE153" s="2"/>
      <c r="FUF153" s="2"/>
      <c r="FUG153" s="2"/>
      <c r="FUH153" s="2"/>
      <c r="FUI153" s="2"/>
      <c r="FUJ153" s="2"/>
      <c r="FUK153" s="2"/>
      <c r="FUL153" s="2"/>
      <c r="FUM153" s="2"/>
      <c r="FUN153" s="2"/>
      <c r="FUO153" s="2"/>
      <c r="FUP153" s="2"/>
      <c r="FUQ153" s="2"/>
      <c r="FUR153" s="2"/>
      <c r="FUS153" s="2"/>
      <c r="FUT153" s="2"/>
      <c r="FUU153" s="2"/>
      <c r="FUV153" s="2"/>
      <c r="FUW153" s="2"/>
      <c r="FUX153" s="2"/>
      <c r="FUY153" s="2"/>
      <c r="FUZ153" s="2"/>
      <c r="FVA153" s="2"/>
      <c r="FVB153" s="2"/>
      <c r="FVC153" s="2"/>
      <c r="FVD153" s="2"/>
      <c r="FVE153" s="2"/>
      <c r="FVF153" s="2"/>
      <c r="FVG153" s="2"/>
      <c r="FVH153" s="2"/>
      <c r="FVI153" s="2"/>
      <c r="FVJ153" s="2"/>
      <c r="FVK153" s="2"/>
      <c r="FVL153" s="2"/>
      <c r="FVM153" s="2"/>
      <c r="FVN153" s="2"/>
      <c r="FVO153" s="2"/>
      <c r="FVP153" s="2"/>
      <c r="FVQ153" s="2"/>
      <c r="FVR153" s="2"/>
      <c r="FVS153" s="2"/>
      <c r="FVT153" s="2"/>
      <c r="FVU153" s="2"/>
      <c r="FVV153" s="2"/>
      <c r="FVW153" s="2"/>
      <c r="FVX153" s="2"/>
      <c r="FVY153" s="2"/>
      <c r="FVZ153" s="2"/>
      <c r="FWA153" s="2"/>
      <c r="FWB153" s="2"/>
      <c r="FWC153" s="2"/>
      <c r="FWD153" s="2"/>
      <c r="FWE153" s="2"/>
      <c r="FWF153" s="2"/>
      <c r="FWG153" s="2"/>
      <c r="FWH153" s="2"/>
      <c r="FWI153" s="2"/>
      <c r="FWJ153" s="2"/>
      <c r="FWK153" s="2"/>
      <c r="FWL153" s="2"/>
      <c r="FWM153" s="2"/>
      <c r="FWN153" s="2"/>
      <c r="FWO153" s="2"/>
      <c r="FWP153" s="2"/>
      <c r="FWQ153" s="2"/>
      <c r="FWR153" s="2"/>
      <c r="FWS153" s="2"/>
      <c r="FWT153" s="2"/>
      <c r="FWU153" s="2"/>
      <c r="FWV153" s="2"/>
      <c r="FWW153" s="2"/>
      <c r="FWX153" s="2"/>
      <c r="FWY153" s="2"/>
      <c r="FWZ153" s="2"/>
      <c r="FXA153" s="2"/>
      <c r="FXB153" s="2"/>
      <c r="FXC153" s="2"/>
      <c r="FXD153" s="2"/>
      <c r="FXE153" s="2"/>
      <c r="FXF153" s="2"/>
      <c r="FXG153" s="2"/>
      <c r="FXH153" s="2"/>
      <c r="FXI153" s="2"/>
      <c r="FXJ153" s="2"/>
      <c r="FXK153" s="2"/>
      <c r="FXL153" s="2"/>
      <c r="FXM153" s="2"/>
      <c r="FXN153" s="2"/>
      <c r="FXO153" s="2"/>
      <c r="FXP153" s="2"/>
      <c r="FXQ153" s="2"/>
      <c r="FXR153" s="2"/>
      <c r="FXS153" s="2"/>
      <c r="FXT153" s="2"/>
      <c r="FXU153" s="2"/>
      <c r="FXV153" s="2"/>
      <c r="FXW153" s="2"/>
      <c r="FXX153" s="2"/>
      <c r="FXY153" s="2"/>
      <c r="FXZ153" s="2"/>
      <c r="FYA153" s="2"/>
      <c r="FYB153" s="2"/>
      <c r="FYC153" s="2"/>
      <c r="FYD153" s="2"/>
      <c r="FYE153" s="2"/>
      <c r="FYF153" s="2"/>
      <c r="FYG153" s="2"/>
      <c r="FYH153" s="2"/>
      <c r="FYI153" s="2"/>
      <c r="FYJ153" s="2"/>
      <c r="FYK153" s="2"/>
      <c r="FYL153" s="2"/>
      <c r="FYM153" s="2"/>
      <c r="FYN153" s="2"/>
      <c r="FYO153" s="2"/>
      <c r="FYP153" s="2"/>
      <c r="FYQ153" s="2"/>
      <c r="FYR153" s="2"/>
      <c r="FYS153" s="2"/>
      <c r="FYT153" s="2"/>
      <c r="FYU153" s="2"/>
      <c r="FYV153" s="2"/>
      <c r="FYW153" s="2"/>
      <c r="FYX153" s="2"/>
      <c r="FYY153" s="2"/>
      <c r="FYZ153" s="2"/>
      <c r="FZA153" s="2"/>
      <c r="FZB153" s="2"/>
      <c r="FZC153" s="2"/>
      <c r="FZD153" s="2"/>
      <c r="FZE153" s="2"/>
      <c r="FZF153" s="2"/>
      <c r="FZG153" s="2"/>
      <c r="FZH153" s="2"/>
      <c r="FZI153" s="2"/>
      <c r="FZJ153" s="2"/>
      <c r="FZK153" s="2"/>
      <c r="FZL153" s="2"/>
      <c r="FZM153" s="2"/>
      <c r="FZN153" s="2"/>
      <c r="FZO153" s="2"/>
      <c r="FZP153" s="2"/>
      <c r="FZQ153" s="2"/>
      <c r="FZR153" s="2"/>
      <c r="FZS153" s="2"/>
      <c r="FZT153" s="2"/>
      <c r="FZU153" s="2"/>
      <c r="FZV153" s="2"/>
      <c r="FZW153" s="2"/>
      <c r="FZX153" s="2"/>
      <c r="FZY153" s="2"/>
      <c r="FZZ153" s="2"/>
      <c r="GAA153" s="2"/>
      <c r="GAB153" s="2"/>
      <c r="GAC153" s="2"/>
      <c r="GAD153" s="2"/>
      <c r="GAE153" s="2"/>
      <c r="GAF153" s="2"/>
      <c r="GAG153" s="2"/>
      <c r="GAH153" s="2"/>
      <c r="GAI153" s="2"/>
      <c r="GAJ153" s="2"/>
      <c r="GAK153" s="2"/>
      <c r="GAL153" s="2"/>
      <c r="GAM153" s="2"/>
      <c r="GAN153" s="2"/>
      <c r="GAO153" s="2"/>
      <c r="GAP153" s="2"/>
      <c r="GAQ153" s="2"/>
      <c r="GAR153" s="2"/>
      <c r="GAS153" s="2"/>
      <c r="GAT153" s="2"/>
      <c r="GAU153" s="2"/>
      <c r="GAV153" s="2"/>
      <c r="GAW153" s="2"/>
      <c r="GAX153" s="2"/>
      <c r="GAY153" s="2"/>
      <c r="GAZ153" s="2"/>
      <c r="GBA153" s="2"/>
      <c r="GBB153" s="2"/>
      <c r="GBC153" s="2"/>
      <c r="GBD153" s="2"/>
      <c r="GBE153" s="2"/>
      <c r="GBF153" s="2"/>
      <c r="GBG153" s="2"/>
      <c r="GBH153" s="2"/>
      <c r="GBI153" s="2"/>
      <c r="GBJ153" s="2"/>
      <c r="GBK153" s="2"/>
      <c r="GBL153" s="2"/>
      <c r="GBM153" s="2"/>
      <c r="GBN153" s="2"/>
      <c r="GBO153" s="2"/>
      <c r="GBP153" s="2"/>
      <c r="GBQ153" s="2"/>
      <c r="GBR153" s="2"/>
      <c r="GBS153" s="2"/>
      <c r="GBT153" s="2"/>
      <c r="GBU153" s="2"/>
      <c r="GBV153" s="2"/>
      <c r="GBW153" s="2"/>
      <c r="GBX153" s="2"/>
      <c r="GBY153" s="2"/>
      <c r="GBZ153" s="2"/>
      <c r="GCA153" s="2"/>
      <c r="GCB153" s="2"/>
      <c r="GCC153" s="2"/>
      <c r="GCD153" s="2"/>
      <c r="GCE153" s="2"/>
      <c r="GCF153" s="2"/>
      <c r="GCG153" s="2"/>
      <c r="GCH153" s="2"/>
      <c r="GCI153" s="2"/>
      <c r="GCJ153" s="2"/>
      <c r="GCK153" s="2"/>
      <c r="GCL153" s="2"/>
      <c r="GCM153" s="2"/>
      <c r="GCN153" s="2"/>
      <c r="GCO153" s="2"/>
      <c r="GCP153" s="2"/>
      <c r="GCQ153" s="2"/>
      <c r="GCR153" s="2"/>
      <c r="GCS153" s="2"/>
      <c r="GCT153" s="2"/>
      <c r="GCU153" s="2"/>
      <c r="GCV153" s="2"/>
      <c r="GCW153" s="2"/>
      <c r="GCX153" s="2"/>
      <c r="GCY153" s="2"/>
      <c r="GCZ153" s="2"/>
      <c r="GDA153" s="2"/>
      <c r="GDB153" s="2"/>
      <c r="GDC153" s="2"/>
      <c r="GDD153" s="2"/>
      <c r="GDE153" s="2"/>
      <c r="GDF153" s="2"/>
      <c r="GDG153" s="2"/>
      <c r="GDH153" s="2"/>
      <c r="GDI153" s="2"/>
      <c r="GDJ153" s="2"/>
      <c r="GDK153" s="2"/>
      <c r="GDL153" s="2"/>
      <c r="GDM153" s="2"/>
      <c r="GDN153" s="2"/>
      <c r="GDO153" s="2"/>
      <c r="GDP153" s="2"/>
      <c r="GDQ153" s="2"/>
      <c r="GDR153" s="2"/>
      <c r="GDS153" s="2"/>
      <c r="GDT153" s="2"/>
      <c r="GDU153" s="2"/>
      <c r="GDV153" s="2"/>
      <c r="GDW153" s="2"/>
      <c r="GDX153" s="2"/>
      <c r="GDY153" s="2"/>
      <c r="GDZ153" s="2"/>
      <c r="GEA153" s="2"/>
      <c r="GEB153" s="2"/>
      <c r="GEC153" s="2"/>
      <c r="GED153" s="2"/>
      <c r="GEE153" s="2"/>
      <c r="GEF153" s="2"/>
      <c r="GEG153" s="2"/>
      <c r="GEH153" s="2"/>
      <c r="GEI153" s="2"/>
      <c r="GEJ153" s="2"/>
      <c r="GEK153" s="2"/>
      <c r="GEL153" s="2"/>
      <c r="GEM153" s="2"/>
      <c r="GEN153" s="2"/>
      <c r="GEO153" s="2"/>
      <c r="GEP153" s="2"/>
      <c r="GEQ153" s="2"/>
      <c r="GER153" s="2"/>
      <c r="GES153" s="2"/>
      <c r="GET153" s="2"/>
      <c r="GEU153" s="2"/>
      <c r="GEV153" s="2"/>
      <c r="GEW153" s="2"/>
      <c r="GEX153" s="2"/>
      <c r="GEY153" s="2"/>
      <c r="GEZ153" s="2"/>
      <c r="GFA153" s="2"/>
      <c r="GFB153" s="2"/>
      <c r="GFC153" s="2"/>
      <c r="GFD153" s="2"/>
      <c r="GFE153" s="2"/>
      <c r="GFF153" s="2"/>
      <c r="GFG153" s="2"/>
      <c r="GFH153" s="2"/>
      <c r="GFI153" s="2"/>
      <c r="GFJ153" s="2"/>
      <c r="GFK153" s="2"/>
      <c r="GFL153" s="2"/>
      <c r="GFM153" s="2"/>
      <c r="GFN153" s="2"/>
      <c r="GFO153" s="2"/>
      <c r="GFP153" s="2"/>
      <c r="GFQ153" s="2"/>
      <c r="GFR153" s="2"/>
      <c r="GFS153" s="2"/>
      <c r="GFT153" s="2"/>
      <c r="GFU153" s="2"/>
      <c r="GFV153" s="2"/>
      <c r="GFW153" s="2"/>
      <c r="GFX153" s="2"/>
      <c r="GFY153" s="2"/>
      <c r="GFZ153" s="2"/>
      <c r="GGA153" s="2"/>
      <c r="GGB153" s="2"/>
      <c r="GGC153" s="2"/>
      <c r="GGD153" s="2"/>
      <c r="GGE153" s="2"/>
      <c r="GGF153" s="2"/>
      <c r="GGG153" s="2"/>
      <c r="GGH153" s="2"/>
      <c r="GGI153" s="2"/>
      <c r="GGJ153" s="2"/>
      <c r="GGK153" s="2"/>
      <c r="GGL153" s="2"/>
      <c r="GGM153" s="2"/>
      <c r="GGN153" s="2"/>
      <c r="GGO153" s="2"/>
      <c r="GGP153" s="2"/>
      <c r="GGQ153" s="2"/>
      <c r="GGR153" s="2"/>
      <c r="GGS153" s="2"/>
      <c r="GGT153" s="2"/>
      <c r="GGU153" s="2"/>
      <c r="GGV153" s="2"/>
      <c r="GGW153" s="2"/>
      <c r="GGX153" s="2"/>
      <c r="GGY153" s="2"/>
      <c r="GGZ153" s="2"/>
      <c r="GHA153" s="2"/>
      <c r="GHB153" s="2"/>
      <c r="GHC153" s="2"/>
      <c r="GHD153" s="2"/>
      <c r="GHE153" s="2"/>
      <c r="GHF153" s="2"/>
      <c r="GHG153" s="2"/>
      <c r="GHH153" s="2"/>
      <c r="GHI153" s="2"/>
      <c r="GHJ153" s="2"/>
      <c r="GHK153" s="2"/>
      <c r="GHL153" s="2"/>
      <c r="GHM153" s="2"/>
      <c r="GHN153" s="2"/>
      <c r="GHO153" s="2"/>
      <c r="GHP153" s="2"/>
      <c r="GHQ153" s="2"/>
      <c r="GHR153" s="2"/>
      <c r="GHS153" s="2"/>
      <c r="GHT153" s="2"/>
      <c r="GHU153" s="2"/>
      <c r="GHV153" s="2"/>
      <c r="GHW153" s="2"/>
      <c r="GHX153" s="2"/>
      <c r="GHY153" s="2"/>
      <c r="GHZ153" s="2"/>
      <c r="GIA153" s="2"/>
      <c r="GIB153" s="2"/>
      <c r="GIC153" s="2"/>
      <c r="GID153" s="2"/>
      <c r="GIE153" s="2"/>
      <c r="GIF153" s="2"/>
      <c r="GIG153" s="2"/>
      <c r="GIH153" s="2"/>
      <c r="GII153" s="2"/>
      <c r="GIJ153" s="2"/>
      <c r="GIK153" s="2"/>
      <c r="GIL153" s="2"/>
      <c r="GIM153" s="2"/>
      <c r="GIN153" s="2"/>
      <c r="GIO153" s="2"/>
      <c r="GIP153" s="2"/>
      <c r="GIQ153" s="2"/>
      <c r="GIR153" s="2"/>
      <c r="GIS153" s="2"/>
      <c r="GIT153" s="2"/>
      <c r="GIU153" s="2"/>
      <c r="GIV153" s="2"/>
      <c r="GIW153" s="2"/>
      <c r="GIX153" s="2"/>
      <c r="GIY153" s="2"/>
      <c r="GIZ153" s="2"/>
      <c r="GJA153" s="2"/>
      <c r="GJB153" s="2"/>
      <c r="GJC153" s="2"/>
      <c r="GJD153" s="2"/>
      <c r="GJE153" s="2"/>
      <c r="GJF153" s="2"/>
      <c r="GJG153" s="2"/>
      <c r="GJH153" s="2"/>
      <c r="GJI153" s="2"/>
      <c r="GJJ153" s="2"/>
      <c r="GJK153" s="2"/>
      <c r="GJL153" s="2"/>
      <c r="GJM153" s="2"/>
      <c r="GJN153" s="2"/>
      <c r="GJO153" s="2"/>
      <c r="GJP153" s="2"/>
      <c r="GJQ153" s="2"/>
      <c r="GJR153" s="2"/>
      <c r="GJS153" s="2"/>
      <c r="GJT153" s="2"/>
      <c r="GJU153" s="2"/>
      <c r="GJV153" s="2"/>
      <c r="GJW153" s="2"/>
      <c r="GJX153" s="2"/>
      <c r="GJY153" s="2"/>
      <c r="GJZ153" s="2"/>
      <c r="GKA153" s="2"/>
      <c r="GKB153" s="2"/>
      <c r="GKC153" s="2"/>
      <c r="GKD153" s="2"/>
      <c r="GKE153" s="2"/>
      <c r="GKF153" s="2"/>
      <c r="GKG153" s="2"/>
      <c r="GKH153" s="2"/>
      <c r="GKI153" s="2"/>
      <c r="GKJ153" s="2"/>
      <c r="GKK153" s="2"/>
      <c r="GKL153" s="2"/>
      <c r="GKM153" s="2"/>
      <c r="GKN153" s="2"/>
      <c r="GKO153" s="2"/>
      <c r="GKP153" s="2"/>
      <c r="GKQ153" s="2"/>
      <c r="GKR153" s="2"/>
      <c r="GKS153" s="2"/>
      <c r="GKT153" s="2"/>
      <c r="GKU153" s="2"/>
      <c r="GKV153" s="2"/>
      <c r="GKW153" s="2"/>
      <c r="GKX153" s="2"/>
      <c r="GKY153" s="2"/>
      <c r="GKZ153" s="2"/>
      <c r="GLA153" s="2"/>
      <c r="GLB153" s="2"/>
      <c r="GLC153" s="2"/>
      <c r="GLD153" s="2"/>
      <c r="GLE153" s="2"/>
      <c r="GLF153" s="2"/>
      <c r="GLG153" s="2"/>
      <c r="GLH153" s="2"/>
      <c r="GLI153" s="2"/>
      <c r="GLJ153" s="2"/>
      <c r="GLK153" s="2"/>
      <c r="GLL153" s="2"/>
      <c r="GLM153" s="2"/>
      <c r="GLN153" s="2"/>
      <c r="GLO153" s="2"/>
      <c r="GLP153" s="2"/>
      <c r="GLQ153" s="2"/>
      <c r="GLR153" s="2"/>
      <c r="GLS153" s="2"/>
      <c r="GLT153" s="2"/>
      <c r="GLU153" s="2"/>
      <c r="GLV153" s="2"/>
      <c r="GLW153" s="2"/>
      <c r="GLX153" s="2"/>
      <c r="GLY153" s="2"/>
      <c r="GLZ153" s="2"/>
      <c r="GMA153" s="2"/>
      <c r="GMB153" s="2"/>
      <c r="GMC153" s="2"/>
      <c r="GMD153" s="2"/>
      <c r="GME153" s="2"/>
      <c r="GMF153" s="2"/>
      <c r="GMG153" s="2"/>
      <c r="GMH153" s="2"/>
      <c r="GMI153" s="2"/>
      <c r="GMJ153" s="2"/>
      <c r="GMK153" s="2"/>
      <c r="GML153" s="2"/>
      <c r="GMM153" s="2"/>
      <c r="GMN153" s="2"/>
      <c r="GMO153" s="2"/>
      <c r="GMP153" s="2"/>
      <c r="GMQ153" s="2"/>
      <c r="GMR153" s="2"/>
      <c r="GMS153" s="2"/>
      <c r="GMT153" s="2"/>
      <c r="GMU153" s="2"/>
      <c r="GMV153" s="2"/>
      <c r="GMW153" s="2"/>
      <c r="GMX153" s="2"/>
      <c r="GMY153" s="2"/>
      <c r="GMZ153" s="2"/>
      <c r="GNA153" s="2"/>
      <c r="GNB153" s="2"/>
      <c r="GNC153" s="2"/>
      <c r="GND153" s="2"/>
      <c r="GNE153" s="2"/>
      <c r="GNF153" s="2"/>
      <c r="GNG153" s="2"/>
      <c r="GNH153" s="2"/>
      <c r="GNI153" s="2"/>
      <c r="GNJ153" s="2"/>
      <c r="GNK153" s="2"/>
      <c r="GNL153" s="2"/>
      <c r="GNM153" s="2"/>
      <c r="GNN153" s="2"/>
      <c r="GNO153" s="2"/>
      <c r="GNP153" s="2"/>
      <c r="GNQ153" s="2"/>
      <c r="GNR153" s="2"/>
      <c r="GNS153" s="2"/>
      <c r="GNT153" s="2"/>
      <c r="GNU153" s="2"/>
      <c r="GNV153" s="2"/>
      <c r="GNW153" s="2"/>
      <c r="GNX153" s="2"/>
      <c r="GNY153" s="2"/>
      <c r="GNZ153" s="2"/>
      <c r="GOA153" s="2"/>
      <c r="GOB153" s="2"/>
      <c r="GOC153" s="2"/>
      <c r="GOD153" s="2"/>
      <c r="GOE153" s="2"/>
      <c r="GOF153" s="2"/>
      <c r="GOG153" s="2"/>
      <c r="GOH153" s="2"/>
      <c r="GOI153" s="2"/>
      <c r="GOJ153" s="2"/>
      <c r="GOK153" s="2"/>
      <c r="GOL153" s="2"/>
      <c r="GOM153" s="2"/>
      <c r="GON153" s="2"/>
      <c r="GOO153" s="2"/>
      <c r="GOP153" s="2"/>
      <c r="GOQ153" s="2"/>
      <c r="GOR153" s="2"/>
      <c r="GOS153" s="2"/>
      <c r="GOT153" s="2"/>
      <c r="GOU153" s="2"/>
      <c r="GOV153" s="2"/>
      <c r="GOW153" s="2"/>
      <c r="GOX153" s="2"/>
      <c r="GOY153" s="2"/>
      <c r="GOZ153" s="2"/>
      <c r="GPA153" s="2"/>
      <c r="GPB153" s="2"/>
      <c r="GPC153" s="2"/>
      <c r="GPD153" s="2"/>
      <c r="GPE153" s="2"/>
      <c r="GPF153" s="2"/>
      <c r="GPG153" s="2"/>
      <c r="GPH153" s="2"/>
      <c r="GPI153" s="2"/>
      <c r="GPJ153" s="2"/>
      <c r="GPK153" s="2"/>
      <c r="GPL153" s="2"/>
      <c r="GPM153" s="2"/>
      <c r="GPN153" s="2"/>
      <c r="GPO153" s="2"/>
      <c r="GPP153" s="2"/>
      <c r="GPQ153" s="2"/>
      <c r="GPR153" s="2"/>
      <c r="GPS153" s="2"/>
      <c r="GPT153" s="2"/>
      <c r="GPU153" s="2"/>
      <c r="GPV153" s="2"/>
      <c r="GPW153" s="2"/>
      <c r="GPX153" s="2"/>
      <c r="GPY153" s="2"/>
      <c r="GPZ153" s="2"/>
      <c r="GQA153" s="2"/>
      <c r="GQB153" s="2"/>
      <c r="GQC153" s="2"/>
      <c r="GQD153" s="2"/>
      <c r="GQE153" s="2"/>
      <c r="GQF153" s="2"/>
      <c r="GQG153" s="2"/>
      <c r="GQH153" s="2"/>
      <c r="GQI153" s="2"/>
      <c r="GQJ153" s="2"/>
      <c r="GQK153" s="2"/>
      <c r="GQL153" s="2"/>
      <c r="GQM153" s="2"/>
      <c r="GQN153" s="2"/>
      <c r="GQO153" s="2"/>
      <c r="GQP153" s="2"/>
      <c r="GQQ153" s="2"/>
      <c r="GQR153" s="2"/>
      <c r="GQS153" s="2"/>
      <c r="GQT153" s="2"/>
      <c r="GQU153" s="2"/>
      <c r="GQV153" s="2"/>
      <c r="GQW153" s="2"/>
      <c r="GQX153" s="2"/>
      <c r="GQY153" s="2"/>
      <c r="GQZ153" s="2"/>
      <c r="GRA153" s="2"/>
      <c r="GRB153" s="2"/>
      <c r="GRC153" s="2"/>
      <c r="GRD153" s="2"/>
      <c r="GRE153" s="2"/>
      <c r="GRF153" s="2"/>
      <c r="GRG153" s="2"/>
      <c r="GRH153" s="2"/>
      <c r="GRI153" s="2"/>
      <c r="GRJ153" s="2"/>
      <c r="GRK153" s="2"/>
      <c r="GRL153" s="2"/>
      <c r="GRM153" s="2"/>
      <c r="GRN153" s="2"/>
      <c r="GRO153" s="2"/>
      <c r="GRP153" s="2"/>
      <c r="GRQ153" s="2"/>
      <c r="GRR153" s="2"/>
      <c r="GRS153" s="2"/>
      <c r="GRT153" s="2"/>
      <c r="GRU153" s="2"/>
      <c r="GRV153" s="2"/>
      <c r="GRW153" s="2"/>
      <c r="GRX153" s="2"/>
      <c r="GRY153" s="2"/>
      <c r="GRZ153" s="2"/>
      <c r="GSA153" s="2"/>
      <c r="GSB153" s="2"/>
      <c r="GSC153" s="2"/>
      <c r="GSD153" s="2"/>
      <c r="GSE153" s="2"/>
      <c r="GSF153" s="2"/>
      <c r="GSG153" s="2"/>
      <c r="GSH153" s="2"/>
      <c r="GSI153" s="2"/>
      <c r="GSJ153" s="2"/>
      <c r="GSK153" s="2"/>
      <c r="GSL153" s="2"/>
      <c r="GSM153" s="2"/>
      <c r="GSN153" s="2"/>
      <c r="GSO153" s="2"/>
      <c r="GSP153" s="2"/>
      <c r="GSQ153" s="2"/>
      <c r="GSR153" s="2"/>
      <c r="GSS153" s="2"/>
      <c r="GST153" s="2"/>
      <c r="GSU153" s="2"/>
      <c r="GSV153" s="2"/>
      <c r="GSW153" s="2"/>
      <c r="GSX153" s="2"/>
      <c r="GSY153" s="2"/>
      <c r="GSZ153" s="2"/>
      <c r="GTA153" s="2"/>
      <c r="GTB153" s="2"/>
      <c r="GTC153" s="2"/>
      <c r="GTD153" s="2"/>
      <c r="GTE153" s="2"/>
      <c r="GTF153" s="2"/>
      <c r="GTG153" s="2"/>
      <c r="GTH153" s="2"/>
      <c r="GTI153" s="2"/>
      <c r="GTJ153" s="2"/>
      <c r="GTK153" s="2"/>
      <c r="GTL153" s="2"/>
      <c r="GTM153" s="2"/>
      <c r="GTN153" s="2"/>
      <c r="GTO153" s="2"/>
      <c r="GTP153" s="2"/>
      <c r="GTQ153" s="2"/>
      <c r="GTR153" s="2"/>
      <c r="GTS153" s="2"/>
      <c r="GTT153" s="2"/>
      <c r="GTU153" s="2"/>
      <c r="GTV153" s="2"/>
      <c r="GTW153" s="2"/>
      <c r="GTX153" s="2"/>
      <c r="GTY153" s="2"/>
      <c r="GTZ153" s="2"/>
      <c r="GUA153" s="2"/>
      <c r="GUB153" s="2"/>
      <c r="GUC153" s="2"/>
      <c r="GUD153" s="2"/>
      <c r="GUE153" s="2"/>
      <c r="GUF153" s="2"/>
      <c r="GUG153" s="2"/>
      <c r="GUH153" s="2"/>
      <c r="GUI153" s="2"/>
      <c r="GUJ153" s="2"/>
      <c r="GUK153" s="2"/>
      <c r="GUL153" s="2"/>
      <c r="GUM153" s="2"/>
      <c r="GUN153" s="2"/>
      <c r="GUO153" s="2"/>
      <c r="GUP153" s="2"/>
      <c r="GUQ153" s="2"/>
      <c r="GUR153" s="2"/>
      <c r="GUS153" s="2"/>
      <c r="GUT153" s="2"/>
      <c r="GUU153" s="2"/>
      <c r="GUV153" s="2"/>
      <c r="GUW153" s="2"/>
      <c r="GUX153" s="2"/>
      <c r="GUY153" s="2"/>
      <c r="GUZ153" s="2"/>
      <c r="GVA153" s="2"/>
      <c r="GVB153" s="2"/>
      <c r="GVC153" s="2"/>
      <c r="GVD153" s="2"/>
      <c r="GVE153" s="2"/>
      <c r="GVF153" s="2"/>
      <c r="GVG153" s="2"/>
      <c r="GVH153" s="2"/>
      <c r="GVI153" s="2"/>
      <c r="GVJ153" s="2"/>
      <c r="GVK153" s="2"/>
      <c r="GVL153" s="2"/>
      <c r="GVM153" s="2"/>
      <c r="GVN153" s="2"/>
      <c r="GVO153" s="2"/>
      <c r="GVP153" s="2"/>
      <c r="GVQ153" s="2"/>
      <c r="GVR153" s="2"/>
      <c r="GVS153" s="2"/>
      <c r="GVT153" s="2"/>
      <c r="GVU153" s="2"/>
      <c r="GVV153" s="2"/>
      <c r="GVW153" s="2"/>
      <c r="GVX153" s="2"/>
      <c r="GVY153" s="2"/>
      <c r="GVZ153" s="2"/>
      <c r="GWA153" s="2"/>
      <c r="GWB153" s="2"/>
      <c r="GWC153" s="2"/>
      <c r="GWD153" s="2"/>
      <c r="GWE153" s="2"/>
      <c r="GWF153" s="2"/>
      <c r="GWG153" s="2"/>
      <c r="GWH153" s="2"/>
      <c r="GWI153" s="2"/>
      <c r="GWJ153" s="2"/>
      <c r="GWK153" s="2"/>
      <c r="GWL153" s="2"/>
      <c r="GWM153" s="2"/>
      <c r="GWN153" s="2"/>
      <c r="GWO153" s="2"/>
      <c r="GWP153" s="2"/>
      <c r="GWQ153" s="2"/>
      <c r="GWR153" s="2"/>
      <c r="GWS153" s="2"/>
      <c r="GWT153" s="2"/>
      <c r="GWU153" s="2"/>
      <c r="GWV153" s="2"/>
      <c r="GWW153" s="2"/>
      <c r="GWX153" s="2"/>
      <c r="GWY153" s="2"/>
      <c r="GWZ153" s="2"/>
      <c r="GXA153" s="2"/>
      <c r="GXB153" s="2"/>
      <c r="GXC153" s="2"/>
      <c r="GXD153" s="2"/>
      <c r="GXE153" s="2"/>
      <c r="GXF153" s="2"/>
      <c r="GXG153" s="2"/>
      <c r="GXH153" s="2"/>
      <c r="GXI153" s="2"/>
      <c r="GXJ153" s="2"/>
      <c r="GXK153" s="2"/>
      <c r="GXL153" s="2"/>
      <c r="GXM153" s="2"/>
      <c r="GXN153" s="2"/>
      <c r="GXO153" s="2"/>
      <c r="GXP153" s="2"/>
      <c r="GXQ153" s="2"/>
      <c r="GXR153" s="2"/>
      <c r="GXS153" s="2"/>
      <c r="GXT153" s="2"/>
      <c r="GXU153" s="2"/>
      <c r="GXV153" s="2"/>
      <c r="GXW153" s="2"/>
      <c r="GXX153" s="2"/>
      <c r="GXY153" s="2"/>
      <c r="GXZ153" s="2"/>
      <c r="GYA153" s="2"/>
      <c r="GYB153" s="2"/>
      <c r="GYC153" s="2"/>
      <c r="GYD153" s="2"/>
      <c r="GYE153" s="2"/>
      <c r="GYF153" s="2"/>
      <c r="GYG153" s="2"/>
      <c r="GYH153" s="2"/>
      <c r="GYI153" s="2"/>
      <c r="GYJ153" s="2"/>
      <c r="GYK153" s="2"/>
      <c r="GYL153" s="2"/>
      <c r="GYM153" s="2"/>
      <c r="GYN153" s="2"/>
      <c r="GYO153" s="2"/>
      <c r="GYP153" s="2"/>
      <c r="GYQ153" s="2"/>
      <c r="GYR153" s="2"/>
      <c r="GYS153" s="2"/>
      <c r="GYT153" s="2"/>
      <c r="GYU153" s="2"/>
      <c r="GYV153" s="2"/>
      <c r="GYW153" s="2"/>
      <c r="GYX153" s="2"/>
      <c r="GYY153" s="2"/>
      <c r="GYZ153" s="2"/>
      <c r="GZA153" s="2"/>
      <c r="GZB153" s="2"/>
      <c r="GZC153" s="2"/>
      <c r="GZD153" s="2"/>
      <c r="GZE153" s="2"/>
      <c r="GZF153" s="2"/>
      <c r="GZG153" s="2"/>
      <c r="GZH153" s="2"/>
      <c r="GZI153" s="2"/>
      <c r="GZJ153" s="2"/>
      <c r="GZK153" s="2"/>
      <c r="GZL153" s="2"/>
      <c r="GZM153" s="2"/>
      <c r="GZN153" s="2"/>
      <c r="GZO153" s="2"/>
      <c r="GZP153" s="2"/>
      <c r="GZQ153" s="2"/>
      <c r="GZR153" s="2"/>
      <c r="GZS153" s="2"/>
      <c r="GZT153" s="2"/>
      <c r="GZU153" s="2"/>
      <c r="GZV153" s="2"/>
      <c r="GZW153" s="2"/>
      <c r="GZX153" s="2"/>
      <c r="GZY153" s="2"/>
      <c r="GZZ153" s="2"/>
      <c r="HAA153" s="2"/>
      <c r="HAB153" s="2"/>
      <c r="HAC153" s="2"/>
      <c r="HAD153" s="2"/>
      <c r="HAE153" s="2"/>
      <c r="HAF153" s="2"/>
      <c r="HAG153" s="2"/>
      <c r="HAH153" s="2"/>
      <c r="HAI153" s="2"/>
      <c r="HAJ153" s="2"/>
      <c r="HAK153" s="2"/>
      <c r="HAL153" s="2"/>
      <c r="HAM153" s="2"/>
      <c r="HAN153" s="2"/>
      <c r="HAO153" s="2"/>
      <c r="HAP153" s="2"/>
      <c r="HAQ153" s="2"/>
      <c r="HAR153" s="2"/>
      <c r="HAS153" s="2"/>
      <c r="HAT153" s="2"/>
      <c r="HAU153" s="2"/>
      <c r="HAV153" s="2"/>
      <c r="HAW153" s="2"/>
      <c r="HAX153" s="2"/>
      <c r="HAY153" s="2"/>
      <c r="HAZ153" s="2"/>
      <c r="HBA153" s="2"/>
      <c r="HBB153" s="2"/>
      <c r="HBC153" s="2"/>
      <c r="HBD153" s="2"/>
      <c r="HBE153" s="2"/>
      <c r="HBF153" s="2"/>
      <c r="HBG153" s="2"/>
      <c r="HBH153" s="2"/>
      <c r="HBI153" s="2"/>
      <c r="HBJ153" s="2"/>
      <c r="HBK153" s="2"/>
      <c r="HBL153" s="2"/>
      <c r="HBM153" s="2"/>
      <c r="HBN153" s="2"/>
      <c r="HBO153" s="2"/>
      <c r="HBP153" s="2"/>
      <c r="HBQ153" s="2"/>
      <c r="HBR153" s="2"/>
      <c r="HBS153" s="2"/>
      <c r="HBT153" s="2"/>
      <c r="HBU153" s="2"/>
      <c r="HBV153" s="2"/>
      <c r="HBW153" s="2"/>
      <c r="HBX153" s="2"/>
      <c r="HBY153" s="2"/>
      <c r="HBZ153" s="2"/>
      <c r="HCA153" s="2"/>
      <c r="HCB153" s="2"/>
      <c r="HCC153" s="2"/>
      <c r="HCD153" s="2"/>
      <c r="HCE153" s="2"/>
      <c r="HCF153" s="2"/>
      <c r="HCG153" s="2"/>
      <c r="HCH153" s="2"/>
      <c r="HCI153" s="2"/>
      <c r="HCJ153" s="2"/>
      <c r="HCK153" s="2"/>
      <c r="HCL153" s="2"/>
      <c r="HCM153" s="2"/>
      <c r="HCN153" s="2"/>
      <c r="HCO153" s="2"/>
      <c r="HCP153" s="2"/>
      <c r="HCQ153" s="2"/>
      <c r="HCR153" s="2"/>
      <c r="HCS153" s="2"/>
      <c r="HCT153" s="2"/>
      <c r="HCU153" s="2"/>
      <c r="HCV153" s="2"/>
      <c r="HCW153" s="2"/>
      <c r="HCX153" s="2"/>
      <c r="HCY153" s="2"/>
      <c r="HCZ153" s="2"/>
      <c r="HDA153" s="2"/>
      <c r="HDB153" s="2"/>
      <c r="HDC153" s="2"/>
      <c r="HDD153" s="2"/>
      <c r="HDE153" s="2"/>
      <c r="HDF153" s="2"/>
      <c r="HDG153" s="2"/>
      <c r="HDH153" s="2"/>
      <c r="HDI153" s="2"/>
      <c r="HDJ153" s="2"/>
      <c r="HDK153" s="2"/>
      <c r="HDL153" s="2"/>
      <c r="HDM153" s="2"/>
      <c r="HDN153" s="2"/>
      <c r="HDO153" s="2"/>
      <c r="HDP153" s="2"/>
      <c r="HDQ153" s="2"/>
      <c r="HDR153" s="2"/>
      <c r="HDS153" s="2"/>
      <c r="HDT153" s="2"/>
      <c r="HDU153" s="2"/>
      <c r="HDV153" s="2"/>
      <c r="HDW153" s="2"/>
      <c r="HDX153" s="2"/>
      <c r="HDY153" s="2"/>
      <c r="HDZ153" s="2"/>
      <c r="HEA153" s="2"/>
      <c r="HEB153" s="2"/>
      <c r="HEC153" s="2"/>
      <c r="HED153" s="2"/>
      <c r="HEE153" s="2"/>
      <c r="HEF153" s="2"/>
      <c r="HEG153" s="2"/>
      <c r="HEH153" s="2"/>
      <c r="HEI153" s="2"/>
      <c r="HEJ153" s="2"/>
      <c r="HEK153" s="2"/>
      <c r="HEL153" s="2"/>
      <c r="HEM153" s="2"/>
      <c r="HEN153" s="2"/>
      <c r="HEO153" s="2"/>
      <c r="HEP153" s="2"/>
      <c r="HEQ153" s="2"/>
      <c r="HER153" s="2"/>
      <c r="HES153" s="2"/>
      <c r="HET153" s="2"/>
      <c r="HEU153" s="2"/>
      <c r="HEV153" s="2"/>
      <c r="HEW153" s="2"/>
      <c r="HEX153" s="2"/>
      <c r="HEY153" s="2"/>
      <c r="HEZ153" s="2"/>
      <c r="HFA153" s="2"/>
      <c r="HFB153" s="2"/>
      <c r="HFC153" s="2"/>
      <c r="HFD153" s="2"/>
      <c r="HFE153" s="2"/>
      <c r="HFF153" s="2"/>
      <c r="HFG153" s="2"/>
      <c r="HFH153" s="2"/>
      <c r="HFI153" s="2"/>
      <c r="HFJ153" s="2"/>
      <c r="HFK153" s="2"/>
      <c r="HFL153" s="2"/>
      <c r="HFM153" s="2"/>
      <c r="HFN153" s="2"/>
      <c r="HFO153" s="2"/>
      <c r="HFP153" s="2"/>
      <c r="HFQ153" s="2"/>
      <c r="HFR153" s="2"/>
      <c r="HFS153" s="2"/>
      <c r="HFT153" s="2"/>
      <c r="HFU153" s="2"/>
      <c r="HFV153" s="2"/>
      <c r="HFW153" s="2"/>
      <c r="HFX153" s="2"/>
      <c r="HFY153" s="2"/>
      <c r="HFZ153" s="2"/>
      <c r="HGA153" s="2"/>
      <c r="HGB153" s="2"/>
      <c r="HGC153" s="2"/>
      <c r="HGD153" s="2"/>
      <c r="HGE153" s="2"/>
      <c r="HGF153" s="2"/>
      <c r="HGG153" s="2"/>
      <c r="HGH153" s="2"/>
      <c r="HGI153" s="2"/>
      <c r="HGJ153" s="2"/>
      <c r="HGK153" s="2"/>
      <c r="HGL153" s="2"/>
      <c r="HGM153" s="2"/>
      <c r="HGN153" s="2"/>
      <c r="HGO153" s="2"/>
      <c r="HGP153" s="2"/>
      <c r="HGQ153" s="2"/>
      <c r="HGR153" s="2"/>
      <c r="HGS153" s="2"/>
      <c r="HGT153" s="2"/>
      <c r="HGU153" s="2"/>
      <c r="HGV153" s="2"/>
      <c r="HGW153" s="2"/>
      <c r="HGX153" s="2"/>
      <c r="HGY153" s="2"/>
      <c r="HGZ153" s="2"/>
      <c r="HHA153" s="2"/>
      <c r="HHB153" s="2"/>
      <c r="HHC153" s="2"/>
      <c r="HHD153" s="2"/>
      <c r="HHE153" s="2"/>
      <c r="HHF153" s="2"/>
      <c r="HHG153" s="2"/>
      <c r="HHH153" s="2"/>
      <c r="HHI153" s="2"/>
      <c r="HHJ153" s="2"/>
      <c r="HHK153" s="2"/>
      <c r="HHL153" s="2"/>
      <c r="HHM153" s="2"/>
      <c r="HHN153" s="2"/>
      <c r="HHO153" s="2"/>
      <c r="HHP153" s="2"/>
      <c r="HHQ153" s="2"/>
      <c r="HHR153" s="2"/>
      <c r="HHS153" s="2"/>
      <c r="HHT153" s="2"/>
      <c r="HHU153" s="2"/>
      <c r="HHV153" s="2"/>
      <c r="HHW153" s="2"/>
      <c r="HHX153" s="2"/>
      <c r="HHY153" s="2"/>
      <c r="HHZ153" s="2"/>
      <c r="HIA153" s="2"/>
      <c r="HIB153" s="2"/>
      <c r="HIC153" s="2"/>
      <c r="HID153" s="2"/>
      <c r="HIE153" s="2"/>
      <c r="HIF153" s="2"/>
      <c r="HIG153" s="2"/>
      <c r="HIH153" s="2"/>
      <c r="HII153" s="2"/>
      <c r="HIJ153" s="2"/>
      <c r="HIK153" s="2"/>
      <c r="HIL153" s="2"/>
      <c r="HIM153" s="2"/>
      <c r="HIN153" s="2"/>
      <c r="HIO153" s="2"/>
      <c r="HIP153" s="2"/>
      <c r="HIQ153" s="2"/>
      <c r="HIR153" s="2"/>
      <c r="HIS153" s="2"/>
      <c r="HIT153" s="2"/>
      <c r="HIU153" s="2"/>
      <c r="HIV153" s="2"/>
      <c r="HIW153" s="2"/>
      <c r="HIX153" s="2"/>
      <c r="HIY153" s="2"/>
      <c r="HIZ153" s="2"/>
      <c r="HJA153" s="2"/>
      <c r="HJB153" s="2"/>
      <c r="HJC153" s="2"/>
      <c r="HJD153" s="2"/>
      <c r="HJE153" s="2"/>
      <c r="HJF153" s="2"/>
      <c r="HJG153" s="2"/>
      <c r="HJH153" s="2"/>
      <c r="HJI153" s="2"/>
      <c r="HJJ153" s="2"/>
      <c r="HJK153" s="2"/>
      <c r="HJL153" s="2"/>
      <c r="HJM153" s="2"/>
      <c r="HJN153" s="2"/>
      <c r="HJO153" s="2"/>
      <c r="HJP153" s="2"/>
      <c r="HJQ153" s="2"/>
      <c r="HJR153" s="2"/>
      <c r="HJS153" s="2"/>
      <c r="HJT153" s="2"/>
      <c r="HJU153" s="2"/>
      <c r="HJV153" s="2"/>
      <c r="HJW153" s="2"/>
      <c r="HJX153" s="2"/>
      <c r="HJY153" s="2"/>
      <c r="HJZ153" s="2"/>
      <c r="HKA153" s="2"/>
      <c r="HKB153" s="2"/>
      <c r="HKC153" s="2"/>
      <c r="HKD153" s="2"/>
      <c r="HKE153" s="2"/>
      <c r="HKF153" s="2"/>
      <c r="HKG153" s="2"/>
      <c r="HKH153" s="2"/>
      <c r="HKI153" s="2"/>
      <c r="HKJ153" s="2"/>
      <c r="HKK153" s="2"/>
      <c r="HKL153" s="2"/>
      <c r="HKM153" s="2"/>
      <c r="HKN153" s="2"/>
      <c r="HKO153" s="2"/>
      <c r="HKP153" s="2"/>
      <c r="HKQ153" s="2"/>
      <c r="HKR153" s="2"/>
      <c r="HKS153" s="2"/>
      <c r="HKT153" s="2"/>
      <c r="HKU153" s="2"/>
      <c r="HKV153" s="2"/>
      <c r="HKW153" s="2"/>
      <c r="HKX153" s="2"/>
      <c r="HKY153" s="2"/>
      <c r="HKZ153" s="2"/>
      <c r="HLA153" s="2"/>
      <c r="HLB153" s="2"/>
      <c r="HLC153" s="2"/>
      <c r="HLD153" s="2"/>
      <c r="HLE153" s="2"/>
      <c r="HLF153" s="2"/>
      <c r="HLG153" s="2"/>
      <c r="HLH153" s="2"/>
      <c r="HLI153" s="2"/>
      <c r="HLJ153" s="2"/>
      <c r="HLK153" s="2"/>
      <c r="HLL153" s="2"/>
      <c r="HLM153" s="2"/>
      <c r="HLN153" s="2"/>
      <c r="HLO153" s="2"/>
      <c r="HLP153" s="2"/>
      <c r="HLQ153" s="2"/>
      <c r="HLR153" s="2"/>
      <c r="HLS153" s="2"/>
      <c r="HLT153" s="2"/>
      <c r="HLU153" s="2"/>
      <c r="HLV153" s="2"/>
      <c r="HLW153" s="2"/>
      <c r="HLX153" s="2"/>
      <c r="HLY153" s="2"/>
      <c r="HLZ153" s="2"/>
      <c r="HMA153" s="2"/>
      <c r="HMB153" s="2"/>
      <c r="HMC153" s="2"/>
      <c r="HMD153" s="2"/>
      <c r="HME153" s="2"/>
      <c r="HMF153" s="2"/>
      <c r="HMG153" s="2"/>
      <c r="HMH153" s="2"/>
      <c r="HMI153" s="2"/>
      <c r="HMJ153" s="2"/>
      <c r="HMK153" s="2"/>
      <c r="HML153" s="2"/>
      <c r="HMM153" s="2"/>
      <c r="HMN153" s="2"/>
      <c r="HMO153" s="2"/>
      <c r="HMP153" s="2"/>
      <c r="HMQ153" s="2"/>
      <c r="HMR153" s="2"/>
      <c r="HMS153" s="2"/>
      <c r="HMT153" s="2"/>
      <c r="HMU153" s="2"/>
      <c r="HMV153" s="2"/>
      <c r="HMW153" s="2"/>
      <c r="HMX153" s="2"/>
      <c r="HMY153" s="2"/>
      <c r="HMZ153" s="2"/>
      <c r="HNA153" s="2"/>
      <c r="HNB153" s="2"/>
      <c r="HNC153" s="2"/>
      <c r="HND153" s="2"/>
      <c r="HNE153" s="2"/>
      <c r="HNF153" s="2"/>
      <c r="HNG153" s="2"/>
      <c r="HNH153" s="2"/>
      <c r="HNI153" s="2"/>
      <c r="HNJ153" s="2"/>
      <c r="HNK153" s="2"/>
      <c r="HNL153" s="2"/>
      <c r="HNM153" s="2"/>
      <c r="HNN153" s="2"/>
      <c r="HNO153" s="2"/>
      <c r="HNP153" s="2"/>
      <c r="HNQ153" s="2"/>
      <c r="HNR153" s="2"/>
      <c r="HNS153" s="2"/>
      <c r="HNT153" s="2"/>
      <c r="HNU153" s="2"/>
      <c r="HNV153" s="2"/>
      <c r="HNW153" s="2"/>
      <c r="HNX153" s="2"/>
      <c r="HNY153" s="2"/>
      <c r="HNZ153" s="2"/>
      <c r="HOA153" s="2"/>
      <c r="HOB153" s="2"/>
      <c r="HOC153" s="2"/>
      <c r="HOD153" s="2"/>
      <c r="HOE153" s="2"/>
      <c r="HOF153" s="2"/>
      <c r="HOG153" s="2"/>
      <c r="HOH153" s="2"/>
      <c r="HOI153" s="2"/>
      <c r="HOJ153" s="2"/>
      <c r="HOK153" s="2"/>
      <c r="HOL153" s="2"/>
      <c r="HOM153" s="2"/>
      <c r="HON153" s="2"/>
      <c r="HOO153" s="2"/>
      <c r="HOP153" s="2"/>
      <c r="HOQ153" s="2"/>
      <c r="HOR153" s="2"/>
      <c r="HOS153" s="2"/>
      <c r="HOT153" s="2"/>
      <c r="HOU153" s="2"/>
      <c r="HOV153" s="2"/>
      <c r="HOW153" s="2"/>
      <c r="HOX153" s="2"/>
      <c r="HOY153" s="2"/>
      <c r="HOZ153" s="2"/>
      <c r="HPA153" s="2"/>
      <c r="HPB153" s="2"/>
      <c r="HPC153" s="2"/>
      <c r="HPD153" s="2"/>
      <c r="HPE153" s="2"/>
      <c r="HPF153" s="2"/>
      <c r="HPG153" s="2"/>
      <c r="HPH153" s="2"/>
      <c r="HPI153" s="2"/>
      <c r="HPJ153" s="2"/>
      <c r="HPK153" s="2"/>
      <c r="HPL153" s="2"/>
      <c r="HPM153" s="2"/>
      <c r="HPN153" s="2"/>
      <c r="HPO153" s="2"/>
      <c r="HPP153" s="2"/>
      <c r="HPQ153" s="2"/>
      <c r="HPR153" s="2"/>
      <c r="HPS153" s="2"/>
      <c r="HPT153" s="2"/>
      <c r="HPU153" s="2"/>
      <c r="HPV153" s="2"/>
      <c r="HPW153" s="2"/>
      <c r="HPX153" s="2"/>
      <c r="HPY153" s="2"/>
      <c r="HPZ153" s="2"/>
      <c r="HQA153" s="2"/>
      <c r="HQB153" s="2"/>
      <c r="HQC153" s="2"/>
      <c r="HQD153" s="2"/>
      <c r="HQE153" s="2"/>
      <c r="HQF153" s="2"/>
      <c r="HQG153" s="2"/>
      <c r="HQH153" s="2"/>
      <c r="HQI153" s="2"/>
      <c r="HQJ153" s="2"/>
      <c r="HQK153" s="2"/>
      <c r="HQL153" s="2"/>
      <c r="HQM153" s="2"/>
      <c r="HQN153" s="2"/>
      <c r="HQO153" s="2"/>
      <c r="HQP153" s="2"/>
      <c r="HQQ153" s="2"/>
      <c r="HQR153" s="2"/>
      <c r="HQS153" s="2"/>
      <c r="HQT153" s="2"/>
      <c r="HQU153" s="2"/>
      <c r="HQV153" s="2"/>
      <c r="HQW153" s="2"/>
      <c r="HQX153" s="2"/>
      <c r="HQY153" s="2"/>
      <c r="HQZ153" s="2"/>
      <c r="HRA153" s="2"/>
      <c r="HRB153" s="2"/>
      <c r="HRC153" s="2"/>
      <c r="HRD153" s="2"/>
      <c r="HRE153" s="2"/>
      <c r="HRF153" s="2"/>
      <c r="HRG153" s="2"/>
      <c r="HRH153" s="2"/>
      <c r="HRI153" s="2"/>
      <c r="HRJ153" s="2"/>
      <c r="HRK153" s="2"/>
      <c r="HRL153" s="2"/>
      <c r="HRM153" s="2"/>
      <c r="HRN153" s="2"/>
      <c r="HRO153" s="2"/>
      <c r="HRP153" s="2"/>
      <c r="HRQ153" s="2"/>
      <c r="HRR153" s="2"/>
      <c r="HRS153" s="2"/>
      <c r="HRT153" s="2"/>
      <c r="HRU153" s="2"/>
      <c r="HRV153" s="2"/>
      <c r="HRW153" s="2"/>
      <c r="HRX153" s="2"/>
      <c r="HRY153" s="2"/>
      <c r="HRZ153" s="2"/>
      <c r="HSA153" s="2"/>
      <c r="HSB153" s="2"/>
      <c r="HSC153" s="2"/>
      <c r="HSD153" s="2"/>
      <c r="HSE153" s="2"/>
      <c r="HSF153" s="2"/>
      <c r="HSG153" s="2"/>
      <c r="HSH153" s="2"/>
      <c r="HSI153" s="2"/>
      <c r="HSJ153" s="2"/>
      <c r="HSK153" s="2"/>
      <c r="HSL153" s="2"/>
      <c r="HSM153" s="2"/>
      <c r="HSN153" s="2"/>
      <c r="HSO153" s="2"/>
      <c r="HSP153" s="2"/>
      <c r="HSQ153" s="2"/>
      <c r="HSR153" s="2"/>
      <c r="HSS153" s="2"/>
      <c r="HST153" s="2"/>
      <c r="HSU153" s="2"/>
      <c r="HSV153" s="2"/>
      <c r="HSW153" s="2"/>
      <c r="HSX153" s="2"/>
      <c r="HSY153" s="2"/>
      <c r="HSZ153" s="2"/>
      <c r="HTA153" s="2"/>
      <c r="HTB153" s="2"/>
      <c r="HTC153" s="2"/>
      <c r="HTD153" s="2"/>
      <c r="HTE153" s="2"/>
      <c r="HTF153" s="2"/>
      <c r="HTG153" s="2"/>
      <c r="HTH153" s="2"/>
      <c r="HTI153" s="2"/>
      <c r="HTJ153" s="2"/>
      <c r="HTK153" s="2"/>
      <c r="HTL153" s="2"/>
      <c r="HTM153" s="2"/>
      <c r="HTN153" s="2"/>
      <c r="HTO153" s="2"/>
      <c r="HTP153" s="2"/>
      <c r="HTQ153" s="2"/>
      <c r="HTR153" s="2"/>
      <c r="HTS153" s="2"/>
      <c r="HTT153" s="2"/>
      <c r="HTU153" s="2"/>
      <c r="HTV153" s="2"/>
      <c r="HTW153" s="2"/>
      <c r="HTX153" s="2"/>
      <c r="HTY153" s="2"/>
      <c r="HTZ153" s="2"/>
      <c r="HUA153" s="2"/>
      <c r="HUB153" s="2"/>
      <c r="HUC153" s="2"/>
      <c r="HUD153" s="2"/>
      <c r="HUE153" s="2"/>
      <c r="HUF153" s="2"/>
      <c r="HUG153" s="2"/>
      <c r="HUH153" s="2"/>
      <c r="HUI153" s="2"/>
      <c r="HUJ153" s="2"/>
      <c r="HUK153" s="2"/>
      <c r="HUL153" s="2"/>
      <c r="HUM153" s="2"/>
      <c r="HUN153" s="2"/>
      <c r="HUO153" s="2"/>
      <c r="HUP153" s="2"/>
      <c r="HUQ153" s="2"/>
      <c r="HUR153" s="2"/>
      <c r="HUS153" s="2"/>
      <c r="HUT153" s="2"/>
      <c r="HUU153" s="2"/>
      <c r="HUV153" s="2"/>
      <c r="HUW153" s="2"/>
      <c r="HUX153" s="2"/>
      <c r="HUY153" s="2"/>
      <c r="HUZ153" s="2"/>
      <c r="HVA153" s="2"/>
      <c r="HVB153" s="2"/>
      <c r="HVC153" s="2"/>
      <c r="HVD153" s="2"/>
      <c r="HVE153" s="2"/>
      <c r="HVF153" s="2"/>
      <c r="HVG153" s="2"/>
      <c r="HVH153" s="2"/>
      <c r="HVI153" s="2"/>
      <c r="HVJ153" s="2"/>
      <c r="HVK153" s="2"/>
      <c r="HVL153" s="2"/>
      <c r="HVM153" s="2"/>
      <c r="HVN153" s="2"/>
      <c r="HVO153" s="2"/>
      <c r="HVP153" s="2"/>
      <c r="HVQ153" s="2"/>
      <c r="HVR153" s="2"/>
      <c r="HVS153" s="2"/>
      <c r="HVT153" s="2"/>
      <c r="HVU153" s="2"/>
      <c r="HVV153" s="2"/>
      <c r="HVW153" s="2"/>
      <c r="HVX153" s="2"/>
      <c r="HVY153" s="2"/>
      <c r="HVZ153" s="2"/>
      <c r="HWA153" s="2"/>
      <c r="HWB153" s="2"/>
      <c r="HWC153" s="2"/>
      <c r="HWD153" s="2"/>
      <c r="HWE153" s="2"/>
      <c r="HWF153" s="2"/>
      <c r="HWG153" s="2"/>
      <c r="HWH153" s="2"/>
      <c r="HWI153" s="2"/>
      <c r="HWJ153" s="2"/>
      <c r="HWK153" s="2"/>
      <c r="HWL153" s="2"/>
      <c r="HWM153" s="2"/>
      <c r="HWN153" s="2"/>
      <c r="HWO153" s="2"/>
      <c r="HWP153" s="2"/>
      <c r="HWQ153" s="2"/>
      <c r="HWR153" s="2"/>
      <c r="HWS153" s="2"/>
      <c r="HWT153" s="2"/>
      <c r="HWU153" s="2"/>
      <c r="HWV153" s="2"/>
      <c r="HWW153" s="2"/>
      <c r="HWX153" s="2"/>
      <c r="HWY153" s="2"/>
      <c r="HWZ153" s="2"/>
      <c r="HXA153" s="2"/>
      <c r="HXB153" s="2"/>
      <c r="HXC153" s="2"/>
      <c r="HXD153" s="2"/>
      <c r="HXE153" s="2"/>
      <c r="HXF153" s="2"/>
      <c r="HXG153" s="2"/>
      <c r="HXH153" s="2"/>
      <c r="HXI153" s="2"/>
      <c r="HXJ153" s="2"/>
      <c r="HXK153" s="2"/>
      <c r="HXL153" s="2"/>
      <c r="HXM153" s="2"/>
      <c r="HXN153" s="2"/>
      <c r="HXO153" s="2"/>
      <c r="HXP153" s="2"/>
      <c r="HXQ153" s="2"/>
      <c r="HXR153" s="2"/>
      <c r="HXS153" s="2"/>
      <c r="HXT153" s="2"/>
      <c r="HXU153" s="2"/>
      <c r="HXV153" s="2"/>
      <c r="HXW153" s="2"/>
      <c r="HXX153" s="2"/>
      <c r="HXY153" s="2"/>
      <c r="HXZ153" s="2"/>
      <c r="HYA153" s="2"/>
      <c r="HYB153" s="2"/>
      <c r="HYC153" s="2"/>
      <c r="HYD153" s="2"/>
      <c r="HYE153" s="2"/>
      <c r="HYF153" s="2"/>
      <c r="HYG153" s="2"/>
      <c r="HYH153" s="2"/>
      <c r="HYI153" s="2"/>
      <c r="HYJ153" s="2"/>
      <c r="HYK153" s="2"/>
      <c r="HYL153" s="2"/>
      <c r="HYM153" s="2"/>
      <c r="HYN153" s="2"/>
      <c r="HYO153" s="2"/>
      <c r="HYP153" s="2"/>
      <c r="HYQ153" s="2"/>
      <c r="HYR153" s="2"/>
      <c r="HYS153" s="2"/>
      <c r="HYT153" s="2"/>
      <c r="HYU153" s="2"/>
      <c r="HYV153" s="2"/>
      <c r="HYW153" s="2"/>
      <c r="HYX153" s="2"/>
      <c r="HYY153" s="2"/>
      <c r="HYZ153" s="2"/>
      <c r="HZA153" s="2"/>
      <c r="HZB153" s="2"/>
      <c r="HZC153" s="2"/>
      <c r="HZD153" s="2"/>
      <c r="HZE153" s="2"/>
      <c r="HZF153" s="2"/>
      <c r="HZG153" s="2"/>
      <c r="HZH153" s="2"/>
      <c r="HZI153" s="2"/>
      <c r="HZJ153" s="2"/>
      <c r="HZK153" s="2"/>
      <c r="HZL153" s="2"/>
      <c r="HZM153" s="2"/>
      <c r="HZN153" s="2"/>
      <c r="HZO153" s="2"/>
      <c r="HZP153" s="2"/>
      <c r="HZQ153" s="2"/>
      <c r="HZR153" s="2"/>
      <c r="HZS153" s="2"/>
      <c r="HZT153" s="2"/>
      <c r="HZU153" s="2"/>
      <c r="HZV153" s="2"/>
      <c r="HZW153" s="2"/>
      <c r="HZX153" s="2"/>
      <c r="HZY153" s="2"/>
      <c r="HZZ153" s="2"/>
      <c r="IAA153" s="2"/>
      <c r="IAB153" s="2"/>
      <c r="IAC153" s="2"/>
      <c r="IAD153" s="2"/>
      <c r="IAE153" s="2"/>
      <c r="IAF153" s="2"/>
      <c r="IAG153" s="2"/>
      <c r="IAH153" s="2"/>
      <c r="IAI153" s="2"/>
      <c r="IAJ153" s="2"/>
      <c r="IAK153" s="2"/>
      <c r="IAL153" s="2"/>
      <c r="IAM153" s="2"/>
      <c r="IAN153" s="2"/>
      <c r="IAO153" s="2"/>
      <c r="IAP153" s="2"/>
      <c r="IAQ153" s="2"/>
      <c r="IAR153" s="2"/>
      <c r="IAS153" s="2"/>
      <c r="IAT153" s="2"/>
      <c r="IAU153" s="2"/>
      <c r="IAV153" s="2"/>
      <c r="IAW153" s="2"/>
      <c r="IAX153" s="2"/>
      <c r="IAY153" s="2"/>
      <c r="IAZ153" s="2"/>
      <c r="IBA153" s="2"/>
      <c r="IBB153" s="2"/>
      <c r="IBC153" s="2"/>
      <c r="IBD153" s="2"/>
      <c r="IBE153" s="2"/>
      <c r="IBF153" s="2"/>
      <c r="IBG153" s="2"/>
      <c r="IBH153" s="2"/>
      <c r="IBI153" s="2"/>
      <c r="IBJ153" s="2"/>
      <c r="IBK153" s="2"/>
      <c r="IBL153" s="2"/>
      <c r="IBM153" s="2"/>
      <c r="IBN153" s="2"/>
      <c r="IBO153" s="2"/>
      <c r="IBP153" s="2"/>
      <c r="IBQ153" s="2"/>
      <c r="IBR153" s="2"/>
      <c r="IBS153" s="2"/>
      <c r="IBT153" s="2"/>
      <c r="IBU153" s="2"/>
      <c r="IBV153" s="2"/>
      <c r="IBW153" s="2"/>
      <c r="IBX153" s="2"/>
      <c r="IBY153" s="2"/>
      <c r="IBZ153" s="2"/>
      <c r="ICA153" s="2"/>
      <c r="ICB153" s="2"/>
      <c r="ICC153" s="2"/>
      <c r="ICD153" s="2"/>
      <c r="ICE153" s="2"/>
      <c r="ICF153" s="2"/>
      <c r="ICG153" s="2"/>
      <c r="ICH153" s="2"/>
      <c r="ICI153" s="2"/>
      <c r="ICJ153" s="2"/>
      <c r="ICK153" s="2"/>
      <c r="ICL153" s="2"/>
      <c r="ICM153" s="2"/>
      <c r="ICN153" s="2"/>
      <c r="ICO153" s="2"/>
      <c r="ICP153" s="2"/>
      <c r="ICQ153" s="2"/>
      <c r="ICR153" s="2"/>
      <c r="ICS153" s="2"/>
      <c r="ICT153" s="2"/>
      <c r="ICU153" s="2"/>
      <c r="ICV153" s="2"/>
      <c r="ICW153" s="2"/>
      <c r="ICX153" s="2"/>
      <c r="ICY153" s="2"/>
      <c r="ICZ153" s="2"/>
      <c r="IDA153" s="2"/>
      <c r="IDB153" s="2"/>
      <c r="IDC153" s="2"/>
      <c r="IDD153" s="2"/>
      <c r="IDE153" s="2"/>
      <c r="IDF153" s="2"/>
      <c r="IDG153" s="2"/>
      <c r="IDH153" s="2"/>
      <c r="IDI153" s="2"/>
      <c r="IDJ153" s="2"/>
      <c r="IDK153" s="2"/>
      <c r="IDL153" s="2"/>
      <c r="IDM153" s="2"/>
      <c r="IDN153" s="2"/>
      <c r="IDO153" s="2"/>
      <c r="IDP153" s="2"/>
      <c r="IDQ153" s="2"/>
      <c r="IDR153" s="2"/>
      <c r="IDS153" s="2"/>
      <c r="IDT153" s="2"/>
      <c r="IDU153" s="2"/>
      <c r="IDV153" s="2"/>
      <c r="IDW153" s="2"/>
      <c r="IDX153" s="2"/>
      <c r="IDY153" s="2"/>
      <c r="IDZ153" s="2"/>
      <c r="IEA153" s="2"/>
      <c r="IEB153" s="2"/>
      <c r="IEC153" s="2"/>
      <c r="IED153" s="2"/>
      <c r="IEE153" s="2"/>
      <c r="IEF153" s="2"/>
      <c r="IEG153" s="2"/>
      <c r="IEH153" s="2"/>
      <c r="IEI153" s="2"/>
      <c r="IEJ153" s="2"/>
      <c r="IEK153" s="2"/>
      <c r="IEL153" s="2"/>
      <c r="IEM153" s="2"/>
      <c r="IEN153" s="2"/>
      <c r="IEO153" s="2"/>
      <c r="IEP153" s="2"/>
      <c r="IEQ153" s="2"/>
      <c r="IER153" s="2"/>
      <c r="IES153" s="2"/>
      <c r="IET153" s="2"/>
      <c r="IEU153" s="2"/>
      <c r="IEV153" s="2"/>
      <c r="IEW153" s="2"/>
      <c r="IEX153" s="2"/>
      <c r="IEY153" s="2"/>
      <c r="IEZ153" s="2"/>
      <c r="IFA153" s="2"/>
      <c r="IFB153" s="2"/>
      <c r="IFC153" s="2"/>
      <c r="IFD153" s="2"/>
      <c r="IFE153" s="2"/>
      <c r="IFF153" s="2"/>
      <c r="IFG153" s="2"/>
      <c r="IFH153" s="2"/>
      <c r="IFI153" s="2"/>
      <c r="IFJ153" s="2"/>
      <c r="IFK153" s="2"/>
      <c r="IFL153" s="2"/>
      <c r="IFM153" s="2"/>
      <c r="IFN153" s="2"/>
      <c r="IFO153" s="2"/>
      <c r="IFP153" s="2"/>
      <c r="IFQ153" s="2"/>
      <c r="IFR153" s="2"/>
      <c r="IFS153" s="2"/>
      <c r="IFT153" s="2"/>
      <c r="IFU153" s="2"/>
      <c r="IFV153" s="2"/>
      <c r="IFW153" s="2"/>
      <c r="IFX153" s="2"/>
      <c r="IFY153" s="2"/>
      <c r="IFZ153" s="2"/>
      <c r="IGA153" s="2"/>
      <c r="IGB153" s="2"/>
      <c r="IGC153" s="2"/>
      <c r="IGD153" s="2"/>
      <c r="IGE153" s="2"/>
      <c r="IGF153" s="2"/>
      <c r="IGG153" s="2"/>
      <c r="IGH153" s="2"/>
      <c r="IGI153" s="2"/>
      <c r="IGJ153" s="2"/>
      <c r="IGK153" s="2"/>
      <c r="IGL153" s="2"/>
      <c r="IGM153" s="2"/>
      <c r="IGN153" s="2"/>
      <c r="IGO153" s="2"/>
      <c r="IGP153" s="2"/>
      <c r="IGQ153" s="2"/>
      <c r="IGR153" s="2"/>
      <c r="IGS153" s="2"/>
      <c r="IGT153" s="2"/>
      <c r="IGU153" s="2"/>
      <c r="IGV153" s="2"/>
      <c r="IGW153" s="2"/>
      <c r="IGX153" s="2"/>
      <c r="IGY153" s="2"/>
      <c r="IGZ153" s="2"/>
      <c r="IHA153" s="2"/>
      <c r="IHB153" s="2"/>
      <c r="IHC153" s="2"/>
      <c r="IHD153" s="2"/>
      <c r="IHE153" s="2"/>
      <c r="IHF153" s="2"/>
      <c r="IHG153" s="2"/>
      <c r="IHH153" s="2"/>
      <c r="IHI153" s="2"/>
      <c r="IHJ153" s="2"/>
      <c r="IHK153" s="2"/>
      <c r="IHL153" s="2"/>
      <c r="IHM153" s="2"/>
      <c r="IHN153" s="2"/>
      <c r="IHO153" s="2"/>
      <c r="IHP153" s="2"/>
      <c r="IHQ153" s="2"/>
      <c r="IHR153" s="2"/>
      <c r="IHS153" s="2"/>
      <c r="IHT153" s="2"/>
      <c r="IHU153" s="2"/>
      <c r="IHV153" s="2"/>
      <c r="IHW153" s="2"/>
      <c r="IHX153" s="2"/>
      <c r="IHY153" s="2"/>
      <c r="IHZ153" s="2"/>
      <c r="IIA153" s="2"/>
      <c r="IIB153" s="2"/>
      <c r="IIC153" s="2"/>
      <c r="IID153" s="2"/>
      <c r="IIE153" s="2"/>
      <c r="IIF153" s="2"/>
      <c r="IIG153" s="2"/>
      <c r="IIH153" s="2"/>
      <c r="III153" s="2"/>
      <c r="IIJ153" s="2"/>
      <c r="IIK153" s="2"/>
      <c r="IIL153" s="2"/>
      <c r="IIM153" s="2"/>
      <c r="IIN153" s="2"/>
      <c r="IIO153" s="2"/>
      <c r="IIP153" s="2"/>
      <c r="IIQ153" s="2"/>
      <c r="IIR153" s="2"/>
      <c r="IIS153" s="2"/>
      <c r="IIT153" s="2"/>
      <c r="IIU153" s="2"/>
      <c r="IIV153" s="2"/>
      <c r="IIW153" s="2"/>
      <c r="IIX153" s="2"/>
      <c r="IIY153" s="2"/>
      <c r="IIZ153" s="2"/>
      <c r="IJA153" s="2"/>
      <c r="IJB153" s="2"/>
      <c r="IJC153" s="2"/>
      <c r="IJD153" s="2"/>
      <c r="IJE153" s="2"/>
      <c r="IJF153" s="2"/>
      <c r="IJG153" s="2"/>
      <c r="IJH153" s="2"/>
      <c r="IJI153" s="2"/>
      <c r="IJJ153" s="2"/>
      <c r="IJK153" s="2"/>
      <c r="IJL153" s="2"/>
      <c r="IJM153" s="2"/>
      <c r="IJN153" s="2"/>
      <c r="IJO153" s="2"/>
      <c r="IJP153" s="2"/>
      <c r="IJQ153" s="2"/>
      <c r="IJR153" s="2"/>
      <c r="IJS153" s="2"/>
      <c r="IJT153" s="2"/>
      <c r="IJU153" s="2"/>
      <c r="IJV153" s="2"/>
      <c r="IJW153" s="2"/>
      <c r="IJX153" s="2"/>
      <c r="IJY153" s="2"/>
      <c r="IJZ153" s="2"/>
      <c r="IKA153" s="2"/>
      <c r="IKB153" s="2"/>
      <c r="IKC153" s="2"/>
      <c r="IKD153" s="2"/>
      <c r="IKE153" s="2"/>
      <c r="IKF153" s="2"/>
      <c r="IKG153" s="2"/>
      <c r="IKH153" s="2"/>
      <c r="IKI153" s="2"/>
      <c r="IKJ153" s="2"/>
      <c r="IKK153" s="2"/>
      <c r="IKL153" s="2"/>
      <c r="IKM153" s="2"/>
      <c r="IKN153" s="2"/>
      <c r="IKO153" s="2"/>
      <c r="IKP153" s="2"/>
      <c r="IKQ153" s="2"/>
      <c r="IKR153" s="2"/>
      <c r="IKS153" s="2"/>
      <c r="IKT153" s="2"/>
      <c r="IKU153" s="2"/>
      <c r="IKV153" s="2"/>
      <c r="IKW153" s="2"/>
      <c r="IKX153" s="2"/>
      <c r="IKY153" s="2"/>
      <c r="IKZ153" s="2"/>
      <c r="ILA153" s="2"/>
      <c r="ILB153" s="2"/>
      <c r="ILC153" s="2"/>
      <c r="ILD153" s="2"/>
      <c r="ILE153" s="2"/>
      <c r="ILF153" s="2"/>
      <c r="ILG153" s="2"/>
      <c r="ILH153" s="2"/>
      <c r="ILI153" s="2"/>
      <c r="ILJ153" s="2"/>
      <c r="ILK153" s="2"/>
      <c r="ILL153" s="2"/>
      <c r="ILM153" s="2"/>
      <c r="ILN153" s="2"/>
      <c r="ILO153" s="2"/>
      <c r="ILP153" s="2"/>
      <c r="ILQ153" s="2"/>
      <c r="ILR153" s="2"/>
      <c r="ILS153" s="2"/>
      <c r="ILT153" s="2"/>
      <c r="ILU153" s="2"/>
      <c r="ILV153" s="2"/>
      <c r="ILW153" s="2"/>
      <c r="ILX153" s="2"/>
      <c r="ILY153" s="2"/>
      <c r="ILZ153" s="2"/>
      <c r="IMA153" s="2"/>
      <c r="IMB153" s="2"/>
      <c r="IMC153" s="2"/>
      <c r="IMD153" s="2"/>
      <c r="IME153" s="2"/>
      <c r="IMF153" s="2"/>
      <c r="IMG153" s="2"/>
      <c r="IMH153" s="2"/>
      <c r="IMI153" s="2"/>
      <c r="IMJ153" s="2"/>
      <c r="IMK153" s="2"/>
      <c r="IML153" s="2"/>
      <c r="IMM153" s="2"/>
      <c r="IMN153" s="2"/>
      <c r="IMO153" s="2"/>
      <c r="IMP153" s="2"/>
      <c r="IMQ153" s="2"/>
      <c r="IMR153" s="2"/>
      <c r="IMS153" s="2"/>
      <c r="IMT153" s="2"/>
      <c r="IMU153" s="2"/>
      <c r="IMV153" s="2"/>
      <c r="IMW153" s="2"/>
      <c r="IMX153" s="2"/>
      <c r="IMY153" s="2"/>
      <c r="IMZ153" s="2"/>
      <c r="INA153" s="2"/>
      <c r="INB153" s="2"/>
      <c r="INC153" s="2"/>
      <c r="IND153" s="2"/>
      <c r="INE153" s="2"/>
      <c r="INF153" s="2"/>
      <c r="ING153" s="2"/>
      <c r="INH153" s="2"/>
      <c r="INI153" s="2"/>
      <c r="INJ153" s="2"/>
      <c r="INK153" s="2"/>
      <c r="INL153" s="2"/>
      <c r="INM153" s="2"/>
      <c r="INN153" s="2"/>
      <c r="INO153" s="2"/>
      <c r="INP153" s="2"/>
      <c r="INQ153" s="2"/>
      <c r="INR153" s="2"/>
      <c r="INS153" s="2"/>
      <c r="INT153" s="2"/>
      <c r="INU153" s="2"/>
      <c r="INV153" s="2"/>
      <c r="INW153" s="2"/>
      <c r="INX153" s="2"/>
      <c r="INY153" s="2"/>
      <c r="INZ153" s="2"/>
      <c r="IOA153" s="2"/>
      <c r="IOB153" s="2"/>
      <c r="IOC153" s="2"/>
      <c r="IOD153" s="2"/>
      <c r="IOE153" s="2"/>
      <c r="IOF153" s="2"/>
      <c r="IOG153" s="2"/>
      <c r="IOH153" s="2"/>
      <c r="IOI153" s="2"/>
      <c r="IOJ153" s="2"/>
      <c r="IOK153" s="2"/>
      <c r="IOL153" s="2"/>
      <c r="IOM153" s="2"/>
      <c r="ION153" s="2"/>
      <c r="IOO153" s="2"/>
      <c r="IOP153" s="2"/>
      <c r="IOQ153" s="2"/>
      <c r="IOR153" s="2"/>
      <c r="IOS153" s="2"/>
      <c r="IOT153" s="2"/>
      <c r="IOU153" s="2"/>
      <c r="IOV153" s="2"/>
      <c r="IOW153" s="2"/>
      <c r="IOX153" s="2"/>
      <c r="IOY153" s="2"/>
      <c r="IOZ153" s="2"/>
      <c r="IPA153" s="2"/>
      <c r="IPB153" s="2"/>
      <c r="IPC153" s="2"/>
      <c r="IPD153" s="2"/>
      <c r="IPE153" s="2"/>
      <c r="IPF153" s="2"/>
      <c r="IPG153" s="2"/>
      <c r="IPH153" s="2"/>
      <c r="IPI153" s="2"/>
      <c r="IPJ153" s="2"/>
      <c r="IPK153" s="2"/>
      <c r="IPL153" s="2"/>
      <c r="IPM153" s="2"/>
      <c r="IPN153" s="2"/>
      <c r="IPO153" s="2"/>
      <c r="IPP153" s="2"/>
      <c r="IPQ153" s="2"/>
      <c r="IPR153" s="2"/>
      <c r="IPS153" s="2"/>
      <c r="IPT153" s="2"/>
      <c r="IPU153" s="2"/>
      <c r="IPV153" s="2"/>
      <c r="IPW153" s="2"/>
      <c r="IPX153" s="2"/>
      <c r="IPY153" s="2"/>
      <c r="IPZ153" s="2"/>
      <c r="IQA153" s="2"/>
      <c r="IQB153" s="2"/>
      <c r="IQC153" s="2"/>
      <c r="IQD153" s="2"/>
      <c r="IQE153" s="2"/>
      <c r="IQF153" s="2"/>
      <c r="IQG153" s="2"/>
      <c r="IQH153" s="2"/>
      <c r="IQI153" s="2"/>
      <c r="IQJ153" s="2"/>
      <c r="IQK153" s="2"/>
      <c r="IQL153" s="2"/>
      <c r="IQM153" s="2"/>
      <c r="IQN153" s="2"/>
      <c r="IQO153" s="2"/>
      <c r="IQP153" s="2"/>
      <c r="IQQ153" s="2"/>
      <c r="IQR153" s="2"/>
      <c r="IQS153" s="2"/>
      <c r="IQT153" s="2"/>
      <c r="IQU153" s="2"/>
      <c r="IQV153" s="2"/>
      <c r="IQW153" s="2"/>
      <c r="IQX153" s="2"/>
      <c r="IQY153" s="2"/>
      <c r="IQZ153" s="2"/>
      <c r="IRA153" s="2"/>
      <c r="IRB153" s="2"/>
      <c r="IRC153" s="2"/>
      <c r="IRD153" s="2"/>
      <c r="IRE153" s="2"/>
      <c r="IRF153" s="2"/>
      <c r="IRG153" s="2"/>
      <c r="IRH153" s="2"/>
      <c r="IRI153" s="2"/>
      <c r="IRJ153" s="2"/>
      <c r="IRK153" s="2"/>
      <c r="IRL153" s="2"/>
      <c r="IRM153" s="2"/>
      <c r="IRN153" s="2"/>
      <c r="IRO153" s="2"/>
      <c r="IRP153" s="2"/>
      <c r="IRQ153" s="2"/>
      <c r="IRR153" s="2"/>
      <c r="IRS153" s="2"/>
      <c r="IRT153" s="2"/>
      <c r="IRU153" s="2"/>
      <c r="IRV153" s="2"/>
      <c r="IRW153" s="2"/>
      <c r="IRX153" s="2"/>
      <c r="IRY153" s="2"/>
      <c r="IRZ153" s="2"/>
      <c r="ISA153" s="2"/>
      <c r="ISB153" s="2"/>
      <c r="ISC153" s="2"/>
      <c r="ISD153" s="2"/>
      <c r="ISE153" s="2"/>
      <c r="ISF153" s="2"/>
      <c r="ISG153" s="2"/>
      <c r="ISH153" s="2"/>
      <c r="ISI153" s="2"/>
      <c r="ISJ153" s="2"/>
      <c r="ISK153" s="2"/>
      <c r="ISL153" s="2"/>
      <c r="ISM153" s="2"/>
      <c r="ISN153" s="2"/>
      <c r="ISO153" s="2"/>
      <c r="ISP153" s="2"/>
      <c r="ISQ153" s="2"/>
      <c r="ISR153" s="2"/>
      <c r="ISS153" s="2"/>
      <c r="IST153" s="2"/>
      <c r="ISU153" s="2"/>
      <c r="ISV153" s="2"/>
      <c r="ISW153" s="2"/>
      <c r="ISX153" s="2"/>
      <c r="ISY153" s="2"/>
      <c r="ISZ153" s="2"/>
      <c r="ITA153" s="2"/>
      <c r="ITB153" s="2"/>
      <c r="ITC153" s="2"/>
      <c r="ITD153" s="2"/>
      <c r="ITE153" s="2"/>
      <c r="ITF153" s="2"/>
      <c r="ITG153" s="2"/>
      <c r="ITH153" s="2"/>
      <c r="ITI153" s="2"/>
      <c r="ITJ153" s="2"/>
      <c r="ITK153" s="2"/>
      <c r="ITL153" s="2"/>
      <c r="ITM153" s="2"/>
      <c r="ITN153" s="2"/>
      <c r="ITO153" s="2"/>
      <c r="ITP153" s="2"/>
      <c r="ITQ153" s="2"/>
      <c r="ITR153" s="2"/>
      <c r="ITS153" s="2"/>
      <c r="ITT153" s="2"/>
      <c r="ITU153" s="2"/>
      <c r="ITV153" s="2"/>
      <c r="ITW153" s="2"/>
      <c r="ITX153" s="2"/>
      <c r="ITY153" s="2"/>
      <c r="ITZ153" s="2"/>
      <c r="IUA153" s="2"/>
      <c r="IUB153" s="2"/>
      <c r="IUC153" s="2"/>
      <c r="IUD153" s="2"/>
      <c r="IUE153" s="2"/>
      <c r="IUF153" s="2"/>
      <c r="IUG153" s="2"/>
      <c r="IUH153" s="2"/>
      <c r="IUI153" s="2"/>
      <c r="IUJ153" s="2"/>
      <c r="IUK153" s="2"/>
      <c r="IUL153" s="2"/>
      <c r="IUM153" s="2"/>
      <c r="IUN153" s="2"/>
      <c r="IUO153" s="2"/>
      <c r="IUP153" s="2"/>
      <c r="IUQ153" s="2"/>
      <c r="IUR153" s="2"/>
      <c r="IUS153" s="2"/>
      <c r="IUT153" s="2"/>
      <c r="IUU153" s="2"/>
      <c r="IUV153" s="2"/>
      <c r="IUW153" s="2"/>
      <c r="IUX153" s="2"/>
      <c r="IUY153" s="2"/>
      <c r="IUZ153" s="2"/>
      <c r="IVA153" s="2"/>
      <c r="IVB153" s="2"/>
      <c r="IVC153" s="2"/>
      <c r="IVD153" s="2"/>
      <c r="IVE153" s="2"/>
      <c r="IVF153" s="2"/>
      <c r="IVG153" s="2"/>
      <c r="IVH153" s="2"/>
      <c r="IVI153" s="2"/>
      <c r="IVJ153" s="2"/>
      <c r="IVK153" s="2"/>
      <c r="IVL153" s="2"/>
      <c r="IVM153" s="2"/>
      <c r="IVN153" s="2"/>
      <c r="IVO153" s="2"/>
      <c r="IVP153" s="2"/>
      <c r="IVQ153" s="2"/>
      <c r="IVR153" s="2"/>
      <c r="IVS153" s="2"/>
      <c r="IVT153" s="2"/>
      <c r="IVU153" s="2"/>
      <c r="IVV153" s="2"/>
      <c r="IVW153" s="2"/>
      <c r="IVX153" s="2"/>
      <c r="IVY153" s="2"/>
      <c r="IVZ153" s="2"/>
      <c r="IWA153" s="2"/>
      <c r="IWB153" s="2"/>
      <c r="IWC153" s="2"/>
      <c r="IWD153" s="2"/>
      <c r="IWE153" s="2"/>
      <c r="IWF153" s="2"/>
      <c r="IWG153" s="2"/>
      <c r="IWH153" s="2"/>
      <c r="IWI153" s="2"/>
      <c r="IWJ153" s="2"/>
      <c r="IWK153" s="2"/>
      <c r="IWL153" s="2"/>
      <c r="IWM153" s="2"/>
      <c r="IWN153" s="2"/>
      <c r="IWO153" s="2"/>
      <c r="IWP153" s="2"/>
      <c r="IWQ153" s="2"/>
      <c r="IWR153" s="2"/>
      <c r="IWS153" s="2"/>
      <c r="IWT153" s="2"/>
      <c r="IWU153" s="2"/>
      <c r="IWV153" s="2"/>
      <c r="IWW153" s="2"/>
      <c r="IWX153" s="2"/>
      <c r="IWY153" s="2"/>
      <c r="IWZ153" s="2"/>
      <c r="IXA153" s="2"/>
      <c r="IXB153" s="2"/>
      <c r="IXC153" s="2"/>
      <c r="IXD153" s="2"/>
      <c r="IXE153" s="2"/>
      <c r="IXF153" s="2"/>
      <c r="IXG153" s="2"/>
      <c r="IXH153" s="2"/>
      <c r="IXI153" s="2"/>
      <c r="IXJ153" s="2"/>
      <c r="IXK153" s="2"/>
      <c r="IXL153" s="2"/>
      <c r="IXM153" s="2"/>
      <c r="IXN153" s="2"/>
      <c r="IXO153" s="2"/>
      <c r="IXP153" s="2"/>
      <c r="IXQ153" s="2"/>
      <c r="IXR153" s="2"/>
      <c r="IXS153" s="2"/>
      <c r="IXT153" s="2"/>
      <c r="IXU153" s="2"/>
      <c r="IXV153" s="2"/>
      <c r="IXW153" s="2"/>
      <c r="IXX153" s="2"/>
      <c r="IXY153" s="2"/>
      <c r="IXZ153" s="2"/>
      <c r="IYA153" s="2"/>
      <c r="IYB153" s="2"/>
      <c r="IYC153" s="2"/>
      <c r="IYD153" s="2"/>
      <c r="IYE153" s="2"/>
      <c r="IYF153" s="2"/>
      <c r="IYG153" s="2"/>
      <c r="IYH153" s="2"/>
      <c r="IYI153" s="2"/>
      <c r="IYJ153" s="2"/>
      <c r="IYK153" s="2"/>
      <c r="IYL153" s="2"/>
      <c r="IYM153" s="2"/>
      <c r="IYN153" s="2"/>
      <c r="IYO153" s="2"/>
      <c r="IYP153" s="2"/>
      <c r="IYQ153" s="2"/>
      <c r="IYR153" s="2"/>
      <c r="IYS153" s="2"/>
      <c r="IYT153" s="2"/>
      <c r="IYU153" s="2"/>
      <c r="IYV153" s="2"/>
      <c r="IYW153" s="2"/>
      <c r="IYX153" s="2"/>
      <c r="IYY153" s="2"/>
      <c r="IYZ153" s="2"/>
      <c r="IZA153" s="2"/>
      <c r="IZB153" s="2"/>
      <c r="IZC153" s="2"/>
      <c r="IZD153" s="2"/>
      <c r="IZE153" s="2"/>
      <c r="IZF153" s="2"/>
      <c r="IZG153" s="2"/>
      <c r="IZH153" s="2"/>
      <c r="IZI153" s="2"/>
      <c r="IZJ153" s="2"/>
      <c r="IZK153" s="2"/>
      <c r="IZL153" s="2"/>
      <c r="IZM153" s="2"/>
      <c r="IZN153" s="2"/>
      <c r="IZO153" s="2"/>
      <c r="IZP153" s="2"/>
      <c r="IZQ153" s="2"/>
      <c r="IZR153" s="2"/>
      <c r="IZS153" s="2"/>
      <c r="IZT153" s="2"/>
      <c r="IZU153" s="2"/>
      <c r="IZV153" s="2"/>
      <c r="IZW153" s="2"/>
      <c r="IZX153" s="2"/>
      <c r="IZY153" s="2"/>
      <c r="IZZ153" s="2"/>
      <c r="JAA153" s="2"/>
      <c r="JAB153" s="2"/>
      <c r="JAC153" s="2"/>
      <c r="JAD153" s="2"/>
      <c r="JAE153" s="2"/>
      <c r="JAF153" s="2"/>
      <c r="JAG153" s="2"/>
      <c r="JAH153" s="2"/>
      <c r="JAI153" s="2"/>
      <c r="JAJ153" s="2"/>
      <c r="JAK153" s="2"/>
      <c r="JAL153" s="2"/>
      <c r="JAM153" s="2"/>
      <c r="JAN153" s="2"/>
      <c r="JAO153" s="2"/>
      <c r="JAP153" s="2"/>
      <c r="JAQ153" s="2"/>
      <c r="JAR153" s="2"/>
      <c r="JAS153" s="2"/>
      <c r="JAT153" s="2"/>
      <c r="JAU153" s="2"/>
      <c r="JAV153" s="2"/>
      <c r="JAW153" s="2"/>
      <c r="JAX153" s="2"/>
      <c r="JAY153" s="2"/>
      <c r="JAZ153" s="2"/>
      <c r="JBA153" s="2"/>
      <c r="JBB153" s="2"/>
      <c r="JBC153" s="2"/>
      <c r="JBD153" s="2"/>
      <c r="JBE153" s="2"/>
      <c r="JBF153" s="2"/>
      <c r="JBG153" s="2"/>
      <c r="JBH153" s="2"/>
      <c r="JBI153" s="2"/>
      <c r="JBJ153" s="2"/>
      <c r="JBK153" s="2"/>
      <c r="JBL153" s="2"/>
      <c r="JBM153" s="2"/>
      <c r="JBN153" s="2"/>
      <c r="JBO153" s="2"/>
      <c r="JBP153" s="2"/>
      <c r="JBQ153" s="2"/>
      <c r="JBR153" s="2"/>
      <c r="JBS153" s="2"/>
      <c r="JBT153" s="2"/>
      <c r="JBU153" s="2"/>
      <c r="JBV153" s="2"/>
      <c r="JBW153" s="2"/>
      <c r="JBX153" s="2"/>
      <c r="JBY153" s="2"/>
      <c r="JBZ153" s="2"/>
      <c r="JCA153" s="2"/>
      <c r="JCB153" s="2"/>
      <c r="JCC153" s="2"/>
      <c r="JCD153" s="2"/>
      <c r="JCE153" s="2"/>
      <c r="JCF153" s="2"/>
      <c r="JCG153" s="2"/>
      <c r="JCH153" s="2"/>
      <c r="JCI153" s="2"/>
      <c r="JCJ153" s="2"/>
      <c r="JCK153" s="2"/>
      <c r="JCL153" s="2"/>
      <c r="JCM153" s="2"/>
      <c r="JCN153" s="2"/>
      <c r="JCO153" s="2"/>
      <c r="JCP153" s="2"/>
      <c r="JCQ153" s="2"/>
      <c r="JCR153" s="2"/>
      <c r="JCS153" s="2"/>
      <c r="JCT153" s="2"/>
      <c r="JCU153" s="2"/>
      <c r="JCV153" s="2"/>
      <c r="JCW153" s="2"/>
      <c r="JCX153" s="2"/>
      <c r="JCY153" s="2"/>
      <c r="JCZ153" s="2"/>
      <c r="JDA153" s="2"/>
      <c r="JDB153" s="2"/>
      <c r="JDC153" s="2"/>
      <c r="JDD153" s="2"/>
      <c r="JDE153" s="2"/>
      <c r="JDF153" s="2"/>
      <c r="JDG153" s="2"/>
      <c r="JDH153" s="2"/>
      <c r="JDI153" s="2"/>
      <c r="JDJ153" s="2"/>
      <c r="JDK153" s="2"/>
      <c r="JDL153" s="2"/>
      <c r="JDM153" s="2"/>
      <c r="JDN153" s="2"/>
      <c r="JDO153" s="2"/>
      <c r="JDP153" s="2"/>
      <c r="JDQ153" s="2"/>
      <c r="JDR153" s="2"/>
      <c r="JDS153" s="2"/>
      <c r="JDT153" s="2"/>
      <c r="JDU153" s="2"/>
      <c r="JDV153" s="2"/>
      <c r="JDW153" s="2"/>
      <c r="JDX153" s="2"/>
      <c r="JDY153" s="2"/>
      <c r="JDZ153" s="2"/>
      <c r="JEA153" s="2"/>
      <c r="JEB153" s="2"/>
      <c r="JEC153" s="2"/>
      <c r="JED153" s="2"/>
      <c r="JEE153" s="2"/>
      <c r="JEF153" s="2"/>
      <c r="JEG153" s="2"/>
      <c r="JEH153" s="2"/>
      <c r="JEI153" s="2"/>
      <c r="JEJ153" s="2"/>
      <c r="JEK153" s="2"/>
      <c r="JEL153" s="2"/>
      <c r="JEM153" s="2"/>
      <c r="JEN153" s="2"/>
      <c r="JEO153" s="2"/>
      <c r="JEP153" s="2"/>
      <c r="JEQ153" s="2"/>
      <c r="JER153" s="2"/>
      <c r="JES153" s="2"/>
      <c r="JET153" s="2"/>
      <c r="JEU153" s="2"/>
      <c r="JEV153" s="2"/>
      <c r="JEW153" s="2"/>
      <c r="JEX153" s="2"/>
      <c r="JEY153" s="2"/>
      <c r="JEZ153" s="2"/>
      <c r="JFA153" s="2"/>
      <c r="JFB153" s="2"/>
      <c r="JFC153" s="2"/>
      <c r="JFD153" s="2"/>
      <c r="JFE153" s="2"/>
      <c r="JFF153" s="2"/>
      <c r="JFG153" s="2"/>
      <c r="JFH153" s="2"/>
      <c r="JFI153" s="2"/>
      <c r="JFJ153" s="2"/>
      <c r="JFK153" s="2"/>
      <c r="JFL153" s="2"/>
      <c r="JFM153" s="2"/>
      <c r="JFN153" s="2"/>
      <c r="JFO153" s="2"/>
      <c r="JFP153" s="2"/>
      <c r="JFQ153" s="2"/>
      <c r="JFR153" s="2"/>
      <c r="JFS153" s="2"/>
      <c r="JFT153" s="2"/>
      <c r="JFU153" s="2"/>
      <c r="JFV153" s="2"/>
      <c r="JFW153" s="2"/>
      <c r="JFX153" s="2"/>
      <c r="JFY153" s="2"/>
      <c r="JFZ153" s="2"/>
      <c r="JGA153" s="2"/>
      <c r="JGB153" s="2"/>
      <c r="JGC153" s="2"/>
      <c r="JGD153" s="2"/>
      <c r="JGE153" s="2"/>
      <c r="JGF153" s="2"/>
      <c r="JGG153" s="2"/>
      <c r="JGH153" s="2"/>
      <c r="JGI153" s="2"/>
      <c r="JGJ153" s="2"/>
      <c r="JGK153" s="2"/>
      <c r="JGL153" s="2"/>
      <c r="JGM153" s="2"/>
      <c r="JGN153" s="2"/>
      <c r="JGO153" s="2"/>
      <c r="JGP153" s="2"/>
      <c r="JGQ153" s="2"/>
      <c r="JGR153" s="2"/>
      <c r="JGS153" s="2"/>
      <c r="JGT153" s="2"/>
      <c r="JGU153" s="2"/>
      <c r="JGV153" s="2"/>
      <c r="JGW153" s="2"/>
      <c r="JGX153" s="2"/>
      <c r="JGY153" s="2"/>
      <c r="JGZ153" s="2"/>
      <c r="JHA153" s="2"/>
      <c r="JHB153" s="2"/>
      <c r="JHC153" s="2"/>
      <c r="JHD153" s="2"/>
      <c r="JHE153" s="2"/>
      <c r="JHF153" s="2"/>
      <c r="JHG153" s="2"/>
      <c r="JHH153" s="2"/>
      <c r="JHI153" s="2"/>
      <c r="JHJ153" s="2"/>
      <c r="JHK153" s="2"/>
      <c r="JHL153" s="2"/>
      <c r="JHM153" s="2"/>
      <c r="JHN153" s="2"/>
      <c r="JHO153" s="2"/>
      <c r="JHP153" s="2"/>
      <c r="JHQ153" s="2"/>
      <c r="JHR153" s="2"/>
      <c r="JHS153" s="2"/>
      <c r="JHT153" s="2"/>
      <c r="JHU153" s="2"/>
      <c r="JHV153" s="2"/>
      <c r="JHW153" s="2"/>
      <c r="JHX153" s="2"/>
      <c r="JHY153" s="2"/>
      <c r="JHZ153" s="2"/>
      <c r="JIA153" s="2"/>
      <c r="JIB153" s="2"/>
      <c r="JIC153" s="2"/>
      <c r="JID153" s="2"/>
      <c r="JIE153" s="2"/>
      <c r="JIF153" s="2"/>
      <c r="JIG153" s="2"/>
      <c r="JIH153" s="2"/>
      <c r="JII153" s="2"/>
      <c r="JIJ153" s="2"/>
      <c r="JIK153" s="2"/>
      <c r="JIL153" s="2"/>
      <c r="JIM153" s="2"/>
      <c r="JIN153" s="2"/>
      <c r="JIO153" s="2"/>
      <c r="JIP153" s="2"/>
      <c r="JIQ153" s="2"/>
      <c r="JIR153" s="2"/>
      <c r="JIS153" s="2"/>
      <c r="JIT153" s="2"/>
      <c r="JIU153" s="2"/>
      <c r="JIV153" s="2"/>
      <c r="JIW153" s="2"/>
      <c r="JIX153" s="2"/>
      <c r="JIY153" s="2"/>
      <c r="JIZ153" s="2"/>
      <c r="JJA153" s="2"/>
      <c r="JJB153" s="2"/>
      <c r="JJC153" s="2"/>
      <c r="JJD153" s="2"/>
      <c r="JJE153" s="2"/>
      <c r="JJF153" s="2"/>
      <c r="JJG153" s="2"/>
      <c r="JJH153" s="2"/>
      <c r="JJI153" s="2"/>
      <c r="JJJ153" s="2"/>
      <c r="JJK153" s="2"/>
      <c r="JJL153" s="2"/>
      <c r="JJM153" s="2"/>
      <c r="JJN153" s="2"/>
      <c r="JJO153" s="2"/>
      <c r="JJP153" s="2"/>
      <c r="JJQ153" s="2"/>
      <c r="JJR153" s="2"/>
      <c r="JJS153" s="2"/>
      <c r="JJT153" s="2"/>
      <c r="JJU153" s="2"/>
      <c r="JJV153" s="2"/>
      <c r="JJW153" s="2"/>
      <c r="JJX153" s="2"/>
      <c r="JJY153" s="2"/>
      <c r="JJZ153" s="2"/>
      <c r="JKA153" s="2"/>
      <c r="JKB153" s="2"/>
      <c r="JKC153" s="2"/>
      <c r="JKD153" s="2"/>
      <c r="JKE153" s="2"/>
      <c r="JKF153" s="2"/>
      <c r="JKG153" s="2"/>
      <c r="JKH153" s="2"/>
      <c r="JKI153" s="2"/>
      <c r="JKJ153" s="2"/>
      <c r="JKK153" s="2"/>
      <c r="JKL153" s="2"/>
      <c r="JKM153" s="2"/>
      <c r="JKN153" s="2"/>
      <c r="JKO153" s="2"/>
      <c r="JKP153" s="2"/>
      <c r="JKQ153" s="2"/>
      <c r="JKR153" s="2"/>
      <c r="JKS153" s="2"/>
      <c r="JKT153" s="2"/>
      <c r="JKU153" s="2"/>
      <c r="JKV153" s="2"/>
      <c r="JKW153" s="2"/>
      <c r="JKX153" s="2"/>
      <c r="JKY153" s="2"/>
      <c r="JKZ153" s="2"/>
      <c r="JLA153" s="2"/>
      <c r="JLB153" s="2"/>
      <c r="JLC153" s="2"/>
      <c r="JLD153" s="2"/>
      <c r="JLE153" s="2"/>
      <c r="JLF153" s="2"/>
      <c r="JLG153" s="2"/>
      <c r="JLH153" s="2"/>
      <c r="JLI153" s="2"/>
      <c r="JLJ153" s="2"/>
      <c r="JLK153" s="2"/>
      <c r="JLL153" s="2"/>
      <c r="JLM153" s="2"/>
      <c r="JLN153" s="2"/>
      <c r="JLO153" s="2"/>
      <c r="JLP153" s="2"/>
      <c r="JLQ153" s="2"/>
      <c r="JLR153" s="2"/>
      <c r="JLS153" s="2"/>
      <c r="JLT153" s="2"/>
      <c r="JLU153" s="2"/>
      <c r="JLV153" s="2"/>
      <c r="JLW153" s="2"/>
      <c r="JLX153" s="2"/>
      <c r="JLY153" s="2"/>
      <c r="JLZ153" s="2"/>
      <c r="JMA153" s="2"/>
      <c r="JMB153" s="2"/>
      <c r="JMC153" s="2"/>
      <c r="JMD153" s="2"/>
      <c r="JME153" s="2"/>
      <c r="JMF153" s="2"/>
      <c r="JMG153" s="2"/>
      <c r="JMH153" s="2"/>
      <c r="JMI153" s="2"/>
      <c r="JMJ153" s="2"/>
      <c r="JMK153" s="2"/>
      <c r="JML153" s="2"/>
      <c r="JMM153" s="2"/>
      <c r="JMN153" s="2"/>
      <c r="JMO153" s="2"/>
      <c r="JMP153" s="2"/>
      <c r="JMQ153" s="2"/>
      <c r="JMR153" s="2"/>
      <c r="JMS153" s="2"/>
      <c r="JMT153" s="2"/>
      <c r="JMU153" s="2"/>
      <c r="JMV153" s="2"/>
      <c r="JMW153" s="2"/>
      <c r="JMX153" s="2"/>
      <c r="JMY153" s="2"/>
      <c r="JMZ153" s="2"/>
      <c r="JNA153" s="2"/>
      <c r="JNB153" s="2"/>
      <c r="JNC153" s="2"/>
      <c r="JND153" s="2"/>
      <c r="JNE153" s="2"/>
      <c r="JNF153" s="2"/>
      <c r="JNG153" s="2"/>
      <c r="JNH153" s="2"/>
      <c r="JNI153" s="2"/>
      <c r="JNJ153" s="2"/>
      <c r="JNK153" s="2"/>
      <c r="JNL153" s="2"/>
      <c r="JNM153" s="2"/>
      <c r="JNN153" s="2"/>
      <c r="JNO153" s="2"/>
      <c r="JNP153" s="2"/>
      <c r="JNQ153" s="2"/>
      <c r="JNR153" s="2"/>
      <c r="JNS153" s="2"/>
      <c r="JNT153" s="2"/>
      <c r="JNU153" s="2"/>
      <c r="JNV153" s="2"/>
      <c r="JNW153" s="2"/>
      <c r="JNX153" s="2"/>
      <c r="JNY153" s="2"/>
      <c r="JNZ153" s="2"/>
      <c r="JOA153" s="2"/>
      <c r="JOB153" s="2"/>
      <c r="JOC153" s="2"/>
      <c r="JOD153" s="2"/>
      <c r="JOE153" s="2"/>
      <c r="JOF153" s="2"/>
      <c r="JOG153" s="2"/>
      <c r="JOH153" s="2"/>
      <c r="JOI153" s="2"/>
      <c r="JOJ153" s="2"/>
      <c r="JOK153" s="2"/>
      <c r="JOL153" s="2"/>
      <c r="JOM153" s="2"/>
      <c r="JON153" s="2"/>
      <c r="JOO153" s="2"/>
      <c r="JOP153" s="2"/>
      <c r="JOQ153" s="2"/>
      <c r="JOR153" s="2"/>
      <c r="JOS153" s="2"/>
      <c r="JOT153" s="2"/>
      <c r="JOU153" s="2"/>
      <c r="JOV153" s="2"/>
      <c r="JOW153" s="2"/>
      <c r="JOX153" s="2"/>
      <c r="JOY153" s="2"/>
      <c r="JOZ153" s="2"/>
      <c r="JPA153" s="2"/>
      <c r="JPB153" s="2"/>
      <c r="JPC153" s="2"/>
      <c r="JPD153" s="2"/>
      <c r="JPE153" s="2"/>
      <c r="JPF153" s="2"/>
      <c r="JPG153" s="2"/>
      <c r="JPH153" s="2"/>
      <c r="JPI153" s="2"/>
      <c r="JPJ153" s="2"/>
      <c r="JPK153" s="2"/>
      <c r="JPL153" s="2"/>
      <c r="JPM153" s="2"/>
      <c r="JPN153" s="2"/>
      <c r="JPO153" s="2"/>
      <c r="JPP153" s="2"/>
      <c r="JPQ153" s="2"/>
      <c r="JPR153" s="2"/>
      <c r="JPS153" s="2"/>
      <c r="JPT153" s="2"/>
      <c r="JPU153" s="2"/>
      <c r="JPV153" s="2"/>
      <c r="JPW153" s="2"/>
      <c r="JPX153" s="2"/>
      <c r="JPY153" s="2"/>
      <c r="JPZ153" s="2"/>
      <c r="JQA153" s="2"/>
      <c r="JQB153" s="2"/>
      <c r="JQC153" s="2"/>
      <c r="JQD153" s="2"/>
      <c r="JQE153" s="2"/>
      <c r="JQF153" s="2"/>
      <c r="JQG153" s="2"/>
      <c r="JQH153" s="2"/>
      <c r="JQI153" s="2"/>
      <c r="JQJ153" s="2"/>
      <c r="JQK153" s="2"/>
      <c r="JQL153" s="2"/>
      <c r="JQM153" s="2"/>
      <c r="JQN153" s="2"/>
      <c r="JQO153" s="2"/>
      <c r="JQP153" s="2"/>
      <c r="JQQ153" s="2"/>
      <c r="JQR153" s="2"/>
      <c r="JQS153" s="2"/>
      <c r="JQT153" s="2"/>
      <c r="JQU153" s="2"/>
      <c r="JQV153" s="2"/>
      <c r="JQW153" s="2"/>
      <c r="JQX153" s="2"/>
      <c r="JQY153" s="2"/>
      <c r="JQZ153" s="2"/>
      <c r="JRA153" s="2"/>
      <c r="JRB153" s="2"/>
      <c r="JRC153" s="2"/>
      <c r="JRD153" s="2"/>
      <c r="JRE153" s="2"/>
      <c r="JRF153" s="2"/>
      <c r="JRG153" s="2"/>
      <c r="JRH153" s="2"/>
      <c r="JRI153" s="2"/>
      <c r="JRJ153" s="2"/>
      <c r="JRK153" s="2"/>
      <c r="JRL153" s="2"/>
      <c r="JRM153" s="2"/>
      <c r="JRN153" s="2"/>
      <c r="JRO153" s="2"/>
      <c r="JRP153" s="2"/>
      <c r="JRQ153" s="2"/>
      <c r="JRR153" s="2"/>
      <c r="JRS153" s="2"/>
      <c r="JRT153" s="2"/>
      <c r="JRU153" s="2"/>
      <c r="JRV153" s="2"/>
      <c r="JRW153" s="2"/>
      <c r="JRX153" s="2"/>
      <c r="JRY153" s="2"/>
      <c r="JRZ153" s="2"/>
      <c r="JSA153" s="2"/>
      <c r="JSB153" s="2"/>
      <c r="JSC153" s="2"/>
      <c r="JSD153" s="2"/>
      <c r="JSE153" s="2"/>
      <c r="JSF153" s="2"/>
      <c r="JSG153" s="2"/>
      <c r="JSH153" s="2"/>
      <c r="JSI153" s="2"/>
      <c r="JSJ153" s="2"/>
      <c r="JSK153" s="2"/>
      <c r="JSL153" s="2"/>
      <c r="JSM153" s="2"/>
      <c r="JSN153" s="2"/>
      <c r="JSO153" s="2"/>
      <c r="JSP153" s="2"/>
      <c r="JSQ153" s="2"/>
      <c r="JSR153" s="2"/>
      <c r="JSS153" s="2"/>
      <c r="JST153" s="2"/>
      <c r="JSU153" s="2"/>
      <c r="JSV153" s="2"/>
      <c r="JSW153" s="2"/>
      <c r="JSX153" s="2"/>
      <c r="JSY153" s="2"/>
      <c r="JSZ153" s="2"/>
      <c r="JTA153" s="2"/>
      <c r="JTB153" s="2"/>
      <c r="JTC153" s="2"/>
      <c r="JTD153" s="2"/>
      <c r="JTE153" s="2"/>
      <c r="JTF153" s="2"/>
      <c r="JTG153" s="2"/>
      <c r="JTH153" s="2"/>
      <c r="JTI153" s="2"/>
      <c r="JTJ153" s="2"/>
      <c r="JTK153" s="2"/>
      <c r="JTL153" s="2"/>
      <c r="JTM153" s="2"/>
      <c r="JTN153" s="2"/>
      <c r="JTO153" s="2"/>
      <c r="JTP153" s="2"/>
      <c r="JTQ153" s="2"/>
      <c r="JTR153" s="2"/>
      <c r="JTS153" s="2"/>
      <c r="JTT153" s="2"/>
      <c r="JTU153" s="2"/>
      <c r="JTV153" s="2"/>
      <c r="JTW153" s="2"/>
      <c r="JTX153" s="2"/>
      <c r="JTY153" s="2"/>
      <c r="JTZ153" s="2"/>
      <c r="JUA153" s="2"/>
      <c r="JUB153" s="2"/>
      <c r="JUC153" s="2"/>
      <c r="JUD153" s="2"/>
      <c r="JUE153" s="2"/>
      <c r="JUF153" s="2"/>
      <c r="JUG153" s="2"/>
      <c r="JUH153" s="2"/>
      <c r="JUI153" s="2"/>
      <c r="JUJ153" s="2"/>
      <c r="JUK153" s="2"/>
      <c r="JUL153" s="2"/>
      <c r="JUM153" s="2"/>
      <c r="JUN153" s="2"/>
      <c r="JUO153" s="2"/>
      <c r="JUP153" s="2"/>
      <c r="JUQ153" s="2"/>
      <c r="JUR153" s="2"/>
      <c r="JUS153" s="2"/>
      <c r="JUT153" s="2"/>
      <c r="JUU153" s="2"/>
      <c r="JUV153" s="2"/>
      <c r="JUW153" s="2"/>
      <c r="JUX153" s="2"/>
      <c r="JUY153" s="2"/>
      <c r="JUZ153" s="2"/>
      <c r="JVA153" s="2"/>
      <c r="JVB153" s="2"/>
      <c r="JVC153" s="2"/>
      <c r="JVD153" s="2"/>
      <c r="JVE153" s="2"/>
      <c r="JVF153" s="2"/>
      <c r="JVG153" s="2"/>
      <c r="JVH153" s="2"/>
      <c r="JVI153" s="2"/>
      <c r="JVJ153" s="2"/>
      <c r="JVK153" s="2"/>
      <c r="JVL153" s="2"/>
      <c r="JVM153" s="2"/>
      <c r="JVN153" s="2"/>
      <c r="JVO153" s="2"/>
      <c r="JVP153" s="2"/>
      <c r="JVQ153" s="2"/>
      <c r="JVR153" s="2"/>
      <c r="JVS153" s="2"/>
      <c r="JVT153" s="2"/>
      <c r="JVU153" s="2"/>
      <c r="JVV153" s="2"/>
      <c r="JVW153" s="2"/>
      <c r="JVX153" s="2"/>
      <c r="JVY153" s="2"/>
      <c r="JVZ153" s="2"/>
      <c r="JWA153" s="2"/>
      <c r="JWB153" s="2"/>
      <c r="JWC153" s="2"/>
      <c r="JWD153" s="2"/>
      <c r="JWE153" s="2"/>
      <c r="JWF153" s="2"/>
      <c r="JWG153" s="2"/>
      <c r="JWH153" s="2"/>
      <c r="JWI153" s="2"/>
      <c r="JWJ153" s="2"/>
      <c r="JWK153" s="2"/>
      <c r="JWL153" s="2"/>
      <c r="JWM153" s="2"/>
      <c r="JWN153" s="2"/>
      <c r="JWO153" s="2"/>
      <c r="JWP153" s="2"/>
      <c r="JWQ153" s="2"/>
      <c r="JWR153" s="2"/>
      <c r="JWS153" s="2"/>
      <c r="JWT153" s="2"/>
      <c r="JWU153" s="2"/>
      <c r="JWV153" s="2"/>
      <c r="JWW153" s="2"/>
      <c r="JWX153" s="2"/>
      <c r="JWY153" s="2"/>
      <c r="JWZ153" s="2"/>
      <c r="JXA153" s="2"/>
      <c r="JXB153" s="2"/>
      <c r="JXC153" s="2"/>
      <c r="JXD153" s="2"/>
      <c r="JXE153" s="2"/>
      <c r="JXF153" s="2"/>
      <c r="JXG153" s="2"/>
      <c r="JXH153" s="2"/>
      <c r="JXI153" s="2"/>
      <c r="JXJ153" s="2"/>
      <c r="JXK153" s="2"/>
      <c r="JXL153" s="2"/>
      <c r="JXM153" s="2"/>
      <c r="JXN153" s="2"/>
      <c r="JXO153" s="2"/>
      <c r="JXP153" s="2"/>
      <c r="JXQ153" s="2"/>
      <c r="JXR153" s="2"/>
      <c r="JXS153" s="2"/>
      <c r="JXT153" s="2"/>
      <c r="JXU153" s="2"/>
      <c r="JXV153" s="2"/>
      <c r="JXW153" s="2"/>
      <c r="JXX153" s="2"/>
      <c r="JXY153" s="2"/>
      <c r="JXZ153" s="2"/>
      <c r="JYA153" s="2"/>
      <c r="JYB153" s="2"/>
      <c r="JYC153" s="2"/>
      <c r="JYD153" s="2"/>
      <c r="JYE153" s="2"/>
      <c r="JYF153" s="2"/>
      <c r="JYG153" s="2"/>
      <c r="JYH153" s="2"/>
      <c r="JYI153" s="2"/>
      <c r="JYJ153" s="2"/>
      <c r="JYK153" s="2"/>
      <c r="JYL153" s="2"/>
      <c r="JYM153" s="2"/>
      <c r="JYN153" s="2"/>
      <c r="JYO153" s="2"/>
      <c r="JYP153" s="2"/>
      <c r="JYQ153" s="2"/>
      <c r="JYR153" s="2"/>
      <c r="JYS153" s="2"/>
      <c r="JYT153" s="2"/>
      <c r="JYU153" s="2"/>
      <c r="JYV153" s="2"/>
      <c r="JYW153" s="2"/>
      <c r="JYX153" s="2"/>
      <c r="JYY153" s="2"/>
      <c r="JYZ153" s="2"/>
      <c r="JZA153" s="2"/>
      <c r="JZB153" s="2"/>
      <c r="JZC153" s="2"/>
      <c r="JZD153" s="2"/>
      <c r="JZE153" s="2"/>
      <c r="JZF153" s="2"/>
      <c r="JZG153" s="2"/>
      <c r="JZH153" s="2"/>
      <c r="JZI153" s="2"/>
      <c r="JZJ153" s="2"/>
      <c r="JZK153" s="2"/>
      <c r="JZL153" s="2"/>
      <c r="JZM153" s="2"/>
      <c r="JZN153" s="2"/>
      <c r="JZO153" s="2"/>
      <c r="JZP153" s="2"/>
      <c r="JZQ153" s="2"/>
      <c r="JZR153" s="2"/>
      <c r="JZS153" s="2"/>
      <c r="JZT153" s="2"/>
      <c r="JZU153" s="2"/>
      <c r="JZV153" s="2"/>
      <c r="JZW153" s="2"/>
      <c r="JZX153" s="2"/>
      <c r="JZY153" s="2"/>
      <c r="JZZ153" s="2"/>
      <c r="KAA153" s="2"/>
      <c r="KAB153" s="2"/>
      <c r="KAC153" s="2"/>
      <c r="KAD153" s="2"/>
      <c r="KAE153" s="2"/>
      <c r="KAF153" s="2"/>
      <c r="KAG153" s="2"/>
      <c r="KAH153" s="2"/>
      <c r="KAI153" s="2"/>
      <c r="KAJ153" s="2"/>
      <c r="KAK153" s="2"/>
      <c r="KAL153" s="2"/>
      <c r="KAM153" s="2"/>
      <c r="KAN153" s="2"/>
      <c r="KAO153" s="2"/>
      <c r="KAP153" s="2"/>
      <c r="KAQ153" s="2"/>
      <c r="KAR153" s="2"/>
      <c r="KAS153" s="2"/>
      <c r="KAT153" s="2"/>
      <c r="KAU153" s="2"/>
      <c r="KAV153" s="2"/>
      <c r="KAW153" s="2"/>
      <c r="KAX153" s="2"/>
      <c r="KAY153" s="2"/>
      <c r="KAZ153" s="2"/>
      <c r="KBA153" s="2"/>
      <c r="KBB153" s="2"/>
      <c r="KBC153" s="2"/>
      <c r="KBD153" s="2"/>
      <c r="KBE153" s="2"/>
      <c r="KBF153" s="2"/>
      <c r="KBG153" s="2"/>
      <c r="KBH153" s="2"/>
      <c r="KBI153" s="2"/>
      <c r="KBJ153" s="2"/>
      <c r="KBK153" s="2"/>
      <c r="KBL153" s="2"/>
      <c r="KBM153" s="2"/>
      <c r="KBN153" s="2"/>
      <c r="KBO153" s="2"/>
      <c r="KBP153" s="2"/>
      <c r="KBQ153" s="2"/>
      <c r="KBR153" s="2"/>
      <c r="KBS153" s="2"/>
      <c r="KBT153" s="2"/>
      <c r="KBU153" s="2"/>
      <c r="KBV153" s="2"/>
      <c r="KBW153" s="2"/>
      <c r="KBX153" s="2"/>
      <c r="KBY153" s="2"/>
      <c r="KBZ153" s="2"/>
      <c r="KCA153" s="2"/>
      <c r="KCB153" s="2"/>
      <c r="KCC153" s="2"/>
      <c r="KCD153" s="2"/>
      <c r="KCE153" s="2"/>
      <c r="KCF153" s="2"/>
      <c r="KCG153" s="2"/>
      <c r="KCH153" s="2"/>
      <c r="KCI153" s="2"/>
      <c r="KCJ153" s="2"/>
      <c r="KCK153" s="2"/>
      <c r="KCL153" s="2"/>
      <c r="KCM153" s="2"/>
      <c r="KCN153" s="2"/>
      <c r="KCO153" s="2"/>
      <c r="KCP153" s="2"/>
      <c r="KCQ153" s="2"/>
      <c r="KCR153" s="2"/>
      <c r="KCS153" s="2"/>
      <c r="KCT153" s="2"/>
      <c r="KCU153" s="2"/>
      <c r="KCV153" s="2"/>
      <c r="KCW153" s="2"/>
      <c r="KCX153" s="2"/>
      <c r="KCY153" s="2"/>
      <c r="KCZ153" s="2"/>
      <c r="KDA153" s="2"/>
      <c r="KDB153" s="2"/>
      <c r="KDC153" s="2"/>
      <c r="KDD153" s="2"/>
      <c r="KDE153" s="2"/>
      <c r="KDF153" s="2"/>
      <c r="KDG153" s="2"/>
      <c r="KDH153" s="2"/>
      <c r="KDI153" s="2"/>
      <c r="KDJ153" s="2"/>
      <c r="KDK153" s="2"/>
      <c r="KDL153" s="2"/>
      <c r="KDM153" s="2"/>
      <c r="KDN153" s="2"/>
      <c r="KDO153" s="2"/>
      <c r="KDP153" s="2"/>
      <c r="KDQ153" s="2"/>
      <c r="KDR153" s="2"/>
      <c r="KDS153" s="2"/>
      <c r="KDT153" s="2"/>
      <c r="KDU153" s="2"/>
      <c r="KDV153" s="2"/>
      <c r="KDW153" s="2"/>
      <c r="KDX153" s="2"/>
      <c r="KDY153" s="2"/>
      <c r="KDZ153" s="2"/>
      <c r="KEA153" s="2"/>
      <c r="KEB153" s="2"/>
      <c r="KEC153" s="2"/>
      <c r="KED153" s="2"/>
      <c r="KEE153" s="2"/>
      <c r="KEF153" s="2"/>
      <c r="KEG153" s="2"/>
      <c r="KEH153" s="2"/>
      <c r="KEI153" s="2"/>
      <c r="KEJ153" s="2"/>
      <c r="KEK153" s="2"/>
      <c r="KEL153" s="2"/>
      <c r="KEM153" s="2"/>
      <c r="KEN153" s="2"/>
      <c r="KEO153" s="2"/>
      <c r="KEP153" s="2"/>
      <c r="KEQ153" s="2"/>
      <c r="KER153" s="2"/>
      <c r="KES153" s="2"/>
      <c r="KET153" s="2"/>
      <c r="KEU153" s="2"/>
      <c r="KEV153" s="2"/>
      <c r="KEW153" s="2"/>
      <c r="KEX153" s="2"/>
      <c r="KEY153" s="2"/>
      <c r="KEZ153" s="2"/>
      <c r="KFA153" s="2"/>
      <c r="KFB153" s="2"/>
      <c r="KFC153" s="2"/>
      <c r="KFD153" s="2"/>
      <c r="KFE153" s="2"/>
      <c r="KFF153" s="2"/>
      <c r="KFG153" s="2"/>
      <c r="KFH153" s="2"/>
      <c r="KFI153" s="2"/>
      <c r="KFJ153" s="2"/>
      <c r="KFK153" s="2"/>
      <c r="KFL153" s="2"/>
      <c r="KFM153" s="2"/>
      <c r="KFN153" s="2"/>
      <c r="KFO153" s="2"/>
      <c r="KFP153" s="2"/>
      <c r="KFQ153" s="2"/>
      <c r="KFR153" s="2"/>
      <c r="KFS153" s="2"/>
      <c r="KFT153" s="2"/>
      <c r="KFU153" s="2"/>
      <c r="KFV153" s="2"/>
      <c r="KFW153" s="2"/>
      <c r="KFX153" s="2"/>
      <c r="KFY153" s="2"/>
      <c r="KFZ153" s="2"/>
      <c r="KGA153" s="2"/>
      <c r="KGB153" s="2"/>
      <c r="KGC153" s="2"/>
      <c r="KGD153" s="2"/>
      <c r="KGE153" s="2"/>
      <c r="KGF153" s="2"/>
      <c r="KGG153" s="2"/>
      <c r="KGH153" s="2"/>
      <c r="KGI153" s="2"/>
      <c r="KGJ153" s="2"/>
      <c r="KGK153" s="2"/>
      <c r="KGL153" s="2"/>
      <c r="KGM153" s="2"/>
      <c r="KGN153" s="2"/>
      <c r="KGO153" s="2"/>
      <c r="KGP153" s="2"/>
      <c r="KGQ153" s="2"/>
      <c r="KGR153" s="2"/>
      <c r="KGS153" s="2"/>
      <c r="KGT153" s="2"/>
      <c r="KGU153" s="2"/>
      <c r="KGV153" s="2"/>
      <c r="KGW153" s="2"/>
      <c r="KGX153" s="2"/>
      <c r="KGY153" s="2"/>
      <c r="KGZ153" s="2"/>
      <c r="KHA153" s="2"/>
      <c r="KHB153" s="2"/>
      <c r="KHC153" s="2"/>
      <c r="KHD153" s="2"/>
      <c r="KHE153" s="2"/>
      <c r="KHF153" s="2"/>
      <c r="KHG153" s="2"/>
      <c r="KHH153" s="2"/>
      <c r="KHI153" s="2"/>
      <c r="KHJ153" s="2"/>
      <c r="KHK153" s="2"/>
      <c r="KHL153" s="2"/>
      <c r="KHM153" s="2"/>
      <c r="KHN153" s="2"/>
      <c r="KHO153" s="2"/>
      <c r="KHP153" s="2"/>
      <c r="KHQ153" s="2"/>
      <c r="KHR153" s="2"/>
      <c r="KHS153" s="2"/>
      <c r="KHT153" s="2"/>
      <c r="KHU153" s="2"/>
      <c r="KHV153" s="2"/>
      <c r="KHW153" s="2"/>
      <c r="KHX153" s="2"/>
      <c r="KHY153" s="2"/>
      <c r="KHZ153" s="2"/>
      <c r="KIA153" s="2"/>
      <c r="KIB153" s="2"/>
      <c r="KIC153" s="2"/>
      <c r="KID153" s="2"/>
      <c r="KIE153" s="2"/>
      <c r="KIF153" s="2"/>
      <c r="KIG153" s="2"/>
      <c r="KIH153" s="2"/>
      <c r="KII153" s="2"/>
      <c r="KIJ153" s="2"/>
      <c r="KIK153" s="2"/>
      <c r="KIL153" s="2"/>
      <c r="KIM153" s="2"/>
      <c r="KIN153" s="2"/>
      <c r="KIO153" s="2"/>
      <c r="KIP153" s="2"/>
      <c r="KIQ153" s="2"/>
      <c r="KIR153" s="2"/>
      <c r="KIS153" s="2"/>
      <c r="KIT153" s="2"/>
      <c r="KIU153" s="2"/>
      <c r="KIV153" s="2"/>
      <c r="KIW153" s="2"/>
      <c r="KIX153" s="2"/>
      <c r="KIY153" s="2"/>
      <c r="KIZ153" s="2"/>
      <c r="KJA153" s="2"/>
      <c r="KJB153" s="2"/>
      <c r="KJC153" s="2"/>
      <c r="KJD153" s="2"/>
      <c r="KJE153" s="2"/>
      <c r="KJF153" s="2"/>
      <c r="KJG153" s="2"/>
      <c r="KJH153" s="2"/>
      <c r="KJI153" s="2"/>
      <c r="KJJ153" s="2"/>
      <c r="KJK153" s="2"/>
      <c r="KJL153" s="2"/>
      <c r="KJM153" s="2"/>
      <c r="KJN153" s="2"/>
      <c r="KJO153" s="2"/>
      <c r="KJP153" s="2"/>
      <c r="KJQ153" s="2"/>
      <c r="KJR153" s="2"/>
      <c r="KJS153" s="2"/>
      <c r="KJT153" s="2"/>
      <c r="KJU153" s="2"/>
      <c r="KJV153" s="2"/>
      <c r="KJW153" s="2"/>
      <c r="KJX153" s="2"/>
      <c r="KJY153" s="2"/>
      <c r="KJZ153" s="2"/>
      <c r="KKA153" s="2"/>
      <c r="KKB153" s="2"/>
      <c r="KKC153" s="2"/>
      <c r="KKD153" s="2"/>
      <c r="KKE153" s="2"/>
      <c r="KKF153" s="2"/>
      <c r="KKG153" s="2"/>
      <c r="KKH153" s="2"/>
      <c r="KKI153" s="2"/>
      <c r="KKJ153" s="2"/>
      <c r="KKK153" s="2"/>
      <c r="KKL153" s="2"/>
      <c r="KKM153" s="2"/>
      <c r="KKN153" s="2"/>
      <c r="KKO153" s="2"/>
      <c r="KKP153" s="2"/>
      <c r="KKQ153" s="2"/>
      <c r="KKR153" s="2"/>
      <c r="KKS153" s="2"/>
      <c r="KKT153" s="2"/>
      <c r="KKU153" s="2"/>
      <c r="KKV153" s="2"/>
      <c r="KKW153" s="2"/>
      <c r="KKX153" s="2"/>
      <c r="KKY153" s="2"/>
      <c r="KKZ153" s="2"/>
      <c r="KLA153" s="2"/>
      <c r="KLB153" s="2"/>
      <c r="KLC153" s="2"/>
      <c r="KLD153" s="2"/>
      <c r="KLE153" s="2"/>
      <c r="KLF153" s="2"/>
      <c r="KLG153" s="2"/>
      <c r="KLH153" s="2"/>
      <c r="KLI153" s="2"/>
      <c r="KLJ153" s="2"/>
      <c r="KLK153" s="2"/>
      <c r="KLL153" s="2"/>
      <c r="KLM153" s="2"/>
      <c r="KLN153" s="2"/>
      <c r="KLO153" s="2"/>
      <c r="KLP153" s="2"/>
      <c r="KLQ153" s="2"/>
      <c r="KLR153" s="2"/>
      <c r="KLS153" s="2"/>
      <c r="KLT153" s="2"/>
      <c r="KLU153" s="2"/>
      <c r="KLV153" s="2"/>
      <c r="KLW153" s="2"/>
      <c r="KLX153" s="2"/>
      <c r="KLY153" s="2"/>
      <c r="KLZ153" s="2"/>
      <c r="KMA153" s="2"/>
      <c r="KMB153" s="2"/>
      <c r="KMC153" s="2"/>
      <c r="KMD153" s="2"/>
      <c r="KME153" s="2"/>
      <c r="KMF153" s="2"/>
      <c r="KMG153" s="2"/>
      <c r="KMH153" s="2"/>
      <c r="KMI153" s="2"/>
      <c r="KMJ153" s="2"/>
      <c r="KMK153" s="2"/>
      <c r="KML153" s="2"/>
      <c r="KMM153" s="2"/>
      <c r="KMN153" s="2"/>
      <c r="KMO153" s="2"/>
      <c r="KMP153" s="2"/>
      <c r="KMQ153" s="2"/>
      <c r="KMR153" s="2"/>
      <c r="KMS153" s="2"/>
      <c r="KMT153" s="2"/>
      <c r="KMU153" s="2"/>
      <c r="KMV153" s="2"/>
      <c r="KMW153" s="2"/>
      <c r="KMX153" s="2"/>
      <c r="KMY153" s="2"/>
      <c r="KMZ153" s="2"/>
      <c r="KNA153" s="2"/>
      <c r="KNB153" s="2"/>
      <c r="KNC153" s="2"/>
      <c r="KND153" s="2"/>
      <c r="KNE153" s="2"/>
      <c r="KNF153" s="2"/>
      <c r="KNG153" s="2"/>
      <c r="KNH153" s="2"/>
      <c r="KNI153" s="2"/>
      <c r="KNJ153" s="2"/>
      <c r="KNK153" s="2"/>
      <c r="KNL153" s="2"/>
      <c r="KNM153" s="2"/>
      <c r="KNN153" s="2"/>
      <c r="KNO153" s="2"/>
      <c r="KNP153" s="2"/>
      <c r="KNQ153" s="2"/>
      <c r="KNR153" s="2"/>
      <c r="KNS153" s="2"/>
      <c r="KNT153" s="2"/>
      <c r="KNU153" s="2"/>
      <c r="KNV153" s="2"/>
      <c r="KNW153" s="2"/>
      <c r="KNX153" s="2"/>
      <c r="KNY153" s="2"/>
      <c r="KNZ153" s="2"/>
      <c r="KOA153" s="2"/>
      <c r="KOB153" s="2"/>
      <c r="KOC153" s="2"/>
      <c r="KOD153" s="2"/>
      <c r="KOE153" s="2"/>
      <c r="KOF153" s="2"/>
      <c r="KOG153" s="2"/>
      <c r="KOH153" s="2"/>
      <c r="KOI153" s="2"/>
      <c r="KOJ153" s="2"/>
      <c r="KOK153" s="2"/>
      <c r="KOL153" s="2"/>
      <c r="KOM153" s="2"/>
      <c r="KON153" s="2"/>
      <c r="KOO153" s="2"/>
      <c r="KOP153" s="2"/>
      <c r="KOQ153" s="2"/>
      <c r="KOR153" s="2"/>
      <c r="KOS153" s="2"/>
      <c r="KOT153" s="2"/>
      <c r="KOU153" s="2"/>
      <c r="KOV153" s="2"/>
      <c r="KOW153" s="2"/>
      <c r="KOX153" s="2"/>
      <c r="KOY153" s="2"/>
      <c r="KOZ153" s="2"/>
      <c r="KPA153" s="2"/>
      <c r="KPB153" s="2"/>
      <c r="KPC153" s="2"/>
      <c r="KPD153" s="2"/>
      <c r="KPE153" s="2"/>
      <c r="KPF153" s="2"/>
      <c r="KPG153" s="2"/>
      <c r="KPH153" s="2"/>
      <c r="KPI153" s="2"/>
      <c r="KPJ153" s="2"/>
      <c r="KPK153" s="2"/>
      <c r="KPL153" s="2"/>
      <c r="KPM153" s="2"/>
      <c r="KPN153" s="2"/>
      <c r="KPO153" s="2"/>
      <c r="KPP153" s="2"/>
      <c r="KPQ153" s="2"/>
      <c r="KPR153" s="2"/>
      <c r="KPS153" s="2"/>
      <c r="KPT153" s="2"/>
      <c r="KPU153" s="2"/>
      <c r="KPV153" s="2"/>
      <c r="KPW153" s="2"/>
      <c r="KPX153" s="2"/>
      <c r="KPY153" s="2"/>
      <c r="KPZ153" s="2"/>
      <c r="KQA153" s="2"/>
      <c r="KQB153" s="2"/>
      <c r="KQC153" s="2"/>
      <c r="KQD153" s="2"/>
      <c r="KQE153" s="2"/>
      <c r="KQF153" s="2"/>
      <c r="KQG153" s="2"/>
      <c r="KQH153" s="2"/>
      <c r="KQI153" s="2"/>
      <c r="KQJ153" s="2"/>
      <c r="KQK153" s="2"/>
      <c r="KQL153" s="2"/>
      <c r="KQM153" s="2"/>
      <c r="KQN153" s="2"/>
      <c r="KQO153" s="2"/>
      <c r="KQP153" s="2"/>
      <c r="KQQ153" s="2"/>
      <c r="KQR153" s="2"/>
      <c r="KQS153" s="2"/>
      <c r="KQT153" s="2"/>
      <c r="KQU153" s="2"/>
      <c r="KQV153" s="2"/>
      <c r="KQW153" s="2"/>
      <c r="KQX153" s="2"/>
      <c r="KQY153" s="2"/>
      <c r="KQZ153" s="2"/>
      <c r="KRA153" s="2"/>
      <c r="KRB153" s="2"/>
      <c r="KRC153" s="2"/>
      <c r="KRD153" s="2"/>
      <c r="KRE153" s="2"/>
      <c r="KRF153" s="2"/>
      <c r="KRG153" s="2"/>
      <c r="KRH153" s="2"/>
      <c r="KRI153" s="2"/>
      <c r="KRJ153" s="2"/>
      <c r="KRK153" s="2"/>
      <c r="KRL153" s="2"/>
      <c r="KRM153" s="2"/>
      <c r="KRN153" s="2"/>
      <c r="KRO153" s="2"/>
      <c r="KRP153" s="2"/>
      <c r="KRQ153" s="2"/>
      <c r="KRR153" s="2"/>
      <c r="KRS153" s="2"/>
      <c r="KRT153" s="2"/>
      <c r="KRU153" s="2"/>
      <c r="KRV153" s="2"/>
      <c r="KRW153" s="2"/>
      <c r="KRX153" s="2"/>
      <c r="KRY153" s="2"/>
      <c r="KRZ153" s="2"/>
      <c r="KSA153" s="2"/>
      <c r="KSB153" s="2"/>
      <c r="KSC153" s="2"/>
      <c r="KSD153" s="2"/>
      <c r="KSE153" s="2"/>
      <c r="KSF153" s="2"/>
      <c r="KSG153" s="2"/>
      <c r="KSH153" s="2"/>
      <c r="KSI153" s="2"/>
      <c r="KSJ153" s="2"/>
      <c r="KSK153" s="2"/>
      <c r="KSL153" s="2"/>
      <c r="KSM153" s="2"/>
      <c r="KSN153" s="2"/>
      <c r="KSO153" s="2"/>
      <c r="KSP153" s="2"/>
      <c r="KSQ153" s="2"/>
      <c r="KSR153" s="2"/>
      <c r="KSS153" s="2"/>
      <c r="KST153" s="2"/>
      <c r="KSU153" s="2"/>
      <c r="KSV153" s="2"/>
      <c r="KSW153" s="2"/>
      <c r="KSX153" s="2"/>
      <c r="KSY153" s="2"/>
      <c r="KSZ153" s="2"/>
      <c r="KTA153" s="2"/>
      <c r="KTB153" s="2"/>
      <c r="KTC153" s="2"/>
      <c r="KTD153" s="2"/>
      <c r="KTE153" s="2"/>
      <c r="KTF153" s="2"/>
      <c r="KTG153" s="2"/>
      <c r="KTH153" s="2"/>
      <c r="KTI153" s="2"/>
      <c r="KTJ153" s="2"/>
      <c r="KTK153" s="2"/>
      <c r="KTL153" s="2"/>
      <c r="KTM153" s="2"/>
      <c r="KTN153" s="2"/>
      <c r="KTO153" s="2"/>
      <c r="KTP153" s="2"/>
      <c r="KTQ153" s="2"/>
      <c r="KTR153" s="2"/>
      <c r="KTS153" s="2"/>
      <c r="KTT153" s="2"/>
      <c r="KTU153" s="2"/>
      <c r="KTV153" s="2"/>
      <c r="KTW153" s="2"/>
      <c r="KTX153" s="2"/>
      <c r="KTY153" s="2"/>
      <c r="KTZ153" s="2"/>
      <c r="KUA153" s="2"/>
      <c r="KUB153" s="2"/>
      <c r="KUC153" s="2"/>
      <c r="KUD153" s="2"/>
      <c r="KUE153" s="2"/>
      <c r="KUF153" s="2"/>
      <c r="KUG153" s="2"/>
      <c r="KUH153" s="2"/>
      <c r="KUI153" s="2"/>
      <c r="KUJ153" s="2"/>
      <c r="KUK153" s="2"/>
      <c r="KUL153" s="2"/>
      <c r="KUM153" s="2"/>
      <c r="KUN153" s="2"/>
      <c r="KUO153" s="2"/>
      <c r="KUP153" s="2"/>
      <c r="KUQ153" s="2"/>
      <c r="KUR153" s="2"/>
      <c r="KUS153" s="2"/>
      <c r="KUT153" s="2"/>
      <c r="KUU153" s="2"/>
      <c r="KUV153" s="2"/>
      <c r="KUW153" s="2"/>
      <c r="KUX153" s="2"/>
      <c r="KUY153" s="2"/>
      <c r="KUZ153" s="2"/>
      <c r="KVA153" s="2"/>
      <c r="KVB153" s="2"/>
      <c r="KVC153" s="2"/>
      <c r="KVD153" s="2"/>
      <c r="KVE153" s="2"/>
      <c r="KVF153" s="2"/>
      <c r="KVG153" s="2"/>
      <c r="KVH153" s="2"/>
      <c r="KVI153" s="2"/>
      <c r="KVJ153" s="2"/>
      <c r="KVK153" s="2"/>
      <c r="KVL153" s="2"/>
      <c r="KVM153" s="2"/>
      <c r="KVN153" s="2"/>
      <c r="KVO153" s="2"/>
      <c r="KVP153" s="2"/>
      <c r="KVQ153" s="2"/>
      <c r="KVR153" s="2"/>
      <c r="KVS153" s="2"/>
      <c r="KVT153" s="2"/>
      <c r="KVU153" s="2"/>
      <c r="KVV153" s="2"/>
      <c r="KVW153" s="2"/>
      <c r="KVX153" s="2"/>
      <c r="KVY153" s="2"/>
      <c r="KVZ153" s="2"/>
      <c r="KWA153" s="2"/>
      <c r="KWB153" s="2"/>
      <c r="KWC153" s="2"/>
      <c r="KWD153" s="2"/>
      <c r="KWE153" s="2"/>
      <c r="KWF153" s="2"/>
      <c r="KWG153" s="2"/>
      <c r="KWH153" s="2"/>
      <c r="KWI153" s="2"/>
      <c r="KWJ153" s="2"/>
      <c r="KWK153" s="2"/>
      <c r="KWL153" s="2"/>
      <c r="KWM153" s="2"/>
      <c r="KWN153" s="2"/>
      <c r="KWO153" s="2"/>
      <c r="KWP153" s="2"/>
      <c r="KWQ153" s="2"/>
      <c r="KWR153" s="2"/>
      <c r="KWS153" s="2"/>
      <c r="KWT153" s="2"/>
      <c r="KWU153" s="2"/>
      <c r="KWV153" s="2"/>
      <c r="KWW153" s="2"/>
      <c r="KWX153" s="2"/>
      <c r="KWY153" s="2"/>
      <c r="KWZ153" s="2"/>
      <c r="KXA153" s="2"/>
      <c r="KXB153" s="2"/>
      <c r="KXC153" s="2"/>
      <c r="KXD153" s="2"/>
      <c r="KXE153" s="2"/>
      <c r="KXF153" s="2"/>
      <c r="KXG153" s="2"/>
      <c r="KXH153" s="2"/>
      <c r="KXI153" s="2"/>
      <c r="KXJ153" s="2"/>
      <c r="KXK153" s="2"/>
      <c r="KXL153" s="2"/>
      <c r="KXM153" s="2"/>
      <c r="KXN153" s="2"/>
      <c r="KXO153" s="2"/>
      <c r="KXP153" s="2"/>
      <c r="KXQ153" s="2"/>
      <c r="KXR153" s="2"/>
      <c r="KXS153" s="2"/>
      <c r="KXT153" s="2"/>
      <c r="KXU153" s="2"/>
      <c r="KXV153" s="2"/>
      <c r="KXW153" s="2"/>
      <c r="KXX153" s="2"/>
      <c r="KXY153" s="2"/>
      <c r="KXZ153" s="2"/>
      <c r="KYA153" s="2"/>
      <c r="KYB153" s="2"/>
      <c r="KYC153" s="2"/>
      <c r="KYD153" s="2"/>
      <c r="KYE153" s="2"/>
      <c r="KYF153" s="2"/>
      <c r="KYG153" s="2"/>
      <c r="KYH153" s="2"/>
      <c r="KYI153" s="2"/>
      <c r="KYJ153" s="2"/>
      <c r="KYK153" s="2"/>
      <c r="KYL153" s="2"/>
      <c r="KYM153" s="2"/>
      <c r="KYN153" s="2"/>
      <c r="KYO153" s="2"/>
      <c r="KYP153" s="2"/>
      <c r="KYQ153" s="2"/>
      <c r="KYR153" s="2"/>
      <c r="KYS153" s="2"/>
      <c r="KYT153" s="2"/>
      <c r="KYU153" s="2"/>
      <c r="KYV153" s="2"/>
      <c r="KYW153" s="2"/>
      <c r="KYX153" s="2"/>
      <c r="KYY153" s="2"/>
      <c r="KYZ153" s="2"/>
      <c r="KZA153" s="2"/>
      <c r="KZB153" s="2"/>
      <c r="KZC153" s="2"/>
      <c r="KZD153" s="2"/>
      <c r="KZE153" s="2"/>
      <c r="KZF153" s="2"/>
      <c r="KZG153" s="2"/>
      <c r="KZH153" s="2"/>
      <c r="KZI153" s="2"/>
      <c r="KZJ153" s="2"/>
      <c r="KZK153" s="2"/>
      <c r="KZL153" s="2"/>
      <c r="KZM153" s="2"/>
      <c r="KZN153" s="2"/>
      <c r="KZO153" s="2"/>
      <c r="KZP153" s="2"/>
      <c r="KZQ153" s="2"/>
      <c r="KZR153" s="2"/>
      <c r="KZS153" s="2"/>
      <c r="KZT153" s="2"/>
      <c r="KZU153" s="2"/>
      <c r="KZV153" s="2"/>
      <c r="KZW153" s="2"/>
      <c r="KZX153" s="2"/>
      <c r="KZY153" s="2"/>
      <c r="KZZ153" s="2"/>
      <c r="LAA153" s="2"/>
      <c r="LAB153" s="2"/>
      <c r="LAC153" s="2"/>
      <c r="LAD153" s="2"/>
      <c r="LAE153" s="2"/>
      <c r="LAF153" s="2"/>
      <c r="LAG153" s="2"/>
      <c r="LAH153" s="2"/>
      <c r="LAI153" s="2"/>
      <c r="LAJ153" s="2"/>
      <c r="LAK153" s="2"/>
      <c r="LAL153" s="2"/>
      <c r="LAM153" s="2"/>
      <c r="LAN153" s="2"/>
      <c r="LAO153" s="2"/>
      <c r="LAP153" s="2"/>
      <c r="LAQ153" s="2"/>
      <c r="LAR153" s="2"/>
      <c r="LAS153" s="2"/>
      <c r="LAT153" s="2"/>
      <c r="LAU153" s="2"/>
      <c r="LAV153" s="2"/>
      <c r="LAW153" s="2"/>
      <c r="LAX153" s="2"/>
      <c r="LAY153" s="2"/>
      <c r="LAZ153" s="2"/>
      <c r="LBA153" s="2"/>
      <c r="LBB153" s="2"/>
      <c r="LBC153" s="2"/>
      <c r="LBD153" s="2"/>
      <c r="LBE153" s="2"/>
      <c r="LBF153" s="2"/>
      <c r="LBG153" s="2"/>
      <c r="LBH153" s="2"/>
      <c r="LBI153" s="2"/>
      <c r="LBJ153" s="2"/>
      <c r="LBK153" s="2"/>
      <c r="LBL153" s="2"/>
      <c r="LBM153" s="2"/>
      <c r="LBN153" s="2"/>
      <c r="LBO153" s="2"/>
      <c r="LBP153" s="2"/>
      <c r="LBQ153" s="2"/>
      <c r="LBR153" s="2"/>
      <c r="LBS153" s="2"/>
      <c r="LBT153" s="2"/>
      <c r="LBU153" s="2"/>
      <c r="LBV153" s="2"/>
      <c r="LBW153" s="2"/>
      <c r="LBX153" s="2"/>
      <c r="LBY153" s="2"/>
      <c r="LBZ153" s="2"/>
      <c r="LCA153" s="2"/>
      <c r="LCB153" s="2"/>
      <c r="LCC153" s="2"/>
      <c r="LCD153" s="2"/>
      <c r="LCE153" s="2"/>
      <c r="LCF153" s="2"/>
      <c r="LCG153" s="2"/>
      <c r="LCH153" s="2"/>
      <c r="LCI153" s="2"/>
      <c r="LCJ153" s="2"/>
      <c r="LCK153" s="2"/>
      <c r="LCL153" s="2"/>
      <c r="LCM153" s="2"/>
      <c r="LCN153" s="2"/>
      <c r="LCO153" s="2"/>
      <c r="LCP153" s="2"/>
      <c r="LCQ153" s="2"/>
      <c r="LCR153" s="2"/>
      <c r="LCS153" s="2"/>
      <c r="LCT153" s="2"/>
      <c r="LCU153" s="2"/>
      <c r="LCV153" s="2"/>
      <c r="LCW153" s="2"/>
      <c r="LCX153" s="2"/>
      <c r="LCY153" s="2"/>
      <c r="LCZ153" s="2"/>
      <c r="LDA153" s="2"/>
      <c r="LDB153" s="2"/>
      <c r="LDC153" s="2"/>
      <c r="LDD153" s="2"/>
      <c r="LDE153" s="2"/>
      <c r="LDF153" s="2"/>
      <c r="LDG153" s="2"/>
      <c r="LDH153" s="2"/>
      <c r="LDI153" s="2"/>
      <c r="LDJ153" s="2"/>
      <c r="LDK153" s="2"/>
      <c r="LDL153" s="2"/>
      <c r="LDM153" s="2"/>
      <c r="LDN153" s="2"/>
      <c r="LDO153" s="2"/>
      <c r="LDP153" s="2"/>
      <c r="LDQ153" s="2"/>
      <c r="LDR153" s="2"/>
      <c r="LDS153" s="2"/>
      <c r="LDT153" s="2"/>
      <c r="LDU153" s="2"/>
      <c r="LDV153" s="2"/>
      <c r="LDW153" s="2"/>
      <c r="LDX153" s="2"/>
      <c r="LDY153" s="2"/>
      <c r="LDZ153" s="2"/>
      <c r="LEA153" s="2"/>
      <c r="LEB153" s="2"/>
      <c r="LEC153" s="2"/>
      <c r="LED153" s="2"/>
      <c r="LEE153" s="2"/>
      <c r="LEF153" s="2"/>
      <c r="LEG153" s="2"/>
      <c r="LEH153" s="2"/>
      <c r="LEI153" s="2"/>
      <c r="LEJ153" s="2"/>
      <c r="LEK153" s="2"/>
      <c r="LEL153" s="2"/>
      <c r="LEM153" s="2"/>
      <c r="LEN153" s="2"/>
      <c r="LEO153" s="2"/>
      <c r="LEP153" s="2"/>
      <c r="LEQ153" s="2"/>
      <c r="LER153" s="2"/>
      <c r="LES153" s="2"/>
      <c r="LET153" s="2"/>
      <c r="LEU153" s="2"/>
      <c r="LEV153" s="2"/>
      <c r="LEW153" s="2"/>
      <c r="LEX153" s="2"/>
      <c r="LEY153" s="2"/>
      <c r="LEZ153" s="2"/>
      <c r="LFA153" s="2"/>
      <c r="LFB153" s="2"/>
      <c r="LFC153" s="2"/>
      <c r="LFD153" s="2"/>
      <c r="LFE153" s="2"/>
      <c r="LFF153" s="2"/>
      <c r="LFG153" s="2"/>
      <c r="LFH153" s="2"/>
      <c r="LFI153" s="2"/>
      <c r="LFJ153" s="2"/>
      <c r="LFK153" s="2"/>
      <c r="LFL153" s="2"/>
      <c r="LFM153" s="2"/>
      <c r="LFN153" s="2"/>
      <c r="LFO153" s="2"/>
      <c r="LFP153" s="2"/>
      <c r="LFQ153" s="2"/>
      <c r="LFR153" s="2"/>
      <c r="LFS153" s="2"/>
      <c r="LFT153" s="2"/>
      <c r="LFU153" s="2"/>
      <c r="LFV153" s="2"/>
      <c r="LFW153" s="2"/>
      <c r="LFX153" s="2"/>
      <c r="LFY153" s="2"/>
      <c r="LFZ153" s="2"/>
      <c r="LGA153" s="2"/>
      <c r="LGB153" s="2"/>
      <c r="LGC153" s="2"/>
      <c r="LGD153" s="2"/>
      <c r="LGE153" s="2"/>
      <c r="LGF153" s="2"/>
      <c r="LGG153" s="2"/>
      <c r="LGH153" s="2"/>
      <c r="LGI153" s="2"/>
      <c r="LGJ153" s="2"/>
      <c r="LGK153" s="2"/>
      <c r="LGL153" s="2"/>
      <c r="LGM153" s="2"/>
      <c r="LGN153" s="2"/>
      <c r="LGO153" s="2"/>
      <c r="LGP153" s="2"/>
      <c r="LGQ153" s="2"/>
      <c r="LGR153" s="2"/>
      <c r="LGS153" s="2"/>
      <c r="LGT153" s="2"/>
      <c r="LGU153" s="2"/>
      <c r="LGV153" s="2"/>
      <c r="LGW153" s="2"/>
      <c r="LGX153" s="2"/>
      <c r="LGY153" s="2"/>
      <c r="LGZ153" s="2"/>
      <c r="LHA153" s="2"/>
      <c r="LHB153" s="2"/>
      <c r="LHC153" s="2"/>
      <c r="LHD153" s="2"/>
      <c r="LHE153" s="2"/>
      <c r="LHF153" s="2"/>
      <c r="LHG153" s="2"/>
      <c r="LHH153" s="2"/>
      <c r="LHI153" s="2"/>
      <c r="LHJ153" s="2"/>
      <c r="LHK153" s="2"/>
      <c r="LHL153" s="2"/>
      <c r="LHM153" s="2"/>
      <c r="LHN153" s="2"/>
      <c r="LHO153" s="2"/>
      <c r="LHP153" s="2"/>
      <c r="LHQ153" s="2"/>
      <c r="LHR153" s="2"/>
      <c r="LHS153" s="2"/>
      <c r="LHT153" s="2"/>
      <c r="LHU153" s="2"/>
      <c r="LHV153" s="2"/>
      <c r="LHW153" s="2"/>
      <c r="LHX153" s="2"/>
      <c r="LHY153" s="2"/>
      <c r="LHZ153" s="2"/>
      <c r="LIA153" s="2"/>
      <c r="LIB153" s="2"/>
      <c r="LIC153" s="2"/>
      <c r="LID153" s="2"/>
      <c r="LIE153" s="2"/>
      <c r="LIF153" s="2"/>
      <c r="LIG153" s="2"/>
      <c r="LIH153" s="2"/>
      <c r="LII153" s="2"/>
      <c r="LIJ153" s="2"/>
      <c r="LIK153" s="2"/>
      <c r="LIL153" s="2"/>
      <c r="LIM153" s="2"/>
      <c r="LIN153" s="2"/>
      <c r="LIO153" s="2"/>
      <c r="LIP153" s="2"/>
      <c r="LIQ153" s="2"/>
      <c r="LIR153" s="2"/>
      <c r="LIS153" s="2"/>
      <c r="LIT153" s="2"/>
      <c r="LIU153" s="2"/>
      <c r="LIV153" s="2"/>
      <c r="LIW153" s="2"/>
      <c r="LIX153" s="2"/>
      <c r="LIY153" s="2"/>
      <c r="LIZ153" s="2"/>
      <c r="LJA153" s="2"/>
      <c r="LJB153" s="2"/>
      <c r="LJC153" s="2"/>
      <c r="LJD153" s="2"/>
      <c r="LJE153" s="2"/>
      <c r="LJF153" s="2"/>
      <c r="LJG153" s="2"/>
      <c r="LJH153" s="2"/>
      <c r="LJI153" s="2"/>
      <c r="LJJ153" s="2"/>
      <c r="LJK153" s="2"/>
      <c r="LJL153" s="2"/>
      <c r="LJM153" s="2"/>
      <c r="LJN153" s="2"/>
      <c r="LJO153" s="2"/>
      <c r="LJP153" s="2"/>
      <c r="LJQ153" s="2"/>
      <c r="LJR153" s="2"/>
      <c r="LJS153" s="2"/>
      <c r="LJT153" s="2"/>
      <c r="LJU153" s="2"/>
      <c r="LJV153" s="2"/>
      <c r="LJW153" s="2"/>
      <c r="LJX153" s="2"/>
      <c r="LJY153" s="2"/>
      <c r="LJZ153" s="2"/>
      <c r="LKA153" s="2"/>
      <c r="LKB153" s="2"/>
      <c r="LKC153" s="2"/>
      <c r="LKD153" s="2"/>
      <c r="LKE153" s="2"/>
      <c r="LKF153" s="2"/>
      <c r="LKG153" s="2"/>
      <c r="LKH153" s="2"/>
      <c r="LKI153" s="2"/>
      <c r="LKJ153" s="2"/>
      <c r="LKK153" s="2"/>
      <c r="LKL153" s="2"/>
      <c r="LKM153" s="2"/>
      <c r="LKN153" s="2"/>
      <c r="LKO153" s="2"/>
      <c r="LKP153" s="2"/>
      <c r="LKQ153" s="2"/>
      <c r="LKR153" s="2"/>
      <c r="LKS153" s="2"/>
      <c r="LKT153" s="2"/>
      <c r="LKU153" s="2"/>
      <c r="LKV153" s="2"/>
      <c r="LKW153" s="2"/>
      <c r="LKX153" s="2"/>
      <c r="LKY153" s="2"/>
      <c r="LKZ153" s="2"/>
      <c r="LLA153" s="2"/>
      <c r="LLB153" s="2"/>
      <c r="LLC153" s="2"/>
      <c r="LLD153" s="2"/>
      <c r="LLE153" s="2"/>
      <c r="LLF153" s="2"/>
      <c r="LLG153" s="2"/>
      <c r="LLH153" s="2"/>
      <c r="LLI153" s="2"/>
      <c r="LLJ153" s="2"/>
      <c r="LLK153" s="2"/>
      <c r="LLL153" s="2"/>
      <c r="LLM153" s="2"/>
      <c r="LLN153" s="2"/>
      <c r="LLO153" s="2"/>
      <c r="LLP153" s="2"/>
      <c r="LLQ153" s="2"/>
      <c r="LLR153" s="2"/>
      <c r="LLS153" s="2"/>
      <c r="LLT153" s="2"/>
      <c r="LLU153" s="2"/>
      <c r="LLV153" s="2"/>
      <c r="LLW153" s="2"/>
      <c r="LLX153" s="2"/>
      <c r="LLY153" s="2"/>
      <c r="LLZ153" s="2"/>
      <c r="LMA153" s="2"/>
      <c r="LMB153" s="2"/>
      <c r="LMC153" s="2"/>
      <c r="LMD153" s="2"/>
      <c r="LME153" s="2"/>
      <c r="LMF153" s="2"/>
      <c r="LMG153" s="2"/>
      <c r="LMH153" s="2"/>
      <c r="LMI153" s="2"/>
      <c r="LMJ153" s="2"/>
      <c r="LMK153" s="2"/>
      <c r="LML153" s="2"/>
      <c r="LMM153" s="2"/>
      <c r="LMN153" s="2"/>
      <c r="LMO153" s="2"/>
      <c r="LMP153" s="2"/>
      <c r="LMQ153" s="2"/>
      <c r="LMR153" s="2"/>
      <c r="LMS153" s="2"/>
      <c r="LMT153" s="2"/>
      <c r="LMU153" s="2"/>
      <c r="LMV153" s="2"/>
      <c r="LMW153" s="2"/>
      <c r="LMX153" s="2"/>
      <c r="LMY153" s="2"/>
      <c r="LMZ153" s="2"/>
      <c r="LNA153" s="2"/>
      <c r="LNB153" s="2"/>
      <c r="LNC153" s="2"/>
      <c r="LND153" s="2"/>
      <c r="LNE153" s="2"/>
      <c r="LNF153" s="2"/>
      <c r="LNG153" s="2"/>
      <c r="LNH153" s="2"/>
      <c r="LNI153" s="2"/>
      <c r="LNJ153" s="2"/>
      <c r="LNK153" s="2"/>
      <c r="LNL153" s="2"/>
      <c r="LNM153" s="2"/>
      <c r="LNN153" s="2"/>
      <c r="LNO153" s="2"/>
      <c r="LNP153" s="2"/>
      <c r="LNQ153" s="2"/>
      <c r="LNR153" s="2"/>
      <c r="LNS153" s="2"/>
      <c r="LNT153" s="2"/>
      <c r="LNU153" s="2"/>
      <c r="LNV153" s="2"/>
      <c r="LNW153" s="2"/>
      <c r="LNX153" s="2"/>
      <c r="LNY153" s="2"/>
      <c r="LNZ153" s="2"/>
      <c r="LOA153" s="2"/>
      <c r="LOB153" s="2"/>
      <c r="LOC153" s="2"/>
      <c r="LOD153" s="2"/>
      <c r="LOE153" s="2"/>
      <c r="LOF153" s="2"/>
      <c r="LOG153" s="2"/>
      <c r="LOH153" s="2"/>
      <c r="LOI153" s="2"/>
      <c r="LOJ153" s="2"/>
      <c r="LOK153" s="2"/>
      <c r="LOL153" s="2"/>
      <c r="LOM153" s="2"/>
      <c r="LON153" s="2"/>
      <c r="LOO153" s="2"/>
      <c r="LOP153" s="2"/>
      <c r="LOQ153" s="2"/>
      <c r="LOR153" s="2"/>
      <c r="LOS153" s="2"/>
      <c r="LOT153" s="2"/>
      <c r="LOU153" s="2"/>
      <c r="LOV153" s="2"/>
      <c r="LOW153" s="2"/>
      <c r="LOX153" s="2"/>
      <c r="LOY153" s="2"/>
      <c r="LOZ153" s="2"/>
      <c r="LPA153" s="2"/>
      <c r="LPB153" s="2"/>
      <c r="LPC153" s="2"/>
      <c r="LPD153" s="2"/>
      <c r="LPE153" s="2"/>
      <c r="LPF153" s="2"/>
      <c r="LPG153" s="2"/>
      <c r="LPH153" s="2"/>
      <c r="LPI153" s="2"/>
      <c r="LPJ153" s="2"/>
      <c r="LPK153" s="2"/>
      <c r="LPL153" s="2"/>
      <c r="LPM153" s="2"/>
      <c r="LPN153" s="2"/>
      <c r="LPO153" s="2"/>
      <c r="LPP153" s="2"/>
      <c r="LPQ153" s="2"/>
      <c r="LPR153" s="2"/>
      <c r="LPS153" s="2"/>
      <c r="LPT153" s="2"/>
      <c r="LPU153" s="2"/>
      <c r="LPV153" s="2"/>
      <c r="LPW153" s="2"/>
      <c r="LPX153" s="2"/>
      <c r="LPY153" s="2"/>
      <c r="LPZ153" s="2"/>
      <c r="LQA153" s="2"/>
      <c r="LQB153" s="2"/>
      <c r="LQC153" s="2"/>
      <c r="LQD153" s="2"/>
      <c r="LQE153" s="2"/>
      <c r="LQF153" s="2"/>
      <c r="LQG153" s="2"/>
      <c r="LQH153" s="2"/>
      <c r="LQI153" s="2"/>
      <c r="LQJ153" s="2"/>
      <c r="LQK153" s="2"/>
      <c r="LQL153" s="2"/>
      <c r="LQM153" s="2"/>
      <c r="LQN153" s="2"/>
      <c r="LQO153" s="2"/>
      <c r="LQP153" s="2"/>
      <c r="LQQ153" s="2"/>
      <c r="LQR153" s="2"/>
      <c r="LQS153" s="2"/>
      <c r="LQT153" s="2"/>
      <c r="LQU153" s="2"/>
      <c r="LQV153" s="2"/>
      <c r="LQW153" s="2"/>
      <c r="LQX153" s="2"/>
      <c r="LQY153" s="2"/>
      <c r="LQZ153" s="2"/>
      <c r="LRA153" s="2"/>
      <c r="LRB153" s="2"/>
      <c r="LRC153" s="2"/>
      <c r="LRD153" s="2"/>
      <c r="LRE153" s="2"/>
      <c r="LRF153" s="2"/>
      <c r="LRG153" s="2"/>
      <c r="LRH153" s="2"/>
      <c r="LRI153" s="2"/>
      <c r="LRJ153" s="2"/>
      <c r="LRK153" s="2"/>
      <c r="LRL153" s="2"/>
      <c r="LRM153" s="2"/>
      <c r="LRN153" s="2"/>
      <c r="LRO153" s="2"/>
      <c r="LRP153" s="2"/>
      <c r="LRQ153" s="2"/>
      <c r="LRR153" s="2"/>
      <c r="LRS153" s="2"/>
      <c r="LRT153" s="2"/>
      <c r="LRU153" s="2"/>
      <c r="LRV153" s="2"/>
      <c r="LRW153" s="2"/>
      <c r="LRX153" s="2"/>
      <c r="LRY153" s="2"/>
      <c r="LRZ153" s="2"/>
      <c r="LSA153" s="2"/>
      <c r="LSB153" s="2"/>
      <c r="LSC153" s="2"/>
      <c r="LSD153" s="2"/>
      <c r="LSE153" s="2"/>
      <c r="LSF153" s="2"/>
      <c r="LSG153" s="2"/>
      <c r="LSH153" s="2"/>
      <c r="LSI153" s="2"/>
      <c r="LSJ153" s="2"/>
      <c r="LSK153" s="2"/>
      <c r="LSL153" s="2"/>
      <c r="LSM153" s="2"/>
      <c r="LSN153" s="2"/>
      <c r="LSO153" s="2"/>
      <c r="LSP153" s="2"/>
      <c r="LSQ153" s="2"/>
      <c r="LSR153" s="2"/>
      <c r="LSS153" s="2"/>
      <c r="LST153" s="2"/>
      <c r="LSU153" s="2"/>
      <c r="LSV153" s="2"/>
      <c r="LSW153" s="2"/>
      <c r="LSX153" s="2"/>
      <c r="LSY153" s="2"/>
      <c r="LSZ153" s="2"/>
      <c r="LTA153" s="2"/>
      <c r="LTB153" s="2"/>
      <c r="LTC153" s="2"/>
      <c r="LTD153" s="2"/>
      <c r="LTE153" s="2"/>
      <c r="LTF153" s="2"/>
      <c r="LTG153" s="2"/>
      <c r="LTH153" s="2"/>
      <c r="LTI153" s="2"/>
      <c r="LTJ153" s="2"/>
      <c r="LTK153" s="2"/>
      <c r="LTL153" s="2"/>
      <c r="LTM153" s="2"/>
      <c r="LTN153" s="2"/>
      <c r="LTO153" s="2"/>
      <c r="LTP153" s="2"/>
      <c r="LTQ153" s="2"/>
      <c r="LTR153" s="2"/>
      <c r="LTS153" s="2"/>
      <c r="LTT153" s="2"/>
      <c r="LTU153" s="2"/>
      <c r="LTV153" s="2"/>
      <c r="LTW153" s="2"/>
      <c r="LTX153" s="2"/>
      <c r="LTY153" s="2"/>
      <c r="LTZ153" s="2"/>
      <c r="LUA153" s="2"/>
      <c r="LUB153" s="2"/>
      <c r="LUC153" s="2"/>
      <c r="LUD153" s="2"/>
      <c r="LUE153" s="2"/>
      <c r="LUF153" s="2"/>
      <c r="LUG153" s="2"/>
      <c r="LUH153" s="2"/>
      <c r="LUI153" s="2"/>
      <c r="LUJ153" s="2"/>
      <c r="LUK153" s="2"/>
      <c r="LUL153" s="2"/>
      <c r="LUM153" s="2"/>
      <c r="LUN153" s="2"/>
      <c r="LUO153" s="2"/>
      <c r="LUP153" s="2"/>
      <c r="LUQ153" s="2"/>
      <c r="LUR153" s="2"/>
      <c r="LUS153" s="2"/>
      <c r="LUT153" s="2"/>
      <c r="LUU153" s="2"/>
      <c r="LUV153" s="2"/>
      <c r="LUW153" s="2"/>
      <c r="LUX153" s="2"/>
      <c r="LUY153" s="2"/>
      <c r="LUZ153" s="2"/>
      <c r="LVA153" s="2"/>
      <c r="LVB153" s="2"/>
      <c r="LVC153" s="2"/>
      <c r="LVD153" s="2"/>
      <c r="LVE153" s="2"/>
      <c r="LVF153" s="2"/>
      <c r="LVG153" s="2"/>
      <c r="LVH153" s="2"/>
      <c r="LVI153" s="2"/>
      <c r="LVJ153" s="2"/>
      <c r="LVK153" s="2"/>
      <c r="LVL153" s="2"/>
      <c r="LVM153" s="2"/>
      <c r="LVN153" s="2"/>
      <c r="LVO153" s="2"/>
      <c r="LVP153" s="2"/>
      <c r="LVQ153" s="2"/>
      <c r="LVR153" s="2"/>
      <c r="LVS153" s="2"/>
      <c r="LVT153" s="2"/>
      <c r="LVU153" s="2"/>
      <c r="LVV153" s="2"/>
      <c r="LVW153" s="2"/>
      <c r="LVX153" s="2"/>
      <c r="LVY153" s="2"/>
      <c r="LVZ153" s="2"/>
      <c r="LWA153" s="2"/>
      <c r="LWB153" s="2"/>
      <c r="LWC153" s="2"/>
      <c r="LWD153" s="2"/>
      <c r="LWE153" s="2"/>
      <c r="LWF153" s="2"/>
      <c r="LWG153" s="2"/>
      <c r="LWH153" s="2"/>
      <c r="LWI153" s="2"/>
      <c r="LWJ153" s="2"/>
      <c r="LWK153" s="2"/>
      <c r="LWL153" s="2"/>
      <c r="LWM153" s="2"/>
      <c r="LWN153" s="2"/>
      <c r="LWO153" s="2"/>
      <c r="LWP153" s="2"/>
      <c r="LWQ153" s="2"/>
      <c r="LWR153" s="2"/>
      <c r="LWS153" s="2"/>
      <c r="LWT153" s="2"/>
      <c r="LWU153" s="2"/>
      <c r="LWV153" s="2"/>
      <c r="LWW153" s="2"/>
      <c r="LWX153" s="2"/>
      <c r="LWY153" s="2"/>
      <c r="LWZ153" s="2"/>
      <c r="LXA153" s="2"/>
      <c r="LXB153" s="2"/>
      <c r="LXC153" s="2"/>
      <c r="LXD153" s="2"/>
      <c r="LXE153" s="2"/>
      <c r="LXF153" s="2"/>
      <c r="LXG153" s="2"/>
      <c r="LXH153" s="2"/>
      <c r="LXI153" s="2"/>
      <c r="LXJ153" s="2"/>
      <c r="LXK153" s="2"/>
      <c r="LXL153" s="2"/>
      <c r="LXM153" s="2"/>
      <c r="LXN153" s="2"/>
      <c r="LXO153" s="2"/>
      <c r="LXP153" s="2"/>
      <c r="LXQ153" s="2"/>
      <c r="LXR153" s="2"/>
      <c r="LXS153" s="2"/>
      <c r="LXT153" s="2"/>
      <c r="LXU153" s="2"/>
      <c r="LXV153" s="2"/>
      <c r="LXW153" s="2"/>
      <c r="LXX153" s="2"/>
      <c r="LXY153" s="2"/>
      <c r="LXZ153" s="2"/>
      <c r="LYA153" s="2"/>
      <c r="LYB153" s="2"/>
      <c r="LYC153" s="2"/>
      <c r="LYD153" s="2"/>
      <c r="LYE153" s="2"/>
      <c r="LYF153" s="2"/>
      <c r="LYG153" s="2"/>
      <c r="LYH153" s="2"/>
      <c r="LYI153" s="2"/>
      <c r="LYJ153" s="2"/>
      <c r="LYK153" s="2"/>
      <c r="LYL153" s="2"/>
      <c r="LYM153" s="2"/>
      <c r="LYN153" s="2"/>
      <c r="LYO153" s="2"/>
      <c r="LYP153" s="2"/>
      <c r="LYQ153" s="2"/>
      <c r="LYR153" s="2"/>
      <c r="LYS153" s="2"/>
      <c r="LYT153" s="2"/>
      <c r="LYU153" s="2"/>
      <c r="LYV153" s="2"/>
      <c r="LYW153" s="2"/>
      <c r="LYX153" s="2"/>
      <c r="LYY153" s="2"/>
      <c r="LYZ153" s="2"/>
      <c r="LZA153" s="2"/>
      <c r="LZB153" s="2"/>
      <c r="LZC153" s="2"/>
      <c r="LZD153" s="2"/>
      <c r="LZE153" s="2"/>
      <c r="LZF153" s="2"/>
      <c r="LZG153" s="2"/>
      <c r="LZH153" s="2"/>
      <c r="LZI153" s="2"/>
      <c r="LZJ153" s="2"/>
      <c r="LZK153" s="2"/>
      <c r="LZL153" s="2"/>
      <c r="LZM153" s="2"/>
      <c r="LZN153" s="2"/>
      <c r="LZO153" s="2"/>
      <c r="LZP153" s="2"/>
      <c r="LZQ153" s="2"/>
      <c r="LZR153" s="2"/>
      <c r="LZS153" s="2"/>
      <c r="LZT153" s="2"/>
      <c r="LZU153" s="2"/>
      <c r="LZV153" s="2"/>
      <c r="LZW153" s="2"/>
      <c r="LZX153" s="2"/>
      <c r="LZY153" s="2"/>
      <c r="LZZ153" s="2"/>
      <c r="MAA153" s="2"/>
      <c r="MAB153" s="2"/>
      <c r="MAC153" s="2"/>
      <c r="MAD153" s="2"/>
      <c r="MAE153" s="2"/>
      <c r="MAF153" s="2"/>
      <c r="MAG153" s="2"/>
      <c r="MAH153" s="2"/>
      <c r="MAI153" s="2"/>
      <c r="MAJ153" s="2"/>
      <c r="MAK153" s="2"/>
      <c r="MAL153" s="2"/>
      <c r="MAM153" s="2"/>
      <c r="MAN153" s="2"/>
      <c r="MAO153" s="2"/>
      <c r="MAP153" s="2"/>
      <c r="MAQ153" s="2"/>
      <c r="MAR153" s="2"/>
      <c r="MAS153" s="2"/>
      <c r="MAT153" s="2"/>
      <c r="MAU153" s="2"/>
      <c r="MAV153" s="2"/>
      <c r="MAW153" s="2"/>
      <c r="MAX153" s="2"/>
      <c r="MAY153" s="2"/>
      <c r="MAZ153" s="2"/>
      <c r="MBA153" s="2"/>
      <c r="MBB153" s="2"/>
      <c r="MBC153" s="2"/>
      <c r="MBD153" s="2"/>
      <c r="MBE153" s="2"/>
      <c r="MBF153" s="2"/>
      <c r="MBG153" s="2"/>
      <c r="MBH153" s="2"/>
      <c r="MBI153" s="2"/>
      <c r="MBJ153" s="2"/>
      <c r="MBK153" s="2"/>
      <c r="MBL153" s="2"/>
      <c r="MBM153" s="2"/>
      <c r="MBN153" s="2"/>
      <c r="MBO153" s="2"/>
      <c r="MBP153" s="2"/>
      <c r="MBQ153" s="2"/>
      <c r="MBR153" s="2"/>
      <c r="MBS153" s="2"/>
      <c r="MBT153" s="2"/>
      <c r="MBU153" s="2"/>
      <c r="MBV153" s="2"/>
      <c r="MBW153" s="2"/>
      <c r="MBX153" s="2"/>
      <c r="MBY153" s="2"/>
      <c r="MBZ153" s="2"/>
      <c r="MCA153" s="2"/>
      <c r="MCB153" s="2"/>
      <c r="MCC153" s="2"/>
      <c r="MCD153" s="2"/>
      <c r="MCE153" s="2"/>
      <c r="MCF153" s="2"/>
      <c r="MCG153" s="2"/>
      <c r="MCH153" s="2"/>
      <c r="MCI153" s="2"/>
      <c r="MCJ153" s="2"/>
      <c r="MCK153" s="2"/>
      <c r="MCL153" s="2"/>
      <c r="MCM153" s="2"/>
      <c r="MCN153" s="2"/>
      <c r="MCO153" s="2"/>
      <c r="MCP153" s="2"/>
      <c r="MCQ153" s="2"/>
      <c r="MCR153" s="2"/>
      <c r="MCS153" s="2"/>
      <c r="MCT153" s="2"/>
      <c r="MCU153" s="2"/>
      <c r="MCV153" s="2"/>
      <c r="MCW153" s="2"/>
      <c r="MCX153" s="2"/>
      <c r="MCY153" s="2"/>
      <c r="MCZ153" s="2"/>
      <c r="MDA153" s="2"/>
      <c r="MDB153" s="2"/>
      <c r="MDC153" s="2"/>
      <c r="MDD153" s="2"/>
      <c r="MDE153" s="2"/>
      <c r="MDF153" s="2"/>
      <c r="MDG153" s="2"/>
      <c r="MDH153" s="2"/>
      <c r="MDI153" s="2"/>
      <c r="MDJ153" s="2"/>
      <c r="MDK153" s="2"/>
      <c r="MDL153" s="2"/>
      <c r="MDM153" s="2"/>
      <c r="MDN153" s="2"/>
      <c r="MDO153" s="2"/>
      <c r="MDP153" s="2"/>
      <c r="MDQ153" s="2"/>
      <c r="MDR153" s="2"/>
      <c r="MDS153" s="2"/>
      <c r="MDT153" s="2"/>
      <c r="MDU153" s="2"/>
      <c r="MDV153" s="2"/>
      <c r="MDW153" s="2"/>
      <c r="MDX153" s="2"/>
      <c r="MDY153" s="2"/>
      <c r="MDZ153" s="2"/>
      <c r="MEA153" s="2"/>
      <c r="MEB153" s="2"/>
      <c r="MEC153" s="2"/>
      <c r="MED153" s="2"/>
      <c r="MEE153" s="2"/>
      <c r="MEF153" s="2"/>
      <c r="MEG153" s="2"/>
      <c r="MEH153" s="2"/>
      <c r="MEI153" s="2"/>
      <c r="MEJ153" s="2"/>
      <c r="MEK153" s="2"/>
      <c r="MEL153" s="2"/>
      <c r="MEM153" s="2"/>
      <c r="MEN153" s="2"/>
      <c r="MEO153" s="2"/>
      <c r="MEP153" s="2"/>
      <c r="MEQ153" s="2"/>
      <c r="MER153" s="2"/>
      <c r="MES153" s="2"/>
      <c r="MET153" s="2"/>
      <c r="MEU153" s="2"/>
      <c r="MEV153" s="2"/>
      <c r="MEW153" s="2"/>
      <c r="MEX153" s="2"/>
      <c r="MEY153" s="2"/>
      <c r="MEZ153" s="2"/>
      <c r="MFA153" s="2"/>
      <c r="MFB153" s="2"/>
      <c r="MFC153" s="2"/>
      <c r="MFD153" s="2"/>
      <c r="MFE153" s="2"/>
      <c r="MFF153" s="2"/>
      <c r="MFG153" s="2"/>
      <c r="MFH153" s="2"/>
      <c r="MFI153" s="2"/>
      <c r="MFJ153" s="2"/>
      <c r="MFK153" s="2"/>
      <c r="MFL153" s="2"/>
      <c r="MFM153" s="2"/>
      <c r="MFN153" s="2"/>
      <c r="MFO153" s="2"/>
      <c r="MFP153" s="2"/>
      <c r="MFQ153" s="2"/>
      <c r="MFR153" s="2"/>
      <c r="MFS153" s="2"/>
      <c r="MFT153" s="2"/>
      <c r="MFU153" s="2"/>
      <c r="MFV153" s="2"/>
      <c r="MFW153" s="2"/>
      <c r="MFX153" s="2"/>
      <c r="MFY153" s="2"/>
      <c r="MFZ153" s="2"/>
      <c r="MGA153" s="2"/>
      <c r="MGB153" s="2"/>
      <c r="MGC153" s="2"/>
      <c r="MGD153" s="2"/>
      <c r="MGE153" s="2"/>
      <c r="MGF153" s="2"/>
      <c r="MGG153" s="2"/>
      <c r="MGH153" s="2"/>
      <c r="MGI153" s="2"/>
      <c r="MGJ153" s="2"/>
      <c r="MGK153" s="2"/>
      <c r="MGL153" s="2"/>
      <c r="MGM153" s="2"/>
      <c r="MGN153" s="2"/>
      <c r="MGO153" s="2"/>
      <c r="MGP153" s="2"/>
      <c r="MGQ153" s="2"/>
      <c r="MGR153" s="2"/>
      <c r="MGS153" s="2"/>
      <c r="MGT153" s="2"/>
      <c r="MGU153" s="2"/>
      <c r="MGV153" s="2"/>
      <c r="MGW153" s="2"/>
      <c r="MGX153" s="2"/>
      <c r="MGY153" s="2"/>
      <c r="MGZ153" s="2"/>
      <c r="MHA153" s="2"/>
      <c r="MHB153" s="2"/>
      <c r="MHC153" s="2"/>
      <c r="MHD153" s="2"/>
      <c r="MHE153" s="2"/>
      <c r="MHF153" s="2"/>
      <c r="MHG153" s="2"/>
      <c r="MHH153" s="2"/>
      <c r="MHI153" s="2"/>
      <c r="MHJ153" s="2"/>
      <c r="MHK153" s="2"/>
      <c r="MHL153" s="2"/>
      <c r="MHM153" s="2"/>
      <c r="MHN153" s="2"/>
      <c r="MHO153" s="2"/>
      <c r="MHP153" s="2"/>
      <c r="MHQ153" s="2"/>
      <c r="MHR153" s="2"/>
      <c r="MHS153" s="2"/>
      <c r="MHT153" s="2"/>
      <c r="MHU153" s="2"/>
      <c r="MHV153" s="2"/>
      <c r="MHW153" s="2"/>
      <c r="MHX153" s="2"/>
      <c r="MHY153" s="2"/>
      <c r="MHZ153" s="2"/>
      <c r="MIA153" s="2"/>
      <c r="MIB153" s="2"/>
      <c r="MIC153" s="2"/>
      <c r="MID153" s="2"/>
      <c r="MIE153" s="2"/>
      <c r="MIF153" s="2"/>
      <c r="MIG153" s="2"/>
      <c r="MIH153" s="2"/>
      <c r="MII153" s="2"/>
      <c r="MIJ153" s="2"/>
      <c r="MIK153" s="2"/>
      <c r="MIL153" s="2"/>
      <c r="MIM153" s="2"/>
      <c r="MIN153" s="2"/>
      <c r="MIO153" s="2"/>
      <c r="MIP153" s="2"/>
      <c r="MIQ153" s="2"/>
      <c r="MIR153" s="2"/>
      <c r="MIS153" s="2"/>
      <c r="MIT153" s="2"/>
      <c r="MIU153" s="2"/>
      <c r="MIV153" s="2"/>
      <c r="MIW153" s="2"/>
      <c r="MIX153" s="2"/>
      <c r="MIY153" s="2"/>
      <c r="MIZ153" s="2"/>
      <c r="MJA153" s="2"/>
      <c r="MJB153" s="2"/>
      <c r="MJC153" s="2"/>
      <c r="MJD153" s="2"/>
      <c r="MJE153" s="2"/>
      <c r="MJF153" s="2"/>
      <c r="MJG153" s="2"/>
      <c r="MJH153" s="2"/>
      <c r="MJI153" s="2"/>
      <c r="MJJ153" s="2"/>
      <c r="MJK153" s="2"/>
      <c r="MJL153" s="2"/>
      <c r="MJM153" s="2"/>
      <c r="MJN153" s="2"/>
      <c r="MJO153" s="2"/>
      <c r="MJP153" s="2"/>
      <c r="MJQ153" s="2"/>
      <c r="MJR153" s="2"/>
      <c r="MJS153" s="2"/>
      <c r="MJT153" s="2"/>
      <c r="MJU153" s="2"/>
      <c r="MJV153" s="2"/>
      <c r="MJW153" s="2"/>
      <c r="MJX153" s="2"/>
      <c r="MJY153" s="2"/>
      <c r="MJZ153" s="2"/>
      <c r="MKA153" s="2"/>
      <c r="MKB153" s="2"/>
      <c r="MKC153" s="2"/>
      <c r="MKD153" s="2"/>
      <c r="MKE153" s="2"/>
      <c r="MKF153" s="2"/>
      <c r="MKG153" s="2"/>
      <c r="MKH153" s="2"/>
      <c r="MKI153" s="2"/>
      <c r="MKJ153" s="2"/>
      <c r="MKK153" s="2"/>
      <c r="MKL153" s="2"/>
      <c r="MKM153" s="2"/>
      <c r="MKN153" s="2"/>
      <c r="MKO153" s="2"/>
      <c r="MKP153" s="2"/>
      <c r="MKQ153" s="2"/>
      <c r="MKR153" s="2"/>
      <c r="MKS153" s="2"/>
      <c r="MKT153" s="2"/>
      <c r="MKU153" s="2"/>
      <c r="MKV153" s="2"/>
      <c r="MKW153" s="2"/>
      <c r="MKX153" s="2"/>
      <c r="MKY153" s="2"/>
      <c r="MKZ153" s="2"/>
      <c r="MLA153" s="2"/>
      <c r="MLB153" s="2"/>
      <c r="MLC153" s="2"/>
      <c r="MLD153" s="2"/>
      <c r="MLE153" s="2"/>
      <c r="MLF153" s="2"/>
      <c r="MLG153" s="2"/>
      <c r="MLH153" s="2"/>
      <c r="MLI153" s="2"/>
      <c r="MLJ153" s="2"/>
      <c r="MLK153" s="2"/>
      <c r="MLL153" s="2"/>
      <c r="MLM153" s="2"/>
      <c r="MLN153" s="2"/>
      <c r="MLO153" s="2"/>
      <c r="MLP153" s="2"/>
      <c r="MLQ153" s="2"/>
      <c r="MLR153" s="2"/>
      <c r="MLS153" s="2"/>
      <c r="MLT153" s="2"/>
      <c r="MLU153" s="2"/>
      <c r="MLV153" s="2"/>
      <c r="MLW153" s="2"/>
      <c r="MLX153" s="2"/>
      <c r="MLY153" s="2"/>
      <c r="MLZ153" s="2"/>
      <c r="MMA153" s="2"/>
      <c r="MMB153" s="2"/>
      <c r="MMC153" s="2"/>
      <c r="MMD153" s="2"/>
      <c r="MME153" s="2"/>
      <c r="MMF153" s="2"/>
      <c r="MMG153" s="2"/>
      <c r="MMH153" s="2"/>
      <c r="MMI153" s="2"/>
      <c r="MMJ153" s="2"/>
      <c r="MMK153" s="2"/>
      <c r="MML153" s="2"/>
      <c r="MMM153" s="2"/>
      <c r="MMN153" s="2"/>
      <c r="MMO153" s="2"/>
      <c r="MMP153" s="2"/>
      <c r="MMQ153" s="2"/>
      <c r="MMR153" s="2"/>
      <c r="MMS153" s="2"/>
      <c r="MMT153" s="2"/>
      <c r="MMU153" s="2"/>
      <c r="MMV153" s="2"/>
      <c r="MMW153" s="2"/>
      <c r="MMX153" s="2"/>
      <c r="MMY153" s="2"/>
      <c r="MMZ153" s="2"/>
      <c r="MNA153" s="2"/>
      <c r="MNB153" s="2"/>
      <c r="MNC153" s="2"/>
      <c r="MND153" s="2"/>
      <c r="MNE153" s="2"/>
      <c r="MNF153" s="2"/>
      <c r="MNG153" s="2"/>
      <c r="MNH153" s="2"/>
      <c r="MNI153" s="2"/>
      <c r="MNJ153" s="2"/>
      <c r="MNK153" s="2"/>
      <c r="MNL153" s="2"/>
      <c r="MNM153" s="2"/>
      <c r="MNN153" s="2"/>
      <c r="MNO153" s="2"/>
      <c r="MNP153" s="2"/>
      <c r="MNQ153" s="2"/>
      <c r="MNR153" s="2"/>
      <c r="MNS153" s="2"/>
      <c r="MNT153" s="2"/>
      <c r="MNU153" s="2"/>
      <c r="MNV153" s="2"/>
      <c r="MNW153" s="2"/>
      <c r="MNX153" s="2"/>
      <c r="MNY153" s="2"/>
      <c r="MNZ153" s="2"/>
      <c r="MOA153" s="2"/>
      <c r="MOB153" s="2"/>
      <c r="MOC153" s="2"/>
      <c r="MOD153" s="2"/>
      <c r="MOE153" s="2"/>
      <c r="MOF153" s="2"/>
      <c r="MOG153" s="2"/>
      <c r="MOH153" s="2"/>
      <c r="MOI153" s="2"/>
      <c r="MOJ153" s="2"/>
      <c r="MOK153" s="2"/>
      <c r="MOL153" s="2"/>
      <c r="MOM153" s="2"/>
      <c r="MON153" s="2"/>
      <c r="MOO153" s="2"/>
      <c r="MOP153" s="2"/>
      <c r="MOQ153" s="2"/>
      <c r="MOR153" s="2"/>
      <c r="MOS153" s="2"/>
      <c r="MOT153" s="2"/>
      <c r="MOU153" s="2"/>
      <c r="MOV153" s="2"/>
      <c r="MOW153" s="2"/>
      <c r="MOX153" s="2"/>
      <c r="MOY153" s="2"/>
      <c r="MOZ153" s="2"/>
      <c r="MPA153" s="2"/>
      <c r="MPB153" s="2"/>
      <c r="MPC153" s="2"/>
      <c r="MPD153" s="2"/>
      <c r="MPE153" s="2"/>
      <c r="MPF153" s="2"/>
      <c r="MPG153" s="2"/>
      <c r="MPH153" s="2"/>
      <c r="MPI153" s="2"/>
      <c r="MPJ153" s="2"/>
      <c r="MPK153" s="2"/>
      <c r="MPL153" s="2"/>
      <c r="MPM153" s="2"/>
      <c r="MPN153" s="2"/>
      <c r="MPO153" s="2"/>
      <c r="MPP153" s="2"/>
      <c r="MPQ153" s="2"/>
      <c r="MPR153" s="2"/>
      <c r="MPS153" s="2"/>
      <c r="MPT153" s="2"/>
      <c r="MPU153" s="2"/>
      <c r="MPV153" s="2"/>
      <c r="MPW153" s="2"/>
      <c r="MPX153" s="2"/>
      <c r="MPY153" s="2"/>
      <c r="MPZ153" s="2"/>
      <c r="MQA153" s="2"/>
      <c r="MQB153" s="2"/>
      <c r="MQC153" s="2"/>
      <c r="MQD153" s="2"/>
      <c r="MQE153" s="2"/>
      <c r="MQF153" s="2"/>
      <c r="MQG153" s="2"/>
      <c r="MQH153" s="2"/>
      <c r="MQI153" s="2"/>
      <c r="MQJ153" s="2"/>
      <c r="MQK153" s="2"/>
      <c r="MQL153" s="2"/>
      <c r="MQM153" s="2"/>
      <c r="MQN153" s="2"/>
      <c r="MQO153" s="2"/>
      <c r="MQP153" s="2"/>
      <c r="MQQ153" s="2"/>
      <c r="MQR153" s="2"/>
      <c r="MQS153" s="2"/>
      <c r="MQT153" s="2"/>
      <c r="MQU153" s="2"/>
      <c r="MQV153" s="2"/>
      <c r="MQW153" s="2"/>
      <c r="MQX153" s="2"/>
      <c r="MQY153" s="2"/>
      <c r="MQZ153" s="2"/>
      <c r="MRA153" s="2"/>
      <c r="MRB153" s="2"/>
      <c r="MRC153" s="2"/>
      <c r="MRD153" s="2"/>
      <c r="MRE153" s="2"/>
      <c r="MRF153" s="2"/>
      <c r="MRG153" s="2"/>
      <c r="MRH153" s="2"/>
      <c r="MRI153" s="2"/>
      <c r="MRJ153" s="2"/>
      <c r="MRK153" s="2"/>
      <c r="MRL153" s="2"/>
      <c r="MRM153" s="2"/>
      <c r="MRN153" s="2"/>
      <c r="MRO153" s="2"/>
      <c r="MRP153" s="2"/>
      <c r="MRQ153" s="2"/>
      <c r="MRR153" s="2"/>
      <c r="MRS153" s="2"/>
      <c r="MRT153" s="2"/>
      <c r="MRU153" s="2"/>
      <c r="MRV153" s="2"/>
      <c r="MRW153" s="2"/>
      <c r="MRX153" s="2"/>
      <c r="MRY153" s="2"/>
      <c r="MRZ153" s="2"/>
      <c r="MSA153" s="2"/>
      <c r="MSB153" s="2"/>
      <c r="MSC153" s="2"/>
      <c r="MSD153" s="2"/>
      <c r="MSE153" s="2"/>
      <c r="MSF153" s="2"/>
      <c r="MSG153" s="2"/>
      <c r="MSH153" s="2"/>
      <c r="MSI153" s="2"/>
      <c r="MSJ153" s="2"/>
      <c r="MSK153" s="2"/>
      <c r="MSL153" s="2"/>
      <c r="MSM153" s="2"/>
      <c r="MSN153" s="2"/>
      <c r="MSO153" s="2"/>
      <c r="MSP153" s="2"/>
      <c r="MSQ153" s="2"/>
      <c r="MSR153" s="2"/>
      <c r="MSS153" s="2"/>
      <c r="MST153" s="2"/>
      <c r="MSU153" s="2"/>
      <c r="MSV153" s="2"/>
      <c r="MSW153" s="2"/>
      <c r="MSX153" s="2"/>
      <c r="MSY153" s="2"/>
      <c r="MSZ153" s="2"/>
      <c r="MTA153" s="2"/>
      <c r="MTB153" s="2"/>
      <c r="MTC153" s="2"/>
      <c r="MTD153" s="2"/>
      <c r="MTE153" s="2"/>
      <c r="MTF153" s="2"/>
      <c r="MTG153" s="2"/>
      <c r="MTH153" s="2"/>
      <c r="MTI153" s="2"/>
      <c r="MTJ153" s="2"/>
      <c r="MTK153" s="2"/>
      <c r="MTL153" s="2"/>
      <c r="MTM153" s="2"/>
      <c r="MTN153" s="2"/>
      <c r="MTO153" s="2"/>
      <c r="MTP153" s="2"/>
      <c r="MTQ153" s="2"/>
      <c r="MTR153" s="2"/>
      <c r="MTS153" s="2"/>
      <c r="MTT153" s="2"/>
      <c r="MTU153" s="2"/>
      <c r="MTV153" s="2"/>
      <c r="MTW153" s="2"/>
      <c r="MTX153" s="2"/>
      <c r="MTY153" s="2"/>
      <c r="MTZ153" s="2"/>
      <c r="MUA153" s="2"/>
      <c r="MUB153" s="2"/>
      <c r="MUC153" s="2"/>
      <c r="MUD153" s="2"/>
      <c r="MUE153" s="2"/>
      <c r="MUF153" s="2"/>
      <c r="MUG153" s="2"/>
      <c r="MUH153" s="2"/>
      <c r="MUI153" s="2"/>
      <c r="MUJ153" s="2"/>
      <c r="MUK153" s="2"/>
      <c r="MUL153" s="2"/>
      <c r="MUM153" s="2"/>
      <c r="MUN153" s="2"/>
      <c r="MUO153" s="2"/>
      <c r="MUP153" s="2"/>
      <c r="MUQ153" s="2"/>
      <c r="MUR153" s="2"/>
      <c r="MUS153" s="2"/>
      <c r="MUT153" s="2"/>
      <c r="MUU153" s="2"/>
      <c r="MUV153" s="2"/>
      <c r="MUW153" s="2"/>
      <c r="MUX153" s="2"/>
      <c r="MUY153" s="2"/>
      <c r="MUZ153" s="2"/>
      <c r="MVA153" s="2"/>
      <c r="MVB153" s="2"/>
      <c r="MVC153" s="2"/>
      <c r="MVD153" s="2"/>
      <c r="MVE153" s="2"/>
      <c r="MVF153" s="2"/>
      <c r="MVG153" s="2"/>
      <c r="MVH153" s="2"/>
      <c r="MVI153" s="2"/>
      <c r="MVJ153" s="2"/>
      <c r="MVK153" s="2"/>
      <c r="MVL153" s="2"/>
      <c r="MVM153" s="2"/>
      <c r="MVN153" s="2"/>
      <c r="MVO153" s="2"/>
      <c r="MVP153" s="2"/>
      <c r="MVQ153" s="2"/>
      <c r="MVR153" s="2"/>
      <c r="MVS153" s="2"/>
      <c r="MVT153" s="2"/>
      <c r="MVU153" s="2"/>
      <c r="MVV153" s="2"/>
      <c r="MVW153" s="2"/>
      <c r="MVX153" s="2"/>
      <c r="MVY153" s="2"/>
      <c r="MVZ153" s="2"/>
      <c r="MWA153" s="2"/>
      <c r="MWB153" s="2"/>
      <c r="MWC153" s="2"/>
      <c r="MWD153" s="2"/>
      <c r="MWE153" s="2"/>
      <c r="MWF153" s="2"/>
      <c r="MWG153" s="2"/>
      <c r="MWH153" s="2"/>
      <c r="MWI153" s="2"/>
      <c r="MWJ153" s="2"/>
      <c r="MWK153" s="2"/>
      <c r="MWL153" s="2"/>
      <c r="MWM153" s="2"/>
      <c r="MWN153" s="2"/>
      <c r="MWO153" s="2"/>
      <c r="MWP153" s="2"/>
      <c r="MWQ153" s="2"/>
      <c r="MWR153" s="2"/>
      <c r="MWS153" s="2"/>
      <c r="MWT153" s="2"/>
      <c r="MWU153" s="2"/>
      <c r="MWV153" s="2"/>
      <c r="MWW153" s="2"/>
      <c r="MWX153" s="2"/>
      <c r="MWY153" s="2"/>
      <c r="MWZ153" s="2"/>
      <c r="MXA153" s="2"/>
      <c r="MXB153" s="2"/>
      <c r="MXC153" s="2"/>
      <c r="MXD153" s="2"/>
      <c r="MXE153" s="2"/>
      <c r="MXF153" s="2"/>
      <c r="MXG153" s="2"/>
      <c r="MXH153" s="2"/>
      <c r="MXI153" s="2"/>
      <c r="MXJ153" s="2"/>
      <c r="MXK153" s="2"/>
      <c r="MXL153" s="2"/>
      <c r="MXM153" s="2"/>
      <c r="MXN153" s="2"/>
      <c r="MXO153" s="2"/>
      <c r="MXP153" s="2"/>
      <c r="MXQ153" s="2"/>
      <c r="MXR153" s="2"/>
      <c r="MXS153" s="2"/>
      <c r="MXT153" s="2"/>
      <c r="MXU153" s="2"/>
      <c r="MXV153" s="2"/>
      <c r="MXW153" s="2"/>
      <c r="MXX153" s="2"/>
      <c r="MXY153" s="2"/>
      <c r="MXZ153" s="2"/>
      <c r="MYA153" s="2"/>
      <c r="MYB153" s="2"/>
      <c r="MYC153" s="2"/>
      <c r="MYD153" s="2"/>
      <c r="MYE153" s="2"/>
      <c r="MYF153" s="2"/>
      <c r="MYG153" s="2"/>
      <c r="MYH153" s="2"/>
      <c r="MYI153" s="2"/>
      <c r="MYJ153" s="2"/>
      <c r="MYK153" s="2"/>
      <c r="MYL153" s="2"/>
      <c r="MYM153" s="2"/>
      <c r="MYN153" s="2"/>
      <c r="MYO153" s="2"/>
      <c r="MYP153" s="2"/>
      <c r="MYQ153" s="2"/>
      <c r="MYR153" s="2"/>
      <c r="MYS153" s="2"/>
      <c r="MYT153" s="2"/>
      <c r="MYU153" s="2"/>
      <c r="MYV153" s="2"/>
      <c r="MYW153" s="2"/>
      <c r="MYX153" s="2"/>
      <c r="MYY153" s="2"/>
      <c r="MYZ153" s="2"/>
      <c r="MZA153" s="2"/>
      <c r="MZB153" s="2"/>
      <c r="MZC153" s="2"/>
      <c r="MZD153" s="2"/>
      <c r="MZE153" s="2"/>
      <c r="MZF153" s="2"/>
      <c r="MZG153" s="2"/>
      <c r="MZH153" s="2"/>
      <c r="MZI153" s="2"/>
      <c r="MZJ153" s="2"/>
      <c r="MZK153" s="2"/>
      <c r="MZL153" s="2"/>
      <c r="MZM153" s="2"/>
      <c r="MZN153" s="2"/>
      <c r="MZO153" s="2"/>
      <c r="MZP153" s="2"/>
      <c r="MZQ153" s="2"/>
      <c r="MZR153" s="2"/>
      <c r="MZS153" s="2"/>
      <c r="MZT153" s="2"/>
      <c r="MZU153" s="2"/>
      <c r="MZV153" s="2"/>
      <c r="MZW153" s="2"/>
      <c r="MZX153" s="2"/>
      <c r="MZY153" s="2"/>
      <c r="MZZ153" s="2"/>
      <c r="NAA153" s="2"/>
      <c r="NAB153" s="2"/>
      <c r="NAC153" s="2"/>
      <c r="NAD153" s="2"/>
      <c r="NAE153" s="2"/>
      <c r="NAF153" s="2"/>
      <c r="NAG153" s="2"/>
      <c r="NAH153" s="2"/>
      <c r="NAI153" s="2"/>
      <c r="NAJ153" s="2"/>
      <c r="NAK153" s="2"/>
      <c r="NAL153" s="2"/>
      <c r="NAM153" s="2"/>
      <c r="NAN153" s="2"/>
      <c r="NAO153" s="2"/>
      <c r="NAP153" s="2"/>
      <c r="NAQ153" s="2"/>
      <c r="NAR153" s="2"/>
      <c r="NAS153" s="2"/>
      <c r="NAT153" s="2"/>
      <c r="NAU153" s="2"/>
      <c r="NAV153" s="2"/>
      <c r="NAW153" s="2"/>
      <c r="NAX153" s="2"/>
      <c r="NAY153" s="2"/>
      <c r="NAZ153" s="2"/>
      <c r="NBA153" s="2"/>
      <c r="NBB153" s="2"/>
      <c r="NBC153" s="2"/>
      <c r="NBD153" s="2"/>
      <c r="NBE153" s="2"/>
      <c r="NBF153" s="2"/>
      <c r="NBG153" s="2"/>
      <c r="NBH153" s="2"/>
      <c r="NBI153" s="2"/>
      <c r="NBJ153" s="2"/>
      <c r="NBK153" s="2"/>
      <c r="NBL153" s="2"/>
      <c r="NBM153" s="2"/>
      <c r="NBN153" s="2"/>
      <c r="NBO153" s="2"/>
      <c r="NBP153" s="2"/>
      <c r="NBQ153" s="2"/>
      <c r="NBR153" s="2"/>
      <c r="NBS153" s="2"/>
      <c r="NBT153" s="2"/>
      <c r="NBU153" s="2"/>
      <c r="NBV153" s="2"/>
      <c r="NBW153" s="2"/>
      <c r="NBX153" s="2"/>
      <c r="NBY153" s="2"/>
      <c r="NBZ153" s="2"/>
      <c r="NCA153" s="2"/>
      <c r="NCB153" s="2"/>
      <c r="NCC153" s="2"/>
      <c r="NCD153" s="2"/>
      <c r="NCE153" s="2"/>
      <c r="NCF153" s="2"/>
      <c r="NCG153" s="2"/>
      <c r="NCH153" s="2"/>
      <c r="NCI153" s="2"/>
      <c r="NCJ153" s="2"/>
      <c r="NCK153" s="2"/>
      <c r="NCL153" s="2"/>
      <c r="NCM153" s="2"/>
      <c r="NCN153" s="2"/>
      <c r="NCO153" s="2"/>
      <c r="NCP153" s="2"/>
      <c r="NCQ153" s="2"/>
      <c r="NCR153" s="2"/>
      <c r="NCS153" s="2"/>
      <c r="NCT153" s="2"/>
      <c r="NCU153" s="2"/>
      <c r="NCV153" s="2"/>
      <c r="NCW153" s="2"/>
      <c r="NCX153" s="2"/>
      <c r="NCY153" s="2"/>
      <c r="NCZ153" s="2"/>
      <c r="NDA153" s="2"/>
      <c r="NDB153" s="2"/>
      <c r="NDC153" s="2"/>
      <c r="NDD153" s="2"/>
      <c r="NDE153" s="2"/>
      <c r="NDF153" s="2"/>
      <c r="NDG153" s="2"/>
      <c r="NDH153" s="2"/>
      <c r="NDI153" s="2"/>
      <c r="NDJ153" s="2"/>
      <c r="NDK153" s="2"/>
      <c r="NDL153" s="2"/>
      <c r="NDM153" s="2"/>
      <c r="NDN153" s="2"/>
      <c r="NDO153" s="2"/>
      <c r="NDP153" s="2"/>
      <c r="NDQ153" s="2"/>
      <c r="NDR153" s="2"/>
      <c r="NDS153" s="2"/>
      <c r="NDT153" s="2"/>
      <c r="NDU153" s="2"/>
      <c r="NDV153" s="2"/>
      <c r="NDW153" s="2"/>
      <c r="NDX153" s="2"/>
      <c r="NDY153" s="2"/>
      <c r="NDZ153" s="2"/>
      <c r="NEA153" s="2"/>
      <c r="NEB153" s="2"/>
      <c r="NEC153" s="2"/>
      <c r="NED153" s="2"/>
      <c r="NEE153" s="2"/>
      <c r="NEF153" s="2"/>
      <c r="NEG153" s="2"/>
      <c r="NEH153" s="2"/>
      <c r="NEI153" s="2"/>
      <c r="NEJ153" s="2"/>
      <c r="NEK153" s="2"/>
      <c r="NEL153" s="2"/>
      <c r="NEM153" s="2"/>
      <c r="NEN153" s="2"/>
      <c r="NEO153" s="2"/>
      <c r="NEP153" s="2"/>
      <c r="NEQ153" s="2"/>
      <c r="NER153" s="2"/>
      <c r="NES153" s="2"/>
      <c r="NET153" s="2"/>
      <c r="NEU153" s="2"/>
      <c r="NEV153" s="2"/>
      <c r="NEW153" s="2"/>
      <c r="NEX153" s="2"/>
      <c r="NEY153" s="2"/>
      <c r="NEZ153" s="2"/>
      <c r="NFA153" s="2"/>
      <c r="NFB153" s="2"/>
      <c r="NFC153" s="2"/>
      <c r="NFD153" s="2"/>
      <c r="NFE153" s="2"/>
      <c r="NFF153" s="2"/>
      <c r="NFG153" s="2"/>
      <c r="NFH153" s="2"/>
      <c r="NFI153" s="2"/>
      <c r="NFJ153" s="2"/>
      <c r="NFK153" s="2"/>
      <c r="NFL153" s="2"/>
      <c r="NFM153" s="2"/>
      <c r="NFN153" s="2"/>
      <c r="NFO153" s="2"/>
      <c r="NFP153" s="2"/>
      <c r="NFQ153" s="2"/>
      <c r="NFR153" s="2"/>
      <c r="NFS153" s="2"/>
      <c r="NFT153" s="2"/>
      <c r="NFU153" s="2"/>
      <c r="NFV153" s="2"/>
      <c r="NFW153" s="2"/>
      <c r="NFX153" s="2"/>
      <c r="NFY153" s="2"/>
      <c r="NFZ153" s="2"/>
      <c r="NGA153" s="2"/>
      <c r="NGB153" s="2"/>
      <c r="NGC153" s="2"/>
      <c r="NGD153" s="2"/>
      <c r="NGE153" s="2"/>
      <c r="NGF153" s="2"/>
      <c r="NGG153" s="2"/>
      <c r="NGH153" s="2"/>
      <c r="NGI153" s="2"/>
      <c r="NGJ153" s="2"/>
      <c r="NGK153" s="2"/>
      <c r="NGL153" s="2"/>
      <c r="NGM153" s="2"/>
      <c r="NGN153" s="2"/>
      <c r="NGO153" s="2"/>
      <c r="NGP153" s="2"/>
      <c r="NGQ153" s="2"/>
      <c r="NGR153" s="2"/>
      <c r="NGS153" s="2"/>
      <c r="NGT153" s="2"/>
      <c r="NGU153" s="2"/>
      <c r="NGV153" s="2"/>
      <c r="NGW153" s="2"/>
      <c r="NGX153" s="2"/>
      <c r="NGY153" s="2"/>
      <c r="NGZ153" s="2"/>
      <c r="NHA153" s="2"/>
      <c r="NHB153" s="2"/>
      <c r="NHC153" s="2"/>
      <c r="NHD153" s="2"/>
      <c r="NHE153" s="2"/>
      <c r="NHF153" s="2"/>
      <c r="NHG153" s="2"/>
      <c r="NHH153" s="2"/>
      <c r="NHI153" s="2"/>
      <c r="NHJ153" s="2"/>
      <c r="NHK153" s="2"/>
      <c r="NHL153" s="2"/>
      <c r="NHM153" s="2"/>
      <c r="NHN153" s="2"/>
      <c r="NHO153" s="2"/>
      <c r="NHP153" s="2"/>
      <c r="NHQ153" s="2"/>
      <c r="NHR153" s="2"/>
      <c r="NHS153" s="2"/>
      <c r="NHT153" s="2"/>
      <c r="NHU153" s="2"/>
      <c r="NHV153" s="2"/>
      <c r="NHW153" s="2"/>
      <c r="NHX153" s="2"/>
      <c r="NHY153" s="2"/>
      <c r="NHZ153" s="2"/>
      <c r="NIA153" s="2"/>
      <c r="NIB153" s="2"/>
      <c r="NIC153" s="2"/>
      <c r="NID153" s="2"/>
      <c r="NIE153" s="2"/>
      <c r="NIF153" s="2"/>
      <c r="NIG153" s="2"/>
      <c r="NIH153" s="2"/>
      <c r="NII153" s="2"/>
      <c r="NIJ153" s="2"/>
      <c r="NIK153" s="2"/>
      <c r="NIL153" s="2"/>
      <c r="NIM153" s="2"/>
      <c r="NIN153" s="2"/>
      <c r="NIO153" s="2"/>
      <c r="NIP153" s="2"/>
      <c r="NIQ153" s="2"/>
      <c r="NIR153" s="2"/>
      <c r="NIS153" s="2"/>
      <c r="NIT153" s="2"/>
      <c r="NIU153" s="2"/>
      <c r="NIV153" s="2"/>
      <c r="NIW153" s="2"/>
      <c r="NIX153" s="2"/>
      <c r="NIY153" s="2"/>
      <c r="NIZ153" s="2"/>
      <c r="NJA153" s="2"/>
      <c r="NJB153" s="2"/>
      <c r="NJC153" s="2"/>
      <c r="NJD153" s="2"/>
      <c r="NJE153" s="2"/>
      <c r="NJF153" s="2"/>
      <c r="NJG153" s="2"/>
      <c r="NJH153" s="2"/>
      <c r="NJI153" s="2"/>
      <c r="NJJ153" s="2"/>
      <c r="NJK153" s="2"/>
      <c r="NJL153" s="2"/>
      <c r="NJM153" s="2"/>
      <c r="NJN153" s="2"/>
      <c r="NJO153" s="2"/>
      <c r="NJP153" s="2"/>
      <c r="NJQ153" s="2"/>
      <c r="NJR153" s="2"/>
      <c r="NJS153" s="2"/>
      <c r="NJT153" s="2"/>
      <c r="NJU153" s="2"/>
      <c r="NJV153" s="2"/>
      <c r="NJW153" s="2"/>
      <c r="NJX153" s="2"/>
      <c r="NJY153" s="2"/>
      <c r="NJZ153" s="2"/>
      <c r="NKA153" s="2"/>
      <c r="NKB153" s="2"/>
      <c r="NKC153" s="2"/>
      <c r="NKD153" s="2"/>
      <c r="NKE153" s="2"/>
      <c r="NKF153" s="2"/>
      <c r="NKG153" s="2"/>
      <c r="NKH153" s="2"/>
      <c r="NKI153" s="2"/>
      <c r="NKJ153" s="2"/>
      <c r="NKK153" s="2"/>
      <c r="NKL153" s="2"/>
      <c r="NKM153" s="2"/>
      <c r="NKN153" s="2"/>
      <c r="NKO153" s="2"/>
      <c r="NKP153" s="2"/>
      <c r="NKQ153" s="2"/>
      <c r="NKR153" s="2"/>
      <c r="NKS153" s="2"/>
      <c r="NKT153" s="2"/>
      <c r="NKU153" s="2"/>
      <c r="NKV153" s="2"/>
      <c r="NKW153" s="2"/>
      <c r="NKX153" s="2"/>
      <c r="NKY153" s="2"/>
      <c r="NKZ153" s="2"/>
      <c r="NLA153" s="2"/>
      <c r="NLB153" s="2"/>
      <c r="NLC153" s="2"/>
      <c r="NLD153" s="2"/>
      <c r="NLE153" s="2"/>
      <c r="NLF153" s="2"/>
      <c r="NLG153" s="2"/>
      <c r="NLH153" s="2"/>
      <c r="NLI153" s="2"/>
      <c r="NLJ153" s="2"/>
      <c r="NLK153" s="2"/>
      <c r="NLL153" s="2"/>
      <c r="NLM153" s="2"/>
      <c r="NLN153" s="2"/>
      <c r="NLO153" s="2"/>
      <c r="NLP153" s="2"/>
      <c r="NLQ153" s="2"/>
      <c r="NLR153" s="2"/>
      <c r="NLS153" s="2"/>
      <c r="NLT153" s="2"/>
      <c r="NLU153" s="2"/>
      <c r="NLV153" s="2"/>
      <c r="NLW153" s="2"/>
      <c r="NLX153" s="2"/>
      <c r="NLY153" s="2"/>
      <c r="NLZ153" s="2"/>
      <c r="NMA153" s="2"/>
      <c r="NMB153" s="2"/>
      <c r="NMC153" s="2"/>
      <c r="NMD153" s="2"/>
      <c r="NME153" s="2"/>
      <c r="NMF153" s="2"/>
      <c r="NMG153" s="2"/>
      <c r="NMH153" s="2"/>
      <c r="NMI153" s="2"/>
      <c r="NMJ153" s="2"/>
      <c r="NMK153" s="2"/>
      <c r="NML153" s="2"/>
      <c r="NMM153" s="2"/>
      <c r="NMN153" s="2"/>
      <c r="NMO153" s="2"/>
      <c r="NMP153" s="2"/>
      <c r="NMQ153" s="2"/>
      <c r="NMR153" s="2"/>
      <c r="NMS153" s="2"/>
      <c r="NMT153" s="2"/>
      <c r="NMU153" s="2"/>
      <c r="NMV153" s="2"/>
      <c r="NMW153" s="2"/>
      <c r="NMX153" s="2"/>
      <c r="NMY153" s="2"/>
      <c r="NMZ153" s="2"/>
      <c r="NNA153" s="2"/>
      <c r="NNB153" s="2"/>
      <c r="NNC153" s="2"/>
      <c r="NND153" s="2"/>
      <c r="NNE153" s="2"/>
      <c r="NNF153" s="2"/>
      <c r="NNG153" s="2"/>
      <c r="NNH153" s="2"/>
      <c r="NNI153" s="2"/>
      <c r="NNJ153" s="2"/>
      <c r="NNK153" s="2"/>
      <c r="NNL153" s="2"/>
      <c r="NNM153" s="2"/>
      <c r="NNN153" s="2"/>
      <c r="NNO153" s="2"/>
      <c r="NNP153" s="2"/>
      <c r="NNQ153" s="2"/>
      <c r="NNR153" s="2"/>
      <c r="NNS153" s="2"/>
      <c r="NNT153" s="2"/>
      <c r="NNU153" s="2"/>
      <c r="NNV153" s="2"/>
      <c r="NNW153" s="2"/>
      <c r="NNX153" s="2"/>
      <c r="NNY153" s="2"/>
      <c r="NNZ153" s="2"/>
      <c r="NOA153" s="2"/>
      <c r="NOB153" s="2"/>
      <c r="NOC153" s="2"/>
      <c r="NOD153" s="2"/>
      <c r="NOE153" s="2"/>
      <c r="NOF153" s="2"/>
      <c r="NOG153" s="2"/>
      <c r="NOH153" s="2"/>
      <c r="NOI153" s="2"/>
      <c r="NOJ153" s="2"/>
      <c r="NOK153" s="2"/>
      <c r="NOL153" s="2"/>
      <c r="NOM153" s="2"/>
      <c r="NON153" s="2"/>
      <c r="NOO153" s="2"/>
      <c r="NOP153" s="2"/>
      <c r="NOQ153" s="2"/>
      <c r="NOR153" s="2"/>
      <c r="NOS153" s="2"/>
      <c r="NOT153" s="2"/>
      <c r="NOU153" s="2"/>
      <c r="NOV153" s="2"/>
      <c r="NOW153" s="2"/>
      <c r="NOX153" s="2"/>
      <c r="NOY153" s="2"/>
      <c r="NOZ153" s="2"/>
      <c r="NPA153" s="2"/>
      <c r="NPB153" s="2"/>
      <c r="NPC153" s="2"/>
      <c r="NPD153" s="2"/>
      <c r="NPE153" s="2"/>
      <c r="NPF153" s="2"/>
      <c r="NPG153" s="2"/>
      <c r="NPH153" s="2"/>
      <c r="NPI153" s="2"/>
      <c r="NPJ153" s="2"/>
      <c r="NPK153" s="2"/>
      <c r="NPL153" s="2"/>
      <c r="NPM153" s="2"/>
      <c r="NPN153" s="2"/>
      <c r="NPO153" s="2"/>
      <c r="NPP153" s="2"/>
      <c r="NPQ153" s="2"/>
      <c r="NPR153" s="2"/>
      <c r="NPS153" s="2"/>
      <c r="NPT153" s="2"/>
      <c r="NPU153" s="2"/>
      <c r="NPV153" s="2"/>
      <c r="NPW153" s="2"/>
      <c r="NPX153" s="2"/>
      <c r="NPY153" s="2"/>
      <c r="NPZ153" s="2"/>
      <c r="NQA153" s="2"/>
      <c r="NQB153" s="2"/>
      <c r="NQC153" s="2"/>
      <c r="NQD153" s="2"/>
      <c r="NQE153" s="2"/>
      <c r="NQF153" s="2"/>
      <c r="NQG153" s="2"/>
      <c r="NQH153" s="2"/>
      <c r="NQI153" s="2"/>
      <c r="NQJ153" s="2"/>
      <c r="NQK153" s="2"/>
      <c r="NQL153" s="2"/>
      <c r="NQM153" s="2"/>
      <c r="NQN153" s="2"/>
      <c r="NQO153" s="2"/>
      <c r="NQP153" s="2"/>
      <c r="NQQ153" s="2"/>
      <c r="NQR153" s="2"/>
      <c r="NQS153" s="2"/>
      <c r="NQT153" s="2"/>
      <c r="NQU153" s="2"/>
      <c r="NQV153" s="2"/>
      <c r="NQW153" s="2"/>
      <c r="NQX153" s="2"/>
      <c r="NQY153" s="2"/>
      <c r="NQZ153" s="2"/>
      <c r="NRA153" s="2"/>
      <c r="NRB153" s="2"/>
      <c r="NRC153" s="2"/>
      <c r="NRD153" s="2"/>
      <c r="NRE153" s="2"/>
      <c r="NRF153" s="2"/>
      <c r="NRG153" s="2"/>
      <c r="NRH153" s="2"/>
      <c r="NRI153" s="2"/>
      <c r="NRJ153" s="2"/>
      <c r="NRK153" s="2"/>
      <c r="NRL153" s="2"/>
      <c r="NRM153" s="2"/>
      <c r="NRN153" s="2"/>
      <c r="NRO153" s="2"/>
      <c r="NRP153" s="2"/>
      <c r="NRQ153" s="2"/>
      <c r="NRR153" s="2"/>
      <c r="NRS153" s="2"/>
      <c r="NRT153" s="2"/>
      <c r="NRU153" s="2"/>
      <c r="NRV153" s="2"/>
      <c r="NRW153" s="2"/>
      <c r="NRX153" s="2"/>
      <c r="NRY153" s="2"/>
      <c r="NRZ153" s="2"/>
      <c r="NSA153" s="2"/>
      <c r="NSB153" s="2"/>
      <c r="NSC153" s="2"/>
      <c r="NSD153" s="2"/>
      <c r="NSE153" s="2"/>
      <c r="NSF153" s="2"/>
      <c r="NSG153" s="2"/>
      <c r="NSH153" s="2"/>
      <c r="NSI153" s="2"/>
      <c r="NSJ153" s="2"/>
      <c r="NSK153" s="2"/>
      <c r="NSL153" s="2"/>
      <c r="NSM153" s="2"/>
      <c r="NSN153" s="2"/>
      <c r="NSO153" s="2"/>
      <c r="NSP153" s="2"/>
      <c r="NSQ153" s="2"/>
      <c r="NSR153" s="2"/>
      <c r="NSS153" s="2"/>
      <c r="NST153" s="2"/>
      <c r="NSU153" s="2"/>
      <c r="NSV153" s="2"/>
      <c r="NSW153" s="2"/>
      <c r="NSX153" s="2"/>
      <c r="NSY153" s="2"/>
      <c r="NSZ153" s="2"/>
      <c r="NTA153" s="2"/>
      <c r="NTB153" s="2"/>
      <c r="NTC153" s="2"/>
      <c r="NTD153" s="2"/>
      <c r="NTE153" s="2"/>
      <c r="NTF153" s="2"/>
      <c r="NTG153" s="2"/>
      <c r="NTH153" s="2"/>
      <c r="NTI153" s="2"/>
      <c r="NTJ153" s="2"/>
      <c r="NTK153" s="2"/>
      <c r="NTL153" s="2"/>
      <c r="NTM153" s="2"/>
      <c r="NTN153" s="2"/>
      <c r="NTO153" s="2"/>
      <c r="NTP153" s="2"/>
      <c r="NTQ153" s="2"/>
      <c r="NTR153" s="2"/>
      <c r="NTS153" s="2"/>
      <c r="NTT153" s="2"/>
      <c r="NTU153" s="2"/>
      <c r="NTV153" s="2"/>
      <c r="NTW153" s="2"/>
      <c r="NTX153" s="2"/>
      <c r="NTY153" s="2"/>
      <c r="NTZ153" s="2"/>
      <c r="NUA153" s="2"/>
      <c r="NUB153" s="2"/>
      <c r="NUC153" s="2"/>
      <c r="NUD153" s="2"/>
      <c r="NUE153" s="2"/>
      <c r="NUF153" s="2"/>
      <c r="NUG153" s="2"/>
      <c r="NUH153" s="2"/>
      <c r="NUI153" s="2"/>
      <c r="NUJ153" s="2"/>
      <c r="NUK153" s="2"/>
      <c r="NUL153" s="2"/>
      <c r="NUM153" s="2"/>
      <c r="NUN153" s="2"/>
      <c r="NUO153" s="2"/>
      <c r="NUP153" s="2"/>
      <c r="NUQ153" s="2"/>
      <c r="NUR153" s="2"/>
      <c r="NUS153" s="2"/>
      <c r="NUT153" s="2"/>
      <c r="NUU153" s="2"/>
      <c r="NUV153" s="2"/>
      <c r="NUW153" s="2"/>
      <c r="NUX153" s="2"/>
      <c r="NUY153" s="2"/>
      <c r="NUZ153" s="2"/>
      <c r="NVA153" s="2"/>
      <c r="NVB153" s="2"/>
      <c r="NVC153" s="2"/>
      <c r="NVD153" s="2"/>
      <c r="NVE153" s="2"/>
      <c r="NVF153" s="2"/>
      <c r="NVG153" s="2"/>
      <c r="NVH153" s="2"/>
      <c r="NVI153" s="2"/>
      <c r="NVJ153" s="2"/>
      <c r="NVK153" s="2"/>
      <c r="NVL153" s="2"/>
      <c r="NVM153" s="2"/>
      <c r="NVN153" s="2"/>
      <c r="NVO153" s="2"/>
      <c r="NVP153" s="2"/>
      <c r="NVQ153" s="2"/>
      <c r="NVR153" s="2"/>
      <c r="NVS153" s="2"/>
      <c r="NVT153" s="2"/>
      <c r="NVU153" s="2"/>
      <c r="NVV153" s="2"/>
      <c r="NVW153" s="2"/>
      <c r="NVX153" s="2"/>
      <c r="NVY153" s="2"/>
      <c r="NVZ153" s="2"/>
      <c r="NWA153" s="2"/>
      <c r="NWB153" s="2"/>
      <c r="NWC153" s="2"/>
      <c r="NWD153" s="2"/>
      <c r="NWE153" s="2"/>
      <c r="NWF153" s="2"/>
      <c r="NWG153" s="2"/>
      <c r="NWH153" s="2"/>
      <c r="NWI153" s="2"/>
      <c r="NWJ153" s="2"/>
      <c r="NWK153" s="2"/>
      <c r="NWL153" s="2"/>
      <c r="NWM153" s="2"/>
      <c r="NWN153" s="2"/>
      <c r="NWO153" s="2"/>
      <c r="NWP153" s="2"/>
      <c r="NWQ153" s="2"/>
      <c r="NWR153" s="2"/>
      <c r="NWS153" s="2"/>
      <c r="NWT153" s="2"/>
      <c r="NWU153" s="2"/>
      <c r="NWV153" s="2"/>
      <c r="NWW153" s="2"/>
      <c r="NWX153" s="2"/>
      <c r="NWY153" s="2"/>
      <c r="NWZ153" s="2"/>
      <c r="NXA153" s="2"/>
      <c r="NXB153" s="2"/>
      <c r="NXC153" s="2"/>
      <c r="NXD153" s="2"/>
      <c r="NXE153" s="2"/>
      <c r="NXF153" s="2"/>
      <c r="NXG153" s="2"/>
      <c r="NXH153" s="2"/>
      <c r="NXI153" s="2"/>
      <c r="NXJ153" s="2"/>
      <c r="NXK153" s="2"/>
      <c r="NXL153" s="2"/>
      <c r="NXM153" s="2"/>
      <c r="NXN153" s="2"/>
      <c r="NXO153" s="2"/>
      <c r="NXP153" s="2"/>
      <c r="NXQ153" s="2"/>
      <c r="NXR153" s="2"/>
      <c r="NXS153" s="2"/>
      <c r="NXT153" s="2"/>
      <c r="NXU153" s="2"/>
      <c r="NXV153" s="2"/>
      <c r="NXW153" s="2"/>
      <c r="NXX153" s="2"/>
      <c r="NXY153" s="2"/>
      <c r="NXZ153" s="2"/>
      <c r="NYA153" s="2"/>
      <c r="NYB153" s="2"/>
      <c r="NYC153" s="2"/>
      <c r="NYD153" s="2"/>
      <c r="NYE153" s="2"/>
      <c r="NYF153" s="2"/>
      <c r="NYG153" s="2"/>
      <c r="NYH153" s="2"/>
      <c r="NYI153" s="2"/>
      <c r="NYJ153" s="2"/>
      <c r="NYK153" s="2"/>
      <c r="NYL153" s="2"/>
      <c r="NYM153" s="2"/>
      <c r="NYN153" s="2"/>
      <c r="NYO153" s="2"/>
      <c r="NYP153" s="2"/>
      <c r="NYQ153" s="2"/>
      <c r="NYR153" s="2"/>
      <c r="NYS153" s="2"/>
      <c r="NYT153" s="2"/>
      <c r="NYU153" s="2"/>
      <c r="NYV153" s="2"/>
      <c r="NYW153" s="2"/>
      <c r="NYX153" s="2"/>
      <c r="NYY153" s="2"/>
      <c r="NYZ153" s="2"/>
      <c r="NZA153" s="2"/>
      <c r="NZB153" s="2"/>
      <c r="NZC153" s="2"/>
      <c r="NZD153" s="2"/>
      <c r="NZE153" s="2"/>
      <c r="NZF153" s="2"/>
      <c r="NZG153" s="2"/>
      <c r="NZH153" s="2"/>
      <c r="NZI153" s="2"/>
      <c r="NZJ153" s="2"/>
      <c r="NZK153" s="2"/>
      <c r="NZL153" s="2"/>
      <c r="NZM153" s="2"/>
      <c r="NZN153" s="2"/>
      <c r="NZO153" s="2"/>
      <c r="NZP153" s="2"/>
      <c r="NZQ153" s="2"/>
      <c r="NZR153" s="2"/>
      <c r="NZS153" s="2"/>
      <c r="NZT153" s="2"/>
      <c r="NZU153" s="2"/>
      <c r="NZV153" s="2"/>
      <c r="NZW153" s="2"/>
      <c r="NZX153" s="2"/>
      <c r="NZY153" s="2"/>
      <c r="NZZ153" s="2"/>
      <c r="OAA153" s="2"/>
      <c r="OAB153" s="2"/>
      <c r="OAC153" s="2"/>
      <c r="OAD153" s="2"/>
      <c r="OAE153" s="2"/>
      <c r="OAF153" s="2"/>
      <c r="OAG153" s="2"/>
      <c r="OAH153" s="2"/>
      <c r="OAI153" s="2"/>
      <c r="OAJ153" s="2"/>
      <c r="OAK153" s="2"/>
      <c r="OAL153" s="2"/>
      <c r="OAM153" s="2"/>
      <c r="OAN153" s="2"/>
      <c r="OAO153" s="2"/>
      <c r="OAP153" s="2"/>
      <c r="OAQ153" s="2"/>
      <c r="OAR153" s="2"/>
      <c r="OAS153" s="2"/>
      <c r="OAT153" s="2"/>
      <c r="OAU153" s="2"/>
      <c r="OAV153" s="2"/>
      <c r="OAW153" s="2"/>
      <c r="OAX153" s="2"/>
      <c r="OAY153" s="2"/>
      <c r="OAZ153" s="2"/>
      <c r="OBA153" s="2"/>
      <c r="OBB153" s="2"/>
      <c r="OBC153" s="2"/>
      <c r="OBD153" s="2"/>
      <c r="OBE153" s="2"/>
      <c r="OBF153" s="2"/>
      <c r="OBG153" s="2"/>
      <c r="OBH153" s="2"/>
      <c r="OBI153" s="2"/>
      <c r="OBJ153" s="2"/>
      <c r="OBK153" s="2"/>
      <c r="OBL153" s="2"/>
      <c r="OBM153" s="2"/>
      <c r="OBN153" s="2"/>
      <c r="OBO153" s="2"/>
      <c r="OBP153" s="2"/>
      <c r="OBQ153" s="2"/>
      <c r="OBR153" s="2"/>
      <c r="OBS153" s="2"/>
      <c r="OBT153" s="2"/>
      <c r="OBU153" s="2"/>
      <c r="OBV153" s="2"/>
      <c r="OBW153" s="2"/>
      <c r="OBX153" s="2"/>
      <c r="OBY153" s="2"/>
      <c r="OBZ153" s="2"/>
      <c r="OCA153" s="2"/>
      <c r="OCB153" s="2"/>
      <c r="OCC153" s="2"/>
      <c r="OCD153" s="2"/>
      <c r="OCE153" s="2"/>
      <c r="OCF153" s="2"/>
      <c r="OCG153" s="2"/>
      <c r="OCH153" s="2"/>
      <c r="OCI153" s="2"/>
      <c r="OCJ153" s="2"/>
      <c r="OCK153" s="2"/>
      <c r="OCL153" s="2"/>
      <c r="OCM153" s="2"/>
      <c r="OCN153" s="2"/>
      <c r="OCO153" s="2"/>
      <c r="OCP153" s="2"/>
      <c r="OCQ153" s="2"/>
      <c r="OCR153" s="2"/>
      <c r="OCS153" s="2"/>
      <c r="OCT153" s="2"/>
      <c r="OCU153" s="2"/>
      <c r="OCV153" s="2"/>
      <c r="OCW153" s="2"/>
      <c r="OCX153" s="2"/>
      <c r="OCY153" s="2"/>
      <c r="OCZ153" s="2"/>
      <c r="ODA153" s="2"/>
      <c r="ODB153" s="2"/>
      <c r="ODC153" s="2"/>
      <c r="ODD153" s="2"/>
      <c r="ODE153" s="2"/>
      <c r="ODF153" s="2"/>
      <c r="ODG153" s="2"/>
      <c r="ODH153" s="2"/>
      <c r="ODI153" s="2"/>
      <c r="ODJ153" s="2"/>
      <c r="ODK153" s="2"/>
      <c r="ODL153" s="2"/>
      <c r="ODM153" s="2"/>
      <c r="ODN153" s="2"/>
      <c r="ODO153" s="2"/>
      <c r="ODP153" s="2"/>
      <c r="ODQ153" s="2"/>
      <c r="ODR153" s="2"/>
      <c r="ODS153" s="2"/>
      <c r="ODT153" s="2"/>
      <c r="ODU153" s="2"/>
      <c r="ODV153" s="2"/>
      <c r="ODW153" s="2"/>
      <c r="ODX153" s="2"/>
      <c r="ODY153" s="2"/>
      <c r="ODZ153" s="2"/>
      <c r="OEA153" s="2"/>
      <c r="OEB153" s="2"/>
      <c r="OEC153" s="2"/>
      <c r="OED153" s="2"/>
      <c r="OEE153" s="2"/>
      <c r="OEF153" s="2"/>
      <c r="OEG153" s="2"/>
      <c r="OEH153" s="2"/>
      <c r="OEI153" s="2"/>
      <c r="OEJ153" s="2"/>
      <c r="OEK153" s="2"/>
      <c r="OEL153" s="2"/>
      <c r="OEM153" s="2"/>
      <c r="OEN153" s="2"/>
      <c r="OEO153" s="2"/>
      <c r="OEP153" s="2"/>
      <c r="OEQ153" s="2"/>
      <c r="OER153" s="2"/>
      <c r="OES153" s="2"/>
      <c r="OET153" s="2"/>
      <c r="OEU153" s="2"/>
      <c r="OEV153" s="2"/>
      <c r="OEW153" s="2"/>
      <c r="OEX153" s="2"/>
      <c r="OEY153" s="2"/>
      <c r="OEZ153" s="2"/>
      <c r="OFA153" s="2"/>
      <c r="OFB153" s="2"/>
      <c r="OFC153" s="2"/>
      <c r="OFD153" s="2"/>
      <c r="OFE153" s="2"/>
      <c r="OFF153" s="2"/>
      <c r="OFG153" s="2"/>
      <c r="OFH153" s="2"/>
      <c r="OFI153" s="2"/>
      <c r="OFJ153" s="2"/>
      <c r="OFK153" s="2"/>
      <c r="OFL153" s="2"/>
      <c r="OFM153" s="2"/>
      <c r="OFN153" s="2"/>
      <c r="OFO153" s="2"/>
      <c r="OFP153" s="2"/>
      <c r="OFQ153" s="2"/>
      <c r="OFR153" s="2"/>
      <c r="OFS153" s="2"/>
      <c r="OFT153" s="2"/>
      <c r="OFU153" s="2"/>
      <c r="OFV153" s="2"/>
      <c r="OFW153" s="2"/>
      <c r="OFX153" s="2"/>
      <c r="OFY153" s="2"/>
      <c r="OFZ153" s="2"/>
      <c r="OGA153" s="2"/>
      <c r="OGB153" s="2"/>
      <c r="OGC153" s="2"/>
      <c r="OGD153" s="2"/>
      <c r="OGE153" s="2"/>
      <c r="OGF153" s="2"/>
      <c r="OGG153" s="2"/>
      <c r="OGH153" s="2"/>
      <c r="OGI153" s="2"/>
      <c r="OGJ153" s="2"/>
      <c r="OGK153" s="2"/>
      <c r="OGL153" s="2"/>
      <c r="OGM153" s="2"/>
      <c r="OGN153" s="2"/>
      <c r="OGO153" s="2"/>
      <c r="OGP153" s="2"/>
      <c r="OGQ153" s="2"/>
      <c r="OGR153" s="2"/>
      <c r="OGS153" s="2"/>
      <c r="OGT153" s="2"/>
      <c r="OGU153" s="2"/>
      <c r="OGV153" s="2"/>
      <c r="OGW153" s="2"/>
      <c r="OGX153" s="2"/>
      <c r="OGY153" s="2"/>
      <c r="OGZ153" s="2"/>
      <c r="OHA153" s="2"/>
      <c r="OHB153" s="2"/>
      <c r="OHC153" s="2"/>
      <c r="OHD153" s="2"/>
      <c r="OHE153" s="2"/>
      <c r="OHF153" s="2"/>
      <c r="OHG153" s="2"/>
      <c r="OHH153" s="2"/>
      <c r="OHI153" s="2"/>
      <c r="OHJ153" s="2"/>
      <c r="OHK153" s="2"/>
      <c r="OHL153" s="2"/>
      <c r="OHM153" s="2"/>
      <c r="OHN153" s="2"/>
      <c r="OHO153" s="2"/>
      <c r="OHP153" s="2"/>
      <c r="OHQ153" s="2"/>
      <c r="OHR153" s="2"/>
      <c r="OHS153" s="2"/>
      <c r="OHT153" s="2"/>
      <c r="OHU153" s="2"/>
      <c r="OHV153" s="2"/>
      <c r="OHW153" s="2"/>
      <c r="OHX153" s="2"/>
      <c r="OHY153" s="2"/>
      <c r="OHZ153" s="2"/>
      <c r="OIA153" s="2"/>
      <c r="OIB153" s="2"/>
      <c r="OIC153" s="2"/>
      <c r="OID153" s="2"/>
      <c r="OIE153" s="2"/>
      <c r="OIF153" s="2"/>
      <c r="OIG153" s="2"/>
      <c r="OIH153" s="2"/>
      <c r="OII153" s="2"/>
      <c r="OIJ153" s="2"/>
      <c r="OIK153" s="2"/>
      <c r="OIL153" s="2"/>
      <c r="OIM153" s="2"/>
      <c r="OIN153" s="2"/>
      <c r="OIO153" s="2"/>
      <c r="OIP153" s="2"/>
      <c r="OIQ153" s="2"/>
      <c r="OIR153" s="2"/>
      <c r="OIS153" s="2"/>
      <c r="OIT153" s="2"/>
      <c r="OIU153" s="2"/>
      <c r="OIV153" s="2"/>
      <c r="OIW153" s="2"/>
      <c r="OIX153" s="2"/>
      <c r="OIY153" s="2"/>
      <c r="OIZ153" s="2"/>
      <c r="OJA153" s="2"/>
      <c r="OJB153" s="2"/>
      <c r="OJC153" s="2"/>
      <c r="OJD153" s="2"/>
      <c r="OJE153" s="2"/>
      <c r="OJF153" s="2"/>
      <c r="OJG153" s="2"/>
      <c r="OJH153" s="2"/>
      <c r="OJI153" s="2"/>
      <c r="OJJ153" s="2"/>
      <c r="OJK153" s="2"/>
      <c r="OJL153" s="2"/>
      <c r="OJM153" s="2"/>
      <c r="OJN153" s="2"/>
      <c r="OJO153" s="2"/>
      <c r="OJP153" s="2"/>
      <c r="OJQ153" s="2"/>
      <c r="OJR153" s="2"/>
      <c r="OJS153" s="2"/>
      <c r="OJT153" s="2"/>
      <c r="OJU153" s="2"/>
      <c r="OJV153" s="2"/>
      <c r="OJW153" s="2"/>
      <c r="OJX153" s="2"/>
      <c r="OJY153" s="2"/>
      <c r="OJZ153" s="2"/>
      <c r="OKA153" s="2"/>
      <c r="OKB153" s="2"/>
      <c r="OKC153" s="2"/>
      <c r="OKD153" s="2"/>
      <c r="OKE153" s="2"/>
      <c r="OKF153" s="2"/>
      <c r="OKG153" s="2"/>
      <c r="OKH153" s="2"/>
      <c r="OKI153" s="2"/>
      <c r="OKJ153" s="2"/>
      <c r="OKK153" s="2"/>
      <c r="OKL153" s="2"/>
      <c r="OKM153" s="2"/>
      <c r="OKN153" s="2"/>
      <c r="OKO153" s="2"/>
      <c r="OKP153" s="2"/>
      <c r="OKQ153" s="2"/>
      <c r="OKR153" s="2"/>
      <c r="OKS153" s="2"/>
      <c r="OKT153" s="2"/>
      <c r="OKU153" s="2"/>
      <c r="OKV153" s="2"/>
      <c r="OKW153" s="2"/>
      <c r="OKX153" s="2"/>
      <c r="OKY153" s="2"/>
      <c r="OKZ153" s="2"/>
      <c r="OLA153" s="2"/>
      <c r="OLB153" s="2"/>
      <c r="OLC153" s="2"/>
      <c r="OLD153" s="2"/>
      <c r="OLE153" s="2"/>
      <c r="OLF153" s="2"/>
      <c r="OLG153" s="2"/>
      <c r="OLH153" s="2"/>
      <c r="OLI153" s="2"/>
      <c r="OLJ153" s="2"/>
      <c r="OLK153" s="2"/>
      <c r="OLL153" s="2"/>
      <c r="OLM153" s="2"/>
      <c r="OLN153" s="2"/>
      <c r="OLO153" s="2"/>
      <c r="OLP153" s="2"/>
      <c r="OLQ153" s="2"/>
      <c r="OLR153" s="2"/>
      <c r="OLS153" s="2"/>
      <c r="OLT153" s="2"/>
      <c r="OLU153" s="2"/>
      <c r="OLV153" s="2"/>
      <c r="OLW153" s="2"/>
      <c r="OLX153" s="2"/>
      <c r="OLY153" s="2"/>
      <c r="OLZ153" s="2"/>
      <c r="OMA153" s="2"/>
      <c r="OMB153" s="2"/>
      <c r="OMC153" s="2"/>
      <c r="OMD153" s="2"/>
      <c r="OME153" s="2"/>
      <c r="OMF153" s="2"/>
      <c r="OMG153" s="2"/>
      <c r="OMH153" s="2"/>
      <c r="OMI153" s="2"/>
      <c r="OMJ153" s="2"/>
      <c r="OMK153" s="2"/>
      <c r="OML153" s="2"/>
      <c r="OMM153" s="2"/>
      <c r="OMN153" s="2"/>
      <c r="OMO153" s="2"/>
      <c r="OMP153" s="2"/>
      <c r="OMQ153" s="2"/>
      <c r="OMR153" s="2"/>
      <c r="OMS153" s="2"/>
      <c r="OMT153" s="2"/>
      <c r="OMU153" s="2"/>
      <c r="OMV153" s="2"/>
      <c r="OMW153" s="2"/>
      <c r="OMX153" s="2"/>
      <c r="OMY153" s="2"/>
      <c r="OMZ153" s="2"/>
      <c r="ONA153" s="2"/>
      <c r="ONB153" s="2"/>
      <c r="ONC153" s="2"/>
      <c r="OND153" s="2"/>
      <c r="ONE153" s="2"/>
      <c r="ONF153" s="2"/>
      <c r="ONG153" s="2"/>
      <c r="ONH153" s="2"/>
      <c r="ONI153" s="2"/>
      <c r="ONJ153" s="2"/>
      <c r="ONK153" s="2"/>
      <c r="ONL153" s="2"/>
      <c r="ONM153" s="2"/>
      <c r="ONN153" s="2"/>
      <c r="ONO153" s="2"/>
      <c r="ONP153" s="2"/>
      <c r="ONQ153" s="2"/>
      <c r="ONR153" s="2"/>
      <c r="ONS153" s="2"/>
      <c r="ONT153" s="2"/>
      <c r="ONU153" s="2"/>
      <c r="ONV153" s="2"/>
      <c r="ONW153" s="2"/>
      <c r="ONX153" s="2"/>
      <c r="ONY153" s="2"/>
      <c r="ONZ153" s="2"/>
      <c r="OOA153" s="2"/>
      <c r="OOB153" s="2"/>
      <c r="OOC153" s="2"/>
      <c r="OOD153" s="2"/>
      <c r="OOE153" s="2"/>
      <c r="OOF153" s="2"/>
      <c r="OOG153" s="2"/>
      <c r="OOH153" s="2"/>
      <c r="OOI153" s="2"/>
      <c r="OOJ153" s="2"/>
      <c r="OOK153" s="2"/>
      <c r="OOL153" s="2"/>
      <c r="OOM153" s="2"/>
      <c r="OON153" s="2"/>
      <c r="OOO153" s="2"/>
      <c r="OOP153" s="2"/>
      <c r="OOQ153" s="2"/>
      <c r="OOR153" s="2"/>
      <c r="OOS153" s="2"/>
      <c r="OOT153" s="2"/>
      <c r="OOU153" s="2"/>
      <c r="OOV153" s="2"/>
      <c r="OOW153" s="2"/>
      <c r="OOX153" s="2"/>
      <c r="OOY153" s="2"/>
      <c r="OOZ153" s="2"/>
      <c r="OPA153" s="2"/>
      <c r="OPB153" s="2"/>
      <c r="OPC153" s="2"/>
      <c r="OPD153" s="2"/>
      <c r="OPE153" s="2"/>
      <c r="OPF153" s="2"/>
      <c r="OPG153" s="2"/>
      <c r="OPH153" s="2"/>
      <c r="OPI153" s="2"/>
      <c r="OPJ153" s="2"/>
      <c r="OPK153" s="2"/>
      <c r="OPL153" s="2"/>
      <c r="OPM153" s="2"/>
      <c r="OPN153" s="2"/>
      <c r="OPO153" s="2"/>
      <c r="OPP153" s="2"/>
      <c r="OPQ153" s="2"/>
      <c r="OPR153" s="2"/>
      <c r="OPS153" s="2"/>
      <c r="OPT153" s="2"/>
      <c r="OPU153" s="2"/>
      <c r="OPV153" s="2"/>
      <c r="OPW153" s="2"/>
      <c r="OPX153" s="2"/>
      <c r="OPY153" s="2"/>
      <c r="OPZ153" s="2"/>
      <c r="OQA153" s="2"/>
      <c r="OQB153" s="2"/>
      <c r="OQC153" s="2"/>
      <c r="OQD153" s="2"/>
      <c r="OQE153" s="2"/>
      <c r="OQF153" s="2"/>
      <c r="OQG153" s="2"/>
      <c r="OQH153" s="2"/>
      <c r="OQI153" s="2"/>
      <c r="OQJ153" s="2"/>
      <c r="OQK153" s="2"/>
      <c r="OQL153" s="2"/>
      <c r="OQM153" s="2"/>
      <c r="OQN153" s="2"/>
      <c r="OQO153" s="2"/>
      <c r="OQP153" s="2"/>
      <c r="OQQ153" s="2"/>
      <c r="OQR153" s="2"/>
      <c r="OQS153" s="2"/>
      <c r="OQT153" s="2"/>
      <c r="OQU153" s="2"/>
      <c r="OQV153" s="2"/>
      <c r="OQW153" s="2"/>
      <c r="OQX153" s="2"/>
      <c r="OQY153" s="2"/>
      <c r="OQZ153" s="2"/>
      <c r="ORA153" s="2"/>
      <c r="ORB153" s="2"/>
      <c r="ORC153" s="2"/>
      <c r="ORD153" s="2"/>
      <c r="ORE153" s="2"/>
      <c r="ORF153" s="2"/>
      <c r="ORG153" s="2"/>
      <c r="ORH153" s="2"/>
      <c r="ORI153" s="2"/>
      <c r="ORJ153" s="2"/>
      <c r="ORK153" s="2"/>
      <c r="ORL153" s="2"/>
      <c r="ORM153" s="2"/>
      <c r="ORN153" s="2"/>
      <c r="ORO153" s="2"/>
      <c r="ORP153" s="2"/>
      <c r="ORQ153" s="2"/>
      <c r="ORR153" s="2"/>
      <c r="ORS153" s="2"/>
      <c r="ORT153" s="2"/>
      <c r="ORU153" s="2"/>
      <c r="ORV153" s="2"/>
      <c r="ORW153" s="2"/>
      <c r="ORX153" s="2"/>
      <c r="ORY153" s="2"/>
      <c r="ORZ153" s="2"/>
      <c r="OSA153" s="2"/>
      <c r="OSB153" s="2"/>
      <c r="OSC153" s="2"/>
      <c r="OSD153" s="2"/>
      <c r="OSE153" s="2"/>
      <c r="OSF153" s="2"/>
      <c r="OSG153" s="2"/>
      <c r="OSH153" s="2"/>
      <c r="OSI153" s="2"/>
      <c r="OSJ153" s="2"/>
      <c r="OSK153" s="2"/>
      <c r="OSL153" s="2"/>
      <c r="OSM153" s="2"/>
      <c r="OSN153" s="2"/>
      <c r="OSO153" s="2"/>
      <c r="OSP153" s="2"/>
      <c r="OSQ153" s="2"/>
      <c r="OSR153" s="2"/>
      <c r="OSS153" s="2"/>
      <c r="OST153" s="2"/>
      <c r="OSU153" s="2"/>
      <c r="OSV153" s="2"/>
      <c r="OSW153" s="2"/>
      <c r="OSX153" s="2"/>
      <c r="OSY153" s="2"/>
      <c r="OSZ153" s="2"/>
      <c r="OTA153" s="2"/>
      <c r="OTB153" s="2"/>
      <c r="OTC153" s="2"/>
      <c r="OTD153" s="2"/>
      <c r="OTE153" s="2"/>
      <c r="OTF153" s="2"/>
      <c r="OTG153" s="2"/>
      <c r="OTH153" s="2"/>
      <c r="OTI153" s="2"/>
      <c r="OTJ153" s="2"/>
      <c r="OTK153" s="2"/>
      <c r="OTL153" s="2"/>
      <c r="OTM153" s="2"/>
      <c r="OTN153" s="2"/>
      <c r="OTO153" s="2"/>
      <c r="OTP153" s="2"/>
      <c r="OTQ153" s="2"/>
      <c r="OTR153" s="2"/>
      <c r="OTS153" s="2"/>
      <c r="OTT153" s="2"/>
      <c r="OTU153" s="2"/>
      <c r="OTV153" s="2"/>
      <c r="OTW153" s="2"/>
      <c r="OTX153" s="2"/>
      <c r="OTY153" s="2"/>
      <c r="OTZ153" s="2"/>
      <c r="OUA153" s="2"/>
      <c r="OUB153" s="2"/>
      <c r="OUC153" s="2"/>
      <c r="OUD153" s="2"/>
      <c r="OUE153" s="2"/>
      <c r="OUF153" s="2"/>
      <c r="OUG153" s="2"/>
      <c r="OUH153" s="2"/>
      <c r="OUI153" s="2"/>
      <c r="OUJ153" s="2"/>
      <c r="OUK153" s="2"/>
      <c r="OUL153" s="2"/>
      <c r="OUM153" s="2"/>
      <c r="OUN153" s="2"/>
      <c r="OUO153" s="2"/>
      <c r="OUP153" s="2"/>
      <c r="OUQ153" s="2"/>
      <c r="OUR153" s="2"/>
      <c r="OUS153" s="2"/>
      <c r="OUT153" s="2"/>
      <c r="OUU153" s="2"/>
      <c r="OUV153" s="2"/>
      <c r="OUW153" s="2"/>
      <c r="OUX153" s="2"/>
      <c r="OUY153" s="2"/>
      <c r="OUZ153" s="2"/>
      <c r="OVA153" s="2"/>
      <c r="OVB153" s="2"/>
      <c r="OVC153" s="2"/>
      <c r="OVD153" s="2"/>
      <c r="OVE153" s="2"/>
      <c r="OVF153" s="2"/>
      <c r="OVG153" s="2"/>
      <c r="OVH153" s="2"/>
      <c r="OVI153" s="2"/>
      <c r="OVJ153" s="2"/>
      <c r="OVK153" s="2"/>
      <c r="OVL153" s="2"/>
      <c r="OVM153" s="2"/>
      <c r="OVN153" s="2"/>
      <c r="OVO153" s="2"/>
      <c r="OVP153" s="2"/>
      <c r="OVQ153" s="2"/>
      <c r="OVR153" s="2"/>
      <c r="OVS153" s="2"/>
      <c r="OVT153" s="2"/>
      <c r="OVU153" s="2"/>
      <c r="OVV153" s="2"/>
      <c r="OVW153" s="2"/>
      <c r="OVX153" s="2"/>
      <c r="OVY153" s="2"/>
      <c r="OVZ153" s="2"/>
      <c r="OWA153" s="2"/>
      <c r="OWB153" s="2"/>
      <c r="OWC153" s="2"/>
      <c r="OWD153" s="2"/>
      <c r="OWE153" s="2"/>
      <c r="OWF153" s="2"/>
      <c r="OWG153" s="2"/>
      <c r="OWH153" s="2"/>
      <c r="OWI153" s="2"/>
      <c r="OWJ153" s="2"/>
      <c r="OWK153" s="2"/>
      <c r="OWL153" s="2"/>
      <c r="OWM153" s="2"/>
      <c r="OWN153" s="2"/>
      <c r="OWO153" s="2"/>
      <c r="OWP153" s="2"/>
      <c r="OWQ153" s="2"/>
      <c r="OWR153" s="2"/>
      <c r="OWS153" s="2"/>
      <c r="OWT153" s="2"/>
      <c r="OWU153" s="2"/>
      <c r="OWV153" s="2"/>
      <c r="OWW153" s="2"/>
      <c r="OWX153" s="2"/>
      <c r="OWY153" s="2"/>
      <c r="OWZ153" s="2"/>
      <c r="OXA153" s="2"/>
      <c r="OXB153" s="2"/>
      <c r="OXC153" s="2"/>
      <c r="OXD153" s="2"/>
      <c r="OXE153" s="2"/>
      <c r="OXF153" s="2"/>
      <c r="OXG153" s="2"/>
      <c r="OXH153" s="2"/>
      <c r="OXI153" s="2"/>
      <c r="OXJ153" s="2"/>
      <c r="OXK153" s="2"/>
      <c r="OXL153" s="2"/>
      <c r="OXM153" s="2"/>
      <c r="OXN153" s="2"/>
      <c r="OXO153" s="2"/>
      <c r="OXP153" s="2"/>
      <c r="OXQ153" s="2"/>
      <c r="OXR153" s="2"/>
      <c r="OXS153" s="2"/>
      <c r="OXT153" s="2"/>
      <c r="OXU153" s="2"/>
      <c r="OXV153" s="2"/>
      <c r="OXW153" s="2"/>
      <c r="OXX153" s="2"/>
      <c r="OXY153" s="2"/>
      <c r="OXZ153" s="2"/>
      <c r="OYA153" s="2"/>
      <c r="OYB153" s="2"/>
      <c r="OYC153" s="2"/>
      <c r="OYD153" s="2"/>
      <c r="OYE153" s="2"/>
      <c r="OYF153" s="2"/>
      <c r="OYG153" s="2"/>
      <c r="OYH153" s="2"/>
      <c r="OYI153" s="2"/>
      <c r="OYJ153" s="2"/>
      <c r="OYK153" s="2"/>
      <c r="OYL153" s="2"/>
      <c r="OYM153" s="2"/>
      <c r="OYN153" s="2"/>
      <c r="OYO153" s="2"/>
      <c r="OYP153" s="2"/>
      <c r="OYQ153" s="2"/>
      <c r="OYR153" s="2"/>
      <c r="OYS153" s="2"/>
      <c r="OYT153" s="2"/>
      <c r="OYU153" s="2"/>
      <c r="OYV153" s="2"/>
      <c r="OYW153" s="2"/>
      <c r="OYX153" s="2"/>
      <c r="OYY153" s="2"/>
      <c r="OYZ153" s="2"/>
      <c r="OZA153" s="2"/>
      <c r="OZB153" s="2"/>
      <c r="OZC153" s="2"/>
      <c r="OZD153" s="2"/>
      <c r="OZE153" s="2"/>
      <c r="OZF153" s="2"/>
      <c r="OZG153" s="2"/>
      <c r="OZH153" s="2"/>
      <c r="OZI153" s="2"/>
      <c r="OZJ153" s="2"/>
      <c r="OZK153" s="2"/>
      <c r="OZL153" s="2"/>
      <c r="OZM153" s="2"/>
      <c r="OZN153" s="2"/>
      <c r="OZO153" s="2"/>
      <c r="OZP153" s="2"/>
      <c r="OZQ153" s="2"/>
      <c r="OZR153" s="2"/>
      <c r="OZS153" s="2"/>
      <c r="OZT153" s="2"/>
      <c r="OZU153" s="2"/>
      <c r="OZV153" s="2"/>
      <c r="OZW153" s="2"/>
      <c r="OZX153" s="2"/>
      <c r="OZY153" s="2"/>
      <c r="OZZ153" s="2"/>
      <c r="PAA153" s="2"/>
      <c r="PAB153" s="2"/>
      <c r="PAC153" s="2"/>
      <c r="PAD153" s="2"/>
      <c r="PAE153" s="2"/>
      <c r="PAF153" s="2"/>
      <c r="PAG153" s="2"/>
      <c r="PAH153" s="2"/>
      <c r="PAI153" s="2"/>
      <c r="PAJ153" s="2"/>
      <c r="PAK153" s="2"/>
      <c r="PAL153" s="2"/>
      <c r="PAM153" s="2"/>
      <c r="PAN153" s="2"/>
      <c r="PAO153" s="2"/>
      <c r="PAP153" s="2"/>
      <c r="PAQ153" s="2"/>
      <c r="PAR153" s="2"/>
      <c r="PAS153" s="2"/>
      <c r="PAT153" s="2"/>
      <c r="PAU153" s="2"/>
      <c r="PAV153" s="2"/>
      <c r="PAW153" s="2"/>
      <c r="PAX153" s="2"/>
      <c r="PAY153" s="2"/>
      <c r="PAZ153" s="2"/>
      <c r="PBA153" s="2"/>
      <c r="PBB153" s="2"/>
      <c r="PBC153" s="2"/>
      <c r="PBD153" s="2"/>
      <c r="PBE153" s="2"/>
      <c r="PBF153" s="2"/>
      <c r="PBG153" s="2"/>
      <c r="PBH153" s="2"/>
      <c r="PBI153" s="2"/>
      <c r="PBJ153" s="2"/>
      <c r="PBK153" s="2"/>
      <c r="PBL153" s="2"/>
      <c r="PBM153" s="2"/>
      <c r="PBN153" s="2"/>
      <c r="PBO153" s="2"/>
      <c r="PBP153" s="2"/>
      <c r="PBQ153" s="2"/>
      <c r="PBR153" s="2"/>
      <c r="PBS153" s="2"/>
      <c r="PBT153" s="2"/>
      <c r="PBU153" s="2"/>
      <c r="PBV153" s="2"/>
      <c r="PBW153" s="2"/>
      <c r="PBX153" s="2"/>
      <c r="PBY153" s="2"/>
      <c r="PBZ153" s="2"/>
      <c r="PCA153" s="2"/>
      <c r="PCB153" s="2"/>
      <c r="PCC153" s="2"/>
      <c r="PCD153" s="2"/>
      <c r="PCE153" s="2"/>
      <c r="PCF153" s="2"/>
      <c r="PCG153" s="2"/>
      <c r="PCH153" s="2"/>
      <c r="PCI153" s="2"/>
      <c r="PCJ153" s="2"/>
      <c r="PCK153" s="2"/>
      <c r="PCL153" s="2"/>
      <c r="PCM153" s="2"/>
      <c r="PCN153" s="2"/>
      <c r="PCO153" s="2"/>
      <c r="PCP153" s="2"/>
      <c r="PCQ153" s="2"/>
      <c r="PCR153" s="2"/>
      <c r="PCS153" s="2"/>
      <c r="PCT153" s="2"/>
      <c r="PCU153" s="2"/>
      <c r="PCV153" s="2"/>
      <c r="PCW153" s="2"/>
      <c r="PCX153" s="2"/>
      <c r="PCY153" s="2"/>
      <c r="PCZ153" s="2"/>
      <c r="PDA153" s="2"/>
      <c r="PDB153" s="2"/>
      <c r="PDC153" s="2"/>
      <c r="PDD153" s="2"/>
      <c r="PDE153" s="2"/>
      <c r="PDF153" s="2"/>
      <c r="PDG153" s="2"/>
      <c r="PDH153" s="2"/>
      <c r="PDI153" s="2"/>
      <c r="PDJ153" s="2"/>
      <c r="PDK153" s="2"/>
      <c r="PDL153" s="2"/>
      <c r="PDM153" s="2"/>
      <c r="PDN153" s="2"/>
      <c r="PDO153" s="2"/>
      <c r="PDP153" s="2"/>
      <c r="PDQ153" s="2"/>
      <c r="PDR153" s="2"/>
      <c r="PDS153" s="2"/>
      <c r="PDT153" s="2"/>
      <c r="PDU153" s="2"/>
      <c r="PDV153" s="2"/>
      <c r="PDW153" s="2"/>
      <c r="PDX153" s="2"/>
      <c r="PDY153" s="2"/>
      <c r="PDZ153" s="2"/>
      <c r="PEA153" s="2"/>
      <c r="PEB153" s="2"/>
      <c r="PEC153" s="2"/>
      <c r="PED153" s="2"/>
      <c r="PEE153" s="2"/>
      <c r="PEF153" s="2"/>
      <c r="PEG153" s="2"/>
      <c r="PEH153" s="2"/>
      <c r="PEI153" s="2"/>
      <c r="PEJ153" s="2"/>
      <c r="PEK153" s="2"/>
      <c r="PEL153" s="2"/>
      <c r="PEM153" s="2"/>
      <c r="PEN153" s="2"/>
      <c r="PEO153" s="2"/>
      <c r="PEP153" s="2"/>
      <c r="PEQ153" s="2"/>
      <c r="PER153" s="2"/>
      <c r="PES153" s="2"/>
      <c r="PET153" s="2"/>
      <c r="PEU153" s="2"/>
      <c r="PEV153" s="2"/>
      <c r="PEW153" s="2"/>
      <c r="PEX153" s="2"/>
      <c r="PEY153" s="2"/>
      <c r="PEZ153" s="2"/>
      <c r="PFA153" s="2"/>
      <c r="PFB153" s="2"/>
      <c r="PFC153" s="2"/>
      <c r="PFD153" s="2"/>
      <c r="PFE153" s="2"/>
      <c r="PFF153" s="2"/>
      <c r="PFG153" s="2"/>
      <c r="PFH153" s="2"/>
      <c r="PFI153" s="2"/>
      <c r="PFJ153" s="2"/>
      <c r="PFK153" s="2"/>
      <c r="PFL153" s="2"/>
      <c r="PFM153" s="2"/>
      <c r="PFN153" s="2"/>
      <c r="PFO153" s="2"/>
      <c r="PFP153" s="2"/>
      <c r="PFQ153" s="2"/>
      <c r="PFR153" s="2"/>
      <c r="PFS153" s="2"/>
      <c r="PFT153" s="2"/>
      <c r="PFU153" s="2"/>
      <c r="PFV153" s="2"/>
      <c r="PFW153" s="2"/>
      <c r="PFX153" s="2"/>
      <c r="PFY153" s="2"/>
      <c r="PFZ153" s="2"/>
      <c r="PGA153" s="2"/>
      <c r="PGB153" s="2"/>
      <c r="PGC153" s="2"/>
      <c r="PGD153" s="2"/>
      <c r="PGE153" s="2"/>
      <c r="PGF153" s="2"/>
      <c r="PGG153" s="2"/>
      <c r="PGH153" s="2"/>
      <c r="PGI153" s="2"/>
      <c r="PGJ153" s="2"/>
      <c r="PGK153" s="2"/>
      <c r="PGL153" s="2"/>
      <c r="PGM153" s="2"/>
      <c r="PGN153" s="2"/>
      <c r="PGO153" s="2"/>
      <c r="PGP153" s="2"/>
      <c r="PGQ153" s="2"/>
      <c r="PGR153" s="2"/>
      <c r="PGS153" s="2"/>
      <c r="PGT153" s="2"/>
      <c r="PGU153" s="2"/>
      <c r="PGV153" s="2"/>
      <c r="PGW153" s="2"/>
      <c r="PGX153" s="2"/>
      <c r="PGY153" s="2"/>
      <c r="PGZ153" s="2"/>
      <c r="PHA153" s="2"/>
      <c r="PHB153" s="2"/>
      <c r="PHC153" s="2"/>
      <c r="PHD153" s="2"/>
      <c r="PHE153" s="2"/>
      <c r="PHF153" s="2"/>
      <c r="PHG153" s="2"/>
      <c r="PHH153" s="2"/>
      <c r="PHI153" s="2"/>
      <c r="PHJ153" s="2"/>
      <c r="PHK153" s="2"/>
      <c r="PHL153" s="2"/>
      <c r="PHM153" s="2"/>
      <c r="PHN153" s="2"/>
      <c r="PHO153" s="2"/>
      <c r="PHP153" s="2"/>
      <c r="PHQ153" s="2"/>
      <c r="PHR153" s="2"/>
      <c r="PHS153" s="2"/>
      <c r="PHT153" s="2"/>
      <c r="PHU153" s="2"/>
      <c r="PHV153" s="2"/>
      <c r="PHW153" s="2"/>
      <c r="PHX153" s="2"/>
      <c r="PHY153" s="2"/>
      <c r="PHZ153" s="2"/>
      <c r="PIA153" s="2"/>
      <c r="PIB153" s="2"/>
      <c r="PIC153" s="2"/>
      <c r="PID153" s="2"/>
      <c r="PIE153" s="2"/>
      <c r="PIF153" s="2"/>
      <c r="PIG153" s="2"/>
      <c r="PIH153" s="2"/>
      <c r="PII153" s="2"/>
      <c r="PIJ153" s="2"/>
      <c r="PIK153" s="2"/>
      <c r="PIL153" s="2"/>
      <c r="PIM153" s="2"/>
      <c r="PIN153" s="2"/>
      <c r="PIO153" s="2"/>
      <c r="PIP153" s="2"/>
      <c r="PIQ153" s="2"/>
      <c r="PIR153" s="2"/>
      <c r="PIS153" s="2"/>
      <c r="PIT153" s="2"/>
      <c r="PIU153" s="2"/>
      <c r="PIV153" s="2"/>
      <c r="PIW153" s="2"/>
      <c r="PIX153" s="2"/>
      <c r="PIY153" s="2"/>
      <c r="PIZ153" s="2"/>
      <c r="PJA153" s="2"/>
      <c r="PJB153" s="2"/>
      <c r="PJC153" s="2"/>
      <c r="PJD153" s="2"/>
      <c r="PJE153" s="2"/>
      <c r="PJF153" s="2"/>
      <c r="PJG153" s="2"/>
      <c r="PJH153" s="2"/>
      <c r="PJI153" s="2"/>
      <c r="PJJ153" s="2"/>
      <c r="PJK153" s="2"/>
      <c r="PJL153" s="2"/>
      <c r="PJM153" s="2"/>
      <c r="PJN153" s="2"/>
      <c r="PJO153" s="2"/>
      <c r="PJP153" s="2"/>
      <c r="PJQ153" s="2"/>
      <c r="PJR153" s="2"/>
      <c r="PJS153" s="2"/>
      <c r="PJT153" s="2"/>
      <c r="PJU153" s="2"/>
      <c r="PJV153" s="2"/>
      <c r="PJW153" s="2"/>
      <c r="PJX153" s="2"/>
      <c r="PJY153" s="2"/>
      <c r="PJZ153" s="2"/>
      <c r="PKA153" s="2"/>
      <c r="PKB153" s="2"/>
      <c r="PKC153" s="2"/>
      <c r="PKD153" s="2"/>
      <c r="PKE153" s="2"/>
      <c r="PKF153" s="2"/>
      <c r="PKG153" s="2"/>
      <c r="PKH153" s="2"/>
      <c r="PKI153" s="2"/>
      <c r="PKJ153" s="2"/>
      <c r="PKK153" s="2"/>
      <c r="PKL153" s="2"/>
      <c r="PKM153" s="2"/>
      <c r="PKN153" s="2"/>
      <c r="PKO153" s="2"/>
      <c r="PKP153" s="2"/>
      <c r="PKQ153" s="2"/>
      <c r="PKR153" s="2"/>
      <c r="PKS153" s="2"/>
      <c r="PKT153" s="2"/>
      <c r="PKU153" s="2"/>
      <c r="PKV153" s="2"/>
      <c r="PKW153" s="2"/>
      <c r="PKX153" s="2"/>
      <c r="PKY153" s="2"/>
      <c r="PKZ153" s="2"/>
      <c r="PLA153" s="2"/>
      <c r="PLB153" s="2"/>
      <c r="PLC153" s="2"/>
      <c r="PLD153" s="2"/>
      <c r="PLE153" s="2"/>
      <c r="PLF153" s="2"/>
      <c r="PLG153" s="2"/>
      <c r="PLH153" s="2"/>
      <c r="PLI153" s="2"/>
      <c r="PLJ153" s="2"/>
      <c r="PLK153" s="2"/>
      <c r="PLL153" s="2"/>
      <c r="PLM153" s="2"/>
      <c r="PLN153" s="2"/>
      <c r="PLO153" s="2"/>
      <c r="PLP153" s="2"/>
      <c r="PLQ153" s="2"/>
      <c r="PLR153" s="2"/>
      <c r="PLS153" s="2"/>
      <c r="PLT153" s="2"/>
      <c r="PLU153" s="2"/>
      <c r="PLV153" s="2"/>
      <c r="PLW153" s="2"/>
      <c r="PLX153" s="2"/>
      <c r="PLY153" s="2"/>
      <c r="PLZ153" s="2"/>
      <c r="PMA153" s="2"/>
      <c r="PMB153" s="2"/>
      <c r="PMC153" s="2"/>
      <c r="PMD153" s="2"/>
      <c r="PME153" s="2"/>
      <c r="PMF153" s="2"/>
      <c r="PMG153" s="2"/>
      <c r="PMH153" s="2"/>
      <c r="PMI153" s="2"/>
      <c r="PMJ153" s="2"/>
      <c r="PMK153" s="2"/>
      <c r="PML153" s="2"/>
      <c r="PMM153" s="2"/>
      <c r="PMN153" s="2"/>
      <c r="PMO153" s="2"/>
      <c r="PMP153" s="2"/>
      <c r="PMQ153" s="2"/>
      <c r="PMR153" s="2"/>
      <c r="PMS153" s="2"/>
      <c r="PMT153" s="2"/>
      <c r="PMU153" s="2"/>
      <c r="PMV153" s="2"/>
      <c r="PMW153" s="2"/>
      <c r="PMX153" s="2"/>
      <c r="PMY153" s="2"/>
      <c r="PMZ153" s="2"/>
      <c r="PNA153" s="2"/>
      <c r="PNB153" s="2"/>
      <c r="PNC153" s="2"/>
      <c r="PND153" s="2"/>
      <c r="PNE153" s="2"/>
      <c r="PNF153" s="2"/>
      <c r="PNG153" s="2"/>
      <c r="PNH153" s="2"/>
      <c r="PNI153" s="2"/>
      <c r="PNJ153" s="2"/>
      <c r="PNK153" s="2"/>
      <c r="PNL153" s="2"/>
      <c r="PNM153" s="2"/>
      <c r="PNN153" s="2"/>
      <c r="PNO153" s="2"/>
      <c r="PNP153" s="2"/>
      <c r="PNQ153" s="2"/>
      <c r="PNR153" s="2"/>
      <c r="PNS153" s="2"/>
      <c r="PNT153" s="2"/>
      <c r="PNU153" s="2"/>
      <c r="PNV153" s="2"/>
      <c r="PNW153" s="2"/>
      <c r="PNX153" s="2"/>
      <c r="PNY153" s="2"/>
      <c r="PNZ153" s="2"/>
      <c r="POA153" s="2"/>
      <c r="POB153" s="2"/>
      <c r="POC153" s="2"/>
      <c r="POD153" s="2"/>
      <c r="POE153" s="2"/>
      <c r="POF153" s="2"/>
      <c r="POG153" s="2"/>
      <c r="POH153" s="2"/>
      <c r="POI153" s="2"/>
      <c r="POJ153" s="2"/>
      <c r="POK153" s="2"/>
      <c r="POL153" s="2"/>
      <c r="POM153" s="2"/>
      <c r="PON153" s="2"/>
      <c r="POO153" s="2"/>
      <c r="POP153" s="2"/>
      <c r="POQ153" s="2"/>
      <c r="POR153" s="2"/>
      <c r="POS153" s="2"/>
      <c r="POT153" s="2"/>
      <c r="POU153" s="2"/>
      <c r="POV153" s="2"/>
      <c r="POW153" s="2"/>
      <c r="POX153" s="2"/>
      <c r="POY153" s="2"/>
      <c r="POZ153" s="2"/>
      <c r="PPA153" s="2"/>
      <c r="PPB153" s="2"/>
      <c r="PPC153" s="2"/>
      <c r="PPD153" s="2"/>
      <c r="PPE153" s="2"/>
      <c r="PPF153" s="2"/>
      <c r="PPG153" s="2"/>
      <c r="PPH153" s="2"/>
      <c r="PPI153" s="2"/>
      <c r="PPJ153" s="2"/>
      <c r="PPK153" s="2"/>
      <c r="PPL153" s="2"/>
      <c r="PPM153" s="2"/>
      <c r="PPN153" s="2"/>
      <c r="PPO153" s="2"/>
      <c r="PPP153" s="2"/>
      <c r="PPQ153" s="2"/>
      <c r="PPR153" s="2"/>
      <c r="PPS153" s="2"/>
      <c r="PPT153" s="2"/>
      <c r="PPU153" s="2"/>
      <c r="PPV153" s="2"/>
      <c r="PPW153" s="2"/>
      <c r="PPX153" s="2"/>
      <c r="PPY153" s="2"/>
      <c r="PPZ153" s="2"/>
      <c r="PQA153" s="2"/>
      <c r="PQB153" s="2"/>
      <c r="PQC153" s="2"/>
      <c r="PQD153" s="2"/>
      <c r="PQE153" s="2"/>
      <c r="PQF153" s="2"/>
      <c r="PQG153" s="2"/>
      <c r="PQH153" s="2"/>
      <c r="PQI153" s="2"/>
      <c r="PQJ153" s="2"/>
      <c r="PQK153" s="2"/>
      <c r="PQL153" s="2"/>
      <c r="PQM153" s="2"/>
      <c r="PQN153" s="2"/>
      <c r="PQO153" s="2"/>
      <c r="PQP153" s="2"/>
      <c r="PQQ153" s="2"/>
      <c r="PQR153" s="2"/>
      <c r="PQS153" s="2"/>
      <c r="PQT153" s="2"/>
      <c r="PQU153" s="2"/>
      <c r="PQV153" s="2"/>
      <c r="PQW153" s="2"/>
      <c r="PQX153" s="2"/>
      <c r="PQY153" s="2"/>
      <c r="PQZ153" s="2"/>
      <c r="PRA153" s="2"/>
      <c r="PRB153" s="2"/>
      <c r="PRC153" s="2"/>
      <c r="PRD153" s="2"/>
      <c r="PRE153" s="2"/>
      <c r="PRF153" s="2"/>
      <c r="PRG153" s="2"/>
      <c r="PRH153" s="2"/>
      <c r="PRI153" s="2"/>
      <c r="PRJ153" s="2"/>
      <c r="PRK153" s="2"/>
      <c r="PRL153" s="2"/>
      <c r="PRM153" s="2"/>
      <c r="PRN153" s="2"/>
      <c r="PRO153" s="2"/>
      <c r="PRP153" s="2"/>
      <c r="PRQ153" s="2"/>
      <c r="PRR153" s="2"/>
      <c r="PRS153" s="2"/>
      <c r="PRT153" s="2"/>
      <c r="PRU153" s="2"/>
      <c r="PRV153" s="2"/>
      <c r="PRW153" s="2"/>
      <c r="PRX153" s="2"/>
      <c r="PRY153" s="2"/>
      <c r="PRZ153" s="2"/>
      <c r="PSA153" s="2"/>
      <c r="PSB153" s="2"/>
      <c r="PSC153" s="2"/>
      <c r="PSD153" s="2"/>
      <c r="PSE153" s="2"/>
      <c r="PSF153" s="2"/>
      <c r="PSG153" s="2"/>
      <c r="PSH153" s="2"/>
      <c r="PSI153" s="2"/>
      <c r="PSJ153" s="2"/>
      <c r="PSK153" s="2"/>
      <c r="PSL153" s="2"/>
      <c r="PSM153" s="2"/>
      <c r="PSN153" s="2"/>
      <c r="PSO153" s="2"/>
      <c r="PSP153" s="2"/>
      <c r="PSQ153" s="2"/>
      <c r="PSR153" s="2"/>
      <c r="PSS153" s="2"/>
      <c r="PST153" s="2"/>
      <c r="PSU153" s="2"/>
      <c r="PSV153" s="2"/>
      <c r="PSW153" s="2"/>
      <c r="PSX153" s="2"/>
      <c r="PSY153" s="2"/>
      <c r="PSZ153" s="2"/>
      <c r="PTA153" s="2"/>
      <c r="PTB153" s="2"/>
      <c r="PTC153" s="2"/>
      <c r="PTD153" s="2"/>
      <c r="PTE153" s="2"/>
      <c r="PTF153" s="2"/>
      <c r="PTG153" s="2"/>
      <c r="PTH153" s="2"/>
      <c r="PTI153" s="2"/>
      <c r="PTJ153" s="2"/>
      <c r="PTK153" s="2"/>
      <c r="PTL153" s="2"/>
      <c r="PTM153" s="2"/>
      <c r="PTN153" s="2"/>
      <c r="PTO153" s="2"/>
      <c r="PTP153" s="2"/>
      <c r="PTQ153" s="2"/>
      <c r="PTR153" s="2"/>
      <c r="PTS153" s="2"/>
      <c r="PTT153" s="2"/>
      <c r="PTU153" s="2"/>
      <c r="PTV153" s="2"/>
      <c r="PTW153" s="2"/>
      <c r="PTX153" s="2"/>
      <c r="PTY153" s="2"/>
      <c r="PTZ153" s="2"/>
      <c r="PUA153" s="2"/>
      <c r="PUB153" s="2"/>
      <c r="PUC153" s="2"/>
      <c r="PUD153" s="2"/>
      <c r="PUE153" s="2"/>
      <c r="PUF153" s="2"/>
      <c r="PUG153" s="2"/>
      <c r="PUH153" s="2"/>
      <c r="PUI153" s="2"/>
      <c r="PUJ153" s="2"/>
      <c r="PUK153" s="2"/>
      <c r="PUL153" s="2"/>
      <c r="PUM153" s="2"/>
      <c r="PUN153" s="2"/>
      <c r="PUO153" s="2"/>
      <c r="PUP153" s="2"/>
      <c r="PUQ153" s="2"/>
      <c r="PUR153" s="2"/>
      <c r="PUS153" s="2"/>
      <c r="PUT153" s="2"/>
      <c r="PUU153" s="2"/>
      <c r="PUV153" s="2"/>
      <c r="PUW153" s="2"/>
      <c r="PUX153" s="2"/>
      <c r="PUY153" s="2"/>
      <c r="PUZ153" s="2"/>
      <c r="PVA153" s="2"/>
      <c r="PVB153" s="2"/>
      <c r="PVC153" s="2"/>
      <c r="PVD153" s="2"/>
      <c r="PVE153" s="2"/>
      <c r="PVF153" s="2"/>
      <c r="PVG153" s="2"/>
      <c r="PVH153" s="2"/>
      <c r="PVI153" s="2"/>
      <c r="PVJ153" s="2"/>
      <c r="PVK153" s="2"/>
      <c r="PVL153" s="2"/>
      <c r="PVM153" s="2"/>
      <c r="PVN153" s="2"/>
      <c r="PVO153" s="2"/>
      <c r="PVP153" s="2"/>
      <c r="PVQ153" s="2"/>
      <c r="PVR153" s="2"/>
      <c r="PVS153" s="2"/>
      <c r="PVT153" s="2"/>
      <c r="PVU153" s="2"/>
      <c r="PVV153" s="2"/>
      <c r="PVW153" s="2"/>
      <c r="PVX153" s="2"/>
      <c r="PVY153" s="2"/>
      <c r="PVZ153" s="2"/>
      <c r="PWA153" s="2"/>
      <c r="PWB153" s="2"/>
      <c r="PWC153" s="2"/>
      <c r="PWD153" s="2"/>
      <c r="PWE153" s="2"/>
      <c r="PWF153" s="2"/>
      <c r="PWG153" s="2"/>
      <c r="PWH153" s="2"/>
      <c r="PWI153" s="2"/>
      <c r="PWJ153" s="2"/>
      <c r="PWK153" s="2"/>
      <c r="PWL153" s="2"/>
      <c r="PWM153" s="2"/>
      <c r="PWN153" s="2"/>
      <c r="PWO153" s="2"/>
      <c r="PWP153" s="2"/>
      <c r="PWQ153" s="2"/>
      <c r="PWR153" s="2"/>
      <c r="PWS153" s="2"/>
      <c r="PWT153" s="2"/>
      <c r="PWU153" s="2"/>
      <c r="PWV153" s="2"/>
      <c r="PWW153" s="2"/>
      <c r="PWX153" s="2"/>
      <c r="PWY153" s="2"/>
      <c r="PWZ153" s="2"/>
      <c r="PXA153" s="2"/>
      <c r="PXB153" s="2"/>
      <c r="PXC153" s="2"/>
      <c r="PXD153" s="2"/>
      <c r="PXE153" s="2"/>
      <c r="PXF153" s="2"/>
      <c r="PXG153" s="2"/>
      <c r="PXH153" s="2"/>
      <c r="PXI153" s="2"/>
      <c r="PXJ153" s="2"/>
      <c r="PXK153" s="2"/>
      <c r="PXL153" s="2"/>
      <c r="PXM153" s="2"/>
      <c r="PXN153" s="2"/>
      <c r="PXO153" s="2"/>
      <c r="PXP153" s="2"/>
      <c r="PXQ153" s="2"/>
      <c r="PXR153" s="2"/>
      <c r="PXS153" s="2"/>
      <c r="PXT153" s="2"/>
      <c r="PXU153" s="2"/>
      <c r="PXV153" s="2"/>
      <c r="PXW153" s="2"/>
      <c r="PXX153" s="2"/>
      <c r="PXY153" s="2"/>
      <c r="PXZ153" s="2"/>
      <c r="PYA153" s="2"/>
      <c r="PYB153" s="2"/>
      <c r="PYC153" s="2"/>
      <c r="PYD153" s="2"/>
      <c r="PYE153" s="2"/>
      <c r="PYF153" s="2"/>
      <c r="PYG153" s="2"/>
      <c r="PYH153" s="2"/>
      <c r="PYI153" s="2"/>
      <c r="PYJ153" s="2"/>
      <c r="PYK153" s="2"/>
      <c r="PYL153" s="2"/>
      <c r="PYM153" s="2"/>
      <c r="PYN153" s="2"/>
      <c r="PYO153" s="2"/>
      <c r="PYP153" s="2"/>
      <c r="PYQ153" s="2"/>
      <c r="PYR153" s="2"/>
      <c r="PYS153" s="2"/>
      <c r="PYT153" s="2"/>
      <c r="PYU153" s="2"/>
      <c r="PYV153" s="2"/>
      <c r="PYW153" s="2"/>
      <c r="PYX153" s="2"/>
      <c r="PYY153" s="2"/>
      <c r="PYZ153" s="2"/>
      <c r="PZA153" s="2"/>
      <c r="PZB153" s="2"/>
      <c r="PZC153" s="2"/>
      <c r="PZD153" s="2"/>
      <c r="PZE153" s="2"/>
      <c r="PZF153" s="2"/>
      <c r="PZG153" s="2"/>
      <c r="PZH153" s="2"/>
      <c r="PZI153" s="2"/>
      <c r="PZJ153" s="2"/>
      <c r="PZK153" s="2"/>
      <c r="PZL153" s="2"/>
      <c r="PZM153" s="2"/>
      <c r="PZN153" s="2"/>
      <c r="PZO153" s="2"/>
      <c r="PZP153" s="2"/>
      <c r="PZQ153" s="2"/>
      <c r="PZR153" s="2"/>
      <c r="PZS153" s="2"/>
      <c r="PZT153" s="2"/>
      <c r="PZU153" s="2"/>
      <c r="PZV153" s="2"/>
      <c r="PZW153" s="2"/>
      <c r="PZX153" s="2"/>
      <c r="PZY153" s="2"/>
      <c r="PZZ153" s="2"/>
      <c r="QAA153" s="2"/>
      <c r="QAB153" s="2"/>
      <c r="QAC153" s="2"/>
      <c r="QAD153" s="2"/>
      <c r="QAE153" s="2"/>
      <c r="QAF153" s="2"/>
      <c r="QAG153" s="2"/>
      <c r="QAH153" s="2"/>
      <c r="QAI153" s="2"/>
      <c r="QAJ153" s="2"/>
      <c r="QAK153" s="2"/>
      <c r="QAL153" s="2"/>
      <c r="QAM153" s="2"/>
      <c r="QAN153" s="2"/>
      <c r="QAO153" s="2"/>
      <c r="QAP153" s="2"/>
      <c r="QAQ153" s="2"/>
      <c r="QAR153" s="2"/>
      <c r="QAS153" s="2"/>
      <c r="QAT153" s="2"/>
      <c r="QAU153" s="2"/>
      <c r="QAV153" s="2"/>
      <c r="QAW153" s="2"/>
      <c r="QAX153" s="2"/>
      <c r="QAY153" s="2"/>
      <c r="QAZ153" s="2"/>
      <c r="QBA153" s="2"/>
      <c r="QBB153" s="2"/>
      <c r="QBC153" s="2"/>
      <c r="QBD153" s="2"/>
      <c r="QBE153" s="2"/>
      <c r="QBF153" s="2"/>
      <c r="QBG153" s="2"/>
      <c r="QBH153" s="2"/>
      <c r="QBI153" s="2"/>
      <c r="QBJ153" s="2"/>
      <c r="QBK153" s="2"/>
      <c r="QBL153" s="2"/>
      <c r="QBM153" s="2"/>
      <c r="QBN153" s="2"/>
      <c r="QBO153" s="2"/>
      <c r="QBP153" s="2"/>
      <c r="QBQ153" s="2"/>
      <c r="QBR153" s="2"/>
      <c r="QBS153" s="2"/>
      <c r="QBT153" s="2"/>
      <c r="QBU153" s="2"/>
      <c r="QBV153" s="2"/>
      <c r="QBW153" s="2"/>
      <c r="QBX153" s="2"/>
      <c r="QBY153" s="2"/>
      <c r="QBZ153" s="2"/>
      <c r="QCA153" s="2"/>
      <c r="QCB153" s="2"/>
      <c r="QCC153" s="2"/>
      <c r="QCD153" s="2"/>
      <c r="QCE153" s="2"/>
      <c r="QCF153" s="2"/>
      <c r="QCG153" s="2"/>
      <c r="QCH153" s="2"/>
      <c r="QCI153" s="2"/>
      <c r="QCJ153" s="2"/>
      <c r="QCK153" s="2"/>
      <c r="QCL153" s="2"/>
      <c r="QCM153" s="2"/>
      <c r="QCN153" s="2"/>
      <c r="QCO153" s="2"/>
      <c r="QCP153" s="2"/>
      <c r="QCQ153" s="2"/>
      <c r="QCR153" s="2"/>
      <c r="QCS153" s="2"/>
      <c r="QCT153" s="2"/>
      <c r="QCU153" s="2"/>
      <c r="QCV153" s="2"/>
      <c r="QCW153" s="2"/>
      <c r="QCX153" s="2"/>
      <c r="QCY153" s="2"/>
      <c r="QCZ153" s="2"/>
      <c r="QDA153" s="2"/>
      <c r="QDB153" s="2"/>
      <c r="QDC153" s="2"/>
      <c r="QDD153" s="2"/>
      <c r="QDE153" s="2"/>
      <c r="QDF153" s="2"/>
      <c r="QDG153" s="2"/>
      <c r="QDH153" s="2"/>
      <c r="QDI153" s="2"/>
      <c r="QDJ153" s="2"/>
      <c r="QDK153" s="2"/>
      <c r="QDL153" s="2"/>
      <c r="QDM153" s="2"/>
      <c r="QDN153" s="2"/>
      <c r="QDO153" s="2"/>
      <c r="QDP153" s="2"/>
      <c r="QDQ153" s="2"/>
      <c r="QDR153" s="2"/>
      <c r="QDS153" s="2"/>
      <c r="QDT153" s="2"/>
      <c r="QDU153" s="2"/>
      <c r="QDV153" s="2"/>
      <c r="QDW153" s="2"/>
      <c r="QDX153" s="2"/>
      <c r="QDY153" s="2"/>
      <c r="QDZ153" s="2"/>
      <c r="QEA153" s="2"/>
      <c r="QEB153" s="2"/>
      <c r="QEC153" s="2"/>
      <c r="QED153" s="2"/>
      <c r="QEE153" s="2"/>
      <c r="QEF153" s="2"/>
      <c r="QEG153" s="2"/>
      <c r="QEH153" s="2"/>
      <c r="QEI153" s="2"/>
      <c r="QEJ153" s="2"/>
      <c r="QEK153" s="2"/>
      <c r="QEL153" s="2"/>
      <c r="QEM153" s="2"/>
      <c r="QEN153" s="2"/>
      <c r="QEO153" s="2"/>
      <c r="QEP153" s="2"/>
      <c r="QEQ153" s="2"/>
      <c r="QER153" s="2"/>
      <c r="QES153" s="2"/>
      <c r="QET153" s="2"/>
      <c r="QEU153" s="2"/>
      <c r="QEV153" s="2"/>
      <c r="QEW153" s="2"/>
      <c r="QEX153" s="2"/>
      <c r="QEY153" s="2"/>
      <c r="QEZ153" s="2"/>
      <c r="QFA153" s="2"/>
      <c r="QFB153" s="2"/>
      <c r="QFC153" s="2"/>
      <c r="QFD153" s="2"/>
      <c r="QFE153" s="2"/>
      <c r="QFF153" s="2"/>
      <c r="QFG153" s="2"/>
      <c r="QFH153" s="2"/>
      <c r="QFI153" s="2"/>
      <c r="QFJ153" s="2"/>
      <c r="QFK153" s="2"/>
      <c r="QFL153" s="2"/>
      <c r="QFM153" s="2"/>
      <c r="QFN153" s="2"/>
      <c r="QFO153" s="2"/>
      <c r="QFP153" s="2"/>
      <c r="QFQ153" s="2"/>
      <c r="QFR153" s="2"/>
      <c r="QFS153" s="2"/>
      <c r="QFT153" s="2"/>
      <c r="QFU153" s="2"/>
      <c r="QFV153" s="2"/>
      <c r="QFW153" s="2"/>
      <c r="QFX153" s="2"/>
      <c r="QFY153" s="2"/>
      <c r="QFZ153" s="2"/>
      <c r="QGA153" s="2"/>
      <c r="QGB153" s="2"/>
      <c r="QGC153" s="2"/>
      <c r="QGD153" s="2"/>
      <c r="QGE153" s="2"/>
      <c r="QGF153" s="2"/>
      <c r="QGG153" s="2"/>
      <c r="QGH153" s="2"/>
      <c r="QGI153" s="2"/>
      <c r="QGJ153" s="2"/>
      <c r="QGK153" s="2"/>
      <c r="QGL153" s="2"/>
      <c r="QGM153" s="2"/>
      <c r="QGN153" s="2"/>
      <c r="QGO153" s="2"/>
      <c r="QGP153" s="2"/>
      <c r="QGQ153" s="2"/>
      <c r="QGR153" s="2"/>
      <c r="QGS153" s="2"/>
      <c r="QGT153" s="2"/>
      <c r="QGU153" s="2"/>
      <c r="QGV153" s="2"/>
      <c r="QGW153" s="2"/>
      <c r="QGX153" s="2"/>
      <c r="QGY153" s="2"/>
      <c r="QGZ153" s="2"/>
      <c r="QHA153" s="2"/>
      <c r="QHB153" s="2"/>
      <c r="QHC153" s="2"/>
      <c r="QHD153" s="2"/>
      <c r="QHE153" s="2"/>
      <c r="QHF153" s="2"/>
      <c r="QHG153" s="2"/>
      <c r="QHH153" s="2"/>
      <c r="QHI153" s="2"/>
      <c r="QHJ153" s="2"/>
      <c r="QHK153" s="2"/>
      <c r="QHL153" s="2"/>
      <c r="QHM153" s="2"/>
      <c r="QHN153" s="2"/>
      <c r="QHO153" s="2"/>
      <c r="QHP153" s="2"/>
      <c r="QHQ153" s="2"/>
      <c r="QHR153" s="2"/>
      <c r="QHS153" s="2"/>
      <c r="QHT153" s="2"/>
      <c r="QHU153" s="2"/>
      <c r="QHV153" s="2"/>
      <c r="QHW153" s="2"/>
      <c r="QHX153" s="2"/>
      <c r="QHY153" s="2"/>
      <c r="QHZ153" s="2"/>
      <c r="QIA153" s="2"/>
      <c r="QIB153" s="2"/>
      <c r="QIC153" s="2"/>
      <c r="QID153" s="2"/>
      <c r="QIE153" s="2"/>
      <c r="QIF153" s="2"/>
      <c r="QIG153" s="2"/>
      <c r="QIH153" s="2"/>
      <c r="QII153" s="2"/>
      <c r="QIJ153" s="2"/>
      <c r="QIK153" s="2"/>
      <c r="QIL153" s="2"/>
      <c r="QIM153" s="2"/>
      <c r="QIN153" s="2"/>
      <c r="QIO153" s="2"/>
      <c r="QIP153" s="2"/>
      <c r="QIQ153" s="2"/>
      <c r="QIR153" s="2"/>
      <c r="QIS153" s="2"/>
      <c r="QIT153" s="2"/>
      <c r="QIU153" s="2"/>
      <c r="QIV153" s="2"/>
      <c r="QIW153" s="2"/>
      <c r="QIX153" s="2"/>
      <c r="QIY153" s="2"/>
      <c r="QIZ153" s="2"/>
      <c r="QJA153" s="2"/>
      <c r="QJB153" s="2"/>
      <c r="QJC153" s="2"/>
      <c r="QJD153" s="2"/>
      <c r="QJE153" s="2"/>
      <c r="QJF153" s="2"/>
      <c r="QJG153" s="2"/>
      <c r="QJH153" s="2"/>
      <c r="QJI153" s="2"/>
      <c r="QJJ153" s="2"/>
      <c r="QJK153" s="2"/>
      <c r="QJL153" s="2"/>
      <c r="QJM153" s="2"/>
      <c r="QJN153" s="2"/>
      <c r="QJO153" s="2"/>
      <c r="QJP153" s="2"/>
      <c r="QJQ153" s="2"/>
      <c r="QJR153" s="2"/>
      <c r="QJS153" s="2"/>
      <c r="QJT153" s="2"/>
      <c r="QJU153" s="2"/>
      <c r="QJV153" s="2"/>
      <c r="QJW153" s="2"/>
      <c r="QJX153" s="2"/>
      <c r="QJY153" s="2"/>
      <c r="QJZ153" s="2"/>
      <c r="QKA153" s="2"/>
      <c r="QKB153" s="2"/>
      <c r="QKC153" s="2"/>
      <c r="QKD153" s="2"/>
      <c r="QKE153" s="2"/>
      <c r="QKF153" s="2"/>
      <c r="QKG153" s="2"/>
      <c r="QKH153" s="2"/>
      <c r="QKI153" s="2"/>
      <c r="QKJ153" s="2"/>
      <c r="QKK153" s="2"/>
      <c r="QKL153" s="2"/>
      <c r="QKM153" s="2"/>
      <c r="QKN153" s="2"/>
      <c r="QKO153" s="2"/>
      <c r="QKP153" s="2"/>
      <c r="QKQ153" s="2"/>
      <c r="QKR153" s="2"/>
      <c r="QKS153" s="2"/>
      <c r="QKT153" s="2"/>
      <c r="QKU153" s="2"/>
      <c r="QKV153" s="2"/>
      <c r="QKW153" s="2"/>
      <c r="QKX153" s="2"/>
      <c r="QKY153" s="2"/>
      <c r="QKZ153" s="2"/>
      <c r="QLA153" s="2"/>
      <c r="QLB153" s="2"/>
      <c r="QLC153" s="2"/>
      <c r="QLD153" s="2"/>
      <c r="QLE153" s="2"/>
      <c r="QLF153" s="2"/>
      <c r="QLG153" s="2"/>
      <c r="QLH153" s="2"/>
      <c r="QLI153" s="2"/>
      <c r="QLJ153" s="2"/>
      <c r="QLK153" s="2"/>
      <c r="QLL153" s="2"/>
      <c r="QLM153" s="2"/>
      <c r="QLN153" s="2"/>
      <c r="QLO153" s="2"/>
      <c r="QLP153" s="2"/>
      <c r="QLQ153" s="2"/>
      <c r="QLR153" s="2"/>
      <c r="QLS153" s="2"/>
      <c r="QLT153" s="2"/>
      <c r="QLU153" s="2"/>
      <c r="QLV153" s="2"/>
      <c r="QLW153" s="2"/>
      <c r="QLX153" s="2"/>
      <c r="QLY153" s="2"/>
      <c r="QLZ153" s="2"/>
      <c r="QMA153" s="2"/>
      <c r="QMB153" s="2"/>
      <c r="QMC153" s="2"/>
      <c r="QMD153" s="2"/>
      <c r="QME153" s="2"/>
      <c r="QMF153" s="2"/>
      <c r="QMG153" s="2"/>
      <c r="QMH153" s="2"/>
      <c r="QMI153" s="2"/>
      <c r="QMJ153" s="2"/>
      <c r="QMK153" s="2"/>
      <c r="QML153" s="2"/>
      <c r="QMM153" s="2"/>
      <c r="QMN153" s="2"/>
      <c r="QMO153" s="2"/>
      <c r="QMP153" s="2"/>
      <c r="QMQ153" s="2"/>
      <c r="QMR153" s="2"/>
      <c r="QMS153" s="2"/>
      <c r="QMT153" s="2"/>
      <c r="QMU153" s="2"/>
      <c r="QMV153" s="2"/>
      <c r="QMW153" s="2"/>
      <c r="QMX153" s="2"/>
      <c r="QMY153" s="2"/>
      <c r="QMZ153" s="2"/>
      <c r="QNA153" s="2"/>
      <c r="QNB153" s="2"/>
      <c r="QNC153" s="2"/>
      <c r="QND153" s="2"/>
      <c r="QNE153" s="2"/>
      <c r="QNF153" s="2"/>
      <c r="QNG153" s="2"/>
      <c r="QNH153" s="2"/>
      <c r="QNI153" s="2"/>
      <c r="QNJ153" s="2"/>
      <c r="QNK153" s="2"/>
      <c r="QNL153" s="2"/>
      <c r="QNM153" s="2"/>
      <c r="QNN153" s="2"/>
      <c r="QNO153" s="2"/>
      <c r="QNP153" s="2"/>
      <c r="QNQ153" s="2"/>
      <c r="QNR153" s="2"/>
      <c r="QNS153" s="2"/>
      <c r="QNT153" s="2"/>
      <c r="QNU153" s="2"/>
      <c r="QNV153" s="2"/>
      <c r="QNW153" s="2"/>
      <c r="QNX153" s="2"/>
      <c r="QNY153" s="2"/>
      <c r="QNZ153" s="2"/>
      <c r="QOA153" s="2"/>
      <c r="QOB153" s="2"/>
      <c r="QOC153" s="2"/>
      <c r="QOD153" s="2"/>
      <c r="QOE153" s="2"/>
      <c r="QOF153" s="2"/>
      <c r="QOG153" s="2"/>
      <c r="QOH153" s="2"/>
      <c r="QOI153" s="2"/>
      <c r="QOJ153" s="2"/>
      <c r="QOK153" s="2"/>
      <c r="QOL153" s="2"/>
      <c r="QOM153" s="2"/>
      <c r="QON153" s="2"/>
      <c r="QOO153" s="2"/>
      <c r="QOP153" s="2"/>
      <c r="QOQ153" s="2"/>
      <c r="QOR153" s="2"/>
      <c r="QOS153" s="2"/>
      <c r="QOT153" s="2"/>
      <c r="QOU153" s="2"/>
      <c r="QOV153" s="2"/>
      <c r="QOW153" s="2"/>
      <c r="QOX153" s="2"/>
      <c r="QOY153" s="2"/>
      <c r="QOZ153" s="2"/>
      <c r="QPA153" s="2"/>
      <c r="QPB153" s="2"/>
      <c r="QPC153" s="2"/>
      <c r="QPD153" s="2"/>
      <c r="QPE153" s="2"/>
      <c r="QPF153" s="2"/>
      <c r="QPG153" s="2"/>
      <c r="QPH153" s="2"/>
      <c r="QPI153" s="2"/>
      <c r="QPJ153" s="2"/>
      <c r="QPK153" s="2"/>
      <c r="QPL153" s="2"/>
      <c r="QPM153" s="2"/>
      <c r="QPN153" s="2"/>
      <c r="QPO153" s="2"/>
      <c r="QPP153" s="2"/>
      <c r="QPQ153" s="2"/>
      <c r="QPR153" s="2"/>
      <c r="QPS153" s="2"/>
      <c r="QPT153" s="2"/>
      <c r="QPU153" s="2"/>
      <c r="QPV153" s="2"/>
      <c r="QPW153" s="2"/>
      <c r="QPX153" s="2"/>
      <c r="QPY153" s="2"/>
      <c r="QPZ153" s="2"/>
      <c r="QQA153" s="2"/>
      <c r="QQB153" s="2"/>
      <c r="QQC153" s="2"/>
      <c r="QQD153" s="2"/>
      <c r="QQE153" s="2"/>
      <c r="QQF153" s="2"/>
      <c r="QQG153" s="2"/>
      <c r="QQH153" s="2"/>
      <c r="QQI153" s="2"/>
      <c r="QQJ153" s="2"/>
      <c r="QQK153" s="2"/>
      <c r="QQL153" s="2"/>
      <c r="QQM153" s="2"/>
      <c r="QQN153" s="2"/>
      <c r="QQO153" s="2"/>
      <c r="QQP153" s="2"/>
      <c r="QQQ153" s="2"/>
      <c r="QQR153" s="2"/>
      <c r="QQS153" s="2"/>
      <c r="QQT153" s="2"/>
      <c r="QQU153" s="2"/>
      <c r="QQV153" s="2"/>
      <c r="QQW153" s="2"/>
      <c r="QQX153" s="2"/>
      <c r="QQY153" s="2"/>
      <c r="QQZ153" s="2"/>
      <c r="QRA153" s="2"/>
      <c r="QRB153" s="2"/>
      <c r="QRC153" s="2"/>
      <c r="QRD153" s="2"/>
      <c r="QRE153" s="2"/>
      <c r="QRF153" s="2"/>
      <c r="QRG153" s="2"/>
      <c r="QRH153" s="2"/>
      <c r="QRI153" s="2"/>
      <c r="QRJ153" s="2"/>
      <c r="QRK153" s="2"/>
      <c r="QRL153" s="2"/>
      <c r="QRM153" s="2"/>
      <c r="QRN153" s="2"/>
      <c r="QRO153" s="2"/>
      <c r="QRP153" s="2"/>
      <c r="QRQ153" s="2"/>
      <c r="QRR153" s="2"/>
      <c r="QRS153" s="2"/>
      <c r="QRT153" s="2"/>
      <c r="QRU153" s="2"/>
      <c r="QRV153" s="2"/>
      <c r="QRW153" s="2"/>
      <c r="QRX153" s="2"/>
      <c r="QRY153" s="2"/>
      <c r="QRZ153" s="2"/>
      <c r="QSA153" s="2"/>
      <c r="QSB153" s="2"/>
      <c r="QSC153" s="2"/>
      <c r="QSD153" s="2"/>
      <c r="QSE153" s="2"/>
      <c r="QSF153" s="2"/>
      <c r="QSG153" s="2"/>
      <c r="QSH153" s="2"/>
      <c r="QSI153" s="2"/>
      <c r="QSJ153" s="2"/>
      <c r="QSK153" s="2"/>
      <c r="QSL153" s="2"/>
      <c r="QSM153" s="2"/>
      <c r="QSN153" s="2"/>
      <c r="QSO153" s="2"/>
      <c r="QSP153" s="2"/>
      <c r="QSQ153" s="2"/>
      <c r="QSR153" s="2"/>
      <c r="QSS153" s="2"/>
      <c r="QST153" s="2"/>
      <c r="QSU153" s="2"/>
      <c r="QSV153" s="2"/>
      <c r="QSW153" s="2"/>
      <c r="QSX153" s="2"/>
      <c r="QSY153" s="2"/>
      <c r="QSZ153" s="2"/>
      <c r="QTA153" s="2"/>
      <c r="QTB153" s="2"/>
      <c r="QTC153" s="2"/>
      <c r="QTD153" s="2"/>
      <c r="QTE153" s="2"/>
      <c r="QTF153" s="2"/>
      <c r="QTG153" s="2"/>
      <c r="QTH153" s="2"/>
      <c r="QTI153" s="2"/>
      <c r="QTJ153" s="2"/>
      <c r="QTK153" s="2"/>
      <c r="QTL153" s="2"/>
      <c r="QTM153" s="2"/>
      <c r="QTN153" s="2"/>
      <c r="QTO153" s="2"/>
      <c r="QTP153" s="2"/>
      <c r="QTQ153" s="2"/>
      <c r="QTR153" s="2"/>
      <c r="QTS153" s="2"/>
      <c r="QTT153" s="2"/>
      <c r="QTU153" s="2"/>
      <c r="QTV153" s="2"/>
      <c r="QTW153" s="2"/>
      <c r="QTX153" s="2"/>
      <c r="QTY153" s="2"/>
      <c r="QTZ153" s="2"/>
      <c r="QUA153" s="2"/>
      <c r="QUB153" s="2"/>
      <c r="QUC153" s="2"/>
      <c r="QUD153" s="2"/>
      <c r="QUE153" s="2"/>
      <c r="QUF153" s="2"/>
      <c r="QUG153" s="2"/>
      <c r="QUH153" s="2"/>
      <c r="QUI153" s="2"/>
      <c r="QUJ153" s="2"/>
      <c r="QUK153" s="2"/>
      <c r="QUL153" s="2"/>
      <c r="QUM153" s="2"/>
      <c r="QUN153" s="2"/>
      <c r="QUO153" s="2"/>
      <c r="QUP153" s="2"/>
      <c r="QUQ153" s="2"/>
      <c r="QUR153" s="2"/>
      <c r="QUS153" s="2"/>
      <c r="QUT153" s="2"/>
      <c r="QUU153" s="2"/>
      <c r="QUV153" s="2"/>
      <c r="QUW153" s="2"/>
      <c r="QUX153" s="2"/>
      <c r="QUY153" s="2"/>
      <c r="QUZ153" s="2"/>
      <c r="QVA153" s="2"/>
      <c r="QVB153" s="2"/>
      <c r="QVC153" s="2"/>
      <c r="QVD153" s="2"/>
      <c r="QVE153" s="2"/>
      <c r="QVF153" s="2"/>
      <c r="QVG153" s="2"/>
      <c r="QVH153" s="2"/>
      <c r="QVI153" s="2"/>
      <c r="QVJ153" s="2"/>
      <c r="QVK153" s="2"/>
      <c r="QVL153" s="2"/>
      <c r="QVM153" s="2"/>
      <c r="QVN153" s="2"/>
      <c r="QVO153" s="2"/>
      <c r="QVP153" s="2"/>
      <c r="QVQ153" s="2"/>
      <c r="QVR153" s="2"/>
      <c r="QVS153" s="2"/>
      <c r="QVT153" s="2"/>
      <c r="QVU153" s="2"/>
      <c r="QVV153" s="2"/>
      <c r="QVW153" s="2"/>
      <c r="QVX153" s="2"/>
      <c r="QVY153" s="2"/>
      <c r="QVZ153" s="2"/>
      <c r="QWA153" s="2"/>
      <c r="QWB153" s="2"/>
      <c r="QWC153" s="2"/>
      <c r="QWD153" s="2"/>
      <c r="QWE153" s="2"/>
      <c r="QWF153" s="2"/>
      <c r="QWG153" s="2"/>
      <c r="QWH153" s="2"/>
      <c r="QWI153" s="2"/>
      <c r="QWJ153" s="2"/>
      <c r="QWK153" s="2"/>
      <c r="QWL153" s="2"/>
      <c r="QWM153" s="2"/>
      <c r="QWN153" s="2"/>
      <c r="QWO153" s="2"/>
      <c r="QWP153" s="2"/>
      <c r="QWQ153" s="2"/>
      <c r="QWR153" s="2"/>
      <c r="QWS153" s="2"/>
      <c r="QWT153" s="2"/>
      <c r="QWU153" s="2"/>
      <c r="QWV153" s="2"/>
      <c r="QWW153" s="2"/>
      <c r="QWX153" s="2"/>
      <c r="QWY153" s="2"/>
      <c r="QWZ153" s="2"/>
      <c r="QXA153" s="2"/>
      <c r="QXB153" s="2"/>
      <c r="QXC153" s="2"/>
      <c r="QXD153" s="2"/>
      <c r="QXE153" s="2"/>
      <c r="QXF153" s="2"/>
      <c r="QXG153" s="2"/>
      <c r="QXH153" s="2"/>
      <c r="QXI153" s="2"/>
      <c r="QXJ153" s="2"/>
      <c r="QXK153" s="2"/>
      <c r="QXL153" s="2"/>
      <c r="QXM153" s="2"/>
      <c r="QXN153" s="2"/>
      <c r="QXO153" s="2"/>
      <c r="QXP153" s="2"/>
      <c r="QXQ153" s="2"/>
      <c r="QXR153" s="2"/>
      <c r="QXS153" s="2"/>
      <c r="QXT153" s="2"/>
      <c r="QXU153" s="2"/>
      <c r="QXV153" s="2"/>
      <c r="QXW153" s="2"/>
      <c r="QXX153" s="2"/>
      <c r="QXY153" s="2"/>
      <c r="QXZ153" s="2"/>
      <c r="QYA153" s="2"/>
      <c r="QYB153" s="2"/>
      <c r="QYC153" s="2"/>
      <c r="QYD153" s="2"/>
      <c r="QYE153" s="2"/>
      <c r="QYF153" s="2"/>
      <c r="QYG153" s="2"/>
      <c r="QYH153" s="2"/>
      <c r="QYI153" s="2"/>
      <c r="QYJ153" s="2"/>
      <c r="QYK153" s="2"/>
      <c r="QYL153" s="2"/>
      <c r="QYM153" s="2"/>
      <c r="QYN153" s="2"/>
      <c r="QYO153" s="2"/>
      <c r="QYP153" s="2"/>
      <c r="QYQ153" s="2"/>
      <c r="QYR153" s="2"/>
      <c r="QYS153" s="2"/>
      <c r="QYT153" s="2"/>
      <c r="QYU153" s="2"/>
      <c r="QYV153" s="2"/>
      <c r="QYW153" s="2"/>
      <c r="QYX153" s="2"/>
      <c r="QYY153" s="2"/>
      <c r="QYZ153" s="2"/>
      <c r="QZA153" s="2"/>
      <c r="QZB153" s="2"/>
      <c r="QZC153" s="2"/>
      <c r="QZD153" s="2"/>
      <c r="QZE153" s="2"/>
      <c r="QZF153" s="2"/>
      <c r="QZG153" s="2"/>
      <c r="QZH153" s="2"/>
      <c r="QZI153" s="2"/>
      <c r="QZJ153" s="2"/>
      <c r="QZK153" s="2"/>
      <c r="QZL153" s="2"/>
      <c r="QZM153" s="2"/>
      <c r="QZN153" s="2"/>
      <c r="QZO153" s="2"/>
      <c r="QZP153" s="2"/>
      <c r="QZQ153" s="2"/>
      <c r="QZR153" s="2"/>
      <c r="QZS153" s="2"/>
      <c r="QZT153" s="2"/>
      <c r="QZU153" s="2"/>
      <c r="QZV153" s="2"/>
      <c r="QZW153" s="2"/>
      <c r="QZX153" s="2"/>
      <c r="QZY153" s="2"/>
      <c r="QZZ153" s="2"/>
      <c r="RAA153" s="2"/>
      <c r="RAB153" s="2"/>
      <c r="RAC153" s="2"/>
      <c r="RAD153" s="2"/>
      <c r="RAE153" s="2"/>
      <c r="RAF153" s="2"/>
      <c r="RAG153" s="2"/>
      <c r="RAH153" s="2"/>
      <c r="RAI153" s="2"/>
      <c r="RAJ153" s="2"/>
      <c r="RAK153" s="2"/>
      <c r="RAL153" s="2"/>
      <c r="RAM153" s="2"/>
      <c r="RAN153" s="2"/>
      <c r="RAO153" s="2"/>
      <c r="RAP153" s="2"/>
      <c r="RAQ153" s="2"/>
      <c r="RAR153" s="2"/>
      <c r="RAS153" s="2"/>
      <c r="RAT153" s="2"/>
      <c r="RAU153" s="2"/>
      <c r="RAV153" s="2"/>
      <c r="RAW153" s="2"/>
      <c r="RAX153" s="2"/>
      <c r="RAY153" s="2"/>
      <c r="RAZ153" s="2"/>
      <c r="RBA153" s="2"/>
      <c r="RBB153" s="2"/>
      <c r="RBC153" s="2"/>
      <c r="RBD153" s="2"/>
      <c r="RBE153" s="2"/>
      <c r="RBF153" s="2"/>
      <c r="RBG153" s="2"/>
      <c r="RBH153" s="2"/>
      <c r="RBI153" s="2"/>
      <c r="RBJ153" s="2"/>
      <c r="RBK153" s="2"/>
      <c r="RBL153" s="2"/>
      <c r="RBM153" s="2"/>
      <c r="RBN153" s="2"/>
      <c r="RBO153" s="2"/>
      <c r="RBP153" s="2"/>
      <c r="RBQ153" s="2"/>
      <c r="RBR153" s="2"/>
      <c r="RBS153" s="2"/>
      <c r="RBT153" s="2"/>
      <c r="RBU153" s="2"/>
      <c r="RBV153" s="2"/>
      <c r="RBW153" s="2"/>
      <c r="RBX153" s="2"/>
      <c r="RBY153" s="2"/>
      <c r="RBZ153" s="2"/>
      <c r="RCA153" s="2"/>
      <c r="RCB153" s="2"/>
      <c r="RCC153" s="2"/>
      <c r="RCD153" s="2"/>
      <c r="RCE153" s="2"/>
      <c r="RCF153" s="2"/>
      <c r="RCG153" s="2"/>
      <c r="RCH153" s="2"/>
      <c r="RCI153" s="2"/>
      <c r="RCJ153" s="2"/>
      <c r="RCK153" s="2"/>
      <c r="RCL153" s="2"/>
      <c r="RCM153" s="2"/>
      <c r="RCN153" s="2"/>
      <c r="RCO153" s="2"/>
      <c r="RCP153" s="2"/>
      <c r="RCQ153" s="2"/>
      <c r="RCR153" s="2"/>
      <c r="RCS153" s="2"/>
      <c r="RCT153" s="2"/>
      <c r="RCU153" s="2"/>
      <c r="RCV153" s="2"/>
      <c r="RCW153" s="2"/>
      <c r="RCX153" s="2"/>
      <c r="RCY153" s="2"/>
      <c r="RCZ153" s="2"/>
      <c r="RDA153" s="2"/>
      <c r="RDB153" s="2"/>
      <c r="RDC153" s="2"/>
      <c r="RDD153" s="2"/>
      <c r="RDE153" s="2"/>
      <c r="RDF153" s="2"/>
      <c r="RDG153" s="2"/>
      <c r="RDH153" s="2"/>
      <c r="RDI153" s="2"/>
      <c r="RDJ153" s="2"/>
      <c r="RDK153" s="2"/>
      <c r="RDL153" s="2"/>
      <c r="RDM153" s="2"/>
      <c r="RDN153" s="2"/>
      <c r="RDO153" s="2"/>
      <c r="RDP153" s="2"/>
      <c r="RDQ153" s="2"/>
      <c r="RDR153" s="2"/>
      <c r="RDS153" s="2"/>
      <c r="RDT153" s="2"/>
      <c r="RDU153" s="2"/>
      <c r="RDV153" s="2"/>
      <c r="RDW153" s="2"/>
      <c r="RDX153" s="2"/>
      <c r="RDY153" s="2"/>
      <c r="RDZ153" s="2"/>
      <c r="REA153" s="2"/>
      <c r="REB153" s="2"/>
      <c r="REC153" s="2"/>
      <c r="RED153" s="2"/>
      <c r="REE153" s="2"/>
      <c r="REF153" s="2"/>
      <c r="REG153" s="2"/>
      <c r="REH153" s="2"/>
      <c r="REI153" s="2"/>
      <c r="REJ153" s="2"/>
      <c r="REK153" s="2"/>
      <c r="REL153" s="2"/>
      <c r="REM153" s="2"/>
      <c r="REN153" s="2"/>
      <c r="REO153" s="2"/>
      <c r="REP153" s="2"/>
      <c r="REQ153" s="2"/>
      <c r="RER153" s="2"/>
      <c r="RES153" s="2"/>
      <c r="RET153" s="2"/>
      <c r="REU153" s="2"/>
      <c r="REV153" s="2"/>
      <c r="REW153" s="2"/>
      <c r="REX153" s="2"/>
      <c r="REY153" s="2"/>
      <c r="REZ153" s="2"/>
      <c r="RFA153" s="2"/>
      <c r="RFB153" s="2"/>
      <c r="RFC153" s="2"/>
      <c r="RFD153" s="2"/>
      <c r="RFE153" s="2"/>
      <c r="RFF153" s="2"/>
      <c r="RFG153" s="2"/>
      <c r="RFH153" s="2"/>
      <c r="RFI153" s="2"/>
      <c r="RFJ153" s="2"/>
      <c r="RFK153" s="2"/>
      <c r="RFL153" s="2"/>
      <c r="RFM153" s="2"/>
      <c r="RFN153" s="2"/>
      <c r="RFO153" s="2"/>
      <c r="RFP153" s="2"/>
      <c r="RFQ153" s="2"/>
      <c r="RFR153" s="2"/>
      <c r="RFS153" s="2"/>
      <c r="RFT153" s="2"/>
      <c r="RFU153" s="2"/>
      <c r="RFV153" s="2"/>
      <c r="RFW153" s="2"/>
      <c r="RFX153" s="2"/>
      <c r="RFY153" s="2"/>
      <c r="RFZ153" s="2"/>
      <c r="RGA153" s="2"/>
      <c r="RGB153" s="2"/>
      <c r="RGC153" s="2"/>
      <c r="RGD153" s="2"/>
      <c r="RGE153" s="2"/>
      <c r="RGF153" s="2"/>
      <c r="RGG153" s="2"/>
      <c r="RGH153" s="2"/>
      <c r="RGI153" s="2"/>
      <c r="RGJ153" s="2"/>
      <c r="RGK153" s="2"/>
      <c r="RGL153" s="2"/>
      <c r="RGM153" s="2"/>
      <c r="RGN153" s="2"/>
      <c r="RGO153" s="2"/>
      <c r="RGP153" s="2"/>
      <c r="RGQ153" s="2"/>
      <c r="RGR153" s="2"/>
      <c r="RGS153" s="2"/>
      <c r="RGT153" s="2"/>
      <c r="RGU153" s="2"/>
      <c r="RGV153" s="2"/>
      <c r="RGW153" s="2"/>
      <c r="RGX153" s="2"/>
      <c r="RGY153" s="2"/>
      <c r="RGZ153" s="2"/>
      <c r="RHA153" s="2"/>
      <c r="RHB153" s="2"/>
      <c r="RHC153" s="2"/>
      <c r="RHD153" s="2"/>
      <c r="RHE153" s="2"/>
      <c r="RHF153" s="2"/>
      <c r="RHG153" s="2"/>
      <c r="RHH153" s="2"/>
      <c r="RHI153" s="2"/>
      <c r="RHJ153" s="2"/>
      <c r="RHK153" s="2"/>
      <c r="RHL153" s="2"/>
      <c r="RHM153" s="2"/>
      <c r="RHN153" s="2"/>
      <c r="RHO153" s="2"/>
      <c r="RHP153" s="2"/>
      <c r="RHQ153" s="2"/>
      <c r="RHR153" s="2"/>
      <c r="RHS153" s="2"/>
      <c r="RHT153" s="2"/>
      <c r="RHU153" s="2"/>
      <c r="RHV153" s="2"/>
      <c r="RHW153" s="2"/>
      <c r="RHX153" s="2"/>
      <c r="RHY153" s="2"/>
      <c r="RHZ153" s="2"/>
      <c r="RIA153" s="2"/>
      <c r="RIB153" s="2"/>
      <c r="RIC153" s="2"/>
      <c r="RID153" s="2"/>
      <c r="RIE153" s="2"/>
      <c r="RIF153" s="2"/>
      <c r="RIG153" s="2"/>
      <c r="RIH153" s="2"/>
      <c r="RII153" s="2"/>
      <c r="RIJ153" s="2"/>
      <c r="RIK153" s="2"/>
      <c r="RIL153" s="2"/>
      <c r="RIM153" s="2"/>
      <c r="RIN153" s="2"/>
      <c r="RIO153" s="2"/>
      <c r="RIP153" s="2"/>
      <c r="RIQ153" s="2"/>
      <c r="RIR153" s="2"/>
      <c r="RIS153" s="2"/>
      <c r="RIT153" s="2"/>
      <c r="RIU153" s="2"/>
      <c r="RIV153" s="2"/>
      <c r="RIW153" s="2"/>
      <c r="RIX153" s="2"/>
      <c r="RIY153" s="2"/>
      <c r="RIZ153" s="2"/>
      <c r="RJA153" s="2"/>
      <c r="RJB153" s="2"/>
      <c r="RJC153" s="2"/>
      <c r="RJD153" s="2"/>
      <c r="RJE153" s="2"/>
      <c r="RJF153" s="2"/>
      <c r="RJG153" s="2"/>
      <c r="RJH153" s="2"/>
      <c r="RJI153" s="2"/>
      <c r="RJJ153" s="2"/>
      <c r="RJK153" s="2"/>
      <c r="RJL153" s="2"/>
      <c r="RJM153" s="2"/>
      <c r="RJN153" s="2"/>
      <c r="RJO153" s="2"/>
      <c r="RJP153" s="2"/>
      <c r="RJQ153" s="2"/>
      <c r="RJR153" s="2"/>
      <c r="RJS153" s="2"/>
      <c r="RJT153" s="2"/>
      <c r="RJU153" s="2"/>
      <c r="RJV153" s="2"/>
      <c r="RJW153" s="2"/>
      <c r="RJX153" s="2"/>
      <c r="RJY153" s="2"/>
      <c r="RJZ153" s="2"/>
      <c r="RKA153" s="2"/>
      <c r="RKB153" s="2"/>
      <c r="RKC153" s="2"/>
      <c r="RKD153" s="2"/>
      <c r="RKE153" s="2"/>
      <c r="RKF153" s="2"/>
      <c r="RKG153" s="2"/>
      <c r="RKH153" s="2"/>
      <c r="RKI153" s="2"/>
      <c r="RKJ153" s="2"/>
      <c r="RKK153" s="2"/>
      <c r="RKL153" s="2"/>
      <c r="RKM153" s="2"/>
      <c r="RKN153" s="2"/>
      <c r="RKO153" s="2"/>
      <c r="RKP153" s="2"/>
      <c r="RKQ153" s="2"/>
      <c r="RKR153" s="2"/>
      <c r="RKS153" s="2"/>
      <c r="RKT153" s="2"/>
      <c r="RKU153" s="2"/>
      <c r="RKV153" s="2"/>
      <c r="RKW153" s="2"/>
      <c r="RKX153" s="2"/>
      <c r="RKY153" s="2"/>
      <c r="RKZ153" s="2"/>
      <c r="RLA153" s="2"/>
      <c r="RLB153" s="2"/>
      <c r="RLC153" s="2"/>
      <c r="RLD153" s="2"/>
      <c r="RLE153" s="2"/>
      <c r="RLF153" s="2"/>
      <c r="RLG153" s="2"/>
      <c r="RLH153" s="2"/>
      <c r="RLI153" s="2"/>
      <c r="RLJ153" s="2"/>
      <c r="RLK153" s="2"/>
      <c r="RLL153" s="2"/>
      <c r="RLM153" s="2"/>
      <c r="RLN153" s="2"/>
      <c r="RLO153" s="2"/>
      <c r="RLP153" s="2"/>
      <c r="RLQ153" s="2"/>
      <c r="RLR153" s="2"/>
      <c r="RLS153" s="2"/>
      <c r="RLT153" s="2"/>
      <c r="RLU153" s="2"/>
      <c r="RLV153" s="2"/>
      <c r="RLW153" s="2"/>
      <c r="RLX153" s="2"/>
      <c r="RLY153" s="2"/>
      <c r="RLZ153" s="2"/>
      <c r="RMA153" s="2"/>
      <c r="RMB153" s="2"/>
      <c r="RMC153" s="2"/>
      <c r="RMD153" s="2"/>
      <c r="RME153" s="2"/>
      <c r="RMF153" s="2"/>
      <c r="RMG153" s="2"/>
      <c r="RMH153" s="2"/>
      <c r="RMI153" s="2"/>
      <c r="RMJ153" s="2"/>
      <c r="RMK153" s="2"/>
      <c r="RML153" s="2"/>
      <c r="RMM153" s="2"/>
      <c r="RMN153" s="2"/>
      <c r="RMO153" s="2"/>
      <c r="RMP153" s="2"/>
      <c r="RMQ153" s="2"/>
      <c r="RMR153" s="2"/>
      <c r="RMS153" s="2"/>
      <c r="RMT153" s="2"/>
      <c r="RMU153" s="2"/>
      <c r="RMV153" s="2"/>
      <c r="RMW153" s="2"/>
      <c r="RMX153" s="2"/>
      <c r="RMY153" s="2"/>
      <c r="RMZ153" s="2"/>
      <c r="RNA153" s="2"/>
      <c r="RNB153" s="2"/>
      <c r="RNC153" s="2"/>
      <c r="RND153" s="2"/>
      <c r="RNE153" s="2"/>
      <c r="RNF153" s="2"/>
      <c r="RNG153" s="2"/>
      <c r="RNH153" s="2"/>
      <c r="RNI153" s="2"/>
      <c r="RNJ153" s="2"/>
      <c r="RNK153" s="2"/>
      <c r="RNL153" s="2"/>
      <c r="RNM153" s="2"/>
      <c r="RNN153" s="2"/>
      <c r="RNO153" s="2"/>
      <c r="RNP153" s="2"/>
      <c r="RNQ153" s="2"/>
      <c r="RNR153" s="2"/>
      <c r="RNS153" s="2"/>
      <c r="RNT153" s="2"/>
      <c r="RNU153" s="2"/>
      <c r="RNV153" s="2"/>
      <c r="RNW153" s="2"/>
      <c r="RNX153" s="2"/>
      <c r="RNY153" s="2"/>
      <c r="RNZ153" s="2"/>
      <c r="ROA153" s="2"/>
      <c r="ROB153" s="2"/>
      <c r="ROC153" s="2"/>
      <c r="ROD153" s="2"/>
      <c r="ROE153" s="2"/>
      <c r="ROF153" s="2"/>
      <c r="ROG153" s="2"/>
      <c r="ROH153" s="2"/>
      <c r="ROI153" s="2"/>
      <c r="ROJ153" s="2"/>
      <c r="ROK153" s="2"/>
      <c r="ROL153" s="2"/>
      <c r="ROM153" s="2"/>
      <c r="RON153" s="2"/>
      <c r="ROO153" s="2"/>
      <c r="ROP153" s="2"/>
      <c r="ROQ153" s="2"/>
      <c r="ROR153" s="2"/>
      <c r="ROS153" s="2"/>
      <c r="ROT153" s="2"/>
      <c r="ROU153" s="2"/>
      <c r="ROV153" s="2"/>
      <c r="ROW153" s="2"/>
      <c r="ROX153" s="2"/>
      <c r="ROY153" s="2"/>
      <c r="ROZ153" s="2"/>
      <c r="RPA153" s="2"/>
      <c r="RPB153" s="2"/>
      <c r="RPC153" s="2"/>
      <c r="RPD153" s="2"/>
      <c r="RPE153" s="2"/>
      <c r="RPF153" s="2"/>
      <c r="RPG153" s="2"/>
      <c r="RPH153" s="2"/>
      <c r="RPI153" s="2"/>
      <c r="RPJ153" s="2"/>
      <c r="RPK153" s="2"/>
      <c r="RPL153" s="2"/>
      <c r="RPM153" s="2"/>
      <c r="RPN153" s="2"/>
      <c r="RPO153" s="2"/>
      <c r="RPP153" s="2"/>
      <c r="RPQ153" s="2"/>
      <c r="RPR153" s="2"/>
      <c r="RPS153" s="2"/>
      <c r="RPT153" s="2"/>
      <c r="RPU153" s="2"/>
      <c r="RPV153" s="2"/>
      <c r="RPW153" s="2"/>
      <c r="RPX153" s="2"/>
      <c r="RPY153" s="2"/>
      <c r="RPZ153" s="2"/>
      <c r="RQA153" s="2"/>
      <c r="RQB153" s="2"/>
      <c r="RQC153" s="2"/>
      <c r="RQD153" s="2"/>
      <c r="RQE153" s="2"/>
      <c r="RQF153" s="2"/>
      <c r="RQG153" s="2"/>
      <c r="RQH153" s="2"/>
      <c r="RQI153" s="2"/>
      <c r="RQJ153" s="2"/>
      <c r="RQK153" s="2"/>
      <c r="RQL153" s="2"/>
      <c r="RQM153" s="2"/>
      <c r="RQN153" s="2"/>
      <c r="RQO153" s="2"/>
      <c r="RQP153" s="2"/>
      <c r="RQQ153" s="2"/>
      <c r="RQR153" s="2"/>
      <c r="RQS153" s="2"/>
      <c r="RQT153" s="2"/>
      <c r="RQU153" s="2"/>
      <c r="RQV153" s="2"/>
      <c r="RQW153" s="2"/>
      <c r="RQX153" s="2"/>
      <c r="RQY153" s="2"/>
      <c r="RQZ153" s="2"/>
      <c r="RRA153" s="2"/>
      <c r="RRB153" s="2"/>
      <c r="RRC153" s="2"/>
      <c r="RRD153" s="2"/>
      <c r="RRE153" s="2"/>
      <c r="RRF153" s="2"/>
      <c r="RRG153" s="2"/>
      <c r="RRH153" s="2"/>
      <c r="RRI153" s="2"/>
      <c r="RRJ153" s="2"/>
      <c r="RRK153" s="2"/>
      <c r="RRL153" s="2"/>
      <c r="RRM153" s="2"/>
      <c r="RRN153" s="2"/>
      <c r="RRO153" s="2"/>
      <c r="RRP153" s="2"/>
      <c r="RRQ153" s="2"/>
      <c r="RRR153" s="2"/>
      <c r="RRS153" s="2"/>
      <c r="RRT153" s="2"/>
      <c r="RRU153" s="2"/>
      <c r="RRV153" s="2"/>
      <c r="RRW153" s="2"/>
      <c r="RRX153" s="2"/>
      <c r="RRY153" s="2"/>
      <c r="RRZ153" s="2"/>
      <c r="RSA153" s="2"/>
      <c r="RSB153" s="2"/>
      <c r="RSC153" s="2"/>
      <c r="RSD153" s="2"/>
      <c r="RSE153" s="2"/>
      <c r="RSF153" s="2"/>
      <c r="RSG153" s="2"/>
      <c r="RSH153" s="2"/>
      <c r="RSI153" s="2"/>
      <c r="RSJ153" s="2"/>
      <c r="RSK153" s="2"/>
      <c r="RSL153" s="2"/>
      <c r="RSM153" s="2"/>
      <c r="RSN153" s="2"/>
      <c r="RSO153" s="2"/>
      <c r="RSP153" s="2"/>
      <c r="RSQ153" s="2"/>
      <c r="RSR153" s="2"/>
      <c r="RSS153" s="2"/>
      <c r="RST153" s="2"/>
      <c r="RSU153" s="2"/>
      <c r="RSV153" s="2"/>
      <c r="RSW153" s="2"/>
      <c r="RSX153" s="2"/>
      <c r="RSY153" s="2"/>
      <c r="RSZ153" s="2"/>
      <c r="RTA153" s="2"/>
      <c r="RTB153" s="2"/>
      <c r="RTC153" s="2"/>
      <c r="RTD153" s="2"/>
      <c r="RTE153" s="2"/>
      <c r="RTF153" s="2"/>
      <c r="RTG153" s="2"/>
      <c r="RTH153" s="2"/>
      <c r="RTI153" s="2"/>
      <c r="RTJ153" s="2"/>
      <c r="RTK153" s="2"/>
      <c r="RTL153" s="2"/>
      <c r="RTM153" s="2"/>
      <c r="RTN153" s="2"/>
      <c r="RTO153" s="2"/>
      <c r="RTP153" s="2"/>
      <c r="RTQ153" s="2"/>
      <c r="RTR153" s="2"/>
      <c r="RTS153" s="2"/>
      <c r="RTT153" s="2"/>
      <c r="RTU153" s="2"/>
      <c r="RTV153" s="2"/>
      <c r="RTW153" s="2"/>
      <c r="RTX153" s="2"/>
      <c r="RTY153" s="2"/>
      <c r="RTZ153" s="2"/>
      <c r="RUA153" s="2"/>
      <c r="RUB153" s="2"/>
      <c r="RUC153" s="2"/>
      <c r="RUD153" s="2"/>
      <c r="RUE153" s="2"/>
      <c r="RUF153" s="2"/>
      <c r="RUG153" s="2"/>
      <c r="RUH153" s="2"/>
      <c r="RUI153" s="2"/>
      <c r="RUJ153" s="2"/>
      <c r="RUK153" s="2"/>
      <c r="RUL153" s="2"/>
      <c r="RUM153" s="2"/>
      <c r="RUN153" s="2"/>
      <c r="RUO153" s="2"/>
      <c r="RUP153" s="2"/>
      <c r="RUQ153" s="2"/>
      <c r="RUR153" s="2"/>
      <c r="RUS153" s="2"/>
      <c r="RUT153" s="2"/>
      <c r="RUU153" s="2"/>
      <c r="RUV153" s="2"/>
      <c r="RUW153" s="2"/>
      <c r="RUX153" s="2"/>
      <c r="RUY153" s="2"/>
      <c r="RUZ153" s="2"/>
      <c r="RVA153" s="2"/>
      <c r="RVB153" s="2"/>
      <c r="RVC153" s="2"/>
      <c r="RVD153" s="2"/>
      <c r="RVE153" s="2"/>
      <c r="RVF153" s="2"/>
      <c r="RVG153" s="2"/>
      <c r="RVH153" s="2"/>
      <c r="RVI153" s="2"/>
      <c r="RVJ153" s="2"/>
      <c r="RVK153" s="2"/>
      <c r="RVL153" s="2"/>
      <c r="RVM153" s="2"/>
      <c r="RVN153" s="2"/>
      <c r="RVO153" s="2"/>
      <c r="RVP153" s="2"/>
      <c r="RVQ153" s="2"/>
      <c r="RVR153" s="2"/>
      <c r="RVS153" s="2"/>
      <c r="RVT153" s="2"/>
      <c r="RVU153" s="2"/>
      <c r="RVV153" s="2"/>
      <c r="RVW153" s="2"/>
      <c r="RVX153" s="2"/>
      <c r="RVY153" s="2"/>
      <c r="RVZ153" s="2"/>
      <c r="RWA153" s="2"/>
      <c r="RWB153" s="2"/>
      <c r="RWC153" s="2"/>
      <c r="RWD153" s="2"/>
      <c r="RWE153" s="2"/>
      <c r="RWF153" s="2"/>
      <c r="RWG153" s="2"/>
      <c r="RWH153" s="2"/>
      <c r="RWI153" s="2"/>
      <c r="RWJ153" s="2"/>
      <c r="RWK153" s="2"/>
      <c r="RWL153" s="2"/>
      <c r="RWM153" s="2"/>
      <c r="RWN153" s="2"/>
      <c r="RWO153" s="2"/>
      <c r="RWP153" s="2"/>
      <c r="RWQ153" s="2"/>
      <c r="RWR153" s="2"/>
      <c r="RWS153" s="2"/>
      <c r="RWT153" s="2"/>
      <c r="RWU153" s="2"/>
      <c r="RWV153" s="2"/>
      <c r="RWW153" s="2"/>
      <c r="RWX153" s="2"/>
      <c r="RWY153" s="2"/>
      <c r="RWZ153" s="2"/>
      <c r="RXA153" s="2"/>
      <c r="RXB153" s="2"/>
      <c r="RXC153" s="2"/>
      <c r="RXD153" s="2"/>
      <c r="RXE153" s="2"/>
      <c r="RXF153" s="2"/>
      <c r="RXG153" s="2"/>
      <c r="RXH153" s="2"/>
      <c r="RXI153" s="2"/>
      <c r="RXJ153" s="2"/>
      <c r="RXK153" s="2"/>
      <c r="RXL153" s="2"/>
      <c r="RXM153" s="2"/>
      <c r="RXN153" s="2"/>
      <c r="RXO153" s="2"/>
      <c r="RXP153" s="2"/>
      <c r="RXQ153" s="2"/>
      <c r="RXR153" s="2"/>
      <c r="RXS153" s="2"/>
      <c r="RXT153" s="2"/>
      <c r="RXU153" s="2"/>
      <c r="RXV153" s="2"/>
      <c r="RXW153" s="2"/>
      <c r="RXX153" s="2"/>
      <c r="RXY153" s="2"/>
      <c r="RXZ153" s="2"/>
      <c r="RYA153" s="2"/>
      <c r="RYB153" s="2"/>
      <c r="RYC153" s="2"/>
      <c r="RYD153" s="2"/>
      <c r="RYE153" s="2"/>
      <c r="RYF153" s="2"/>
      <c r="RYG153" s="2"/>
      <c r="RYH153" s="2"/>
      <c r="RYI153" s="2"/>
      <c r="RYJ153" s="2"/>
      <c r="RYK153" s="2"/>
      <c r="RYL153" s="2"/>
      <c r="RYM153" s="2"/>
      <c r="RYN153" s="2"/>
      <c r="RYO153" s="2"/>
      <c r="RYP153" s="2"/>
      <c r="RYQ153" s="2"/>
      <c r="RYR153" s="2"/>
      <c r="RYS153" s="2"/>
      <c r="RYT153" s="2"/>
      <c r="RYU153" s="2"/>
      <c r="RYV153" s="2"/>
      <c r="RYW153" s="2"/>
      <c r="RYX153" s="2"/>
      <c r="RYY153" s="2"/>
      <c r="RYZ153" s="2"/>
      <c r="RZA153" s="2"/>
      <c r="RZB153" s="2"/>
      <c r="RZC153" s="2"/>
      <c r="RZD153" s="2"/>
      <c r="RZE153" s="2"/>
      <c r="RZF153" s="2"/>
      <c r="RZG153" s="2"/>
      <c r="RZH153" s="2"/>
      <c r="RZI153" s="2"/>
      <c r="RZJ153" s="2"/>
      <c r="RZK153" s="2"/>
      <c r="RZL153" s="2"/>
      <c r="RZM153" s="2"/>
      <c r="RZN153" s="2"/>
      <c r="RZO153" s="2"/>
      <c r="RZP153" s="2"/>
      <c r="RZQ153" s="2"/>
      <c r="RZR153" s="2"/>
      <c r="RZS153" s="2"/>
      <c r="RZT153" s="2"/>
      <c r="RZU153" s="2"/>
      <c r="RZV153" s="2"/>
      <c r="RZW153" s="2"/>
      <c r="RZX153" s="2"/>
      <c r="RZY153" s="2"/>
      <c r="RZZ153" s="2"/>
      <c r="SAA153" s="2"/>
      <c r="SAB153" s="2"/>
      <c r="SAC153" s="2"/>
      <c r="SAD153" s="2"/>
      <c r="SAE153" s="2"/>
      <c r="SAF153" s="2"/>
      <c r="SAG153" s="2"/>
      <c r="SAH153" s="2"/>
      <c r="SAI153" s="2"/>
      <c r="SAJ153" s="2"/>
      <c r="SAK153" s="2"/>
      <c r="SAL153" s="2"/>
      <c r="SAM153" s="2"/>
      <c r="SAN153" s="2"/>
      <c r="SAO153" s="2"/>
      <c r="SAP153" s="2"/>
      <c r="SAQ153" s="2"/>
      <c r="SAR153" s="2"/>
      <c r="SAS153" s="2"/>
      <c r="SAT153" s="2"/>
      <c r="SAU153" s="2"/>
      <c r="SAV153" s="2"/>
      <c r="SAW153" s="2"/>
      <c r="SAX153" s="2"/>
      <c r="SAY153" s="2"/>
      <c r="SAZ153" s="2"/>
      <c r="SBA153" s="2"/>
      <c r="SBB153" s="2"/>
      <c r="SBC153" s="2"/>
      <c r="SBD153" s="2"/>
      <c r="SBE153" s="2"/>
      <c r="SBF153" s="2"/>
      <c r="SBG153" s="2"/>
      <c r="SBH153" s="2"/>
      <c r="SBI153" s="2"/>
      <c r="SBJ153" s="2"/>
      <c r="SBK153" s="2"/>
      <c r="SBL153" s="2"/>
      <c r="SBM153" s="2"/>
      <c r="SBN153" s="2"/>
      <c r="SBO153" s="2"/>
      <c r="SBP153" s="2"/>
      <c r="SBQ153" s="2"/>
      <c r="SBR153" s="2"/>
      <c r="SBS153" s="2"/>
      <c r="SBT153" s="2"/>
      <c r="SBU153" s="2"/>
      <c r="SBV153" s="2"/>
      <c r="SBW153" s="2"/>
      <c r="SBX153" s="2"/>
      <c r="SBY153" s="2"/>
      <c r="SBZ153" s="2"/>
      <c r="SCA153" s="2"/>
      <c r="SCB153" s="2"/>
      <c r="SCC153" s="2"/>
      <c r="SCD153" s="2"/>
      <c r="SCE153" s="2"/>
      <c r="SCF153" s="2"/>
      <c r="SCG153" s="2"/>
      <c r="SCH153" s="2"/>
      <c r="SCI153" s="2"/>
      <c r="SCJ153" s="2"/>
      <c r="SCK153" s="2"/>
      <c r="SCL153" s="2"/>
      <c r="SCM153" s="2"/>
      <c r="SCN153" s="2"/>
      <c r="SCO153" s="2"/>
      <c r="SCP153" s="2"/>
      <c r="SCQ153" s="2"/>
      <c r="SCR153" s="2"/>
      <c r="SCS153" s="2"/>
      <c r="SCT153" s="2"/>
      <c r="SCU153" s="2"/>
      <c r="SCV153" s="2"/>
      <c r="SCW153" s="2"/>
      <c r="SCX153" s="2"/>
      <c r="SCY153" s="2"/>
      <c r="SCZ153" s="2"/>
      <c r="SDA153" s="2"/>
      <c r="SDB153" s="2"/>
      <c r="SDC153" s="2"/>
      <c r="SDD153" s="2"/>
      <c r="SDE153" s="2"/>
      <c r="SDF153" s="2"/>
      <c r="SDG153" s="2"/>
      <c r="SDH153" s="2"/>
      <c r="SDI153" s="2"/>
      <c r="SDJ153" s="2"/>
      <c r="SDK153" s="2"/>
      <c r="SDL153" s="2"/>
      <c r="SDM153" s="2"/>
      <c r="SDN153" s="2"/>
      <c r="SDO153" s="2"/>
      <c r="SDP153" s="2"/>
      <c r="SDQ153" s="2"/>
      <c r="SDR153" s="2"/>
      <c r="SDS153" s="2"/>
      <c r="SDT153" s="2"/>
      <c r="SDU153" s="2"/>
      <c r="SDV153" s="2"/>
      <c r="SDW153" s="2"/>
      <c r="SDX153" s="2"/>
      <c r="SDY153" s="2"/>
      <c r="SDZ153" s="2"/>
      <c r="SEA153" s="2"/>
      <c r="SEB153" s="2"/>
      <c r="SEC153" s="2"/>
      <c r="SED153" s="2"/>
      <c r="SEE153" s="2"/>
      <c r="SEF153" s="2"/>
      <c r="SEG153" s="2"/>
      <c r="SEH153" s="2"/>
      <c r="SEI153" s="2"/>
      <c r="SEJ153" s="2"/>
      <c r="SEK153" s="2"/>
      <c r="SEL153" s="2"/>
      <c r="SEM153" s="2"/>
      <c r="SEN153" s="2"/>
      <c r="SEO153" s="2"/>
      <c r="SEP153" s="2"/>
      <c r="SEQ153" s="2"/>
      <c r="SER153" s="2"/>
      <c r="SES153" s="2"/>
      <c r="SET153" s="2"/>
      <c r="SEU153" s="2"/>
      <c r="SEV153" s="2"/>
      <c r="SEW153" s="2"/>
      <c r="SEX153" s="2"/>
      <c r="SEY153" s="2"/>
      <c r="SEZ153" s="2"/>
      <c r="SFA153" s="2"/>
      <c r="SFB153" s="2"/>
      <c r="SFC153" s="2"/>
      <c r="SFD153" s="2"/>
      <c r="SFE153" s="2"/>
      <c r="SFF153" s="2"/>
      <c r="SFG153" s="2"/>
      <c r="SFH153" s="2"/>
      <c r="SFI153" s="2"/>
      <c r="SFJ153" s="2"/>
      <c r="SFK153" s="2"/>
      <c r="SFL153" s="2"/>
      <c r="SFM153" s="2"/>
      <c r="SFN153" s="2"/>
      <c r="SFO153" s="2"/>
      <c r="SFP153" s="2"/>
      <c r="SFQ153" s="2"/>
      <c r="SFR153" s="2"/>
      <c r="SFS153" s="2"/>
      <c r="SFT153" s="2"/>
      <c r="SFU153" s="2"/>
      <c r="SFV153" s="2"/>
      <c r="SFW153" s="2"/>
      <c r="SFX153" s="2"/>
      <c r="SFY153" s="2"/>
      <c r="SFZ153" s="2"/>
      <c r="SGA153" s="2"/>
      <c r="SGB153" s="2"/>
      <c r="SGC153" s="2"/>
      <c r="SGD153" s="2"/>
      <c r="SGE153" s="2"/>
      <c r="SGF153" s="2"/>
      <c r="SGG153" s="2"/>
      <c r="SGH153" s="2"/>
      <c r="SGI153" s="2"/>
      <c r="SGJ153" s="2"/>
      <c r="SGK153" s="2"/>
      <c r="SGL153" s="2"/>
      <c r="SGM153" s="2"/>
      <c r="SGN153" s="2"/>
      <c r="SGO153" s="2"/>
      <c r="SGP153" s="2"/>
      <c r="SGQ153" s="2"/>
      <c r="SGR153" s="2"/>
      <c r="SGS153" s="2"/>
      <c r="SGT153" s="2"/>
      <c r="SGU153" s="2"/>
      <c r="SGV153" s="2"/>
      <c r="SGW153" s="2"/>
      <c r="SGX153" s="2"/>
      <c r="SGY153" s="2"/>
      <c r="SGZ153" s="2"/>
      <c r="SHA153" s="2"/>
      <c r="SHB153" s="2"/>
      <c r="SHC153" s="2"/>
      <c r="SHD153" s="2"/>
      <c r="SHE153" s="2"/>
      <c r="SHF153" s="2"/>
      <c r="SHG153" s="2"/>
      <c r="SHH153" s="2"/>
      <c r="SHI153" s="2"/>
      <c r="SHJ153" s="2"/>
      <c r="SHK153" s="2"/>
      <c r="SHL153" s="2"/>
      <c r="SHM153" s="2"/>
      <c r="SHN153" s="2"/>
      <c r="SHO153" s="2"/>
      <c r="SHP153" s="2"/>
      <c r="SHQ153" s="2"/>
      <c r="SHR153" s="2"/>
      <c r="SHS153" s="2"/>
      <c r="SHT153" s="2"/>
      <c r="SHU153" s="2"/>
      <c r="SHV153" s="2"/>
      <c r="SHW153" s="2"/>
      <c r="SHX153" s="2"/>
      <c r="SHY153" s="2"/>
      <c r="SHZ153" s="2"/>
      <c r="SIA153" s="2"/>
      <c r="SIB153" s="2"/>
      <c r="SIC153" s="2"/>
      <c r="SID153" s="2"/>
      <c r="SIE153" s="2"/>
      <c r="SIF153" s="2"/>
      <c r="SIG153" s="2"/>
      <c r="SIH153" s="2"/>
      <c r="SII153" s="2"/>
      <c r="SIJ153" s="2"/>
      <c r="SIK153" s="2"/>
      <c r="SIL153" s="2"/>
      <c r="SIM153" s="2"/>
      <c r="SIN153" s="2"/>
      <c r="SIO153" s="2"/>
      <c r="SIP153" s="2"/>
      <c r="SIQ153" s="2"/>
      <c r="SIR153" s="2"/>
      <c r="SIS153" s="2"/>
      <c r="SIT153" s="2"/>
      <c r="SIU153" s="2"/>
      <c r="SIV153" s="2"/>
      <c r="SIW153" s="2"/>
      <c r="SIX153" s="2"/>
      <c r="SIY153" s="2"/>
      <c r="SIZ153" s="2"/>
      <c r="SJA153" s="2"/>
      <c r="SJB153" s="2"/>
      <c r="SJC153" s="2"/>
      <c r="SJD153" s="2"/>
      <c r="SJE153" s="2"/>
      <c r="SJF153" s="2"/>
      <c r="SJG153" s="2"/>
      <c r="SJH153" s="2"/>
      <c r="SJI153" s="2"/>
      <c r="SJJ153" s="2"/>
      <c r="SJK153" s="2"/>
      <c r="SJL153" s="2"/>
      <c r="SJM153" s="2"/>
      <c r="SJN153" s="2"/>
      <c r="SJO153" s="2"/>
      <c r="SJP153" s="2"/>
      <c r="SJQ153" s="2"/>
      <c r="SJR153" s="2"/>
      <c r="SJS153" s="2"/>
      <c r="SJT153" s="2"/>
      <c r="SJU153" s="2"/>
      <c r="SJV153" s="2"/>
      <c r="SJW153" s="2"/>
      <c r="SJX153" s="2"/>
      <c r="SJY153" s="2"/>
      <c r="SJZ153" s="2"/>
      <c r="SKA153" s="2"/>
      <c r="SKB153" s="2"/>
      <c r="SKC153" s="2"/>
      <c r="SKD153" s="2"/>
      <c r="SKE153" s="2"/>
      <c r="SKF153" s="2"/>
      <c r="SKG153" s="2"/>
      <c r="SKH153" s="2"/>
      <c r="SKI153" s="2"/>
      <c r="SKJ153" s="2"/>
      <c r="SKK153" s="2"/>
      <c r="SKL153" s="2"/>
      <c r="SKM153" s="2"/>
      <c r="SKN153" s="2"/>
      <c r="SKO153" s="2"/>
      <c r="SKP153" s="2"/>
      <c r="SKQ153" s="2"/>
      <c r="SKR153" s="2"/>
      <c r="SKS153" s="2"/>
      <c r="SKT153" s="2"/>
      <c r="SKU153" s="2"/>
      <c r="SKV153" s="2"/>
      <c r="SKW153" s="2"/>
      <c r="SKX153" s="2"/>
      <c r="SKY153" s="2"/>
      <c r="SKZ153" s="2"/>
      <c r="SLA153" s="2"/>
      <c r="SLB153" s="2"/>
      <c r="SLC153" s="2"/>
      <c r="SLD153" s="2"/>
      <c r="SLE153" s="2"/>
      <c r="SLF153" s="2"/>
      <c r="SLG153" s="2"/>
      <c r="SLH153" s="2"/>
      <c r="SLI153" s="2"/>
      <c r="SLJ153" s="2"/>
      <c r="SLK153" s="2"/>
      <c r="SLL153" s="2"/>
      <c r="SLM153" s="2"/>
      <c r="SLN153" s="2"/>
      <c r="SLO153" s="2"/>
      <c r="SLP153" s="2"/>
      <c r="SLQ153" s="2"/>
      <c r="SLR153" s="2"/>
      <c r="SLS153" s="2"/>
      <c r="SLT153" s="2"/>
      <c r="SLU153" s="2"/>
      <c r="SLV153" s="2"/>
      <c r="SLW153" s="2"/>
      <c r="SLX153" s="2"/>
      <c r="SLY153" s="2"/>
      <c r="SLZ153" s="2"/>
      <c r="SMA153" s="2"/>
      <c r="SMB153" s="2"/>
      <c r="SMC153" s="2"/>
      <c r="SMD153" s="2"/>
      <c r="SME153" s="2"/>
      <c r="SMF153" s="2"/>
      <c r="SMG153" s="2"/>
      <c r="SMH153" s="2"/>
      <c r="SMI153" s="2"/>
      <c r="SMJ153" s="2"/>
      <c r="SMK153" s="2"/>
      <c r="SML153" s="2"/>
      <c r="SMM153" s="2"/>
      <c r="SMN153" s="2"/>
      <c r="SMO153" s="2"/>
      <c r="SMP153" s="2"/>
      <c r="SMQ153" s="2"/>
      <c r="SMR153" s="2"/>
      <c r="SMS153" s="2"/>
      <c r="SMT153" s="2"/>
      <c r="SMU153" s="2"/>
      <c r="SMV153" s="2"/>
      <c r="SMW153" s="2"/>
      <c r="SMX153" s="2"/>
      <c r="SMY153" s="2"/>
      <c r="SMZ153" s="2"/>
      <c r="SNA153" s="2"/>
      <c r="SNB153" s="2"/>
      <c r="SNC153" s="2"/>
      <c r="SND153" s="2"/>
      <c r="SNE153" s="2"/>
      <c r="SNF153" s="2"/>
      <c r="SNG153" s="2"/>
      <c r="SNH153" s="2"/>
      <c r="SNI153" s="2"/>
      <c r="SNJ153" s="2"/>
      <c r="SNK153" s="2"/>
      <c r="SNL153" s="2"/>
      <c r="SNM153" s="2"/>
      <c r="SNN153" s="2"/>
      <c r="SNO153" s="2"/>
      <c r="SNP153" s="2"/>
      <c r="SNQ153" s="2"/>
      <c r="SNR153" s="2"/>
      <c r="SNS153" s="2"/>
      <c r="SNT153" s="2"/>
      <c r="SNU153" s="2"/>
      <c r="SNV153" s="2"/>
      <c r="SNW153" s="2"/>
      <c r="SNX153" s="2"/>
      <c r="SNY153" s="2"/>
      <c r="SNZ153" s="2"/>
      <c r="SOA153" s="2"/>
      <c r="SOB153" s="2"/>
      <c r="SOC153" s="2"/>
      <c r="SOD153" s="2"/>
      <c r="SOE153" s="2"/>
      <c r="SOF153" s="2"/>
      <c r="SOG153" s="2"/>
      <c r="SOH153" s="2"/>
      <c r="SOI153" s="2"/>
      <c r="SOJ153" s="2"/>
      <c r="SOK153" s="2"/>
      <c r="SOL153" s="2"/>
      <c r="SOM153" s="2"/>
      <c r="SON153" s="2"/>
      <c r="SOO153" s="2"/>
      <c r="SOP153" s="2"/>
      <c r="SOQ153" s="2"/>
      <c r="SOR153" s="2"/>
      <c r="SOS153" s="2"/>
      <c r="SOT153" s="2"/>
      <c r="SOU153" s="2"/>
      <c r="SOV153" s="2"/>
      <c r="SOW153" s="2"/>
      <c r="SOX153" s="2"/>
      <c r="SOY153" s="2"/>
      <c r="SOZ153" s="2"/>
      <c r="SPA153" s="2"/>
      <c r="SPB153" s="2"/>
      <c r="SPC153" s="2"/>
      <c r="SPD153" s="2"/>
      <c r="SPE153" s="2"/>
      <c r="SPF153" s="2"/>
      <c r="SPG153" s="2"/>
      <c r="SPH153" s="2"/>
      <c r="SPI153" s="2"/>
      <c r="SPJ153" s="2"/>
      <c r="SPK153" s="2"/>
      <c r="SPL153" s="2"/>
      <c r="SPM153" s="2"/>
      <c r="SPN153" s="2"/>
      <c r="SPO153" s="2"/>
      <c r="SPP153" s="2"/>
      <c r="SPQ153" s="2"/>
      <c r="SPR153" s="2"/>
      <c r="SPS153" s="2"/>
      <c r="SPT153" s="2"/>
      <c r="SPU153" s="2"/>
      <c r="SPV153" s="2"/>
      <c r="SPW153" s="2"/>
      <c r="SPX153" s="2"/>
      <c r="SPY153" s="2"/>
      <c r="SPZ153" s="2"/>
      <c r="SQA153" s="2"/>
      <c r="SQB153" s="2"/>
      <c r="SQC153" s="2"/>
      <c r="SQD153" s="2"/>
      <c r="SQE153" s="2"/>
      <c r="SQF153" s="2"/>
      <c r="SQG153" s="2"/>
      <c r="SQH153" s="2"/>
      <c r="SQI153" s="2"/>
      <c r="SQJ153" s="2"/>
      <c r="SQK153" s="2"/>
      <c r="SQL153" s="2"/>
      <c r="SQM153" s="2"/>
      <c r="SQN153" s="2"/>
      <c r="SQO153" s="2"/>
      <c r="SQP153" s="2"/>
      <c r="SQQ153" s="2"/>
      <c r="SQR153" s="2"/>
      <c r="SQS153" s="2"/>
      <c r="SQT153" s="2"/>
      <c r="SQU153" s="2"/>
      <c r="SQV153" s="2"/>
      <c r="SQW153" s="2"/>
      <c r="SQX153" s="2"/>
      <c r="SQY153" s="2"/>
      <c r="SQZ153" s="2"/>
      <c r="SRA153" s="2"/>
      <c r="SRB153" s="2"/>
      <c r="SRC153" s="2"/>
      <c r="SRD153" s="2"/>
      <c r="SRE153" s="2"/>
      <c r="SRF153" s="2"/>
      <c r="SRG153" s="2"/>
      <c r="SRH153" s="2"/>
      <c r="SRI153" s="2"/>
      <c r="SRJ153" s="2"/>
      <c r="SRK153" s="2"/>
      <c r="SRL153" s="2"/>
      <c r="SRM153" s="2"/>
      <c r="SRN153" s="2"/>
      <c r="SRO153" s="2"/>
      <c r="SRP153" s="2"/>
      <c r="SRQ153" s="2"/>
      <c r="SRR153" s="2"/>
      <c r="SRS153" s="2"/>
      <c r="SRT153" s="2"/>
      <c r="SRU153" s="2"/>
      <c r="SRV153" s="2"/>
      <c r="SRW153" s="2"/>
      <c r="SRX153" s="2"/>
      <c r="SRY153" s="2"/>
      <c r="SRZ153" s="2"/>
      <c r="SSA153" s="2"/>
      <c r="SSB153" s="2"/>
      <c r="SSC153" s="2"/>
      <c r="SSD153" s="2"/>
      <c r="SSE153" s="2"/>
      <c r="SSF153" s="2"/>
      <c r="SSG153" s="2"/>
      <c r="SSH153" s="2"/>
      <c r="SSI153" s="2"/>
      <c r="SSJ153" s="2"/>
      <c r="SSK153" s="2"/>
      <c r="SSL153" s="2"/>
      <c r="SSM153" s="2"/>
      <c r="SSN153" s="2"/>
      <c r="SSO153" s="2"/>
      <c r="SSP153" s="2"/>
      <c r="SSQ153" s="2"/>
      <c r="SSR153" s="2"/>
      <c r="SSS153" s="2"/>
      <c r="SST153" s="2"/>
      <c r="SSU153" s="2"/>
      <c r="SSV153" s="2"/>
      <c r="SSW153" s="2"/>
      <c r="SSX153" s="2"/>
      <c r="SSY153" s="2"/>
      <c r="SSZ153" s="2"/>
      <c r="STA153" s="2"/>
      <c r="STB153" s="2"/>
      <c r="STC153" s="2"/>
      <c r="STD153" s="2"/>
      <c r="STE153" s="2"/>
      <c r="STF153" s="2"/>
      <c r="STG153" s="2"/>
      <c r="STH153" s="2"/>
      <c r="STI153" s="2"/>
      <c r="STJ153" s="2"/>
      <c r="STK153" s="2"/>
      <c r="STL153" s="2"/>
      <c r="STM153" s="2"/>
      <c r="STN153" s="2"/>
      <c r="STO153" s="2"/>
      <c r="STP153" s="2"/>
      <c r="STQ153" s="2"/>
      <c r="STR153" s="2"/>
      <c r="STS153" s="2"/>
      <c r="STT153" s="2"/>
      <c r="STU153" s="2"/>
      <c r="STV153" s="2"/>
      <c r="STW153" s="2"/>
      <c r="STX153" s="2"/>
      <c r="STY153" s="2"/>
      <c r="STZ153" s="2"/>
      <c r="SUA153" s="2"/>
      <c r="SUB153" s="2"/>
      <c r="SUC153" s="2"/>
      <c r="SUD153" s="2"/>
      <c r="SUE153" s="2"/>
      <c r="SUF153" s="2"/>
      <c r="SUG153" s="2"/>
      <c r="SUH153" s="2"/>
      <c r="SUI153" s="2"/>
      <c r="SUJ153" s="2"/>
      <c r="SUK153" s="2"/>
      <c r="SUL153" s="2"/>
      <c r="SUM153" s="2"/>
      <c r="SUN153" s="2"/>
      <c r="SUO153" s="2"/>
      <c r="SUP153" s="2"/>
      <c r="SUQ153" s="2"/>
      <c r="SUR153" s="2"/>
      <c r="SUS153" s="2"/>
      <c r="SUT153" s="2"/>
      <c r="SUU153" s="2"/>
      <c r="SUV153" s="2"/>
      <c r="SUW153" s="2"/>
      <c r="SUX153" s="2"/>
      <c r="SUY153" s="2"/>
      <c r="SUZ153" s="2"/>
      <c r="SVA153" s="2"/>
      <c r="SVB153" s="2"/>
      <c r="SVC153" s="2"/>
      <c r="SVD153" s="2"/>
      <c r="SVE153" s="2"/>
      <c r="SVF153" s="2"/>
      <c r="SVG153" s="2"/>
      <c r="SVH153" s="2"/>
      <c r="SVI153" s="2"/>
      <c r="SVJ153" s="2"/>
      <c r="SVK153" s="2"/>
      <c r="SVL153" s="2"/>
      <c r="SVM153" s="2"/>
      <c r="SVN153" s="2"/>
      <c r="SVO153" s="2"/>
      <c r="SVP153" s="2"/>
      <c r="SVQ153" s="2"/>
      <c r="SVR153" s="2"/>
      <c r="SVS153" s="2"/>
      <c r="SVT153" s="2"/>
      <c r="SVU153" s="2"/>
      <c r="SVV153" s="2"/>
      <c r="SVW153" s="2"/>
      <c r="SVX153" s="2"/>
      <c r="SVY153" s="2"/>
      <c r="SVZ153" s="2"/>
      <c r="SWA153" s="2"/>
      <c r="SWB153" s="2"/>
      <c r="SWC153" s="2"/>
      <c r="SWD153" s="2"/>
      <c r="SWE153" s="2"/>
      <c r="SWF153" s="2"/>
      <c r="SWG153" s="2"/>
      <c r="SWH153" s="2"/>
      <c r="SWI153" s="2"/>
      <c r="SWJ153" s="2"/>
      <c r="SWK153" s="2"/>
      <c r="SWL153" s="2"/>
      <c r="SWM153" s="2"/>
      <c r="SWN153" s="2"/>
      <c r="SWO153" s="2"/>
      <c r="SWP153" s="2"/>
      <c r="SWQ153" s="2"/>
      <c r="SWR153" s="2"/>
      <c r="SWS153" s="2"/>
      <c r="SWT153" s="2"/>
      <c r="SWU153" s="2"/>
      <c r="SWV153" s="2"/>
      <c r="SWW153" s="2"/>
      <c r="SWX153" s="2"/>
      <c r="SWY153" s="2"/>
      <c r="SWZ153" s="2"/>
      <c r="SXA153" s="2"/>
      <c r="SXB153" s="2"/>
      <c r="SXC153" s="2"/>
      <c r="SXD153" s="2"/>
      <c r="SXE153" s="2"/>
      <c r="SXF153" s="2"/>
      <c r="SXG153" s="2"/>
      <c r="SXH153" s="2"/>
      <c r="SXI153" s="2"/>
      <c r="SXJ153" s="2"/>
      <c r="SXK153" s="2"/>
      <c r="SXL153" s="2"/>
      <c r="SXM153" s="2"/>
      <c r="SXN153" s="2"/>
      <c r="SXO153" s="2"/>
      <c r="SXP153" s="2"/>
      <c r="SXQ153" s="2"/>
      <c r="SXR153" s="2"/>
      <c r="SXS153" s="2"/>
      <c r="SXT153" s="2"/>
      <c r="SXU153" s="2"/>
      <c r="SXV153" s="2"/>
      <c r="SXW153" s="2"/>
      <c r="SXX153" s="2"/>
      <c r="SXY153" s="2"/>
      <c r="SXZ153" s="2"/>
      <c r="SYA153" s="2"/>
      <c r="SYB153" s="2"/>
      <c r="SYC153" s="2"/>
      <c r="SYD153" s="2"/>
      <c r="SYE153" s="2"/>
      <c r="SYF153" s="2"/>
      <c r="SYG153" s="2"/>
      <c r="SYH153" s="2"/>
      <c r="SYI153" s="2"/>
      <c r="SYJ153" s="2"/>
      <c r="SYK153" s="2"/>
      <c r="SYL153" s="2"/>
      <c r="SYM153" s="2"/>
      <c r="SYN153" s="2"/>
      <c r="SYO153" s="2"/>
      <c r="SYP153" s="2"/>
      <c r="SYQ153" s="2"/>
      <c r="SYR153" s="2"/>
      <c r="SYS153" s="2"/>
      <c r="SYT153" s="2"/>
      <c r="SYU153" s="2"/>
      <c r="SYV153" s="2"/>
      <c r="SYW153" s="2"/>
      <c r="SYX153" s="2"/>
      <c r="SYY153" s="2"/>
      <c r="SYZ153" s="2"/>
      <c r="SZA153" s="2"/>
      <c r="SZB153" s="2"/>
      <c r="SZC153" s="2"/>
      <c r="SZD153" s="2"/>
      <c r="SZE153" s="2"/>
      <c r="SZF153" s="2"/>
      <c r="SZG153" s="2"/>
      <c r="SZH153" s="2"/>
      <c r="SZI153" s="2"/>
      <c r="SZJ153" s="2"/>
      <c r="SZK153" s="2"/>
      <c r="SZL153" s="2"/>
      <c r="SZM153" s="2"/>
      <c r="SZN153" s="2"/>
      <c r="SZO153" s="2"/>
      <c r="SZP153" s="2"/>
      <c r="SZQ153" s="2"/>
      <c r="SZR153" s="2"/>
      <c r="SZS153" s="2"/>
      <c r="SZT153" s="2"/>
      <c r="SZU153" s="2"/>
      <c r="SZV153" s="2"/>
      <c r="SZW153" s="2"/>
      <c r="SZX153" s="2"/>
      <c r="SZY153" s="2"/>
      <c r="SZZ153" s="2"/>
      <c r="TAA153" s="2"/>
      <c r="TAB153" s="2"/>
      <c r="TAC153" s="2"/>
      <c r="TAD153" s="2"/>
      <c r="TAE153" s="2"/>
      <c r="TAF153" s="2"/>
      <c r="TAG153" s="2"/>
      <c r="TAH153" s="2"/>
      <c r="TAI153" s="2"/>
      <c r="TAJ153" s="2"/>
      <c r="TAK153" s="2"/>
      <c r="TAL153" s="2"/>
      <c r="TAM153" s="2"/>
      <c r="TAN153" s="2"/>
      <c r="TAO153" s="2"/>
      <c r="TAP153" s="2"/>
      <c r="TAQ153" s="2"/>
      <c r="TAR153" s="2"/>
      <c r="TAS153" s="2"/>
      <c r="TAT153" s="2"/>
      <c r="TAU153" s="2"/>
      <c r="TAV153" s="2"/>
      <c r="TAW153" s="2"/>
      <c r="TAX153" s="2"/>
      <c r="TAY153" s="2"/>
      <c r="TAZ153" s="2"/>
      <c r="TBA153" s="2"/>
      <c r="TBB153" s="2"/>
      <c r="TBC153" s="2"/>
      <c r="TBD153" s="2"/>
      <c r="TBE153" s="2"/>
      <c r="TBF153" s="2"/>
      <c r="TBG153" s="2"/>
      <c r="TBH153" s="2"/>
      <c r="TBI153" s="2"/>
      <c r="TBJ153" s="2"/>
      <c r="TBK153" s="2"/>
      <c r="TBL153" s="2"/>
      <c r="TBM153" s="2"/>
      <c r="TBN153" s="2"/>
      <c r="TBO153" s="2"/>
      <c r="TBP153" s="2"/>
      <c r="TBQ153" s="2"/>
      <c r="TBR153" s="2"/>
      <c r="TBS153" s="2"/>
      <c r="TBT153" s="2"/>
      <c r="TBU153" s="2"/>
      <c r="TBV153" s="2"/>
      <c r="TBW153" s="2"/>
      <c r="TBX153" s="2"/>
      <c r="TBY153" s="2"/>
      <c r="TBZ153" s="2"/>
      <c r="TCA153" s="2"/>
      <c r="TCB153" s="2"/>
      <c r="TCC153" s="2"/>
      <c r="TCD153" s="2"/>
      <c r="TCE153" s="2"/>
      <c r="TCF153" s="2"/>
      <c r="TCG153" s="2"/>
      <c r="TCH153" s="2"/>
      <c r="TCI153" s="2"/>
      <c r="TCJ153" s="2"/>
      <c r="TCK153" s="2"/>
      <c r="TCL153" s="2"/>
      <c r="TCM153" s="2"/>
      <c r="TCN153" s="2"/>
      <c r="TCO153" s="2"/>
      <c r="TCP153" s="2"/>
      <c r="TCQ153" s="2"/>
      <c r="TCR153" s="2"/>
      <c r="TCS153" s="2"/>
      <c r="TCT153" s="2"/>
      <c r="TCU153" s="2"/>
      <c r="TCV153" s="2"/>
      <c r="TCW153" s="2"/>
      <c r="TCX153" s="2"/>
      <c r="TCY153" s="2"/>
      <c r="TCZ153" s="2"/>
      <c r="TDA153" s="2"/>
      <c r="TDB153" s="2"/>
      <c r="TDC153" s="2"/>
      <c r="TDD153" s="2"/>
      <c r="TDE153" s="2"/>
      <c r="TDF153" s="2"/>
      <c r="TDG153" s="2"/>
      <c r="TDH153" s="2"/>
      <c r="TDI153" s="2"/>
      <c r="TDJ153" s="2"/>
      <c r="TDK153" s="2"/>
      <c r="TDL153" s="2"/>
      <c r="TDM153" s="2"/>
      <c r="TDN153" s="2"/>
      <c r="TDO153" s="2"/>
      <c r="TDP153" s="2"/>
      <c r="TDQ153" s="2"/>
      <c r="TDR153" s="2"/>
      <c r="TDS153" s="2"/>
      <c r="TDT153" s="2"/>
      <c r="TDU153" s="2"/>
      <c r="TDV153" s="2"/>
      <c r="TDW153" s="2"/>
      <c r="TDX153" s="2"/>
      <c r="TDY153" s="2"/>
      <c r="TDZ153" s="2"/>
      <c r="TEA153" s="2"/>
      <c r="TEB153" s="2"/>
      <c r="TEC153" s="2"/>
      <c r="TED153" s="2"/>
      <c r="TEE153" s="2"/>
      <c r="TEF153" s="2"/>
      <c r="TEG153" s="2"/>
      <c r="TEH153" s="2"/>
      <c r="TEI153" s="2"/>
      <c r="TEJ153" s="2"/>
      <c r="TEK153" s="2"/>
      <c r="TEL153" s="2"/>
      <c r="TEM153" s="2"/>
      <c r="TEN153" s="2"/>
      <c r="TEO153" s="2"/>
      <c r="TEP153" s="2"/>
      <c r="TEQ153" s="2"/>
      <c r="TER153" s="2"/>
      <c r="TES153" s="2"/>
      <c r="TET153" s="2"/>
      <c r="TEU153" s="2"/>
      <c r="TEV153" s="2"/>
      <c r="TEW153" s="2"/>
      <c r="TEX153" s="2"/>
      <c r="TEY153" s="2"/>
      <c r="TEZ153" s="2"/>
      <c r="TFA153" s="2"/>
      <c r="TFB153" s="2"/>
      <c r="TFC153" s="2"/>
      <c r="TFD153" s="2"/>
      <c r="TFE153" s="2"/>
      <c r="TFF153" s="2"/>
      <c r="TFG153" s="2"/>
      <c r="TFH153" s="2"/>
      <c r="TFI153" s="2"/>
      <c r="TFJ153" s="2"/>
      <c r="TFK153" s="2"/>
      <c r="TFL153" s="2"/>
      <c r="TFM153" s="2"/>
      <c r="TFN153" s="2"/>
      <c r="TFO153" s="2"/>
      <c r="TFP153" s="2"/>
      <c r="TFQ153" s="2"/>
      <c r="TFR153" s="2"/>
      <c r="TFS153" s="2"/>
      <c r="TFT153" s="2"/>
      <c r="TFU153" s="2"/>
      <c r="TFV153" s="2"/>
      <c r="TFW153" s="2"/>
      <c r="TFX153" s="2"/>
      <c r="TFY153" s="2"/>
      <c r="TFZ153" s="2"/>
      <c r="TGA153" s="2"/>
      <c r="TGB153" s="2"/>
      <c r="TGC153" s="2"/>
      <c r="TGD153" s="2"/>
      <c r="TGE153" s="2"/>
      <c r="TGF153" s="2"/>
      <c r="TGG153" s="2"/>
      <c r="TGH153" s="2"/>
      <c r="TGI153" s="2"/>
      <c r="TGJ153" s="2"/>
      <c r="TGK153" s="2"/>
      <c r="TGL153" s="2"/>
      <c r="TGM153" s="2"/>
      <c r="TGN153" s="2"/>
      <c r="TGO153" s="2"/>
      <c r="TGP153" s="2"/>
      <c r="TGQ153" s="2"/>
      <c r="TGR153" s="2"/>
      <c r="TGS153" s="2"/>
      <c r="TGT153" s="2"/>
      <c r="TGU153" s="2"/>
      <c r="TGV153" s="2"/>
      <c r="TGW153" s="2"/>
      <c r="TGX153" s="2"/>
      <c r="TGY153" s="2"/>
      <c r="TGZ153" s="2"/>
      <c r="THA153" s="2"/>
      <c r="THB153" s="2"/>
      <c r="THC153" s="2"/>
      <c r="THD153" s="2"/>
      <c r="THE153" s="2"/>
      <c r="THF153" s="2"/>
      <c r="THG153" s="2"/>
      <c r="THH153" s="2"/>
      <c r="THI153" s="2"/>
      <c r="THJ153" s="2"/>
      <c r="THK153" s="2"/>
      <c r="THL153" s="2"/>
      <c r="THM153" s="2"/>
      <c r="THN153" s="2"/>
      <c r="THO153" s="2"/>
      <c r="THP153" s="2"/>
      <c r="THQ153" s="2"/>
      <c r="THR153" s="2"/>
      <c r="THS153" s="2"/>
      <c r="THT153" s="2"/>
      <c r="THU153" s="2"/>
      <c r="THV153" s="2"/>
      <c r="THW153" s="2"/>
      <c r="THX153" s="2"/>
      <c r="THY153" s="2"/>
      <c r="THZ153" s="2"/>
      <c r="TIA153" s="2"/>
      <c r="TIB153" s="2"/>
      <c r="TIC153" s="2"/>
      <c r="TID153" s="2"/>
      <c r="TIE153" s="2"/>
      <c r="TIF153" s="2"/>
      <c r="TIG153" s="2"/>
      <c r="TIH153" s="2"/>
      <c r="TII153" s="2"/>
      <c r="TIJ153" s="2"/>
      <c r="TIK153" s="2"/>
      <c r="TIL153" s="2"/>
      <c r="TIM153" s="2"/>
      <c r="TIN153" s="2"/>
      <c r="TIO153" s="2"/>
      <c r="TIP153" s="2"/>
      <c r="TIQ153" s="2"/>
      <c r="TIR153" s="2"/>
      <c r="TIS153" s="2"/>
      <c r="TIT153" s="2"/>
      <c r="TIU153" s="2"/>
      <c r="TIV153" s="2"/>
      <c r="TIW153" s="2"/>
      <c r="TIX153" s="2"/>
      <c r="TIY153" s="2"/>
      <c r="TIZ153" s="2"/>
      <c r="TJA153" s="2"/>
      <c r="TJB153" s="2"/>
      <c r="TJC153" s="2"/>
      <c r="TJD153" s="2"/>
      <c r="TJE153" s="2"/>
      <c r="TJF153" s="2"/>
      <c r="TJG153" s="2"/>
      <c r="TJH153" s="2"/>
      <c r="TJI153" s="2"/>
      <c r="TJJ153" s="2"/>
      <c r="TJK153" s="2"/>
      <c r="TJL153" s="2"/>
      <c r="TJM153" s="2"/>
      <c r="TJN153" s="2"/>
      <c r="TJO153" s="2"/>
      <c r="TJP153" s="2"/>
      <c r="TJQ153" s="2"/>
      <c r="TJR153" s="2"/>
      <c r="TJS153" s="2"/>
      <c r="TJT153" s="2"/>
      <c r="TJU153" s="2"/>
      <c r="TJV153" s="2"/>
      <c r="TJW153" s="2"/>
      <c r="TJX153" s="2"/>
      <c r="TJY153" s="2"/>
      <c r="TJZ153" s="2"/>
      <c r="TKA153" s="2"/>
      <c r="TKB153" s="2"/>
      <c r="TKC153" s="2"/>
      <c r="TKD153" s="2"/>
      <c r="TKE153" s="2"/>
      <c r="TKF153" s="2"/>
      <c r="TKG153" s="2"/>
      <c r="TKH153" s="2"/>
      <c r="TKI153" s="2"/>
      <c r="TKJ153" s="2"/>
      <c r="TKK153" s="2"/>
      <c r="TKL153" s="2"/>
      <c r="TKM153" s="2"/>
      <c r="TKN153" s="2"/>
      <c r="TKO153" s="2"/>
      <c r="TKP153" s="2"/>
      <c r="TKQ153" s="2"/>
      <c r="TKR153" s="2"/>
      <c r="TKS153" s="2"/>
      <c r="TKT153" s="2"/>
      <c r="TKU153" s="2"/>
      <c r="TKV153" s="2"/>
      <c r="TKW153" s="2"/>
      <c r="TKX153" s="2"/>
      <c r="TKY153" s="2"/>
      <c r="TKZ153" s="2"/>
      <c r="TLA153" s="2"/>
      <c r="TLB153" s="2"/>
      <c r="TLC153" s="2"/>
      <c r="TLD153" s="2"/>
      <c r="TLE153" s="2"/>
      <c r="TLF153" s="2"/>
      <c r="TLG153" s="2"/>
      <c r="TLH153" s="2"/>
      <c r="TLI153" s="2"/>
      <c r="TLJ153" s="2"/>
      <c r="TLK153" s="2"/>
      <c r="TLL153" s="2"/>
      <c r="TLM153" s="2"/>
      <c r="TLN153" s="2"/>
      <c r="TLO153" s="2"/>
      <c r="TLP153" s="2"/>
      <c r="TLQ153" s="2"/>
      <c r="TLR153" s="2"/>
      <c r="TLS153" s="2"/>
      <c r="TLT153" s="2"/>
      <c r="TLU153" s="2"/>
      <c r="TLV153" s="2"/>
      <c r="TLW153" s="2"/>
      <c r="TLX153" s="2"/>
      <c r="TLY153" s="2"/>
      <c r="TLZ153" s="2"/>
      <c r="TMA153" s="2"/>
      <c r="TMB153" s="2"/>
      <c r="TMC153" s="2"/>
      <c r="TMD153" s="2"/>
      <c r="TME153" s="2"/>
      <c r="TMF153" s="2"/>
      <c r="TMG153" s="2"/>
      <c r="TMH153" s="2"/>
      <c r="TMI153" s="2"/>
      <c r="TMJ153" s="2"/>
      <c r="TMK153" s="2"/>
      <c r="TML153" s="2"/>
      <c r="TMM153" s="2"/>
      <c r="TMN153" s="2"/>
      <c r="TMO153" s="2"/>
      <c r="TMP153" s="2"/>
      <c r="TMQ153" s="2"/>
      <c r="TMR153" s="2"/>
      <c r="TMS153" s="2"/>
      <c r="TMT153" s="2"/>
      <c r="TMU153" s="2"/>
      <c r="TMV153" s="2"/>
      <c r="TMW153" s="2"/>
      <c r="TMX153" s="2"/>
      <c r="TMY153" s="2"/>
      <c r="TMZ153" s="2"/>
      <c r="TNA153" s="2"/>
      <c r="TNB153" s="2"/>
      <c r="TNC153" s="2"/>
      <c r="TND153" s="2"/>
      <c r="TNE153" s="2"/>
      <c r="TNF153" s="2"/>
      <c r="TNG153" s="2"/>
      <c r="TNH153" s="2"/>
      <c r="TNI153" s="2"/>
      <c r="TNJ153" s="2"/>
      <c r="TNK153" s="2"/>
      <c r="TNL153" s="2"/>
      <c r="TNM153" s="2"/>
      <c r="TNN153" s="2"/>
      <c r="TNO153" s="2"/>
      <c r="TNP153" s="2"/>
      <c r="TNQ153" s="2"/>
      <c r="TNR153" s="2"/>
      <c r="TNS153" s="2"/>
      <c r="TNT153" s="2"/>
      <c r="TNU153" s="2"/>
      <c r="TNV153" s="2"/>
      <c r="TNW153" s="2"/>
      <c r="TNX153" s="2"/>
      <c r="TNY153" s="2"/>
      <c r="TNZ153" s="2"/>
      <c r="TOA153" s="2"/>
      <c r="TOB153" s="2"/>
      <c r="TOC153" s="2"/>
      <c r="TOD153" s="2"/>
      <c r="TOE153" s="2"/>
      <c r="TOF153" s="2"/>
      <c r="TOG153" s="2"/>
      <c r="TOH153" s="2"/>
      <c r="TOI153" s="2"/>
      <c r="TOJ153" s="2"/>
      <c r="TOK153" s="2"/>
      <c r="TOL153" s="2"/>
      <c r="TOM153" s="2"/>
      <c r="TON153" s="2"/>
      <c r="TOO153" s="2"/>
      <c r="TOP153" s="2"/>
      <c r="TOQ153" s="2"/>
      <c r="TOR153" s="2"/>
      <c r="TOS153" s="2"/>
      <c r="TOT153" s="2"/>
      <c r="TOU153" s="2"/>
      <c r="TOV153" s="2"/>
      <c r="TOW153" s="2"/>
      <c r="TOX153" s="2"/>
      <c r="TOY153" s="2"/>
      <c r="TOZ153" s="2"/>
      <c r="TPA153" s="2"/>
      <c r="TPB153" s="2"/>
      <c r="TPC153" s="2"/>
      <c r="TPD153" s="2"/>
      <c r="TPE153" s="2"/>
      <c r="TPF153" s="2"/>
      <c r="TPG153" s="2"/>
      <c r="TPH153" s="2"/>
      <c r="TPI153" s="2"/>
      <c r="TPJ153" s="2"/>
      <c r="TPK153" s="2"/>
      <c r="TPL153" s="2"/>
      <c r="TPM153" s="2"/>
      <c r="TPN153" s="2"/>
      <c r="TPO153" s="2"/>
      <c r="TPP153" s="2"/>
      <c r="TPQ153" s="2"/>
      <c r="TPR153" s="2"/>
      <c r="TPS153" s="2"/>
      <c r="TPT153" s="2"/>
      <c r="TPU153" s="2"/>
      <c r="TPV153" s="2"/>
      <c r="TPW153" s="2"/>
      <c r="TPX153" s="2"/>
      <c r="TPY153" s="2"/>
      <c r="TPZ153" s="2"/>
      <c r="TQA153" s="2"/>
      <c r="TQB153" s="2"/>
      <c r="TQC153" s="2"/>
      <c r="TQD153" s="2"/>
      <c r="TQE153" s="2"/>
      <c r="TQF153" s="2"/>
      <c r="TQG153" s="2"/>
      <c r="TQH153" s="2"/>
      <c r="TQI153" s="2"/>
      <c r="TQJ153" s="2"/>
      <c r="TQK153" s="2"/>
      <c r="TQL153" s="2"/>
      <c r="TQM153" s="2"/>
      <c r="TQN153" s="2"/>
      <c r="TQO153" s="2"/>
      <c r="TQP153" s="2"/>
      <c r="TQQ153" s="2"/>
      <c r="TQR153" s="2"/>
      <c r="TQS153" s="2"/>
      <c r="TQT153" s="2"/>
      <c r="TQU153" s="2"/>
      <c r="TQV153" s="2"/>
      <c r="TQW153" s="2"/>
      <c r="TQX153" s="2"/>
      <c r="TQY153" s="2"/>
      <c r="TQZ153" s="2"/>
      <c r="TRA153" s="2"/>
      <c r="TRB153" s="2"/>
      <c r="TRC153" s="2"/>
      <c r="TRD153" s="2"/>
      <c r="TRE153" s="2"/>
      <c r="TRF153" s="2"/>
      <c r="TRG153" s="2"/>
      <c r="TRH153" s="2"/>
      <c r="TRI153" s="2"/>
      <c r="TRJ153" s="2"/>
      <c r="TRK153" s="2"/>
      <c r="TRL153" s="2"/>
      <c r="TRM153" s="2"/>
      <c r="TRN153" s="2"/>
      <c r="TRO153" s="2"/>
      <c r="TRP153" s="2"/>
      <c r="TRQ153" s="2"/>
      <c r="TRR153" s="2"/>
      <c r="TRS153" s="2"/>
      <c r="TRT153" s="2"/>
      <c r="TRU153" s="2"/>
      <c r="TRV153" s="2"/>
      <c r="TRW153" s="2"/>
      <c r="TRX153" s="2"/>
      <c r="TRY153" s="2"/>
      <c r="TRZ153" s="2"/>
      <c r="TSA153" s="2"/>
      <c r="TSB153" s="2"/>
      <c r="TSC153" s="2"/>
      <c r="TSD153" s="2"/>
      <c r="TSE153" s="2"/>
      <c r="TSF153" s="2"/>
      <c r="TSG153" s="2"/>
      <c r="TSH153" s="2"/>
      <c r="TSI153" s="2"/>
      <c r="TSJ153" s="2"/>
      <c r="TSK153" s="2"/>
      <c r="TSL153" s="2"/>
      <c r="TSM153" s="2"/>
      <c r="TSN153" s="2"/>
      <c r="TSO153" s="2"/>
      <c r="TSP153" s="2"/>
      <c r="TSQ153" s="2"/>
      <c r="TSR153" s="2"/>
      <c r="TSS153" s="2"/>
      <c r="TST153" s="2"/>
      <c r="TSU153" s="2"/>
      <c r="TSV153" s="2"/>
      <c r="TSW153" s="2"/>
      <c r="TSX153" s="2"/>
      <c r="TSY153" s="2"/>
      <c r="TSZ153" s="2"/>
      <c r="TTA153" s="2"/>
      <c r="TTB153" s="2"/>
      <c r="TTC153" s="2"/>
      <c r="TTD153" s="2"/>
      <c r="TTE153" s="2"/>
      <c r="TTF153" s="2"/>
      <c r="TTG153" s="2"/>
      <c r="TTH153" s="2"/>
      <c r="TTI153" s="2"/>
      <c r="TTJ153" s="2"/>
      <c r="TTK153" s="2"/>
      <c r="TTL153" s="2"/>
      <c r="TTM153" s="2"/>
      <c r="TTN153" s="2"/>
      <c r="TTO153" s="2"/>
      <c r="TTP153" s="2"/>
      <c r="TTQ153" s="2"/>
      <c r="TTR153" s="2"/>
      <c r="TTS153" s="2"/>
      <c r="TTT153" s="2"/>
      <c r="TTU153" s="2"/>
      <c r="TTV153" s="2"/>
      <c r="TTW153" s="2"/>
      <c r="TTX153" s="2"/>
      <c r="TTY153" s="2"/>
      <c r="TTZ153" s="2"/>
      <c r="TUA153" s="2"/>
      <c r="TUB153" s="2"/>
      <c r="TUC153" s="2"/>
      <c r="TUD153" s="2"/>
      <c r="TUE153" s="2"/>
      <c r="TUF153" s="2"/>
      <c r="TUG153" s="2"/>
      <c r="TUH153" s="2"/>
      <c r="TUI153" s="2"/>
      <c r="TUJ153" s="2"/>
      <c r="TUK153" s="2"/>
      <c r="TUL153" s="2"/>
      <c r="TUM153" s="2"/>
      <c r="TUN153" s="2"/>
      <c r="TUO153" s="2"/>
      <c r="TUP153" s="2"/>
      <c r="TUQ153" s="2"/>
      <c r="TUR153" s="2"/>
      <c r="TUS153" s="2"/>
      <c r="TUT153" s="2"/>
      <c r="TUU153" s="2"/>
      <c r="TUV153" s="2"/>
      <c r="TUW153" s="2"/>
      <c r="TUX153" s="2"/>
      <c r="TUY153" s="2"/>
      <c r="TUZ153" s="2"/>
      <c r="TVA153" s="2"/>
      <c r="TVB153" s="2"/>
      <c r="TVC153" s="2"/>
      <c r="TVD153" s="2"/>
      <c r="TVE153" s="2"/>
      <c r="TVF153" s="2"/>
      <c r="TVG153" s="2"/>
      <c r="TVH153" s="2"/>
      <c r="TVI153" s="2"/>
      <c r="TVJ153" s="2"/>
      <c r="TVK153" s="2"/>
      <c r="TVL153" s="2"/>
      <c r="TVM153" s="2"/>
      <c r="TVN153" s="2"/>
      <c r="TVO153" s="2"/>
      <c r="TVP153" s="2"/>
      <c r="TVQ153" s="2"/>
      <c r="TVR153" s="2"/>
      <c r="TVS153" s="2"/>
      <c r="TVT153" s="2"/>
      <c r="TVU153" s="2"/>
      <c r="TVV153" s="2"/>
      <c r="TVW153" s="2"/>
      <c r="TVX153" s="2"/>
      <c r="TVY153" s="2"/>
      <c r="TVZ153" s="2"/>
      <c r="TWA153" s="2"/>
      <c r="TWB153" s="2"/>
      <c r="TWC153" s="2"/>
      <c r="TWD153" s="2"/>
      <c r="TWE153" s="2"/>
      <c r="TWF153" s="2"/>
      <c r="TWG153" s="2"/>
      <c r="TWH153" s="2"/>
      <c r="TWI153" s="2"/>
      <c r="TWJ153" s="2"/>
      <c r="TWK153" s="2"/>
      <c r="TWL153" s="2"/>
      <c r="TWM153" s="2"/>
      <c r="TWN153" s="2"/>
      <c r="TWO153" s="2"/>
      <c r="TWP153" s="2"/>
      <c r="TWQ153" s="2"/>
      <c r="TWR153" s="2"/>
      <c r="TWS153" s="2"/>
      <c r="TWT153" s="2"/>
      <c r="TWU153" s="2"/>
      <c r="TWV153" s="2"/>
      <c r="TWW153" s="2"/>
      <c r="TWX153" s="2"/>
      <c r="TWY153" s="2"/>
      <c r="TWZ153" s="2"/>
      <c r="TXA153" s="2"/>
      <c r="TXB153" s="2"/>
      <c r="TXC153" s="2"/>
      <c r="TXD153" s="2"/>
      <c r="TXE153" s="2"/>
      <c r="TXF153" s="2"/>
      <c r="TXG153" s="2"/>
      <c r="TXH153" s="2"/>
      <c r="TXI153" s="2"/>
      <c r="TXJ153" s="2"/>
      <c r="TXK153" s="2"/>
      <c r="TXL153" s="2"/>
      <c r="TXM153" s="2"/>
      <c r="TXN153" s="2"/>
      <c r="TXO153" s="2"/>
      <c r="TXP153" s="2"/>
      <c r="TXQ153" s="2"/>
      <c r="TXR153" s="2"/>
      <c r="TXS153" s="2"/>
      <c r="TXT153" s="2"/>
      <c r="TXU153" s="2"/>
      <c r="TXV153" s="2"/>
      <c r="TXW153" s="2"/>
      <c r="TXX153" s="2"/>
      <c r="TXY153" s="2"/>
      <c r="TXZ153" s="2"/>
      <c r="TYA153" s="2"/>
      <c r="TYB153" s="2"/>
      <c r="TYC153" s="2"/>
      <c r="TYD153" s="2"/>
      <c r="TYE153" s="2"/>
      <c r="TYF153" s="2"/>
      <c r="TYG153" s="2"/>
      <c r="TYH153" s="2"/>
      <c r="TYI153" s="2"/>
      <c r="TYJ153" s="2"/>
      <c r="TYK153" s="2"/>
      <c r="TYL153" s="2"/>
      <c r="TYM153" s="2"/>
      <c r="TYN153" s="2"/>
      <c r="TYO153" s="2"/>
      <c r="TYP153" s="2"/>
      <c r="TYQ153" s="2"/>
      <c r="TYR153" s="2"/>
      <c r="TYS153" s="2"/>
      <c r="TYT153" s="2"/>
      <c r="TYU153" s="2"/>
      <c r="TYV153" s="2"/>
      <c r="TYW153" s="2"/>
      <c r="TYX153" s="2"/>
      <c r="TYY153" s="2"/>
      <c r="TYZ153" s="2"/>
      <c r="TZA153" s="2"/>
      <c r="TZB153" s="2"/>
      <c r="TZC153" s="2"/>
      <c r="TZD153" s="2"/>
      <c r="TZE153" s="2"/>
      <c r="TZF153" s="2"/>
      <c r="TZG153" s="2"/>
      <c r="TZH153" s="2"/>
      <c r="TZI153" s="2"/>
      <c r="TZJ153" s="2"/>
      <c r="TZK153" s="2"/>
      <c r="TZL153" s="2"/>
      <c r="TZM153" s="2"/>
      <c r="TZN153" s="2"/>
      <c r="TZO153" s="2"/>
      <c r="TZP153" s="2"/>
      <c r="TZQ153" s="2"/>
      <c r="TZR153" s="2"/>
      <c r="TZS153" s="2"/>
      <c r="TZT153" s="2"/>
      <c r="TZU153" s="2"/>
      <c r="TZV153" s="2"/>
      <c r="TZW153" s="2"/>
      <c r="TZX153" s="2"/>
      <c r="TZY153" s="2"/>
      <c r="TZZ153" s="2"/>
      <c r="UAA153" s="2"/>
      <c r="UAB153" s="2"/>
      <c r="UAC153" s="2"/>
      <c r="UAD153" s="2"/>
      <c r="UAE153" s="2"/>
      <c r="UAF153" s="2"/>
      <c r="UAG153" s="2"/>
      <c r="UAH153" s="2"/>
      <c r="UAI153" s="2"/>
      <c r="UAJ153" s="2"/>
      <c r="UAK153" s="2"/>
      <c r="UAL153" s="2"/>
      <c r="UAM153" s="2"/>
      <c r="UAN153" s="2"/>
      <c r="UAO153" s="2"/>
      <c r="UAP153" s="2"/>
      <c r="UAQ153" s="2"/>
      <c r="UAR153" s="2"/>
      <c r="UAS153" s="2"/>
      <c r="UAT153" s="2"/>
      <c r="UAU153" s="2"/>
      <c r="UAV153" s="2"/>
      <c r="UAW153" s="2"/>
      <c r="UAX153" s="2"/>
      <c r="UAY153" s="2"/>
      <c r="UAZ153" s="2"/>
      <c r="UBA153" s="2"/>
      <c r="UBB153" s="2"/>
      <c r="UBC153" s="2"/>
      <c r="UBD153" s="2"/>
      <c r="UBE153" s="2"/>
      <c r="UBF153" s="2"/>
      <c r="UBG153" s="2"/>
      <c r="UBH153" s="2"/>
      <c r="UBI153" s="2"/>
      <c r="UBJ153" s="2"/>
      <c r="UBK153" s="2"/>
      <c r="UBL153" s="2"/>
      <c r="UBM153" s="2"/>
      <c r="UBN153" s="2"/>
      <c r="UBO153" s="2"/>
      <c r="UBP153" s="2"/>
      <c r="UBQ153" s="2"/>
      <c r="UBR153" s="2"/>
      <c r="UBS153" s="2"/>
      <c r="UBT153" s="2"/>
      <c r="UBU153" s="2"/>
      <c r="UBV153" s="2"/>
      <c r="UBW153" s="2"/>
      <c r="UBX153" s="2"/>
      <c r="UBY153" s="2"/>
      <c r="UBZ153" s="2"/>
      <c r="UCA153" s="2"/>
      <c r="UCB153" s="2"/>
      <c r="UCC153" s="2"/>
      <c r="UCD153" s="2"/>
      <c r="UCE153" s="2"/>
      <c r="UCF153" s="2"/>
      <c r="UCG153" s="2"/>
      <c r="UCH153" s="2"/>
      <c r="UCI153" s="2"/>
      <c r="UCJ153" s="2"/>
      <c r="UCK153" s="2"/>
      <c r="UCL153" s="2"/>
      <c r="UCM153" s="2"/>
      <c r="UCN153" s="2"/>
      <c r="UCO153" s="2"/>
      <c r="UCP153" s="2"/>
      <c r="UCQ153" s="2"/>
      <c r="UCR153" s="2"/>
      <c r="UCS153" s="2"/>
      <c r="UCT153" s="2"/>
      <c r="UCU153" s="2"/>
      <c r="UCV153" s="2"/>
      <c r="UCW153" s="2"/>
      <c r="UCX153" s="2"/>
      <c r="UCY153" s="2"/>
      <c r="UCZ153" s="2"/>
      <c r="UDA153" s="2"/>
      <c r="UDB153" s="2"/>
      <c r="UDC153" s="2"/>
      <c r="UDD153" s="2"/>
      <c r="UDE153" s="2"/>
      <c r="UDF153" s="2"/>
      <c r="UDG153" s="2"/>
      <c r="UDH153" s="2"/>
      <c r="UDI153" s="2"/>
      <c r="UDJ153" s="2"/>
      <c r="UDK153" s="2"/>
      <c r="UDL153" s="2"/>
      <c r="UDM153" s="2"/>
      <c r="UDN153" s="2"/>
      <c r="UDO153" s="2"/>
      <c r="UDP153" s="2"/>
      <c r="UDQ153" s="2"/>
      <c r="UDR153" s="2"/>
      <c r="UDS153" s="2"/>
      <c r="UDT153" s="2"/>
      <c r="UDU153" s="2"/>
      <c r="UDV153" s="2"/>
      <c r="UDW153" s="2"/>
      <c r="UDX153" s="2"/>
      <c r="UDY153" s="2"/>
      <c r="UDZ153" s="2"/>
      <c r="UEA153" s="2"/>
      <c r="UEB153" s="2"/>
      <c r="UEC153" s="2"/>
      <c r="UED153" s="2"/>
      <c r="UEE153" s="2"/>
      <c r="UEF153" s="2"/>
      <c r="UEG153" s="2"/>
      <c r="UEH153" s="2"/>
      <c r="UEI153" s="2"/>
      <c r="UEJ153" s="2"/>
      <c r="UEK153" s="2"/>
      <c r="UEL153" s="2"/>
      <c r="UEM153" s="2"/>
      <c r="UEN153" s="2"/>
      <c r="UEO153" s="2"/>
      <c r="UEP153" s="2"/>
      <c r="UEQ153" s="2"/>
      <c r="UER153" s="2"/>
      <c r="UES153" s="2"/>
      <c r="UET153" s="2"/>
      <c r="UEU153" s="2"/>
      <c r="UEV153" s="2"/>
      <c r="UEW153" s="2"/>
      <c r="UEX153" s="2"/>
      <c r="UEY153" s="2"/>
      <c r="UEZ153" s="2"/>
      <c r="UFA153" s="2"/>
      <c r="UFB153" s="2"/>
      <c r="UFC153" s="2"/>
      <c r="UFD153" s="2"/>
      <c r="UFE153" s="2"/>
      <c r="UFF153" s="2"/>
      <c r="UFG153" s="2"/>
      <c r="UFH153" s="2"/>
      <c r="UFI153" s="2"/>
      <c r="UFJ153" s="2"/>
      <c r="UFK153" s="2"/>
      <c r="UFL153" s="2"/>
      <c r="UFM153" s="2"/>
      <c r="UFN153" s="2"/>
      <c r="UFO153" s="2"/>
      <c r="UFP153" s="2"/>
      <c r="UFQ153" s="2"/>
      <c r="UFR153" s="2"/>
      <c r="UFS153" s="2"/>
      <c r="UFT153" s="2"/>
      <c r="UFU153" s="2"/>
      <c r="UFV153" s="2"/>
      <c r="UFW153" s="2"/>
      <c r="UFX153" s="2"/>
      <c r="UFY153" s="2"/>
      <c r="UFZ153" s="2"/>
      <c r="UGA153" s="2"/>
      <c r="UGB153" s="2"/>
      <c r="UGC153" s="2"/>
      <c r="UGD153" s="2"/>
      <c r="UGE153" s="2"/>
      <c r="UGF153" s="2"/>
      <c r="UGG153" s="2"/>
      <c r="UGH153" s="2"/>
      <c r="UGI153" s="2"/>
      <c r="UGJ153" s="2"/>
      <c r="UGK153" s="2"/>
      <c r="UGL153" s="2"/>
      <c r="UGM153" s="2"/>
      <c r="UGN153" s="2"/>
      <c r="UGO153" s="2"/>
      <c r="UGP153" s="2"/>
      <c r="UGQ153" s="2"/>
      <c r="UGR153" s="2"/>
      <c r="UGS153" s="2"/>
      <c r="UGT153" s="2"/>
      <c r="UGU153" s="2"/>
      <c r="UGV153" s="2"/>
      <c r="UGW153" s="2"/>
      <c r="UGX153" s="2"/>
      <c r="UGY153" s="2"/>
      <c r="UGZ153" s="2"/>
      <c r="UHA153" s="2"/>
      <c r="UHB153" s="2"/>
      <c r="UHC153" s="2"/>
      <c r="UHD153" s="2"/>
      <c r="UHE153" s="2"/>
      <c r="UHF153" s="2"/>
      <c r="UHG153" s="2"/>
      <c r="UHH153" s="2"/>
      <c r="UHI153" s="2"/>
      <c r="UHJ153" s="2"/>
      <c r="UHK153" s="2"/>
      <c r="UHL153" s="2"/>
      <c r="UHM153" s="2"/>
      <c r="UHN153" s="2"/>
      <c r="UHO153" s="2"/>
      <c r="UHP153" s="2"/>
      <c r="UHQ153" s="2"/>
      <c r="UHR153" s="2"/>
      <c r="UHS153" s="2"/>
      <c r="UHT153" s="2"/>
      <c r="UHU153" s="2"/>
      <c r="UHV153" s="2"/>
      <c r="UHW153" s="2"/>
      <c r="UHX153" s="2"/>
      <c r="UHY153" s="2"/>
      <c r="UHZ153" s="2"/>
      <c r="UIA153" s="2"/>
      <c r="UIB153" s="2"/>
      <c r="UIC153" s="2"/>
      <c r="UID153" s="2"/>
      <c r="UIE153" s="2"/>
      <c r="UIF153" s="2"/>
      <c r="UIG153" s="2"/>
      <c r="UIH153" s="2"/>
      <c r="UII153" s="2"/>
      <c r="UIJ153" s="2"/>
      <c r="UIK153" s="2"/>
      <c r="UIL153" s="2"/>
      <c r="UIM153" s="2"/>
      <c r="UIN153" s="2"/>
      <c r="UIO153" s="2"/>
      <c r="UIP153" s="2"/>
      <c r="UIQ153" s="2"/>
      <c r="UIR153" s="2"/>
      <c r="UIS153" s="2"/>
      <c r="UIT153" s="2"/>
      <c r="UIU153" s="2"/>
      <c r="UIV153" s="2"/>
      <c r="UIW153" s="2"/>
      <c r="UIX153" s="2"/>
      <c r="UIY153" s="2"/>
      <c r="UIZ153" s="2"/>
      <c r="UJA153" s="2"/>
      <c r="UJB153" s="2"/>
      <c r="UJC153" s="2"/>
      <c r="UJD153" s="2"/>
      <c r="UJE153" s="2"/>
      <c r="UJF153" s="2"/>
      <c r="UJG153" s="2"/>
      <c r="UJH153" s="2"/>
      <c r="UJI153" s="2"/>
      <c r="UJJ153" s="2"/>
      <c r="UJK153" s="2"/>
      <c r="UJL153" s="2"/>
      <c r="UJM153" s="2"/>
      <c r="UJN153" s="2"/>
      <c r="UJO153" s="2"/>
      <c r="UJP153" s="2"/>
      <c r="UJQ153" s="2"/>
      <c r="UJR153" s="2"/>
      <c r="UJS153" s="2"/>
      <c r="UJT153" s="2"/>
      <c r="UJU153" s="2"/>
      <c r="UJV153" s="2"/>
      <c r="UJW153" s="2"/>
      <c r="UJX153" s="2"/>
      <c r="UJY153" s="2"/>
      <c r="UJZ153" s="2"/>
      <c r="UKA153" s="2"/>
      <c r="UKB153" s="2"/>
      <c r="UKC153" s="2"/>
      <c r="UKD153" s="2"/>
      <c r="UKE153" s="2"/>
      <c r="UKF153" s="2"/>
      <c r="UKG153" s="2"/>
      <c r="UKH153" s="2"/>
      <c r="UKI153" s="2"/>
      <c r="UKJ153" s="2"/>
      <c r="UKK153" s="2"/>
      <c r="UKL153" s="2"/>
      <c r="UKM153" s="2"/>
      <c r="UKN153" s="2"/>
      <c r="UKO153" s="2"/>
      <c r="UKP153" s="2"/>
      <c r="UKQ153" s="2"/>
      <c r="UKR153" s="2"/>
      <c r="UKS153" s="2"/>
      <c r="UKT153" s="2"/>
      <c r="UKU153" s="2"/>
      <c r="UKV153" s="2"/>
      <c r="UKW153" s="2"/>
      <c r="UKX153" s="2"/>
      <c r="UKY153" s="2"/>
      <c r="UKZ153" s="2"/>
      <c r="ULA153" s="2"/>
      <c r="ULB153" s="2"/>
      <c r="ULC153" s="2"/>
      <c r="ULD153" s="2"/>
      <c r="ULE153" s="2"/>
      <c r="ULF153" s="2"/>
      <c r="ULG153" s="2"/>
      <c r="ULH153" s="2"/>
      <c r="ULI153" s="2"/>
      <c r="ULJ153" s="2"/>
      <c r="ULK153" s="2"/>
      <c r="ULL153" s="2"/>
      <c r="ULM153" s="2"/>
      <c r="ULN153" s="2"/>
      <c r="ULO153" s="2"/>
      <c r="ULP153" s="2"/>
      <c r="ULQ153" s="2"/>
      <c r="ULR153" s="2"/>
      <c r="ULS153" s="2"/>
      <c r="ULT153" s="2"/>
      <c r="ULU153" s="2"/>
      <c r="ULV153" s="2"/>
      <c r="ULW153" s="2"/>
      <c r="ULX153" s="2"/>
      <c r="ULY153" s="2"/>
      <c r="ULZ153" s="2"/>
      <c r="UMA153" s="2"/>
      <c r="UMB153" s="2"/>
      <c r="UMC153" s="2"/>
      <c r="UMD153" s="2"/>
      <c r="UME153" s="2"/>
      <c r="UMF153" s="2"/>
      <c r="UMG153" s="2"/>
      <c r="UMH153" s="2"/>
      <c r="UMI153" s="2"/>
      <c r="UMJ153" s="2"/>
      <c r="UMK153" s="2"/>
      <c r="UML153" s="2"/>
      <c r="UMM153" s="2"/>
      <c r="UMN153" s="2"/>
      <c r="UMO153" s="2"/>
      <c r="UMP153" s="2"/>
      <c r="UMQ153" s="2"/>
      <c r="UMR153" s="2"/>
      <c r="UMS153" s="2"/>
      <c r="UMT153" s="2"/>
      <c r="UMU153" s="2"/>
      <c r="UMV153" s="2"/>
      <c r="UMW153" s="2"/>
      <c r="UMX153" s="2"/>
      <c r="UMY153" s="2"/>
      <c r="UMZ153" s="2"/>
      <c r="UNA153" s="2"/>
      <c r="UNB153" s="2"/>
      <c r="UNC153" s="2"/>
      <c r="UND153" s="2"/>
      <c r="UNE153" s="2"/>
      <c r="UNF153" s="2"/>
      <c r="UNG153" s="2"/>
      <c r="UNH153" s="2"/>
      <c r="UNI153" s="2"/>
      <c r="UNJ153" s="2"/>
      <c r="UNK153" s="2"/>
      <c r="UNL153" s="2"/>
      <c r="UNM153" s="2"/>
      <c r="UNN153" s="2"/>
      <c r="UNO153" s="2"/>
      <c r="UNP153" s="2"/>
      <c r="UNQ153" s="2"/>
      <c r="UNR153" s="2"/>
      <c r="UNS153" s="2"/>
      <c r="UNT153" s="2"/>
      <c r="UNU153" s="2"/>
      <c r="UNV153" s="2"/>
      <c r="UNW153" s="2"/>
      <c r="UNX153" s="2"/>
      <c r="UNY153" s="2"/>
      <c r="UNZ153" s="2"/>
      <c r="UOA153" s="2"/>
      <c r="UOB153" s="2"/>
      <c r="UOC153" s="2"/>
      <c r="UOD153" s="2"/>
      <c r="UOE153" s="2"/>
      <c r="UOF153" s="2"/>
      <c r="UOG153" s="2"/>
      <c r="UOH153" s="2"/>
      <c r="UOI153" s="2"/>
      <c r="UOJ153" s="2"/>
      <c r="UOK153" s="2"/>
      <c r="UOL153" s="2"/>
      <c r="UOM153" s="2"/>
      <c r="UON153" s="2"/>
      <c r="UOO153" s="2"/>
      <c r="UOP153" s="2"/>
      <c r="UOQ153" s="2"/>
      <c r="UOR153" s="2"/>
      <c r="UOS153" s="2"/>
      <c r="UOT153" s="2"/>
      <c r="UOU153" s="2"/>
      <c r="UOV153" s="2"/>
      <c r="UOW153" s="2"/>
      <c r="UOX153" s="2"/>
      <c r="UOY153" s="2"/>
      <c r="UOZ153" s="2"/>
      <c r="UPA153" s="2"/>
      <c r="UPB153" s="2"/>
      <c r="UPC153" s="2"/>
      <c r="UPD153" s="2"/>
      <c r="UPE153" s="2"/>
      <c r="UPF153" s="2"/>
      <c r="UPG153" s="2"/>
      <c r="UPH153" s="2"/>
      <c r="UPI153" s="2"/>
      <c r="UPJ153" s="2"/>
      <c r="UPK153" s="2"/>
      <c r="UPL153" s="2"/>
      <c r="UPM153" s="2"/>
      <c r="UPN153" s="2"/>
      <c r="UPO153" s="2"/>
      <c r="UPP153" s="2"/>
      <c r="UPQ153" s="2"/>
      <c r="UPR153" s="2"/>
      <c r="UPS153" s="2"/>
      <c r="UPT153" s="2"/>
      <c r="UPU153" s="2"/>
      <c r="UPV153" s="2"/>
      <c r="UPW153" s="2"/>
      <c r="UPX153" s="2"/>
      <c r="UPY153" s="2"/>
      <c r="UPZ153" s="2"/>
      <c r="UQA153" s="2"/>
      <c r="UQB153" s="2"/>
      <c r="UQC153" s="2"/>
      <c r="UQD153" s="2"/>
      <c r="UQE153" s="2"/>
      <c r="UQF153" s="2"/>
      <c r="UQG153" s="2"/>
      <c r="UQH153" s="2"/>
      <c r="UQI153" s="2"/>
      <c r="UQJ153" s="2"/>
      <c r="UQK153" s="2"/>
      <c r="UQL153" s="2"/>
      <c r="UQM153" s="2"/>
      <c r="UQN153" s="2"/>
      <c r="UQO153" s="2"/>
      <c r="UQP153" s="2"/>
      <c r="UQQ153" s="2"/>
      <c r="UQR153" s="2"/>
      <c r="UQS153" s="2"/>
      <c r="UQT153" s="2"/>
      <c r="UQU153" s="2"/>
      <c r="UQV153" s="2"/>
      <c r="UQW153" s="2"/>
      <c r="UQX153" s="2"/>
      <c r="UQY153" s="2"/>
      <c r="UQZ153" s="2"/>
      <c r="URA153" s="2"/>
      <c r="URB153" s="2"/>
      <c r="URC153" s="2"/>
      <c r="URD153" s="2"/>
      <c r="URE153" s="2"/>
      <c r="URF153" s="2"/>
      <c r="URG153" s="2"/>
      <c r="URH153" s="2"/>
      <c r="URI153" s="2"/>
      <c r="URJ153" s="2"/>
      <c r="URK153" s="2"/>
      <c r="URL153" s="2"/>
      <c r="URM153" s="2"/>
      <c r="URN153" s="2"/>
      <c r="URO153" s="2"/>
      <c r="URP153" s="2"/>
      <c r="URQ153" s="2"/>
      <c r="URR153" s="2"/>
      <c r="URS153" s="2"/>
      <c r="URT153" s="2"/>
      <c r="URU153" s="2"/>
      <c r="URV153" s="2"/>
      <c r="URW153" s="2"/>
      <c r="URX153" s="2"/>
      <c r="URY153" s="2"/>
      <c r="URZ153" s="2"/>
      <c r="USA153" s="2"/>
      <c r="USB153" s="2"/>
      <c r="USC153" s="2"/>
      <c r="USD153" s="2"/>
      <c r="USE153" s="2"/>
      <c r="USF153" s="2"/>
      <c r="USG153" s="2"/>
      <c r="USH153" s="2"/>
      <c r="USI153" s="2"/>
      <c r="USJ153" s="2"/>
      <c r="USK153" s="2"/>
      <c r="USL153" s="2"/>
      <c r="USM153" s="2"/>
      <c r="USN153" s="2"/>
      <c r="USO153" s="2"/>
      <c r="USP153" s="2"/>
      <c r="USQ153" s="2"/>
      <c r="USR153" s="2"/>
      <c r="USS153" s="2"/>
      <c r="UST153" s="2"/>
      <c r="USU153" s="2"/>
      <c r="USV153" s="2"/>
      <c r="USW153" s="2"/>
      <c r="USX153" s="2"/>
      <c r="USY153" s="2"/>
      <c r="USZ153" s="2"/>
      <c r="UTA153" s="2"/>
      <c r="UTB153" s="2"/>
      <c r="UTC153" s="2"/>
      <c r="UTD153" s="2"/>
      <c r="UTE153" s="2"/>
      <c r="UTF153" s="2"/>
      <c r="UTG153" s="2"/>
      <c r="UTH153" s="2"/>
      <c r="UTI153" s="2"/>
      <c r="UTJ153" s="2"/>
      <c r="UTK153" s="2"/>
      <c r="UTL153" s="2"/>
      <c r="UTM153" s="2"/>
      <c r="UTN153" s="2"/>
      <c r="UTO153" s="2"/>
      <c r="UTP153" s="2"/>
      <c r="UTQ153" s="2"/>
      <c r="UTR153" s="2"/>
      <c r="UTS153" s="2"/>
      <c r="UTT153" s="2"/>
      <c r="UTU153" s="2"/>
      <c r="UTV153" s="2"/>
      <c r="UTW153" s="2"/>
      <c r="UTX153" s="2"/>
      <c r="UTY153" s="2"/>
      <c r="UTZ153" s="2"/>
      <c r="UUA153" s="2"/>
      <c r="UUB153" s="2"/>
      <c r="UUC153" s="2"/>
      <c r="UUD153" s="2"/>
      <c r="UUE153" s="2"/>
      <c r="UUF153" s="2"/>
      <c r="UUG153" s="2"/>
      <c r="UUH153" s="2"/>
      <c r="UUI153" s="2"/>
      <c r="UUJ153" s="2"/>
      <c r="UUK153" s="2"/>
      <c r="UUL153" s="2"/>
      <c r="UUM153" s="2"/>
      <c r="UUN153" s="2"/>
      <c r="UUO153" s="2"/>
      <c r="UUP153" s="2"/>
      <c r="UUQ153" s="2"/>
      <c r="UUR153" s="2"/>
      <c r="UUS153" s="2"/>
      <c r="UUT153" s="2"/>
      <c r="UUU153" s="2"/>
      <c r="UUV153" s="2"/>
      <c r="UUW153" s="2"/>
      <c r="UUX153" s="2"/>
      <c r="UUY153" s="2"/>
      <c r="UUZ153" s="2"/>
      <c r="UVA153" s="2"/>
      <c r="UVB153" s="2"/>
      <c r="UVC153" s="2"/>
      <c r="UVD153" s="2"/>
      <c r="UVE153" s="2"/>
      <c r="UVF153" s="2"/>
      <c r="UVG153" s="2"/>
      <c r="UVH153" s="2"/>
      <c r="UVI153" s="2"/>
      <c r="UVJ153" s="2"/>
      <c r="UVK153" s="2"/>
      <c r="UVL153" s="2"/>
      <c r="UVM153" s="2"/>
      <c r="UVN153" s="2"/>
      <c r="UVO153" s="2"/>
      <c r="UVP153" s="2"/>
      <c r="UVQ153" s="2"/>
      <c r="UVR153" s="2"/>
      <c r="UVS153" s="2"/>
      <c r="UVT153" s="2"/>
      <c r="UVU153" s="2"/>
      <c r="UVV153" s="2"/>
      <c r="UVW153" s="2"/>
      <c r="UVX153" s="2"/>
      <c r="UVY153" s="2"/>
      <c r="UVZ153" s="2"/>
      <c r="UWA153" s="2"/>
      <c r="UWB153" s="2"/>
      <c r="UWC153" s="2"/>
      <c r="UWD153" s="2"/>
      <c r="UWE153" s="2"/>
      <c r="UWF153" s="2"/>
      <c r="UWG153" s="2"/>
      <c r="UWH153" s="2"/>
      <c r="UWI153" s="2"/>
      <c r="UWJ153" s="2"/>
      <c r="UWK153" s="2"/>
      <c r="UWL153" s="2"/>
      <c r="UWM153" s="2"/>
      <c r="UWN153" s="2"/>
      <c r="UWO153" s="2"/>
      <c r="UWP153" s="2"/>
      <c r="UWQ153" s="2"/>
      <c r="UWR153" s="2"/>
      <c r="UWS153" s="2"/>
      <c r="UWT153" s="2"/>
      <c r="UWU153" s="2"/>
      <c r="UWV153" s="2"/>
      <c r="UWW153" s="2"/>
      <c r="UWX153" s="2"/>
      <c r="UWY153" s="2"/>
      <c r="UWZ153" s="2"/>
      <c r="UXA153" s="2"/>
      <c r="UXB153" s="2"/>
      <c r="UXC153" s="2"/>
      <c r="UXD153" s="2"/>
      <c r="UXE153" s="2"/>
      <c r="UXF153" s="2"/>
      <c r="UXG153" s="2"/>
      <c r="UXH153" s="2"/>
      <c r="UXI153" s="2"/>
      <c r="UXJ153" s="2"/>
      <c r="UXK153" s="2"/>
      <c r="UXL153" s="2"/>
      <c r="UXM153" s="2"/>
      <c r="UXN153" s="2"/>
      <c r="UXO153" s="2"/>
      <c r="UXP153" s="2"/>
      <c r="UXQ153" s="2"/>
      <c r="UXR153" s="2"/>
      <c r="UXS153" s="2"/>
      <c r="UXT153" s="2"/>
      <c r="UXU153" s="2"/>
      <c r="UXV153" s="2"/>
      <c r="UXW153" s="2"/>
      <c r="UXX153" s="2"/>
      <c r="UXY153" s="2"/>
      <c r="UXZ153" s="2"/>
      <c r="UYA153" s="2"/>
      <c r="UYB153" s="2"/>
      <c r="UYC153" s="2"/>
      <c r="UYD153" s="2"/>
      <c r="UYE153" s="2"/>
      <c r="UYF153" s="2"/>
      <c r="UYG153" s="2"/>
      <c r="UYH153" s="2"/>
      <c r="UYI153" s="2"/>
      <c r="UYJ153" s="2"/>
      <c r="UYK153" s="2"/>
      <c r="UYL153" s="2"/>
      <c r="UYM153" s="2"/>
      <c r="UYN153" s="2"/>
      <c r="UYO153" s="2"/>
      <c r="UYP153" s="2"/>
      <c r="UYQ153" s="2"/>
      <c r="UYR153" s="2"/>
      <c r="UYS153" s="2"/>
      <c r="UYT153" s="2"/>
      <c r="UYU153" s="2"/>
      <c r="UYV153" s="2"/>
      <c r="UYW153" s="2"/>
      <c r="UYX153" s="2"/>
      <c r="UYY153" s="2"/>
      <c r="UYZ153" s="2"/>
      <c r="UZA153" s="2"/>
      <c r="UZB153" s="2"/>
      <c r="UZC153" s="2"/>
      <c r="UZD153" s="2"/>
      <c r="UZE153" s="2"/>
      <c r="UZF153" s="2"/>
      <c r="UZG153" s="2"/>
      <c r="UZH153" s="2"/>
      <c r="UZI153" s="2"/>
      <c r="UZJ153" s="2"/>
      <c r="UZK153" s="2"/>
      <c r="UZL153" s="2"/>
      <c r="UZM153" s="2"/>
      <c r="UZN153" s="2"/>
      <c r="UZO153" s="2"/>
      <c r="UZP153" s="2"/>
      <c r="UZQ153" s="2"/>
      <c r="UZR153" s="2"/>
      <c r="UZS153" s="2"/>
      <c r="UZT153" s="2"/>
      <c r="UZU153" s="2"/>
      <c r="UZV153" s="2"/>
      <c r="UZW153" s="2"/>
      <c r="UZX153" s="2"/>
      <c r="UZY153" s="2"/>
      <c r="UZZ153" s="2"/>
      <c r="VAA153" s="2"/>
      <c r="VAB153" s="2"/>
      <c r="VAC153" s="2"/>
      <c r="VAD153" s="2"/>
      <c r="VAE153" s="2"/>
      <c r="VAF153" s="2"/>
      <c r="VAG153" s="2"/>
      <c r="VAH153" s="2"/>
      <c r="VAI153" s="2"/>
      <c r="VAJ153" s="2"/>
      <c r="VAK153" s="2"/>
      <c r="VAL153" s="2"/>
      <c r="VAM153" s="2"/>
      <c r="VAN153" s="2"/>
      <c r="VAO153" s="2"/>
      <c r="VAP153" s="2"/>
      <c r="VAQ153" s="2"/>
      <c r="VAR153" s="2"/>
      <c r="VAS153" s="2"/>
      <c r="VAT153" s="2"/>
      <c r="VAU153" s="2"/>
      <c r="VAV153" s="2"/>
      <c r="VAW153" s="2"/>
      <c r="VAX153" s="2"/>
      <c r="VAY153" s="2"/>
      <c r="VAZ153" s="2"/>
      <c r="VBA153" s="2"/>
      <c r="VBB153" s="2"/>
      <c r="VBC153" s="2"/>
      <c r="VBD153" s="2"/>
      <c r="VBE153" s="2"/>
      <c r="VBF153" s="2"/>
      <c r="VBG153" s="2"/>
      <c r="VBH153" s="2"/>
      <c r="VBI153" s="2"/>
      <c r="VBJ153" s="2"/>
      <c r="VBK153" s="2"/>
      <c r="VBL153" s="2"/>
      <c r="VBM153" s="2"/>
      <c r="VBN153" s="2"/>
      <c r="VBO153" s="2"/>
      <c r="VBP153" s="2"/>
      <c r="VBQ153" s="2"/>
      <c r="VBR153" s="2"/>
      <c r="VBS153" s="2"/>
      <c r="VBT153" s="2"/>
      <c r="VBU153" s="2"/>
      <c r="VBV153" s="2"/>
      <c r="VBW153" s="2"/>
      <c r="VBX153" s="2"/>
      <c r="VBY153" s="2"/>
      <c r="VBZ153" s="2"/>
      <c r="VCA153" s="2"/>
      <c r="VCB153" s="2"/>
      <c r="VCC153" s="2"/>
      <c r="VCD153" s="2"/>
      <c r="VCE153" s="2"/>
      <c r="VCF153" s="2"/>
      <c r="VCG153" s="2"/>
      <c r="VCH153" s="2"/>
      <c r="VCI153" s="2"/>
      <c r="VCJ153" s="2"/>
      <c r="VCK153" s="2"/>
      <c r="VCL153" s="2"/>
      <c r="VCM153" s="2"/>
      <c r="VCN153" s="2"/>
      <c r="VCO153" s="2"/>
      <c r="VCP153" s="2"/>
      <c r="VCQ153" s="2"/>
      <c r="VCR153" s="2"/>
      <c r="VCS153" s="2"/>
      <c r="VCT153" s="2"/>
      <c r="VCU153" s="2"/>
      <c r="VCV153" s="2"/>
      <c r="VCW153" s="2"/>
      <c r="VCX153" s="2"/>
      <c r="VCY153" s="2"/>
      <c r="VCZ153" s="2"/>
      <c r="VDA153" s="2"/>
      <c r="VDB153" s="2"/>
      <c r="VDC153" s="2"/>
      <c r="VDD153" s="2"/>
      <c r="VDE153" s="2"/>
      <c r="VDF153" s="2"/>
      <c r="VDG153" s="2"/>
      <c r="VDH153" s="2"/>
      <c r="VDI153" s="2"/>
      <c r="VDJ153" s="2"/>
      <c r="VDK153" s="2"/>
      <c r="VDL153" s="2"/>
      <c r="VDM153" s="2"/>
      <c r="VDN153" s="2"/>
      <c r="VDO153" s="2"/>
      <c r="VDP153" s="2"/>
      <c r="VDQ153" s="2"/>
      <c r="VDR153" s="2"/>
      <c r="VDS153" s="2"/>
      <c r="VDT153" s="2"/>
      <c r="VDU153" s="2"/>
      <c r="VDV153" s="2"/>
      <c r="VDW153" s="2"/>
      <c r="VDX153" s="2"/>
      <c r="VDY153" s="2"/>
      <c r="VDZ153" s="2"/>
      <c r="VEA153" s="2"/>
      <c r="VEB153" s="2"/>
      <c r="VEC153" s="2"/>
      <c r="VED153" s="2"/>
      <c r="VEE153" s="2"/>
      <c r="VEF153" s="2"/>
      <c r="VEG153" s="2"/>
      <c r="VEH153" s="2"/>
      <c r="VEI153" s="2"/>
      <c r="VEJ153" s="2"/>
      <c r="VEK153" s="2"/>
      <c r="VEL153" s="2"/>
      <c r="VEM153" s="2"/>
      <c r="VEN153" s="2"/>
      <c r="VEO153" s="2"/>
      <c r="VEP153" s="2"/>
      <c r="VEQ153" s="2"/>
      <c r="VER153" s="2"/>
      <c r="VES153" s="2"/>
      <c r="VET153" s="2"/>
      <c r="VEU153" s="2"/>
      <c r="VEV153" s="2"/>
      <c r="VEW153" s="2"/>
      <c r="VEX153" s="2"/>
      <c r="VEY153" s="2"/>
      <c r="VEZ153" s="2"/>
      <c r="VFA153" s="2"/>
      <c r="VFB153" s="2"/>
      <c r="VFC153" s="2"/>
      <c r="VFD153" s="2"/>
      <c r="VFE153" s="2"/>
      <c r="VFF153" s="2"/>
      <c r="VFG153" s="2"/>
      <c r="VFH153" s="2"/>
      <c r="VFI153" s="2"/>
      <c r="VFJ153" s="2"/>
      <c r="VFK153" s="2"/>
      <c r="VFL153" s="2"/>
      <c r="VFM153" s="2"/>
      <c r="VFN153" s="2"/>
      <c r="VFO153" s="2"/>
      <c r="VFP153" s="2"/>
      <c r="VFQ153" s="2"/>
      <c r="VFR153" s="2"/>
      <c r="VFS153" s="2"/>
      <c r="VFT153" s="2"/>
      <c r="VFU153" s="2"/>
      <c r="VFV153" s="2"/>
      <c r="VFW153" s="2"/>
      <c r="VFX153" s="2"/>
      <c r="VFY153" s="2"/>
      <c r="VFZ153" s="2"/>
      <c r="VGA153" s="2"/>
      <c r="VGB153" s="2"/>
      <c r="VGC153" s="2"/>
      <c r="VGD153" s="2"/>
      <c r="VGE153" s="2"/>
      <c r="VGF153" s="2"/>
      <c r="VGG153" s="2"/>
      <c r="VGH153" s="2"/>
      <c r="VGI153" s="2"/>
      <c r="VGJ153" s="2"/>
      <c r="VGK153" s="2"/>
      <c r="VGL153" s="2"/>
      <c r="VGM153" s="2"/>
      <c r="VGN153" s="2"/>
      <c r="VGO153" s="2"/>
      <c r="VGP153" s="2"/>
      <c r="VGQ153" s="2"/>
      <c r="VGR153" s="2"/>
      <c r="VGS153" s="2"/>
      <c r="VGT153" s="2"/>
      <c r="VGU153" s="2"/>
      <c r="VGV153" s="2"/>
      <c r="VGW153" s="2"/>
      <c r="VGX153" s="2"/>
      <c r="VGY153" s="2"/>
      <c r="VGZ153" s="2"/>
      <c r="VHA153" s="2"/>
      <c r="VHB153" s="2"/>
      <c r="VHC153" s="2"/>
      <c r="VHD153" s="2"/>
      <c r="VHE153" s="2"/>
      <c r="VHF153" s="2"/>
      <c r="VHG153" s="2"/>
      <c r="VHH153" s="2"/>
      <c r="VHI153" s="2"/>
      <c r="VHJ153" s="2"/>
      <c r="VHK153" s="2"/>
      <c r="VHL153" s="2"/>
      <c r="VHM153" s="2"/>
      <c r="VHN153" s="2"/>
      <c r="VHO153" s="2"/>
      <c r="VHP153" s="2"/>
      <c r="VHQ153" s="2"/>
      <c r="VHR153" s="2"/>
      <c r="VHS153" s="2"/>
      <c r="VHT153" s="2"/>
      <c r="VHU153" s="2"/>
      <c r="VHV153" s="2"/>
      <c r="VHW153" s="2"/>
      <c r="VHX153" s="2"/>
      <c r="VHY153" s="2"/>
      <c r="VHZ153" s="2"/>
      <c r="VIA153" s="2"/>
      <c r="VIB153" s="2"/>
      <c r="VIC153" s="2"/>
      <c r="VID153" s="2"/>
      <c r="VIE153" s="2"/>
      <c r="VIF153" s="2"/>
      <c r="VIG153" s="2"/>
      <c r="VIH153" s="2"/>
      <c r="VII153" s="2"/>
      <c r="VIJ153" s="2"/>
      <c r="VIK153" s="2"/>
      <c r="VIL153" s="2"/>
      <c r="VIM153" s="2"/>
      <c r="VIN153" s="2"/>
      <c r="VIO153" s="2"/>
      <c r="VIP153" s="2"/>
      <c r="VIQ153" s="2"/>
      <c r="VIR153" s="2"/>
      <c r="VIS153" s="2"/>
      <c r="VIT153" s="2"/>
      <c r="VIU153" s="2"/>
      <c r="VIV153" s="2"/>
      <c r="VIW153" s="2"/>
      <c r="VIX153" s="2"/>
      <c r="VIY153" s="2"/>
      <c r="VIZ153" s="2"/>
      <c r="VJA153" s="2"/>
      <c r="VJB153" s="2"/>
      <c r="VJC153" s="2"/>
      <c r="VJD153" s="2"/>
      <c r="VJE153" s="2"/>
      <c r="VJF153" s="2"/>
      <c r="VJG153" s="2"/>
      <c r="VJH153" s="2"/>
      <c r="VJI153" s="2"/>
      <c r="VJJ153" s="2"/>
      <c r="VJK153" s="2"/>
      <c r="VJL153" s="2"/>
      <c r="VJM153" s="2"/>
      <c r="VJN153" s="2"/>
      <c r="VJO153" s="2"/>
      <c r="VJP153" s="2"/>
      <c r="VJQ153" s="2"/>
      <c r="VJR153" s="2"/>
      <c r="VJS153" s="2"/>
      <c r="VJT153" s="2"/>
      <c r="VJU153" s="2"/>
      <c r="VJV153" s="2"/>
      <c r="VJW153" s="2"/>
      <c r="VJX153" s="2"/>
      <c r="VJY153" s="2"/>
      <c r="VJZ153" s="2"/>
      <c r="VKA153" s="2"/>
      <c r="VKB153" s="2"/>
      <c r="VKC153" s="2"/>
      <c r="VKD153" s="2"/>
      <c r="VKE153" s="2"/>
      <c r="VKF153" s="2"/>
      <c r="VKG153" s="2"/>
      <c r="VKH153" s="2"/>
      <c r="VKI153" s="2"/>
      <c r="VKJ153" s="2"/>
      <c r="VKK153" s="2"/>
      <c r="VKL153" s="2"/>
      <c r="VKM153" s="2"/>
      <c r="VKN153" s="2"/>
      <c r="VKO153" s="2"/>
      <c r="VKP153" s="2"/>
      <c r="VKQ153" s="2"/>
      <c r="VKR153" s="2"/>
      <c r="VKS153" s="2"/>
      <c r="VKT153" s="2"/>
      <c r="VKU153" s="2"/>
      <c r="VKV153" s="2"/>
      <c r="VKW153" s="2"/>
      <c r="VKX153" s="2"/>
      <c r="VKY153" s="2"/>
      <c r="VKZ153" s="2"/>
      <c r="VLA153" s="2"/>
      <c r="VLB153" s="2"/>
      <c r="VLC153" s="2"/>
      <c r="VLD153" s="2"/>
      <c r="VLE153" s="2"/>
      <c r="VLF153" s="2"/>
      <c r="VLG153" s="2"/>
      <c r="VLH153" s="2"/>
      <c r="VLI153" s="2"/>
      <c r="VLJ153" s="2"/>
      <c r="VLK153" s="2"/>
      <c r="VLL153" s="2"/>
      <c r="VLM153" s="2"/>
      <c r="VLN153" s="2"/>
      <c r="VLO153" s="2"/>
      <c r="VLP153" s="2"/>
      <c r="VLQ153" s="2"/>
      <c r="VLR153" s="2"/>
      <c r="VLS153" s="2"/>
      <c r="VLT153" s="2"/>
      <c r="VLU153" s="2"/>
      <c r="VLV153" s="2"/>
      <c r="VLW153" s="2"/>
      <c r="VLX153" s="2"/>
      <c r="VLY153" s="2"/>
      <c r="VLZ153" s="2"/>
      <c r="VMA153" s="2"/>
      <c r="VMB153" s="2"/>
      <c r="VMC153" s="2"/>
      <c r="VMD153" s="2"/>
      <c r="VME153" s="2"/>
      <c r="VMF153" s="2"/>
      <c r="VMG153" s="2"/>
      <c r="VMH153" s="2"/>
      <c r="VMI153" s="2"/>
      <c r="VMJ153" s="2"/>
      <c r="VMK153" s="2"/>
      <c r="VML153" s="2"/>
      <c r="VMM153" s="2"/>
      <c r="VMN153" s="2"/>
      <c r="VMO153" s="2"/>
      <c r="VMP153" s="2"/>
      <c r="VMQ153" s="2"/>
      <c r="VMR153" s="2"/>
      <c r="VMS153" s="2"/>
      <c r="VMT153" s="2"/>
      <c r="VMU153" s="2"/>
      <c r="VMV153" s="2"/>
      <c r="VMW153" s="2"/>
      <c r="VMX153" s="2"/>
      <c r="VMY153" s="2"/>
      <c r="VMZ153" s="2"/>
      <c r="VNA153" s="2"/>
      <c r="VNB153" s="2"/>
      <c r="VNC153" s="2"/>
      <c r="VND153" s="2"/>
      <c r="VNE153" s="2"/>
      <c r="VNF153" s="2"/>
      <c r="VNG153" s="2"/>
      <c r="VNH153" s="2"/>
      <c r="VNI153" s="2"/>
      <c r="VNJ153" s="2"/>
      <c r="VNK153" s="2"/>
      <c r="VNL153" s="2"/>
      <c r="VNM153" s="2"/>
      <c r="VNN153" s="2"/>
      <c r="VNO153" s="2"/>
      <c r="VNP153" s="2"/>
      <c r="VNQ153" s="2"/>
      <c r="VNR153" s="2"/>
      <c r="VNS153" s="2"/>
      <c r="VNT153" s="2"/>
      <c r="VNU153" s="2"/>
      <c r="VNV153" s="2"/>
      <c r="VNW153" s="2"/>
      <c r="VNX153" s="2"/>
      <c r="VNY153" s="2"/>
      <c r="VNZ153" s="2"/>
      <c r="VOA153" s="2"/>
      <c r="VOB153" s="2"/>
      <c r="VOC153" s="2"/>
      <c r="VOD153" s="2"/>
      <c r="VOE153" s="2"/>
      <c r="VOF153" s="2"/>
      <c r="VOG153" s="2"/>
      <c r="VOH153" s="2"/>
      <c r="VOI153" s="2"/>
      <c r="VOJ153" s="2"/>
      <c r="VOK153" s="2"/>
      <c r="VOL153" s="2"/>
      <c r="VOM153" s="2"/>
      <c r="VON153" s="2"/>
      <c r="VOO153" s="2"/>
      <c r="VOP153" s="2"/>
      <c r="VOQ153" s="2"/>
      <c r="VOR153" s="2"/>
      <c r="VOS153" s="2"/>
      <c r="VOT153" s="2"/>
      <c r="VOU153" s="2"/>
      <c r="VOV153" s="2"/>
      <c r="VOW153" s="2"/>
      <c r="VOX153" s="2"/>
      <c r="VOY153" s="2"/>
      <c r="VOZ153" s="2"/>
      <c r="VPA153" s="2"/>
      <c r="VPB153" s="2"/>
      <c r="VPC153" s="2"/>
      <c r="VPD153" s="2"/>
      <c r="VPE153" s="2"/>
      <c r="VPF153" s="2"/>
      <c r="VPG153" s="2"/>
      <c r="VPH153" s="2"/>
      <c r="VPI153" s="2"/>
      <c r="VPJ153" s="2"/>
      <c r="VPK153" s="2"/>
      <c r="VPL153" s="2"/>
      <c r="VPM153" s="2"/>
      <c r="VPN153" s="2"/>
      <c r="VPO153" s="2"/>
      <c r="VPP153" s="2"/>
      <c r="VPQ153" s="2"/>
      <c r="VPR153" s="2"/>
      <c r="VPS153" s="2"/>
      <c r="VPT153" s="2"/>
      <c r="VPU153" s="2"/>
      <c r="VPV153" s="2"/>
      <c r="VPW153" s="2"/>
      <c r="VPX153" s="2"/>
      <c r="VPY153" s="2"/>
      <c r="VPZ153" s="2"/>
      <c r="VQA153" s="2"/>
      <c r="VQB153" s="2"/>
      <c r="VQC153" s="2"/>
      <c r="VQD153" s="2"/>
      <c r="VQE153" s="2"/>
      <c r="VQF153" s="2"/>
      <c r="VQG153" s="2"/>
      <c r="VQH153" s="2"/>
      <c r="VQI153" s="2"/>
      <c r="VQJ153" s="2"/>
      <c r="VQK153" s="2"/>
      <c r="VQL153" s="2"/>
      <c r="VQM153" s="2"/>
      <c r="VQN153" s="2"/>
      <c r="VQO153" s="2"/>
      <c r="VQP153" s="2"/>
      <c r="VQQ153" s="2"/>
      <c r="VQR153" s="2"/>
      <c r="VQS153" s="2"/>
      <c r="VQT153" s="2"/>
      <c r="VQU153" s="2"/>
      <c r="VQV153" s="2"/>
      <c r="VQW153" s="2"/>
      <c r="VQX153" s="2"/>
      <c r="VQY153" s="2"/>
      <c r="VQZ153" s="2"/>
      <c r="VRA153" s="2"/>
      <c r="VRB153" s="2"/>
      <c r="VRC153" s="2"/>
      <c r="VRD153" s="2"/>
      <c r="VRE153" s="2"/>
      <c r="VRF153" s="2"/>
      <c r="VRG153" s="2"/>
      <c r="VRH153" s="2"/>
      <c r="VRI153" s="2"/>
      <c r="VRJ153" s="2"/>
      <c r="VRK153" s="2"/>
      <c r="VRL153" s="2"/>
      <c r="VRM153" s="2"/>
      <c r="VRN153" s="2"/>
      <c r="VRO153" s="2"/>
      <c r="VRP153" s="2"/>
      <c r="VRQ153" s="2"/>
      <c r="VRR153" s="2"/>
      <c r="VRS153" s="2"/>
      <c r="VRT153" s="2"/>
      <c r="VRU153" s="2"/>
      <c r="VRV153" s="2"/>
      <c r="VRW153" s="2"/>
      <c r="VRX153" s="2"/>
      <c r="VRY153" s="2"/>
      <c r="VRZ153" s="2"/>
      <c r="VSA153" s="2"/>
      <c r="VSB153" s="2"/>
      <c r="VSC153" s="2"/>
      <c r="VSD153" s="2"/>
      <c r="VSE153" s="2"/>
      <c r="VSF153" s="2"/>
      <c r="VSG153" s="2"/>
      <c r="VSH153" s="2"/>
      <c r="VSI153" s="2"/>
      <c r="VSJ153" s="2"/>
      <c r="VSK153" s="2"/>
      <c r="VSL153" s="2"/>
      <c r="VSM153" s="2"/>
      <c r="VSN153" s="2"/>
      <c r="VSO153" s="2"/>
      <c r="VSP153" s="2"/>
      <c r="VSQ153" s="2"/>
      <c r="VSR153" s="2"/>
      <c r="VSS153" s="2"/>
      <c r="VST153" s="2"/>
      <c r="VSU153" s="2"/>
      <c r="VSV153" s="2"/>
      <c r="VSW153" s="2"/>
      <c r="VSX153" s="2"/>
      <c r="VSY153" s="2"/>
      <c r="VSZ153" s="2"/>
      <c r="VTA153" s="2"/>
      <c r="VTB153" s="2"/>
      <c r="VTC153" s="2"/>
      <c r="VTD153" s="2"/>
      <c r="VTE153" s="2"/>
      <c r="VTF153" s="2"/>
      <c r="VTG153" s="2"/>
      <c r="VTH153" s="2"/>
      <c r="VTI153" s="2"/>
      <c r="VTJ153" s="2"/>
      <c r="VTK153" s="2"/>
      <c r="VTL153" s="2"/>
      <c r="VTM153" s="2"/>
      <c r="VTN153" s="2"/>
      <c r="VTO153" s="2"/>
      <c r="VTP153" s="2"/>
      <c r="VTQ153" s="2"/>
      <c r="VTR153" s="2"/>
      <c r="VTS153" s="2"/>
      <c r="VTT153" s="2"/>
      <c r="VTU153" s="2"/>
      <c r="VTV153" s="2"/>
      <c r="VTW153" s="2"/>
      <c r="VTX153" s="2"/>
      <c r="VTY153" s="2"/>
      <c r="VTZ153" s="2"/>
      <c r="VUA153" s="2"/>
      <c r="VUB153" s="2"/>
      <c r="VUC153" s="2"/>
      <c r="VUD153" s="2"/>
      <c r="VUE153" s="2"/>
      <c r="VUF153" s="2"/>
      <c r="VUG153" s="2"/>
      <c r="VUH153" s="2"/>
      <c r="VUI153" s="2"/>
      <c r="VUJ153" s="2"/>
      <c r="VUK153" s="2"/>
      <c r="VUL153" s="2"/>
      <c r="VUM153" s="2"/>
      <c r="VUN153" s="2"/>
      <c r="VUO153" s="2"/>
      <c r="VUP153" s="2"/>
      <c r="VUQ153" s="2"/>
      <c r="VUR153" s="2"/>
      <c r="VUS153" s="2"/>
      <c r="VUT153" s="2"/>
      <c r="VUU153" s="2"/>
      <c r="VUV153" s="2"/>
      <c r="VUW153" s="2"/>
      <c r="VUX153" s="2"/>
      <c r="VUY153" s="2"/>
      <c r="VUZ153" s="2"/>
      <c r="VVA153" s="2"/>
      <c r="VVB153" s="2"/>
      <c r="VVC153" s="2"/>
      <c r="VVD153" s="2"/>
      <c r="VVE153" s="2"/>
      <c r="VVF153" s="2"/>
      <c r="VVG153" s="2"/>
      <c r="VVH153" s="2"/>
      <c r="VVI153" s="2"/>
      <c r="VVJ153" s="2"/>
      <c r="VVK153" s="2"/>
      <c r="VVL153" s="2"/>
      <c r="VVM153" s="2"/>
      <c r="VVN153" s="2"/>
      <c r="VVO153" s="2"/>
      <c r="VVP153" s="2"/>
      <c r="VVQ153" s="2"/>
      <c r="VVR153" s="2"/>
      <c r="VVS153" s="2"/>
      <c r="VVT153" s="2"/>
      <c r="VVU153" s="2"/>
      <c r="VVV153" s="2"/>
      <c r="VVW153" s="2"/>
      <c r="VVX153" s="2"/>
      <c r="VVY153" s="2"/>
      <c r="VVZ153" s="2"/>
      <c r="VWA153" s="2"/>
      <c r="VWB153" s="2"/>
      <c r="VWC153" s="2"/>
      <c r="VWD153" s="2"/>
      <c r="VWE153" s="2"/>
      <c r="VWF153" s="2"/>
      <c r="VWG153" s="2"/>
      <c r="VWH153" s="2"/>
      <c r="VWI153" s="2"/>
      <c r="VWJ153" s="2"/>
      <c r="VWK153" s="2"/>
      <c r="VWL153" s="2"/>
      <c r="VWM153" s="2"/>
      <c r="VWN153" s="2"/>
      <c r="VWO153" s="2"/>
      <c r="VWP153" s="2"/>
      <c r="VWQ153" s="2"/>
      <c r="VWR153" s="2"/>
      <c r="VWS153" s="2"/>
      <c r="VWT153" s="2"/>
      <c r="VWU153" s="2"/>
      <c r="VWV153" s="2"/>
      <c r="VWW153" s="2"/>
      <c r="VWX153" s="2"/>
      <c r="VWY153" s="2"/>
      <c r="VWZ153" s="2"/>
      <c r="VXA153" s="2"/>
      <c r="VXB153" s="2"/>
      <c r="VXC153" s="2"/>
      <c r="VXD153" s="2"/>
      <c r="VXE153" s="2"/>
      <c r="VXF153" s="2"/>
      <c r="VXG153" s="2"/>
      <c r="VXH153" s="2"/>
      <c r="VXI153" s="2"/>
      <c r="VXJ153" s="2"/>
      <c r="VXK153" s="2"/>
      <c r="VXL153" s="2"/>
      <c r="VXM153" s="2"/>
      <c r="VXN153" s="2"/>
      <c r="VXO153" s="2"/>
      <c r="VXP153" s="2"/>
      <c r="VXQ153" s="2"/>
      <c r="VXR153" s="2"/>
      <c r="VXS153" s="2"/>
      <c r="VXT153" s="2"/>
      <c r="VXU153" s="2"/>
      <c r="VXV153" s="2"/>
      <c r="VXW153" s="2"/>
      <c r="VXX153" s="2"/>
      <c r="VXY153" s="2"/>
      <c r="VXZ153" s="2"/>
      <c r="VYA153" s="2"/>
      <c r="VYB153" s="2"/>
      <c r="VYC153" s="2"/>
      <c r="VYD153" s="2"/>
      <c r="VYE153" s="2"/>
      <c r="VYF153" s="2"/>
      <c r="VYG153" s="2"/>
      <c r="VYH153" s="2"/>
      <c r="VYI153" s="2"/>
      <c r="VYJ153" s="2"/>
      <c r="VYK153" s="2"/>
      <c r="VYL153" s="2"/>
      <c r="VYM153" s="2"/>
      <c r="VYN153" s="2"/>
      <c r="VYO153" s="2"/>
      <c r="VYP153" s="2"/>
      <c r="VYQ153" s="2"/>
      <c r="VYR153" s="2"/>
      <c r="VYS153" s="2"/>
      <c r="VYT153" s="2"/>
      <c r="VYU153" s="2"/>
      <c r="VYV153" s="2"/>
      <c r="VYW153" s="2"/>
      <c r="VYX153" s="2"/>
      <c r="VYY153" s="2"/>
      <c r="VYZ153" s="2"/>
      <c r="VZA153" s="2"/>
      <c r="VZB153" s="2"/>
      <c r="VZC153" s="2"/>
      <c r="VZD153" s="2"/>
      <c r="VZE153" s="2"/>
      <c r="VZF153" s="2"/>
      <c r="VZG153" s="2"/>
      <c r="VZH153" s="2"/>
      <c r="VZI153" s="2"/>
      <c r="VZJ153" s="2"/>
      <c r="VZK153" s="2"/>
      <c r="VZL153" s="2"/>
      <c r="VZM153" s="2"/>
      <c r="VZN153" s="2"/>
      <c r="VZO153" s="2"/>
      <c r="VZP153" s="2"/>
      <c r="VZQ153" s="2"/>
      <c r="VZR153" s="2"/>
      <c r="VZS153" s="2"/>
      <c r="VZT153" s="2"/>
      <c r="VZU153" s="2"/>
      <c r="VZV153" s="2"/>
      <c r="VZW153" s="2"/>
      <c r="VZX153" s="2"/>
      <c r="VZY153" s="2"/>
      <c r="VZZ153" s="2"/>
      <c r="WAA153" s="2"/>
      <c r="WAB153" s="2"/>
      <c r="WAC153" s="2"/>
      <c r="WAD153" s="2"/>
      <c r="WAE153" s="2"/>
      <c r="WAF153" s="2"/>
      <c r="WAG153" s="2"/>
      <c r="WAH153" s="2"/>
      <c r="WAI153" s="2"/>
      <c r="WAJ153" s="2"/>
      <c r="WAK153" s="2"/>
      <c r="WAL153" s="2"/>
      <c r="WAM153" s="2"/>
      <c r="WAN153" s="2"/>
      <c r="WAO153" s="2"/>
      <c r="WAP153" s="2"/>
      <c r="WAQ153" s="2"/>
      <c r="WAR153" s="2"/>
      <c r="WAS153" s="2"/>
      <c r="WAT153" s="2"/>
      <c r="WAU153" s="2"/>
      <c r="WAV153" s="2"/>
      <c r="WAW153" s="2"/>
      <c r="WAX153" s="2"/>
      <c r="WAY153" s="2"/>
      <c r="WAZ153" s="2"/>
      <c r="WBA153" s="2"/>
      <c r="WBB153" s="2"/>
      <c r="WBC153" s="2"/>
      <c r="WBD153" s="2"/>
      <c r="WBE153" s="2"/>
      <c r="WBF153" s="2"/>
      <c r="WBG153" s="2"/>
      <c r="WBH153" s="2"/>
      <c r="WBI153" s="2"/>
      <c r="WBJ153" s="2"/>
      <c r="WBK153" s="2"/>
      <c r="WBL153" s="2"/>
      <c r="WBM153" s="2"/>
      <c r="WBN153" s="2"/>
      <c r="WBO153" s="2"/>
      <c r="WBP153" s="2"/>
      <c r="WBQ153" s="2"/>
      <c r="WBR153" s="2"/>
      <c r="WBS153" s="2"/>
      <c r="WBT153" s="2"/>
      <c r="WBU153" s="2"/>
      <c r="WBV153" s="2"/>
      <c r="WBW153" s="2"/>
      <c r="WBX153" s="2"/>
      <c r="WBY153" s="2"/>
      <c r="WBZ153" s="2"/>
      <c r="WCA153" s="2"/>
      <c r="WCB153" s="2"/>
      <c r="WCC153" s="2"/>
      <c r="WCD153" s="2"/>
      <c r="WCE153" s="2"/>
      <c r="WCF153" s="2"/>
      <c r="WCG153" s="2"/>
      <c r="WCH153" s="2"/>
      <c r="WCI153" s="2"/>
      <c r="WCJ153" s="2"/>
      <c r="WCK153" s="2"/>
      <c r="WCL153" s="2"/>
      <c r="WCM153" s="2"/>
      <c r="WCN153" s="2"/>
      <c r="WCO153" s="2"/>
      <c r="WCP153" s="2"/>
      <c r="WCQ153" s="2"/>
      <c r="WCR153" s="2"/>
      <c r="WCS153" s="2"/>
      <c r="WCT153" s="2"/>
      <c r="WCU153" s="2"/>
      <c r="WCV153" s="2"/>
      <c r="WCW153" s="2"/>
      <c r="WCX153" s="2"/>
      <c r="WCY153" s="2"/>
      <c r="WCZ153" s="2"/>
      <c r="WDA153" s="2"/>
      <c r="WDB153" s="2"/>
      <c r="WDC153" s="2"/>
      <c r="WDD153" s="2"/>
      <c r="WDE153" s="2"/>
      <c r="WDF153" s="2"/>
      <c r="WDG153" s="2"/>
      <c r="WDH153" s="2"/>
      <c r="WDI153" s="2"/>
      <c r="WDJ153" s="2"/>
      <c r="WDK153" s="2"/>
      <c r="WDL153" s="2"/>
      <c r="WDM153" s="2"/>
      <c r="WDN153" s="2"/>
      <c r="WDO153" s="2"/>
      <c r="WDP153" s="2"/>
      <c r="WDQ153" s="2"/>
      <c r="WDR153" s="2"/>
      <c r="WDS153" s="2"/>
      <c r="WDT153" s="2"/>
      <c r="WDU153" s="2"/>
      <c r="WDV153" s="2"/>
      <c r="WDW153" s="2"/>
      <c r="WDX153" s="2"/>
      <c r="WDY153" s="2"/>
      <c r="WDZ153" s="2"/>
      <c r="WEA153" s="2"/>
      <c r="WEB153" s="2"/>
      <c r="WEC153" s="2"/>
      <c r="WED153" s="2"/>
      <c r="WEE153" s="2"/>
      <c r="WEF153" s="2"/>
      <c r="WEG153" s="2"/>
      <c r="WEH153" s="2"/>
      <c r="WEI153" s="2"/>
      <c r="WEJ153" s="2"/>
      <c r="WEK153" s="2"/>
      <c r="WEL153" s="2"/>
      <c r="WEM153" s="2"/>
      <c r="WEN153" s="2"/>
      <c r="WEO153" s="2"/>
      <c r="WEP153" s="2"/>
      <c r="WEQ153" s="2"/>
      <c r="WER153" s="2"/>
      <c r="WES153" s="2"/>
      <c r="WET153" s="2"/>
      <c r="WEU153" s="2"/>
      <c r="WEV153" s="2"/>
      <c r="WEW153" s="2"/>
      <c r="WEX153" s="2"/>
      <c r="WEY153" s="2"/>
      <c r="WEZ153" s="2"/>
      <c r="WFA153" s="2"/>
      <c r="WFB153" s="2"/>
      <c r="WFC153" s="2"/>
      <c r="WFD153" s="2"/>
      <c r="WFE153" s="2"/>
      <c r="WFF153" s="2"/>
      <c r="WFG153" s="2"/>
      <c r="WFH153" s="2"/>
      <c r="WFI153" s="2"/>
      <c r="WFJ153" s="2"/>
      <c r="WFK153" s="2"/>
      <c r="WFL153" s="2"/>
      <c r="WFM153" s="2"/>
      <c r="WFN153" s="2"/>
      <c r="WFO153" s="2"/>
      <c r="WFP153" s="2"/>
      <c r="WFQ153" s="2"/>
      <c r="WFR153" s="2"/>
      <c r="WFS153" s="2"/>
      <c r="WFT153" s="2"/>
      <c r="WFU153" s="2"/>
      <c r="WFV153" s="2"/>
      <c r="WFW153" s="2"/>
      <c r="WFX153" s="2"/>
      <c r="WFY153" s="2"/>
      <c r="WFZ153" s="2"/>
      <c r="WGA153" s="2"/>
      <c r="WGB153" s="2"/>
      <c r="WGC153" s="2"/>
      <c r="WGD153" s="2"/>
      <c r="WGE153" s="2"/>
      <c r="WGF153" s="2"/>
      <c r="WGG153" s="2"/>
      <c r="WGH153" s="2"/>
      <c r="WGI153" s="2"/>
      <c r="WGJ153" s="2"/>
      <c r="WGK153" s="2"/>
      <c r="WGL153" s="2"/>
      <c r="WGM153" s="2"/>
      <c r="WGN153" s="2"/>
      <c r="WGO153" s="2"/>
      <c r="WGP153" s="2"/>
      <c r="WGQ153" s="2"/>
      <c r="WGR153" s="2"/>
      <c r="WGS153" s="2"/>
      <c r="WGT153" s="2"/>
      <c r="WGU153" s="2"/>
      <c r="WGV153" s="2"/>
      <c r="WGW153" s="2"/>
      <c r="WGX153" s="2"/>
      <c r="WGY153" s="2"/>
      <c r="WGZ153" s="2"/>
      <c r="WHA153" s="2"/>
      <c r="WHB153" s="2"/>
      <c r="WHC153" s="2"/>
      <c r="WHD153" s="2"/>
      <c r="WHE153" s="2"/>
      <c r="WHF153" s="2"/>
      <c r="WHG153" s="2"/>
      <c r="WHH153" s="2"/>
      <c r="WHI153" s="2"/>
      <c r="WHJ153" s="2"/>
      <c r="WHK153" s="2"/>
      <c r="WHL153" s="2"/>
      <c r="WHM153" s="2"/>
      <c r="WHN153" s="2"/>
      <c r="WHO153" s="2"/>
      <c r="WHP153" s="2"/>
      <c r="WHQ153" s="2"/>
      <c r="WHR153" s="2"/>
      <c r="WHS153" s="2"/>
      <c r="WHT153" s="2"/>
      <c r="WHU153" s="2"/>
      <c r="WHV153" s="2"/>
      <c r="WHW153" s="2"/>
      <c r="WHX153" s="2"/>
      <c r="WHY153" s="2"/>
      <c r="WHZ153" s="2"/>
      <c r="WIA153" s="2"/>
      <c r="WIB153" s="2"/>
      <c r="WIC153" s="2"/>
      <c r="WID153" s="2"/>
      <c r="WIE153" s="2"/>
      <c r="WIF153" s="2"/>
      <c r="WIG153" s="2"/>
      <c r="WIH153" s="2"/>
      <c r="WII153" s="2"/>
      <c r="WIJ153" s="2"/>
      <c r="WIK153" s="2"/>
      <c r="WIL153" s="2"/>
      <c r="WIM153" s="2"/>
      <c r="WIN153" s="2"/>
      <c r="WIO153" s="2"/>
      <c r="WIP153" s="2"/>
      <c r="WIQ153" s="2"/>
      <c r="WIR153" s="2"/>
      <c r="WIS153" s="2"/>
      <c r="WIT153" s="2"/>
      <c r="WIU153" s="2"/>
      <c r="WIV153" s="2"/>
      <c r="WIW153" s="2"/>
      <c r="WIX153" s="2"/>
      <c r="WIY153" s="2"/>
      <c r="WIZ153" s="2"/>
      <c r="WJA153" s="2"/>
      <c r="WJB153" s="2"/>
      <c r="WJC153" s="2"/>
      <c r="WJD153" s="2"/>
      <c r="WJE153" s="2"/>
      <c r="WJF153" s="2"/>
      <c r="WJG153" s="2"/>
      <c r="WJH153" s="2"/>
      <c r="WJI153" s="2"/>
      <c r="WJJ153" s="2"/>
      <c r="WJK153" s="2"/>
      <c r="WJL153" s="2"/>
      <c r="WJM153" s="2"/>
      <c r="WJN153" s="2"/>
      <c r="WJO153" s="2"/>
      <c r="WJP153" s="2"/>
      <c r="WJQ153" s="2"/>
      <c r="WJR153" s="2"/>
      <c r="WJS153" s="2"/>
      <c r="WJT153" s="2"/>
      <c r="WJU153" s="2"/>
      <c r="WJV153" s="2"/>
      <c r="WJW153" s="2"/>
      <c r="WJX153" s="2"/>
      <c r="WJY153" s="2"/>
      <c r="WJZ153" s="2"/>
      <c r="WKA153" s="2"/>
      <c r="WKB153" s="2"/>
      <c r="WKC153" s="2"/>
      <c r="WKD153" s="2"/>
      <c r="WKE153" s="2"/>
      <c r="WKF153" s="2"/>
      <c r="WKG153" s="2"/>
      <c r="WKH153" s="2"/>
      <c r="WKI153" s="2"/>
      <c r="WKJ153" s="2"/>
      <c r="WKK153" s="2"/>
      <c r="WKL153" s="2"/>
      <c r="WKM153" s="2"/>
      <c r="WKN153" s="2"/>
      <c r="WKO153" s="2"/>
      <c r="WKP153" s="2"/>
      <c r="WKQ153" s="2"/>
      <c r="WKR153" s="2"/>
      <c r="WKS153" s="2"/>
      <c r="WKT153" s="2"/>
      <c r="WKU153" s="2"/>
      <c r="WKV153" s="2"/>
      <c r="WKW153" s="2"/>
      <c r="WKX153" s="2"/>
      <c r="WKY153" s="2"/>
      <c r="WKZ153" s="2"/>
      <c r="WLA153" s="2"/>
      <c r="WLB153" s="2"/>
      <c r="WLC153" s="2"/>
      <c r="WLD153" s="2"/>
      <c r="WLE153" s="2"/>
      <c r="WLF153" s="2"/>
      <c r="WLG153" s="2"/>
      <c r="WLH153" s="2"/>
      <c r="WLI153" s="2"/>
      <c r="WLJ153" s="2"/>
      <c r="WLK153" s="2"/>
      <c r="WLL153" s="2"/>
      <c r="WLM153" s="2"/>
      <c r="WLN153" s="2"/>
      <c r="WLO153" s="2"/>
      <c r="WLP153" s="2"/>
      <c r="WLQ153" s="2"/>
      <c r="WLR153" s="2"/>
      <c r="WLS153" s="2"/>
      <c r="WLT153" s="2"/>
      <c r="WLU153" s="2"/>
      <c r="WLV153" s="2"/>
      <c r="WLW153" s="2"/>
      <c r="WLX153" s="2"/>
      <c r="WLY153" s="2"/>
      <c r="WLZ153" s="2"/>
      <c r="WMA153" s="2"/>
      <c r="WMB153" s="2"/>
      <c r="WMC153" s="2"/>
      <c r="WMD153" s="2"/>
      <c r="WME153" s="2"/>
      <c r="WMF153" s="2"/>
      <c r="WMG153" s="2"/>
      <c r="WMH153" s="2"/>
      <c r="WMI153" s="2"/>
      <c r="WMJ153" s="2"/>
      <c r="WMK153" s="2"/>
      <c r="WML153" s="2"/>
      <c r="WMM153" s="2"/>
      <c r="WMN153" s="2"/>
      <c r="WMO153" s="2"/>
      <c r="WMP153" s="2"/>
      <c r="WMQ153" s="2"/>
      <c r="WMR153" s="2"/>
      <c r="WMS153" s="2"/>
      <c r="WMT153" s="2"/>
      <c r="WMU153" s="2"/>
      <c r="WMV153" s="2"/>
      <c r="WMW153" s="2"/>
      <c r="WMX153" s="2"/>
      <c r="WMY153" s="2"/>
      <c r="WMZ153" s="2"/>
      <c r="WNA153" s="2"/>
      <c r="WNB153" s="2"/>
      <c r="WNC153" s="2"/>
      <c r="WND153" s="2"/>
      <c r="WNE153" s="2"/>
      <c r="WNF153" s="2"/>
      <c r="WNG153" s="2"/>
      <c r="WNH153" s="2"/>
      <c r="WNI153" s="2"/>
      <c r="WNJ153" s="2"/>
      <c r="WNK153" s="2"/>
      <c r="WNL153" s="2"/>
      <c r="WNM153" s="2"/>
      <c r="WNN153" s="2"/>
      <c r="WNO153" s="2"/>
      <c r="WNP153" s="2"/>
      <c r="WNQ153" s="2"/>
      <c r="WNR153" s="2"/>
      <c r="WNS153" s="2"/>
      <c r="WNT153" s="2"/>
      <c r="WNU153" s="2"/>
      <c r="WNV153" s="2"/>
      <c r="WNW153" s="2"/>
      <c r="WNX153" s="2"/>
      <c r="WNY153" s="2"/>
      <c r="WNZ153" s="2"/>
      <c r="WOA153" s="2"/>
      <c r="WOB153" s="2"/>
      <c r="WOC153" s="2"/>
      <c r="WOD153" s="2"/>
      <c r="WOE153" s="2"/>
      <c r="WOF153" s="2"/>
      <c r="WOG153" s="2"/>
      <c r="WOH153" s="2"/>
      <c r="WOI153" s="2"/>
      <c r="WOJ153" s="2"/>
      <c r="WOK153" s="2"/>
      <c r="WOL153" s="2"/>
      <c r="WOM153" s="2"/>
      <c r="WON153" s="2"/>
      <c r="WOO153" s="2"/>
      <c r="WOP153" s="2"/>
      <c r="WOQ153" s="2"/>
      <c r="WOR153" s="2"/>
      <c r="WOS153" s="2"/>
      <c r="WOT153" s="2"/>
      <c r="WOU153" s="2"/>
      <c r="WOV153" s="2"/>
      <c r="WOW153" s="2"/>
      <c r="WOX153" s="2"/>
      <c r="WOY153" s="2"/>
      <c r="WOZ153" s="2"/>
      <c r="WPA153" s="2"/>
      <c r="WPB153" s="2"/>
      <c r="WPC153" s="2"/>
      <c r="WPD153" s="2"/>
      <c r="WPE153" s="2"/>
      <c r="WPF153" s="2"/>
      <c r="WPG153" s="2"/>
      <c r="WPH153" s="2"/>
      <c r="WPI153" s="2"/>
      <c r="WPJ153" s="2"/>
      <c r="WPK153" s="2"/>
      <c r="WPL153" s="2"/>
      <c r="WPM153" s="2"/>
      <c r="WPN153" s="2"/>
      <c r="WPO153" s="2"/>
      <c r="WPP153" s="2"/>
      <c r="WPQ153" s="2"/>
      <c r="WPR153" s="2"/>
      <c r="WPS153" s="2"/>
      <c r="WPT153" s="2"/>
      <c r="WPU153" s="2"/>
      <c r="WPV153" s="2"/>
      <c r="WPW153" s="2"/>
      <c r="WPX153" s="2"/>
      <c r="WPY153" s="2"/>
      <c r="WPZ153" s="2"/>
      <c r="WQA153" s="2"/>
      <c r="WQB153" s="2"/>
      <c r="WQC153" s="2"/>
      <c r="WQD153" s="2"/>
      <c r="WQE153" s="2"/>
      <c r="WQF153" s="2"/>
      <c r="WQG153" s="2"/>
      <c r="WQH153" s="2"/>
      <c r="WQI153" s="2"/>
      <c r="WQJ153" s="2"/>
      <c r="WQK153" s="2"/>
      <c r="WQL153" s="2"/>
      <c r="WQM153" s="2"/>
      <c r="WQN153" s="2"/>
      <c r="WQO153" s="2"/>
      <c r="WQP153" s="2"/>
      <c r="WQQ153" s="2"/>
      <c r="WQR153" s="2"/>
      <c r="WQS153" s="2"/>
      <c r="WQT153" s="2"/>
      <c r="WQU153" s="2"/>
      <c r="WQV153" s="2"/>
      <c r="WQW153" s="2"/>
      <c r="WQX153" s="2"/>
      <c r="WQY153" s="2"/>
      <c r="WQZ153" s="2"/>
      <c r="WRA153" s="2"/>
      <c r="WRB153" s="2"/>
      <c r="WRC153" s="2"/>
      <c r="WRD153" s="2"/>
      <c r="WRE153" s="2"/>
      <c r="WRF153" s="2"/>
      <c r="WRG153" s="2"/>
      <c r="WRH153" s="2"/>
      <c r="WRI153" s="2"/>
      <c r="WRJ153" s="2"/>
      <c r="WRK153" s="2"/>
      <c r="WRL153" s="2"/>
      <c r="WRM153" s="2"/>
      <c r="WRN153" s="2"/>
      <c r="WRO153" s="2"/>
      <c r="WRP153" s="2"/>
      <c r="WRQ153" s="2"/>
      <c r="WRR153" s="2"/>
      <c r="WRS153" s="2"/>
      <c r="WRT153" s="2"/>
      <c r="WRU153" s="2"/>
      <c r="WRV153" s="2"/>
      <c r="WRW153" s="2"/>
      <c r="WRX153" s="2"/>
      <c r="WRY153" s="2"/>
      <c r="WRZ153" s="2"/>
      <c r="WSA153" s="2"/>
      <c r="WSB153" s="2"/>
      <c r="WSC153" s="2"/>
      <c r="WSD153" s="2"/>
      <c r="WSE153" s="2"/>
      <c r="WSF153" s="2"/>
      <c r="WSG153" s="2"/>
      <c r="WSH153" s="2"/>
      <c r="WSI153" s="2"/>
      <c r="WSJ153" s="2"/>
      <c r="WSK153" s="2"/>
      <c r="WSL153" s="2"/>
      <c r="WSM153" s="2"/>
      <c r="WSN153" s="2"/>
      <c r="WSO153" s="2"/>
      <c r="WSP153" s="2"/>
      <c r="WSQ153" s="2"/>
      <c r="WSR153" s="2"/>
      <c r="WSS153" s="2"/>
      <c r="WST153" s="2"/>
      <c r="WSU153" s="2"/>
      <c r="WSV153" s="2"/>
      <c r="WSW153" s="2"/>
      <c r="WSX153" s="2"/>
      <c r="WSY153" s="2"/>
      <c r="WSZ153" s="2"/>
      <c r="WTA153" s="2"/>
      <c r="WTB153" s="2"/>
      <c r="WTC153" s="2"/>
      <c r="WTD153" s="2"/>
      <c r="WTE153" s="2"/>
      <c r="WTF153" s="2"/>
      <c r="WTG153" s="2"/>
      <c r="WTH153" s="2"/>
      <c r="WTI153" s="2"/>
      <c r="WTJ153" s="2"/>
      <c r="WTK153" s="2"/>
      <c r="WTL153" s="2"/>
      <c r="WTM153" s="2"/>
      <c r="WTN153" s="2"/>
      <c r="WTO153" s="2"/>
      <c r="WTP153" s="2"/>
      <c r="WTQ153" s="2"/>
      <c r="WTR153" s="2"/>
      <c r="WTS153" s="2"/>
      <c r="WTT153" s="2"/>
      <c r="WTU153" s="2"/>
      <c r="WTV153" s="2"/>
      <c r="WTW153" s="2"/>
      <c r="WTX153" s="2"/>
      <c r="WTY153" s="2"/>
      <c r="WTZ153" s="2"/>
      <c r="WUA153" s="2"/>
      <c r="WUB153" s="2"/>
      <c r="WUC153" s="2"/>
      <c r="WUD153" s="2"/>
      <c r="WUE153" s="2"/>
      <c r="WUF153" s="2"/>
      <c r="WUG153" s="2"/>
      <c r="WUH153" s="2"/>
      <c r="WUI153" s="2"/>
      <c r="WUJ153" s="2"/>
      <c r="WUK153" s="2"/>
      <c r="WUL153" s="2"/>
      <c r="WUM153" s="2"/>
      <c r="WUN153" s="2"/>
      <c r="WUO153" s="2"/>
      <c r="WUP153" s="2"/>
      <c r="WUQ153" s="2"/>
      <c r="WUR153" s="2"/>
      <c r="WUS153" s="2"/>
      <c r="WUT153" s="2"/>
      <c r="WUU153" s="2"/>
      <c r="WUV153" s="2"/>
      <c r="WUW153" s="2"/>
      <c r="WUX153" s="2"/>
      <c r="WUY153" s="2"/>
      <c r="WUZ153" s="2"/>
      <c r="WVA153" s="2"/>
      <c r="WVB153" s="2"/>
      <c r="WVC153" s="2"/>
      <c r="WVD153" s="2"/>
      <c r="WVE153" s="2"/>
      <c r="WVF153" s="2"/>
      <c r="WVG153" s="2"/>
      <c r="WVH153" s="2"/>
      <c r="WVI153" s="2"/>
      <c r="WVJ153" s="2"/>
      <c r="WVK153" s="2"/>
      <c r="WVL153" s="2"/>
      <c r="WVM153" s="2"/>
      <c r="WVN153" s="2"/>
      <c r="WVO153" s="2"/>
      <c r="WVP153" s="2"/>
      <c r="WVQ153" s="2"/>
      <c r="WVR153" s="2"/>
      <c r="WVS153" s="2"/>
      <c r="WVT153" s="2"/>
      <c r="WVU153" s="2"/>
      <c r="WVV153" s="2"/>
      <c r="WVW153" s="2"/>
      <c r="WVX153" s="2"/>
      <c r="WVY153" s="2"/>
      <c r="WVZ153" s="2"/>
      <c r="WWA153" s="2"/>
      <c r="WWB153" s="2"/>
      <c r="WWC153" s="2"/>
      <c r="WWD153" s="2"/>
      <c r="WWE153" s="2"/>
      <c r="WWF153" s="2"/>
      <c r="WWG153" s="2"/>
      <c r="WWH153" s="2"/>
      <c r="WWI153" s="2"/>
      <c r="WWJ153" s="2"/>
      <c r="WWK153" s="2"/>
      <c r="WWL153" s="2"/>
      <c r="WWM153" s="2"/>
      <c r="WWN153" s="2"/>
      <c r="WWO153" s="2"/>
      <c r="WWP153" s="2"/>
      <c r="WWQ153" s="2"/>
      <c r="WWR153" s="2"/>
      <c r="WWS153" s="2"/>
      <c r="WWT153" s="2"/>
      <c r="WWU153" s="2"/>
      <c r="WWV153" s="2"/>
      <c r="WWW153" s="2"/>
      <c r="WWX153" s="2"/>
      <c r="WWY153" s="2"/>
      <c r="WWZ153" s="2"/>
      <c r="WXA153" s="2"/>
      <c r="WXB153" s="2"/>
      <c r="WXC153" s="2"/>
      <c r="WXD153" s="2"/>
      <c r="WXE153" s="2"/>
      <c r="WXF153" s="2"/>
      <c r="WXG153" s="2"/>
      <c r="WXH153" s="2"/>
      <c r="WXI153" s="2"/>
      <c r="WXJ153" s="2"/>
      <c r="WXK153" s="2"/>
      <c r="WXL153" s="2"/>
      <c r="WXM153" s="2"/>
      <c r="WXN153" s="2"/>
      <c r="WXO153" s="2"/>
      <c r="WXP153" s="2"/>
      <c r="WXQ153" s="2"/>
      <c r="WXR153" s="2"/>
      <c r="WXS153" s="2"/>
      <c r="WXT153" s="2"/>
      <c r="WXU153" s="2"/>
      <c r="WXV153" s="2"/>
      <c r="WXW153" s="2"/>
      <c r="WXX153" s="2"/>
      <c r="WXY153" s="2"/>
      <c r="WXZ153" s="2"/>
      <c r="WYA153" s="2"/>
      <c r="WYB153" s="2"/>
      <c r="WYC153" s="2"/>
      <c r="WYD153" s="2"/>
      <c r="WYE153" s="2"/>
      <c r="WYF153" s="2"/>
      <c r="WYG153" s="2"/>
      <c r="WYH153" s="2"/>
      <c r="WYI153" s="2"/>
      <c r="WYJ153" s="2"/>
      <c r="WYK153" s="2"/>
      <c r="WYL153" s="2"/>
      <c r="WYM153" s="2"/>
      <c r="WYN153" s="2"/>
      <c r="WYO153" s="2"/>
      <c r="WYP153" s="2"/>
      <c r="WYQ153" s="2"/>
      <c r="WYR153" s="2"/>
      <c r="WYS153" s="2"/>
      <c r="WYT153" s="2"/>
      <c r="WYU153" s="2"/>
      <c r="WYV153" s="2"/>
      <c r="WYW153" s="2"/>
      <c r="WYX153" s="2"/>
      <c r="WYY153" s="2"/>
      <c r="WYZ153" s="2"/>
      <c r="WZA153" s="2"/>
      <c r="WZB153" s="2"/>
      <c r="WZC153" s="2"/>
      <c r="WZD153" s="2"/>
      <c r="WZE153" s="2"/>
      <c r="WZF153" s="2"/>
      <c r="WZG153" s="2"/>
      <c r="WZH153" s="2"/>
      <c r="WZI153" s="2"/>
      <c r="WZJ153" s="2"/>
      <c r="WZK153" s="2"/>
      <c r="WZL153" s="2"/>
      <c r="WZM153" s="2"/>
      <c r="WZN153" s="2"/>
      <c r="WZO153" s="2"/>
      <c r="WZP153" s="2"/>
      <c r="WZQ153" s="2"/>
      <c r="WZR153" s="2"/>
      <c r="WZS153" s="2"/>
      <c r="WZT153" s="2"/>
      <c r="WZU153" s="2"/>
      <c r="WZV153" s="2"/>
      <c r="WZW153" s="2"/>
      <c r="WZX153" s="2"/>
      <c r="WZY153" s="2"/>
      <c r="WZZ153" s="2"/>
      <c r="XAA153" s="2"/>
      <c r="XAB153" s="2"/>
      <c r="XAC153" s="2"/>
      <c r="XAD153" s="2"/>
      <c r="XAE153" s="2"/>
      <c r="XAF153" s="2"/>
      <c r="XAG153" s="2"/>
      <c r="XAH153" s="2"/>
      <c r="XAI153" s="2"/>
      <c r="XAJ153" s="2"/>
      <c r="XAK153" s="2"/>
      <c r="XAL153" s="2"/>
      <c r="XAM153" s="2"/>
      <c r="XAN153" s="2"/>
      <c r="XAO153" s="2"/>
      <c r="XAP153" s="2"/>
      <c r="XAQ153" s="2"/>
      <c r="XAR153" s="2"/>
      <c r="XAS153" s="2"/>
      <c r="XAT153" s="2"/>
      <c r="XAU153" s="2"/>
      <c r="XAV153" s="2"/>
      <c r="XAW153" s="2"/>
      <c r="XAX153" s="2"/>
      <c r="XAY153" s="2"/>
      <c r="XAZ153" s="2"/>
      <c r="XBA153" s="2"/>
      <c r="XBB153" s="2"/>
      <c r="XBC153" s="2"/>
      <c r="XBD153" s="2"/>
      <c r="XBE153" s="2"/>
      <c r="XBF153" s="2"/>
      <c r="XBG153" s="2"/>
      <c r="XBH153" s="2"/>
      <c r="XBI153" s="2"/>
      <c r="XBJ153" s="2"/>
      <c r="XBK153" s="2"/>
      <c r="XBL153" s="2"/>
      <c r="XBM153" s="2"/>
      <c r="XBN153" s="2"/>
      <c r="XBO153" s="2"/>
      <c r="XBP153" s="2"/>
      <c r="XBQ153" s="2"/>
      <c r="XBR153" s="2"/>
      <c r="XBS153" s="2"/>
      <c r="XBT153" s="2"/>
      <c r="XBU153" s="2"/>
      <c r="XBV153" s="2"/>
      <c r="XBW153" s="2"/>
      <c r="XBX153" s="2"/>
      <c r="XBY153" s="2"/>
      <c r="XBZ153" s="2"/>
      <c r="XCA153" s="2"/>
      <c r="XCB153" s="2"/>
      <c r="XCC153" s="2"/>
      <c r="XCD153" s="2"/>
      <c r="XCE153" s="2"/>
      <c r="XCF153" s="2"/>
      <c r="XCG153" s="2"/>
      <c r="XCH153" s="2"/>
      <c r="XCI153" s="2"/>
      <c r="XCJ153" s="2"/>
      <c r="XCK153" s="2"/>
      <c r="XCL153" s="2"/>
      <c r="XCM153" s="2"/>
      <c r="XCN153" s="2"/>
      <c r="XCO153" s="2"/>
      <c r="XCP153" s="2"/>
      <c r="XCQ153" s="2"/>
      <c r="XCR153" s="2"/>
      <c r="XCS153" s="2"/>
      <c r="XCT153" s="2"/>
      <c r="XCU153" s="2"/>
      <c r="XCV153" s="2"/>
      <c r="XCW153" s="2"/>
      <c r="XCX153" s="2"/>
      <c r="XCY153" s="2"/>
      <c r="XCZ153" s="2"/>
      <c r="XDA153" s="2"/>
      <c r="XDB153" s="2"/>
      <c r="XDC153" s="2"/>
      <c r="XDD153" s="2"/>
      <c r="XDE153" s="2"/>
      <c r="XDF153" s="2"/>
      <c r="XDG153" s="2"/>
      <c r="XDH153" s="2"/>
      <c r="XDI153" s="2"/>
      <c r="XDJ153" s="2"/>
      <c r="XDK153" s="2"/>
      <c r="XDL153" s="2"/>
      <c r="XDM153" s="2"/>
      <c r="XDN153" s="2"/>
      <c r="XDO153" s="2"/>
      <c r="XDP153" s="2"/>
      <c r="XDQ153" s="2"/>
      <c r="XDR153" s="2"/>
      <c r="XDS153" s="2"/>
      <c r="XDT153" s="2"/>
      <c r="XDU153" s="2"/>
      <c r="XDV153" s="2"/>
      <c r="XDW153" s="2"/>
      <c r="XDX153" s="2"/>
      <c r="XDY153" s="2"/>
      <c r="XDZ153" s="2"/>
      <c r="XEA153" s="2"/>
      <c r="XEB153" s="2"/>
      <c r="XEC153" s="2"/>
      <c r="XED153" s="2"/>
      <c r="XEE153" s="2"/>
      <c r="XEF153" s="2"/>
      <c r="XEG153" s="2"/>
      <c r="XEH153" s="2"/>
      <c r="XEI153" s="2"/>
      <c r="XEJ153" s="2"/>
      <c r="XEK153" s="2"/>
      <c r="XEL153" s="2"/>
      <c r="XEM153" s="2"/>
      <c r="XEN153" s="2"/>
      <c r="XEO153" s="2"/>
      <c r="XEP153" s="2"/>
      <c r="XEQ153" s="2"/>
      <c r="XER153" s="2"/>
      <c r="XES153" s="2"/>
      <c r="XET153" s="2"/>
      <c r="XEU153" s="2"/>
      <c r="XEV153" s="2"/>
      <c r="XEW153" s="2"/>
      <c r="XEX153" s="2"/>
      <c r="XEY153" s="2"/>
      <c r="XEZ153" s="2"/>
      <c r="XFA153" s="2"/>
    </row>
    <row r="154" spans="1:16381" s="1" customFormat="1">
      <c r="A154" s="583" t="s">
        <v>168</v>
      </c>
      <c r="B154" s="584"/>
      <c r="C154" s="585" t="s">
        <v>458</v>
      </c>
      <c r="D154" s="586"/>
      <c r="E154" s="586"/>
      <c r="F154" s="586"/>
      <c r="G154" s="586"/>
      <c r="H154" s="586"/>
      <c r="I154" s="587"/>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c r="BMR154" s="2"/>
      <c r="BMS154" s="2"/>
      <c r="BMT154" s="2"/>
      <c r="BMU154" s="2"/>
      <c r="BMV154" s="2"/>
      <c r="BMW154" s="2"/>
      <c r="BMX154" s="2"/>
      <c r="BMY154" s="2"/>
      <c r="BMZ154" s="2"/>
      <c r="BNA154" s="2"/>
      <c r="BNB154" s="2"/>
      <c r="BNC154" s="2"/>
      <c r="BND154" s="2"/>
      <c r="BNE154" s="2"/>
      <c r="BNF154" s="2"/>
      <c r="BNG154" s="2"/>
      <c r="BNH154" s="2"/>
      <c r="BNI154" s="2"/>
      <c r="BNJ154" s="2"/>
      <c r="BNK154" s="2"/>
      <c r="BNL154" s="2"/>
      <c r="BNM154" s="2"/>
      <c r="BNN154" s="2"/>
      <c r="BNO154" s="2"/>
      <c r="BNP154" s="2"/>
      <c r="BNQ154" s="2"/>
      <c r="BNR154" s="2"/>
      <c r="BNS154" s="2"/>
      <c r="BNT154" s="2"/>
      <c r="BNU154" s="2"/>
      <c r="BNV154" s="2"/>
      <c r="BNW154" s="2"/>
      <c r="BNX154" s="2"/>
      <c r="BNY154" s="2"/>
      <c r="BNZ154" s="2"/>
      <c r="BOA154" s="2"/>
      <c r="BOB154" s="2"/>
      <c r="BOC154" s="2"/>
      <c r="BOD154" s="2"/>
      <c r="BOE154" s="2"/>
      <c r="BOF154" s="2"/>
      <c r="BOG154" s="2"/>
      <c r="BOH154" s="2"/>
      <c r="BOI154" s="2"/>
      <c r="BOJ154" s="2"/>
      <c r="BOK154" s="2"/>
      <c r="BOL154" s="2"/>
      <c r="BOM154" s="2"/>
      <c r="BON154" s="2"/>
      <c r="BOO154" s="2"/>
      <c r="BOP154" s="2"/>
      <c r="BOQ154" s="2"/>
      <c r="BOR154" s="2"/>
      <c r="BOS154" s="2"/>
      <c r="BOT154" s="2"/>
      <c r="BOU154" s="2"/>
      <c r="BOV154" s="2"/>
      <c r="BOW154" s="2"/>
      <c r="BOX154" s="2"/>
      <c r="BOY154" s="2"/>
      <c r="BOZ154" s="2"/>
      <c r="BPA154" s="2"/>
      <c r="BPB154" s="2"/>
      <c r="BPC154" s="2"/>
      <c r="BPD154" s="2"/>
      <c r="BPE154" s="2"/>
      <c r="BPF154" s="2"/>
      <c r="BPG154" s="2"/>
      <c r="BPH154" s="2"/>
      <c r="BPI154" s="2"/>
      <c r="BPJ154" s="2"/>
      <c r="BPK154" s="2"/>
      <c r="BPL154" s="2"/>
      <c r="BPM154" s="2"/>
      <c r="BPN154" s="2"/>
      <c r="BPO154" s="2"/>
      <c r="BPP154" s="2"/>
      <c r="BPQ154" s="2"/>
      <c r="BPR154" s="2"/>
      <c r="BPS154" s="2"/>
      <c r="BPT154" s="2"/>
      <c r="BPU154" s="2"/>
      <c r="BPV154" s="2"/>
      <c r="BPW154" s="2"/>
      <c r="BPX154" s="2"/>
      <c r="BPY154" s="2"/>
      <c r="BPZ154" s="2"/>
      <c r="BQA154" s="2"/>
      <c r="BQB154" s="2"/>
      <c r="BQC154" s="2"/>
      <c r="BQD154" s="2"/>
      <c r="BQE154" s="2"/>
      <c r="BQF154" s="2"/>
      <c r="BQG154" s="2"/>
      <c r="BQH154" s="2"/>
      <c r="BQI154" s="2"/>
      <c r="BQJ154" s="2"/>
      <c r="BQK154" s="2"/>
      <c r="BQL154" s="2"/>
      <c r="BQM154" s="2"/>
      <c r="BQN154" s="2"/>
      <c r="BQO154" s="2"/>
      <c r="BQP154" s="2"/>
      <c r="BQQ154" s="2"/>
      <c r="BQR154" s="2"/>
      <c r="BQS154" s="2"/>
      <c r="BQT154" s="2"/>
      <c r="BQU154" s="2"/>
      <c r="BQV154" s="2"/>
      <c r="BQW154" s="2"/>
      <c r="BQX154" s="2"/>
      <c r="BQY154" s="2"/>
      <c r="BQZ154" s="2"/>
      <c r="BRA154" s="2"/>
      <c r="BRB154" s="2"/>
      <c r="BRC154" s="2"/>
      <c r="BRD154" s="2"/>
      <c r="BRE154" s="2"/>
      <c r="BRF154" s="2"/>
      <c r="BRG154" s="2"/>
      <c r="BRH154" s="2"/>
      <c r="BRI154" s="2"/>
      <c r="BRJ154" s="2"/>
      <c r="BRK154" s="2"/>
      <c r="BRL154" s="2"/>
      <c r="BRM154" s="2"/>
      <c r="BRN154" s="2"/>
      <c r="BRO154" s="2"/>
      <c r="BRP154" s="2"/>
      <c r="BRQ154" s="2"/>
      <c r="BRR154" s="2"/>
      <c r="BRS154" s="2"/>
      <c r="BRT154" s="2"/>
      <c r="BRU154" s="2"/>
      <c r="BRV154" s="2"/>
      <c r="BRW154" s="2"/>
      <c r="BRX154" s="2"/>
      <c r="BRY154" s="2"/>
      <c r="BRZ154" s="2"/>
      <c r="BSA154" s="2"/>
      <c r="BSB154" s="2"/>
      <c r="BSC154" s="2"/>
      <c r="BSD154" s="2"/>
      <c r="BSE154" s="2"/>
      <c r="BSF154" s="2"/>
      <c r="BSG154" s="2"/>
      <c r="BSH154" s="2"/>
      <c r="BSI154" s="2"/>
      <c r="BSJ154" s="2"/>
      <c r="BSK154" s="2"/>
      <c r="BSL154" s="2"/>
      <c r="BSM154" s="2"/>
      <c r="BSN154" s="2"/>
      <c r="BSO154" s="2"/>
      <c r="BSP154" s="2"/>
      <c r="BSQ154" s="2"/>
      <c r="BSR154" s="2"/>
      <c r="BSS154" s="2"/>
      <c r="BST154" s="2"/>
      <c r="BSU154" s="2"/>
      <c r="BSV154" s="2"/>
      <c r="BSW154" s="2"/>
      <c r="BSX154" s="2"/>
      <c r="BSY154" s="2"/>
      <c r="BSZ154" s="2"/>
      <c r="BTA154" s="2"/>
      <c r="BTB154" s="2"/>
      <c r="BTC154" s="2"/>
      <c r="BTD154" s="2"/>
      <c r="BTE154" s="2"/>
      <c r="BTF154" s="2"/>
      <c r="BTG154" s="2"/>
      <c r="BTH154" s="2"/>
      <c r="BTI154" s="2"/>
      <c r="BTJ154" s="2"/>
      <c r="BTK154" s="2"/>
      <c r="BTL154" s="2"/>
      <c r="BTM154" s="2"/>
      <c r="BTN154" s="2"/>
      <c r="BTO154" s="2"/>
      <c r="BTP154" s="2"/>
      <c r="BTQ154" s="2"/>
      <c r="BTR154" s="2"/>
      <c r="BTS154" s="2"/>
      <c r="BTT154" s="2"/>
      <c r="BTU154" s="2"/>
      <c r="BTV154" s="2"/>
      <c r="BTW154" s="2"/>
      <c r="BTX154" s="2"/>
      <c r="BTY154" s="2"/>
      <c r="BTZ154" s="2"/>
      <c r="BUA154" s="2"/>
      <c r="BUB154" s="2"/>
      <c r="BUC154" s="2"/>
      <c r="BUD154" s="2"/>
      <c r="BUE154" s="2"/>
      <c r="BUF154" s="2"/>
      <c r="BUG154" s="2"/>
      <c r="BUH154" s="2"/>
      <c r="BUI154" s="2"/>
      <c r="BUJ154" s="2"/>
      <c r="BUK154" s="2"/>
      <c r="BUL154" s="2"/>
      <c r="BUM154" s="2"/>
      <c r="BUN154" s="2"/>
      <c r="BUO154" s="2"/>
      <c r="BUP154" s="2"/>
      <c r="BUQ154" s="2"/>
      <c r="BUR154" s="2"/>
      <c r="BUS154" s="2"/>
      <c r="BUT154" s="2"/>
      <c r="BUU154" s="2"/>
      <c r="BUV154" s="2"/>
      <c r="BUW154" s="2"/>
      <c r="BUX154" s="2"/>
      <c r="BUY154" s="2"/>
      <c r="BUZ154" s="2"/>
      <c r="BVA154" s="2"/>
      <c r="BVB154" s="2"/>
      <c r="BVC154" s="2"/>
      <c r="BVD154" s="2"/>
      <c r="BVE154" s="2"/>
      <c r="BVF154" s="2"/>
      <c r="BVG154" s="2"/>
      <c r="BVH154" s="2"/>
      <c r="BVI154" s="2"/>
      <c r="BVJ154" s="2"/>
      <c r="BVK154" s="2"/>
      <c r="BVL154" s="2"/>
      <c r="BVM154" s="2"/>
      <c r="BVN154" s="2"/>
      <c r="BVO154" s="2"/>
      <c r="BVP154" s="2"/>
      <c r="BVQ154" s="2"/>
      <c r="BVR154" s="2"/>
      <c r="BVS154" s="2"/>
      <c r="BVT154" s="2"/>
      <c r="BVU154" s="2"/>
      <c r="BVV154" s="2"/>
      <c r="BVW154" s="2"/>
      <c r="BVX154" s="2"/>
      <c r="BVY154" s="2"/>
      <c r="BVZ154" s="2"/>
      <c r="BWA154" s="2"/>
      <c r="BWB154" s="2"/>
      <c r="BWC154" s="2"/>
      <c r="BWD154" s="2"/>
      <c r="BWE154" s="2"/>
      <c r="BWF154" s="2"/>
      <c r="BWG154" s="2"/>
      <c r="BWH154" s="2"/>
      <c r="BWI154" s="2"/>
      <c r="BWJ154" s="2"/>
      <c r="BWK154" s="2"/>
      <c r="BWL154" s="2"/>
      <c r="BWM154" s="2"/>
      <c r="BWN154" s="2"/>
      <c r="BWO154" s="2"/>
      <c r="BWP154" s="2"/>
      <c r="BWQ154" s="2"/>
      <c r="BWR154" s="2"/>
      <c r="BWS154" s="2"/>
      <c r="BWT154" s="2"/>
      <c r="BWU154" s="2"/>
      <c r="BWV154" s="2"/>
      <c r="BWW154" s="2"/>
      <c r="BWX154" s="2"/>
      <c r="BWY154" s="2"/>
      <c r="BWZ154" s="2"/>
      <c r="BXA154" s="2"/>
      <c r="BXB154" s="2"/>
      <c r="BXC154" s="2"/>
      <c r="BXD154" s="2"/>
      <c r="BXE154" s="2"/>
      <c r="BXF154" s="2"/>
      <c r="BXG154" s="2"/>
      <c r="BXH154" s="2"/>
      <c r="BXI154" s="2"/>
      <c r="BXJ154" s="2"/>
      <c r="BXK154" s="2"/>
      <c r="BXL154" s="2"/>
      <c r="BXM154" s="2"/>
      <c r="BXN154" s="2"/>
      <c r="BXO154" s="2"/>
      <c r="BXP154" s="2"/>
      <c r="BXQ154" s="2"/>
      <c r="BXR154" s="2"/>
      <c r="BXS154" s="2"/>
      <c r="BXT154" s="2"/>
      <c r="BXU154" s="2"/>
      <c r="BXV154" s="2"/>
      <c r="BXW154" s="2"/>
      <c r="BXX154" s="2"/>
      <c r="BXY154" s="2"/>
      <c r="BXZ154" s="2"/>
      <c r="BYA154" s="2"/>
      <c r="BYB154" s="2"/>
      <c r="BYC154" s="2"/>
      <c r="BYD154" s="2"/>
      <c r="BYE154" s="2"/>
      <c r="BYF154" s="2"/>
      <c r="BYG154" s="2"/>
      <c r="BYH154" s="2"/>
      <c r="BYI154" s="2"/>
      <c r="BYJ154" s="2"/>
      <c r="BYK154" s="2"/>
      <c r="BYL154" s="2"/>
      <c r="BYM154" s="2"/>
      <c r="BYN154" s="2"/>
      <c r="BYO154" s="2"/>
      <c r="BYP154" s="2"/>
      <c r="BYQ154" s="2"/>
      <c r="BYR154" s="2"/>
      <c r="BYS154" s="2"/>
      <c r="BYT154" s="2"/>
      <c r="BYU154" s="2"/>
      <c r="BYV154" s="2"/>
      <c r="BYW154" s="2"/>
      <c r="BYX154" s="2"/>
      <c r="BYY154" s="2"/>
      <c r="BYZ154" s="2"/>
      <c r="BZA154" s="2"/>
      <c r="BZB154" s="2"/>
      <c r="BZC154" s="2"/>
      <c r="BZD154" s="2"/>
      <c r="BZE154" s="2"/>
      <c r="BZF154" s="2"/>
      <c r="BZG154" s="2"/>
      <c r="BZH154" s="2"/>
      <c r="BZI154" s="2"/>
      <c r="BZJ154" s="2"/>
      <c r="BZK154" s="2"/>
      <c r="BZL154" s="2"/>
      <c r="BZM154" s="2"/>
      <c r="BZN154" s="2"/>
      <c r="BZO154" s="2"/>
      <c r="BZP154" s="2"/>
      <c r="BZQ154" s="2"/>
      <c r="BZR154" s="2"/>
      <c r="BZS154" s="2"/>
      <c r="BZT154" s="2"/>
      <c r="BZU154" s="2"/>
      <c r="BZV154" s="2"/>
      <c r="BZW154" s="2"/>
      <c r="BZX154" s="2"/>
      <c r="BZY154" s="2"/>
      <c r="BZZ154" s="2"/>
      <c r="CAA154" s="2"/>
      <c r="CAB154" s="2"/>
      <c r="CAC154" s="2"/>
      <c r="CAD154" s="2"/>
      <c r="CAE154" s="2"/>
      <c r="CAF154" s="2"/>
      <c r="CAG154" s="2"/>
      <c r="CAH154" s="2"/>
      <c r="CAI154" s="2"/>
      <c r="CAJ154" s="2"/>
      <c r="CAK154" s="2"/>
      <c r="CAL154" s="2"/>
      <c r="CAM154" s="2"/>
      <c r="CAN154" s="2"/>
      <c r="CAO154" s="2"/>
      <c r="CAP154" s="2"/>
      <c r="CAQ154" s="2"/>
      <c r="CAR154" s="2"/>
      <c r="CAS154" s="2"/>
      <c r="CAT154" s="2"/>
      <c r="CAU154" s="2"/>
      <c r="CAV154" s="2"/>
      <c r="CAW154" s="2"/>
      <c r="CAX154" s="2"/>
      <c r="CAY154" s="2"/>
      <c r="CAZ154" s="2"/>
      <c r="CBA154" s="2"/>
      <c r="CBB154" s="2"/>
      <c r="CBC154" s="2"/>
      <c r="CBD154" s="2"/>
      <c r="CBE154" s="2"/>
      <c r="CBF154" s="2"/>
      <c r="CBG154" s="2"/>
      <c r="CBH154" s="2"/>
      <c r="CBI154" s="2"/>
      <c r="CBJ154" s="2"/>
      <c r="CBK154" s="2"/>
      <c r="CBL154" s="2"/>
      <c r="CBM154" s="2"/>
      <c r="CBN154" s="2"/>
      <c r="CBO154" s="2"/>
      <c r="CBP154" s="2"/>
      <c r="CBQ154" s="2"/>
      <c r="CBR154" s="2"/>
      <c r="CBS154" s="2"/>
      <c r="CBT154" s="2"/>
      <c r="CBU154" s="2"/>
      <c r="CBV154" s="2"/>
      <c r="CBW154" s="2"/>
      <c r="CBX154" s="2"/>
      <c r="CBY154" s="2"/>
      <c r="CBZ154" s="2"/>
      <c r="CCA154" s="2"/>
      <c r="CCB154" s="2"/>
      <c r="CCC154" s="2"/>
      <c r="CCD154" s="2"/>
      <c r="CCE154" s="2"/>
      <c r="CCF154" s="2"/>
      <c r="CCG154" s="2"/>
      <c r="CCH154" s="2"/>
      <c r="CCI154" s="2"/>
      <c r="CCJ154" s="2"/>
      <c r="CCK154" s="2"/>
      <c r="CCL154" s="2"/>
      <c r="CCM154" s="2"/>
      <c r="CCN154" s="2"/>
      <c r="CCO154" s="2"/>
      <c r="CCP154" s="2"/>
      <c r="CCQ154" s="2"/>
      <c r="CCR154" s="2"/>
      <c r="CCS154" s="2"/>
      <c r="CCT154" s="2"/>
      <c r="CCU154" s="2"/>
      <c r="CCV154" s="2"/>
      <c r="CCW154" s="2"/>
      <c r="CCX154" s="2"/>
      <c r="CCY154" s="2"/>
      <c r="CCZ154" s="2"/>
      <c r="CDA154" s="2"/>
      <c r="CDB154" s="2"/>
      <c r="CDC154" s="2"/>
      <c r="CDD154" s="2"/>
      <c r="CDE154" s="2"/>
      <c r="CDF154" s="2"/>
      <c r="CDG154" s="2"/>
      <c r="CDH154" s="2"/>
      <c r="CDI154" s="2"/>
      <c r="CDJ154" s="2"/>
      <c r="CDK154" s="2"/>
      <c r="CDL154" s="2"/>
      <c r="CDM154" s="2"/>
      <c r="CDN154" s="2"/>
      <c r="CDO154" s="2"/>
      <c r="CDP154" s="2"/>
      <c r="CDQ154" s="2"/>
      <c r="CDR154" s="2"/>
      <c r="CDS154" s="2"/>
      <c r="CDT154" s="2"/>
      <c r="CDU154" s="2"/>
      <c r="CDV154" s="2"/>
      <c r="CDW154" s="2"/>
      <c r="CDX154" s="2"/>
      <c r="CDY154" s="2"/>
      <c r="CDZ154" s="2"/>
      <c r="CEA154" s="2"/>
      <c r="CEB154" s="2"/>
      <c r="CEC154" s="2"/>
      <c r="CED154" s="2"/>
      <c r="CEE154" s="2"/>
      <c r="CEF154" s="2"/>
      <c r="CEG154" s="2"/>
      <c r="CEH154" s="2"/>
      <c r="CEI154" s="2"/>
      <c r="CEJ154" s="2"/>
      <c r="CEK154" s="2"/>
      <c r="CEL154" s="2"/>
      <c r="CEM154" s="2"/>
      <c r="CEN154" s="2"/>
      <c r="CEO154" s="2"/>
      <c r="CEP154" s="2"/>
      <c r="CEQ154" s="2"/>
      <c r="CER154" s="2"/>
      <c r="CES154" s="2"/>
      <c r="CET154" s="2"/>
      <c r="CEU154" s="2"/>
      <c r="CEV154" s="2"/>
      <c r="CEW154" s="2"/>
      <c r="CEX154" s="2"/>
      <c r="CEY154" s="2"/>
      <c r="CEZ154" s="2"/>
      <c r="CFA154" s="2"/>
      <c r="CFB154" s="2"/>
      <c r="CFC154" s="2"/>
      <c r="CFD154" s="2"/>
      <c r="CFE154" s="2"/>
      <c r="CFF154" s="2"/>
      <c r="CFG154" s="2"/>
      <c r="CFH154" s="2"/>
      <c r="CFI154" s="2"/>
      <c r="CFJ154" s="2"/>
      <c r="CFK154" s="2"/>
      <c r="CFL154" s="2"/>
      <c r="CFM154" s="2"/>
      <c r="CFN154" s="2"/>
      <c r="CFO154" s="2"/>
      <c r="CFP154" s="2"/>
      <c r="CFQ154" s="2"/>
      <c r="CFR154" s="2"/>
      <c r="CFS154" s="2"/>
      <c r="CFT154" s="2"/>
      <c r="CFU154" s="2"/>
      <c r="CFV154" s="2"/>
      <c r="CFW154" s="2"/>
      <c r="CFX154" s="2"/>
      <c r="CFY154" s="2"/>
      <c r="CFZ154" s="2"/>
      <c r="CGA154" s="2"/>
      <c r="CGB154" s="2"/>
      <c r="CGC154" s="2"/>
      <c r="CGD154" s="2"/>
      <c r="CGE154" s="2"/>
      <c r="CGF154" s="2"/>
      <c r="CGG154" s="2"/>
      <c r="CGH154" s="2"/>
      <c r="CGI154" s="2"/>
      <c r="CGJ154" s="2"/>
      <c r="CGK154" s="2"/>
      <c r="CGL154" s="2"/>
      <c r="CGM154" s="2"/>
      <c r="CGN154" s="2"/>
      <c r="CGO154" s="2"/>
      <c r="CGP154" s="2"/>
      <c r="CGQ154" s="2"/>
      <c r="CGR154" s="2"/>
      <c r="CGS154" s="2"/>
      <c r="CGT154" s="2"/>
      <c r="CGU154" s="2"/>
      <c r="CGV154" s="2"/>
      <c r="CGW154" s="2"/>
      <c r="CGX154" s="2"/>
      <c r="CGY154" s="2"/>
      <c r="CGZ154" s="2"/>
      <c r="CHA154" s="2"/>
      <c r="CHB154" s="2"/>
      <c r="CHC154" s="2"/>
      <c r="CHD154" s="2"/>
      <c r="CHE154" s="2"/>
      <c r="CHF154" s="2"/>
      <c r="CHG154" s="2"/>
      <c r="CHH154" s="2"/>
      <c r="CHI154" s="2"/>
      <c r="CHJ154" s="2"/>
      <c r="CHK154" s="2"/>
      <c r="CHL154" s="2"/>
      <c r="CHM154" s="2"/>
      <c r="CHN154" s="2"/>
      <c r="CHO154" s="2"/>
      <c r="CHP154" s="2"/>
      <c r="CHQ154" s="2"/>
      <c r="CHR154" s="2"/>
      <c r="CHS154" s="2"/>
      <c r="CHT154" s="2"/>
      <c r="CHU154" s="2"/>
      <c r="CHV154" s="2"/>
      <c r="CHW154" s="2"/>
      <c r="CHX154" s="2"/>
      <c r="CHY154" s="2"/>
      <c r="CHZ154" s="2"/>
      <c r="CIA154" s="2"/>
      <c r="CIB154" s="2"/>
      <c r="CIC154" s="2"/>
      <c r="CID154" s="2"/>
      <c r="CIE154" s="2"/>
      <c r="CIF154" s="2"/>
      <c r="CIG154" s="2"/>
      <c r="CIH154" s="2"/>
      <c r="CII154" s="2"/>
      <c r="CIJ154" s="2"/>
      <c r="CIK154" s="2"/>
      <c r="CIL154" s="2"/>
      <c r="CIM154" s="2"/>
      <c r="CIN154" s="2"/>
      <c r="CIO154" s="2"/>
      <c r="CIP154" s="2"/>
      <c r="CIQ154" s="2"/>
      <c r="CIR154" s="2"/>
      <c r="CIS154" s="2"/>
      <c r="CIT154" s="2"/>
      <c r="CIU154" s="2"/>
      <c r="CIV154" s="2"/>
      <c r="CIW154" s="2"/>
      <c r="CIX154" s="2"/>
      <c r="CIY154" s="2"/>
      <c r="CIZ154" s="2"/>
      <c r="CJA154" s="2"/>
      <c r="CJB154" s="2"/>
      <c r="CJC154" s="2"/>
      <c r="CJD154" s="2"/>
      <c r="CJE154" s="2"/>
      <c r="CJF154" s="2"/>
      <c r="CJG154" s="2"/>
      <c r="CJH154" s="2"/>
      <c r="CJI154" s="2"/>
      <c r="CJJ154" s="2"/>
      <c r="CJK154" s="2"/>
      <c r="CJL154" s="2"/>
      <c r="CJM154" s="2"/>
      <c r="CJN154" s="2"/>
      <c r="CJO154" s="2"/>
      <c r="CJP154" s="2"/>
      <c r="CJQ154" s="2"/>
      <c r="CJR154" s="2"/>
      <c r="CJS154" s="2"/>
      <c r="CJT154" s="2"/>
      <c r="CJU154" s="2"/>
      <c r="CJV154" s="2"/>
      <c r="CJW154" s="2"/>
      <c r="CJX154" s="2"/>
      <c r="CJY154" s="2"/>
      <c r="CJZ154" s="2"/>
      <c r="CKA154" s="2"/>
      <c r="CKB154" s="2"/>
      <c r="CKC154" s="2"/>
      <c r="CKD154" s="2"/>
      <c r="CKE154" s="2"/>
      <c r="CKF154" s="2"/>
      <c r="CKG154" s="2"/>
      <c r="CKH154" s="2"/>
      <c r="CKI154" s="2"/>
      <c r="CKJ154" s="2"/>
      <c r="CKK154" s="2"/>
      <c r="CKL154" s="2"/>
      <c r="CKM154" s="2"/>
      <c r="CKN154" s="2"/>
      <c r="CKO154" s="2"/>
      <c r="CKP154" s="2"/>
      <c r="CKQ154" s="2"/>
      <c r="CKR154" s="2"/>
      <c r="CKS154" s="2"/>
      <c r="CKT154" s="2"/>
      <c r="CKU154" s="2"/>
      <c r="CKV154" s="2"/>
      <c r="CKW154" s="2"/>
      <c r="CKX154" s="2"/>
      <c r="CKY154" s="2"/>
      <c r="CKZ154" s="2"/>
      <c r="CLA154" s="2"/>
      <c r="CLB154" s="2"/>
      <c r="CLC154" s="2"/>
      <c r="CLD154" s="2"/>
      <c r="CLE154" s="2"/>
      <c r="CLF154" s="2"/>
      <c r="CLG154" s="2"/>
      <c r="CLH154" s="2"/>
      <c r="CLI154" s="2"/>
      <c r="CLJ154" s="2"/>
      <c r="CLK154" s="2"/>
      <c r="CLL154" s="2"/>
      <c r="CLM154" s="2"/>
      <c r="CLN154" s="2"/>
      <c r="CLO154" s="2"/>
      <c r="CLP154" s="2"/>
      <c r="CLQ154" s="2"/>
      <c r="CLR154" s="2"/>
      <c r="CLS154" s="2"/>
      <c r="CLT154" s="2"/>
      <c r="CLU154" s="2"/>
      <c r="CLV154" s="2"/>
      <c r="CLW154" s="2"/>
      <c r="CLX154" s="2"/>
      <c r="CLY154" s="2"/>
      <c r="CLZ154" s="2"/>
      <c r="CMA154" s="2"/>
      <c r="CMB154" s="2"/>
      <c r="CMC154" s="2"/>
      <c r="CMD154" s="2"/>
      <c r="CME154" s="2"/>
      <c r="CMF154" s="2"/>
      <c r="CMG154" s="2"/>
      <c r="CMH154" s="2"/>
      <c r="CMI154" s="2"/>
      <c r="CMJ154" s="2"/>
      <c r="CMK154" s="2"/>
      <c r="CML154" s="2"/>
      <c r="CMM154" s="2"/>
      <c r="CMN154" s="2"/>
      <c r="CMO154" s="2"/>
      <c r="CMP154" s="2"/>
      <c r="CMQ154" s="2"/>
      <c r="CMR154" s="2"/>
      <c r="CMS154" s="2"/>
      <c r="CMT154" s="2"/>
      <c r="CMU154" s="2"/>
      <c r="CMV154" s="2"/>
      <c r="CMW154" s="2"/>
      <c r="CMX154" s="2"/>
      <c r="CMY154" s="2"/>
      <c r="CMZ154" s="2"/>
      <c r="CNA154" s="2"/>
      <c r="CNB154" s="2"/>
      <c r="CNC154" s="2"/>
      <c r="CND154" s="2"/>
      <c r="CNE154" s="2"/>
      <c r="CNF154" s="2"/>
      <c r="CNG154" s="2"/>
      <c r="CNH154" s="2"/>
      <c r="CNI154" s="2"/>
      <c r="CNJ154" s="2"/>
      <c r="CNK154" s="2"/>
      <c r="CNL154" s="2"/>
      <c r="CNM154" s="2"/>
      <c r="CNN154" s="2"/>
      <c r="CNO154" s="2"/>
      <c r="CNP154" s="2"/>
      <c r="CNQ154" s="2"/>
      <c r="CNR154" s="2"/>
      <c r="CNS154" s="2"/>
      <c r="CNT154" s="2"/>
      <c r="CNU154" s="2"/>
      <c r="CNV154" s="2"/>
      <c r="CNW154" s="2"/>
      <c r="CNX154" s="2"/>
      <c r="CNY154" s="2"/>
      <c r="CNZ154" s="2"/>
      <c r="COA154" s="2"/>
      <c r="COB154" s="2"/>
      <c r="COC154" s="2"/>
      <c r="COD154" s="2"/>
      <c r="COE154" s="2"/>
      <c r="COF154" s="2"/>
      <c r="COG154" s="2"/>
      <c r="COH154" s="2"/>
      <c r="COI154" s="2"/>
      <c r="COJ154" s="2"/>
      <c r="COK154" s="2"/>
      <c r="COL154" s="2"/>
      <c r="COM154" s="2"/>
      <c r="CON154" s="2"/>
      <c r="COO154" s="2"/>
      <c r="COP154" s="2"/>
      <c r="COQ154" s="2"/>
      <c r="COR154" s="2"/>
      <c r="COS154" s="2"/>
      <c r="COT154" s="2"/>
      <c r="COU154" s="2"/>
      <c r="COV154" s="2"/>
      <c r="COW154" s="2"/>
      <c r="COX154" s="2"/>
      <c r="COY154" s="2"/>
      <c r="COZ154" s="2"/>
      <c r="CPA154" s="2"/>
      <c r="CPB154" s="2"/>
      <c r="CPC154" s="2"/>
      <c r="CPD154" s="2"/>
      <c r="CPE154" s="2"/>
      <c r="CPF154" s="2"/>
      <c r="CPG154" s="2"/>
      <c r="CPH154" s="2"/>
      <c r="CPI154" s="2"/>
      <c r="CPJ154" s="2"/>
      <c r="CPK154" s="2"/>
      <c r="CPL154" s="2"/>
      <c r="CPM154" s="2"/>
      <c r="CPN154" s="2"/>
      <c r="CPO154" s="2"/>
      <c r="CPP154" s="2"/>
      <c r="CPQ154" s="2"/>
      <c r="CPR154" s="2"/>
      <c r="CPS154" s="2"/>
      <c r="CPT154" s="2"/>
      <c r="CPU154" s="2"/>
      <c r="CPV154" s="2"/>
      <c r="CPW154" s="2"/>
      <c r="CPX154" s="2"/>
      <c r="CPY154" s="2"/>
      <c r="CPZ154" s="2"/>
      <c r="CQA154" s="2"/>
      <c r="CQB154" s="2"/>
      <c r="CQC154" s="2"/>
      <c r="CQD154" s="2"/>
      <c r="CQE154" s="2"/>
      <c r="CQF154" s="2"/>
      <c r="CQG154" s="2"/>
      <c r="CQH154" s="2"/>
      <c r="CQI154" s="2"/>
      <c r="CQJ154" s="2"/>
      <c r="CQK154" s="2"/>
      <c r="CQL154" s="2"/>
      <c r="CQM154" s="2"/>
      <c r="CQN154" s="2"/>
      <c r="CQO154" s="2"/>
      <c r="CQP154" s="2"/>
      <c r="CQQ154" s="2"/>
      <c r="CQR154" s="2"/>
      <c r="CQS154" s="2"/>
      <c r="CQT154" s="2"/>
      <c r="CQU154" s="2"/>
      <c r="CQV154" s="2"/>
      <c r="CQW154" s="2"/>
      <c r="CQX154" s="2"/>
      <c r="CQY154" s="2"/>
      <c r="CQZ154" s="2"/>
      <c r="CRA154" s="2"/>
      <c r="CRB154" s="2"/>
      <c r="CRC154" s="2"/>
      <c r="CRD154" s="2"/>
      <c r="CRE154" s="2"/>
      <c r="CRF154" s="2"/>
      <c r="CRG154" s="2"/>
      <c r="CRH154" s="2"/>
      <c r="CRI154" s="2"/>
      <c r="CRJ154" s="2"/>
      <c r="CRK154" s="2"/>
      <c r="CRL154" s="2"/>
      <c r="CRM154" s="2"/>
      <c r="CRN154" s="2"/>
      <c r="CRO154" s="2"/>
      <c r="CRP154" s="2"/>
      <c r="CRQ154" s="2"/>
      <c r="CRR154" s="2"/>
      <c r="CRS154" s="2"/>
      <c r="CRT154" s="2"/>
      <c r="CRU154" s="2"/>
      <c r="CRV154" s="2"/>
      <c r="CRW154" s="2"/>
      <c r="CRX154" s="2"/>
      <c r="CRY154" s="2"/>
      <c r="CRZ154" s="2"/>
      <c r="CSA154" s="2"/>
      <c r="CSB154" s="2"/>
      <c r="CSC154" s="2"/>
      <c r="CSD154" s="2"/>
      <c r="CSE154" s="2"/>
      <c r="CSF154" s="2"/>
      <c r="CSG154" s="2"/>
      <c r="CSH154" s="2"/>
      <c r="CSI154" s="2"/>
      <c r="CSJ154" s="2"/>
      <c r="CSK154" s="2"/>
      <c r="CSL154" s="2"/>
      <c r="CSM154" s="2"/>
      <c r="CSN154" s="2"/>
      <c r="CSO154" s="2"/>
      <c r="CSP154" s="2"/>
      <c r="CSQ154" s="2"/>
      <c r="CSR154" s="2"/>
      <c r="CSS154" s="2"/>
      <c r="CST154" s="2"/>
      <c r="CSU154" s="2"/>
      <c r="CSV154" s="2"/>
      <c r="CSW154" s="2"/>
      <c r="CSX154" s="2"/>
      <c r="CSY154" s="2"/>
      <c r="CSZ154" s="2"/>
      <c r="CTA154" s="2"/>
      <c r="CTB154" s="2"/>
      <c r="CTC154" s="2"/>
      <c r="CTD154" s="2"/>
      <c r="CTE154" s="2"/>
      <c r="CTF154" s="2"/>
      <c r="CTG154" s="2"/>
      <c r="CTH154" s="2"/>
      <c r="CTI154" s="2"/>
      <c r="CTJ154" s="2"/>
      <c r="CTK154" s="2"/>
      <c r="CTL154" s="2"/>
      <c r="CTM154" s="2"/>
      <c r="CTN154" s="2"/>
      <c r="CTO154" s="2"/>
      <c r="CTP154" s="2"/>
      <c r="CTQ154" s="2"/>
      <c r="CTR154" s="2"/>
      <c r="CTS154" s="2"/>
      <c r="CTT154" s="2"/>
      <c r="CTU154" s="2"/>
      <c r="CTV154" s="2"/>
      <c r="CTW154" s="2"/>
      <c r="CTX154" s="2"/>
      <c r="CTY154" s="2"/>
      <c r="CTZ154" s="2"/>
      <c r="CUA154" s="2"/>
      <c r="CUB154" s="2"/>
      <c r="CUC154" s="2"/>
      <c r="CUD154" s="2"/>
      <c r="CUE154" s="2"/>
      <c r="CUF154" s="2"/>
      <c r="CUG154" s="2"/>
      <c r="CUH154" s="2"/>
      <c r="CUI154" s="2"/>
      <c r="CUJ154" s="2"/>
      <c r="CUK154" s="2"/>
      <c r="CUL154" s="2"/>
      <c r="CUM154" s="2"/>
      <c r="CUN154" s="2"/>
      <c r="CUO154" s="2"/>
      <c r="CUP154" s="2"/>
      <c r="CUQ154" s="2"/>
      <c r="CUR154" s="2"/>
      <c r="CUS154" s="2"/>
      <c r="CUT154" s="2"/>
      <c r="CUU154" s="2"/>
      <c r="CUV154" s="2"/>
      <c r="CUW154" s="2"/>
      <c r="CUX154" s="2"/>
      <c r="CUY154" s="2"/>
      <c r="CUZ154" s="2"/>
      <c r="CVA154" s="2"/>
      <c r="CVB154" s="2"/>
      <c r="CVC154" s="2"/>
      <c r="CVD154" s="2"/>
      <c r="CVE154" s="2"/>
      <c r="CVF154" s="2"/>
      <c r="CVG154" s="2"/>
      <c r="CVH154" s="2"/>
      <c r="CVI154" s="2"/>
      <c r="CVJ154" s="2"/>
      <c r="CVK154" s="2"/>
      <c r="CVL154" s="2"/>
      <c r="CVM154" s="2"/>
      <c r="CVN154" s="2"/>
      <c r="CVO154" s="2"/>
      <c r="CVP154" s="2"/>
      <c r="CVQ154" s="2"/>
      <c r="CVR154" s="2"/>
      <c r="CVS154" s="2"/>
      <c r="CVT154" s="2"/>
      <c r="CVU154" s="2"/>
      <c r="CVV154" s="2"/>
      <c r="CVW154" s="2"/>
      <c r="CVX154" s="2"/>
      <c r="CVY154" s="2"/>
      <c r="CVZ154" s="2"/>
      <c r="CWA154" s="2"/>
      <c r="CWB154" s="2"/>
      <c r="CWC154" s="2"/>
      <c r="CWD154" s="2"/>
      <c r="CWE154" s="2"/>
      <c r="CWF154" s="2"/>
      <c r="CWG154" s="2"/>
      <c r="CWH154" s="2"/>
      <c r="CWI154" s="2"/>
      <c r="CWJ154" s="2"/>
      <c r="CWK154" s="2"/>
      <c r="CWL154" s="2"/>
      <c r="CWM154" s="2"/>
      <c r="CWN154" s="2"/>
      <c r="CWO154" s="2"/>
      <c r="CWP154" s="2"/>
      <c r="CWQ154" s="2"/>
      <c r="CWR154" s="2"/>
      <c r="CWS154" s="2"/>
      <c r="CWT154" s="2"/>
      <c r="CWU154" s="2"/>
      <c r="CWV154" s="2"/>
      <c r="CWW154" s="2"/>
      <c r="CWX154" s="2"/>
      <c r="CWY154" s="2"/>
      <c r="CWZ154" s="2"/>
      <c r="CXA154" s="2"/>
      <c r="CXB154" s="2"/>
      <c r="CXC154" s="2"/>
      <c r="CXD154" s="2"/>
      <c r="CXE154" s="2"/>
      <c r="CXF154" s="2"/>
      <c r="CXG154" s="2"/>
      <c r="CXH154" s="2"/>
      <c r="CXI154" s="2"/>
      <c r="CXJ154" s="2"/>
      <c r="CXK154" s="2"/>
      <c r="CXL154" s="2"/>
      <c r="CXM154" s="2"/>
      <c r="CXN154" s="2"/>
      <c r="CXO154" s="2"/>
      <c r="CXP154" s="2"/>
      <c r="CXQ154" s="2"/>
      <c r="CXR154" s="2"/>
      <c r="CXS154" s="2"/>
      <c r="CXT154" s="2"/>
      <c r="CXU154" s="2"/>
      <c r="CXV154" s="2"/>
      <c r="CXW154" s="2"/>
      <c r="CXX154" s="2"/>
      <c r="CXY154" s="2"/>
      <c r="CXZ154" s="2"/>
      <c r="CYA154" s="2"/>
      <c r="CYB154" s="2"/>
      <c r="CYC154" s="2"/>
      <c r="CYD154" s="2"/>
      <c r="CYE154" s="2"/>
      <c r="CYF154" s="2"/>
      <c r="CYG154" s="2"/>
      <c r="CYH154" s="2"/>
      <c r="CYI154" s="2"/>
      <c r="CYJ154" s="2"/>
      <c r="CYK154" s="2"/>
      <c r="CYL154" s="2"/>
      <c r="CYM154" s="2"/>
      <c r="CYN154" s="2"/>
      <c r="CYO154" s="2"/>
      <c r="CYP154" s="2"/>
      <c r="CYQ154" s="2"/>
      <c r="CYR154" s="2"/>
      <c r="CYS154" s="2"/>
      <c r="CYT154" s="2"/>
      <c r="CYU154" s="2"/>
      <c r="CYV154" s="2"/>
      <c r="CYW154" s="2"/>
      <c r="CYX154" s="2"/>
      <c r="CYY154" s="2"/>
      <c r="CYZ154" s="2"/>
      <c r="CZA154" s="2"/>
      <c r="CZB154" s="2"/>
      <c r="CZC154" s="2"/>
      <c r="CZD154" s="2"/>
      <c r="CZE154" s="2"/>
      <c r="CZF154" s="2"/>
      <c r="CZG154" s="2"/>
      <c r="CZH154" s="2"/>
      <c r="CZI154" s="2"/>
      <c r="CZJ154" s="2"/>
      <c r="CZK154" s="2"/>
      <c r="CZL154" s="2"/>
      <c r="CZM154" s="2"/>
      <c r="CZN154" s="2"/>
      <c r="CZO154" s="2"/>
      <c r="CZP154" s="2"/>
      <c r="CZQ154" s="2"/>
      <c r="CZR154" s="2"/>
      <c r="CZS154" s="2"/>
      <c r="CZT154" s="2"/>
      <c r="CZU154" s="2"/>
      <c r="CZV154" s="2"/>
      <c r="CZW154" s="2"/>
      <c r="CZX154" s="2"/>
      <c r="CZY154" s="2"/>
      <c r="CZZ154" s="2"/>
      <c r="DAA154" s="2"/>
      <c r="DAB154" s="2"/>
      <c r="DAC154" s="2"/>
      <c r="DAD154" s="2"/>
      <c r="DAE154" s="2"/>
      <c r="DAF154" s="2"/>
      <c r="DAG154" s="2"/>
      <c r="DAH154" s="2"/>
      <c r="DAI154" s="2"/>
      <c r="DAJ154" s="2"/>
      <c r="DAK154" s="2"/>
      <c r="DAL154" s="2"/>
      <c r="DAM154" s="2"/>
      <c r="DAN154" s="2"/>
      <c r="DAO154" s="2"/>
      <c r="DAP154" s="2"/>
      <c r="DAQ154" s="2"/>
      <c r="DAR154" s="2"/>
      <c r="DAS154" s="2"/>
      <c r="DAT154" s="2"/>
      <c r="DAU154" s="2"/>
      <c r="DAV154" s="2"/>
      <c r="DAW154" s="2"/>
      <c r="DAX154" s="2"/>
      <c r="DAY154" s="2"/>
      <c r="DAZ154" s="2"/>
      <c r="DBA154" s="2"/>
      <c r="DBB154" s="2"/>
      <c r="DBC154" s="2"/>
      <c r="DBD154" s="2"/>
      <c r="DBE154" s="2"/>
      <c r="DBF154" s="2"/>
      <c r="DBG154" s="2"/>
      <c r="DBH154" s="2"/>
      <c r="DBI154" s="2"/>
      <c r="DBJ154" s="2"/>
      <c r="DBK154" s="2"/>
      <c r="DBL154" s="2"/>
      <c r="DBM154" s="2"/>
      <c r="DBN154" s="2"/>
      <c r="DBO154" s="2"/>
      <c r="DBP154" s="2"/>
      <c r="DBQ154" s="2"/>
      <c r="DBR154" s="2"/>
      <c r="DBS154" s="2"/>
      <c r="DBT154" s="2"/>
      <c r="DBU154" s="2"/>
      <c r="DBV154" s="2"/>
      <c r="DBW154" s="2"/>
      <c r="DBX154" s="2"/>
      <c r="DBY154" s="2"/>
      <c r="DBZ154" s="2"/>
      <c r="DCA154" s="2"/>
      <c r="DCB154" s="2"/>
      <c r="DCC154" s="2"/>
      <c r="DCD154" s="2"/>
      <c r="DCE154" s="2"/>
      <c r="DCF154" s="2"/>
      <c r="DCG154" s="2"/>
      <c r="DCH154" s="2"/>
      <c r="DCI154" s="2"/>
      <c r="DCJ154" s="2"/>
      <c r="DCK154" s="2"/>
      <c r="DCL154" s="2"/>
      <c r="DCM154" s="2"/>
      <c r="DCN154" s="2"/>
      <c r="DCO154" s="2"/>
      <c r="DCP154" s="2"/>
      <c r="DCQ154" s="2"/>
      <c r="DCR154" s="2"/>
      <c r="DCS154" s="2"/>
      <c r="DCT154" s="2"/>
      <c r="DCU154" s="2"/>
      <c r="DCV154" s="2"/>
      <c r="DCW154" s="2"/>
      <c r="DCX154" s="2"/>
      <c r="DCY154" s="2"/>
      <c r="DCZ154" s="2"/>
      <c r="DDA154" s="2"/>
      <c r="DDB154" s="2"/>
      <c r="DDC154" s="2"/>
      <c r="DDD154" s="2"/>
      <c r="DDE154" s="2"/>
      <c r="DDF154" s="2"/>
      <c r="DDG154" s="2"/>
      <c r="DDH154" s="2"/>
      <c r="DDI154" s="2"/>
      <c r="DDJ154" s="2"/>
      <c r="DDK154" s="2"/>
      <c r="DDL154" s="2"/>
      <c r="DDM154" s="2"/>
      <c r="DDN154" s="2"/>
      <c r="DDO154" s="2"/>
      <c r="DDP154" s="2"/>
      <c r="DDQ154" s="2"/>
      <c r="DDR154" s="2"/>
      <c r="DDS154" s="2"/>
      <c r="DDT154" s="2"/>
      <c r="DDU154" s="2"/>
      <c r="DDV154" s="2"/>
      <c r="DDW154" s="2"/>
      <c r="DDX154" s="2"/>
      <c r="DDY154" s="2"/>
      <c r="DDZ154" s="2"/>
      <c r="DEA154" s="2"/>
      <c r="DEB154" s="2"/>
      <c r="DEC154" s="2"/>
      <c r="DED154" s="2"/>
      <c r="DEE154" s="2"/>
      <c r="DEF154" s="2"/>
      <c r="DEG154" s="2"/>
      <c r="DEH154" s="2"/>
      <c r="DEI154" s="2"/>
      <c r="DEJ154" s="2"/>
      <c r="DEK154" s="2"/>
      <c r="DEL154" s="2"/>
      <c r="DEM154" s="2"/>
      <c r="DEN154" s="2"/>
      <c r="DEO154" s="2"/>
      <c r="DEP154" s="2"/>
      <c r="DEQ154" s="2"/>
      <c r="DER154" s="2"/>
      <c r="DES154" s="2"/>
      <c r="DET154" s="2"/>
      <c r="DEU154" s="2"/>
      <c r="DEV154" s="2"/>
      <c r="DEW154" s="2"/>
      <c r="DEX154" s="2"/>
      <c r="DEY154" s="2"/>
      <c r="DEZ154" s="2"/>
      <c r="DFA154" s="2"/>
      <c r="DFB154" s="2"/>
      <c r="DFC154" s="2"/>
      <c r="DFD154" s="2"/>
      <c r="DFE154" s="2"/>
      <c r="DFF154" s="2"/>
      <c r="DFG154" s="2"/>
      <c r="DFH154" s="2"/>
      <c r="DFI154" s="2"/>
      <c r="DFJ154" s="2"/>
      <c r="DFK154" s="2"/>
      <c r="DFL154" s="2"/>
      <c r="DFM154" s="2"/>
      <c r="DFN154" s="2"/>
      <c r="DFO154" s="2"/>
      <c r="DFP154" s="2"/>
      <c r="DFQ154" s="2"/>
      <c r="DFR154" s="2"/>
      <c r="DFS154" s="2"/>
      <c r="DFT154" s="2"/>
      <c r="DFU154" s="2"/>
      <c r="DFV154" s="2"/>
      <c r="DFW154" s="2"/>
      <c r="DFX154" s="2"/>
      <c r="DFY154" s="2"/>
      <c r="DFZ154" s="2"/>
      <c r="DGA154" s="2"/>
      <c r="DGB154" s="2"/>
      <c r="DGC154" s="2"/>
      <c r="DGD154" s="2"/>
      <c r="DGE154" s="2"/>
      <c r="DGF154" s="2"/>
      <c r="DGG154" s="2"/>
      <c r="DGH154" s="2"/>
      <c r="DGI154" s="2"/>
      <c r="DGJ154" s="2"/>
      <c r="DGK154" s="2"/>
      <c r="DGL154" s="2"/>
      <c r="DGM154" s="2"/>
      <c r="DGN154" s="2"/>
      <c r="DGO154" s="2"/>
      <c r="DGP154" s="2"/>
      <c r="DGQ154" s="2"/>
      <c r="DGR154" s="2"/>
      <c r="DGS154" s="2"/>
      <c r="DGT154" s="2"/>
      <c r="DGU154" s="2"/>
      <c r="DGV154" s="2"/>
      <c r="DGW154" s="2"/>
      <c r="DGX154" s="2"/>
      <c r="DGY154" s="2"/>
      <c r="DGZ154" s="2"/>
      <c r="DHA154" s="2"/>
      <c r="DHB154" s="2"/>
      <c r="DHC154" s="2"/>
      <c r="DHD154" s="2"/>
      <c r="DHE154" s="2"/>
      <c r="DHF154" s="2"/>
      <c r="DHG154" s="2"/>
      <c r="DHH154" s="2"/>
      <c r="DHI154" s="2"/>
      <c r="DHJ154" s="2"/>
      <c r="DHK154" s="2"/>
      <c r="DHL154" s="2"/>
      <c r="DHM154" s="2"/>
      <c r="DHN154" s="2"/>
      <c r="DHO154" s="2"/>
      <c r="DHP154" s="2"/>
      <c r="DHQ154" s="2"/>
      <c r="DHR154" s="2"/>
      <c r="DHS154" s="2"/>
      <c r="DHT154" s="2"/>
      <c r="DHU154" s="2"/>
      <c r="DHV154" s="2"/>
      <c r="DHW154" s="2"/>
      <c r="DHX154" s="2"/>
      <c r="DHY154" s="2"/>
      <c r="DHZ154" s="2"/>
      <c r="DIA154" s="2"/>
      <c r="DIB154" s="2"/>
      <c r="DIC154" s="2"/>
      <c r="DID154" s="2"/>
      <c r="DIE154" s="2"/>
      <c r="DIF154" s="2"/>
      <c r="DIG154" s="2"/>
      <c r="DIH154" s="2"/>
      <c r="DII154" s="2"/>
      <c r="DIJ154" s="2"/>
      <c r="DIK154" s="2"/>
      <c r="DIL154" s="2"/>
      <c r="DIM154" s="2"/>
      <c r="DIN154" s="2"/>
      <c r="DIO154" s="2"/>
      <c r="DIP154" s="2"/>
      <c r="DIQ154" s="2"/>
      <c r="DIR154" s="2"/>
      <c r="DIS154" s="2"/>
      <c r="DIT154" s="2"/>
      <c r="DIU154" s="2"/>
      <c r="DIV154" s="2"/>
      <c r="DIW154" s="2"/>
      <c r="DIX154" s="2"/>
      <c r="DIY154" s="2"/>
      <c r="DIZ154" s="2"/>
      <c r="DJA154" s="2"/>
      <c r="DJB154" s="2"/>
      <c r="DJC154" s="2"/>
      <c r="DJD154" s="2"/>
      <c r="DJE154" s="2"/>
      <c r="DJF154" s="2"/>
      <c r="DJG154" s="2"/>
      <c r="DJH154" s="2"/>
      <c r="DJI154" s="2"/>
      <c r="DJJ154" s="2"/>
      <c r="DJK154" s="2"/>
      <c r="DJL154" s="2"/>
      <c r="DJM154" s="2"/>
      <c r="DJN154" s="2"/>
      <c r="DJO154" s="2"/>
      <c r="DJP154" s="2"/>
      <c r="DJQ154" s="2"/>
      <c r="DJR154" s="2"/>
      <c r="DJS154" s="2"/>
      <c r="DJT154" s="2"/>
      <c r="DJU154" s="2"/>
      <c r="DJV154" s="2"/>
      <c r="DJW154" s="2"/>
      <c r="DJX154" s="2"/>
      <c r="DJY154" s="2"/>
      <c r="DJZ154" s="2"/>
      <c r="DKA154" s="2"/>
      <c r="DKB154" s="2"/>
      <c r="DKC154" s="2"/>
      <c r="DKD154" s="2"/>
      <c r="DKE154" s="2"/>
      <c r="DKF154" s="2"/>
      <c r="DKG154" s="2"/>
      <c r="DKH154" s="2"/>
      <c r="DKI154" s="2"/>
      <c r="DKJ154" s="2"/>
      <c r="DKK154" s="2"/>
      <c r="DKL154" s="2"/>
      <c r="DKM154" s="2"/>
      <c r="DKN154" s="2"/>
      <c r="DKO154" s="2"/>
      <c r="DKP154" s="2"/>
      <c r="DKQ154" s="2"/>
      <c r="DKR154" s="2"/>
      <c r="DKS154" s="2"/>
      <c r="DKT154" s="2"/>
      <c r="DKU154" s="2"/>
      <c r="DKV154" s="2"/>
      <c r="DKW154" s="2"/>
      <c r="DKX154" s="2"/>
      <c r="DKY154" s="2"/>
      <c r="DKZ154" s="2"/>
      <c r="DLA154" s="2"/>
      <c r="DLB154" s="2"/>
      <c r="DLC154" s="2"/>
      <c r="DLD154" s="2"/>
      <c r="DLE154" s="2"/>
      <c r="DLF154" s="2"/>
      <c r="DLG154" s="2"/>
      <c r="DLH154" s="2"/>
      <c r="DLI154" s="2"/>
      <c r="DLJ154" s="2"/>
      <c r="DLK154" s="2"/>
      <c r="DLL154" s="2"/>
      <c r="DLM154" s="2"/>
      <c r="DLN154" s="2"/>
      <c r="DLO154" s="2"/>
      <c r="DLP154" s="2"/>
      <c r="DLQ154" s="2"/>
      <c r="DLR154" s="2"/>
      <c r="DLS154" s="2"/>
      <c r="DLT154" s="2"/>
      <c r="DLU154" s="2"/>
      <c r="DLV154" s="2"/>
      <c r="DLW154" s="2"/>
      <c r="DLX154" s="2"/>
      <c r="DLY154" s="2"/>
      <c r="DLZ154" s="2"/>
      <c r="DMA154" s="2"/>
      <c r="DMB154" s="2"/>
      <c r="DMC154" s="2"/>
      <c r="DMD154" s="2"/>
      <c r="DME154" s="2"/>
      <c r="DMF154" s="2"/>
      <c r="DMG154" s="2"/>
      <c r="DMH154" s="2"/>
      <c r="DMI154" s="2"/>
      <c r="DMJ154" s="2"/>
      <c r="DMK154" s="2"/>
      <c r="DML154" s="2"/>
      <c r="DMM154" s="2"/>
      <c r="DMN154" s="2"/>
      <c r="DMO154" s="2"/>
      <c r="DMP154" s="2"/>
      <c r="DMQ154" s="2"/>
      <c r="DMR154" s="2"/>
      <c r="DMS154" s="2"/>
      <c r="DMT154" s="2"/>
      <c r="DMU154" s="2"/>
      <c r="DMV154" s="2"/>
      <c r="DMW154" s="2"/>
      <c r="DMX154" s="2"/>
      <c r="DMY154" s="2"/>
      <c r="DMZ154" s="2"/>
      <c r="DNA154" s="2"/>
      <c r="DNB154" s="2"/>
      <c r="DNC154" s="2"/>
      <c r="DND154" s="2"/>
      <c r="DNE154" s="2"/>
      <c r="DNF154" s="2"/>
      <c r="DNG154" s="2"/>
      <c r="DNH154" s="2"/>
      <c r="DNI154" s="2"/>
      <c r="DNJ154" s="2"/>
      <c r="DNK154" s="2"/>
      <c r="DNL154" s="2"/>
      <c r="DNM154" s="2"/>
      <c r="DNN154" s="2"/>
      <c r="DNO154" s="2"/>
      <c r="DNP154" s="2"/>
      <c r="DNQ154" s="2"/>
      <c r="DNR154" s="2"/>
      <c r="DNS154" s="2"/>
      <c r="DNT154" s="2"/>
      <c r="DNU154" s="2"/>
      <c r="DNV154" s="2"/>
      <c r="DNW154" s="2"/>
      <c r="DNX154" s="2"/>
      <c r="DNY154" s="2"/>
      <c r="DNZ154" s="2"/>
      <c r="DOA154" s="2"/>
      <c r="DOB154" s="2"/>
      <c r="DOC154" s="2"/>
      <c r="DOD154" s="2"/>
      <c r="DOE154" s="2"/>
      <c r="DOF154" s="2"/>
      <c r="DOG154" s="2"/>
      <c r="DOH154" s="2"/>
      <c r="DOI154" s="2"/>
      <c r="DOJ154" s="2"/>
      <c r="DOK154" s="2"/>
      <c r="DOL154" s="2"/>
      <c r="DOM154" s="2"/>
      <c r="DON154" s="2"/>
      <c r="DOO154" s="2"/>
      <c r="DOP154" s="2"/>
      <c r="DOQ154" s="2"/>
      <c r="DOR154" s="2"/>
      <c r="DOS154" s="2"/>
      <c r="DOT154" s="2"/>
      <c r="DOU154" s="2"/>
      <c r="DOV154" s="2"/>
      <c r="DOW154" s="2"/>
      <c r="DOX154" s="2"/>
      <c r="DOY154" s="2"/>
      <c r="DOZ154" s="2"/>
      <c r="DPA154" s="2"/>
      <c r="DPB154" s="2"/>
      <c r="DPC154" s="2"/>
      <c r="DPD154" s="2"/>
      <c r="DPE154" s="2"/>
      <c r="DPF154" s="2"/>
      <c r="DPG154" s="2"/>
      <c r="DPH154" s="2"/>
      <c r="DPI154" s="2"/>
      <c r="DPJ154" s="2"/>
      <c r="DPK154" s="2"/>
      <c r="DPL154" s="2"/>
      <c r="DPM154" s="2"/>
      <c r="DPN154" s="2"/>
      <c r="DPO154" s="2"/>
      <c r="DPP154" s="2"/>
      <c r="DPQ154" s="2"/>
      <c r="DPR154" s="2"/>
      <c r="DPS154" s="2"/>
      <c r="DPT154" s="2"/>
      <c r="DPU154" s="2"/>
      <c r="DPV154" s="2"/>
      <c r="DPW154" s="2"/>
      <c r="DPX154" s="2"/>
      <c r="DPY154" s="2"/>
      <c r="DPZ154" s="2"/>
      <c r="DQA154" s="2"/>
      <c r="DQB154" s="2"/>
      <c r="DQC154" s="2"/>
      <c r="DQD154" s="2"/>
      <c r="DQE154" s="2"/>
      <c r="DQF154" s="2"/>
      <c r="DQG154" s="2"/>
      <c r="DQH154" s="2"/>
      <c r="DQI154" s="2"/>
      <c r="DQJ154" s="2"/>
      <c r="DQK154" s="2"/>
      <c r="DQL154" s="2"/>
      <c r="DQM154" s="2"/>
      <c r="DQN154" s="2"/>
      <c r="DQO154" s="2"/>
      <c r="DQP154" s="2"/>
      <c r="DQQ154" s="2"/>
      <c r="DQR154" s="2"/>
      <c r="DQS154" s="2"/>
      <c r="DQT154" s="2"/>
      <c r="DQU154" s="2"/>
      <c r="DQV154" s="2"/>
      <c r="DQW154" s="2"/>
      <c r="DQX154" s="2"/>
      <c r="DQY154" s="2"/>
      <c r="DQZ154" s="2"/>
      <c r="DRA154" s="2"/>
      <c r="DRB154" s="2"/>
      <c r="DRC154" s="2"/>
      <c r="DRD154" s="2"/>
      <c r="DRE154" s="2"/>
      <c r="DRF154" s="2"/>
      <c r="DRG154" s="2"/>
      <c r="DRH154" s="2"/>
      <c r="DRI154" s="2"/>
      <c r="DRJ154" s="2"/>
      <c r="DRK154" s="2"/>
      <c r="DRL154" s="2"/>
      <c r="DRM154" s="2"/>
      <c r="DRN154" s="2"/>
      <c r="DRO154" s="2"/>
      <c r="DRP154" s="2"/>
      <c r="DRQ154" s="2"/>
      <c r="DRR154" s="2"/>
      <c r="DRS154" s="2"/>
      <c r="DRT154" s="2"/>
      <c r="DRU154" s="2"/>
      <c r="DRV154" s="2"/>
      <c r="DRW154" s="2"/>
      <c r="DRX154" s="2"/>
      <c r="DRY154" s="2"/>
      <c r="DRZ154" s="2"/>
      <c r="DSA154" s="2"/>
      <c r="DSB154" s="2"/>
      <c r="DSC154" s="2"/>
      <c r="DSD154" s="2"/>
      <c r="DSE154" s="2"/>
      <c r="DSF154" s="2"/>
      <c r="DSG154" s="2"/>
      <c r="DSH154" s="2"/>
      <c r="DSI154" s="2"/>
      <c r="DSJ154" s="2"/>
      <c r="DSK154" s="2"/>
      <c r="DSL154" s="2"/>
      <c r="DSM154" s="2"/>
      <c r="DSN154" s="2"/>
      <c r="DSO154" s="2"/>
      <c r="DSP154" s="2"/>
      <c r="DSQ154" s="2"/>
      <c r="DSR154" s="2"/>
      <c r="DSS154" s="2"/>
      <c r="DST154" s="2"/>
      <c r="DSU154" s="2"/>
      <c r="DSV154" s="2"/>
      <c r="DSW154" s="2"/>
      <c r="DSX154" s="2"/>
      <c r="DSY154" s="2"/>
      <c r="DSZ154" s="2"/>
      <c r="DTA154" s="2"/>
      <c r="DTB154" s="2"/>
      <c r="DTC154" s="2"/>
      <c r="DTD154" s="2"/>
      <c r="DTE154" s="2"/>
      <c r="DTF154" s="2"/>
      <c r="DTG154" s="2"/>
      <c r="DTH154" s="2"/>
      <c r="DTI154" s="2"/>
      <c r="DTJ154" s="2"/>
      <c r="DTK154" s="2"/>
      <c r="DTL154" s="2"/>
      <c r="DTM154" s="2"/>
      <c r="DTN154" s="2"/>
      <c r="DTO154" s="2"/>
      <c r="DTP154" s="2"/>
      <c r="DTQ154" s="2"/>
      <c r="DTR154" s="2"/>
      <c r="DTS154" s="2"/>
      <c r="DTT154" s="2"/>
      <c r="DTU154" s="2"/>
      <c r="DTV154" s="2"/>
      <c r="DTW154" s="2"/>
      <c r="DTX154" s="2"/>
      <c r="DTY154" s="2"/>
      <c r="DTZ154" s="2"/>
      <c r="DUA154" s="2"/>
      <c r="DUB154" s="2"/>
      <c r="DUC154" s="2"/>
      <c r="DUD154" s="2"/>
      <c r="DUE154" s="2"/>
      <c r="DUF154" s="2"/>
      <c r="DUG154" s="2"/>
      <c r="DUH154" s="2"/>
      <c r="DUI154" s="2"/>
      <c r="DUJ154" s="2"/>
      <c r="DUK154" s="2"/>
      <c r="DUL154" s="2"/>
      <c r="DUM154" s="2"/>
      <c r="DUN154" s="2"/>
      <c r="DUO154" s="2"/>
      <c r="DUP154" s="2"/>
      <c r="DUQ154" s="2"/>
      <c r="DUR154" s="2"/>
      <c r="DUS154" s="2"/>
      <c r="DUT154" s="2"/>
      <c r="DUU154" s="2"/>
      <c r="DUV154" s="2"/>
      <c r="DUW154" s="2"/>
      <c r="DUX154" s="2"/>
      <c r="DUY154" s="2"/>
      <c r="DUZ154" s="2"/>
      <c r="DVA154" s="2"/>
      <c r="DVB154" s="2"/>
      <c r="DVC154" s="2"/>
      <c r="DVD154" s="2"/>
      <c r="DVE154" s="2"/>
      <c r="DVF154" s="2"/>
      <c r="DVG154" s="2"/>
      <c r="DVH154" s="2"/>
      <c r="DVI154" s="2"/>
      <c r="DVJ154" s="2"/>
      <c r="DVK154" s="2"/>
      <c r="DVL154" s="2"/>
      <c r="DVM154" s="2"/>
      <c r="DVN154" s="2"/>
      <c r="DVO154" s="2"/>
      <c r="DVP154" s="2"/>
      <c r="DVQ154" s="2"/>
      <c r="DVR154" s="2"/>
      <c r="DVS154" s="2"/>
      <c r="DVT154" s="2"/>
      <c r="DVU154" s="2"/>
      <c r="DVV154" s="2"/>
      <c r="DVW154" s="2"/>
      <c r="DVX154" s="2"/>
      <c r="DVY154" s="2"/>
      <c r="DVZ154" s="2"/>
      <c r="DWA154" s="2"/>
      <c r="DWB154" s="2"/>
      <c r="DWC154" s="2"/>
      <c r="DWD154" s="2"/>
      <c r="DWE154" s="2"/>
      <c r="DWF154" s="2"/>
      <c r="DWG154" s="2"/>
      <c r="DWH154" s="2"/>
      <c r="DWI154" s="2"/>
      <c r="DWJ154" s="2"/>
      <c r="DWK154" s="2"/>
      <c r="DWL154" s="2"/>
      <c r="DWM154" s="2"/>
      <c r="DWN154" s="2"/>
      <c r="DWO154" s="2"/>
      <c r="DWP154" s="2"/>
      <c r="DWQ154" s="2"/>
      <c r="DWR154" s="2"/>
      <c r="DWS154" s="2"/>
      <c r="DWT154" s="2"/>
      <c r="DWU154" s="2"/>
      <c r="DWV154" s="2"/>
      <c r="DWW154" s="2"/>
      <c r="DWX154" s="2"/>
      <c r="DWY154" s="2"/>
      <c r="DWZ154" s="2"/>
      <c r="DXA154" s="2"/>
      <c r="DXB154" s="2"/>
      <c r="DXC154" s="2"/>
      <c r="DXD154" s="2"/>
      <c r="DXE154" s="2"/>
      <c r="DXF154" s="2"/>
      <c r="DXG154" s="2"/>
      <c r="DXH154" s="2"/>
      <c r="DXI154" s="2"/>
      <c r="DXJ154" s="2"/>
      <c r="DXK154" s="2"/>
      <c r="DXL154" s="2"/>
      <c r="DXM154" s="2"/>
      <c r="DXN154" s="2"/>
      <c r="DXO154" s="2"/>
      <c r="DXP154" s="2"/>
      <c r="DXQ154" s="2"/>
      <c r="DXR154" s="2"/>
      <c r="DXS154" s="2"/>
      <c r="DXT154" s="2"/>
      <c r="DXU154" s="2"/>
      <c r="DXV154" s="2"/>
      <c r="DXW154" s="2"/>
      <c r="DXX154" s="2"/>
      <c r="DXY154" s="2"/>
      <c r="DXZ154" s="2"/>
      <c r="DYA154" s="2"/>
      <c r="DYB154" s="2"/>
      <c r="DYC154" s="2"/>
      <c r="DYD154" s="2"/>
      <c r="DYE154" s="2"/>
      <c r="DYF154" s="2"/>
      <c r="DYG154" s="2"/>
      <c r="DYH154" s="2"/>
      <c r="DYI154" s="2"/>
      <c r="DYJ154" s="2"/>
      <c r="DYK154" s="2"/>
      <c r="DYL154" s="2"/>
      <c r="DYM154" s="2"/>
      <c r="DYN154" s="2"/>
      <c r="DYO154" s="2"/>
      <c r="DYP154" s="2"/>
      <c r="DYQ154" s="2"/>
      <c r="DYR154" s="2"/>
      <c r="DYS154" s="2"/>
      <c r="DYT154" s="2"/>
      <c r="DYU154" s="2"/>
      <c r="DYV154" s="2"/>
      <c r="DYW154" s="2"/>
      <c r="DYX154" s="2"/>
      <c r="DYY154" s="2"/>
      <c r="DYZ154" s="2"/>
      <c r="DZA154" s="2"/>
      <c r="DZB154" s="2"/>
      <c r="DZC154" s="2"/>
      <c r="DZD154" s="2"/>
      <c r="DZE154" s="2"/>
      <c r="DZF154" s="2"/>
      <c r="DZG154" s="2"/>
      <c r="DZH154" s="2"/>
      <c r="DZI154" s="2"/>
      <c r="DZJ154" s="2"/>
      <c r="DZK154" s="2"/>
      <c r="DZL154" s="2"/>
      <c r="DZM154" s="2"/>
      <c r="DZN154" s="2"/>
      <c r="DZO154" s="2"/>
      <c r="DZP154" s="2"/>
      <c r="DZQ154" s="2"/>
      <c r="DZR154" s="2"/>
      <c r="DZS154" s="2"/>
      <c r="DZT154" s="2"/>
      <c r="DZU154" s="2"/>
      <c r="DZV154" s="2"/>
      <c r="DZW154" s="2"/>
      <c r="DZX154" s="2"/>
      <c r="DZY154" s="2"/>
      <c r="DZZ154" s="2"/>
      <c r="EAA154" s="2"/>
      <c r="EAB154" s="2"/>
      <c r="EAC154" s="2"/>
      <c r="EAD154" s="2"/>
      <c r="EAE154" s="2"/>
      <c r="EAF154" s="2"/>
      <c r="EAG154" s="2"/>
      <c r="EAH154" s="2"/>
      <c r="EAI154" s="2"/>
      <c r="EAJ154" s="2"/>
      <c r="EAK154" s="2"/>
      <c r="EAL154" s="2"/>
      <c r="EAM154" s="2"/>
      <c r="EAN154" s="2"/>
      <c r="EAO154" s="2"/>
      <c r="EAP154" s="2"/>
      <c r="EAQ154" s="2"/>
      <c r="EAR154" s="2"/>
      <c r="EAS154" s="2"/>
      <c r="EAT154" s="2"/>
      <c r="EAU154" s="2"/>
      <c r="EAV154" s="2"/>
      <c r="EAW154" s="2"/>
      <c r="EAX154" s="2"/>
      <c r="EAY154" s="2"/>
      <c r="EAZ154" s="2"/>
      <c r="EBA154" s="2"/>
      <c r="EBB154" s="2"/>
      <c r="EBC154" s="2"/>
      <c r="EBD154" s="2"/>
      <c r="EBE154" s="2"/>
      <c r="EBF154" s="2"/>
      <c r="EBG154" s="2"/>
      <c r="EBH154" s="2"/>
      <c r="EBI154" s="2"/>
      <c r="EBJ154" s="2"/>
      <c r="EBK154" s="2"/>
      <c r="EBL154" s="2"/>
      <c r="EBM154" s="2"/>
      <c r="EBN154" s="2"/>
      <c r="EBO154" s="2"/>
      <c r="EBP154" s="2"/>
      <c r="EBQ154" s="2"/>
      <c r="EBR154" s="2"/>
      <c r="EBS154" s="2"/>
      <c r="EBT154" s="2"/>
      <c r="EBU154" s="2"/>
      <c r="EBV154" s="2"/>
      <c r="EBW154" s="2"/>
      <c r="EBX154" s="2"/>
      <c r="EBY154" s="2"/>
      <c r="EBZ154" s="2"/>
      <c r="ECA154" s="2"/>
      <c r="ECB154" s="2"/>
      <c r="ECC154" s="2"/>
      <c r="ECD154" s="2"/>
      <c r="ECE154" s="2"/>
      <c r="ECF154" s="2"/>
      <c r="ECG154" s="2"/>
      <c r="ECH154" s="2"/>
      <c r="ECI154" s="2"/>
      <c r="ECJ154" s="2"/>
      <c r="ECK154" s="2"/>
      <c r="ECL154" s="2"/>
      <c r="ECM154" s="2"/>
      <c r="ECN154" s="2"/>
      <c r="ECO154" s="2"/>
      <c r="ECP154" s="2"/>
      <c r="ECQ154" s="2"/>
      <c r="ECR154" s="2"/>
      <c r="ECS154" s="2"/>
      <c r="ECT154" s="2"/>
      <c r="ECU154" s="2"/>
      <c r="ECV154" s="2"/>
      <c r="ECW154" s="2"/>
      <c r="ECX154" s="2"/>
      <c r="ECY154" s="2"/>
      <c r="ECZ154" s="2"/>
      <c r="EDA154" s="2"/>
      <c r="EDB154" s="2"/>
      <c r="EDC154" s="2"/>
      <c r="EDD154" s="2"/>
      <c r="EDE154" s="2"/>
      <c r="EDF154" s="2"/>
      <c r="EDG154" s="2"/>
      <c r="EDH154" s="2"/>
      <c r="EDI154" s="2"/>
      <c r="EDJ154" s="2"/>
      <c r="EDK154" s="2"/>
      <c r="EDL154" s="2"/>
      <c r="EDM154" s="2"/>
      <c r="EDN154" s="2"/>
      <c r="EDO154" s="2"/>
      <c r="EDP154" s="2"/>
      <c r="EDQ154" s="2"/>
      <c r="EDR154" s="2"/>
      <c r="EDS154" s="2"/>
      <c r="EDT154" s="2"/>
      <c r="EDU154" s="2"/>
      <c r="EDV154" s="2"/>
      <c r="EDW154" s="2"/>
      <c r="EDX154" s="2"/>
      <c r="EDY154" s="2"/>
      <c r="EDZ154" s="2"/>
      <c r="EEA154" s="2"/>
      <c r="EEB154" s="2"/>
      <c r="EEC154" s="2"/>
      <c r="EED154" s="2"/>
      <c r="EEE154" s="2"/>
      <c r="EEF154" s="2"/>
      <c r="EEG154" s="2"/>
      <c r="EEH154" s="2"/>
      <c r="EEI154" s="2"/>
      <c r="EEJ154" s="2"/>
      <c r="EEK154" s="2"/>
      <c r="EEL154" s="2"/>
      <c r="EEM154" s="2"/>
      <c r="EEN154" s="2"/>
      <c r="EEO154" s="2"/>
      <c r="EEP154" s="2"/>
      <c r="EEQ154" s="2"/>
      <c r="EER154" s="2"/>
      <c r="EES154" s="2"/>
      <c r="EET154" s="2"/>
      <c r="EEU154" s="2"/>
      <c r="EEV154" s="2"/>
      <c r="EEW154" s="2"/>
      <c r="EEX154" s="2"/>
      <c r="EEY154" s="2"/>
      <c r="EEZ154" s="2"/>
      <c r="EFA154" s="2"/>
      <c r="EFB154" s="2"/>
      <c r="EFC154" s="2"/>
      <c r="EFD154" s="2"/>
      <c r="EFE154" s="2"/>
      <c r="EFF154" s="2"/>
      <c r="EFG154" s="2"/>
      <c r="EFH154" s="2"/>
      <c r="EFI154" s="2"/>
      <c r="EFJ154" s="2"/>
      <c r="EFK154" s="2"/>
      <c r="EFL154" s="2"/>
      <c r="EFM154" s="2"/>
      <c r="EFN154" s="2"/>
      <c r="EFO154" s="2"/>
      <c r="EFP154" s="2"/>
      <c r="EFQ154" s="2"/>
      <c r="EFR154" s="2"/>
      <c r="EFS154" s="2"/>
      <c r="EFT154" s="2"/>
      <c r="EFU154" s="2"/>
      <c r="EFV154" s="2"/>
      <c r="EFW154" s="2"/>
      <c r="EFX154" s="2"/>
      <c r="EFY154" s="2"/>
      <c r="EFZ154" s="2"/>
      <c r="EGA154" s="2"/>
      <c r="EGB154" s="2"/>
      <c r="EGC154" s="2"/>
      <c r="EGD154" s="2"/>
      <c r="EGE154" s="2"/>
      <c r="EGF154" s="2"/>
      <c r="EGG154" s="2"/>
      <c r="EGH154" s="2"/>
      <c r="EGI154" s="2"/>
      <c r="EGJ154" s="2"/>
      <c r="EGK154" s="2"/>
      <c r="EGL154" s="2"/>
      <c r="EGM154" s="2"/>
      <c r="EGN154" s="2"/>
      <c r="EGO154" s="2"/>
      <c r="EGP154" s="2"/>
      <c r="EGQ154" s="2"/>
      <c r="EGR154" s="2"/>
      <c r="EGS154" s="2"/>
      <c r="EGT154" s="2"/>
      <c r="EGU154" s="2"/>
      <c r="EGV154" s="2"/>
      <c r="EGW154" s="2"/>
      <c r="EGX154" s="2"/>
      <c r="EGY154" s="2"/>
      <c r="EGZ154" s="2"/>
      <c r="EHA154" s="2"/>
      <c r="EHB154" s="2"/>
      <c r="EHC154" s="2"/>
      <c r="EHD154" s="2"/>
      <c r="EHE154" s="2"/>
      <c r="EHF154" s="2"/>
      <c r="EHG154" s="2"/>
      <c r="EHH154" s="2"/>
      <c r="EHI154" s="2"/>
      <c r="EHJ154" s="2"/>
      <c r="EHK154" s="2"/>
      <c r="EHL154" s="2"/>
      <c r="EHM154" s="2"/>
      <c r="EHN154" s="2"/>
      <c r="EHO154" s="2"/>
      <c r="EHP154" s="2"/>
      <c r="EHQ154" s="2"/>
      <c r="EHR154" s="2"/>
      <c r="EHS154" s="2"/>
      <c r="EHT154" s="2"/>
      <c r="EHU154" s="2"/>
      <c r="EHV154" s="2"/>
      <c r="EHW154" s="2"/>
      <c r="EHX154" s="2"/>
      <c r="EHY154" s="2"/>
      <c r="EHZ154" s="2"/>
      <c r="EIA154" s="2"/>
      <c r="EIB154" s="2"/>
      <c r="EIC154" s="2"/>
      <c r="EID154" s="2"/>
      <c r="EIE154" s="2"/>
      <c r="EIF154" s="2"/>
      <c r="EIG154" s="2"/>
      <c r="EIH154" s="2"/>
      <c r="EII154" s="2"/>
      <c r="EIJ154" s="2"/>
      <c r="EIK154" s="2"/>
      <c r="EIL154" s="2"/>
      <c r="EIM154" s="2"/>
      <c r="EIN154" s="2"/>
      <c r="EIO154" s="2"/>
      <c r="EIP154" s="2"/>
      <c r="EIQ154" s="2"/>
      <c r="EIR154" s="2"/>
      <c r="EIS154" s="2"/>
      <c r="EIT154" s="2"/>
      <c r="EIU154" s="2"/>
      <c r="EIV154" s="2"/>
      <c r="EIW154" s="2"/>
      <c r="EIX154" s="2"/>
      <c r="EIY154" s="2"/>
      <c r="EIZ154" s="2"/>
      <c r="EJA154" s="2"/>
      <c r="EJB154" s="2"/>
      <c r="EJC154" s="2"/>
      <c r="EJD154" s="2"/>
      <c r="EJE154" s="2"/>
      <c r="EJF154" s="2"/>
      <c r="EJG154" s="2"/>
      <c r="EJH154" s="2"/>
      <c r="EJI154" s="2"/>
      <c r="EJJ154" s="2"/>
      <c r="EJK154" s="2"/>
      <c r="EJL154" s="2"/>
      <c r="EJM154" s="2"/>
      <c r="EJN154" s="2"/>
      <c r="EJO154" s="2"/>
      <c r="EJP154" s="2"/>
      <c r="EJQ154" s="2"/>
      <c r="EJR154" s="2"/>
      <c r="EJS154" s="2"/>
      <c r="EJT154" s="2"/>
      <c r="EJU154" s="2"/>
      <c r="EJV154" s="2"/>
      <c r="EJW154" s="2"/>
      <c r="EJX154" s="2"/>
      <c r="EJY154" s="2"/>
      <c r="EJZ154" s="2"/>
      <c r="EKA154" s="2"/>
      <c r="EKB154" s="2"/>
      <c r="EKC154" s="2"/>
      <c r="EKD154" s="2"/>
      <c r="EKE154" s="2"/>
      <c r="EKF154" s="2"/>
      <c r="EKG154" s="2"/>
      <c r="EKH154" s="2"/>
      <c r="EKI154" s="2"/>
      <c r="EKJ154" s="2"/>
      <c r="EKK154" s="2"/>
      <c r="EKL154" s="2"/>
      <c r="EKM154" s="2"/>
      <c r="EKN154" s="2"/>
      <c r="EKO154" s="2"/>
      <c r="EKP154" s="2"/>
      <c r="EKQ154" s="2"/>
      <c r="EKR154" s="2"/>
      <c r="EKS154" s="2"/>
      <c r="EKT154" s="2"/>
      <c r="EKU154" s="2"/>
      <c r="EKV154" s="2"/>
      <c r="EKW154" s="2"/>
      <c r="EKX154" s="2"/>
      <c r="EKY154" s="2"/>
      <c r="EKZ154" s="2"/>
      <c r="ELA154" s="2"/>
      <c r="ELB154" s="2"/>
      <c r="ELC154" s="2"/>
      <c r="ELD154" s="2"/>
      <c r="ELE154" s="2"/>
      <c r="ELF154" s="2"/>
      <c r="ELG154" s="2"/>
      <c r="ELH154" s="2"/>
      <c r="ELI154" s="2"/>
      <c r="ELJ154" s="2"/>
      <c r="ELK154" s="2"/>
      <c r="ELL154" s="2"/>
      <c r="ELM154" s="2"/>
      <c r="ELN154" s="2"/>
      <c r="ELO154" s="2"/>
      <c r="ELP154" s="2"/>
      <c r="ELQ154" s="2"/>
      <c r="ELR154" s="2"/>
      <c r="ELS154" s="2"/>
      <c r="ELT154" s="2"/>
      <c r="ELU154" s="2"/>
      <c r="ELV154" s="2"/>
      <c r="ELW154" s="2"/>
      <c r="ELX154" s="2"/>
      <c r="ELY154" s="2"/>
      <c r="ELZ154" s="2"/>
      <c r="EMA154" s="2"/>
      <c r="EMB154" s="2"/>
      <c r="EMC154" s="2"/>
      <c r="EMD154" s="2"/>
      <c r="EME154" s="2"/>
      <c r="EMF154" s="2"/>
      <c r="EMG154" s="2"/>
      <c r="EMH154" s="2"/>
      <c r="EMI154" s="2"/>
      <c r="EMJ154" s="2"/>
      <c r="EMK154" s="2"/>
      <c r="EML154" s="2"/>
      <c r="EMM154" s="2"/>
      <c r="EMN154" s="2"/>
      <c r="EMO154" s="2"/>
      <c r="EMP154" s="2"/>
      <c r="EMQ154" s="2"/>
      <c r="EMR154" s="2"/>
      <c r="EMS154" s="2"/>
      <c r="EMT154" s="2"/>
      <c r="EMU154" s="2"/>
      <c r="EMV154" s="2"/>
      <c r="EMW154" s="2"/>
      <c r="EMX154" s="2"/>
      <c r="EMY154" s="2"/>
      <c r="EMZ154" s="2"/>
      <c r="ENA154" s="2"/>
      <c r="ENB154" s="2"/>
      <c r="ENC154" s="2"/>
      <c r="END154" s="2"/>
      <c r="ENE154" s="2"/>
      <c r="ENF154" s="2"/>
      <c r="ENG154" s="2"/>
      <c r="ENH154" s="2"/>
      <c r="ENI154" s="2"/>
      <c r="ENJ154" s="2"/>
      <c r="ENK154" s="2"/>
      <c r="ENL154" s="2"/>
      <c r="ENM154" s="2"/>
      <c r="ENN154" s="2"/>
      <c r="ENO154" s="2"/>
      <c r="ENP154" s="2"/>
      <c r="ENQ154" s="2"/>
      <c r="ENR154" s="2"/>
      <c r="ENS154" s="2"/>
      <c r="ENT154" s="2"/>
      <c r="ENU154" s="2"/>
      <c r="ENV154" s="2"/>
      <c r="ENW154" s="2"/>
      <c r="ENX154" s="2"/>
      <c r="ENY154" s="2"/>
      <c r="ENZ154" s="2"/>
      <c r="EOA154" s="2"/>
      <c r="EOB154" s="2"/>
      <c r="EOC154" s="2"/>
      <c r="EOD154" s="2"/>
      <c r="EOE154" s="2"/>
      <c r="EOF154" s="2"/>
      <c r="EOG154" s="2"/>
      <c r="EOH154" s="2"/>
      <c r="EOI154" s="2"/>
      <c r="EOJ154" s="2"/>
      <c r="EOK154" s="2"/>
      <c r="EOL154" s="2"/>
      <c r="EOM154" s="2"/>
      <c r="EON154" s="2"/>
      <c r="EOO154" s="2"/>
      <c r="EOP154" s="2"/>
      <c r="EOQ154" s="2"/>
      <c r="EOR154" s="2"/>
      <c r="EOS154" s="2"/>
      <c r="EOT154" s="2"/>
      <c r="EOU154" s="2"/>
      <c r="EOV154" s="2"/>
      <c r="EOW154" s="2"/>
      <c r="EOX154" s="2"/>
      <c r="EOY154" s="2"/>
      <c r="EOZ154" s="2"/>
      <c r="EPA154" s="2"/>
      <c r="EPB154" s="2"/>
      <c r="EPC154" s="2"/>
      <c r="EPD154" s="2"/>
      <c r="EPE154" s="2"/>
      <c r="EPF154" s="2"/>
      <c r="EPG154" s="2"/>
      <c r="EPH154" s="2"/>
      <c r="EPI154" s="2"/>
      <c r="EPJ154" s="2"/>
      <c r="EPK154" s="2"/>
      <c r="EPL154" s="2"/>
      <c r="EPM154" s="2"/>
      <c r="EPN154" s="2"/>
      <c r="EPO154" s="2"/>
      <c r="EPP154" s="2"/>
      <c r="EPQ154" s="2"/>
      <c r="EPR154" s="2"/>
      <c r="EPS154" s="2"/>
      <c r="EPT154" s="2"/>
      <c r="EPU154" s="2"/>
      <c r="EPV154" s="2"/>
      <c r="EPW154" s="2"/>
      <c r="EPX154" s="2"/>
      <c r="EPY154" s="2"/>
      <c r="EPZ154" s="2"/>
      <c r="EQA154" s="2"/>
      <c r="EQB154" s="2"/>
      <c r="EQC154" s="2"/>
      <c r="EQD154" s="2"/>
      <c r="EQE154" s="2"/>
      <c r="EQF154" s="2"/>
      <c r="EQG154" s="2"/>
      <c r="EQH154" s="2"/>
      <c r="EQI154" s="2"/>
      <c r="EQJ154" s="2"/>
      <c r="EQK154" s="2"/>
      <c r="EQL154" s="2"/>
      <c r="EQM154" s="2"/>
      <c r="EQN154" s="2"/>
      <c r="EQO154" s="2"/>
      <c r="EQP154" s="2"/>
      <c r="EQQ154" s="2"/>
      <c r="EQR154" s="2"/>
      <c r="EQS154" s="2"/>
      <c r="EQT154" s="2"/>
      <c r="EQU154" s="2"/>
      <c r="EQV154" s="2"/>
      <c r="EQW154" s="2"/>
      <c r="EQX154" s="2"/>
      <c r="EQY154" s="2"/>
      <c r="EQZ154" s="2"/>
      <c r="ERA154" s="2"/>
      <c r="ERB154" s="2"/>
      <c r="ERC154" s="2"/>
      <c r="ERD154" s="2"/>
      <c r="ERE154" s="2"/>
      <c r="ERF154" s="2"/>
      <c r="ERG154" s="2"/>
      <c r="ERH154" s="2"/>
      <c r="ERI154" s="2"/>
      <c r="ERJ154" s="2"/>
      <c r="ERK154" s="2"/>
      <c r="ERL154" s="2"/>
      <c r="ERM154" s="2"/>
      <c r="ERN154" s="2"/>
      <c r="ERO154" s="2"/>
      <c r="ERP154" s="2"/>
      <c r="ERQ154" s="2"/>
      <c r="ERR154" s="2"/>
      <c r="ERS154" s="2"/>
      <c r="ERT154" s="2"/>
      <c r="ERU154" s="2"/>
      <c r="ERV154" s="2"/>
      <c r="ERW154" s="2"/>
      <c r="ERX154" s="2"/>
      <c r="ERY154" s="2"/>
      <c r="ERZ154" s="2"/>
      <c r="ESA154" s="2"/>
      <c r="ESB154" s="2"/>
      <c r="ESC154" s="2"/>
      <c r="ESD154" s="2"/>
      <c r="ESE154" s="2"/>
      <c r="ESF154" s="2"/>
      <c r="ESG154" s="2"/>
      <c r="ESH154" s="2"/>
      <c r="ESI154" s="2"/>
      <c r="ESJ154" s="2"/>
      <c r="ESK154" s="2"/>
      <c r="ESL154" s="2"/>
      <c r="ESM154" s="2"/>
      <c r="ESN154" s="2"/>
      <c r="ESO154" s="2"/>
      <c r="ESP154" s="2"/>
      <c r="ESQ154" s="2"/>
      <c r="ESR154" s="2"/>
      <c r="ESS154" s="2"/>
      <c r="EST154" s="2"/>
      <c r="ESU154" s="2"/>
      <c r="ESV154" s="2"/>
      <c r="ESW154" s="2"/>
      <c r="ESX154" s="2"/>
      <c r="ESY154" s="2"/>
      <c r="ESZ154" s="2"/>
      <c r="ETA154" s="2"/>
      <c r="ETB154" s="2"/>
      <c r="ETC154" s="2"/>
      <c r="ETD154" s="2"/>
      <c r="ETE154" s="2"/>
      <c r="ETF154" s="2"/>
      <c r="ETG154" s="2"/>
      <c r="ETH154" s="2"/>
      <c r="ETI154" s="2"/>
      <c r="ETJ154" s="2"/>
      <c r="ETK154" s="2"/>
      <c r="ETL154" s="2"/>
      <c r="ETM154" s="2"/>
      <c r="ETN154" s="2"/>
      <c r="ETO154" s="2"/>
      <c r="ETP154" s="2"/>
      <c r="ETQ154" s="2"/>
      <c r="ETR154" s="2"/>
      <c r="ETS154" s="2"/>
      <c r="ETT154" s="2"/>
      <c r="ETU154" s="2"/>
      <c r="ETV154" s="2"/>
      <c r="ETW154" s="2"/>
      <c r="ETX154" s="2"/>
      <c r="ETY154" s="2"/>
      <c r="ETZ154" s="2"/>
      <c r="EUA154" s="2"/>
      <c r="EUB154" s="2"/>
      <c r="EUC154" s="2"/>
      <c r="EUD154" s="2"/>
      <c r="EUE154" s="2"/>
      <c r="EUF154" s="2"/>
      <c r="EUG154" s="2"/>
      <c r="EUH154" s="2"/>
      <c r="EUI154" s="2"/>
      <c r="EUJ154" s="2"/>
      <c r="EUK154" s="2"/>
      <c r="EUL154" s="2"/>
      <c r="EUM154" s="2"/>
      <c r="EUN154" s="2"/>
      <c r="EUO154" s="2"/>
      <c r="EUP154" s="2"/>
      <c r="EUQ154" s="2"/>
      <c r="EUR154" s="2"/>
      <c r="EUS154" s="2"/>
      <c r="EUT154" s="2"/>
      <c r="EUU154" s="2"/>
      <c r="EUV154" s="2"/>
      <c r="EUW154" s="2"/>
      <c r="EUX154" s="2"/>
      <c r="EUY154" s="2"/>
      <c r="EUZ154" s="2"/>
      <c r="EVA154" s="2"/>
      <c r="EVB154" s="2"/>
      <c r="EVC154" s="2"/>
      <c r="EVD154" s="2"/>
      <c r="EVE154" s="2"/>
      <c r="EVF154" s="2"/>
      <c r="EVG154" s="2"/>
      <c r="EVH154" s="2"/>
      <c r="EVI154" s="2"/>
      <c r="EVJ154" s="2"/>
      <c r="EVK154" s="2"/>
      <c r="EVL154" s="2"/>
      <c r="EVM154" s="2"/>
      <c r="EVN154" s="2"/>
      <c r="EVO154" s="2"/>
      <c r="EVP154" s="2"/>
      <c r="EVQ154" s="2"/>
      <c r="EVR154" s="2"/>
      <c r="EVS154" s="2"/>
      <c r="EVT154" s="2"/>
      <c r="EVU154" s="2"/>
      <c r="EVV154" s="2"/>
      <c r="EVW154" s="2"/>
      <c r="EVX154" s="2"/>
      <c r="EVY154" s="2"/>
      <c r="EVZ154" s="2"/>
      <c r="EWA154" s="2"/>
      <c r="EWB154" s="2"/>
      <c r="EWC154" s="2"/>
      <c r="EWD154" s="2"/>
      <c r="EWE154" s="2"/>
      <c r="EWF154" s="2"/>
      <c r="EWG154" s="2"/>
      <c r="EWH154" s="2"/>
      <c r="EWI154" s="2"/>
      <c r="EWJ154" s="2"/>
      <c r="EWK154" s="2"/>
      <c r="EWL154" s="2"/>
      <c r="EWM154" s="2"/>
      <c r="EWN154" s="2"/>
      <c r="EWO154" s="2"/>
      <c r="EWP154" s="2"/>
      <c r="EWQ154" s="2"/>
      <c r="EWR154" s="2"/>
      <c r="EWS154" s="2"/>
      <c r="EWT154" s="2"/>
      <c r="EWU154" s="2"/>
      <c r="EWV154" s="2"/>
      <c r="EWW154" s="2"/>
      <c r="EWX154" s="2"/>
      <c r="EWY154" s="2"/>
      <c r="EWZ154" s="2"/>
      <c r="EXA154" s="2"/>
      <c r="EXB154" s="2"/>
      <c r="EXC154" s="2"/>
      <c r="EXD154" s="2"/>
      <c r="EXE154" s="2"/>
      <c r="EXF154" s="2"/>
      <c r="EXG154" s="2"/>
      <c r="EXH154" s="2"/>
      <c r="EXI154" s="2"/>
      <c r="EXJ154" s="2"/>
      <c r="EXK154" s="2"/>
      <c r="EXL154" s="2"/>
      <c r="EXM154" s="2"/>
      <c r="EXN154" s="2"/>
      <c r="EXO154" s="2"/>
      <c r="EXP154" s="2"/>
      <c r="EXQ154" s="2"/>
      <c r="EXR154" s="2"/>
      <c r="EXS154" s="2"/>
      <c r="EXT154" s="2"/>
      <c r="EXU154" s="2"/>
      <c r="EXV154" s="2"/>
      <c r="EXW154" s="2"/>
      <c r="EXX154" s="2"/>
      <c r="EXY154" s="2"/>
      <c r="EXZ154" s="2"/>
      <c r="EYA154" s="2"/>
      <c r="EYB154" s="2"/>
      <c r="EYC154" s="2"/>
      <c r="EYD154" s="2"/>
      <c r="EYE154" s="2"/>
      <c r="EYF154" s="2"/>
      <c r="EYG154" s="2"/>
      <c r="EYH154" s="2"/>
      <c r="EYI154" s="2"/>
      <c r="EYJ154" s="2"/>
      <c r="EYK154" s="2"/>
      <c r="EYL154" s="2"/>
      <c r="EYM154" s="2"/>
      <c r="EYN154" s="2"/>
      <c r="EYO154" s="2"/>
      <c r="EYP154" s="2"/>
      <c r="EYQ154" s="2"/>
      <c r="EYR154" s="2"/>
      <c r="EYS154" s="2"/>
      <c r="EYT154" s="2"/>
      <c r="EYU154" s="2"/>
      <c r="EYV154" s="2"/>
      <c r="EYW154" s="2"/>
      <c r="EYX154" s="2"/>
      <c r="EYY154" s="2"/>
      <c r="EYZ154" s="2"/>
      <c r="EZA154" s="2"/>
      <c r="EZB154" s="2"/>
      <c r="EZC154" s="2"/>
      <c r="EZD154" s="2"/>
      <c r="EZE154" s="2"/>
      <c r="EZF154" s="2"/>
      <c r="EZG154" s="2"/>
      <c r="EZH154" s="2"/>
      <c r="EZI154" s="2"/>
      <c r="EZJ154" s="2"/>
      <c r="EZK154" s="2"/>
      <c r="EZL154" s="2"/>
      <c r="EZM154" s="2"/>
      <c r="EZN154" s="2"/>
      <c r="EZO154" s="2"/>
      <c r="EZP154" s="2"/>
      <c r="EZQ154" s="2"/>
      <c r="EZR154" s="2"/>
      <c r="EZS154" s="2"/>
      <c r="EZT154" s="2"/>
      <c r="EZU154" s="2"/>
      <c r="EZV154" s="2"/>
      <c r="EZW154" s="2"/>
      <c r="EZX154" s="2"/>
      <c r="EZY154" s="2"/>
      <c r="EZZ154" s="2"/>
      <c r="FAA154" s="2"/>
      <c r="FAB154" s="2"/>
      <c r="FAC154" s="2"/>
      <c r="FAD154" s="2"/>
      <c r="FAE154" s="2"/>
      <c r="FAF154" s="2"/>
      <c r="FAG154" s="2"/>
      <c r="FAH154" s="2"/>
      <c r="FAI154" s="2"/>
      <c r="FAJ154" s="2"/>
      <c r="FAK154" s="2"/>
      <c r="FAL154" s="2"/>
      <c r="FAM154" s="2"/>
      <c r="FAN154" s="2"/>
      <c r="FAO154" s="2"/>
      <c r="FAP154" s="2"/>
      <c r="FAQ154" s="2"/>
      <c r="FAR154" s="2"/>
      <c r="FAS154" s="2"/>
      <c r="FAT154" s="2"/>
      <c r="FAU154" s="2"/>
      <c r="FAV154" s="2"/>
      <c r="FAW154" s="2"/>
      <c r="FAX154" s="2"/>
      <c r="FAY154" s="2"/>
      <c r="FAZ154" s="2"/>
      <c r="FBA154" s="2"/>
      <c r="FBB154" s="2"/>
      <c r="FBC154" s="2"/>
      <c r="FBD154" s="2"/>
      <c r="FBE154" s="2"/>
      <c r="FBF154" s="2"/>
      <c r="FBG154" s="2"/>
      <c r="FBH154" s="2"/>
      <c r="FBI154" s="2"/>
      <c r="FBJ154" s="2"/>
      <c r="FBK154" s="2"/>
      <c r="FBL154" s="2"/>
      <c r="FBM154" s="2"/>
      <c r="FBN154" s="2"/>
      <c r="FBO154" s="2"/>
      <c r="FBP154" s="2"/>
      <c r="FBQ154" s="2"/>
      <c r="FBR154" s="2"/>
      <c r="FBS154" s="2"/>
      <c r="FBT154" s="2"/>
      <c r="FBU154" s="2"/>
      <c r="FBV154" s="2"/>
      <c r="FBW154" s="2"/>
      <c r="FBX154" s="2"/>
      <c r="FBY154" s="2"/>
      <c r="FBZ154" s="2"/>
      <c r="FCA154" s="2"/>
      <c r="FCB154" s="2"/>
      <c r="FCC154" s="2"/>
      <c r="FCD154" s="2"/>
      <c r="FCE154" s="2"/>
      <c r="FCF154" s="2"/>
      <c r="FCG154" s="2"/>
      <c r="FCH154" s="2"/>
      <c r="FCI154" s="2"/>
      <c r="FCJ154" s="2"/>
      <c r="FCK154" s="2"/>
      <c r="FCL154" s="2"/>
      <c r="FCM154" s="2"/>
      <c r="FCN154" s="2"/>
      <c r="FCO154" s="2"/>
      <c r="FCP154" s="2"/>
      <c r="FCQ154" s="2"/>
      <c r="FCR154" s="2"/>
      <c r="FCS154" s="2"/>
      <c r="FCT154" s="2"/>
      <c r="FCU154" s="2"/>
      <c r="FCV154" s="2"/>
      <c r="FCW154" s="2"/>
      <c r="FCX154" s="2"/>
      <c r="FCY154" s="2"/>
      <c r="FCZ154" s="2"/>
      <c r="FDA154" s="2"/>
      <c r="FDB154" s="2"/>
      <c r="FDC154" s="2"/>
      <c r="FDD154" s="2"/>
      <c r="FDE154" s="2"/>
      <c r="FDF154" s="2"/>
      <c r="FDG154" s="2"/>
      <c r="FDH154" s="2"/>
      <c r="FDI154" s="2"/>
      <c r="FDJ154" s="2"/>
      <c r="FDK154" s="2"/>
      <c r="FDL154" s="2"/>
      <c r="FDM154" s="2"/>
      <c r="FDN154" s="2"/>
      <c r="FDO154" s="2"/>
      <c r="FDP154" s="2"/>
      <c r="FDQ154" s="2"/>
      <c r="FDR154" s="2"/>
      <c r="FDS154" s="2"/>
      <c r="FDT154" s="2"/>
      <c r="FDU154" s="2"/>
      <c r="FDV154" s="2"/>
      <c r="FDW154" s="2"/>
      <c r="FDX154" s="2"/>
      <c r="FDY154" s="2"/>
      <c r="FDZ154" s="2"/>
      <c r="FEA154" s="2"/>
      <c r="FEB154" s="2"/>
      <c r="FEC154" s="2"/>
      <c r="FED154" s="2"/>
      <c r="FEE154" s="2"/>
      <c r="FEF154" s="2"/>
      <c r="FEG154" s="2"/>
      <c r="FEH154" s="2"/>
      <c r="FEI154" s="2"/>
      <c r="FEJ154" s="2"/>
      <c r="FEK154" s="2"/>
      <c r="FEL154" s="2"/>
      <c r="FEM154" s="2"/>
      <c r="FEN154" s="2"/>
      <c r="FEO154" s="2"/>
      <c r="FEP154" s="2"/>
      <c r="FEQ154" s="2"/>
      <c r="FER154" s="2"/>
      <c r="FES154" s="2"/>
      <c r="FET154" s="2"/>
      <c r="FEU154" s="2"/>
      <c r="FEV154" s="2"/>
      <c r="FEW154" s="2"/>
      <c r="FEX154" s="2"/>
      <c r="FEY154" s="2"/>
      <c r="FEZ154" s="2"/>
      <c r="FFA154" s="2"/>
      <c r="FFB154" s="2"/>
      <c r="FFC154" s="2"/>
      <c r="FFD154" s="2"/>
      <c r="FFE154" s="2"/>
      <c r="FFF154" s="2"/>
      <c r="FFG154" s="2"/>
      <c r="FFH154" s="2"/>
      <c r="FFI154" s="2"/>
      <c r="FFJ154" s="2"/>
      <c r="FFK154" s="2"/>
      <c r="FFL154" s="2"/>
      <c r="FFM154" s="2"/>
      <c r="FFN154" s="2"/>
      <c r="FFO154" s="2"/>
      <c r="FFP154" s="2"/>
      <c r="FFQ154" s="2"/>
      <c r="FFR154" s="2"/>
      <c r="FFS154" s="2"/>
      <c r="FFT154" s="2"/>
      <c r="FFU154" s="2"/>
      <c r="FFV154" s="2"/>
      <c r="FFW154" s="2"/>
      <c r="FFX154" s="2"/>
      <c r="FFY154" s="2"/>
      <c r="FFZ154" s="2"/>
      <c r="FGA154" s="2"/>
      <c r="FGB154" s="2"/>
      <c r="FGC154" s="2"/>
      <c r="FGD154" s="2"/>
      <c r="FGE154" s="2"/>
      <c r="FGF154" s="2"/>
      <c r="FGG154" s="2"/>
      <c r="FGH154" s="2"/>
      <c r="FGI154" s="2"/>
      <c r="FGJ154" s="2"/>
      <c r="FGK154" s="2"/>
      <c r="FGL154" s="2"/>
      <c r="FGM154" s="2"/>
      <c r="FGN154" s="2"/>
      <c r="FGO154" s="2"/>
      <c r="FGP154" s="2"/>
      <c r="FGQ154" s="2"/>
      <c r="FGR154" s="2"/>
      <c r="FGS154" s="2"/>
      <c r="FGT154" s="2"/>
      <c r="FGU154" s="2"/>
      <c r="FGV154" s="2"/>
      <c r="FGW154" s="2"/>
      <c r="FGX154" s="2"/>
      <c r="FGY154" s="2"/>
      <c r="FGZ154" s="2"/>
      <c r="FHA154" s="2"/>
      <c r="FHB154" s="2"/>
      <c r="FHC154" s="2"/>
      <c r="FHD154" s="2"/>
      <c r="FHE154" s="2"/>
      <c r="FHF154" s="2"/>
      <c r="FHG154" s="2"/>
      <c r="FHH154" s="2"/>
      <c r="FHI154" s="2"/>
      <c r="FHJ154" s="2"/>
      <c r="FHK154" s="2"/>
      <c r="FHL154" s="2"/>
      <c r="FHM154" s="2"/>
      <c r="FHN154" s="2"/>
      <c r="FHO154" s="2"/>
      <c r="FHP154" s="2"/>
      <c r="FHQ154" s="2"/>
      <c r="FHR154" s="2"/>
      <c r="FHS154" s="2"/>
      <c r="FHT154" s="2"/>
      <c r="FHU154" s="2"/>
      <c r="FHV154" s="2"/>
      <c r="FHW154" s="2"/>
      <c r="FHX154" s="2"/>
      <c r="FHY154" s="2"/>
      <c r="FHZ154" s="2"/>
      <c r="FIA154" s="2"/>
      <c r="FIB154" s="2"/>
      <c r="FIC154" s="2"/>
      <c r="FID154" s="2"/>
      <c r="FIE154" s="2"/>
      <c r="FIF154" s="2"/>
      <c r="FIG154" s="2"/>
      <c r="FIH154" s="2"/>
      <c r="FII154" s="2"/>
      <c r="FIJ154" s="2"/>
      <c r="FIK154" s="2"/>
      <c r="FIL154" s="2"/>
      <c r="FIM154" s="2"/>
      <c r="FIN154" s="2"/>
      <c r="FIO154" s="2"/>
      <c r="FIP154" s="2"/>
      <c r="FIQ154" s="2"/>
      <c r="FIR154" s="2"/>
      <c r="FIS154" s="2"/>
      <c r="FIT154" s="2"/>
      <c r="FIU154" s="2"/>
      <c r="FIV154" s="2"/>
      <c r="FIW154" s="2"/>
      <c r="FIX154" s="2"/>
      <c r="FIY154" s="2"/>
      <c r="FIZ154" s="2"/>
      <c r="FJA154" s="2"/>
      <c r="FJB154" s="2"/>
      <c r="FJC154" s="2"/>
      <c r="FJD154" s="2"/>
      <c r="FJE154" s="2"/>
      <c r="FJF154" s="2"/>
      <c r="FJG154" s="2"/>
      <c r="FJH154" s="2"/>
      <c r="FJI154" s="2"/>
      <c r="FJJ154" s="2"/>
      <c r="FJK154" s="2"/>
      <c r="FJL154" s="2"/>
      <c r="FJM154" s="2"/>
      <c r="FJN154" s="2"/>
      <c r="FJO154" s="2"/>
      <c r="FJP154" s="2"/>
      <c r="FJQ154" s="2"/>
      <c r="FJR154" s="2"/>
      <c r="FJS154" s="2"/>
      <c r="FJT154" s="2"/>
      <c r="FJU154" s="2"/>
      <c r="FJV154" s="2"/>
      <c r="FJW154" s="2"/>
      <c r="FJX154" s="2"/>
      <c r="FJY154" s="2"/>
      <c r="FJZ154" s="2"/>
      <c r="FKA154" s="2"/>
      <c r="FKB154" s="2"/>
      <c r="FKC154" s="2"/>
      <c r="FKD154" s="2"/>
      <c r="FKE154" s="2"/>
      <c r="FKF154" s="2"/>
      <c r="FKG154" s="2"/>
      <c r="FKH154" s="2"/>
      <c r="FKI154" s="2"/>
      <c r="FKJ154" s="2"/>
      <c r="FKK154" s="2"/>
      <c r="FKL154" s="2"/>
      <c r="FKM154" s="2"/>
      <c r="FKN154" s="2"/>
      <c r="FKO154" s="2"/>
      <c r="FKP154" s="2"/>
      <c r="FKQ154" s="2"/>
      <c r="FKR154" s="2"/>
      <c r="FKS154" s="2"/>
      <c r="FKT154" s="2"/>
      <c r="FKU154" s="2"/>
      <c r="FKV154" s="2"/>
      <c r="FKW154" s="2"/>
      <c r="FKX154" s="2"/>
      <c r="FKY154" s="2"/>
      <c r="FKZ154" s="2"/>
      <c r="FLA154" s="2"/>
      <c r="FLB154" s="2"/>
      <c r="FLC154" s="2"/>
      <c r="FLD154" s="2"/>
      <c r="FLE154" s="2"/>
      <c r="FLF154" s="2"/>
      <c r="FLG154" s="2"/>
      <c r="FLH154" s="2"/>
      <c r="FLI154" s="2"/>
      <c r="FLJ154" s="2"/>
      <c r="FLK154" s="2"/>
      <c r="FLL154" s="2"/>
      <c r="FLM154" s="2"/>
      <c r="FLN154" s="2"/>
      <c r="FLO154" s="2"/>
      <c r="FLP154" s="2"/>
      <c r="FLQ154" s="2"/>
      <c r="FLR154" s="2"/>
      <c r="FLS154" s="2"/>
      <c r="FLT154" s="2"/>
      <c r="FLU154" s="2"/>
      <c r="FLV154" s="2"/>
      <c r="FLW154" s="2"/>
      <c r="FLX154" s="2"/>
      <c r="FLY154" s="2"/>
      <c r="FLZ154" s="2"/>
      <c r="FMA154" s="2"/>
      <c r="FMB154" s="2"/>
      <c r="FMC154" s="2"/>
      <c r="FMD154" s="2"/>
      <c r="FME154" s="2"/>
      <c r="FMF154" s="2"/>
      <c r="FMG154" s="2"/>
      <c r="FMH154" s="2"/>
      <c r="FMI154" s="2"/>
      <c r="FMJ154" s="2"/>
      <c r="FMK154" s="2"/>
      <c r="FML154" s="2"/>
      <c r="FMM154" s="2"/>
      <c r="FMN154" s="2"/>
      <c r="FMO154" s="2"/>
      <c r="FMP154" s="2"/>
      <c r="FMQ154" s="2"/>
      <c r="FMR154" s="2"/>
      <c r="FMS154" s="2"/>
      <c r="FMT154" s="2"/>
      <c r="FMU154" s="2"/>
      <c r="FMV154" s="2"/>
      <c r="FMW154" s="2"/>
      <c r="FMX154" s="2"/>
      <c r="FMY154" s="2"/>
      <c r="FMZ154" s="2"/>
      <c r="FNA154" s="2"/>
      <c r="FNB154" s="2"/>
      <c r="FNC154" s="2"/>
      <c r="FND154" s="2"/>
      <c r="FNE154" s="2"/>
      <c r="FNF154" s="2"/>
      <c r="FNG154" s="2"/>
      <c r="FNH154" s="2"/>
      <c r="FNI154" s="2"/>
      <c r="FNJ154" s="2"/>
      <c r="FNK154" s="2"/>
      <c r="FNL154" s="2"/>
      <c r="FNM154" s="2"/>
      <c r="FNN154" s="2"/>
      <c r="FNO154" s="2"/>
      <c r="FNP154" s="2"/>
      <c r="FNQ154" s="2"/>
      <c r="FNR154" s="2"/>
      <c r="FNS154" s="2"/>
      <c r="FNT154" s="2"/>
      <c r="FNU154" s="2"/>
      <c r="FNV154" s="2"/>
      <c r="FNW154" s="2"/>
      <c r="FNX154" s="2"/>
      <c r="FNY154" s="2"/>
      <c r="FNZ154" s="2"/>
      <c r="FOA154" s="2"/>
      <c r="FOB154" s="2"/>
      <c r="FOC154" s="2"/>
      <c r="FOD154" s="2"/>
      <c r="FOE154" s="2"/>
      <c r="FOF154" s="2"/>
      <c r="FOG154" s="2"/>
      <c r="FOH154" s="2"/>
      <c r="FOI154" s="2"/>
      <c r="FOJ154" s="2"/>
      <c r="FOK154" s="2"/>
      <c r="FOL154" s="2"/>
      <c r="FOM154" s="2"/>
      <c r="FON154" s="2"/>
      <c r="FOO154" s="2"/>
      <c r="FOP154" s="2"/>
      <c r="FOQ154" s="2"/>
      <c r="FOR154" s="2"/>
      <c r="FOS154" s="2"/>
      <c r="FOT154" s="2"/>
      <c r="FOU154" s="2"/>
      <c r="FOV154" s="2"/>
      <c r="FOW154" s="2"/>
      <c r="FOX154" s="2"/>
      <c r="FOY154" s="2"/>
      <c r="FOZ154" s="2"/>
      <c r="FPA154" s="2"/>
      <c r="FPB154" s="2"/>
      <c r="FPC154" s="2"/>
      <c r="FPD154" s="2"/>
      <c r="FPE154" s="2"/>
      <c r="FPF154" s="2"/>
      <c r="FPG154" s="2"/>
      <c r="FPH154" s="2"/>
      <c r="FPI154" s="2"/>
      <c r="FPJ154" s="2"/>
      <c r="FPK154" s="2"/>
      <c r="FPL154" s="2"/>
      <c r="FPM154" s="2"/>
      <c r="FPN154" s="2"/>
      <c r="FPO154" s="2"/>
      <c r="FPP154" s="2"/>
      <c r="FPQ154" s="2"/>
      <c r="FPR154" s="2"/>
      <c r="FPS154" s="2"/>
      <c r="FPT154" s="2"/>
      <c r="FPU154" s="2"/>
      <c r="FPV154" s="2"/>
      <c r="FPW154" s="2"/>
      <c r="FPX154" s="2"/>
      <c r="FPY154" s="2"/>
      <c r="FPZ154" s="2"/>
      <c r="FQA154" s="2"/>
      <c r="FQB154" s="2"/>
      <c r="FQC154" s="2"/>
      <c r="FQD154" s="2"/>
      <c r="FQE154" s="2"/>
      <c r="FQF154" s="2"/>
      <c r="FQG154" s="2"/>
      <c r="FQH154" s="2"/>
      <c r="FQI154" s="2"/>
      <c r="FQJ154" s="2"/>
      <c r="FQK154" s="2"/>
      <c r="FQL154" s="2"/>
      <c r="FQM154" s="2"/>
      <c r="FQN154" s="2"/>
      <c r="FQO154" s="2"/>
      <c r="FQP154" s="2"/>
      <c r="FQQ154" s="2"/>
      <c r="FQR154" s="2"/>
      <c r="FQS154" s="2"/>
      <c r="FQT154" s="2"/>
      <c r="FQU154" s="2"/>
      <c r="FQV154" s="2"/>
      <c r="FQW154" s="2"/>
      <c r="FQX154" s="2"/>
      <c r="FQY154" s="2"/>
      <c r="FQZ154" s="2"/>
      <c r="FRA154" s="2"/>
      <c r="FRB154" s="2"/>
      <c r="FRC154" s="2"/>
      <c r="FRD154" s="2"/>
      <c r="FRE154" s="2"/>
      <c r="FRF154" s="2"/>
      <c r="FRG154" s="2"/>
      <c r="FRH154" s="2"/>
      <c r="FRI154" s="2"/>
      <c r="FRJ154" s="2"/>
      <c r="FRK154" s="2"/>
      <c r="FRL154" s="2"/>
      <c r="FRM154" s="2"/>
      <c r="FRN154" s="2"/>
      <c r="FRO154" s="2"/>
      <c r="FRP154" s="2"/>
      <c r="FRQ154" s="2"/>
      <c r="FRR154" s="2"/>
      <c r="FRS154" s="2"/>
      <c r="FRT154" s="2"/>
      <c r="FRU154" s="2"/>
      <c r="FRV154" s="2"/>
      <c r="FRW154" s="2"/>
      <c r="FRX154" s="2"/>
      <c r="FRY154" s="2"/>
      <c r="FRZ154" s="2"/>
      <c r="FSA154" s="2"/>
      <c r="FSB154" s="2"/>
      <c r="FSC154" s="2"/>
      <c r="FSD154" s="2"/>
      <c r="FSE154" s="2"/>
      <c r="FSF154" s="2"/>
      <c r="FSG154" s="2"/>
      <c r="FSH154" s="2"/>
      <c r="FSI154" s="2"/>
      <c r="FSJ154" s="2"/>
      <c r="FSK154" s="2"/>
      <c r="FSL154" s="2"/>
      <c r="FSM154" s="2"/>
      <c r="FSN154" s="2"/>
      <c r="FSO154" s="2"/>
      <c r="FSP154" s="2"/>
      <c r="FSQ154" s="2"/>
      <c r="FSR154" s="2"/>
      <c r="FSS154" s="2"/>
      <c r="FST154" s="2"/>
      <c r="FSU154" s="2"/>
      <c r="FSV154" s="2"/>
      <c r="FSW154" s="2"/>
      <c r="FSX154" s="2"/>
      <c r="FSY154" s="2"/>
      <c r="FSZ154" s="2"/>
      <c r="FTA154" s="2"/>
      <c r="FTB154" s="2"/>
      <c r="FTC154" s="2"/>
      <c r="FTD154" s="2"/>
      <c r="FTE154" s="2"/>
      <c r="FTF154" s="2"/>
      <c r="FTG154" s="2"/>
      <c r="FTH154" s="2"/>
      <c r="FTI154" s="2"/>
      <c r="FTJ154" s="2"/>
      <c r="FTK154" s="2"/>
      <c r="FTL154" s="2"/>
      <c r="FTM154" s="2"/>
      <c r="FTN154" s="2"/>
      <c r="FTO154" s="2"/>
      <c r="FTP154" s="2"/>
      <c r="FTQ154" s="2"/>
      <c r="FTR154" s="2"/>
      <c r="FTS154" s="2"/>
      <c r="FTT154" s="2"/>
      <c r="FTU154" s="2"/>
      <c r="FTV154" s="2"/>
      <c r="FTW154" s="2"/>
      <c r="FTX154" s="2"/>
      <c r="FTY154" s="2"/>
      <c r="FTZ154" s="2"/>
      <c r="FUA154" s="2"/>
      <c r="FUB154" s="2"/>
      <c r="FUC154" s="2"/>
      <c r="FUD154" s="2"/>
      <c r="FUE154" s="2"/>
      <c r="FUF154" s="2"/>
      <c r="FUG154" s="2"/>
      <c r="FUH154" s="2"/>
      <c r="FUI154" s="2"/>
      <c r="FUJ154" s="2"/>
      <c r="FUK154" s="2"/>
      <c r="FUL154" s="2"/>
      <c r="FUM154" s="2"/>
      <c r="FUN154" s="2"/>
      <c r="FUO154" s="2"/>
      <c r="FUP154" s="2"/>
      <c r="FUQ154" s="2"/>
      <c r="FUR154" s="2"/>
      <c r="FUS154" s="2"/>
      <c r="FUT154" s="2"/>
      <c r="FUU154" s="2"/>
      <c r="FUV154" s="2"/>
      <c r="FUW154" s="2"/>
      <c r="FUX154" s="2"/>
      <c r="FUY154" s="2"/>
      <c r="FUZ154" s="2"/>
      <c r="FVA154" s="2"/>
      <c r="FVB154" s="2"/>
      <c r="FVC154" s="2"/>
      <c r="FVD154" s="2"/>
      <c r="FVE154" s="2"/>
      <c r="FVF154" s="2"/>
      <c r="FVG154" s="2"/>
      <c r="FVH154" s="2"/>
      <c r="FVI154" s="2"/>
      <c r="FVJ154" s="2"/>
      <c r="FVK154" s="2"/>
      <c r="FVL154" s="2"/>
      <c r="FVM154" s="2"/>
      <c r="FVN154" s="2"/>
      <c r="FVO154" s="2"/>
      <c r="FVP154" s="2"/>
      <c r="FVQ154" s="2"/>
      <c r="FVR154" s="2"/>
      <c r="FVS154" s="2"/>
      <c r="FVT154" s="2"/>
      <c r="FVU154" s="2"/>
      <c r="FVV154" s="2"/>
      <c r="FVW154" s="2"/>
      <c r="FVX154" s="2"/>
      <c r="FVY154" s="2"/>
      <c r="FVZ154" s="2"/>
      <c r="FWA154" s="2"/>
      <c r="FWB154" s="2"/>
      <c r="FWC154" s="2"/>
      <c r="FWD154" s="2"/>
      <c r="FWE154" s="2"/>
      <c r="FWF154" s="2"/>
      <c r="FWG154" s="2"/>
      <c r="FWH154" s="2"/>
      <c r="FWI154" s="2"/>
      <c r="FWJ154" s="2"/>
      <c r="FWK154" s="2"/>
      <c r="FWL154" s="2"/>
      <c r="FWM154" s="2"/>
      <c r="FWN154" s="2"/>
      <c r="FWO154" s="2"/>
      <c r="FWP154" s="2"/>
      <c r="FWQ154" s="2"/>
      <c r="FWR154" s="2"/>
      <c r="FWS154" s="2"/>
      <c r="FWT154" s="2"/>
      <c r="FWU154" s="2"/>
      <c r="FWV154" s="2"/>
      <c r="FWW154" s="2"/>
      <c r="FWX154" s="2"/>
      <c r="FWY154" s="2"/>
      <c r="FWZ154" s="2"/>
      <c r="FXA154" s="2"/>
      <c r="FXB154" s="2"/>
      <c r="FXC154" s="2"/>
      <c r="FXD154" s="2"/>
      <c r="FXE154" s="2"/>
      <c r="FXF154" s="2"/>
      <c r="FXG154" s="2"/>
      <c r="FXH154" s="2"/>
      <c r="FXI154" s="2"/>
      <c r="FXJ154" s="2"/>
      <c r="FXK154" s="2"/>
      <c r="FXL154" s="2"/>
      <c r="FXM154" s="2"/>
      <c r="FXN154" s="2"/>
      <c r="FXO154" s="2"/>
      <c r="FXP154" s="2"/>
      <c r="FXQ154" s="2"/>
      <c r="FXR154" s="2"/>
      <c r="FXS154" s="2"/>
      <c r="FXT154" s="2"/>
      <c r="FXU154" s="2"/>
      <c r="FXV154" s="2"/>
      <c r="FXW154" s="2"/>
      <c r="FXX154" s="2"/>
      <c r="FXY154" s="2"/>
      <c r="FXZ154" s="2"/>
      <c r="FYA154" s="2"/>
      <c r="FYB154" s="2"/>
      <c r="FYC154" s="2"/>
      <c r="FYD154" s="2"/>
      <c r="FYE154" s="2"/>
      <c r="FYF154" s="2"/>
      <c r="FYG154" s="2"/>
      <c r="FYH154" s="2"/>
      <c r="FYI154" s="2"/>
      <c r="FYJ154" s="2"/>
      <c r="FYK154" s="2"/>
      <c r="FYL154" s="2"/>
      <c r="FYM154" s="2"/>
      <c r="FYN154" s="2"/>
      <c r="FYO154" s="2"/>
      <c r="FYP154" s="2"/>
      <c r="FYQ154" s="2"/>
      <c r="FYR154" s="2"/>
      <c r="FYS154" s="2"/>
      <c r="FYT154" s="2"/>
      <c r="FYU154" s="2"/>
      <c r="FYV154" s="2"/>
      <c r="FYW154" s="2"/>
      <c r="FYX154" s="2"/>
      <c r="FYY154" s="2"/>
      <c r="FYZ154" s="2"/>
      <c r="FZA154" s="2"/>
      <c r="FZB154" s="2"/>
      <c r="FZC154" s="2"/>
      <c r="FZD154" s="2"/>
      <c r="FZE154" s="2"/>
      <c r="FZF154" s="2"/>
      <c r="FZG154" s="2"/>
      <c r="FZH154" s="2"/>
      <c r="FZI154" s="2"/>
      <c r="FZJ154" s="2"/>
      <c r="FZK154" s="2"/>
      <c r="FZL154" s="2"/>
      <c r="FZM154" s="2"/>
      <c r="FZN154" s="2"/>
      <c r="FZO154" s="2"/>
      <c r="FZP154" s="2"/>
      <c r="FZQ154" s="2"/>
      <c r="FZR154" s="2"/>
      <c r="FZS154" s="2"/>
      <c r="FZT154" s="2"/>
      <c r="FZU154" s="2"/>
      <c r="FZV154" s="2"/>
      <c r="FZW154" s="2"/>
      <c r="FZX154" s="2"/>
      <c r="FZY154" s="2"/>
      <c r="FZZ154" s="2"/>
      <c r="GAA154" s="2"/>
      <c r="GAB154" s="2"/>
      <c r="GAC154" s="2"/>
      <c r="GAD154" s="2"/>
      <c r="GAE154" s="2"/>
      <c r="GAF154" s="2"/>
      <c r="GAG154" s="2"/>
      <c r="GAH154" s="2"/>
      <c r="GAI154" s="2"/>
      <c r="GAJ154" s="2"/>
      <c r="GAK154" s="2"/>
      <c r="GAL154" s="2"/>
      <c r="GAM154" s="2"/>
      <c r="GAN154" s="2"/>
      <c r="GAO154" s="2"/>
      <c r="GAP154" s="2"/>
      <c r="GAQ154" s="2"/>
      <c r="GAR154" s="2"/>
      <c r="GAS154" s="2"/>
      <c r="GAT154" s="2"/>
      <c r="GAU154" s="2"/>
      <c r="GAV154" s="2"/>
      <c r="GAW154" s="2"/>
      <c r="GAX154" s="2"/>
      <c r="GAY154" s="2"/>
      <c r="GAZ154" s="2"/>
      <c r="GBA154" s="2"/>
      <c r="GBB154" s="2"/>
      <c r="GBC154" s="2"/>
      <c r="GBD154" s="2"/>
      <c r="GBE154" s="2"/>
      <c r="GBF154" s="2"/>
      <c r="GBG154" s="2"/>
      <c r="GBH154" s="2"/>
      <c r="GBI154" s="2"/>
      <c r="GBJ154" s="2"/>
      <c r="GBK154" s="2"/>
      <c r="GBL154" s="2"/>
      <c r="GBM154" s="2"/>
      <c r="GBN154" s="2"/>
      <c r="GBO154" s="2"/>
      <c r="GBP154" s="2"/>
      <c r="GBQ154" s="2"/>
      <c r="GBR154" s="2"/>
      <c r="GBS154" s="2"/>
      <c r="GBT154" s="2"/>
      <c r="GBU154" s="2"/>
      <c r="GBV154" s="2"/>
      <c r="GBW154" s="2"/>
      <c r="GBX154" s="2"/>
      <c r="GBY154" s="2"/>
      <c r="GBZ154" s="2"/>
      <c r="GCA154" s="2"/>
      <c r="GCB154" s="2"/>
      <c r="GCC154" s="2"/>
      <c r="GCD154" s="2"/>
      <c r="GCE154" s="2"/>
      <c r="GCF154" s="2"/>
      <c r="GCG154" s="2"/>
      <c r="GCH154" s="2"/>
      <c r="GCI154" s="2"/>
      <c r="GCJ154" s="2"/>
      <c r="GCK154" s="2"/>
      <c r="GCL154" s="2"/>
      <c r="GCM154" s="2"/>
      <c r="GCN154" s="2"/>
      <c r="GCO154" s="2"/>
      <c r="GCP154" s="2"/>
      <c r="GCQ154" s="2"/>
      <c r="GCR154" s="2"/>
      <c r="GCS154" s="2"/>
      <c r="GCT154" s="2"/>
      <c r="GCU154" s="2"/>
      <c r="GCV154" s="2"/>
      <c r="GCW154" s="2"/>
      <c r="GCX154" s="2"/>
      <c r="GCY154" s="2"/>
      <c r="GCZ154" s="2"/>
      <c r="GDA154" s="2"/>
      <c r="GDB154" s="2"/>
      <c r="GDC154" s="2"/>
      <c r="GDD154" s="2"/>
      <c r="GDE154" s="2"/>
      <c r="GDF154" s="2"/>
      <c r="GDG154" s="2"/>
      <c r="GDH154" s="2"/>
      <c r="GDI154" s="2"/>
      <c r="GDJ154" s="2"/>
      <c r="GDK154" s="2"/>
      <c r="GDL154" s="2"/>
      <c r="GDM154" s="2"/>
      <c r="GDN154" s="2"/>
      <c r="GDO154" s="2"/>
      <c r="GDP154" s="2"/>
      <c r="GDQ154" s="2"/>
      <c r="GDR154" s="2"/>
      <c r="GDS154" s="2"/>
      <c r="GDT154" s="2"/>
      <c r="GDU154" s="2"/>
      <c r="GDV154" s="2"/>
      <c r="GDW154" s="2"/>
      <c r="GDX154" s="2"/>
      <c r="GDY154" s="2"/>
      <c r="GDZ154" s="2"/>
      <c r="GEA154" s="2"/>
      <c r="GEB154" s="2"/>
      <c r="GEC154" s="2"/>
      <c r="GED154" s="2"/>
      <c r="GEE154" s="2"/>
      <c r="GEF154" s="2"/>
      <c r="GEG154" s="2"/>
      <c r="GEH154" s="2"/>
      <c r="GEI154" s="2"/>
      <c r="GEJ154" s="2"/>
      <c r="GEK154" s="2"/>
      <c r="GEL154" s="2"/>
      <c r="GEM154" s="2"/>
      <c r="GEN154" s="2"/>
      <c r="GEO154" s="2"/>
      <c r="GEP154" s="2"/>
      <c r="GEQ154" s="2"/>
      <c r="GER154" s="2"/>
      <c r="GES154" s="2"/>
      <c r="GET154" s="2"/>
      <c r="GEU154" s="2"/>
      <c r="GEV154" s="2"/>
      <c r="GEW154" s="2"/>
      <c r="GEX154" s="2"/>
      <c r="GEY154" s="2"/>
      <c r="GEZ154" s="2"/>
      <c r="GFA154" s="2"/>
      <c r="GFB154" s="2"/>
      <c r="GFC154" s="2"/>
      <c r="GFD154" s="2"/>
      <c r="GFE154" s="2"/>
      <c r="GFF154" s="2"/>
      <c r="GFG154" s="2"/>
      <c r="GFH154" s="2"/>
      <c r="GFI154" s="2"/>
      <c r="GFJ154" s="2"/>
      <c r="GFK154" s="2"/>
      <c r="GFL154" s="2"/>
      <c r="GFM154" s="2"/>
      <c r="GFN154" s="2"/>
      <c r="GFO154" s="2"/>
      <c r="GFP154" s="2"/>
      <c r="GFQ154" s="2"/>
      <c r="GFR154" s="2"/>
      <c r="GFS154" s="2"/>
      <c r="GFT154" s="2"/>
      <c r="GFU154" s="2"/>
      <c r="GFV154" s="2"/>
      <c r="GFW154" s="2"/>
      <c r="GFX154" s="2"/>
      <c r="GFY154" s="2"/>
      <c r="GFZ154" s="2"/>
      <c r="GGA154" s="2"/>
      <c r="GGB154" s="2"/>
      <c r="GGC154" s="2"/>
      <c r="GGD154" s="2"/>
      <c r="GGE154" s="2"/>
      <c r="GGF154" s="2"/>
      <c r="GGG154" s="2"/>
      <c r="GGH154" s="2"/>
      <c r="GGI154" s="2"/>
      <c r="GGJ154" s="2"/>
      <c r="GGK154" s="2"/>
      <c r="GGL154" s="2"/>
      <c r="GGM154" s="2"/>
      <c r="GGN154" s="2"/>
      <c r="GGO154" s="2"/>
      <c r="GGP154" s="2"/>
      <c r="GGQ154" s="2"/>
      <c r="GGR154" s="2"/>
      <c r="GGS154" s="2"/>
      <c r="GGT154" s="2"/>
      <c r="GGU154" s="2"/>
      <c r="GGV154" s="2"/>
      <c r="GGW154" s="2"/>
      <c r="GGX154" s="2"/>
      <c r="GGY154" s="2"/>
      <c r="GGZ154" s="2"/>
      <c r="GHA154" s="2"/>
      <c r="GHB154" s="2"/>
      <c r="GHC154" s="2"/>
      <c r="GHD154" s="2"/>
      <c r="GHE154" s="2"/>
      <c r="GHF154" s="2"/>
      <c r="GHG154" s="2"/>
      <c r="GHH154" s="2"/>
      <c r="GHI154" s="2"/>
      <c r="GHJ154" s="2"/>
      <c r="GHK154" s="2"/>
      <c r="GHL154" s="2"/>
      <c r="GHM154" s="2"/>
      <c r="GHN154" s="2"/>
      <c r="GHO154" s="2"/>
      <c r="GHP154" s="2"/>
      <c r="GHQ154" s="2"/>
      <c r="GHR154" s="2"/>
      <c r="GHS154" s="2"/>
      <c r="GHT154" s="2"/>
      <c r="GHU154" s="2"/>
      <c r="GHV154" s="2"/>
      <c r="GHW154" s="2"/>
      <c r="GHX154" s="2"/>
      <c r="GHY154" s="2"/>
      <c r="GHZ154" s="2"/>
      <c r="GIA154" s="2"/>
      <c r="GIB154" s="2"/>
      <c r="GIC154" s="2"/>
      <c r="GID154" s="2"/>
      <c r="GIE154" s="2"/>
      <c r="GIF154" s="2"/>
      <c r="GIG154" s="2"/>
      <c r="GIH154" s="2"/>
      <c r="GII154" s="2"/>
      <c r="GIJ154" s="2"/>
      <c r="GIK154" s="2"/>
      <c r="GIL154" s="2"/>
      <c r="GIM154" s="2"/>
      <c r="GIN154" s="2"/>
      <c r="GIO154" s="2"/>
      <c r="GIP154" s="2"/>
      <c r="GIQ154" s="2"/>
      <c r="GIR154" s="2"/>
      <c r="GIS154" s="2"/>
      <c r="GIT154" s="2"/>
      <c r="GIU154" s="2"/>
      <c r="GIV154" s="2"/>
      <c r="GIW154" s="2"/>
      <c r="GIX154" s="2"/>
      <c r="GIY154" s="2"/>
      <c r="GIZ154" s="2"/>
      <c r="GJA154" s="2"/>
      <c r="GJB154" s="2"/>
      <c r="GJC154" s="2"/>
      <c r="GJD154" s="2"/>
      <c r="GJE154" s="2"/>
      <c r="GJF154" s="2"/>
      <c r="GJG154" s="2"/>
      <c r="GJH154" s="2"/>
      <c r="GJI154" s="2"/>
      <c r="GJJ154" s="2"/>
      <c r="GJK154" s="2"/>
      <c r="GJL154" s="2"/>
      <c r="GJM154" s="2"/>
      <c r="GJN154" s="2"/>
      <c r="GJO154" s="2"/>
      <c r="GJP154" s="2"/>
      <c r="GJQ154" s="2"/>
      <c r="GJR154" s="2"/>
      <c r="GJS154" s="2"/>
      <c r="GJT154" s="2"/>
      <c r="GJU154" s="2"/>
      <c r="GJV154" s="2"/>
      <c r="GJW154" s="2"/>
      <c r="GJX154" s="2"/>
      <c r="GJY154" s="2"/>
      <c r="GJZ154" s="2"/>
      <c r="GKA154" s="2"/>
      <c r="GKB154" s="2"/>
      <c r="GKC154" s="2"/>
      <c r="GKD154" s="2"/>
      <c r="GKE154" s="2"/>
      <c r="GKF154" s="2"/>
      <c r="GKG154" s="2"/>
      <c r="GKH154" s="2"/>
      <c r="GKI154" s="2"/>
      <c r="GKJ154" s="2"/>
      <c r="GKK154" s="2"/>
      <c r="GKL154" s="2"/>
      <c r="GKM154" s="2"/>
      <c r="GKN154" s="2"/>
      <c r="GKO154" s="2"/>
      <c r="GKP154" s="2"/>
      <c r="GKQ154" s="2"/>
      <c r="GKR154" s="2"/>
      <c r="GKS154" s="2"/>
      <c r="GKT154" s="2"/>
      <c r="GKU154" s="2"/>
      <c r="GKV154" s="2"/>
      <c r="GKW154" s="2"/>
      <c r="GKX154" s="2"/>
      <c r="GKY154" s="2"/>
      <c r="GKZ154" s="2"/>
      <c r="GLA154" s="2"/>
      <c r="GLB154" s="2"/>
      <c r="GLC154" s="2"/>
      <c r="GLD154" s="2"/>
      <c r="GLE154" s="2"/>
      <c r="GLF154" s="2"/>
      <c r="GLG154" s="2"/>
      <c r="GLH154" s="2"/>
      <c r="GLI154" s="2"/>
      <c r="GLJ154" s="2"/>
      <c r="GLK154" s="2"/>
      <c r="GLL154" s="2"/>
      <c r="GLM154" s="2"/>
      <c r="GLN154" s="2"/>
      <c r="GLO154" s="2"/>
      <c r="GLP154" s="2"/>
      <c r="GLQ154" s="2"/>
      <c r="GLR154" s="2"/>
      <c r="GLS154" s="2"/>
      <c r="GLT154" s="2"/>
      <c r="GLU154" s="2"/>
      <c r="GLV154" s="2"/>
      <c r="GLW154" s="2"/>
      <c r="GLX154" s="2"/>
      <c r="GLY154" s="2"/>
      <c r="GLZ154" s="2"/>
      <c r="GMA154" s="2"/>
      <c r="GMB154" s="2"/>
      <c r="GMC154" s="2"/>
      <c r="GMD154" s="2"/>
      <c r="GME154" s="2"/>
      <c r="GMF154" s="2"/>
      <c r="GMG154" s="2"/>
      <c r="GMH154" s="2"/>
      <c r="GMI154" s="2"/>
      <c r="GMJ154" s="2"/>
      <c r="GMK154" s="2"/>
      <c r="GML154" s="2"/>
      <c r="GMM154" s="2"/>
      <c r="GMN154" s="2"/>
      <c r="GMO154" s="2"/>
      <c r="GMP154" s="2"/>
      <c r="GMQ154" s="2"/>
      <c r="GMR154" s="2"/>
      <c r="GMS154" s="2"/>
      <c r="GMT154" s="2"/>
      <c r="GMU154" s="2"/>
      <c r="GMV154" s="2"/>
      <c r="GMW154" s="2"/>
      <c r="GMX154" s="2"/>
      <c r="GMY154" s="2"/>
      <c r="GMZ154" s="2"/>
      <c r="GNA154" s="2"/>
      <c r="GNB154" s="2"/>
      <c r="GNC154" s="2"/>
      <c r="GND154" s="2"/>
      <c r="GNE154" s="2"/>
      <c r="GNF154" s="2"/>
      <c r="GNG154" s="2"/>
      <c r="GNH154" s="2"/>
      <c r="GNI154" s="2"/>
      <c r="GNJ154" s="2"/>
      <c r="GNK154" s="2"/>
      <c r="GNL154" s="2"/>
      <c r="GNM154" s="2"/>
      <c r="GNN154" s="2"/>
      <c r="GNO154" s="2"/>
      <c r="GNP154" s="2"/>
      <c r="GNQ154" s="2"/>
      <c r="GNR154" s="2"/>
      <c r="GNS154" s="2"/>
      <c r="GNT154" s="2"/>
      <c r="GNU154" s="2"/>
      <c r="GNV154" s="2"/>
      <c r="GNW154" s="2"/>
      <c r="GNX154" s="2"/>
      <c r="GNY154" s="2"/>
      <c r="GNZ154" s="2"/>
      <c r="GOA154" s="2"/>
      <c r="GOB154" s="2"/>
      <c r="GOC154" s="2"/>
      <c r="GOD154" s="2"/>
      <c r="GOE154" s="2"/>
      <c r="GOF154" s="2"/>
      <c r="GOG154" s="2"/>
      <c r="GOH154" s="2"/>
      <c r="GOI154" s="2"/>
      <c r="GOJ154" s="2"/>
      <c r="GOK154" s="2"/>
      <c r="GOL154" s="2"/>
      <c r="GOM154" s="2"/>
      <c r="GON154" s="2"/>
      <c r="GOO154" s="2"/>
      <c r="GOP154" s="2"/>
      <c r="GOQ154" s="2"/>
      <c r="GOR154" s="2"/>
      <c r="GOS154" s="2"/>
      <c r="GOT154" s="2"/>
      <c r="GOU154" s="2"/>
      <c r="GOV154" s="2"/>
      <c r="GOW154" s="2"/>
      <c r="GOX154" s="2"/>
      <c r="GOY154" s="2"/>
      <c r="GOZ154" s="2"/>
      <c r="GPA154" s="2"/>
      <c r="GPB154" s="2"/>
      <c r="GPC154" s="2"/>
      <c r="GPD154" s="2"/>
      <c r="GPE154" s="2"/>
      <c r="GPF154" s="2"/>
      <c r="GPG154" s="2"/>
      <c r="GPH154" s="2"/>
      <c r="GPI154" s="2"/>
      <c r="GPJ154" s="2"/>
      <c r="GPK154" s="2"/>
      <c r="GPL154" s="2"/>
      <c r="GPM154" s="2"/>
      <c r="GPN154" s="2"/>
      <c r="GPO154" s="2"/>
      <c r="GPP154" s="2"/>
      <c r="GPQ154" s="2"/>
      <c r="GPR154" s="2"/>
      <c r="GPS154" s="2"/>
      <c r="GPT154" s="2"/>
      <c r="GPU154" s="2"/>
      <c r="GPV154" s="2"/>
      <c r="GPW154" s="2"/>
      <c r="GPX154" s="2"/>
      <c r="GPY154" s="2"/>
      <c r="GPZ154" s="2"/>
      <c r="GQA154" s="2"/>
      <c r="GQB154" s="2"/>
      <c r="GQC154" s="2"/>
      <c r="GQD154" s="2"/>
      <c r="GQE154" s="2"/>
      <c r="GQF154" s="2"/>
      <c r="GQG154" s="2"/>
      <c r="GQH154" s="2"/>
      <c r="GQI154" s="2"/>
      <c r="GQJ154" s="2"/>
      <c r="GQK154" s="2"/>
      <c r="GQL154" s="2"/>
      <c r="GQM154" s="2"/>
      <c r="GQN154" s="2"/>
      <c r="GQO154" s="2"/>
      <c r="GQP154" s="2"/>
      <c r="GQQ154" s="2"/>
      <c r="GQR154" s="2"/>
      <c r="GQS154" s="2"/>
      <c r="GQT154" s="2"/>
      <c r="GQU154" s="2"/>
      <c r="GQV154" s="2"/>
      <c r="GQW154" s="2"/>
      <c r="GQX154" s="2"/>
      <c r="GQY154" s="2"/>
      <c r="GQZ154" s="2"/>
      <c r="GRA154" s="2"/>
      <c r="GRB154" s="2"/>
      <c r="GRC154" s="2"/>
      <c r="GRD154" s="2"/>
      <c r="GRE154" s="2"/>
      <c r="GRF154" s="2"/>
      <c r="GRG154" s="2"/>
      <c r="GRH154" s="2"/>
      <c r="GRI154" s="2"/>
      <c r="GRJ154" s="2"/>
      <c r="GRK154" s="2"/>
      <c r="GRL154" s="2"/>
      <c r="GRM154" s="2"/>
      <c r="GRN154" s="2"/>
      <c r="GRO154" s="2"/>
      <c r="GRP154" s="2"/>
      <c r="GRQ154" s="2"/>
      <c r="GRR154" s="2"/>
      <c r="GRS154" s="2"/>
      <c r="GRT154" s="2"/>
      <c r="GRU154" s="2"/>
      <c r="GRV154" s="2"/>
      <c r="GRW154" s="2"/>
      <c r="GRX154" s="2"/>
      <c r="GRY154" s="2"/>
      <c r="GRZ154" s="2"/>
      <c r="GSA154" s="2"/>
      <c r="GSB154" s="2"/>
      <c r="GSC154" s="2"/>
      <c r="GSD154" s="2"/>
      <c r="GSE154" s="2"/>
      <c r="GSF154" s="2"/>
      <c r="GSG154" s="2"/>
      <c r="GSH154" s="2"/>
      <c r="GSI154" s="2"/>
      <c r="GSJ154" s="2"/>
      <c r="GSK154" s="2"/>
      <c r="GSL154" s="2"/>
      <c r="GSM154" s="2"/>
      <c r="GSN154" s="2"/>
      <c r="GSO154" s="2"/>
      <c r="GSP154" s="2"/>
      <c r="GSQ154" s="2"/>
      <c r="GSR154" s="2"/>
      <c r="GSS154" s="2"/>
      <c r="GST154" s="2"/>
      <c r="GSU154" s="2"/>
      <c r="GSV154" s="2"/>
      <c r="GSW154" s="2"/>
      <c r="GSX154" s="2"/>
      <c r="GSY154" s="2"/>
      <c r="GSZ154" s="2"/>
      <c r="GTA154" s="2"/>
      <c r="GTB154" s="2"/>
      <c r="GTC154" s="2"/>
      <c r="GTD154" s="2"/>
      <c r="GTE154" s="2"/>
      <c r="GTF154" s="2"/>
      <c r="GTG154" s="2"/>
      <c r="GTH154" s="2"/>
      <c r="GTI154" s="2"/>
      <c r="GTJ154" s="2"/>
      <c r="GTK154" s="2"/>
      <c r="GTL154" s="2"/>
      <c r="GTM154" s="2"/>
      <c r="GTN154" s="2"/>
      <c r="GTO154" s="2"/>
      <c r="GTP154" s="2"/>
      <c r="GTQ154" s="2"/>
      <c r="GTR154" s="2"/>
      <c r="GTS154" s="2"/>
      <c r="GTT154" s="2"/>
      <c r="GTU154" s="2"/>
      <c r="GTV154" s="2"/>
      <c r="GTW154" s="2"/>
      <c r="GTX154" s="2"/>
      <c r="GTY154" s="2"/>
      <c r="GTZ154" s="2"/>
      <c r="GUA154" s="2"/>
      <c r="GUB154" s="2"/>
      <c r="GUC154" s="2"/>
      <c r="GUD154" s="2"/>
      <c r="GUE154" s="2"/>
      <c r="GUF154" s="2"/>
      <c r="GUG154" s="2"/>
      <c r="GUH154" s="2"/>
      <c r="GUI154" s="2"/>
      <c r="GUJ154" s="2"/>
      <c r="GUK154" s="2"/>
      <c r="GUL154" s="2"/>
      <c r="GUM154" s="2"/>
      <c r="GUN154" s="2"/>
      <c r="GUO154" s="2"/>
      <c r="GUP154" s="2"/>
      <c r="GUQ154" s="2"/>
      <c r="GUR154" s="2"/>
      <c r="GUS154" s="2"/>
      <c r="GUT154" s="2"/>
      <c r="GUU154" s="2"/>
      <c r="GUV154" s="2"/>
      <c r="GUW154" s="2"/>
      <c r="GUX154" s="2"/>
      <c r="GUY154" s="2"/>
      <c r="GUZ154" s="2"/>
      <c r="GVA154" s="2"/>
      <c r="GVB154" s="2"/>
      <c r="GVC154" s="2"/>
      <c r="GVD154" s="2"/>
      <c r="GVE154" s="2"/>
      <c r="GVF154" s="2"/>
      <c r="GVG154" s="2"/>
      <c r="GVH154" s="2"/>
      <c r="GVI154" s="2"/>
      <c r="GVJ154" s="2"/>
      <c r="GVK154" s="2"/>
      <c r="GVL154" s="2"/>
      <c r="GVM154" s="2"/>
      <c r="GVN154" s="2"/>
      <c r="GVO154" s="2"/>
      <c r="GVP154" s="2"/>
      <c r="GVQ154" s="2"/>
      <c r="GVR154" s="2"/>
      <c r="GVS154" s="2"/>
      <c r="GVT154" s="2"/>
      <c r="GVU154" s="2"/>
      <c r="GVV154" s="2"/>
      <c r="GVW154" s="2"/>
      <c r="GVX154" s="2"/>
      <c r="GVY154" s="2"/>
      <c r="GVZ154" s="2"/>
      <c r="GWA154" s="2"/>
      <c r="GWB154" s="2"/>
      <c r="GWC154" s="2"/>
      <c r="GWD154" s="2"/>
      <c r="GWE154" s="2"/>
      <c r="GWF154" s="2"/>
      <c r="GWG154" s="2"/>
      <c r="GWH154" s="2"/>
      <c r="GWI154" s="2"/>
      <c r="GWJ154" s="2"/>
      <c r="GWK154" s="2"/>
      <c r="GWL154" s="2"/>
      <c r="GWM154" s="2"/>
      <c r="GWN154" s="2"/>
      <c r="GWO154" s="2"/>
      <c r="GWP154" s="2"/>
      <c r="GWQ154" s="2"/>
      <c r="GWR154" s="2"/>
      <c r="GWS154" s="2"/>
      <c r="GWT154" s="2"/>
      <c r="GWU154" s="2"/>
      <c r="GWV154" s="2"/>
      <c r="GWW154" s="2"/>
      <c r="GWX154" s="2"/>
      <c r="GWY154" s="2"/>
      <c r="GWZ154" s="2"/>
      <c r="GXA154" s="2"/>
      <c r="GXB154" s="2"/>
      <c r="GXC154" s="2"/>
      <c r="GXD154" s="2"/>
      <c r="GXE154" s="2"/>
      <c r="GXF154" s="2"/>
      <c r="GXG154" s="2"/>
      <c r="GXH154" s="2"/>
      <c r="GXI154" s="2"/>
      <c r="GXJ154" s="2"/>
      <c r="GXK154" s="2"/>
      <c r="GXL154" s="2"/>
      <c r="GXM154" s="2"/>
      <c r="GXN154" s="2"/>
      <c r="GXO154" s="2"/>
      <c r="GXP154" s="2"/>
      <c r="GXQ154" s="2"/>
      <c r="GXR154" s="2"/>
      <c r="GXS154" s="2"/>
      <c r="GXT154" s="2"/>
      <c r="GXU154" s="2"/>
      <c r="GXV154" s="2"/>
      <c r="GXW154" s="2"/>
      <c r="GXX154" s="2"/>
      <c r="GXY154" s="2"/>
      <c r="GXZ154" s="2"/>
      <c r="GYA154" s="2"/>
      <c r="GYB154" s="2"/>
      <c r="GYC154" s="2"/>
      <c r="GYD154" s="2"/>
      <c r="GYE154" s="2"/>
      <c r="GYF154" s="2"/>
      <c r="GYG154" s="2"/>
      <c r="GYH154" s="2"/>
      <c r="GYI154" s="2"/>
      <c r="GYJ154" s="2"/>
      <c r="GYK154" s="2"/>
      <c r="GYL154" s="2"/>
      <c r="GYM154" s="2"/>
      <c r="GYN154" s="2"/>
      <c r="GYO154" s="2"/>
      <c r="GYP154" s="2"/>
      <c r="GYQ154" s="2"/>
      <c r="GYR154" s="2"/>
      <c r="GYS154" s="2"/>
      <c r="GYT154" s="2"/>
      <c r="GYU154" s="2"/>
      <c r="GYV154" s="2"/>
      <c r="GYW154" s="2"/>
      <c r="GYX154" s="2"/>
      <c r="GYY154" s="2"/>
      <c r="GYZ154" s="2"/>
      <c r="GZA154" s="2"/>
      <c r="GZB154" s="2"/>
      <c r="GZC154" s="2"/>
      <c r="GZD154" s="2"/>
      <c r="GZE154" s="2"/>
      <c r="GZF154" s="2"/>
      <c r="GZG154" s="2"/>
      <c r="GZH154" s="2"/>
      <c r="GZI154" s="2"/>
      <c r="GZJ154" s="2"/>
      <c r="GZK154" s="2"/>
      <c r="GZL154" s="2"/>
      <c r="GZM154" s="2"/>
      <c r="GZN154" s="2"/>
      <c r="GZO154" s="2"/>
      <c r="GZP154" s="2"/>
      <c r="GZQ154" s="2"/>
      <c r="GZR154" s="2"/>
      <c r="GZS154" s="2"/>
      <c r="GZT154" s="2"/>
      <c r="GZU154" s="2"/>
      <c r="GZV154" s="2"/>
      <c r="GZW154" s="2"/>
      <c r="GZX154" s="2"/>
      <c r="GZY154" s="2"/>
      <c r="GZZ154" s="2"/>
      <c r="HAA154" s="2"/>
      <c r="HAB154" s="2"/>
      <c r="HAC154" s="2"/>
      <c r="HAD154" s="2"/>
      <c r="HAE154" s="2"/>
      <c r="HAF154" s="2"/>
      <c r="HAG154" s="2"/>
      <c r="HAH154" s="2"/>
      <c r="HAI154" s="2"/>
      <c r="HAJ154" s="2"/>
      <c r="HAK154" s="2"/>
      <c r="HAL154" s="2"/>
      <c r="HAM154" s="2"/>
      <c r="HAN154" s="2"/>
      <c r="HAO154" s="2"/>
      <c r="HAP154" s="2"/>
      <c r="HAQ154" s="2"/>
      <c r="HAR154" s="2"/>
      <c r="HAS154" s="2"/>
      <c r="HAT154" s="2"/>
      <c r="HAU154" s="2"/>
      <c r="HAV154" s="2"/>
      <c r="HAW154" s="2"/>
      <c r="HAX154" s="2"/>
      <c r="HAY154" s="2"/>
      <c r="HAZ154" s="2"/>
      <c r="HBA154" s="2"/>
      <c r="HBB154" s="2"/>
      <c r="HBC154" s="2"/>
      <c r="HBD154" s="2"/>
      <c r="HBE154" s="2"/>
      <c r="HBF154" s="2"/>
      <c r="HBG154" s="2"/>
      <c r="HBH154" s="2"/>
      <c r="HBI154" s="2"/>
      <c r="HBJ154" s="2"/>
      <c r="HBK154" s="2"/>
      <c r="HBL154" s="2"/>
      <c r="HBM154" s="2"/>
      <c r="HBN154" s="2"/>
      <c r="HBO154" s="2"/>
      <c r="HBP154" s="2"/>
      <c r="HBQ154" s="2"/>
      <c r="HBR154" s="2"/>
      <c r="HBS154" s="2"/>
      <c r="HBT154" s="2"/>
      <c r="HBU154" s="2"/>
      <c r="HBV154" s="2"/>
      <c r="HBW154" s="2"/>
      <c r="HBX154" s="2"/>
      <c r="HBY154" s="2"/>
      <c r="HBZ154" s="2"/>
      <c r="HCA154" s="2"/>
      <c r="HCB154" s="2"/>
      <c r="HCC154" s="2"/>
      <c r="HCD154" s="2"/>
      <c r="HCE154" s="2"/>
      <c r="HCF154" s="2"/>
      <c r="HCG154" s="2"/>
      <c r="HCH154" s="2"/>
      <c r="HCI154" s="2"/>
      <c r="HCJ154" s="2"/>
      <c r="HCK154" s="2"/>
      <c r="HCL154" s="2"/>
      <c r="HCM154" s="2"/>
      <c r="HCN154" s="2"/>
      <c r="HCO154" s="2"/>
      <c r="HCP154" s="2"/>
      <c r="HCQ154" s="2"/>
      <c r="HCR154" s="2"/>
      <c r="HCS154" s="2"/>
      <c r="HCT154" s="2"/>
      <c r="HCU154" s="2"/>
      <c r="HCV154" s="2"/>
      <c r="HCW154" s="2"/>
      <c r="HCX154" s="2"/>
      <c r="HCY154" s="2"/>
      <c r="HCZ154" s="2"/>
      <c r="HDA154" s="2"/>
      <c r="HDB154" s="2"/>
      <c r="HDC154" s="2"/>
      <c r="HDD154" s="2"/>
      <c r="HDE154" s="2"/>
      <c r="HDF154" s="2"/>
      <c r="HDG154" s="2"/>
      <c r="HDH154" s="2"/>
      <c r="HDI154" s="2"/>
      <c r="HDJ154" s="2"/>
      <c r="HDK154" s="2"/>
      <c r="HDL154" s="2"/>
      <c r="HDM154" s="2"/>
      <c r="HDN154" s="2"/>
      <c r="HDO154" s="2"/>
      <c r="HDP154" s="2"/>
      <c r="HDQ154" s="2"/>
      <c r="HDR154" s="2"/>
      <c r="HDS154" s="2"/>
      <c r="HDT154" s="2"/>
      <c r="HDU154" s="2"/>
      <c r="HDV154" s="2"/>
      <c r="HDW154" s="2"/>
      <c r="HDX154" s="2"/>
      <c r="HDY154" s="2"/>
      <c r="HDZ154" s="2"/>
      <c r="HEA154" s="2"/>
      <c r="HEB154" s="2"/>
      <c r="HEC154" s="2"/>
      <c r="HED154" s="2"/>
      <c r="HEE154" s="2"/>
      <c r="HEF154" s="2"/>
      <c r="HEG154" s="2"/>
      <c r="HEH154" s="2"/>
      <c r="HEI154" s="2"/>
      <c r="HEJ154" s="2"/>
      <c r="HEK154" s="2"/>
      <c r="HEL154" s="2"/>
      <c r="HEM154" s="2"/>
      <c r="HEN154" s="2"/>
      <c r="HEO154" s="2"/>
      <c r="HEP154" s="2"/>
      <c r="HEQ154" s="2"/>
      <c r="HER154" s="2"/>
      <c r="HES154" s="2"/>
      <c r="HET154" s="2"/>
      <c r="HEU154" s="2"/>
      <c r="HEV154" s="2"/>
      <c r="HEW154" s="2"/>
      <c r="HEX154" s="2"/>
      <c r="HEY154" s="2"/>
      <c r="HEZ154" s="2"/>
      <c r="HFA154" s="2"/>
      <c r="HFB154" s="2"/>
      <c r="HFC154" s="2"/>
      <c r="HFD154" s="2"/>
      <c r="HFE154" s="2"/>
      <c r="HFF154" s="2"/>
      <c r="HFG154" s="2"/>
      <c r="HFH154" s="2"/>
      <c r="HFI154" s="2"/>
      <c r="HFJ154" s="2"/>
      <c r="HFK154" s="2"/>
      <c r="HFL154" s="2"/>
      <c r="HFM154" s="2"/>
      <c r="HFN154" s="2"/>
      <c r="HFO154" s="2"/>
      <c r="HFP154" s="2"/>
      <c r="HFQ154" s="2"/>
      <c r="HFR154" s="2"/>
      <c r="HFS154" s="2"/>
      <c r="HFT154" s="2"/>
      <c r="HFU154" s="2"/>
      <c r="HFV154" s="2"/>
      <c r="HFW154" s="2"/>
      <c r="HFX154" s="2"/>
      <c r="HFY154" s="2"/>
      <c r="HFZ154" s="2"/>
      <c r="HGA154" s="2"/>
      <c r="HGB154" s="2"/>
      <c r="HGC154" s="2"/>
      <c r="HGD154" s="2"/>
      <c r="HGE154" s="2"/>
      <c r="HGF154" s="2"/>
      <c r="HGG154" s="2"/>
      <c r="HGH154" s="2"/>
      <c r="HGI154" s="2"/>
      <c r="HGJ154" s="2"/>
      <c r="HGK154" s="2"/>
      <c r="HGL154" s="2"/>
      <c r="HGM154" s="2"/>
      <c r="HGN154" s="2"/>
      <c r="HGO154" s="2"/>
      <c r="HGP154" s="2"/>
      <c r="HGQ154" s="2"/>
      <c r="HGR154" s="2"/>
      <c r="HGS154" s="2"/>
      <c r="HGT154" s="2"/>
      <c r="HGU154" s="2"/>
      <c r="HGV154" s="2"/>
      <c r="HGW154" s="2"/>
      <c r="HGX154" s="2"/>
      <c r="HGY154" s="2"/>
      <c r="HGZ154" s="2"/>
      <c r="HHA154" s="2"/>
      <c r="HHB154" s="2"/>
      <c r="HHC154" s="2"/>
      <c r="HHD154" s="2"/>
      <c r="HHE154" s="2"/>
      <c r="HHF154" s="2"/>
      <c r="HHG154" s="2"/>
      <c r="HHH154" s="2"/>
      <c r="HHI154" s="2"/>
      <c r="HHJ154" s="2"/>
      <c r="HHK154" s="2"/>
      <c r="HHL154" s="2"/>
      <c r="HHM154" s="2"/>
      <c r="HHN154" s="2"/>
      <c r="HHO154" s="2"/>
      <c r="HHP154" s="2"/>
      <c r="HHQ154" s="2"/>
      <c r="HHR154" s="2"/>
      <c r="HHS154" s="2"/>
      <c r="HHT154" s="2"/>
      <c r="HHU154" s="2"/>
      <c r="HHV154" s="2"/>
      <c r="HHW154" s="2"/>
      <c r="HHX154" s="2"/>
      <c r="HHY154" s="2"/>
      <c r="HHZ154" s="2"/>
      <c r="HIA154" s="2"/>
      <c r="HIB154" s="2"/>
      <c r="HIC154" s="2"/>
      <c r="HID154" s="2"/>
      <c r="HIE154" s="2"/>
      <c r="HIF154" s="2"/>
      <c r="HIG154" s="2"/>
      <c r="HIH154" s="2"/>
      <c r="HII154" s="2"/>
      <c r="HIJ154" s="2"/>
      <c r="HIK154" s="2"/>
      <c r="HIL154" s="2"/>
      <c r="HIM154" s="2"/>
      <c r="HIN154" s="2"/>
      <c r="HIO154" s="2"/>
      <c r="HIP154" s="2"/>
      <c r="HIQ154" s="2"/>
      <c r="HIR154" s="2"/>
      <c r="HIS154" s="2"/>
      <c r="HIT154" s="2"/>
      <c r="HIU154" s="2"/>
      <c r="HIV154" s="2"/>
      <c r="HIW154" s="2"/>
      <c r="HIX154" s="2"/>
      <c r="HIY154" s="2"/>
      <c r="HIZ154" s="2"/>
      <c r="HJA154" s="2"/>
      <c r="HJB154" s="2"/>
      <c r="HJC154" s="2"/>
      <c r="HJD154" s="2"/>
      <c r="HJE154" s="2"/>
      <c r="HJF154" s="2"/>
      <c r="HJG154" s="2"/>
      <c r="HJH154" s="2"/>
      <c r="HJI154" s="2"/>
      <c r="HJJ154" s="2"/>
      <c r="HJK154" s="2"/>
      <c r="HJL154" s="2"/>
      <c r="HJM154" s="2"/>
      <c r="HJN154" s="2"/>
      <c r="HJO154" s="2"/>
      <c r="HJP154" s="2"/>
      <c r="HJQ154" s="2"/>
      <c r="HJR154" s="2"/>
      <c r="HJS154" s="2"/>
      <c r="HJT154" s="2"/>
      <c r="HJU154" s="2"/>
      <c r="HJV154" s="2"/>
      <c r="HJW154" s="2"/>
      <c r="HJX154" s="2"/>
      <c r="HJY154" s="2"/>
      <c r="HJZ154" s="2"/>
      <c r="HKA154" s="2"/>
      <c r="HKB154" s="2"/>
      <c r="HKC154" s="2"/>
      <c r="HKD154" s="2"/>
      <c r="HKE154" s="2"/>
      <c r="HKF154" s="2"/>
      <c r="HKG154" s="2"/>
      <c r="HKH154" s="2"/>
      <c r="HKI154" s="2"/>
      <c r="HKJ154" s="2"/>
      <c r="HKK154" s="2"/>
      <c r="HKL154" s="2"/>
      <c r="HKM154" s="2"/>
      <c r="HKN154" s="2"/>
      <c r="HKO154" s="2"/>
      <c r="HKP154" s="2"/>
      <c r="HKQ154" s="2"/>
      <c r="HKR154" s="2"/>
      <c r="HKS154" s="2"/>
      <c r="HKT154" s="2"/>
      <c r="HKU154" s="2"/>
      <c r="HKV154" s="2"/>
      <c r="HKW154" s="2"/>
      <c r="HKX154" s="2"/>
      <c r="HKY154" s="2"/>
      <c r="HKZ154" s="2"/>
      <c r="HLA154" s="2"/>
      <c r="HLB154" s="2"/>
      <c r="HLC154" s="2"/>
      <c r="HLD154" s="2"/>
      <c r="HLE154" s="2"/>
      <c r="HLF154" s="2"/>
      <c r="HLG154" s="2"/>
      <c r="HLH154" s="2"/>
      <c r="HLI154" s="2"/>
      <c r="HLJ154" s="2"/>
      <c r="HLK154" s="2"/>
      <c r="HLL154" s="2"/>
      <c r="HLM154" s="2"/>
      <c r="HLN154" s="2"/>
      <c r="HLO154" s="2"/>
      <c r="HLP154" s="2"/>
      <c r="HLQ154" s="2"/>
      <c r="HLR154" s="2"/>
      <c r="HLS154" s="2"/>
      <c r="HLT154" s="2"/>
      <c r="HLU154" s="2"/>
      <c r="HLV154" s="2"/>
      <c r="HLW154" s="2"/>
      <c r="HLX154" s="2"/>
      <c r="HLY154" s="2"/>
      <c r="HLZ154" s="2"/>
      <c r="HMA154" s="2"/>
      <c r="HMB154" s="2"/>
      <c r="HMC154" s="2"/>
      <c r="HMD154" s="2"/>
      <c r="HME154" s="2"/>
      <c r="HMF154" s="2"/>
      <c r="HMG154" s="2"/>
      <c r="HMH154" s="2"/>
      <c r="HMI154" s="2"/>
      <c r="HMJ154" s="2"/>
      <c r="HMK154" s="2"/>
      <c r="HML154" s="2"/>
      <c r="HMM154" s="2"/>
      <c r="HMN154" s="2"/>
      <c r="HMO154" s="2"/>
      <c r="HMP154" s="2"/>
      <c r="HMQ154" s="2"/>
      <c r="HMR154" s="2"/>
      <c r="HMS154" s="2"/>
      <c r="HMT154" s="2"/>
      <c r="HMU154" s="2"/>
      <c r="HMV154" s="2"/>
      <c r="HMW154" s="2"/>
      <c r="HMX154" s="2"/>
      <c r="HMY154" s="2"/>
      <c r="HMZ154" s="2"/>
      <c r="HNA154" s="2"/>
      <c r="HNB154" s="2"/>
      <c r="HNC154" s="2"/>
      <c r="HND154" s="2"/>
      <c r="HNE154" s="2"/>
      <c r="HNF154" s="2"/>
      <c r="HNG154" s="2"/>
      <c r="HNH154" s="2"/>
      <c r="HNI154" s="2"/>
      <c r="HNJ154" s="2"/>
      <c r="HNK154" s="2"/>
      <c r="HNL154" s="2"/>
      <c r="HNM154" s="2"/>
      <c r="HNN154" s="2"/>
      <c r="HNO154" s="2"/>
      <c r="HNP154" s="2"/>
      <c r="HNQ154" s="2"/>
      <c r="HNR154" s="2"/>
      <c r="HNS154" s="2"/>
      <c r="HNT154" s="2"/>
      <c r="HNU154" s="2"/>
      <c r="HNV154" s="2"/>
      <c r="HNW154" s="2"/>
      <c r="HNX154" s="2"/>
      <c r="HNY154" s="2"/>
      <c r="HNZ154" s="2"/>
      <c r="HOA154" s="2"/>
      <c r="HOB154" s="2"/>
      <c r="HOC154" s="2"/>
      <c r="HOD154" s="2"/>
      <c r="HOE154" s="2"/>
      <c r="HOF154" s="2"/>
      <c r="HOG154" s="2"/>
      <c r="HOH154" s="2"/>
      <c r="HOI154" s="2"/>
      <c r="HOJ154" s="2"/>
      <c r="HOK154" s="2"/>
      <c r="HOL154" s="2"/>
      <c r="HOM154" s="2"/>
      <c r="HON154" s="2"/>
      <c r="HOO154" s="2"/>
      <c r="HOP154" s="2"/>
      <c r="HOQ154" s="2"/>
      <c r="HOR154" s="2"/>
      <c r="HOS154" s="2"/>
      <c r="HOT154" s="2"/>
      <c r="HOU154" s="2"/>
      <c r="HOV154" s="2"/>
      <c r="HOW154" s="2"/>
      <c r="HOX154" s="2"/>
      <c r="HOY154" s="2"/>
      <c r="HOZ154" s="2"/>
      <c r="HPA154" s="2"/>
      <c r="HPB154" s="2"/>
      <c r="HPC154" s="2"/>
      <c r="HPD154" s="2"/>
      <c r="HPE154" s="2"/>
      <c r="HPF154" s="2"/>
      <c r="HPG154" s="2"/>
      <c r="HPH154" s="2"/>
      <c r="HPI154" s="2"/>
      <c r="HPJ154" s="2"/>
      <c r="HPK154" s="2"/>
      <c r="HPL154" s="2"/>
      <c r="HPM154" s="2"/>
      <c r="HPN154" s="2"/>
      <c r="HPO154" s="2"/>
      <c r="HPP154" s="2"/>
      <c r="HPQ154" s="2"/>
      <c r="HPR154" s="2"/>
      <c r="HPS154" s="2"/>
      <c r="HPT154" s="2"/>
      <c r="HPU154" s="2"/>
      <c r="HPV154" s="2"/>
      <c r="HPW154" s="2"/>
      <c r="HPX154" s="2"/>
      <c r="HPY154" s="2"/>
      <c r="HPZ154" s="2"/>
      <c r="HQA154" s="2"/>
      <c r="HQB154" s="2"/>
      <c r="HQC154" s="2"/>
      <c r="HQD154" s="2"/>
      <c r="HQE154" s="2"/>
      <c r="HQF154" s="2"/>
      <c r="HQG154" s="2"/>
      <c r="HQH154" s="2"/>
      <c r="HQI154" s="2"/>
      <c r="HQJ154" s="2"/>
      <c r="HQK154" s="2"/>
      <c r="HQL154" s="2"/>
      <c r="HQM154" s="2"/>
      <c r="HQN154" s="2"/>
      <c r="HQO154" s="2"/>
      <c r="HQP154" s="2"/>
      <c r="HQQ154" s="2"/>
      <c r="HQR154" s="2"/>
      <c r="HQS154" s="2"/>
      <c r="HQT154" s="2"/>
      <c r="HQU154" s="2"/>
      <c r="HQV154" s="2"/>
      <c r="HQW154" s="2"/>
      <c r="HQX154" s="2"/>
      <c r="HQY154" s="2"/>
      <c r="HQZ154" s="2"/>
      <c r="HRA154" s="2"/>
      <c r="HRB154" s="2"/>
      <c r="HRC154" s="2"/>
      <c r="HRD154" s="2"/>
      <c r="HRE154" s="2"/>
      <c r="HRF154" s="2"/>
      <c r="HRG154" s="2"/>
      <c r="HRH154" s="2"/>
      <c r="HRI154" s="2"/>
      <c r="HRJ154" s="2"/>
      <c r="HRK154" s="2"/>
      <c r="HRL154" s="2"/>
      <c r="HRM154" s="2"/>
      <c r="HRN154" s="2"/>
      <c r="HRO154" s="2"/>
      <c r="HRP154" s="2"/>
      <c r="HRQ154" s="2"/>
      <c r="HRR154" s="2"/>
      <c r="HRS154" s="2"/>
      <c r="HRT154" s="2"/>
      <c r="HRU154" s="2"/>
      <c r="HRV154" s="2"/>
      <c r="HRW154" s="2"/>
      <c r="HRX154" s="2"/>
      <c r="HRY154" s="2"/>
      <c r="HRZ154" s="2"/>
      <c r="HSA154" s="2"/>
      <c r="HSB154" s="2"/>
      <c r="HSC154" s="2"/>
      <c r="HSD154" s="2"/>
      <c r="HSE154" s="2"/>
      <c r="HSF154" s="2"/>
      <c r="HSG154" s="2"/>
      <c r="HSH154" s="2"/>
      <c r="HSI154" s="2"/>
      <c r="HSJ154" s="2"/>
      <c r="HSK154" s="2"/>
      <c r="HSL154" s="2"/>
      <c r="HSM154" s="2"/>
      <c r="HSN154" s="2"/>
      <c r="HSO154" s="2"/>
      <c r="HSP154" s="2"/>
      <c r="HSQ154" s="2"/>
      <c r="HSR154" s="2"/>
      <c r="HSS154" s="2"/>
      <c r="HST154" s="2"/>
      <c r="HSU154" s="2"/>
      <c r="HSV154" s="2"/>
      <c r="HSW154" s="2"/>
      <c r="HSX154" s="2"/>
      <c r="HSY154" s="2"/>
      <c r="HSZ154" s="2"/>
      <c r="HTA154" s="2"/>
      <c r="HTB154" s="2"/>
      <c r="HTC154" s="2"/>
      <c r="HTD154" s="2"/>
      <c r="HTE154" s="2"/>
      <c r="HTF154" s="2"/>
      <c r="HTG154" s="2"/>
      <c r="HTH154" s="2"/>
      <c r="HTI154" s="2"/>
      <c r="HTJ154" s="2"/>
      <c r="HTK154" s="2"/>
      <c r="HTL154" s="2"/>
      <c r="HTM154" s="2"/>
      <c r="HTN154" s="2"/>
      <c r="HTO154" s="2"/>
      <c r="HTP154" s="2"/>
      <c r="HTQ154" s="2"/>
      <c r="HTR154" s="2"/>
      <c r="HTS154" s="2"/>
      <c r="HTT154" s="2"/>
      <c r="HTU154" s="2"/>
      <c r="HTV154" s="2"/>
      <c r="HTW154" s="2"/>
      <c r="HTX154" s="2"/>
      <c r="HTY154" s="2"/>
      <c r="HTZ154" s="2"/>
      <c r="HUA154" s="2"/>
      <c r="HUB154" s="2"/>
      <c r="HUC154" s="2"/>
      <c r="HUD154" s="2"/>
      <c r="HUE154" s="2"/>
      <c r="HUF154" s="2"/>
      <c r="HUG154" s="2"/>
      <c r="HUH154" s="2"/>
      <c r="HUI154" s="2"/>
      <c r="HUJ154" s="2"/>
      <c r="HUK154" s="2"/>
      <c r="HUL154" s="2"/>
      <c r="HUM154" s="2"/>
      <c r="HUN154" s="2"/>
      <c r="HUO154" s="2"/>
      <c r="HUP154" s="2"/>
      <c r="HUQ154" s="2"/>
      <c r="HUR154" s="2"/>
      <c r="HUS154" s="2"/>
      <c r="HUT154" s="2"/>
      <c r="HUU154" s="2"/>
      <c r="HUV154" s="2"/>
      <c r="HUW154" s="2"/>
      <c r="HUX154" s="2"/>
      <c r="HUY154" s="2"/>
      <c r="HUZ154" s="2"/>
      <c r="HVA154" s="2"/>
      <c r="HVB154" s="2"/>
      <c r="HVC154" s="2"/>
      <c r="HVD154" s="2"/>
      <c r="HVE154" s="2"/>
      <c r="HVF154" s="2"/>
      <c r="HVG154" s="2"/>
      <c r="HVH154" s="2"/>
      <c r="HVI154" s="2"/>
      <c r="HVJ154" s="2"/>
      <c r="HVK154" s="2"/>
      <c r="HVL154" s="2"/>
      <c r="HVM154" s="2"/>
      <c r="HVN154" s="2"/>
      <c r="HVO154" s="2"/>
      <c r="HVP154" s="2"/>
      <c r="HVQ154" s="2"/>
      <c r="HVR154" s="2"/>
      <c r="HVS154" s="2"/>
      <c r="HVT154" s="2"/>
      <c r="HVU154" s="2"/>
      <c r="HVV154" s="2"/>
      <c r="HVW154" s="2"/>
      <c r="HVX154" s="2"/>
      <c r="HVY154" s="2"/>
      <c r="HVZ154" s="2"/>
      <c r="HWA154" s="2"/>
      <c r="HWB154" s="2"/>
      <c r="HWC154" s="2"/>
      <c r="HWD154" s="2"/>
      <c r="HWE154" s="2"/>
      <c r="HWF154" s="2"/>
      <c r="HWG154" s="2"/>
      <c r="HWH154" s="2"/>
      <c r="HWI154" s="2"/>
      <c r="HWJ154" s="2"/>
      <c r="HWK154" s="2"/>
      <c r="HWL154" s="2"/>
      <c r="HWM154" s="2"/>
      <c r="HWN154" s="2"/>
      <c r="HWO154" s="2"/>
      <c r="HWP154" s="2"/>
      <c r="HWQ154" s="2"/>
      <c r="HWR154" s="2"/>
      <c r="HWS154" s="2"/>
      <c r="HWT154" s="2"/>
      <c r="HWU154" s="2"/>
      <c r="HWV154" s="2"/>
      <c r="HWW154" s="2"/>
      <c r="HWX154" s="2"/>
      <c r="HWY154" s="2"/>
      <c r="HWZ154" s="2"/>
      <c r="HXA154" s="2"/>
      <c r="HXB154" s="2"/>
      <c r="HXC154" s="2"/>
      <c r="HXD154" s="2"/>
      <c r="HXE154" s="2"/>
      <c r="HXF154" s="2"/>
      <c r="HXG154" s="2"/>
      <c r="HXH154" s="2"/>
      <c r="HXI154" s="2"/>
      <c r="HXJ154" s="2"/>
      <c r="HXK154" s="2"/>
      <c r="HXL154" s="2"/>
      <c r="HXM154" s="2"/>
      <c r="HXN154" s="2"/>
      <c r="HXO154" s="2"/>
      <c r="HXP154" s="2"/>
      <c r="HXQ154" s="2"/>
      <c r="HXR154" s="2"/>
      <c r="HXS154" s="2"/>
      <c r="HXT154" s="2"/>
      <c r="HXU154" s="2"/>
      <c r="HXV154" s="2"/>
      <c r="HXW154" s="2"/>
      <c r="HXX154" s="2"/>
      <c r="HXY154" s="2"/>
      <c r="HXZ154" s="2"/>
      <c r="HYA154" s="2"/>
      <c r="HYB154" s="2"/>
      <c r="HYC154" s="2"/>
      <c r="HYD154" s="2"/>
      <c r="HYE154" s="2"/>
      <c r="HYF154" s="2"/>
      <c r="HYG154" s="2"/>
      <c r="HYH154" s="2"/>
      <c r="HYI154" s="2"/>
      <c r="HYJ154" s="2"/>
      <c r="HYK154" s="2"/>
      <c r="HYL154" s="2"/>
      <c r="HYM154" s="2"/>
      <c r="HYN154" s="2"/>
      <c r="HYO154" s="2"/>
      <c r="HYP154" s="2"/>
      <c r="HYQ154" s="2"/>
      <c r="HYR154" s="2"/>
      <c r="HYS154" s="2"/>
      <c r="HYT154" s="2"/>
      <c r="HYU154" s="2"/>
      <c r="HYV154" s="2"/>
      <c r="HYW154" s="2"/>
      <c r="HYX154" s="2"/>
      <c r="HYY154" s="2"/>
      <c r="HYZ154" s="2"/>
      <c r="HZA154" s="2"/>
      <c r="HZB154" s="2"/>
      <c r="HZC154" s="2"/>
      <c r="HZD154" s="2"/>
      <c r="HZE154" s="2"/>
      <c r="HZF154" s="2"/>
      <c r="HZG154" s="2"/>
      <c r="HZH154" s="2"/>
      <c r="HZI154" s="2"/>
      <c r="HZJ154" s="2"/>
      <c r="HZK154" s="2"/>
      <c r="HZL154" s="2"/>
      <c r="HZM154" s="2"/>
      <c r="HZN154" s="2"/>
      <c r="HZO154" s="2"/>
      <c r="HZP154" s="2"/>
      <c r="HZQ154" s="2"/>
      <c r="HZR154" s="2"/>
      <c r="HZS154" s="2"/>
      <c r="HZT154" s="2"/>
      <c r="HZU154" s="2"/>
      <c r="HZV154" s="2"/>
      <c r="HZW154" s="2"/>
      <c r="HZX154" s="2"/>
      <c r="HZY154" s="2"/>
      <c r="HZZ154" s="2"/>
      <c r="IAA154" s="2"/>
      <c r="IAB154" s="2"/>
      <c r="IAC154" s="2"/>
      <c r="IAD154" s="2"/>
      <c r="IAE154" s="2"/>
      <c r="IAF154" s="2"/>
      <c r="IAG154" s="2"/>
      <c r="IAH154" s="2"/>
      <c r="IAI154" s="2"/>
      <c r="IAJ154" s="2"/>
      <c r="IAK154" s="2"/>
      <c r="IAL154" s="2"/>
      <c r="IAM154" s="2"/>
      <c r="IAN154" s="2"/>
      <c r="IAO154" s="2"/>
      <c r="IAP154" s="2"/>
      <c r="IAQ154" s="2"/>
      <c r="IAR154" s="2"/>
      <c r="IAS154" s="2"/>
      <c r="IAT154" s="2"/>
      <c r="IAU154" s="2"/>
      <c r="IAV154" s="2"/>
      <c r="IAW154" s="2"/>
      <c r="IAX154" s="2"/>
      <c r="IAY154" s="2"/>
      <c r="IAZ154" s="2"/>
      <c r="IBA154" s="2"/>
      <c r="IBB154" s="2"/>
      <c r="IBC154" s="2"/>
      <c r="IBD154" s="2"/>
      <c r="IBE154" s="2"/>
      <c r="IBF154" s="2"/>
      <c r="IBG154" s="2"/>
      <c r="IBH154" s="2"/>
      <c r="IBI154" s="2"/>
      <c r="IBJ154" s="2"/>
      <c r="IBK154" s="2"/>
      <c r="IBL154" s="2"/>
      <c r="IBM154" s="2"/>
      <c r="IBN154" s="2"/>
      <c r="IBO154" s="2"/>
      <c r="IBP154" s="2"/>
      <c r="IBQ154" s="2"/>
      <c r="IBR154" s="2"/>
      <c r="IBS154" s="2"/>
      <c r="IBT154" s="2"/>
      <c r="IBU154" s="2"/>
      <c r="IBV154" s="2"/>
      <c r="IBW154" s="2"/>
      <c r="IBX154" s="2"/>
      <c r="IBY154" s="2"/>
      <c r="IBZ154" s="2"/>
      <c r="ICA154" s="2"/>
      <c r="ICB154" s="2"/>
      <c r="ICC154" s="2"/>
      <c r="ICD154" s="2"/>
      <c r="ICE154" s="2"/>
      <c r="ICF154" s="2"/>
      <c r="ICG154" s="2"/>
      <c r="ICH154" s="2"/>
      <c r="ICI154" s="2"/>
      <c r="ICJ154" s="2"/>
      <c r="ICK154" s="2"/>
      <c r="ICL154" s="2"/>
      <c r="ICM154" s="2"/>
      <c r="ICN154" s="2"/>
      <c r="ICO154" s="2"/>
      <c r="ICP154" s="2"/>
      <c r="ICQ154" s="2"/>
      <c r="ICR154" s="2"/>
      <c r="ICS154" s="2"/>
      <c r="ICT154" s="2"/>
      <c r="ICU154" s="2"/>
      <c r="ICV154" s="2"/>
      <c r="ICW154" s="2"/>
      <c r="ICX154" s="2"/>
      <c r="ICY154" s="2"/>
      <c r="ICZ154" s="2"/>
      <c r="IDA154" s="2"/>
      <c r="IDB154" s="2"/>
      <c r="IDC154" s="2"/>
      <c r="IDD154" s="2"/>
      <c r="IDE154" s="2"/>
      <c r="IDF154" s="2"/>
      <c r="IDG154" s="2"/>
      <c r="IDH154" s="2"/>
      <c r="IDI154" s="2"/>
      <c r="IDJ154" s="2"/>
      <c r="IDK154" s="2"/>
      <c r="IDL154" s="2"/>
      <c r="IDM154" s="2"/>
      <c r="IDN154" s="2"/>
      <c r="IDO154" s="2"/>
      <c r="IDP154" s="2"/>
      <c r="IDQ154" s="2"/>
      <c r="IDR154" s="2"/>
      <c r="IDS154" s="2"/>
      <c r="IDT154" s="2"/>
      <c r="IDU154" s="2"/>
      <c r="IDV154" s="2"/>
      <c r="IDW154" s="2"/>
      <c r="IDX154" s="2"/>
      <c r="IDY154" s="2"/>
      <c r="IDZ154" s="2"/>
      <c r="IEA154" s="2"/>
      <c r="IEB154" s="2"/>
      <c r="IEC154" s="2"/>
      <c r="IED154" s="2"/>
      <c r="IEE154" s="2"/>
      <c r="IEF154" s="2"/>
      <c r="IEG154" s="2"/>
      <c r="IEH154" s="2"/>
      <c r="IEI154" s="2"/>
      <c r="IEJ154" s="2"/>
      <c r="IEK154" s="2"/>
      <c r="IEL154" s="2"/>
      <c r="IEM154" s="2"/>
      <c r="IEN154" s="2"/>
      <c r="IEO154" s="2"/>
      <c r="IEP154" s="2"/>
      <c r="IEQ154" s="2"/>
      <c r="IER154" s="2"/>
      <c r="IES154" s="2"/>
      <c r="IET154" s="2"/>
      <c r="IEU154" s="2"/>
      <c r="IEV154" s="2"/>
      <c r="IEW154" s="2"/>
      <c r="IEX154" s="2"/>
      <c r="IEY154" s="2"/>
      <c r="IEZ154" s="2"/>
      <c r="IFA154" s="2"/>
      <c r="IFB154" s="2"/>
      <c r="IFC154" s="2"/>
      <c r="IFD154" s="2"/>
      <c r="IFE154" s="2"/>
      <c r="IFF154" s="2"/>
      <c r="IFG154" s="2"/>
      <c r="IFH154" s="2"/>
      <c r="IFI154" s="2"/>
      <c r="IFJ154" s="2"/>
      <c r="IFK154" s="2"/>
      <c r="IFL154" s="2"/>
      <c r="IFM154" s="2"/>
      <c r="IFN154" s="2"/>
      <c r="IFO154" s="2"/>
      <c r="IFP154" s="2"/>
      <c r="IFQ154" s="2"/>
      <c r="IFR154" s="2"/>
      <c r="IFS154" s="2"/>
      <c r="IFT154" s="2"/>
      <c r="IFU154" s="2"/>
      <c r="IFV154" s="2"/>
      <c r="IFW154" s="2"/>
      <c r="IFX154" s="2"/>
      <c r="IFY154" s="2"/>
      <c r="IFZ154" s="2"/>
      <c r="IGA154" s="2"/>
      <c r="IGB154" s="2"/>
      <c r="IGC154" s="2"/>
      <c r="IGD154" s="2"/>
      <c r="IGE154" s="2"/>
      <c r="IGF154" s="2"/>
      <c r="IGG154" s="2"/>
      <c r="IGH154" s="2"/>
      <c r="IGI154" s="2"/>
      <c r="IGJ154" s="2"/>
      <c r="IGK154" s="2"/>
      <c r="IGL154" s="2"/>
      <c r="IGM154" s="2"/>
      <c r="IGN154" s="2"/>
      <c r="IGO154" s="2"/>
      <c r="IGP154" s="2"/>
      <c r="IGQ154" s="2"/>
      <c r="IGR154" s="2"/>
      <c r="IGS154" s="2"/>
      <c r="IGT154" s="2"/>
      <c r="IGU154" s="2"/>
      <c r="IGV154" s="2"/>
      <c r="IGW154" s="2"/>
      <c r="IGX154" s="2"/>
      <c r="IGY154" s="2"/>
      <c r="IGZ154" s="2"/>
      <c r="IHA154" s="2"/>
      <c r="IHB154" s="2"/>
      <c r="IHC154" s="2"/>
      <c r="IHD154" s="2"/>
      <c r="IHE154" s="2"/>
      <c r="IHF154" s="2"/>
      <c r="IHG154" s="2"/>
      <c r="IHH154" s="2"/>
      <c r="IHI154" s="2"/>
      <c r="IHJ154" s="2"/>
      <c r="IHK154" s="2"/>
      <c r="IHL154" s="2"/>
      <c r="IHM154" s="2"/>
      <c r="IHN154" s="2"/>
      <c r="IHO154" s="2"/>
      <c r="IHP154" s="2"/>
      <c r="IHQ154" s="2"/>
      <c r="IHR154" s="2"/>
      <c r="IHS154" s="2"/>
      <c r="IHT154" s="2"/>
      <c r="IHU154" s="2"/>
      <c r="IHV154" s="2"/>
      <c r="IHW154" s="2"/>
      <c r="IHX154" s="2"/>
      <c r="IHY154" s="2"/>
      <c r="IHZ154" s="2"/>
      <c r="IIA154" s="2"/>
      <c r="IIB154" s="2"/>
      <c r="IIC154" s="2"/>
      <c r="IID154" s="2"/>
      <c r="IIE154" s="2"/>
      <c r="IIF154" s="2"/>
      <c r="IIG154" s="2"/>
      <c r="IIH154" s="2"/>
      <c r="III154" s="2"/>
      <c r="IIJ154" s="2"/>
      <c r="IIK154" s="2"/>
      <c r="IIL154" s="2"/>
      <c r="IIM154" s="2"/>
      <c r="IIN154" s="2"/>
      <c r="IIO154" s="2"/>
      <c r="IIP154" s="2"/>
      <c r="IIQ154" s="2"/>
      <c r="IIR154" s="2"/>
      <c r="IIS154" s="2"/>
      <c r="IIT154" s="2"/>
      <c r="IIU154" s="2"/>
      <c r="IIV154" s="2"/>
      <c r="IIW154" s="2"/>
      <c r="IIX154" s="2"/>
      <c r="IIY154" s="2"/>
      <c r="IIZ154" s="2"/>
      <c r="IJA154" s="2"/>
      <c r="IJB154" s="2"/>
      <c r="IJC154" s="2"/>
      <c r="IJD154" s="2"/>
      <c r="IJE154" s="2"/>
      <c r="IJF154" s="2"/>
      <c r="IJG154" s="2"/>
      <c r="IJH154" s="2"/>
      <c r="IJI154" s="2"/>
      <c r="IJJ154" s="2"/>
      <c r="IJK154" s="2"/>
      <c r="IJL154" s="2"/>
      <c r="IJM154" s="2"/>
      <c r="IJN154" s="2"/>
      <c r="IJO154" s="2"/>
      <c r="IJP154" s="2"/>
      <c r="IJQ154" s="2"/>
      <c r="IJR154" s="2"/>
      <c r="IJS154" s="2"/>
      <c r="IJT154" s="2"/>
      <c r="IJU154" s="2"/>
      <c r="IJV154" s="2"/>
      <c r="IJW154" s="2"/>
      <c r="IJX154" s="2"/>
      <c r="IJY154" s="2"/>
      <c r="IJZ154" s="2"/>
      <c r="IKA154" s="2"/>
      <c r="IKB154" s="2"/>
      <c r="IKC154" s="2"/>
      <c r="IKD154" s="2"/>
      <c r="IKE154" s="2"/>
      <c r="IKF154" s="2"/>
      <c r="IKG154" s="2"/>
      <c r="IKH154" s="2"/>
      <c r="IKI154" s="2"/>
      <c r="IKJ154" s="2"/>
      <c r="IKK154" s="2"/>
      <c r="IKL154" s="2"/>
      <c r="IKM154" s="2"/>
      <c r="IKN154" s="2"/>
      <c r="IKO154" s="2"/>
      <c r="IKP154" s="2"/>
      <c r="IKQ154" s="2"/>
      <c r="IKR154" s="2"/>
      <c r="IKS154" s="2"/>
      <c r="IKT154" s="2"/>
      <c r="IKU154" s="2"/>
      <c r="IKV154" s="2"/>
      <c r="IKW154" s="2"/>
      <c r="IKX154" s="2"/>
      <c r="IKY154" s="2"/>
      <c r="IKZ154" s="2"/>
      <c r="ILA154" s="2"/>
      <c r="ILB154" s="2"/>
      <c r="ILC154" s="2"/>
      <c r="ILD154" s="2"/>
      <c r="ILE154" s="2"/>
      <c r="ILF154" s="2"/>
      <c r="ILG154" s="2"/>
      <c r="ILH154" s="2"/>
      <c r="ILI154" s="2"/>
      <c r="ILJ154" s="2"/>
      <c r="ILK154" s="2"/>
      <c r="ILL154" s="2"/>
      <c r="ILM154" s="2"/>
      <c r="ILN154" s="2"/>
      <c r="ILO154" s="2"/>
      <c r="ILP154" s="2"/>
      <c r="ILQ154" s="2"/>
      <c r="ILR154" s="2"/>
      <c r="ILS154" s="2"/>
      <c r="ILT154" s="2"/>
      <c r="ILU154" s="2"/>
      <c r="ILV154" s="2"/>
      <c r="ILW154" s="2"/>
      <c r="ILX154" s="2"/>
      <c r="ILY154" s="2"/>
      <c r="ILZ154" s="2"/>
      <c r="IMA154" s="2"/>
      <c r="IMB154" s="2"/>
      <c r="IMC154" s="2"/>
      <c r="IMD154" s="2"/>
      <c r="IME154" s="2"/>
      <c r="IMF154" s="2"/>
      <c r="IMG154" s="2"/>
      <c r="IMH154" s="2"/>
      <c r="IMI154" s="2"/>
      <c r="IMJ154" s="2"/>
      <c r="IMK154" s="2"/>
      <c r="IML154" s="2"/>
      <c r="IMM154" s="2"/>
      <c r="IMN154" s="2"/>
      <c r="IMO154" s="2"/>
      <c r="IMP154" s="2"/>
      <c r="IMQ154" s="2"/>
      <c r="IMR154" s="2"/>
      <c r="IMS154" s="2"/>
      <c r="IMT154" s="2"/>
      <c r="IMU154" s="2"/>
      <c r="IMV154" s="2"/>
      <c r="IMW154" s="2"/>
      <c r="IMX154" s="2"/>
      <c r="IMY154" s="2"/>
      <c r="IMZ154" s="2"/>
      <c r="INA154" s="2"/>
      <c r="INB154" s="2"/>
      <c r="INC154" s="2"/>
      <c r="IND154" s="2"/>
      <c r="INE154" s="2"/>
      <c r="INF154" s="2"/>
      <c r="ING154" s="2"/>
      <c r="INH154" s="2"/>
      <c r="INI154" s="2"/>
      <c r="INJ154" s="2"/>
      <c r="INK154" s="2"/>
      <c r="INL154" s="2"/>
      <c r="INM154" s="2"/>
      <c r="INN154" s="2"/>
      <c r="INO154" s="2"/>
      <c r="INP154" s="2"/>
      <c r="INQ154" s="2"/>
      <c r="INR154" s="2"/>
      <c r="INS154" s="2"/>
      <c r="INT154" s="2"/>
      <c r="INU154" s="2"/>
      <c r="INV154" s="2"/>
      <c r="INW154" s="2"/>
      <c r="INX154" s="2"/>
      <c r="INY154" s="2"/>
      <c r="INZ154" s="2"/>
      <c r="IOA154" s="2"/>
      <c r="IOB154" s="2"/>
      <c r="IOC154" s="2"/>
      <c r="IOD154" s="2"/>
      <c r="IOE154" s="2"/>
      <c r="IOF154" s="2"/>
      <c r="IOG154" s="2"/>
      <c r="IOH154" s="2"/>
      <c r="IOI154" s="2"/>
      <c r="IOJ154" s="2"/>
      <c r="IOK154" s="2"/>
      <c r="IOL154" s="2"/>
      <c r="IOM154" s="2"/>
      <c r="ION154" s="2"/>
      <c r="IOO154" s="2"/>
      <c r="IOP154" s="2"/>
      <c r="IOQ154" s="2"/>
      <c r="IOR154" s="2"/>
      <c r="IOS154" s="2"/>
      <c r="IOT154" s="2"/>
      <c r="IOU154" s="2"/>
      <c r="IOV154" s="2"/>
      <c r="IOW154" s="2"/>
      <c r="IOX154" s="2"/>
      <c r="IOY154" s="2"/>
      <c r="IOZ154" s="2"/>
      <c r="IPA154" s="2"/>
      <c r="IPB154" s="2"/>
      <c r="IPC154" s="2"/>
      <c r="IPD154" s="2"/>
      <c r="IPE154" s="2"/>
      <c r="IPF154" s="2"/>
      <c r="IPG154" s="2"/>
      <c r="IPH154" s="2"/>
      <c r="IPI154" s="2"/>
      <c r="IPJ154" s="2"/>
      <c r="IPK154" s="2"/>
      <c r="IPL154" s="2"/>
      <c r="IPM154" s="2"/>
      <c r="IPN154" s="2"/>
      <c r="IPO154" s="2"/>
      <c r="IPP154" s="2"/>
      <c r="IPQ154" s="2"/>
      <c r="IPR154" s="2"/>
      <c r="IPS154" s="2"/>
      <c r="IPT154" s="2"/>
      <c r="IPU154" s="2"/>
      <c r="IPV154" s="2"/>
      <c r="IPW154" s="2"/>
      <c r="IPX154" s="2"/>
      <c r="IPY154" s="2"/>
      <c r="IPZ154" s="2"/>
      <c r="IQA154" s="2"/>
      <c r="IQB154" s="2"/>
      <c r="IQC154" s="2"/>
      <c r="IQD154" s="2"/>
      <c r="IQE154" s="2"/>
      <c r="IQF154" s="2"/>
      <c r="IQG154" s="2"/>
      <c r="IQH154" s="2"/>
      <c r="IQI154" s="2"/>
      <c r="IQJ154" s="2"/>
      <c r="IQK154" s="2"/>
      <c r="IQL154" s="2"/>
      <c r="IQM154" s="2"/>
      <c r="IQN154" s="2"/>
      <c r="IQO154" s="2"/>
      <c r="IQP154" s="2"/>
      <c r="IQQ154" s="2"/>
      <c r="IQR154" s="2"/>
      <c r="IQS154" s="2"/>
      <c r="IQT154" s="2"/>
      <c r="IQU154" s="2"/>
      <c r="IQV154" s="2"/>
      <c r="IQW154" s="2"/>
      <c r="IQX154" s="2"/>
      <c r="IQY154" s="2"/>
      <c r="IQZ154" s="2"/>
      <c r="IRA154" s="2"/>
      <c r="IRB154" s="2"/>
      <c r="IRC154" s="2"/>
      <c r="IRD154" s="2"/>
      <c r="IRE154" s="2"/>
      <c r="IRF154" s="2"/>
      <c r="IRG154" s="2"/>
      <c r="IRH154" s="2"/>
      <c r="IRI154" s="2"/>
      <c r="IRJ154" s="2"/>
      <c r="IRK154" s="2"/>
      <c r="IRL154" s="2"/>
      <c r="IRM154" s="2"/>
      <c r="IRN154" s="2"/>
      <c r="IRO154" s="2"/>
      <c r="IRP154" s="2"/>
      <c r="IRQ154" s="2"/>
      <c r="IRR154" s="2"/>
      <c r="IRS154" s="2"/>
      <c r="IRT154" s="2"/>
      <c r="IRU154" s="2"/>
      <c r="IRV154" s="2"/>
      <c r="IRW154" s="2"/>
      <c r="IRX154" s="2"/>
      <c r="IRY154" s="2"/>
      <c r="IRZ154" s="2"/>
      <c r="ISA154" s="2"/>
      <c r="ISB154" s="2"/>
      <c r="ISC154" s="2"/>
      <c r="ISD154" s="2"/>
      <c r="ISE154" s="2"/>
      <c r="ISF154" s="2"/>
      <c r="ISG154" s="2"/>
      <c r="ISH154" s="2"/>
      <c r="ISI154" s="2"/>
      <c r="ISJ154" s="2"/>
      <c r="ISK154" s="2"/>
      <c r="ISL154" s="2"/>
      <c r="ISM154" s="2"/>
      <c r="ISN154" s="2"/>
      <c r="ISO154" s="2"/>
      <c r="ISP154" s="2"/>
      <c r="ISQ154" s="2"/>
      <c r="ISR154" s="2"/>
      <c r="ISS154" s="2"/>
      <c r="IST154" s="2"/>
      <c r="ISU154" s="2"/>
      <c r="ISV154" s="2"/>
      <c r="ISW154" s="2"/>
      <c r="ISX154" s="2"/>
      <c r="ISY154" s="2"/>
      <c r="ISZ154" s="2"/>
      <c r="ITA154" s="2"/>
      <c r="ITB154" s="2"/>
      <c r="ITC154" s="2"/>
      <c r="ITD154" s="2"/>
      <c r="ITE154" s="2"/>
      <c r="ITF154" s="2"/>
      <c r="ITG154" s="2"/>
      <c r="ITH154" s="2"/>
      <c r="ITI154" s="2"/>
      <c r="ITJ154" s="2"/>
      <c r="ITK154" s="2"/>
      <c r="ITL154" s="2"/>
      <c r="ITM154" s="2"/>
      <c r="ITN154" s="2"/>
      <c r="ITO154" s="2"/>
      <c r="ITP154" s="2"/>
      <c r="ITQ154" s="2"/>
      <c r="ITR154" s="2"/>
      <c r="ITS154" s="2"/>
      <c r="ITT154" s="2"/>
      <c r="ITU154" s="2"/>
      <c r="ITV154" s="2"/>
      <c r="ITW154" s="2"/>
      <c r="ITX154" s="2"/>
      <c r="ITY154" s="2"/>
      <c r="ITZ154" s="2"/>
      <c r="IUA154" s="2"/>
      <c r="IUB154" s="2"/>
      <c r="IUC154" s="2"/>
      <c r="IUD154" s="2"/>
      <c r="IUE154" s="2"/>
      <c r="IUF154" s="2"/>
      <c r="IUG154" s="2"/>
      <c r="IUH154" s="2"/>
      <c r="IUI154" s="2"/>
      <c r="IUJ154" s="2"/>
      <c r="IUK154" s="2"/>
      <c r="IUL154" s="2"/>
      <c r="IUM154" s="2"/>
      <c r="IUN154" s="2"/>
      <c r="IUO154" s="2"/>
      <c r="IUP154" s="2"/>
      <c r="IUQ154" s="2"/>
      <c r="IUR154" s="2"/>
      <c r="IUS154" s="2"/>
      <c r="IUT154" s="2"/>
      <c r="IUU154" s="2"/>
      <c r="IUV154" s="2"/>
      <c r="IUW154" s="2"/>
      <c r="IUX154" s="2"/>
      <c r="IUY154" s="2"/>
      <c r="IUZ154" s="2"/>
      <c r="IVA154" s="2"/>
      <c r="IVB154" s="2"/>
      <c r="IVC154" s="2"/>
      <c r="IVD154" s="2"/>
      <c r="IVE154" s="2"/>
      <c r="IVF154" s="2"/>
      <c r="IVG154" s="2"/>
      <c r="IVH154" s="2"/>
      <c r="IVI154" s="2"/>
      <c r="IVJ154" s="2"/>
      <c r="IVK154" s="2"/>
      <c r="IVL154" s="2"/>
      <c r="IVM154" s="2"/>
      <c r="IVN154" s="2"/>
      <c r="IVO154" s="2"/>
      <c r="IVP154" s="2"/>
      <c r="IVQ154" s="2"/>
      <c r="IVR154" s="2"/>
      <c r="IVS154" s="2"/>
      <c r="IVT154" s="2"/>
      <c r="IVU154" s="2"/>
      <c r="IVV154" s="2"/>
      <c r="IVW154" s="2"/>
      <c r="IVX154" s="2"/>
      <c r="IVY154" s="2"/>
      <c r="IVZ154" s="2"/>
      <c r="IWA154" s="2"/>
      <c r="IWB154" s="2"/>
      <c r="IWC154" s="2"/>
      <c r="IWD154" s="2"/>
      <c r="IWE154" s="2"/>
      <c r="IWF154" s="2"/>
      <c r="IWG154" s="2"/>
      <c r="IWH154" s="2"/>
      <c r="IWI154" s="2"/>
      <c r="IWJ154" s="2"/>
      <c r="IWK154" s="2"/>
      <c r="IWL154" s="2"/>
      <c r="IWM154" s="2"/>
      <c r="IWN154" s="2"/>
      <c r="IWO154" s="2"/>
      <c r="IWP154" s="2"/>
      <c r="IWQ154" s="2"/>
      <c r="IWR154" s="2"/>
      <c r="IWS154" s="2"/>
      <c r="IWT154" s="2"/>
      <c r="IWU154" s="2"/>
      <c r="IWV154" s="2"/>
      <c r="IWW154" s="2"/>
      <c r="IWX154" s="2"/>
      <c r="IWY154" s="2"/>
      <c r="IWZ154" s="2"/>
      <c r="IXA154" s="2"/>
      <c r="IXB154" s="2"/>
      <c r="IXC154" s="2"/>
      <c r="IXD154" s="2"/>
      <c r="IXE154" s="2"/>
      <c r="IXF154" s="2"/>
      <c r="IXG154" s="2"/>
      <c r="IXH154" s="2"/>
      <c r="IXI154" s="2"/>
      <c r="IXJ154" s="2"/>
      <c r="IXK154" s="2"/>
      <c r="IXL154" s="2"/>
      <c r="IXM154" s="2"/>
      <c r="IXN154" s="2"/>
      <c r="IXO154" s="2"/>
      <c r="IXP154" s="2"/>
      <c r="IXQ154" s="2"/>
      <c r="IXR154" s="2"/>
      <c r="IXS154" s="2"/>
      <c r="IXT154" s="2"/>
      <c r="IXU154" s="2"/>
      <c r="IXV154" s="2"/>
      <c r="IXW154" s="2"/>
      <c r="IXX154" s="2"/>
      <c r="IXY154" s="2"/>
      <c r="IXZ154" s="2"/>
      <c r="IYA154" s="2"/>
      <c r="IYB154" s="2"/>
      <c r="IYC154" s="2"/>
      <c r="IYD154" s="2"/>
      <c r="IYE154" s="2"/>
      <c r="IYF154" s="2"/>
      <c r="IYG154" s="2"/>
      <c r="IYH154" s="2"/>
      <c r="IYI154" s="2"/>
      <c r="IYJ154" s="2"/>
      <c r="IYK154" s="2"/>
      <c r="IYL154" s="2"/>
      <c r="IYM154" s="2"/>
      <c r="IYN154" s="2"/>
      <c r="IYO154" s="2"/>
      <c r="IYP154" s="2"/>
      <c r="IYQ154" s="2"/>
      <c r="IYR154" s="2"/>
      <c r="IYS154" s="2"/>
      <c r="IYT154" s="2"/>
      <c r="IYU154" s="2"/>
      <c r="IYV154" s="2"/>
      <c r="IYW154" s="2"/>
      <c r="IYX154" s="2"/>
      <c r="IYY154" s="2"/>
      <c r="IYZ154" s="2"/>
      <c r="IZA154" s="2"/>
      <c r="IZB154" s="2"/>
      <c r="IZC154" s="2"/>
      <c r="IZD154" s="2"/>
      <c r="IZE154" s="2"/>
      <c r="IZF154" s="2"/>
      <c r="IZG154" s="2"/>
      <c r="IZH154" s="2"/>
      <c r="IZI154" s="2"/>
      <c r="IZJ154" s="2"/>
      <c r="IZK154" s="2"/>
      <c r="IZL154" s="2"/>
      <c r="IZM154" s="2"/>
      <c r="IZN154" s="2"/>
      <c r="IZO154" s="2"/>
      <c r="IZP154" s="2"/>
      <c r="IZQ154" s="2"/>
      <c r="IZR154" s="2"/>
      <c r="IZS154" s="2"/>
      <c r="IZT154" s="2"/>
      <c r="IZU154" s="2"/>
      <c r="IZV154" s="2"/>
      <c r="IZW154" s="2"/>
      <c r="IZX154" s="2"/>
      <c r="IZY154" s="2"/>
      <c r="IZZ154" s="2"/>
      <c r="JAA154" s="2"/>
      <c r="JAB154" s="2"/>
      <c r="JAC154" s="2"/>
      <c r="JAD154" s="2"/>
      <c r="JAE154" s="2"/>
      <c r="JAF154" s="2"/>
      <c r="JAG154" s="2"/>
      <c r="JAH154" s="2"/>
      <c r="JAI154" s="2"/>
      <c r="JAJ154" s="2"/>
      <c r="JAK154" s="2"/>
      <c r="JAL154" s="2"/>
      <c r="JAM154" s="2"/>
      <c r="JAN154" s="2"/>
      <c r="JAO154" s="2"/>
      <c r="JAP154" s="2"/>
      <c r="JAQ154" s="2"/>
      <c r="JAR154" s="2"/>
      <c r="JAS154" s="2"/>
      <c r="JAT154" s="2"/>
      <c r="JAU154" s="2"/>
      <c r="JAV154" s="2"/>
      <c r="JAW154" s="2"/>
      <c r="JAX154" s="2"/>
      <c r="JAY154" s="2"/>
      <c r="JAZ154" s="2"/>
      <c r="JBA154" s="2"/>
      <c r="JBB154" s="2"/>
      <c r="JBC154" s="2"/>
      <c r="JBD154" s="2"/>
      <c r="JBE154" s="2"/>
      <c r="JBF154" s="2"/>
      <c r="JBG154" s="2"/>
      <c r="JBH154" s="2"/>
      <c r="JBI154" s="2"/>
      <c r="JBJ154" s="2"/>
      <c r="JBK154" s="2"/>
      <c r="JBL154" s="2"/>
      <c r="JBM154" s="2"/>
      <c r="JBN154" s="2"/>
      <c r="JBO154" s="2"/>
      <c r="JBP154" s="2"/>
      <c r="JBQ154" s="2"/>
      <c r="JBR154" s="2"/>
      <c r="JBS154" s="2"/>
      <c r="JBT154" s="2"/>
      <c r="JBU154" s="2"/>
      <c r="JBV154" s="2"/>
      <c r="JBW154" s="2"/>
      <c r="JBX154" s="2"/>
      <c r="JBY154" s="2"/>
      <c r="JBZ154" s="2"/>
      <c r="JCA154" s="2"/>
      <c r="JCB154" s="2"/>
      <c r="JCC154" s="2"/>
      <c r="JCD154" s="2"/>
      <c r="JCE154" s="2"/>
      <c r="JCF154" s="2"/>
      <c r="JCG154" s="2"/>
      <c r="JCH154" s="2"/>
      <c r="JCI154" s="2"/>
      <c r="JCJ154" s="2"/>
      <c r="JCK154" s="2"/>
      <c r="JCL154" s="2"/>
      <c r="JCM154" s="2"/>
      <c r="JCN154" s="2"/>
      <c r="JCO154" s="2"/>
      <c r="JCP154" s="2"/>
      <c r="JCQ154" s="2"/>
      <c r="JCR154" s="2"/>
      <c r="JCS154" s="2"/>
      <c r="JCT154" s="2"/>
      <c r="JCU154" s="2"/>
      <c r="JCV154" s="2"/>
      <c r="JCW154" s="2"/>
      <c r="JCX154" s="2"/>
      <c r="JCY154" s="2"/>
      <c r="JCZ154" s="2"/>
      <c r="JDA154" s="2"/>
      <c r="JDB154" s="2"/>
      <c r="JDC154" s="2"/>
      <c r="JDD154" s="2"/>
      <c r="JDE154" s="2"/>
      <c r="JDF154" s="2"/>
      <c r="JDG154" s="2"/>
      <c r="JDH154" s="2"/>
      <c r="JDI154" s="2"/>
      <c r="JDJ154" s="2"/>
      <c r="JDK154" s="2"/>
      <c r="JDL154" s="2"/>
      <c r="JDM154" s="2"/>
      <c r="JDN154" s="2"/>
      <c r="JDO154" s="2"/>
      <c r="JDP154" s="2"/>
      <c r="JDQ154" s="2"/>
      <c r="JDR154" s="2"/>
      <c r="JDS154" s="2"/>
      <c r="JDT154" s="2"/>
      <c r="JDU154" s="2"/>
      <c r="JDV154" s="2"/>
      <c r="JDW154" s="2"/>
      <c r="JDX154" s="2"/>
      <c r="JDY154" s="2"/>
      <c r="JDZ154" s="2"/>
      <c r="JEA154" s="2"/>
      <c r="JEB154" s="2"/>
      <c r="JEC154" s="2"/>
      <c r="JED154" s="2"/>
      <c r="JEE154" s="2"/>
      <c r="JEF154" s="2"/>
      <c r="JEG154" s="2"/>
      <c r="JEH154" s="2"/>
      <c r="JEI154" s="2"/>
      <c r="JEJ154" s="2"/>
      <c r="JEK154" s="2"/>
      <c r="JEL154" s="2"/>
      <c r="JEM154" s="2"/>
      <c r="JEN154" s="2"/>
      <c r="JEO154" s="2"/>
      <c r="JEP154" s="2"/>
      <c r="JEQ154" s="2"/>
      <c r="JER154" s="2"/>
      <c r="JES154" s="2"/>
      <c r="JET154" s="2"/>
      <c r="JEU154" s="2"/>
      <c r="JEV154" s="2"/>
      <c r="JEW154" s="2"/>
      <c r="JEX154" s="2"/>
      <c r="JEY154" s="2"/>
      <c r="JEZ154" s="2"/>
      <c r="JFA154" s="2"/>
      <c r="JFB154" s="2"/>
      <c r="JFC154" s="2"/>
      <c r="JFD154" s="2"/>
      <c r="JFE154" s="2"/>
      <c r="JFF154" s="2"/>
      <c r="JFG154" s="2"/>
      <c r="JFH154" s="2"/>
      <c r="JFI154" s="2"/>
      <c r="JFJ154" s="2"/>
      <c r="JFK154" s="2"/>
      <c r="JFL154" s="2"/>
      <c r="JFM154" s="2"/>
      <c r="JFN154" s="2"/>
      <c r="JFO154" s="2"/>
      <c r="JFP154" s="2"/>
      <c r="JFQ154" s="2"/>
      <c r="JFR154" s="2"/>
      <c r="JFS154" s="2"/>
      <c r="JFT154" s="2"/>
      <c r="JFU154" s="2"/>
      <c r="JFV154" s="2"/>
      <c r="JFW154" s="2"/>
      <c r="JFX154" s="2"/>
      <c r="JFY154" s="2"/>
      <c r="JFZ154" s="2"/>
      <c r="JGA154" s="2"/>
      <c r="JGB154" s="2"/>
      <c r="JGC154" s="2"/>
      <c r="JGD154" s="2"/>
      <c r="JGE154" s="2"/>
      <c r="JGF154" s="2"/>
      <c r="JGG154" s="2"/>
      <c r="JGH154" s="2"/>
      <c r="JGI154" s="2"/>
      <c r="JGJ154" s="2"/>
      <c r="JGK154" s="2"/>
      <c r="JGL154" s="2"/>
      <c r="JGM154" s="2"/>
      <c r="JGN154" s="2"/>
      <c r="JGO154" s="2"/>
      <c r="JGP154" s="2"/>
      <c r="JGQ154" s="2"/>
      <c r="JGR154" s="2"/>
      <c r="JGS154" s="2"/>
      <c r="JGT154" s="2"/>
      <c r="JGU154" s="2"/>
      <c r="JGV154" s="2"/>
      <c r="JGW154" s="2"/>
      <c r="JGX154" s="2"/>
      <c r="JGY154" s="2"/>
      <c r="JGZ154" s="2"/>
      <c r="JHA154" s="2"/>
      <c r="JHB154" s="2"/>
      <c r="JHC154" s="2"/>
      <c r="JHD154" s="2"/>
      <c r="JHE154" s="2"/>
      <c r="JHF154" s="2"/>
      <c r="JHG154" s="2"/>
      <c r="JHH154" s="2"/>
      <c r="JHI154" s="2"/>
      <c r="JHJ154" s="2"/>
      <c r="JHK154" s="2"/>
      <c r="JHL154" s="2"/>
      <c r="JHM154" s="2"/>
      <c r="JHN154" s="2"/>
      <c r="JHO154" s="2"/>
      <c r="JHP154" s="2"/>
      <c r="JHQ154" s="2"/>
      <c r="JHR154" s="2"/>
      <c r="JHS154" s="2"/>
      <c r="JHT154" s="2"/>
      <c r="JHU154" s="2"/>
      <c r="JHV154" s="2"/>
      <c r="JHW154" s="2"/>
      <c r="JHX154" s="2"/>
      <c r="JHY154" s="2"/>
      <c r="JHZ154" s="2"/>
      <c r="JIA154" s="2"/>
      <c r="JIB154" s="2"/>
      <c r="JIC154" s="2"/>
      <c r="JID154" s="2"/>
      <c r="JIE154" s="2"/>
      <c r="JIF154" s="2"/>
      <c r="JIG154" s="2"/>
      <c r="JIH154" s="2"/>
      <c r="JII154" s="2"/>
      <c r="JIJ154" s="2"/>
      <c r="JIK154" s="2"/>
      <c r="JIL154" s="2"/>
      <c r="JIM154" s="2"/>
      <c r="JIN154" s="2"/>
      <c r="JIO154" s="2"/>
      <c r="JIP154" s="2"/>
      <c r="JIQ154" s="2"/>
      <c r="JIR154" s="2"/>
      <c r="JIS154" s="2"/>
      <c r="JIT154" s="2"/>
      <c r="JIU154" s="2"/>
      <c r="JIV154" s="2"/>
      <c r="JIW154" s="2"/>
      <c r="JIX154" s="2"/>
      <c r="JIY154" s="2"/>
      <c r="JIZ154" s="2"/>
      <c r="JJA154" s="2"/>
      <c r="JJB154" s="2"/>
      <c r="JJC154" s="2"/>
      <c r="JJD154" s="2"/>
      <c r="JJE154" s="2"/>
      <c r="JJF154" s="2"/>
      <c r="JJG154" s="2"/>
      <c r="JJH154" s="2"/>
      <c r="JJI154" s="2"/>
      <c r="JJJ154" s="2"/>
      <c r="JJK154" s="2"/>
      <c r="JJL154" s="2"/>
      <c r="JJM154" s="2"/>
      <c r="JJN154" s="2"/>
      <c r="JJO154" s="2"/>
      <c r="JJP154" s="2"/>
      <c r="JJQ154" s="2"/>
      <c r="JJR154" s="2"/>
      <c r="JJS154" s="2"/>
      <c r="JJT154" s="2"/>
      <c r="JJU154" s="2"/>
      <c r="JJV154" s="2"/>
      <c r="JJW154" s="2"/>
      <c r="JJX154" s="2"/>
      <c r="JJY154" s="2"/>
      <c r="JJZ154" s="2"/>
      <c r="JKA154" s="2"/>
      <c r="JKB154" s="2"/>
      <c r="JKC154" s="2"/>
      <c r="JKD154" s="2"/>
      <c r="JKE154" s="2"/>
      <c r="JKF154" s="2"/>
      <c r="JKG154" s="2"/>
      <c r="JKH154" s="2"/>
      <c r="JKI154" s="2"/>
      <c r="JKJ154" s="2"/>
      <c r="JKK154" s="2"/>
      <c r="JKL154" s="2"/>
      <c r="JKM154" s="2"/>
      <c r="JKN154" s="2"/>
      <c r="JKO154" s="2"/>
      <c r="JKP154" s="2"/>
      <c r="JKQ154" s="2"/>
      <c r="JKR154" s="2"/>
      <c r="JKS154" s="2"/>
      <c r="JKT154" s="2"/>
      <c r="JKU154" s="2"/>
      <c r="JKV154" s="2"/>
      <c r="JKW154" s="2"/>
      <c r="JKX154" s="2"/>
      <c r="JKY154" s="2"/>
      <c r="JKZ154" s="2"/>
      <c r="JLA154" s="2"/>
      <c r="JLB154" s="2"/>
      <c r="JLC154" s="2"/>
      <c r="JLD154" s="2"/>
      <c r="JLE154" s="2"/>
      <c r="JLF154" s="2"/>
      <c r="JLG154" s="2"/>
      <c r="JLH154" s="2"/>
      <c r="JLI154" s="2"/>
      <c r="JLJ154" s="2"/>
      <c r="JLK154" s="2"/>
      <c r="JLL154" s="2"/>
      <c r="JLM154" s="2"/>
      <c r="JLN154" s="2"/>
      <c r="JLO154" s="2"/>
      <c r="JLP154" s="2"/>
      <c r="JLQ154" s="2"/>
      <c r="JLR154" s="2"/>
      <c r="JLS154" s="2"/>
      <c r="JLT154" s="2"/>
      <c r="JLU154" s="2"/>
      <c r="JLV154" s="2"/>
      <c r="JLW154" s="2"/>
      <c r="JLX154" s="2"/>
      <c r="JLY154" s="2"/>
      <c r="JLZ154" s="2"/>
      <c r="JMA154" s="2"/>
      <c r="JMB154" s="2"/>
      <c r="JMC154" s="2"/>
      <c r="JMD154" s="2"/>
      <c r="JME154" s="2"/>
      <c r="JMF154" s="2"/>
      <c r="JMG154" s="2"/>
      <c r="JMH154" s="2"/>
      <c r="JMI154" s="2"/>
      <c r="JMJ154" s="2"/>
      <c r="JMK154" s="2"/>
      <c r="JML154" s="2"/>
      <c r="JMM154" s="2"/>
      <c r="JMN154" s="2"/>
      <c r="JMO154" s="2"/>
      <c r="JMP154" s="2"/>
      <c r="JMQ154" s="2"/>
      <c r="JMR154" s="2"/>
      <c r="JMS154" s="2"/>
      <c r="JMT154" s="2"/>
      <c r="JMU154" s="2"/>
      <c r="JMV154" s="2"/>
      <c r="JMW154" s="2"/>
      <c r="JMX154" s="2"/>
      <c r="JMY154" s="2"/>
      <c r="JMZ154" s="2"/>
      <c r="JNA154" s="2"/>
      <c r="JNB154" s="2"/>
      <c r="JNC154" s="2"/>
      <c r="JND154" s="2"/>
      <c r="JNE154" s="2"/>
      <c r="JNF154" s="2"/>
      <c r="JNG154" s="2"/>
      <c r="JNH154" s="2"/>
      <c r="JNI154" s="2"/>
      <c r="JNJ154" s="2"/>
      <c r="JNK154" s="2"/>
      <c r="JNL154" s="2"/>
      <c r="JNM154" s="2"/>
      <c r="JNN154" s="2"/>
      <c r="JNO154" s="2"/>
      <c r="JNP154" s="2"/>
      <c r="JNQ154" s="2"/>
      <c r="JNR154" s="2"/>
      <c r="JNS154" s="2"/>
      <c r="JNT154" s="2"/>
      <c r="JNU154" s="2"/>
      <c r="JNV154" s="2"/>
      <c r="JNW154" s="2"/>
      <c r="JNX154" s="2"/>
      <c r="JNY154" s="2"/>
      <c r="JNZ154" s="2"/>
      <c r="JOA154" s="2"/>
      <c r="JOB154" s="2"/>
      <c r="JOC154" s="2"/>
      <c r="JOD154" s="2"/>
      <c r="JOE154" s="2"/>
      <c r="JOF154" s="2"/>
      <c r="JOG154" s="2"/>
      <c r="JOH154" s="2"/>
      <c r="JOI154" s="2"/>
      <c r="JOJ154" s="2"/>
      <c r="JOK154" s="2"/>
      <c r="JOL154" s="2"/>
      <c r="JOM154" s="2"/>
      <c r="JON154" s="2"/>
      <c r="JOO154" s="2"/>
      <c r="JOP154" s="2"/>
      <c r="JOQ154" s="2"/>
      <c r="JOR154" s="2"/>
      <c r="JOS154" s="2"/>
      <c r="JOT154" s="2"/>
      <c r="JOU154" s="2"/>
      <c r="JOV154" s="2"/>
      <c r="JOW154" s="2"/>
      <c r="JOX154" s="2"/>
      <c r="JOY154" s="2"/>
      <c r="JOZ154" s="2"/>
      <c r="JPA154" s="2"/>
      <c r="JPB154" s="2"/>
      <c r="JPC154" s="2"/>
      <c r="JPD154" s="2"/>
      <c r="JPE154" s="2"/>
      <c r="JPF154" s="2"/>
      <c r="JPG154" s="2"/>
      <c r="JPH154" s="2"/>
      <c r="JPI154" s="2"/>
      <c r="JPJ154" s="2"/>
      <c r="JPK154" s="2"/>
      <c r="JPL154" s="2"/>
      <c r="JPM154" s="2"/>
      <c r="JPN154" s="2"/>
      <c r="JPO154" s="2"/>
      <c r="JPP154" s="2"/>
      <c r="JPQ154" s="2"/>
      <c r="JPR154" s="2"/>
      <c r="JPS154" s="2"/>
      <c r="JPT154" s="2"/>
      <c r="JPU154" s="2"/>
      <c r="JPV154" s="2"/>
      <c r="JPW154" s="2"/>
      <c r="JPX154" s="2"/>
      <c r="JPY154" s="2"/>
      <c r="JPZ154" s="2"/>
      <c r="JQA154" s="2"/>
      <c r="JQB154" s="2"/>
      <c r="JQC154" s="2"/>
      <c r="JQD154" s="2"/>
      <c r="JQE154" s="2"/>
      <c r="JQF154" s="2"/>
      <c r="JQG154" s="2"/>
      <c r="JQH154" s="2"/>
      <c r="JQI154" s="2"/>
      <c r="JQJ154" s="2"/>
      <c r="JQK154" s="2"/>
      <c r="JQL154" s="2"/>
      <c r="JQM154" s="2"/>
      <c r="JQN154" s="2"/>
      <c r="JQO154" s="2"/>
      <c r="JQP154" s="2"/>
      <c r="JQQ154" s="2"/>
      <c r="JQR154" s="2"/>
      <c r="JQS154" s="2"/>
      <c r="JQT154" s="2"/>
      <c r="JQU154" s="2"/>
      <c r="JQV154" s="2"/>
      <c r="JQW154" s="2"/>
      <c r="JQX154" s="2"/>
      <c r="JQY154" s="2"/>
      <c r="JQZ154" s="2"/>
      <c r="JRA154" s="2"/>
      <c r="JRB154" s="2"/>
      <c r="JRC154" s="2"/>
      <c r="JRD154" s="2"/>
      <c r="JRE154" s="2"/>
      <c r="JRF154" s="2"/>
      <c r="JRG154" s="2"/>
      <c r="JRH154" s="2"/>
      <c r="JRI154" s="2"/>
      <c r="JRJ154" s="2"/>
      <c r="JRK154" s="2"/>
      <c r="JRL154" s="2"/>
      <c r="JRM154" s="2"/>
      <c r="JRN154" s="2"/>
      <c r="JRO154" s="2"/>
      <c r="JRP154" s="2"/>
      <c r="JRQ154" s="2"/>
      <c r="JRR154" s="2"/>
      <c r="JRS154" s="2"/>
      <c r="JRT154" s="2"/>
      <c r="JRU154" s="2"/>
      <c r="JRV154" s="2"/>
      <c r="JRW154" s="2"/>
      <c r="JRX154" s="2"/>
      <c r="JRY154" s="2"/>
      <c r="JRZ154" s="2"/>
      <c r="JSA154" s="2"/>
      <c r="JSB154" s="2"/>
      <c r="JSC154" s="2"/>
      <c r="JSD154" s="2"/>
      <c r="JSE154" s="2"/>
      <c r="JSF154" s="2"/>
      <c r="JSG154" s="2"/>
      <c r="JSH154" s="2"/>
      <c r="JSI154" s="2"/>
      <c r="JSJ154" s="2"/>
      <c r="JSK154" s="2"/>
      <c r="JSL154" s="2"/>
      <c r="JSM154" s="2"/>
      <c r="JSN154" s="2"/>
      <c r="JSO154" s="2"/>
      <c r="JSP154" s="2"/>
      <c r="JSQ154" s="2"/>
      <c r="JSR154" s="2"/>
      <c r="JSS154" s="2"/>
      <c r="JST154" s="2"/>
      <c r="JSU154" s="2"/>
      <c r="JSV154" s="2"/>
      <c r="JSW154" s="2"/>
      <c r="JSX154" s="2"/>
      <c r="JSY154" s="2"/>
      <c r="JSZ154" s="2"/>
      <c r="JTA154" s="2"/>
      <c r="JTB154" s="2"/>
      <c r="JTC154" s="2"/>
      <c r="JTD154" s="2"/>
      <c r="JTE154" s="2"/>
      <c r="JTF154" s="2"/>
      <c r="JTG154" s="2"/>
      <c r="JTH154" s="2"/>
      <c r="JTI154" s="2"/>
      <c r="JTJ154" s="2"/>
      <c r="JTK154" s="2"/>
      <c r="JTL154" s="2"/>
      <c r="JTM154" s="2"/>
      <c r="JTN154" s="2"/>
      <c r="JTO154" s="2"/>
      <c r="JTP154" s="2"/>
      <c r="JTQ154" s="2"/>
      <c r="JTR154" s="2"/>
      <c r="JTS154" s="2"/>
      <c r="JTT154" s="2"/>
      <c r="JTU154" s="2"/>
      <c r="JTV154" s="2"/>
      <c r="JTW154" s="2"/>
      <c r="JTX154" s="2"/>
      <c r="JTY154" s="2"/>
      <c r="JTZ154" s="2"/>
      <c r="JUA154" s="2"/>
      <c r="JUB154" s="2"/>
      <c r="JUC154" s="2"/>
      <c r="JUD154" s="2"/>
      <c r="JUE154" s="2"/>
      <c r="JUF154" s="2"/>
      <c r="JUG154" s="2"/>
      <c r="JUH154" s="2"/>
      <c r="JUI154" s="2"/>
      <c r="JUJ154" s="2"/>
      <c r="JUK154" s="2"/>
      <c r="JUL154" s="2"/>
      <c r="JUM154" s="2"/>
      <c r="JUN154" s="2"/>
      <c r="JUO154" s="2"/>
      <c r="JUP154" s="2"/>
      <c r="JUQ154" s="2"/>
      <c r="JUR154" s="2"/>
      <c r="JUS154" s="2"/>
      <c r="JUT154" s="2"/>
      <c r="JUU154" s="2"/>
      <c r="JUV154" s="2"/>
      <c r="JUW154" s="2"/>
      <c r="JUX154" s="2"/>
      <c r="JUY154" s="2"/>
      <c r="JUZ154" s="2"/>
      <c r="JVA154" s="2"/>
      <c r="JVB154" s="2"/>
      <c r="JVC154" s="2"/>
      <c r="JVD154" s="2"/>
      <c r="JVE154" s="2"/>
      <c r="JVF154" s="2"/>
      <c r="JVG154" s="2"/>
      <c r="JVH154" s="2"/>
      <c r="JVI154" s="2"/>
      <c r="JVJ154" s="2"/>
      <c r="JVK154" s="2"/>
      <c r="JVL154" s="2"/>
      <c r="JVM154" s="2"/>
      <c r="JVN154" s="2"/>
      <c r="JVO154" s="2"/>
      <c r="JVP154" s="2"/>
      <c r="JVQ154" s="2"/>
      <c r="JVR154" s="2"/>
      <c r="JVS154" s="2"/>
      <c r="JVT154" s="2"/>
      <c r="JVU154" s="2"/>
      <c r="JVV154" s="2"/>
      <c r="JVW154" s="2"/>
      <c r="JVX154" s="2"/>
      <c r="JVY154" s="2"/>
      <c r="JVZ154" s="2"/>
      <c r="JWA154" s="2"/>
      <c r="JWB154" s="2"/>
      <c r="JWC154" s="2"/>
      <c r="JWD154" s="2"/>
      <c r="JWE154" s="2"/>
      <c r="JWF154" s="2"/>
      <c r="JWG154" s="2"/>
      <c r="JWH154" s="2"/>
      <c r="JWI154" s="2"/>
      <c r="JWJ154" s="2"/>
      <c r="JWK154" s="2"/>
      <c r="JWL154" s="2"/>
      <c r="JWM154" s="2"/>
      <c r="JWN154" s="2"/>
      <c r="JWO154" s="2"/>
      <c r="JWP154" s="2"/>
      <c r="JWQ154" s="2"/>
      <c r="JWR154" s="2"/>
      <c r="JWS154" s="2"/>
      <c r="JWT154" s="2"/>
      <c r="JWU154" s="2"/>
      <c r="JWV154" s="2"/>
      <c r="JWW154" s="2"/>
      <c r="JWX154" s="2"/>
      <c r="JWY154" s="2"/>
      <c r="JWZ154" s="2"/>
      <c r="JXA154" s="2"/>
      <c r="JXB154" s="2"/>
      <c r="JXC154" s="2"/>
      <c r="JXD154" s="2"/>
      <c r="JXE154" s="2"/>
      <c r="JXF154" s="2"/>
      <c r="JXG154" s="2"/>
      <c r="JXH154" s="2"/>
      <c r="JXI154" s="2"/>
      <c r="JXJ154" s="2"/>
      <c r="JXK154" s="2"/>
      <c r="JXL154" s="2"/>
      <c r="JXM154" s="2"/>
      <c r="JXN154" s="2"/>
      <c r="JXO154" s="2"/>
      <c r="JXP154" s="2"/>
      <c r="JXQ154" s="2"/>
      <c r="JXR154" s="2"/>
      <c r="JXS154" s="2"/>
      <c r="JXT154" s="2"/>
      <c r="JXU154" s="2"/>
      <c r="JXV154" s="2"/>
      <c r="JXW154" s="2"/>
      <c r="JXX154" s="2"/>
      <c r="JXY154" s="2"/>
      <c r="JXZ154" s="2"/>
      <c r="JYA154" s="2"/>
      <c r="JYB154" s="2"/>
      <c r="JYC154" s="2"/>
      <c r="JYD154" s="2"/>
      <c r="JYE154" s="2"/>
      <c r="JYF154" s="2"/>
      <c r="JYG154" s="2"/>
      <c r="JYH154" s="2"/>
      <c r="JYI154" s="2"/>
      <c r="JYJ154" s="2"/>
      <c r="JYK154" s="2"/>
      <c r="JYL154" s="2"/>
      <c r="JYM154" s="2"/>
      <c r="JYN154" s="2"/>
      <c r="JYO154" s="2"/>
      <c r="JYP154" s="2"/>
      <c r="JYQ154" s="2"/>
      <c r="JYR154" s="2"/>
      <c r="JYS154" s="2"/>
      <c r="JYT154" s="2"/>
      <c r="JYU154" s="2"/>
      <c r="JYV154" s="2"/>
      <c r="JYW154" s="2"/>
      <c r="JYX154" s="2"/>
      <c r="JYY154" s="2"/>
      <c r="JYZ154" s="2"/>
      <c r="JZA154" s="2"/>
      <c r="JZB154" s="2"/>
      <c r="JZC154" s="2"/>
      <c r="JZD154" s="2"/>
      <c r="JZE154" s="2"/>
      <c r="JZF154" s="2"/>
      <c r="JZG154" s="2"/>
      <c r="JZH154" s="2"/>
      <c r="JZI154" s="2"/>
      <c r="JZJ154" s="2"/>
      <c r="JZK154" s="2"/>
      <c r="JZL154" s="2"/>
      <c r="JZM154" s="2"/>
      <c r="JZN154" s="2"/>
      <c r="JZO154" s="2"/>
      <c r="JZP154" s="2"/>
      <c r="JZQ154" s="2"/>
      <c r="JZR154" s="2"/>
      <c r="JZS154" s="2"/>
      <c r="JZT154" s="2"/>
      <c r="JZU154" s="2"/>
      <c r="JZV154" s="2"/>
      <c r="JZW154" s="2"/>
      <c r="JZX154" s="2"/>
      <c r="JZY154" s="2"/>
      <c r="JZZ154" s="2"/>
      <c r="KAA154" s="2"/>
      <c r="KAB154" s="2"/>
      <c r="KAC154" s="2"/>
      <c r="KAD154" s="2"/>
      <c r="KAE154" s="2"/>
      <c r="KAF154" s="2"/>
      <c r="KAG154" s="2"/>
      <c r="KAH154" s="2"/>
      <c r="KAI154" s="2"/>
      <c r="KAJ154" s="2"/>
      <c r="KAK154" s="2"/>
      <c r="KAL154" s="2"/>
      <c r="KAM154" s="2"/>
      <c r="KAN154" s="2"/>
      <c r="KAO154" s="2"/>
      <c r="KAP154" s="2"/>
      <c r="KAQ154" s="2"/>
      <c r="KAR154" s="2"/>
      <c r="KAS154" s="2"/>
      <c r="KAT154" s="2"/>
      <c r="KAU154" s="2"/>
      <c r="KAV154" s="2"/>
      <c r="KAW154" s="2"/>
      <c r="KAX154" s="2"/>
      <c r="KAY154" s="2"/>
      <c r="KAZ154" s="2"/>
      <c r="KBA154" s="2"/>
      <c r="KBB154" s="2"/>
      <c r="KBC154" s="2"/>
      <c r="KBD154" s="2"/>
      <c r="KBE154" s="2"/>
      <c r="KBF154" s="2"/>
      <c r="KBG154" s="2"/>
      <c r="KBH154" s="2"/>
      <c r="KBI154" s="2"/>
      <c r="KBJ154" s="2"/>
      <c r="KBK154" s="2"/>
      <c r="KBL154" s="2"/>
      <c r="KBM154" s="2"/>
      <c r="KBN154" s="2"/>
      <c r="KBO154" s="2"/>
      <c r="KBP154" s="2"/>
      <c r="KBQ154" s="2"/>
      <c r="KBR154" s="2"/>
      <c r="KBS154" s="2"/>
      <c r="KBT154" s="2"/>
      <c r="KBU154" s="2"/>
      <c r="KBV154" s="2"/>
      <c r="KBW154" s="2"/>
      <c r="KBX154" s="2"/>
      <c r="KBY154" s="2"/>
      <c r="KBZ154" s="2"/>
      <c r="KCA154" s="2"/>
      <c r="KCB154" s="2"/>
      <c r="KCC154" s="2"/>
      <c r="KCD154" s="2"/>
      <c r="KCE154" s="2"/>
      <c r="KCF154" s="2"/>
      <c r="KCG154" s="2"/>
      <c r="KCH154" s="2"/>
      <c r="KCI154" s="2"/>
      <c r="KCJ154" s="2"/>
      <c r="KCK154" s="2"/>
      <c r="KCL154" s="2"/>
      <c r="KCM154" s="2"/>
      <c r="KCN154" s="2"/>
      <c r="KCO154" s="2"/>
      <c r="KCP154" s="2"/>
      <c r="KCQ154" s="2"/>
      <c r="KCR154" s="2"/>
      <c r="KCS154" s="2"/>
      <c r="KCT154" s="2"/>
      <c r="KCU154" s="2"/>
      <c r="KCV154" s="2"/>
      <c r="KCW154" s="2"/>
      <c r="KCX154" s="2"/>
      <c r="KCY154" s="2"/>
      <c r="KCZ154" s="2"/>
      <c r="KDA154" s="2"/>
      <c r="KDB154" s="2"/>
      <c r="KDC154" s="2"/>
      <c r="KDD154" s="2"/>
      <c r="KDE154" s="2"/>
      <c r="KDF154" s="2"/>
      <c r="KDG154" s="2"/>
      <c r="KDH154" s="2"/>
      <c r="KDI154" s="2"/>
      <c r="KDJ154" s="2"/>
      <c r="KDK154" s="2"/>
      <c r="KDL154" s="2"/>
      <c r="KDM154" s="2"/>
      <c r="KDN154" s="2"/>
      <c r="KDO154" s="2"/>
      <c r="KDP154" s="2"/>
      <c r="KDQ154" s="2"/>
      <c r="KDR154" s="2"/>
      <c r="KDS154" s="2"/>
      <c r="KDT154" s="2"/>
      <c r="KDU154" s="2"/>
      <c r="KDV154" s="2"/>
      <c r="KDW154" s="2"/>
      <c r="KDX154" s="2"/>
      <c r="KDY154" s="2"/>
      <c r="KDZ154" s="2"/>
      <c r="KEA154" s="2"/>
      <c r="KEB154" s="2"/>
      <c r="KEC154" s="2"/>
      <c r="KED154" s="2"/>
      <c r="KEE154" s="2"/>
      <c r="KEF154" s="2"/>
      <c r="KEG154" s="2"/>
      <c r="KEH154" s="2"/>
      <c r="KEI154" s="2"/>
      <c r="KEJ154" s="2"/>
      <c r="KEK154" s="2"/>
      <c r="KEL154" s="2"/>
      <c r="KEM154" s="2"/>
      <c r="KEN154" s="2"/>
      <c r="KEO154" s="2"/>
      <c r="KEP154" s="2"/>
      <c r="KEQ154" s="2"/>
      <c r="KER154" s="2"/>
      <c r="KES154" s="2"/>
      <c r="KET154" s="2"/>
      <c r="KEU154" s="2"/>
      <c r="KEV154" s="2"/>
      <c r="KEW154" s="2"/>
      <c r="KEX154" s="2"/>
      <c r="KEY154" s="2"/>
      <c r="KEZ154" s="2"/>
      <c r="KFA154" s="2"/>
      <c r="KFB154" s="2"/>
      <c r="KFC154" s="2"/>
      <c r="KFD154" s="2"/>
      <c r="KFE154" s="2"/>
      <c r="KFF154" s="2"/>
      <c r="KFG154" s="2"/>
      <c r="KFH154" s="2"/>
      <c r="KFI154" s="2"/>
      <c r="KFJ154" s="2"/>
      <c r="KFK154" s="2"/>
      <c r="KFL154" s="2"/>
      <c r="KFM154" s="2"/>
      <c r="KFN154" s="2"/>
      <c r="KFO154" s="2"/>
      <c r="KFP154" s="2"/>
      <c r="KFQ154" s="2"/>
      <c r="KFR154" s="2"/>
      <c r="KFS154" s="2"/>
      <c r="KFT154" s="2"/>
      <c r="KFU154" s="2"/>
      <c r="KFV154" s="2"/>
      <c r="KFW154" s="2"/>
      <c r="KFX154" s="2"/>
      <c r="KFY154" s="2"/>
      <c r="KFZ154" s="2"/>
      <c r="KGA154" s="2"/>
      <c r="KGB154" s="2"/>
      <c r="KGC154" s="2"/>
      <c r="KGD154" s="2"/>
      <c r="KGE154" s="2"/>
      <c r="KGF154" s="2"/>
      <c r="KGG154" s="2"/>
      <c r="KGH154" s="2"/>
      <c r="KGI154" s="2"/>
      <c r="KGJ154" s="2"/>
      <c r="KGK154" s="2"/>
      <c r="KGL154" s="2"/>
      <c r="KGM154" s="2"/>
      <c r="KGN154" s="2"/>
      <c r="KGO154" s="2"/>
      <c r="KGP154" s="2"/>
      <c r="KGQ154" s="2"/>
      <c r="KGR154" s="2"/>
      <c r="KGS154" s="2"/>
      <c r="KGT154" s="2"/>
      <c r="KGU154" s="2"/>
      <c r="KGV154" s="2"/>
      <c r="KGW154" s="2"/>
      <c r="KGX154" s="2"/>
      <c r="KGY154" s="2"/>
      <c r="KGZ154" s="2"/>
      <c r="KHA154" s="2"/>
      <c r="KHB154" s="2"/>
      <c r="KHC154" s="2"/>
      <c r="KHD154" s="2"/>
      <c r="KHE154" s="2"/>
      <c r="KHF154" s="2"/>
      <c r="KHG154" s="2"/>
      <c r="KHH154" s="2"/>
      <c r="KHI154" s="2"/>
      <c r="KHJ154" s="2"/>
      <c r="KHK154" s="2"/>
      <c r="KHL154" s="2"/>
      <c r="KHM154" s="2"/>
      <c r="KHN154" s="2"/>
      <c r="KHO154" s="2"/>
      <c r="KHP154" s="2"/>
      <c r="KHQ154" s="2"/>
      <c r="KHR154" s="2"/>
      <c r="KHS154" s="2"/>
      <c r="KHT154" s="2"/>
      <c r="KHU154" s="2"/>
      <c r="KHV154" s="2"/>
      <c r="KHW154" s="2"/>
      <c r="KHX154" s="2"/>
      <c r="KHY154" s="2"/>
      <c r="KHZ154" s="2"/>
      <c r="KIA154" s="2"/>
      <c r="KIB154" s="2"/>
      <c r="KIC154" s="2"/>
      <c r="KID154" s="2"/>
      <c r="KIE154" s="2"/>
      <c r="KIF154" s="2"/>
      <c r="KIG154" s="2"/>
      <c r="KIH154" s="2"/>
      <c r="KII154" s="2"/>
      <c r="KIJ154" s="2"/>
      <c r="KIK154" s="2"/>
      <c r="KIL154" s="2"/>
      <c r="KIM154" s="2"/>
      <c r="KIN154" s="2"/>
      <c r="KIO154" s="2"/>
      <c r="KIP154" s="2"/>
      <c r="KIQ154" s="2"/>
      <c r="KIR154" s="2"/>
      <c r="KIS154" s="2"/>
      <c r="KIT154" s="2"/>
      <c r="KIU154" s="2"/>
      <c r="KIV154" s="2"/>
      <c r="KIW154" s="2"/>
      <c r="KIX154" s="2"/>
      <c r="KIY154" s="2"/>
      <c r="KIZ154" s="2"/>
      <c r="KJA154" s="2"/>
      <c r="KJB154" s="2"/>
      <c r="KJC154" s="2"/>
      <c r="KJD154" s="2"/>
      <c r="KJE154" s="2"/>
      <c r="KJF154" s="2"/>
      <c r="KJG154" s="2"/>
      <c r="KJH154" s="2"/>
      <c r="KJI154" s="2"/>
      <c r="KJJ154" s="2"/>
      <c r="KJK154" s="2"/>
      <c r="KJL154" s="2"/>
      <c r="KJM154" s="2"/>
      <c r="KJN154" s="2"/>
      <c r="KJO154" s="2"/>
      <c r="KJP154" s="2"/>
      <c r="KJQ154" s="2"/>
      <c r="KJR154" s="2"/>
      <c r="KJS154" s="2"/>
      <c r="KJT154" s="2"/>
      <c r="KJU154" s="2"/>
      <c r="KJV154" s="2"/>
      <c r="KJW154" s="2"/>
      <c r="KJX154" s="2"/>
      <c r="KJY154" s="2"/>
      <c r="KJZ154" s="2"/>
      <c r="KKA154" s="2"/>
      <c r="KKB154" s="2"/>
      <c r="KKC154" s="2"/>
      <c r="KKD154" s="2"/>
      <c r="KKE154" s="2"/>
      <c r="KKF154" s="2"/>
      <c r="KKG154" s="2"/>
      <c r="KKH154" s="2"/>
      <c r="KKI154" s="2"/>
      <c r="KKJ154" s="2"/>
      <c r="KKK154" s="2"/>
      <c r="KKL154" s="2"/>
      <c r="KKM154" s="2"/>
      <c r="KKN154" s="2"/>
      <c r="KKO154" s="2"/>
      <c r="KKP154" s="2"/>
      <c r="KKQ154" s="2"/>
      <c r="KKR154" s="2"/>
      <c r="KKS154" s="2"/>
      <c r="KKT154" s="2"/>
      <c r="KKU154" s="2"/>
      <c r="KKV154" s="2"/>
      <c r="KKW154" s="2"/>
      <c r="KKX154" s="2"/>
      <c r="KKY154" s="2"/>
      <c r="KKZ154" s="2"/>
      <c r="KLA154" s="2"/>
      <c r="KLB154" s="2"/>
      <c r="KLC154" s="2"/>
      <c r="KLD154" s="2"/>
      <c r="KLE154" s="2"/>
      <c r="KLF154" s="2"/>
      <c r="KLG154" s="2"/>
      <c r="KLH154" s="2"/>
      <c r="KLI154" s="2"/>
      <c r="KLJ154" s="2"/>
      <c r="KLK154" s="2"/>
      <c r="KLL154" s="2"/>
      <c r="KLM154" s="2"/>
      <c r="KLN154" s="2"/>
      <c r="KLO154" s="2"/>
      <c r="KLP154" s="2"/>
      <c r="KLQ154" s="2"/>
      <c r="KLR154" s="2"/>
      <c r="KLS154" s="2"/>
      <c r="KLT154" s="2"/>
      <c r="KLU154" s="2"/>
      <c r="KLV154" s="2"/>
      <c r="KLW154" s="2"/>
      <c r="KLX154" s="2"/>
      <c r="KLY154" s="2"/>
      <c r="KLZ154" s="2"/>
      <c r="KMA154" s="2"/>
      <c r="KMB154" s="2"/>
      <c r="KMC154" s="2"/>
      <c r="KMD154" s="2"/>
      <c r="KME154" s="2"/>
      <c r="KMF154" s="2"/>
      <c r="KMG154" s="2"/>
      <c r="KMH154" s="2"/>
      <c r="KMI154" s="2"/>
      <c r="KMJ154" s="2"/>
      <c r="KMK154" s="2"/>
      <c r="KML154" s="2"/>
      <c r="KMM154" s="2"/>
      <c r="KMN154" s="2"/>
      <c r="KMO154" s="2"/>
      <c r="KMP154" s="2"/>
      <c r="KMQ154" s="2"/>
      <c r="KMR154" s="2"/>
      <c r="KMS154" s="2"/>
      <c r="KMT154" s="2"/>
      <c r="KMU154" s="2"/>
      <c r="KMV154" s="2"/>
      <c r="KMW154" s="2"/>
      <c r="KMX154" s="2"/>
      <c r="KMY154" s="2"/>
      <c r="KMZ154" s="2"/>
      <c r="KNA154" s="2"/>
      <c r="KNB154" s="2"/>
      <c r="KNC154" s="2"/>
      <c r="KND154" s="2"/>
      <c r="KNE154" s="2"/>
      <c r="KNF154" s="2"/>
      <c r="KNG154" s="2"/>
      <c r="KNH154" s="2"/>
      <c r="KNI154" s="2"/>
      <c r="KNJ154" s="2"/>
      <c r="KNK154" s="2"/>
      <c r="KNL154" s="2"/>
      <c r="KNM154" s="2"/>
      <c r="KNN154" s="2"/>
      <c r="KNO154" s="2"/>
      <c r="KNP154" s="2"/>
      <c r="KNQ154" s="2"/>
      <c r="KNR154" s="2"/>
      <c r="KNS154" s="2"/>
      <c r="KNT154" s="2"/>
      <c r="KNU154" s="2"/>
      <c r="KNV154" s="2"/>
      <c r="KNW154" s="2"/>
      <c r="KNX154" s="2"/>
      <c r="KNY154" s="2"/>
      <c r="KNZ154" s="2"/>
      <c r="KOA154" s="2"/>
      <c r="KOB154" s="2"/>
      <c r="KOC154" s="2"/>
      <c r="KOD154" s="2"/>
      <c r="KOE154" s="2"/>
      <c r="KOF154" s="2"/>
      <c r="KOG154" s="2"/>
      <c r="KOH154" s="2"/>
      <c r="KOI154" s="2"/>
      <c r="KOJ154" s="2"/>
      <c r="KOK154" s="2"/>
      <c r="KOL154" s="2"/>
      <c r="KOM154" s="2"/>
      <c r="KON154" s="2"/>
      <c r="KOO154" s="2"/>
      <c r="KOP154" s="2"/>
      <c r="KOQ154" s="2"/>
      <c r="KOR154" s="2"/>
      <c r="KOS154" s="2"/>
      <c r="KOT154" s="2"/>
      <c r="KOU154" s="2"/>
      <c r="KOV154" s="2"/>
      <c r="KOW154" s="2"/>
      <c r="KOX154" s="2"/>
      <c r="KOY154" s="2"/>
      <c r="KOZ154" s="2"/>
      <c r="KPA154" s="2"/>
      <c r="KPB154" s="2"/>
      <c r="KPC154" s="2"/>
      <c r="KPD154" s="2"/>
      <c r="KPE154" s="2"/>
      <c r="KPF154" s="2"/>
      <c r="KPG154" s="2"/>
      <c r="KPH154" s="2"/>
      <c r="KPI154" s="2"/>
      <c r="KPJ154" s="2"/>
      <c r="KPK154" s="2"/>
      <c r="KPL154" s="2"/>
      <c r="KPM154" s="2"/>
      <c r="KPN154" s="2"/>
      <c r="KPO154" s="2"/>
      <c r="KPP154" s="2"/>
      <c r="KPQ154" s="2"/>
      <c r="KPR154" s="2"/>
      <c r="KPS154" s="2"/>
      <c r="KPT154" s="2"/>
      <c r="KPU154" s="2"/>
      <c r="KPV154" s="2"/>
      <c r="KPW154" s="2"/>
      <c r="KPX154" s="2"/>
      <c r="KPY154" s="2"/>
      <c r="KPZ154" s="2"/>
      <c r="KQA154" s="2"/>
      <c r="KQB154" s="2"/>
      <c r="KQC154" s="2"/>
      <c r="KQD154" s="2"/>
      <c r="KQE154" s="2"/>
      <c r="KQF154" s="2"/>
      <c r="KQG154" s="2"/>
      <c r="KQH154" s="2"/>
      <c r="KQI154" s="2"/>
      <c r="KQJ154" s="2"/>
      <c r="KQK154" s="2"/>
      <c r="KQL154" s="2"/>
      <c r="KQM154" s="2"/>
      <c r="KQN154" s="2"/>
      <c r="KQO154" s="2"/>
      <c r="KQP154" s="2"/>
      <c r="KQQ154" s="2"/>
      <c r="KQR154" s="2"/>
      <c r="KQS154" s="2"/>
      <c r="KQT154" s="2"/>
      <c r="KQU154" s="2"/>
      <c r="KQV154" s="2"/>
      <c r="KQW154" s="2"/>
      <c r="KQX154" s="2"/>
      <c r="KQY154" s="2"/>
      <c r="KQZ154" s="2"/>
      <c r="KRA154" s="2"/>
      <c r="KRB154" s="2"/>
      <c r="KRC154" s="2"/>
      <c r="KRD154" s="2"/>
      <c r="KRE154" s="2"/>
      <c r="KRF154" s="2"/>
      <c r="KRG154" s="2"/>
      <c r="KRH154" s="2"/>
      <c r="KRI154" s="2"/>
      <c r="KRJ154" s="2"/>
      <c r="KRK154" s="2"/>
      <c r="KRL154" s="2"/>
      <c r="KRM154" s="2"/>
      <c r="KRN154" s="2"/>
      <c r="KRO154" s="2"/>
      <c r="KRP154" s="2"/>
      <c r="KRQ154" s="2"/>
      <c r="KRR154" s="2"/>
      <c r="KRS154" s="2"/>
      <c r="KRT154" s="2"/>
      <c r="KRU154" s="2"/>
      <c r="KRV154" s="2"/>
      <c r="KRW154" s="2"/>
      <c r="KRX154" s="2"/>
      <c r="KRY154" s="2"/>
      <c r="KRZ154" s="2"/>
      <c r="KSA154" s="2"/>
      <c r="KSB154" s="2"/>
      <c r="KSC154" s="2"/>
      <c r="KSD154" s="2"/>
      <c r="KSE154" s="2"/>
      <c r="KSF154" s="2"/>
      <c r="KSG154" s="2"/>
      <c r="KSH154" s="2"/>
      <c r="KSI154" s="2"/>
      <c r="KSJ154" s="2"/>
      <c r="KSK154" s="2"/>
      <c r="KSL154" s="2"/>
      <c r="KSM154" s="2"/>
      <c r="KSN154" s="2"/>
      <c r="KSO154" s="2"/>
      <c r="KSP154" s="2"/>
      <c r="KSQ154" s="2"/>
      <c r="KSR154" s="2"/>
      <c r="KSS154" s="2"/>
      <c r="KST154" s="2"/>
      <c r="KSU154" s="2"/>
      <c r="KSV154" s="2"/>
      <c r="KSW154" s="2"/>
      <c r="KSX154" s="2"/>
      <c r="KSY154" s="2"/>
      <c r="KSZ154" s="2"/>
      <c r="KTA154" s="2"/>
      <c r="KTB154" s="2"/>
      <c r="KTC154" s="2"/>
      <c r="KTD154" s="2"/>
      <c r="KTE154" s="2"/>
      <c r="KTF154" s="2"/>
      <c r="KTG154" s="2"/>
      <c r="KTH154" s="2"/>
      <c r="KTI154" s="2"/>
      <c r="KTJ154" s="2"/>
      <c r="KTK154" s="2"/>
      <c r="KTL154" s="2"/>
      <c r="KTM154" s="2"/>
      <c r="KTN154" s="2"/>
      <c r="KTO154" s="2"/>
      <c r="KTP154" s="2"/>
      <c r="KTQ154" s="2"/>
      <c r="KTR154" s="2"/>
      <c r="KTS154" s="2"/>
      <c r="KTT154" s="2"/>
      <c r="KTU154" s="2"/>
      <c r="KTV154" s="2"/>
      <c r="KTW154" s="2"/>
      <c r="KTX154" s="2"/>
      <c r="KTY154" s="2"/>
      <c r="KTZ154" s="2"/>
      <c r="KUA154" s="2"/>
      <c r="KUB154" s="2"/>
      <c r="KUC154" s="2"/>
      <c r="KUD154" s="2"/>
      <c r="KUE154" s="2"/>
      <c r="KUF154" s="2"/>
      <c r="KUG154" s="2"/>
      <c r="KUH154" s="2"/>
      <c r="KUI154" s="2"/>
      <c r="KUJ154" s="2"/>
      <c r="KUK154" s="2"/>
      <c r="KUL154" s="2"/>
      <c r="KUM154" s="2"/>
      <c r="KUN154" s="2"/>
      <c r="KUO154" s="2"/>
      <c r="KUP154" s="2"/>
      <c r="KUQ154" s="2"/>
      <c r="KUR154" s="2"/>
      <c r="KUS154" s="2"/>
      <c r="KUT154" s="2"/>
      <c r="KUU154" s="2"/>
      <c r="KUV154" s="2"/>
      <c r="KUW154" s="2"/>
      <c r="KUX154" s="2"/>
      <c r="KUY154" s="2"/>
      <c r="KUZ154" s="2"/>
      <c r="KVA154" s="2"/>
      <c r="KVB154" s="2"/>
      <c r="KVC154" s="2"/>
      <c r="KVD154" s="2"/>
      <c r="KVE154" s="2"/>
      <c r="KVF154" s="2"/>
      <c r="KVG154" s="2"/>
      <c r="KVH154" s="2"/>
      <c r="KVI154" s="2"/>
      <c r="KVJ154" s="2"/>
      <c r="KVK154" s="2"/>
      <c r="KVL154" s="2"/>
      <c r="KVM154" s="2"/>
      <c r="KVN154" s="2"/>
      <c r="KVO154" s="2"/>
      <c r="KVP154" s="2"/>
      <c r="KVQ154" s="2"/>
      <c r="KVR154" s="2"/>
      <c r="KVS154" s="2"/>
      <c r="KVT154" s="2"/>
      <c r="KVU154" s="2"/>
      <c r="KVV154" s="2"/>
      <c r="KVW154" s="2"/>
      <c r="KVX154" s="2"/>
      <c r="KVY154" s="2"/>
      <c r="KVZ154" s="2"/>
      <c r="KWA154" s="2"/>
      <c r="KWB154" s="2"/>
      <c r="KWC154" s="2"/>
      <c r="KWD154" s="2"/>
      <c r="KWE154" s="2"/>
      <c r="KWF154" s="2"/>
      <c r="KWG154" s="2"/>
      <c r="KWH154" s="2"/>
      <c r="KWI154" s="2"/>
      <c r="KWJ154" s="2"/>
      <c r="KWK154" s="2"/>
      <c r="KWL154" s="2"/>
      <c r="KWM154" s="2"/>
      <c r="KWN154" s="2"/>
      <c r="KWO154" s="2"/>
      <c r="KWP154" s="2"/>
      <c r="KWQ154" s="2"/>
      <c r="KWR154" s="2"/>
      <c r="KWS154" s="2"/>
      <c r="KWT154" s="2"/>
      <c r="KWU154" s="2"/>
      <c r="KWV154" s="2"/>
      <c r="KWW154" s="2"/>
      <c r="KWX154" s="2"/>
      <c r="KWY154" s="2"/>
      <c r="KWZ154" s="2"/>
      <c r="KXA154" s="2"/>
      <c r="KXB154" s="2"/>
      <c r="KXC154" s="2"/>
      <c r="KXD154" s="2"/>
      <c r="KXE154" s="2"/>
      <c r="KXF154" s="2"/>
      <c r="KXG154" s="2"/>
      <c r="KXH154" s="2"/>
      <c r="KXI154" s="2"/>
      <c r="KXJ154" s="2"/>
      <c r="KXK154" s="2"/>
      <c r="KXL154" s="2"/>
      <c r="KXM154" s="2"/>
      <c r="KXN154" s="2"/>
      <c r="KXO154" s="2"/>
      <c r="KXP154" s="2"/>
      <c r="KXQ154" s="2"/>
      <c r="KXR154" s="2"/>
      <c r="KXS154" s="2"/>
      <c r="KXT154" s="2"/>
      <c r="KXU154" s="2"/>
      <c r="KXV154" s="2"/>
      <c r="KXW154" s="2"/>
      <c r="KXX154" s="2"/>
      <c r="KXY154" s="2"/>
      <c r="KXZ154" s="2"/>
      <c r="KYA154" s="2"/>
      <c r="KYB154" s="2"/>
      <c r="KYC154" s="2"/>
      <c r="KYD154" s="2"/>
      <c r="KYE154" s="2"/>
      <c r="KYF154" s="2"/>
      <c r="KYG154" s="2"/>
      <c r="KYH154" s="2"/>
      <c r="KYI154" s="2"/>
      <c r="KYJ154" s="2"/>
      <c r="KYK154" s="2"/>
      <c r="KYL154" s="2"/>
      <c r="KYM154" s="2"/>
      <c r="KYN154" s="2"/>
      <c r="KYO154" s="2"/>
      <c r="KYP154" s="2"/>
      <c r="KYQ154" s="2"/>
      <c r="KYR154" s="2"/>
      <c r="KYS154" s="2"/>
      <c r="KYT154" s="2"/>
      <c r="KYU154" s="2"/>
      <c r="KYV154" s="2"/>
      <c r="KYW154" s="2"/>
      <c r="KYX154" s="2"/>
      <c r="KYY154" s="2"/>
      <c r="KYZ154" s="2"/>
      <c r="KZA154" s="2"/>
      <c r="KZB154" s="2"/>
      <c r="KZC154" s="2"/>
      <c r="KZD154" s="2"/>
      <c r="KZE154" s="2"/>
      <c r="KZF154" s="2"/>
      <c r="KZG154" s="2"/>
      <c r="KZH154" s="2"/>
      <c r="KZI154" s="2"/>
      <c r="KZJ154" s="2"/>
      <c r="KZK154" s="2"/>
      <c r="KZL154" s="2"/>
      <c r="KZM154" s="2"/>
      <c r="KZN154" s="2"/>
      <c r="KZO154" s="2"/>
      <c r="KZP154" s="2"/>
      <c r="KZQ154" s="2"/>
      <c r="KZR154" s="2"/>
      <c r="KZS154" s="2"/>
      <c r="KZT154" s="2"/>
      <c r="KZU154" s="2"/>
      <c r="KZV154" s="2"/>
      <c r="KZW154" s="2"/>
      <c r="KZX154" s="2"/>
      <c r="KZY154" s="2"/>
      <c r="KZZ154" s="2"/>
      <c r="LAA154" s="2"/>
      <c r="LAB154" s="2"/>
      <c r="LAC154" s="2"/>
      <c r="LAD154" s="2"/>
      <c r="LAE154" s="2"/>
      <c r="LAF154" s="2"/>
      <c r="LAG154" s="2"/>
      <c r="LAH154" s="2"/>
      <c r="LAI154" s="2"/>
      <c r="LAJ154" s="2"/>
      <c r="LAK154" s="2"/>
      <c r="LAL154" s="2"/>
      <c r="LAM154" s="2"/>
      <c r="LAN154" s="2"/>
      <c r="LAO154" s="2"/>
      <c r="LAP154" s="2"/>
      <c r="LAQ154" s="2"/>
      <c r="LAR154" s="2"/>
      <c r="LAS154" s="2"/>
      <c r="LAT154" s="2"/>
      <c r="LAU154" s="2"/>
      <c r="LAV154" s="2"/>
      <c r="LAW154" s="2"/>
      <c r="LAX154" s="2"/>
      <c r="LAY154" s="2"/>
      <c r="LAZ154" s="2"/>
      <c r="LBA154" s="2"/>
      <c r="LBB154" s="2"/>
      <c r="LBC154" s="2"/>
      <c r="LBD154" s="2"/>
      <c r="LBE154" s="2"/>
      <c r="LBF154" s="2"/>
      <c r="LBG154" s="2"/>
      <c r="LBH154" s="2"/>
      <c r="LBI154" s="2"/>
      <c r="LBJ154" s="2"/>
      <c r="LBK154" s="2"/>
      <c r="LBL154" s="2"/>
      <c r="LBM154" s="2"/>
      <c r="LBN154" s="2"/>
      <c r="LBO154" s="2"/>
      <c r="LBP154" s="2"/>
      <c r="LBQ154" s="2"/>
      <c r="LBR154" s="2"/>
      <c r="LBS154" s="2"/>
      <c r="LBT154" s="2"/>
      <c r="LBU154" s="2"/>
      <c r="LBV154" s="2"/>
      <c r="LBW154" s="2"/>
      <c r="LBX154" s="2"/>
      <c r="LBY154" s="2"/>
      <c r="LBZ154" s="2"/>
      <c r="LCA154" s="2"/>
      <c r="LCB154" s="2"/>
      <c r="LCC154" s="2"/>
      <c r="LCD154" s="2"/>
      <c r="LCE154" s="2"/>
      <c r="LCF154" s="2"/>
      <c r="LCG154" s="2"/>
      <c r="LCH154" s="2"/>
      <c r="LCI154" s="2"/>
      <c r="LCJ154" s="2"/>
      <c r="LCK154" s="2"/>
      <c r="LCL154" s="2"/>
      <c r="LCM154" s="2"/>
      <c r="LCN154" s="2"/>
      <c r="LCO154" s="2"/>
      <c r="LCP154" s="2"/>
      <c r="LCQ154" s="2"/>
      <c r="LCR154" s="2"/>
      <c r="LCS154" s="2"/>
      <c r="LCT154" s="2"/>
      <c r="LCU154" s="2"/>
      <c r="LCV154" s="2"/>
      <c r="LCW154" s="2"/>
      <c r="LCX154" s="2"/>
      <c r="LCY154" s="2"/>
      <c r="LCZ154" s="2"/>
      <c r="LDA154" s="2"/>
      <c r="LDB154" s="2"/>
      <c r="LDC154" s="2"/>
      <c r="LDD154" s="2"/>
      <c r="LDE154" s="2"/>
      <c r="LDF154" s="2"/>
      <c r="LDG154" s="2"/>
      <c r="LDH154" s="2"/>
      <c r="LDI154" s="2"/>
      <c r="LDJ154" s="2"/>
      <c r="LDK154" s="2"/>
      <c r="LDL154" s="2"/>
      <c r="LDM154" s="2"/>
      <c r="LDN154" s="2"/>
      <c r="LDO154" s="2"/>
      <c r="LDP154" s="2"/>
      <c r="LDQ154" s="2"/>
      <c r="LDR154" s="2"/>
      <c r="LDS154" s="2"/>
      <c r="LDT154" s="2"/>
      <c r="LDU154" s="2"/>
      <c r="LDV154" s="2"/>
      <c r="LDW154" s="2"/>
      <c r="LDX154" s="2"/>
      <c r="LDY154" s="2"/>
      <c r="LDZ154" s="2"/>
      <c r="LEA154" s="2"/>
      <c r="LEB154" s="2"/>
      <c r="LEC154" s="2"/>
      <c r="LED154" s="2"/>
      <c r="LEE154" s="2"/>
      <c r="LEF154" s="2"/>
      <c r="LEG154" s="2"/>
      <c r="LEH154" s="2"/>
      <c r="LEI154" s="2"/>
      <c r="LEJ154" s="2"/>
      <c r="LEK154" s="2"/>
      <c r="LEL154" s="2"/>
      <c r="LEM154" s="2"/>
      <c r="LEN154" s="2"/>
      <c r="LEO154" s="2"/>
      <c r="LEP154" s="2"/>
      <c r="LEQ154" s="2"/>
      <c r="LER154" s="2"/>
      <c r="LES154" s="2"/>
      <c r="LET154" s="2"/>
      <c r="LEU154" s="2"/>
      <c r="LEV154" s="2"/>
      <c r="LEW154" s="2"/>
      <c r="LEX154" s="2"/>
      <c r="LEY154" s="2"/>
      <c r="LEZ154" s="2"/>
      <c r="LFA154" s="2"/>
      <c r="LFB154" s="2"/>
      <c r="LFC154" s="2"/>
      <c r="LFD154" s="2"/>
      <c r="LFE154" s="2"/>
      <c r="LFF154" s="2"/>
      <c r="LFG154" s="2"/>
      <c r="LFH154" s="2"/>
      <c r="LFI154" s="2"/>
      <c r="LFJ154" s="2"/>
      <c r="LFK154" s="2"/>
      <c r="LFL154" s="2"/>
      <c r="LFM154" s="2"/>
      <c r="LFN154" s="2"/>
      <c r="LFO154" s="2"/>
      <c r="LFP154" s="2"/>
      <c r="LFQ154" s="2"/>
      <c r="LFR154" s="2"/>
      <c r="LFS154" s="2"/>
      <c r="LFT154" s="2"/>
      <c r="LFU154" s="2"/>
      <c r="LFV154" s="2"/>
      <c r="LFW154" s="2"/>
      <c r="LFX154" s="2"/>
      <c r="LFY154" s="2"/>
      <c r="LFZ154" s="2"/>
      <c r="LGA154" s="2"/>
      <c r="LGB154" s="2"/>
      <c r="LGC154" s="2"/>
      <c r="LGD154" s="2"/>
      <c r="LGE154" s="2"/>
      <c r="LGF154" s="2"/>
      <c r="LGG154" s="2"/>
      <c r="LGH154" s="2"/>
      <c r="LGI154" s="2"/>
      <c r="LGJ154" s="2"/>
      <c r="LGK154" s="2"/>
      <c r="LGL154" s="2"/>
      <c r="LGM154" s="2"/>
      <c r="LGN154" s="2"/>
      <c r="LGO154" s="2"/>
      <c r="LGP154" s="2"/>
      <c r="LGQ154" s="2"/>
      <c r="LGR154" s="2"/>
      <c r="LGS154" s="2"/>
      <c r="LGT154" s="2"/>
      <c r="LGU154" s="2"/>
      <c r="LGV154" s="2"/>
      <c r="LGW154" s="2"/>
      <c r="LGX154" s="2"/>
      <c r="LGY154" s="2"/>
      <c r="LGZ154" s="2"/>
      <c r="LHA154" s="2"/>
      <c r="LHB154" s="2"/>
      <c r="LHC154" s="2"/>
      <c r="LHD154" s="2"/>
      <c r="LHE154" s="2"/>
      <c r="LHF154" s="2"/>
      <c r="LHG154" s="2"/>
      <c r="LHH154" s="2"/>
      <c r="LHI154" s="2"/>
      <c r="LHJ154" s="2"/>
      <c r="LHK154" s="2"/>
      <c r="LHL154" s="2"/>
      <c r="LHM154" s="2"/>
      <c r="LHN154" s="2"/>
      <c r="LHO154" s="2"/>
      <c r="LHP154" s="2"/>
      <c r="LHQ154" s="2"/>
      <c r="LHR154" s="2"/>
      <c r="LHS154" s="2"/>
      <c r="LHT154" s="2"/>
      <c r="LHU154" s="2"/>
      <c r="LHV154" s="2"/>
      <c r="LHW154" s="2"/>
      <c r="LHX154" s="2"/>
      <c r="LHY154" s="2"/>
      <c r="LHZ154" s="2"/>
      <c r="LIA154" s="2"/>
      <c r="LIB154" s="2"/>
      <c r="LIC154" s="2"/>
      <c r="LID154" s="2"/>
      <c r="LIE154" s="2"/>
      <c r="LIF154" s="2"/>
      <c r="LIG154" s="2"/>
      <c r="LIH154" s="2"/>
      <c r="LII154" s="2"/>
      <c r="LIJ154" s="2"/>
      <c r="LIK154" s="2"/>
      <c r="LIL154" s="2"/>
      <c r="LIM154" s="2"/>
      <c r="LIN154" s="2"/>
      <c r="LIO154" s="2"/>
      <c r="LIP154" s="2"/>
      <c r="LIQ154" s="2"/>
      <c r="LIR154" s="2"/>
      <c r="LIS154" s="2"/>
      <c r="LIT154" s="2"/>
      <c r="LIU154" s="2"/>
      <c r="LIV154" s="2"/>
      <c r="LIW154" s="2"/>
      <c r="LIX154" s="2"/>
      <c r="LIY154" s="2"/>
      <c r="LIZ154" s="2"/>
      <c r="LJA154" s="2"/>
      <c r="LJB154" s="2"/>
      <c r="LJC154" s="2"/>
      <c r="LJD154" s="2"/>
      <c r="LJE154" s="2"/>
      <c r="LJF154" s="2"/>
      <c r="LJG154" s="2"/>
      <c r="LJH154" s="2"/>
      <c r="LJI154" s="2"/>
      <c r="LJJ154" s="2"/>
      <c r="LJK154" s="2"/>
      <c r="LJL154" s="2"/>
      <c r="LJM154" s="2"/>
      <c r="LJN154" s="2"/>
      <c r="LJO154" s="2"/>
      <c r="LJP154" s="2"/>
      <c r="LJQ154" s="2"/>
      <c r="LJR154" s="2"/>
      <c r="LJS154" s="2"/>
      <c r="LJT154" s="2"/>
      <c r="LJU154" s="2"/>
      <c r="LJV154" s="2"/>
      <c r="LJW154" s="2"/>
      <c r="LJX154" s="2"/>
      <c r="LJY154" s="2"/>
      <c r="LJZ154" s="2"/>
      <c r="LKA154" s="2"/>
      <c r="LKB154" s="2"/>
      <c r="LKC154" s="2"/>
      <c r="LKD154" s="2"/>
      <c r="LKE154" s="2"/>
      <c r="LKF154" s="2"/>
      <c r="LKG154" s="2"/>
      <c r="LKH154" s="2"/>
      <c r="LKI154" s="2"/>
      <c r="LKJ154" s="2"/>
      <c r="LKK154" s="2"/>
      <c r="LKL154" s="2"/>
      <c r="LKM154" s="2"/>
      <c r="LKN154" s="2"/>
      <c r="LKO154" s="2"/>
      <c r="LKP154" s="2"/>
      <c r="LKQ154" s="2"/>
      <c r="LKR154" s="2"/>
      <c r="LKS154" s="2"/>
      <c r="LKT154" s="2"/>
      <c r="LKU154" s="2"/>
      <c r="LKV154" s="2"/>
      <c r="LKW154" s="2"/>
      <c r="LKX154" s="2"/>
      <c r="LKY154" s="2"/>
      <c r="LKZ154" s="2"/>
      <c r="LLA154" s="2"/>
      <c r="LLB154" s="2"/>
      <c r="LLC154" s="2"/>
      <c r="LLD154" s="2"/>
      <c r="LLE154" s="2"/>
      <c r="LLF154" s="2"/>
      <c r="LLG154" s="2"/>
      <c r="LLH154" s="2"/>
      <c r="LLI154" s="2"/>
      <c r="LLJ154" s="2"/>
      <c r="LLK154" s="2"/>
      <c r="LLL154" s="2"/>
      <c r="LLM154" s="2"/>
      <c r="LLN154" s="2"/>
      <c r="LLO154" s="2"/>
      <c r="LLP154" s="2"/>
      <c r="LLQ154" s="2"/>
      <c r="LLR154" s="2"/>
      <c r="LLS154" s="2"/>
      <c r="LLT154" s="2"/>
      <c r="LLU154" s="2"/>
      <c r="LLV154" s="2"/>
      <c r="LLW154" s="2"/>
      <c r="LLX154" s="2"/>
      <c r="LLY154" s="2"/>
      <c r="LLZ154" s="2"/>
      <c r="LMA154" s="2"/>
      <c r="LMB154" s="2"/>
      <c r="LMC154" s="2"/>
      <c r="LMD154" s="2"/>
      <c r="LME154" s="2"/>
      <c r="LMF154" s="2"/>
      <c r="LMG154" s="2"/>
      <c r="LMH154" s="2"/>
      <c r="LMI154" s="2"/>
      <c r="LMJ154" s="2"/>
      <c r="LMK154" s="2"/>
      <c r="LML154" s="2"/>
      <c r="LMM154" s="2"/>
      <c r="LMN154" s="2"/>
      <c r="LMO154" s="2"/>
      <c r="LMP154" s="2"/>
      <c r="LMQ154" s="2"/>
      <c r="LMR154" s="2"/>
      <c r="LMS154" s="2"/>
      <c r="LMT154" s="2"/>
      <c r="LMU154" s="2"/>
      <c r="LMV154" s="2"/>
      <c r="LMW154" s="2"/>
      <c r="LMX154" s="2"/>
      <c r="LMY154" s="2"/>
      <c r="LMZ154" s="2"/>
      <c r="LNA154" s="2"/>
      <c r="LNB154" s="2"/>
      <c r="LNC154" s="2"/>
      <c r="LND154" s="2"/>
      <c r="LNE154" s="2"/>
      <c r="LNF154" s="2"/>
      <c r="LNG154" s="2"/>
      <c r="LNH154" s="2"/>
      <c r="LNI154" s="2"/>
      <c r="LNJ154" s="2"/>
      <c r="LNK154" s="2"/>
      <c r="LNL154" s="2"/>
      <c r="LNM154" s="2"/>
      <c r="LNN154" s="2"/>
      <c r="LNO154" s="2"/>
      <c r="LNP154" s="2"/>
      <c r="LNQ154" s="2"/>
      <c r="LNR154" s="2"/>
      <c r="LNS154" s="2"/>
      <c r="LNT154" s="2"/>
      <c r="LNU154" s="2"/>
      <c r="LNV154" s="2"/>
      <c r="LNW154" s="2"/>
      <c r="LNX154" s="2"/>
      <c r="LNY154" s="2"/>
      <c r="LNZ154" s="2"/>
      <c r="LOA154" s="2"/>
      <c r="LOB154" s="2"/>
      <c r="LOC154" s="2"/>
      <c r="LOD154" s="2"/>
      <c r="LOE154" s="2"/>
      <c r="LOF154" s="2"/>
      <c r="LOG154" s="2"/>
      <c r="LOH154" s="2"/>
      <c r="LOI154" s="2"/>
      <c r="LOJ154" s="2"/>
      <c r="LOK154" s="2"/>
      <c r="LOL154" s="2"/>
      <c r="LOM154" s="2"/>
      <c r="LON154" s="2"/>
      <c r="LOO154" s="2"/>
      <c r="LOP154" s="2"/>
      <c r="LOQ154" s="2"/>
      <c r="LOR154" s="2"/>
      <c r="LOS154" s="2"/>
      <c r="LOT154" s="2"/>
      <c r="LOU154" s="2"/>
      <c r="LOV154" s="2"/>
      <c r="LOW154" s="2"/>
      <c r="LOX154" s="2"/>
      <c r="LOY154" s="2"/>
      <c r="LOZ154" s="2"/>
      <c r="LPA154" s="2"/>
      <c r="LPB154" s="2"/>
      <c r="LPC154" s="2"/>
      <c r="LPD154" s="2"/>
      <c r="LPE154" s="2"/>
      <c r="LPF154" s="2"/>
      <c r="LPG154" s="2"/>
      <c r="LPH154" s="2"/>
      <c r="LPI154" s="2"/>
      <c r="LPJ154" s="2"/>
      <c r="LPK154" s="2"/>
      <c r="LPL154" s="2"/>
      <c r="LPM154" s="2"/>
      <c r="LPN154" s="2"/>
      <c r="LPO154" s="2"/>
      <c r="LPP154" s="2"/>
      <c r="LPQ154" s="2"/>
      <c r="LPR154" s="2"/>
      <c r="LPS154" s="2"/>
      <c r="LPT154" s="2"/>
      <c r="LPU154" s="2"/>
      <c r="LPV154" s="2"/>
      <c r="LPW154" s="2"/>
      <c r="LPX154" s="2"/>
      <c r="LPY154" s="2"/>
      <c r="LPZ154" s="2"/>
      <c r="LQA154" s="2"/>
      <c r="LQB154" s="2"/>
      <c r="LQC154" s="2"/>
      <c r="LQD154" s="2"/>
      <c r="LQE154" s="2"/>
      <c r="LQF154" s="2"/>
      <c r="LQG154" s="2"/>
      <c r="LQH154" s="2"/>
      <c r="LQI154" s="2"/>
      <c r="LQJ154" s="2"/>
      <c r="LQK154" s="2"/>
      <c r="LQL154" s="2"/>
      <c r="LQM154" s="2"/>
      <c r="LQN154" s="2"/>
      <c r="LQO154" s="2"/>
      <c r="LQP154" s="2"/>
      <c r="LQQ154" s="2"/>
      <c r="LQR154" s="2"/>
      <c r="LQS154" s="2"/>
      <c r="LQT154" s="2"/>
      <c r="LQU154" s="2"/>
      <c r="LQV154" s="2"/>
      <c r="LQW154" s="2"/>
      <c r="LQX154" s="2"/>
      <c r="LQY154" s="2"/>
      <c r="LQZ154" s="2"/>
      <c r="LRA154" s="2"/>
      <c r="LRB154" s="2"/>
      <c r="LRC154" s="2"/>
      <c r="LRD154" s="2"/>
      <c r="LRE154" s="2"/>
      <c r="LRF154" s="2"/>
      <c r="LRG154" s="2"/>
      <c r="LRH154" s="2"/>
      <c r="LRI154" s="2"/>
      <c r="LRJ154" s="2"/>
      <c r="LRK154" s="2"/>
      <c r="LRL154" s="2"/>
      <c r="LRM154" s="2"/>
      <c r="LRN154" s="2"/>
      <c r="LRO154" s="2"/>
      <c r="LRP154" s="2"/>
      <c r="LRQ154" s="2"/>
      <c r="LRR154" s="2"/>
      <c r="LRS154" s="2"/>
      <c r="LRT154" s="2"/>
      <c r="LRU154" s="2"/>
      <c r="LRV154" s="2"/>
      <c r="LRW154" s="2"/>
      <c r="LRX154" s="2"/>
      <c r="LRY154" s="2"/>
      <c r="LRZ154" s="2"/>
      <c r="LSA154" s="2"/>
      <c r="LSB154" s="2"/>
      <c r="LSC154" s="2"/>
      <c r="LSD154" s="2"/>
      <c r="LSE154" s="2"/>
      <c r="LSF154" s="2"/>
      <c r="LSG154" s="2"/>
      <c r="LSH154" s="2"/>
      <c r="LSI154" s="2"/>
      <c r="LSJ154" s="2"/>
      <c r="LSK154" s="2"/>
      <c r="LSL154" s="2"/>
      <c r="LSM154" s="2"/>
      <c r="LSN154" s="2"/>
      <c r="LSO154" s="2"/>
      <c r="LSP154" s="2"/>
      <c r="LSQ154" s="2"/>
      <c r="LSR154" s="2"/>
      <c r="LSS154" s="2"/>
      <c r="LST154" s="2"/>
      <c r="LSU154" s="2"/>
      <c r="LSV154" s="2"/>
      <c r="LSW154" s="2"/>
      <c r="LSX154" s="2"/>
      <c r="LSY154" s="2"/>
      <c r="LSZ154" s="2"/>
      <c r="LTA154" s="2"/>
      <c r="LTB154" s="2"/>
      <c r="LTC154" s="2"/>
      <c r="LTD154" s="2"/>
      <c r="LTE154" s="2"/>
      <c r="LTF154" s="2"/>
      <c r="LTG154" s="2"/>
      <c r="LTH154" s="2"/>
      <c r="LTI154" s="2"/>
      <c r="LTJ154" s="2"/>
      <c r="LTK154" s="2"/>
      <c r="LTL154" s="2"/>
      <c r="LTM154" s="2"/>
      <c r="LTN154" s="2"/>
      <c r="LTO154" s="2"/>
      <c r="LTP154" s="2"/>
      <c r="LTQ154" s="2"/>
      <c r="LTR154" s="2"/>
      <c r="LTS154" s="2"/>
      <c r="LTT154" s="2"/>
      <c r="LTU154" s="2"/>
      <c r="LTV154" s="2"/>
      <c r="LTW154" s="2"/>
      <c r="LTX154" s="2"/>
      <c r="LTY154" s="2"/>
      <c r="LTZ154" s="2"/>
      <c r="LUA154" s="2"/>
      <c r="LUB154" s="2"/>
      <c r="LUC154" s="2"/>
      <c r="LUD154" s="2"/>
      <c r="LUE154" s="2"/>
      <c r="LUF154" s="2"/>
      <c r="LUG154" s="2"/>
      <c r="LUH154" s="2"/>
      <c r="LUI154" s="2"/>
      <c r="LUJ154" s="2"/>
      <c r="LUK154" s="2"/>
      <c r="LUL154" s="2"/>
      <c r="LUM154" s="2"/>
      <c r="LUN154" s="2"/>
      <c r="LUO154" s="2"/>
      <c r="LUP154" s="2"/>
      <c r="LUQ154" s="2"/>
      <c r="LUR154" s="2"/>
      <c r="LUS154" s="2"/>
      <c r="LUT154" s="2"/>
      <c r="LUU154" s="2"/>
      <c r="LUV154" s="2"/>
      <c r="LUW154" s="2"/>
      <c r="LUX154" s="2"/>
      <c r="LUY154" s="2"/>
      <c r="LUZ154" s="2"/>
      <c r="LVA154" s="2"/>
      <c r="LVB154" s="2"/>
      <c r="LVC154" s="2"/>
      <c r="LVD154" s="2"/>
      <c r="LVE154" s="2"/>
      <c r="LVF154" s="2"/>
      <c r="LVG154" s="2"/>
      <c r="LVH154" s="2"/>
      <c r="LVI154" s="2"/>
      <c r="LVJ154" s="2"/>
      <c r="LVK154" s="2"/>
      <c r="LVL154" s="2"/>
      <c r="LVM154" s="2"/>
      <c r="LVN154" s="2"/>
      <c r="LVO154" s="2"/>
      <c r="LVP154" s="2"/>
      <c r="LVQ154" s="2"/>
      <c r="LVR154" s="2"/>
      <c r="LVS154" s="2"/>
      <c r="LVT154" s="2"/>
      <c r="LVU154" s="2"/>
      <c r="LVV154" s="2"/>
      <c r="LVW154" s="2"/>
      <c r="LVX154" s="2"/>
      <c r="LVY154" s="2"/>
      <c r="LVZ154" s="2"/>
      <c r="LWA154" s="2"/>
      <c r="LWB154" s="2"/>
      <c r="LWC154" s="2"/>
      <c r="LWD154" s="2"/>
      <c r="LWE154" s="2"/>
      <c r="LWF154" s="2"/>
      <c r="LWG154" s="2"/>
      <c r="LWH154" s="2"/>
      <c r="LWI154" s="2"/>
      <c r="LWJ154" s="2"/>
      <c r="LWK154" s="2"/>
      <c r="LWL154" s="2"/>
      <c r="LWM154" s="2"/>
      <c r="LWN154" s="2"/>
      <c r="LWO154" s="2"/>
      <c r="LWP154" s="2"/>
      <c r="LWQ154" s="2"/>
      <c r="LWR154" s="2"/>
      <c r="LWS154" s="2"/>
      <c r="LWT154" s="2"/>
      <c r="LWU154" s="2"/>
      <c r="LWV154" s="2"/>
      <c r="LWW154" s="2"/>
      <c r="LWX154" s="2"/>
      <c r="LWY154" s="2"/>
      <c r="LWZ154" s="2"/>
      <c r="LXA154" s="2"/>
      <c r="LXB154" s="2"/>
      <c r="LXC154" s="2"/>
      <c r="LXD154" s="2"/>
      <c r="LXE154" s="2"/>
      <c r="LXF154" s="2"/>
      <c r="LXG154" s="2"/>
      <c r="LXH154" s="2"/>
      <c r="LXI154" s="2"/>
      <c r="LXJ154" s="2"/>
      <c r="LXK154" s="2"/>
      <c r="LXL154" s="2"/>
      <c r="LXM154" s="2"/>
      <c r="LXN154" s="2"/>
      <c r="LXO154" s="2"/>
      <c r="LXP154" s="2"/>
      <c r="LXQ154" s="2"/>
      <c r="LXR154" s="2"/>
      <c r="LXS154" s="2"/>
      <c r="LXT154" s="2"/>
      <c r="LXU154" s="2"/>
      <c r="LXV154" s="2"/>
      <c r="LXW154" s="2"/>
      <c r="LXX154" s="2"/>
      <c r="LXY154" s="2"/>
      <c r="LXZ154" s="2"/>
      <c r="LYA154" s="2"/>
      <c r="LYB154" s="2"/>
      <c r="LYC154" s="2"/>
      <c r="LYD154" s="2"/>
      <c r="LYE154" s="2"/>
      <c r="LYF154" s="2"/>
      <c r="LYG154" s="2"/>
      <c r="LYH154" s="2"/>
      <c r="LYI154" s="2"/>
      <c r="LYJ154" s="2"/>
      <c r="LYK154" s="2"/>
      <c r="LYL154" s="2"/>
      <c r="LYM154" s="2"/>
      <c r="LYN154" s="2"/>
      <c r="LYO154" s="2"/>
      <c r="LYP154" s="2"/>
      <c r="LYQ154" s="2"/>
      <c r="LYR154" s="2"/>
      <c r="LYS154" s="2"/>
      <c r="LYT154" s="2"/>
      <c r="LYU154" s="2"/>
      <c r="LYV154" s="2"/>
      <c r="LYW154" s="2"/>
      <c r="LYX154" s="2"/>
      <c r="LYY154" s="2"/>
      <c r="LYZ154" s="2"/>
      <c r="LZA154" s="2"/>
      <c r="LZB154" s="2"/>
      <c r="LZC154" s="2"/>
      <c r="LZD154" s="2"/>
      <c r="LZE154" s="2"/>
      <c r="LZF154" s="2"/>
      <c r="LZG154" s="2"/>
      <c r="LZH154" s="2"/>
      <c r="LZI154" s="2"/>
      <c r="LZJ154" s="2"/>
      <c r="LZK154" s="2"/>
      <c r="LZL154" s="2"/>
      <c r="LZM154" s="2"/>
      <c r="LZN154" s="2"/>
      <c r="LZO154" s="2"/>
      <c r="LZP154" s="2"/>
      <c r="LZQ154" s="2"/>
      <c r="LZR154" s="2"/>
      <c r="LZS154" s="2"/>
      <c r="LZT154" s="2"/>
      <c r="LZU154" s="2"/>
      <c r="LZV154" s="2"/>
      <c r="LZW154" s="2"/>
      <c r="LZX154" s="2"/>
      <c r="LZY154" s="2"/>
      <c r="LZZ154" s="2"/>
      <c r="MAA154" s="2"/>
      <c r="MAB154" s="2"/>
      <c r="MAC154" s="2"/>
      <c r="MAD154" s="2"/>
      <c r="MAE154" s="2"/>
      <c r="MAF154" s="2"/>
      <c r="MAG154" s="2"/>
      <c r="MAH154" s="2"/>
      <c r="MAI154" s="2"/>
      <c r="MAJ154" s="2"/>
      <c r="MAK154" s="2"/>
      <c r="MAL154" s="2"/>
      <c r="MAM154" s="2"/>
      <c r="MAN154" s="2"/>
      <c r="MAO154" s="2"/>
      <c r="MAP154" s="2"/>
      <c r="MAQ154" s="2"/>
      <c r="MAR154" s="2"/>
      <c r="MAS154" s="2"/>
      <c r="MAT154" s="2"/>
      <c r="MAU154" s="2"/>
      <c r="MAV154" s="2"/>
      <c r="MAW154" s="2"/>
      <c r="MAX154" s="2"/>
      <c r="MAY154" s="2"/>
      <c r="MAZ154" s="2"/>
      <c r="MBA154" s="2"/>
      <c r="MBB154" s="2"/>
      <c r="MBC154" s="2"/>
      <c r="MBD154" s="2"/>
      <c r="MBE154" s="2"/>
      <c r="MBF154" s="2"/>
      <c r="MBG154" s="2"/>
      <c r="MBH154" s="2"/>
      <c r="MBI154" s="2"/>
      <c r="MBJ154" s="2"/>
      <c r="MBK154" s="2"/>
      <c r="MBL154" s="2"/>
      <c r="MBM154" s="2"/>
      <c r="MBN154" s="2"/>
      <c r="MBO154" s="2"/>
      <c r="MBP154" s="2"/>
      <c r="MBQ154" s="2"/>
      <c r="MBR154" s="2"/>
      <c r="MBS154" s="2"/>
      <c r="MBT154" s="2"/>
      <c r="MBU154" s="2"/>
      <c r="MBV154" s="2"/>
      <c r="MBW154" s="2"/>
      <c r="MBX154" s="2"/>
      <c r="MBY154" s="2"/>
      <c r="MBZ154" s="2"/>
      <c r="MCA154" s="2"/>
      <c r="MCB154" s="2"/>
      <c r="MCC154" s="2"/>
      <c r="MCD154" s="2"/>
      <c r="MCE154" s="2"/>
      <c r="MCF154" s="2"/>
      <c r="MCG154" s="2"/>
      <c r="MCH154" s="2"/>
      <c r="MCI154" s="2"/>
      <c r="MCJ154" s="2"/>
      <c r="MCK154" s="2"/>
      <c r="MCL154" s="2"/>
      <c r="MCM154" s="2"/>
      <c r="MCN154" s="2"/>
      <c r="MCO154" s="2"/>
      <c r="MCP154" s="2"/>
      <c r="MCQ154" s="2"/>
      <c r="MCR154" s="2"/>
      <c r="MCS154" s="2"/>
      <c r="MCT154" s="2"/>
      <c r="MCU154" s="2"/>
      <c r="MCV154" s="2"/>
      <c r="MCW154" s="2"/>
      <c r="MCX154" s="2"/>
      <c r="MCY154" s="2"/>
      <c r="MCZ154" s="2"/>
      <c r="MDA154" s="2"/>
      <c r="MDB154" s="2"/>
      <c r="MDC154" s="2"/>
      <c r="MDD154" s="2"/>
      <c r="MDE154" s="2"/>
      <c r="MDF154" s="2"/>
      <c r="MDG154" s="2"/>
      <c r="MDH154" s="2"/>
      <c r="MDI154" s="2"/>
      <c r="MDJ154" s="2"/>
      <c r="MDK154" s="2"/>
      <c r="MDL154" s="2"/>
      <c r="MDM154" s="2"/>
      <c r="MDN154" s="2"/>
      <c r="MDO154" s="2"/>
      <c r="MDP154" s="2"/>
      <c r="MDQ154" s="2"/>
      <c r="MDR154" s="2"/>
      <c r="MDS154" s="2"/>
      <c r="MDT154" s="2"/>
      <c r="MDU154" s="2"/>
      <c r="MDV154" s="2"/>
      <c r="MDW154" s="2"/>
      <c r="MDX154" s="2"/>
      <c r="MDY154" s="2"/>
      <c r="MDZ154" s="2"/>
      <c r="MEA154" s="2"/>
      <c r="MEB154" s="2"/>
      <c r="MEC154" s="2"/>
      <c r="MED154" s="2"/>
      <c r="MEE154" s="2"/>
      <c r="MEF154" s="2"/>
      <c r="MEG154" s="2"/>
      <c r="MEH154" s="2"/>
      <c r="MEI154" s="2"/>
      <c r="MEJ154" s="2"/>
      <c r="MEK154" s="2"/>
      <c r="MEL154" s="2"/>
      <c r="MEM154" s="2"/>
      <c r="MEN154" s="2"/>
      <c r="MEO154" s="2"/>
      <c r="MEP154" s="2"/>
      <c r="MEQ154" s="2"/>
      <c r="MER154" s="2"/>
      <c r="MES154" s="2"/>
      <c r="MET154" s="2"/>
      <c r="MEU154" s="2"/>
      <c r="MEV154" s="2"/>
      <c r="MEW154" s="2"/>
      <c r="MEX154" s="2"/>
      <c r="MEY154" s="2"/>
      <c r="MEZ154" s="2"/>
      <c r="MFA154" s="2"/>
      <c r="MFB154" s="2"/>
      <c r="MFC154" s="2"/>
      <c r="MFD154" s="2"/>
      <c r="MFE154" s="2"/>
      <c r="MFF154" s="2"/>
      <c r="MFG154" s="2"/>
      <c r="MFH154" s="2"/>
      <c r="MFI154" s="2"/>
      <c r="MFJ154" s="2"/>
      <c r="MFK154" s="2"/>
      <c r="MFL154" s="2"/>
      <c r="MFM154" s="2"/>
      <c r="MFN154" s="2"/>
      <c r="MFO154" s="2"/>
      <c r="MFP154" s="2"/>
      <c r="MFQ154" s="2"/>
      <c r="MFR154" s="2"/>
      <c r="MFS154" s="2"/>
      <c r="MFT154" s="2"/>
      <c r="MFU154" s="2"/>
      <c r="MFV154" s="2"/>
      <c r="MFW154" s="2"/>
      <c r="MFX154" s="2"/>
      <c r="MFY154" s="2"/>
      <c r="MFZ154" s="2"/>
      <c r="MGA154" s="2"/>
      <c r="MGB154" s="2"/>
      <c r="MGC154" s="2"/>
      <c r="MGD154" s="2"/>
      <c r="MGE154" s="2"/>
      <c r="MGF154" s="2"/>
      <c r="MGG154" s="2"/>
      <c r="MGH154" s="2"/>
      <c r="MGI154" s="2"/>
      <c r="MGJ154" s="2"/>
      <c r="MGK154" s="2"/>
      <c r="MGL154" s="2"/>
      <c r="MGM154" s="2"/>
      <c r="MGN154" s="2"/>
      <c r="MGO154" s="2"/>
      <c r="MGP154" s="2"/>
      <c r="MGQ154" s="2"/>
      <c r="MGR154" s="2"/>
      <c r="MGS154" s="2"/>
      <c r="MGT154" s="2"/>
      <c r="MGU154" s="2"/>
      <c r="MGV154" s="2"/>
      <c r="MGW154" s="2"/>
      <c r="MGX154" s="2"/>
      <c r="MGY154" s="2"/>
      <c r="MGZ154" s="2"/>
      <c r="MHA154" s="2"/>
      <c r="MHB154" s="2"/>
      <c r="MHC154" s="2"/>
      <c r="MHD154" s="2"/>
      <c r="MHE154" s="2"/>
      <c r="MHF154" s="2"/>
      <c r="MHG154" s="2"/>
      <c r="MHH154" s="2"/>
      <c r="MHI154" s="2"/>
      <c r="MHJ154" s="2"/>
      <c r="MHK154" s="2"/>
      <c r="MHL154" s="2"/>
      <c r="MHM154" s="2"/>
      <c r="MHN154" s="2"/>
      <c r="MHO154" s="2"/>
      <c r="MHP154" s="2"/>
      <c r="MHQ154" s="2"/>
      <c r="MHR154" s="2"/>
      <c r="MHS154" s="2"/>
      <c r="MHT154" s="2"/>
      <c r="MHU154" s="2"/>
      <c r="MHV154" s="2"/>
      <c r="MHW154" s="2"/>
      <c r="MHX154" s="2"/>
      <c r="MHY154" s="2"/>
      <c r="MHZ154" s="2"/>
      <c r="MIA154" s="2"/>
      <c r="MIB154" s="2"/>
      <c r="MIC154" s="2"/>
      <c r="MID154" s="2"/>
      <c r="MIE154" s="2"/>
      <c r="MIF154" s="2"/>
      <c r="MIG154" s="2"/>
      <c r="MIH154" s="2"/>
      <c r="MII154" s="2"/>
      <c r="MIJ154" s="2"/>
      <c r="MIK154" s="2"/>
      <c r="MIL154" s="2"/>
      <c r="MIM154" s="2"/>
      <c r="MIN154" s="2"/>
      <c r="MIO154" s="2"/>
      <c r="MIP154" s="2"/>
      <c r="MIQ154" s="2"/>
      <c r="MIR154" s="2"/>
      <c r="MIS154" s="2"/>
      <c r="MIT154" s="2"/>
      <c r="MIU154" s="2"/>
      <c r="MIV154" s="2"/>
      <c r="MIW154" s="2"/>
      <c r="MIX154" s="2"/>
      <c r="MIY154" s="2"/>
      <c r="MIZ154" s="2"/>
      <c r="MJA154" s="2"/>
      <c r="MJB154" s="2"/>
      <c r="MJC154" s="2"/>
      <c r="MJD154" s="2"/>
      <c r="MJE154" s="2"/>
      <c r="MJF154" s="2"/>
      <c r="MJG154" s="2"/>
      <c r="MJH154" s="2"/>
      <c r="MJI154" s="2"/>
      <c r="MJJ154" s="2"/>
      <c r="MJK154" s="2"/>
      <c r="MJL154" s="2"/>
      <c r="MJM154" s="2"/>
      <c r="MJN154" s="2"/>
      <c r="MJO154" s="2"/>
      <c r="MJP154" s="2"/>
      <c r="MJQ154" s="2"/>
      <c r="MJR154" s="2"/>
      <c r="MJS154" s="2"/>
      <c r="MJT154" s="2"/>
      <c r="MJU154" s="2"/>
      <c r="MJV154" s="2"/>
      <c r="MJW154" s="2"/>
      <c r="MJX154" s="2"/>
      <c r="MJY154" s="2"/>
      <c r="MJZ154" s="2"/>
      <c r="MKA154" s="2"/>
      <c r="MKB154" s="2"/>
      <c r="MKC154" s="2"/>
      <c r="MKD154" s="2"/>
      <c r="MKE154" s="2"/>
      <c r="MKF154" s="2"/>
      <c r="MKG154" s="2"/>
      <c r="MKH154" s="2"/>
      <c r="MKI154" s="2"/>
      <c r="MKJ154" s="2"/>
      <c r="MKK154" s="2"/>
      <c r="MKL154" s="2"/>
      <c r="MKM154" s="2"/>
      <c r="MKN154" s="2"/>
      <c r="MKO154" s="2"/>
      <c r="MKP154" s="2"/>
      <c r="MKQ154" s="2"/>
      <c r="MKR154" s="2"/>
      <c r="MKS154" s="2"/>
      <c r="MKT154" s="2"/>
      <c r="MKU154" s="2"/>
      <c r="MKV154" s="2"/>
      <c r="MKW154" s="2"/>
      <c r="MKX154" s="2"/>
      <c r="MKY154" s="2"/>
      <c r="MKZ154" s="2"/>
      <c r="MLA154" s="2"/>
      <c r="MLB154" s="2"/>
      <c r="MLC154" s="2"/>
      <c r="MLD154" s="2"/>
      <c r="MLE154" s="2"/>
      <c r="MLF154" s="2"/>
      <c r="MLG154" s="2"/>
      <c r="MLH154" s="2"/>
      <c r="MLI154" s="2"/>
      <c r="MLJ154" s="2"/>
      <c r="MLK154" s="2"/>
      <c r="MLL154" s="2"/>
      <c r="MLM154" s="2"/>
      <c r="MLN154" s="2"/>
      <c r="MLO154" s="2"/>
      <c r="MLP154" s="2"/>
      <c r="MLQ154" s="2"/>
      <c r="MLR154" s="2"/>
      <c r="MLS154" s="2"/>
      <c r="MLT154" s="2"/>
      <c r="MLU154" s="2"/>
      <c r="MLV154" s="2"/>
      <c r="MLW154" s="2"/>
      <c r="MLX154" s="2"/>
      <c r="MLY154" s="2"/>
      <c r="MLZ154" s="2"/>
      <c r="MMA154" s="2"/>
      <c r="MMB154" s="2"/>
      <c r="MMC154" s="2"/>
      <c r="MMD154" s="2"/>
      <c r="MME154" s="2"/>
      <c r="MMF154" s="2"/>
      <c r="MMG154" s="2"/>
      <c r="MMH154" s="2"/>
      <c r="MMI154" s="2"/>
      <c r="MMJ154" s="2"/>
      <c r="MMK154" s="2"/>
      <c r="MML154" s="2"/>
      <c r="MMM154" s="2"/>
      <c r="MMN154" s="2"/>
      <c r="MMO154" s="2"/>
      <c r="MMP154" s="2"/>
      <c r="MMQ154" s="2"/>
      <c r="MMR154" s="2"/>
      <c r="MMS154" s="2"/>
      <c r="MMT154" s="2"/>
      <c r="MMU154" s="2"/>
      <c r="MMV154" s="2"/>
      <c r="MMW154" s="2"/>
      <c r="MMX154" s="2"/>
      <c r="MMY154" s="2"/>
      <c r="MMZ154" s="2"/>
      <c r="MNA154" s="2"/>
      <c r="MNB154" s="2"/>
      <c r="MNC154" s="2"/>
      <c r="MND154" s="2"/>
      <c r="MNE154" s="2"/>
      <c r="MNF154" s="2"/>
      <c r="MNG154" s="2"/>
      <c r="MNH154" s="2"/>
      <c r="MNI154" s="2"/>
      <c r="MNJ154" s="2"/>
      <c r="MNK154" s="2"/>
      <c r="MNL154" s="2"/>
      <c r="MNM154" s="2"/>
      <c r="MNN154" s="2"/>
      <c r="MNO154" s="2"/>
      <c r="MNP154" s="2"/>
      <c r="MNQ154" s="2"/>
      <c r="MNR154" s="2"/>
      <c r="MNS154" s="2"/>
      <c r="MNT154" s="2"/>
      <c r="MNU154" s="2"/>
      <c r="MNV154" s="2"/>
      <c r="MNW154" s="2"/>
      <c r="MNX154" s="2"/>
      <c r="MNY154" s="2"/>
      <c r="MNZ154" s="2"/>
      <c r="MOA154" s="2"/>
      <c r="MOB154" s="2"/>
      <c r="MOC154" s="2"/>
      <c r="MOD154" s="2"/>
      <c r="MOE154" s="2"/>
      <c r="MOF154" s="2"/>
      <c r="MOG154" s="2"/>
      <c r="MOH154" s="2"/>
      <c r="MOI154" s="2"/>
      <c r="MOJ154" s="2"/>
      <c r="MOK154" s="2"/>
      <c r="MOL154" s="2"/>
      <c r="MOM154" s="2"/>
      <c r="MON154" s="2"/>
      <c r="MOO154" s="2"/>
      <c r="MOP154" s="2"/>
      <c r="MOQ154" s="2"/>
      <c r="MOR154" s="2"/>
      <c r="MOS154" s="2"/>
      <c r="MOT154" s="2"/>
      <c r="MOU154" s="2"/>
      <c r="MOV154" s="2"/>
      <c r="MOW154" s="2"/>
      <c r="MOX154" s="2"/>
      <c r="MOY154" s="2"/>
      <c r="MOZ154" s="2"/>
      <c r="MPA154" s="2"/>
      <c r="MPB154" s="2"/>
      <c r="MPC154" s="2"/>
      <c r="MPD154" s="2"/>
      <c r="MPE154" s="2"/>
      <c r="MPF154" s="2"/>
      <c r="MPG154" s="2"/>
      <c r="MPH154" s="2"/>
      <c r="MPI154" s="2"/>
      <c r="MPJ154" s="2"/>
      <c r="MPK154" s="2"/>
      <c r="MPL154" s="2"/>
      <c r="MPM154" s="2"/>
      <c r="MPN154" s="2"/>
      <c r="MPO154" s="2"/>
      <c r="MPP154" s="2"/>
      <c r="MPQ154" s="2"/>
      <c r="MPR154" s="2"/>
      <c r="MPS154" s="2"/>
      <c r="MPT154" s="2"/>
      <c r="MPU154" s="2"/>
      <c r="MPV154" s="2"/>
      <c r="MPW154" s="2"/>
      <c r="MPX154" s="2"/>
      <c r="MPY154" s="2"/>
      <c r="MPZ154" s="2"/>
      <c r="MQA154" s="2"/>
      <c r="MQB154" s="2"/>
      <c r="MQC154" s="2"/>
      <c r="MQD154" s="2"/>
      <c r="MQE154" s="2"/>
      <c r="MQF154" s="2"/>
      <c r="MQG154" s="2"/>
      <c r="MQH154" s="2"/>
      <c r="MQI154" s="2"/>
      <c r="MQJ154" s="2"/>
      <c r="MQK154" s="2"/>
      <c r="MQL154" s="2"/>
      <c r="MQM154" s="2"/>
      <c r="MQN154" s="2"/>
      <c r="MQO154" s="2"/>
      <c r="MQP154" s="2"/>
      <c r="MQQ154" s="2"/>
      <c r="MQR154" s="2"/>
      <c r="MQS154" s="2"/>
      <c r="MQT154" s="2"/>
      <c r="MQU154" s="2"/>
      <c r="MQV154" s="2"/>
      <c r="MQW154" s="2"/>
      <c r="MQX154" s="2"/>
      <c r="MQY154" s="2"/>
      <c r="MQZ154" s="2"/>
      <c r="MRA154" s="2"/>
      <c r="MRB154" s="2"/>
      <c r="MRC154" s="2"/>
      <c r="MRD154" s="2"/>
      <c r="MRE154" s="2"/>
      <c r="MRF154" s="2"/>
      <c r="MRG154" s="2"/>
      <c r="MRH154" s="2"/>
      <c r="MRI154" s="2"/>
      <c r="MRJ154" s="2"/>
      <c r="MRK154" s="2"/>
      <c r="MRL154" s="2"/>
      <c r="MRM154" s="2"/>
      <c r="MRN154" s="2"/>
      <c r="MRO154" s="2"/>
      <c r="MRP154" s="2"/>
      <c r="MRQ154" s="2"/>
      <c r="MRR154" s="2"/>
      <c r="MRS154" s="2"/>
      <c r="MRT154" s="2"/>
      <c r="MRU154" s="2"/>
      <c r="MRV154" s="2"/>
      <c r="MRW154" s="2"/>
      <c r="MRX154" s="2"/>
      <c r="MRY154" s="2"/>
      <c r="MRZ154" s="2"/>
      <c r="MSA154" s="2"/>
      <c r="MSB154" s="2"/>
      <c r="MSC154" s="2"/>
      <c r="MSD154" s="2"/>
      <c r="MSE154" s="2"/>
      <c r="MSF154" s="2"/>
      <c r="MSG154" s="2"/>
      <c r="MSH154" s="2"/>
      <c r="MSI154" s="2"/>
      <c r="MSJ154" s="2"/>
      <c r="MSK154" s="2"/>
      <c r="MSL154" s="2"/>
      <c r="MSM154" s="2"/>
      <c r="MSN154" s="2"/>
      <c r="MSO154" s="2"/>
      <c r="MSP154" s="2"/>
      <c r="MSQ154" s="2"/>
      <c r="MSR154" s="2"/>
      <c r="MSS154" s="2"/>
      <c r="MST154" s="2"/>
      <c r="MSU154" s="2"/>
      <c r="MSV154" s="2"/>
      <c r="MSW154" s="2"/>
      <c r="MSX154" s="2"/>
      <c r="MSY154" s="2"/>
      <c r="MSZ154" s="2"/>
      <c r="MTA154" s="2"/>
      <c r="MTB154" s="2"/>
      <c r="MTC154" s="2"/>
      <c r="MTD154" s="2"/>
      <c r="MTE154" s="2"/>
      <c r="MTF154" s="2"/>
      <c r="MTG154" s="2"/>
      <c r="MTH154" s="2"/>
      <c r="MTI154" s="2"/>
      <c r="MTJ154" s="2"/>
      <c r="MTK154" s="2"/>
      <c r="MTL154" s="2"/>
      <c r="MTM154" s="2"/>
      <c r="MTN154" s="2"/>
      <c r="MTO154" s="2"/>
      <c r="MTP154" s="2"/>
      <c r="MTQ154" s="2"/>
      <c r="MTR154" s="2"/>
      <c r="MTS154" s="2"/>
      <c r="MTT154" s="2"/>
      <c r="MTU154" s="2"/>
      <c r="MTV154" s="2"/>
      <c r="MTW154" s="2"/>
      <c r="MTX154" s="2"/>
      <c r="MTY154" s="2"/>
      <c r="MTZ154" s="2"/>
      <c r="MUA154" s="2"/>
      <c r="MUB154" s="2"/>
      <c r="MUC154" s="2"/>
      <c r="MUD154" s="2"/>
      <c r="MUE154" s="2"/>
      <c r="MUF154" s="2"/>
      <c r="MUG154" s="2"/>
      <c r="MUH154" s="2"/>
      <c r="MUI154" s="2"/>
      <c r="MUJ154" s="2"/>
      <c r="MUK154" s="2"/>
      <c r="MUL154" s="2"/>
      <c r="MUM154" s="2"/>
      <c r="MUN154" s="2"/>
      <c r="MUO154" s="2"/>
      <c r="MUP154" s="2"/>
      <c r="MUQ154" s="2"/>
      <c r="MUR154" s="2"/>
      <c r="MUS154" s="2"/>
      <c r="MUT154" s="2"/>
      <c r="MUU154" s="2"/>
      <c r="MUV154" s="2"/>
      <c r="MUW154" s="2"/>
      <c r="MUX154" s="2"/>
      <c r="MUY154" s="2"/>
      <c r="MUZ154" s="2"/>
      <c r="MVA154" s="2"/>
      <c r="MVB154" s="2"/>
      <c r="MVC154" s="2"/>
      <c r="MVD154" s="2"/>
      <c r="MVE154" s="2"/>
      <c r="MVF154" s="2"/>
      <c r="MVG154" s="2"/>
      <c r="MVH154" s="2"/>
      <c r="MVI154" s="2"/>
      <c r="MVJ154" s="2"/>
      <c r="MVK154" s="2"/>
      <c r="MVL154" s="2"/>
      <c r="MVM154" s="2"/>
      <c r="MVN154" s="2"/>
      <c r="MVO154" s="2"/>
      <c r="MVP154" s="2"/>
      <c r="MVQ154" s="2"/>
      <c r="MVR154" s="2"/>
      <c r="MVS154" s="2"/>
      <c r="MVT154" s="2"/>
      <c r="MVU154" s="2"/>
      <c r="MVV154" s="2"/>
      <c r="MVW154" s="2"/>
      <c r="MVX154" s="2"/>
      <c r="MVY154" s="2"/>
      <c r="MVZ154" s="2"/>
      <c r="MWA154" s="2"/>
      <c r="MWB154" s="2"/>
      <c r="MWC154" s="2"/>
      <c r="MWD154" s="2"/>
      <c r="MWE154" s="2"/>
      <c r="MWF154" s="2"/>
      <c r="MWG154" s="2"/>
      <c r="MWH154" s="2"/>
      <c r="MWI154" s="2"/>
      <c r="MWJ154" s="2"/>
      <c r="MWK154" s="2"/>
      <c r="MWL154" s="2"/>
      <c r="MWM154" s="2"/>
      <c r="MWN154" s="2"/>
      <c r="MWO154" s="2"/>
      <c r="MWP154" s="2"/>
      <c r="MWQ154" s="2"/>
      <c r="MWR154" s="2"/>
      <c r="MWS154" s="2"/>
      <c r="MWT154" s="2"/>
      <c r="MWU154" s="2"/>
      <c r="MWV154" s="2"/>
      <c r="MWW154" s="2"/>
      <c r="MWX154" s="2"/>
      <c r="MWY154" s="2"/>
      <c r="MWZ154" s="2"/>
      <c r="MXA154" s="2"/>
      <c r="MXB154" s="2"/>
      <c r="MXC154" s="2"/>
      <c r="MXD154" s="2"/>
      <c r="MXE154" s="2"/>
      <c r="MXF154" s="2"/>
      <c r="MXG154" s="2"/>
      <c r="MXH154" s="2"/>
      <c r="MXI154" s="2"/>
      <c r="MXJ154" s="2"/>
      <c r="MXK154" s="2"/>
      <c r="MXL154" s="2"/>
      <c r="MXM154" s="2"/>
      <c r="MXN154" s="2"/>
      <c r="MXO154" s="2"/>
      <c r="MXP154" s="2"/>
      <c r="MXQ154" s="2"/>
      <c r="MXR154" s="2"/>
      <c r="MXS154" s="2"/>
      <c r="MXT154" s="2"/>
      <c r="MXU154" s="2"/>
      <c r="MXV154" s="2"/>
      <c r="MXW154" s="2"/>
      <c r="MXX154" s="2"/>
      <c r="MXY154" s="2"/>
      <c r="MXZ154" s="2"/>
      <c r="MYA154" s="2"/>
      <c r="MYB154" s="2"/>
      <c r="MYC154" s="2"/>
      <c r="MYD154" s="2"/>
      <c r="MYE154" s="2"/>
      <c r="MYF154" s="2"/>
      <c r="MYG154" s="2"/>
      <c r="MYH154" s="2"/>
      <c r="MYI154" s="2"/>
      <c r="MYJ154" s="2"/>
      <c r="MYK154" s="2"/>
      <c r="MYL154" s="2"/>
      <c r="MYM154" s="2"/>
      <c r="MYN154" s="2"/>
      <c r="MYO154" s="2"/>
      <c r="MYP154" s="2"/>
      <c r="MYQ154" s="2"/>
      <c r="MYR154" s="2"/>
      <c r="MYS154" s="2"/>
      <c r="MYT154" s="2"/>
      <c r="MYU154" s="2"/>
      <c r="MYV154" s="2"/>
      <c r="MYW154" s="2"/>
      <c r="MYX154" s="2"/>
      <c r="MYY154" s="2"/>
      <c r="MYZ154" s="2"/>
      <c r="MZA154" s="2"/>
      <c r="MZB154" s="2"/>
      <c r="MZC154" s="2"/>
      <c r="MZD154" s="2"/>
      <c r="MZE154" s="2"/>
      <c r="MZF154" s="2"/>
      <c r="MZG154" s="2"/>
      <c r="MZH154" s="2"/>
      <c r="MZI154" s="2"/>
      <c r="MZJ154" s="2"/>
      <c r="MZK154" s="2"/>
      <c r="MZL154" s="2"/>
      <c r="MZM154" s="2"/>
      <c r="MZN154" s="2"/>
      <c r="MZO154" s="2"/>
      <c r="MZP154" s="2"/>
      <c r="MZQ154" s="2"/>
      <c r="MZR154" s="2"/>
      <c r="MZS154" s="2"/>
      <c r="MZT154" s="2"/>
      <c r="MZU154" s="2"/>
      <c r="MZV154" s="2"/>
      <c r="MZW154" s="2"/>
      <c r="MZX154" s="2"/>
      <c r="MZY154" s="2"/>
      <c r="MZZ154" s="2"/>
      <c r="NAA154" s="2"/>
      <c r="NAB154" s="2"/>
      <c r="NAC154" s="2"/>
      <c r="NAD154" s="2"/>
      <c r="NAE154" s="2"/>
      <c r="NAF154" s="2"/>
      <c r="NAG154" s="2"/>
      <c r="NAH154" s="2"/>
      <c r="NAI154" s="2"/>
      <c r="NAJ154" s="2"/>
      <c r="NAK154" s="2"/>
      <c r="NAL154" s="2"/>
      <c r="NAM154" s="2"/>
      <c r="NAN154" s="2"/>
      <c r="NAO154" s="2"/>
      <c r="NAP154" s="2"/>
      <c r="NAQ154" s="2"/>
      <c r="NAR154" s="2"/>
      <c r="NAS154" s="2"/>
      <c r="NAT154" s="2"/>
      <c r="NAU154" s="2"/>
      <c r="NAV154" s="2"/>
      <c r="NAW154" s="2"/>
      <c r="NAX154" s="2"/>
      <c r="NAY154" s="2"/>
      <c r="NAZ154" s="2"/>
      <c r="NBA154" s="2"/>
      <c r="NBB154" s="2"/>
      <c r="NBC154" s="2"/>
      <c r="NBD154" s="2"/>
      <c r="NBE154" s="2"/>
      <c r="NBF154" s="2"/>
      <c r="NBG154" s="2"/>
      <c r="NBH154" s="2"/>
      <c r="NBI154" s="2"/>
      <c r="NBJ154" s="2"/>
      <c r="NBK154" s="2"/>
      <c r="NBL154" s="2"/>
      <c r="NBM154" s="2"/>
      <c r="NBN154" s="2"/>
      <c r="NBO154" s="2"/>
      <c r="NBP154" s="2"/>
      <c r="NBQ154" s="2"/>
      <c r="NBR154" s="2"/>
      <c r="NBS154" s="2"/>
      <c r="NBT154" s="2"/>
      <c r="NBU154" s="2"/>
      <c r="NBV154" s="2"/>
      <c r="NBW154" s="2"/>
      <c r="NBX154" s="2"/>
      <c r="NBY154" s="2"/>
      <c r="NBZ154" s="2"/>
      <c r="NCA154" s="2"/>
      <c r="NCB154" s="2"/>
      <c r="NCC154" s="2"/>
      <c r="NCD154" s="2"/>
      <c r="NCE154" s="2"/>
      <c r="NCF154" s="2"/>
      <c r="NCG154" s="2"/>
      <c r="NCH154" s="2"/>
      <c r="NCI154" s="2"/>
      <c r="NCJ154" s="2"/>
      <c r="NCK154" s="2"/>
      <c r="NCL154" s="2"/>
      <c r="NCM154" s="2"/>
      <c r="NCN154" s="2"/>
      <c r="NCO154" s="2"/>
      <c r="NCP154" s="2"/>
      <c r="NCQ154" s="2"/>
      <c r="NCR154" s="2"/>
      <c r="NCS154" s="2"/>
      <c r="NCT154" s="2"/>
      <c r="NCU154" s="2"/>
      <c r="NCV154" s="2"/>
      <c r="NCW154" s="2"/>
      <c r="NCX154" s="2"/>
      <c r="NCY154" s="2"/>
      <c r="NCZ154" s="2"/>
      <c r="NDA154" s="2"/>
      <c r="NDB154" s="2"/>
      <c r="NDC154" s="2"/>
      <c r="NDD154" s="2"/>
      <c r="NDE154" s="2"/>
      <c r="NDF154" s="2"/>
      <c r="NDG154" s="2"/>
      <c r="NDH154" s="2"/>
      <c r="NDI154" s="2"/>
      <c r="NDJ154" s="2"/>
      <c r="NDK154" s="2"/>
      <c r="NDL154" s="2"/>
      <c r="NDM154" s="2"/>
      <c r="NDN154" s="2"/>
      <c r="NDO154" s="2"/>
      <c r="NDP154" s="2"/>
      <c r="NDQ154" s="2"/>
      <c r="NDR154" s="2"/>
      <c r="NDS154" s="2"/>
      <c r="NDT154" s="2"/>
      <c r="NDU154" s="2"/>
      <c r="NDV154" s="2"/>
      <c r="NDW154" s="2"/>
      <c r="NDX154" s="2"/>
      <c r="NDY154" s="2"/>
      <c r="NDZ154" s="2"/>
      <c r="NEA154" s="2"/>
      <c r="NEB154" s="2"/>
      <c r="NEC154" s="2"/>
      <c r="NED154" s="2"/>
      <c r="NEE154" s="2"/>
      <c r="NEF154" s="2"/>
      <c r="NEG154" s="2"/>
      <c r="NEH154" s="2"/>
      <c r="NEI154" s="2"/>
      <c r="NEJ154" s="2"/>
      <c r="NEK154" s="2"/>
      <c r="NEL154" s="2"/>
      <c r="NEM154" s="2"/>
      <c r="NEN154" s="2"/>
      <c r="NEO154" s="2"/>
      <c r="NEP154" s="2"/>
      <c r="NEQ154" s="2"/>
      <c r="NER154" s="2"/>
      <c r="NES154" s="2"/>
      <c r="NET154" s="2"/>
      <c r="NEU154" s="2"/>
      <c r="NEV154" s="2"/>
      <c r="NEW154" s="2"/>
      <c r="NEX154" s="2"/>
      <c r="NEY154" s="2"/>
      <c r="NEZ154" s="2"/>
      <c r="NFA154" s="2"/>
      <c r="NFB154" s="2"/>
      <c r="NFC154" s="2"/>
      <c r="NFD154" s="2"/>
      <c r="NFE154" s="2"/>
      <c r="NFF154" s="2"/>
      <c r="NFG154" s="2"/>
      <c r="NFH154" s="2"/>
      <c r="NFI154" s="2"/>
      <c r="NFJ154" s="2"/>
      <c r="NFK154" s="2"/>
      <c r="NFL154" s="2"/>
      <c r="NFM154" s="2"/>
      <c r="NFN154" s="2"/>
      <c r="NFO154" s="2"/>
      <c r="NFP154" s="2"/>
      <c r="NFQ154" s="2"/>
      <c r="NFR154" s="2"/>
      <c r="NFS154" s="2"/>
      <c r="NFT154" s="2"/>
      <c r="NFU154" s="2"/>
      <c r="NFV154" s="2"/>
      <c r="NFW154" s="2"/>
      <c r="NFX154" s="2"/>
      <c r="NFY154" s="2"/>
      <c r="NFZ154" s="2"/>
      <c r="NGA154" s="2"/>
      <c r="NGB154" s="2"/>
      <c r="NGC154" s="2"/>
      <c r="NGD154" s="2"/>
      <c r="NGE154" s="2"/>
      <c r="NGF154" s="2"/>
      <c r="NGG154" s="2"/>
      <c r="NGH154" s="2"/>
      <c r="NGI154" s="2"/>
      <c r="NGJ154" s="2"/>
      <c r="NGK154" s="2"/>
      <c r="NGL154" s="2"/>
      <c r="NGM154" s="2"/>
      <c r="NGN154" s="2"/>
      <c r="NGO154" s="2"/>
      <c r="NGP154" s="2"/>
      <c r="NGQ154" s="2"/>
      <c r="NGR154" s="2"/>
      <c r="NGS154" s="2"/>
      <c r="NGT154" s="2"/>
      <c r="NGU154" s="2"/>
      <c r="NGV154" s="2"/>
      <c r="NGW154" s="2"/>
      <c r="NGX154" s="2"/>
      <c r="NGY154" s="2"/>
      <c r="NGZ154" s="2"/>
      <c r="NHA154" s="2"/>
      <c r="NHB154" s="2"/>
      <c r="NHC154" s="2"/>
      <c r="NHD154" s="2"/>
      <c r="NHE154" s="2"/>
      <c r="NHF154" s="2"/>
      <c r="NHG154" s="2"/>
      <c r="NHH154" s="2"/>
      <c r="NHI154" s="2"/>
      <c r="NHJ154" s="2"/>
      <c r="NHK154" s="2"/>
      <c r="NHL154" s="2"/>
      <c r="NHM154" s="2"/>
      <c r="NHN154" s="2"/>
      <c r="NHO154" s="2"/>
      <c r="NHP154" s="2"/>
      <c r="NHQ154" s="2"/>
      <c r="NHR154" s="2"/>
      <c r="NHS154" s="2"/>
      <c r="NHT154" s="2"/>
      <c r="NHU154" s="2"/>
      <c r="NHV154" s="2"/>
      <c r="NHW154" s="2"/>
      <c r="NHX154" s="2"/>
      <c r="NHY154" s="2"/>
      <c r="NHZ154" s="2"/>
      <c r="NIA154" s="2"/>
      <c r="NIB154" s="2"/>
      <c r="NIC154" s="2"/>
      <c r="NID154" s="2"/>
      <c r="NIE154" s="2"/>
      <c r="NIF154" s="2"/>
      <c r="NIG154" s="2"/>
      <c r="NIH154" s="2"/>
      <c r="NII154" s="2"/>
      <c r="NIJ154" s="2"/>
      <c r="NIK154" s="2"/>
      <c r="NIL154" s="2"/>
      <c r="NIM154" s="2"/>
      <c r="NIN154" s="2"/>
      <c r="NIO154" s="2"/>
      <c r="NIP154" s="2"/>
      <c r="NIQ154" s="2"/>
      <c r="NIR154" s="2"/>
      <c r="NIS154" s="2"/>
      <c r="NIT154" s="2"/>
      <c r="NIU154" s="2"/>
      <c r="NIV154" s="2"/>
      <c r="NIW154" s="2"/>
      <c r="NIX154" s="2"/>
      <c r="NIY154" s="2"/>
      <c r="NIZ154" s="2"/>
      <c r="NJA154" s="2"/>
      <c r="NJB154" s="2"/>
      <c r="NJC154" s="2"/>
      <c r="NJD154" s="2"/>
      <c r="NJE154" s="2"/>
      <c r="NJF154" s="2"/>
      <c r="NJG154" s="2"/>
      <c r="NJH154" s="2"/>
      <c r="NJI154" s="2"/>
      <c r="NJJ154" s="2"/>
      <c r="NJK154" s="2"/>
      <c r="NJL154" s="2"/>
      <c r="NJM154" s="2"/>
      <c r="NJN154" s="2"/>
      <c r="NJO154" s="2"/>
      <c r="NJP154" s="2"/>
      <c r="NJQ154" s="2"/>
      <c r="NJR154" s="2"/>
      <c r="NJS154" s="2"/>
      <c r="NJT154" s="2"/>
      <c r="NJU154" s="2"/>
      <c r="NJV154" s="2"/>
      <c r="NJW154" s="2"/>
      <c r="NJX154" s="2"/>
      <c r="NJY154" s="2"/>
      <c r="NJZ154" s="2"/>
      <c r="NKA154" s="2"/>
      <c r="NKB154" s="2"/>
      <c r="NKC154" s="2"/>
      <c r="NKD154" s="2"/>
      <c r="NKE154" s="2"/>
      <c r="NKF154" s="2"/>
      <c r="NKG154" s="2"/>
      <c r="NKH154" s="2"/>
      <c r="NKI154" s="2"/>
      <c r="NKJ154" s="2"/>
      <c r="NKK154" s="2"/>
      <c r="NKL154" s="2"/>
      <c r="NKM154" s="2"/>
      <c r="NKN154" s="2"/>
      <c r="NKO154" s="2"/>
      <c r="NKP154" s="2"/>
      <c r="NKQ154" s="2"/>
      <c r="NKR154" s="2"/>
      <c r="NKS154" s="2"/>
      <c r="NKT154" s="2"/>
      <c r="NKU154" s="2"/>
      <c r="NKV154" s="2"/>
      <c r="NKW154" s="2"/>
      <c r="NKX154" s="2"/>
      <c r="NKY154" s="2"/>
      <c r="NKZ154" s="2"/>
      <c r="NLA154" s="2"/>
      <c r="NLB154" s="2"/>
      <c r="NLC154" s="2"/>
      <c r="NLD154" s="2"/>
      <c r="NLE154" s="2"/>
      <c r="NLF154" s="2"/>
      <c r="NLG154" s="2"/>
      <c r="NLH154" s="2"/>
      <c r="NLI154" s="2"/>
      <c r="NLJ154" s="2"/>
      <c r="NLK154" s="2"/>
      <c r="NLL154" s="2"/>
      <c r="NLM154" s="2"/>
      <c r="NLN154" s="2"/>
      <c r="NLO154" s="2"/>
      <c r="NLP154" s="2"/>
      <c r="NLQ154" s="2"/>
      <c r="NLR154" s="2"/>
      <c r="NLS154" s="2"/>
      <c r="NLT154" s="2"/>
      <c r="NLU154" s="2"/>
      <c r="NLV154" s="2"/>
      <c r="NLW154" s="2"/>
      <c r="NLX154" s="2"/>
      <c r="NLY154" s="2"/>
      <c r="NLZ154" s="2"/>
      <c r="NMA154" s="2"/>
      <c r="NMB154" s="2"/>
      <c r="NMC154" s="2"/>
      <c r="NMD154" s="2"/>
      <c r="NME154" s="2"/>
      <c r="NMF154" s="2"/>
      <c r="NMG154" s="2"/>
      <c r="NMH154" s="2"/>
      <c r="NMI154" s="2"/>
      <c r="NMJ154" s="2"/>
      <c r="NMK154" s="2"/>
      <c r="NML154" s="2"/>
      <c r="NMM154" s="2"/>
      <c r="NMN154" s="2"/>
      <c r="NMO154" s="2"/>
      <c r="NMP154" s="2"/>
      <c r="NMQ154" s="2"/>
      <c r="NMR154" s="2"/>
      <c r="NMS154" s="2"/>
      <c r="NMT154" s="2"/>
      <c r="NMU154" s="2"/>
      <c r="NMV154" s="2"/>
      <c r="NMW154" s="2"/>
      <c r="NMX154" s="2"/>
      <c r="NMY154" s="2"/>
      <c r="NMZ154" s="2"/>
      <c r="NNA154" s="2"/>
      <c r="NNB154" s="2"/>
      <c r="NNC154" s="2"/>
      <c r="NND154" s="2"/>
      <c r="NNE154" s="2"/>
      <c r="NNF154" s="2"/>
      <c r="NNG154" s="2"/>
      <c r="NNH154" s="2"/>
      <c r="NNI154" s="2"/>
      <c r="NNJ154" s="2"/>
      <c r="NNK154" s="2"/>
      <c r="NNL154" s="2"/>
      <c r="NNM154" s="2"/>
      <c r="NNN154" s="2"/>
      <c r="NNO154" s="2"/>
      <c r="NNP154" s="2"/>
      <c r="NNQ154" s="2"/>
      <c r="NNR154" s="2"/>
      <c r="NNS154" s="2"/>
      <c r="NNT154" s="2"/>
      <c r="NNU154" s="2"/>
      <c r="NNV154" s="2"/>
      <c r="NNW154" s="2"/>
      <c r="NNX154" s="2"/>
      <c r="NNY154" s="2"/>
      <c r="NNZ154" s="2"/>
      <c r="NOA154" s="2"/>
      <c r="NOB154" s="2"/>
      <c r="NOC154" s="2"/>
      <c r="NOD154" s="2"/>
      <c r="NOE154" s="2"/>
      <c r="NOF154" s="2"/>
      <c r="NOG154" s="2"/>
      <c r="NOH154" s="2"/>
      <c r="NOI154" s="2"/>
      <c r="NOJ154" s="2"/>
      <c r="NOK154" s="2"/>
      <c r="NOL154" s="2"/>
      <c r="NOM154" s="2"/>
      <c r="NON154" s="2"/>
      <c r="NOO154" s="2"/>
      <c r="NOP154" s="2"/>
      <c r="NOQ154" s="2"/>
      <c r="NOR154" s="2"/>
      <c r="NOS154" s="2"/>
      <c r="NOT154" s="2"/>
      <c r="NOU154" s="2"/>
      <c r="NOV154" s="2"/>
      <c r="NOW154" s="2"/>
      <c r="NOX154" s="2"/>
      <c r="NOY154" s="2"/>
      <c r="NOZ154" s="2"/>
      <c r="NPA154" s="2"/>
      <c r="NPB154" s="2"/>
      <c r="NPC154" s="2"/>
      <c r="NPD154" s="2"/>
      <c r="NPE154" s="2"/>
      <c r="NPF154" s="2"/>
      <c r="NPG154" s="2"/>
      <c r="NPH154" s="2"/>
      <c r="NPI154" s="2"/>
      <c r="NPJ154" s="2"/>
      <c r="NPK154" s="2"/>
      <c r="NPL154" s="2"/>
      <c r="NPM154" s="2"/>
      <c r="NPN154" s="2"/>
      <c r="NPO154" s="2"/>
      <c r="NPP154" s="2"/>
      <c r="NPQ154" s="2"/>
      <c r="NPR154" s="2"/>
      <c r="NPS154" s="2"/>
      <c r="NPT154" s="2"/>
      <c r="NPU154" s="2"/>
      <c r="NPV154" s="2"/>
      <c r="NPW154" s="2"/>
      <c r="NPX154" s="2"/>
      <c r="NPY154" s="2"/>
      <c r="NPZ154" s="2"/>
      <c r="NQA154" s="2"/>
      <c r="NQB154" s="2"/>
      <c r="NQC154" s="2"/>
      <c r="NQD154" s="2"/>
      <c r="NQE154" s="2"/>
      <c r="NQF154" s="2"/>
      <c r="NQG154" s="2"/>
      <c r="NQH154" s="2"/>
      <c r="NQI154" s="2"/>
      <c r="NQJ154" s="2"/>
      <c r="NQK154" s="2"/>
      <c r="NQL154" s="2"/>
      <c r="NQM154" s="2"/>
      <c r="NQN154" s="2"/>
      <c r="NQO154" s="2"/>
      <c r="NQP154" s="2"/>
      <c r="NQQ154" s="2"/>
      <c r="NQR154" s="2"/>
      <c r="NQS154" s="2"/>
      <c r="NQT154" s="2"/>
      <c r="NQU154" s="2"/>
      <c r="NQV154" s="2"/>
      <c r="NQW154" s="2"/>
      <c r="NQX154" s="2"/>
      <c r="NQY154" s="2"/>
      <c r="NQZ154" s="2"/>
      <c r="NRA154" s="2"/>
      <c r="NRB154" s="2"/>
      <c r="NRC154" s="2"/>
      <c r="NRD154" s="2"/>
      <c r="NRE154" s="2"/>
      <c r="NRF154" s="2"/>
      <c r="NRG154" s="2"/>
      <c r="NRH154" s="2"/>
      <c r="NRI154" s="2"/>
      <c r="NRJ154" s="2"/>
      <c r="NRK154" s="2"/>
      <c r="NRL154" s="2"/>
      <c r="NRM154" s="2"/>
      <c r="NRN154" s="2"/>
      <c r="NRO154" s="2"/>
      <c r="NRP154" s="2"/>
      <c r="NRQ154" s="2"/>
      <c r="NRR154" s="2"/>
      <c r="NRS154" s="2"/>
      <c r="NRT154" s="2"/>
      <c r="NRU154" s="2"/>
      <c r="NRV154" s="2"/>
      <c r="NRW154" s="2"/>
      <c r="NRX154" s="2"/>
      <c r="NRY154" s="2"/>
      <c r="NRZ154" s="2"/>
      <c r="NSA154" s="2"/>
      <c r="NSB154" s="2"/>
      <c r="NSC154" s="2"/>
      <c r="NSD154" s="2"/>
      <c r="NSE154" s="2"/>
      <c r="NSF154" s="2"/>
      <c r="NSG154" s="2"/>
      <c r="NSH154" s="2"/>
      <c r="NSI154" s="2"/>
      <c r="NSJ154" s="2"/>
      <c r="NSK154" s="2"/>
      <c r="NSL154" s="2"/>
      <c r="NSM154" s="2"/>
      <c r="NSN154" s="2"/>
      <c r="NSO154" s="2"/>
      <c r="NSP154" s="2"/>
      <c r="NSQ154" s="2"/>
      <c r="NSR154" s="2"/>
      <c r="NSS154" s="2"/>
      <c r="NST154" s="2"/>
      <c r="NSU154" s="2"/>
      <c r="NSV154" s="2"/>
      <c r="NSW154" s="2"/>
      <c r="NSX154" s="2"/>
      <c r="NSY154" s="2"/>
      <c r="NSZ154" s="2"/>
      <c r="NTA154" s="2"/>
      <c r="NTB154" s="2"/>
      <c r="NTC154" s="2"/>
      <c r="NTD154" s="2"/>
      <c r="NTE154" s="2"/>
      <c r="NTF154" s="2"/>
      <c r="NTG154" s="2"/>
      <c r="NTH154" s="2"/>
      <c r="NTI154" s="2"/>
      <c r="NTJ154" s="2"/>
      <c r="NTK154" s="2"/>
      <c r="NTL154" s="2"/>
      <c r="NTM154" s="2"/>
      <c r="NTN154" s="2"/>
      <c r="NTO154" s="2"/>
      <c r="NTP154" s="2"/>
      <c r="NTQ154" s="2"/>
      <c r="NTR154" s="2"/>
      <c r="NTS154" s="2"/>
      <c r="NTT154" s="2"/>
      <c r="NTU154" s="2"/>
      <c r="NTV154" s="2"/>
      <c r="NTW154" s="2"/>
      <c r="NTX154" s="2"/>
      <c r="NTY154" s="2"/>
      <c r="NTZ154" s="2"/>
      <c r="NUA154" s="2"/>
      <c r="NUB154" s="2"/>
      <c r="NUC154" s="2"/>
      <c r="NUD154" s="2"/>
      <c r="NUE154" s="2"/>
      <c r="NUF154" s="2"/>
      <c r="NUG154" s="2"/>
      <c r="NUH154" s="2"/>
      <c r="NUI154" s="2"/>
      <c r="NUJ154" s="2"/>
      <c r="NUK154" s="2"/>
      <c r="NUL154" s="2"/>
      <c r="NUM154" s="2"/>
      <c r="NUN154" s="2"/>
      <c r="NUO154" s="2"/>
      <c r="NUP154" s="2"/>
      <c r="NUQ154" s="2"/>
      <c r="NUR154" s="2"/>
      <c r="NUS154" s="2"/>
      <c r="NUT154" s="2"/>
      <c r="NUU154" s="2"/>
      <c r="NUV154" s="2"/>
      <c r="NUW154" s="2"/>
      <c r="NUX154" s="2"/>
      <c r="NUY154" s="2"/>
      <c r="NUZ154" s="2"/>
      <c r="NVA154" s="2"/>
      <c r="NVB154" s="2"/>
      <c r="NVC154" s="2"/>
      <c r="NVD154" s="2"/>
      <c r="NVE154" s="2"/>
      <c r="NVF154" s="2"/>
      <c r="NVG154" s="2"/>
      <c r="NVH154" s="2"/>
      <c r="NVI154" s="2"/>
      <c r="NVJ154" s="2"/>
      <c r="NVK154" s="2"/>
      <c r="NVL154" s="2"/>
      <c r="NVM154" s="2"/>
      <c r="NVN154" s="2"/>
      <c r="NVO154" s="2"/>
      <c r="NVP154" s="2"/>
      <c r="NVQ154" s="2"/>
      <c r="NVR154" s="2"/>
      <c r="NVS154" s="2"/>
      <c r="NVT154" s="2"/>
      <c r="NVU154" s="2"/>
      <c r="NVV154" s="2"/>
      <c r="NVW154" s="2"/>
      <c r="NVX154" s="2"/>
      <c r="NVY154" s="2"/>
      <c r="NVZ154" s="2"/>
      <c r="NWA154" s="2"/>
      <c r="NWB154" s="2"/>
      <c r="NWC154" s="2"/>
      <c r="NWD154" s="2"/>
      <c r="NWE154" s="2"/>
      <c r="NWF154" s="2"/>
      <c r="NWG154" s="2"/>
      <c r="NWH154" s="2"/>
      <c r="NWI154" s="2"/>
      <c r="NWJ154" s="2"/>
      <c r="NWK154" s="2"/>
      <c r="NWL154" s="2"/>
      <c r="NWM154" s="2"/>
      <c r="NWN154" s="2"/>
      <c r="NWO154" s="2"/>
      <c r="NWP154" s="2"/>
      <c r="NWQ154" s="2"/>
      <c r="NWR154" s="2"/>
      <c r="NWS154" s="2"/>
      <c r="NWT154" s="2"/>
      <c r="NWU154" s="2"/>
      <c r="NWV154" s="2"/>
      <c r="NWW154" s="2"/>
      <c r="NWX154" s="2"/>
      <c r="NWY154" s="2"/>
      <c r="NWZ154" s="2"/>
      <c r="NXA154" s="2"/>
      <c r="NXB154" s="2"/>
      <c r="NXC154" s="2"/>
      <c r="NXD154" s="2"/>
      <c r="NXE154" s="2"/>
      <c r="NXF154" s="2"/>
      <c r="NXG154" s="2"/>
      <c r="NXH154" s="2"/>
      <c r="NXI154" s="2"/>
      <c r="NXJ154" s="2"/>
      <c r="NXK154" s="2"/>
      <c r="NXL154" s="2"/>
      <c r="NXM154" s="2"/>
      <c r="NXN154" s="2"/>
      <c r="NXO154" s="2"/>
      <c r="NXP154" s="2"/>
      <c r="NXQ154" s="2"/>
      <c r="NXR154" s="2"/>
      <c r="NXS154" s="2"/>
      <c r="NXT154" s="2"/>
      <c r="NXU154" s="2"/>
      <c r="NXV154" s="2"/>
      <c r="NXW154" s="2"/>
      <c r="NXX154" s="2"/>
      <c r="NXY154" s="2"/>
      <c r="NXZ154" s="2"/>
      <c r="NYA154" s="2"/>
      <c r="NYB154" s="2"/>
      <c r="NYC154" s="2"/>
      <c r="NYD154" s="2"/>
      <c r="NYE154" s="2"/>
      <c r="NYF154" s="2"/>
      <c r="NYG154" s="2"/>
      <c r="NYH154" s="2"/>
      <c r="NYI154" s="2"/>
      <c r="NYJ154" s="2"/>
      <c r="NYK154" s="2"/>
      <c r="NYL154" s="2"/>
      <c r="NYM154" s="2"/>
      <c r="NYN154" s="2"/>
      <c r="NYO154" s="2"/>
      <c r="NYP154" s="2"/>
      <c r="NYQ154" s="2"/>
      <c r="NYR154" s="2"/>
      <c r="NYS154" s="2"/>
      <c r="NYT154" s="2"/>
      <c r="NYU154" s="2"/>
      <c r="NYV154" s="2"/>
      <c r="NYW154" s="2"/>
      <c r="NYX154" s="2"/>
      <c r="NYY154" s="2"/>
      <c r="NYZ154" s="2"/>
      <c r="NZA154" s="2"/>
      <c r="NZB154" s="2"/>
      <c r="NZC154" s="2"/>
      <c r="NZD154" s="2"/>
      <c r="NZE154" s="2"/>
      <c r="NZF154" s="2"/>
      <c r="NZG154" s="2"/>
      <c r="NZH154" s="2"/>
      <c r="NZI154" s="2"/>
      <c r="NZJ154" s="2"/>
      <c r="NZK154" s="2"/>
      <c r="NZL154" s="2"/>
      <c r="NZM154" s="2"/>
      <c r="NZN154" s="2"/>
      <c r="NZO154" s="2"/>
      <c r="NZP154" s="2"/>
      <c r="NZQ154" s="2"/>
      <c r="NZR154" s="2"/>
      <c r="NZS154" s="2"/>
      <c r="NZT154" s="2"/>
      <c r="NZU154" s="2"/>
      <c r="NZV154" s="2"/>
      <c r="NZW154" s="2"/>
      <c r="NZX154" s="2"/>
      <c r="NZY154" s="2"/>
      <c r="NZZ154" s="2"/>
      <c r="OAA154" s="2"/>
      <c r="OAB154" s="2"/>
      <c r="OAC154" s="2"/>
      <c r="OAD154" s="2"/>
      <c r="OAE154" s="2"/>
      <c r="OAF154" s="2"/>
      <c r="OAG154" s="2"/>
      <c r="OAH154" s="2"/>
      <c r="OAI154" s="2"/>
      <c r="OAJ154" s="2"/>
      <c r="OAK154" s="2"/>
      <c r="OAL154" s="2"/>
      <c r="OAM154" s="2"/>
      <c r="OAN154" s="2"/>
      <c r="OAO154" s="2"/>
      <c r="OAP154" s="2"/>
      <c r="OAQ154" s="2"/>
      <c r="OAR154" s="2"/>
      <c r="OAS154" s="2"/>
      <c r="OAT154" s="2"/>
      <c r="OAU154" s="2"/>
      <c r="OAV154" s="2"/>
      <c r="OAW154" s="2"/>
      <c r="OAX154" s="2"/>
      <c r="OAY154" s="2"/>
      <c r="OAZ154" s="2"/>
      <c r="OBA154" s="2"/>
      <c r="OBB154" s="2"/>
      <c r="OBC154" s="2"/>
      <c r="OBD154" s="2"/>
      <c r="OBE154" s="2"/>
      <c r="OBF154" s="2"/>
      <c r="OBG154" s="2"/>
      <c r="OBH154" s="2"/>
      <c r="OBI154" s="2"/>
      <c r="OBJ154" s="2"/>
      <c r="OBK154" s="2"/>
      <c r="OBL154" s="2"/>
      <c r="OBM154" s="2"/>
      <c r="OBN154" s="2"/>
      <c r="OBO154" s="2"/>
      <c r="OBP154" s="2"/>
      <c r="OBQ154" s="2"/>
      <c r="OBR154" s="2"/>
      <c r="OBS154" s="2"/>
      <c r="OBT154" s="2"/>
      <c r="OBU154" s="2"/>
      <c r="OBV154" s="2"/>
      <c r="OBW154" s="2"/>
      <c r="OBX154" s="2"/>
      <c r="OBY154" s="2"/>
      <c r="OBZ154" s="2"/>
      <c r="OCA154" s="2"/>
      <c r="OCB154" s="2"/>
      <c r="OCC154" s="2"/>
      <c r="OCD154" s="2"/>
      <c r="OCE154" s="2"/>
      <c r="OCF154" s="2"/>
      <c r="OCG154" s="2"/>
      <c r="OCH154" s="2"/>
      <c r="OCI154" s="2"/>
      <c r="OCJ154" s="2"/>
      <c r="OCK154" s="2"/>
      <c r="OCL154" s="2"/>
      <c r="OCM154" s="2"/>
      <c r="OCN154" s="2"/>
      <c r="OCO154" s="2"/>
      <c r="OCP154" s="2"/>
      <c r="OCQ154" s="2"/>
      <c r="OCR154" s="2"/>
      <c r="OCS154" s="2"/>
      <c r="OCT154" s="2"/>
      <c r="OCU154" s="2"/>
      <c r="OCV154" s="2"/>
      <c r="OCW154" s="2"/>
      <c r="OCX154" s="2"/>
      <c r="OCY154" s="2"/>
      <c r="OCZ154" s="2"/>
      <c r="ODA154" s="2"/>
      <c r="ODB154" s="2"/>
      <c r="ODC154" s="2"/>
      <c r="ODD154" s="2"/>
      <c r="ODE154" s="2"/>
      <c r="ODF154" s="2"/>
      <c r="ODG154" s="2"/>
      <c r="ODH154" s="2"/>
      <c r="ODI154" s="2"/>
      <c r="ODJ154" s="2"/>
      <c r="ODK154" s="2"/>
      <c r="ODL154" s="2"/>
      <c r="ODM154" s="2"/>
      <c r="ODN154" s="2"/>
      <c r="ODO154" s="2"/>
      <c r="ODP154" s="2"/>
      <c r="ODQ154" s="2"/>
      <c r="ODR154" s="2"/>
      <c r="ODS154" s="2"/>
      <c r="ODT154" s="2"/>
      <c r="ODU154" s="2"/>
      <c r="ODV154" s="2"/>
      <c r="ODW154" s="2"/>
      <c r="ODX154" s="2"/>
      <c r="ODY154" s="2"/>
      <c r="ODZ154" s="2"/>
      <c r="OEA154" s="2"/>
      <c r="OEB154" s="2"/>
      <c r="OEC154" s="2"/>
      <c r="OED154" s="2"/>
      <c r="OEE154" s="2"/>
      <c r="OEF154" s="2"/>
      <c r="OEG154" s="2"/>
      <c r="OEH154" s="2"/>
      <c r="OEI154" s="2"/>
      <c r="OEJ154" s="2"/>
      <c r="OEK154" s="2"/>
      <c r="OEL154" s="2"/>
      <c r="OEM154" s="2"/>
      <c r="OEN154" s="2"/>
      <c r="OEO154" s="2"/>
      <c r="OEP154" s="2"/>
      <c r="OEQ154" s="2"/>
      <c r="OER154" s="2"/>
      <c r="OES154" s="2"/>
      <c r="OET154" s="2"/>
      <c r="OEU154" s="2"/>
      <c r="OEV154" s="2"/>
      <c r="OEW154" s="2"/>
      <c r="OEX154" s="2"/>
      <c r="OEY154" s="2"/>
      <c r="OEZ154" s="2"/>
      <c r="OFA154" s="2"/>
      <c r="OFB154" s="2"/>
      <c r="OFC154" s="2"/>
      <c r="OFD154" s="2"/>
      <c r="OFE154" s="2"/>
      <c r="OFF154" s="2"/>
      <c r="OFG154" s="2"/>
      <c r="OFH154" s="2"/>
      <c r="OFI154" s="2"/>
      <c r="OFJ154" s="2"/>
      <c r="OFK154" s="2"/>
      <c r="OFL154" s="2"/>
      <c r="OFM154" s="2"/>
      <c r="OFN154" s="2"/>
      <c r="OFO154" s="2"/>
      <c r="OFP154" s="2"/>
      <c r="OFQ154" s="2"/>
      <c r="OFR154" s="2"/>
      <c r="OFS154" s="2"/>
      <c r="OFT154" s="2"/>
      <c r="OFU154" s="2"/>
      <c r="OFV154" s="2"/>
      <c r="OFW154" s="2"/>
      <c r="OFX154" s="2"/>
      <c r="OFY154" s="2"/>
      <c r="OFZ154" s="2"/>
      <c r="OGA154" s="2"/>
      <c r="OGB154" s="2"/>
      <c r="OGC154" s="2"/>
      <c r="OGD154" s="2"/>
      <c r="OGE154" s="2"/>
      <c r="OGF154" s="2"/>
      <c r="OGG154" s="2"/>
      <c r="OGH154" s="2"/>
      <c r="OGI154" s="2"/>
      <c r="OGJ154" s="2"/>
      <c r="OGK154" s="2"/>
      <c r="OGL154" s="2"/>
      <c r="OGM154" s="2"/>
      <c r="OGN154" s="2"/>
      <c r="OGO154" s="2"/>
      <c r="OGP154" s="2"/>
      <c r="OGQ154" s="2"/>
      <c r="OGR154" s="2"/>
      <c r="OGS154" s="2"/>
      <c r="OGT154" s="2"/>
      <c r="OGU154" s="2"/>
      <c r="OGV154" s="2"/>
      <c r="OGW154" s="2"/>
      <c r="OGX154" s="2"/>
      <c r="OGY154" s="2"/>
      <c r="OGZ154" s="2"/>
      <c r="OHA154" s="2"/>
      <c r="OHB154" s="2"/>
      <c r="OHC154" s="2"/>
      <c r="OHD154" s="2"/>
      <c r="OHE154" s="2"/>
      <c r="OHF154" s="2"/>
      <c r="OHG154" s="2"/>
      <c r="OHH154" s="2"/>
      <c r="OHI154" s="2"/>
      <c r="OHJ154" s="2"/>
      <c r="OHK154" s="2"/>
      <c r="OHL154" s="2"/>
      <c r="OHM154" s="2"/>
      <c r="OHN154" s="2"/>
      <c r="OHO154" s="2"/>
      <c r="OHP154" s="2"/>
      <c r="OHQ154" s="2"/>
      <c r="OHR154" s="2"/>
      <c r="OHS154" s="2"/>
      <c r="OHT154" s="2"/>
      <c r="OHU154" s="2"/>
      <c r="OHV154" s="2"/>
      <c r="OHW154" s="2"/>
      <c r="OHX154" s="2"/>
      <c r="OHY154" s="2"/>
      <c r="OHZ154" s="2"/>
      <c r="OIA154" s="2"/>
      <c r="OIB154" s="2"/>
      <c r="OIC154" s="2"/>
      <c r="OID154" s="2"/>
      <c r="OIE154" s="2"/>
      <c r="OIF154" s="2"/>
      <c r="OIG154" s="2"/>
      <c r="OIH154" s="2"/>
      <c r="OII154" s="2"/>
      <c r="OIJ154" s="2"/>
      <c r="OIK154" s="2"/>
      <c r="OIL154" s="2"/>
      <c r="OIM154" s="2"/>
      <c r="OIN154" s="2"/>
      <c r="OIO154" s="2"/>
      <c r="OIP154" s="2"/>
      <c r="OIQ154" s="2"/>
      <c r="OIR154" s="2"/>
      <c r="OIS154" s="2"/>
      <c r="OIT154" s="2"/>
      <c r="OIU154" s="2"/>
      <c r="OIV154" s="2"/>
      <c r="OIW154" s="2"/>
      <c r="OIX154" s="2"/>
      <c r="OIY154" s="2"/>
      <c r="OIZ154" s="2"/>
      <c r="OJA154" s="2"/>
      <c r="OJB154" s="2"/>
      <c r="OJC154" s="2"/>
      <c r="OJD154" s="2"/>
      <c r="OJE154" s="2"/>
      <c r="OJF154" s="2"/>
      <c r="OJG154" s="2"/>
      <c r="OJH154" s="2"/>
      <c r="OJI154" s="2"/>
      <c r="OJJ154" s="2"/>
      <c r="OJK154" s="2"/>
      <c r="OJL154" s="2"/>
      <c r="OJM154" s="2"/>
      <c r="OJN154" s="2"/>
      <c r="OJO154" s="2"/>
      <c r="OJP154" s="2"/>
      <c r="OJQ154" s="2"/>
      <c r="OJR154" s="2"/>
      <c r="OJS154" s="2"/>
      <c r="OJT154" s="2"/>
      <c r="OJU154" s="2"/>
      <c r="OJV154" s="2"/>
      <c r="OJW154" s="2"/>
      <c r="OJX154" s="2"/>
      <c r="OJY154" s="2"/>
      <c r="OJZ154" s="2"/>
      <c r="OKA154" s="2"/>
      <c r="OKB154" s="2"/>
      <c r="OKC154" s="2"/>
      <c r="OKD154" s="2"/>
      <c r="OKE154" s="2"/>
      <c r="OKF154" s="2"/>
      <c r="OKG154" s="2"/>
      <c r="OKH154" s="2"/>
      <c r="OKI154" s="2"/>
      <c r="OKJ154" s="2"/>
      <c r="OKK154" s="2"/>
      <c r="OKL154" s="2"/>
      <c r="OKM154" s="2"/>
      <c r="OKN154" s="2"/>
      <c r="OKO154" s="2"/>
      <c r="OKP154" s="2"/>
      <c r="OKQ154" s="2"/>
      <c r="OKR154" s="2"/>
      <c r="OKS154" s="2"/>
      <c r="OKT154" s="2"/>
      <c r="OKU154" s="2"/>
      <c r="OKV154" s="2"/>
      <c r="OKW154" s="2"/>
      <c r="OKX154" s="2"/>
      <c r="OKY154" s="2"/>
      <c r="OKZ154" s="2"/>
      <c r="OLA154" s="2"/>
      <c r="OLB154" s="2"/>
      <c r="OLC154" s="2"/>
      <c r="OLD154" s="2"/>
      <c r="OLE154" s="2"/>
      <c r="OLF154" s="2"/>
      <c r="OLG154" s="2"/>
      <c r="OLH154" s="2"/>
      <c r="OLI154" s="2"/>
      <c r="OLJ154" s="2"/>
      <c r="OLK154" s="2"/>
      <c r="OLL154" s="2"/>
      <c r="OLM154" s="2"/>
      <c r="OLN154" s="2"/>
      <c r="OLO154" s="2"/>
      <c r="OLP154" s="2"/>
      <c r="OLQ154" s="2"/>
      <c r="OLR154" s="2"/>
      <c r="OLS154" s="2"/>
      <c r="OLT154" s="2"/>
      <c r="OLU154" s="2"/>
      <c r="OLV154" s="2"/>
      <c r="OLW154" s="2"/>
      <c r="OLX154" s="2"/>
      <c r="OLY154" s="2"/>
      <c r="OLZ154" s="2"/>
      <c r="OMA154" s="2"/>
      <c r="OMB154" s="2"/>
      <c r="OMC154" s="2"/>
      <c r="OMD154" s="2"/>
      <c r="OME154" s="2"/>
      <c r="OMF154" s="2"/>
      <c r="OMG154" s="2"/>
      <c r="OMH154" s="2"/>
      <c r="OMI154" s="2"/>
      <c r="OMJ154" s="2"/>
      <c r="OMK154" s="2"/>
      <c r="OML154" s="2"/>
      <c r="OMM154" s="2"/>
      <c r="OMN154" s="2"/>
      <c r="OMO154" s="2"/>
      <c r="OMP154" s="2"/>
      <c r="OMQ154" s="2"/>
      <c r="OMR154" s="2"/>
      <c r="OMS154" s="2"/>
      <c r="OMT154" s="2"/>
      <c r="OMU154" s="2"/>
      <c r="OMV154" s="2"/>
      <c r="OMW154" s="2"/>
      <c r="OMX154" s="2"/>
      <c r="OMY154" s="2"/>
      <c r="OMZ154" s="2"/>
      <c r="ONA154" s="2"/>
      <c r="ONB154" s="2"/>
      <c r="ONC154" s="2"/>
      <c r="OND154" s="2"/>
      <c r="ONE154" s="2"/>
      <c r="ONF154" s="2"/>
      <c r="ONG154" s="2"/>
      <c r="ONH154" s="2"/>
      <c r="ONI154" s="2"/>
      <c r="ONJ154" s="2"/>
      <c r="ONK154" s="2"/>
      <c r="ONL154" s="2"/>
      <c r="ONM154" s="2"/>
      <c r="ONN154" s="2"/>
      <c r="ONO154" s="2"/>
      <c r="ONP154" s="2"/>
      <c r="ONQ154" s="2"/>
      <c r="ONR154" s="2"/>
      <c r="ONS154" s="2"/>
      <c r="ONT154" s="2"/>
      <c r="ONU154" s="2"/>
      <c r="ONV154" s="2"/>
      <c r="ONW154" s="2"/>
      <c r="ONX154" s="2"/>
      <c r="ONY154" s="2"/>
      <c r="ONZ154" s="2"/>
      <c r="OOA154" s="2"/>
      <c r="OOB154" s="2"/>
      <c r="OOC154" s="2"/>
      <c r="OOD154" s="2"/>
      <c r="OOE154" s="2"/>
      <c r="OOF154" s="2"/>
      <c r="OOG154" s="2"/>
      <c r="OOH154" s="2"/>
      <c r="OOI154" s="2"/>
      <c r="OOJ154" s="2"/>
      <c r="OOK154" s="2"/>
      <c r="OOL154" s="2"/>
      <c r="OOM154" s="2"/>
      <c r="OON154" s="2"/>
      <c r="OOO154" s="2"/>
      <c r="OOP154" s="2"/>
      <c r="OOQ154" s="2"/>
      <c r="OOR154" s="2"/>
      <c r="OOS154" s="2"/>
      <c r="OOT154" s="2"/>
      <c r="OOU154" s="2"/>
      <c r="OOV154" s="2"/>
      <c r="OOW154" s="2"/>
      <c r="OOX154" s="2"/>
      <c r="OOY154" s="2"/>
      <c r="OOZ154" s="2"/>
      <c r="OPA154" s="2"/>
      <c r="OPB154" s="2"/>
      <c r="OPC154" s="2"/>
      <c r="OPD154" s="2"/>
      <c r="OPE154" s="2"/>
      <c r="OPF154" s="2"/>
      <c r="OPG154" s="2"/>
      <c r="OPH154" s="2"/>
      <c r="OPI154" s="2"/>
      <c r="OPJ154" s="2"/>
      <c r="OPK154" s="2"/>
      <c r="OPL154" s="2"/>
      <c r="OPM154" s="2"/>
      <c r="OPN154" s="2"/>
      <c r="OPO154" s="2"/>
      <c r="OPP154" s="2"/>
      <c r="OPQ154" s="2"/>
      <c r="OPR154" s="2"/>
      <c r="OPS154" s="2"/>
      <c r="OPT154" s="2"/>
      <c r="OPU154" s="2"/>
      <c r="OPV154" s="2"/>
      <c r="OPW154" s="2"/>
      <c r="OPX154" s="2"/>
      <c r="OPY154" s="2"/>
      <c r="OPZ154" s="2"/>
      <c r="OQA154" s="2"/>
      <c r="OQB154" s="2"/>
      <c r="OQC154" s="2"/>
      <c r="OQD154" s="2"/>
      <c r="OQE154" s="2"/>
      <c r="OQF154" s="2"/>
      <c r="OQG154" s="2"/>
      <c r="OQH154" s="2"/>
      <c r="OQI154" s="2"/>
      <c r="OQJ154" s="2"/>
      <c r="OQK154" s="2"/>
      <c r="OQL154" s="2"/>
      <c r="OQM154" s="2"/>
      <c r="OQN154" s="2"/>
      <c r="OQO154" s="2"/>
      <c r="OQP154" s="2"/>
      <c r="OQQ154" s="2"/>
      <c r="OQR154" s="2"/>
      <c r="OQS154" s="2"/>
      <c r="OQT154" s="2"/>
      <c r="OQU154" s="2"/>
      <c r="OQV154" s="2"/>
      <c r="OQW154" s="2"/>
      <c r="OQX154" s="2"/>
      <c r="OQY154" s="2"/>
      <c r="OQZ154" s="2"/>
      <c r="ORA154" s="2"/>
      <c r="ORB154" s="2"/>
      <c r="ORC154" s="2"/>
      <c r="ORD154" s="2"/>
      <c r="ORE154" s="2"/>
      <c r="ORF154" s="2"/>
      <c r="ORG154" s="2"/>
      <c r="ORH154" s="2"/>
      <c r="ORI154" s="2"/>
      <c r="ORJ154" s="2"/>
      <c r="ORK154" s="2"/>
      <c r="ORL154" s="2"/>
      <c r="ORM154" s="2"/>
      <c r="ORN154" s="2"/>
      <c r="ORO154" s="2"/>
      <c r="ORP154" s="2"/>
      <c r="ORQ154" s="2"/>
      <c r="ORR154" s="2"/>
      <c r="ORS154" s="2"/>
      <c r="ORT154" s="2"/>
      <c r="ORU154" s="2"/>
      <c r="ORV154" s="2"/>
      <c r="ORW154" s="2"/>
      <c r="ORX154" s="2"/>
      <c r="ORY154" s="2"/>
      <c r="ORZ154" s="2"/>
      <c r="OSA154" s="2"/>
      <c r="OSB154" s="2"/>
      <c r="OSC154" s="2"/>
      <c r="OSD154" s="2"/>
      <c r="OSE154" s="2"/>
      <c r="OSF154" s="2"/>
      <c r="OSG154" s="2"/>
      <c r="OSH154" s="2"/>
      <c r="OSI154" s="2"/>
      <c r="OSJ154" s="2"/>
      <c r="OSK154" s="2"/>
      <c r="OSL154" s="2"/>
      <c r="OSM154" s="2"/>
      <c r="OSN154" s="2"/>
      <c r="OSO154" s="2"/>
      <c r="OSP154" s="2"/>
      <c r="OSQ154" s="2"/>
      <c r="OSR154" s="2"/>
      <c r="OSS154" s="2"/>
      <c r="OST154" s="2"/>
      <c r="OSU154" s="2"/>
      <c r="OSV154" s="2"/>
      <c r="OSW154" s="2"/>
      <c r="OSX154" s="2"/>
      <c r="OSY154" s="2"/>
      <c r="OSZ154" s="2"/>
      <c r="OTA154" s="2"/>
      <c r="OTB154" s="2"/>
      <c r="OTC154" s="2"/>
      <c r="OTD154" s="2"/>
      <c r="OTE154" s="2"/>
      <c r="OTF154" s="2"/>
      <c r="OTG154" s="2"/>
      <c r="OTH154" s="2"/>
      <c r="OTI154" s="2"/>
      <c r="OTJ154" s="2"/>
      <c r="OTK154" s="2"/>
      <c r="OTL154" s="2"/>
      <c r="OTM154" s="2"/>
      <c r="OTN154" s="2"/>
      <c r="OTO154" s="2"/>
      <c r="OTP154" s="2"/>
      <c r="OTQ154" s="2"/>
      <c r="OTR154" s="2"/>
      <c r="OTS154" s="2"/>
      <c r="OTT154" s="2"/>
      <c r="OTU154" s="2"/>
      <c r="OTV154" s="2"/>
      <c r="OTW154" s="2"/>
      <c r="OTX154" s="2"/>
      <c r="OTY154" s="2"/>
      <c r="OTZ154" s="2"/>
      <c r="OUA154" s="2"/>
      <c r="OUB154" s="2"/>
      <c r="OUC154" s="2"/>
      <c r="OUD154" s="2"/>
      <c r="OUE154" s="2"/>
      <c r="OUF154" s="2"/>
      <c r="OUG154" s="2"/>
      <c r="OUH154" s="2"/>
      <c r="OUI154" s="2"/>
      <c r="OUJ154" s="2"/>
      <c r="OUK154" s="2"/>
      <c r="OUL154" s="2"/>
      <c r="OUM154" s="2"/>
      <c r="OUN154" s="2"/>
      <c r="OUO154" s="2"/>
      <c r="OUP154" s="2"/>
      <c r="OUQ154" s="2"/>
      <c r="OUR154" s="2"/>
      <c r="OUS154" s="2"/>
      <c r="OUT154" s="2"/>
      <c r="OUU154" s="2"/>
      <c r="OUV154" s="2"/>
      <c r="OUW154" s="2"/>
      <c r="OUX154" s="2"/>
      <c r="OUY154" s="2"/>
      <c r="OUZ154" s="2"/>
      <c r="OVA154" s="2"/>
      <c r="OVB154" s="2"/>
      <c r="OVC154" s="2"/>
      <c r="OVD154" s="2"/>
      <c r="OVE154" s="2"/>
      <c r="OVF154" s="2"/>
      <c r="OVG154" s="2"/>
      <c r="OVH154" s="2"/>
      <c r="OVI154" s="2"/>
      <c r="OVJ154" s="2"/>
      <c r="OVK154" s="2"/>
      <c r="OVL154" s="2"/>
      <c r="OVM154" s="2"/>
      <c r="OVN154" s="2"/>
      <c r="OVO154" s="2"/>
      <c r="OVP154" s="2"/>
      <c r="OVQ154" s="2"/>
      <c r="OVR154" s="2"/>
      <c r="OVS154" s="2"/>
      <c r="OVT154" s="2"/>
      <c r="OVU154" s="2"/>
      <c r="OVV154" s="2"/>
      <c r="OVW154" s="2"/>
      <c r="OVX154" s="2"/>
      <c r="OVY154" s="2"/>
      <c r="OVZ154" s="2"/>
      <c r="OWA154" s="2"/>
      <c r="OWB154" s="2"/>
      <c r="OWC154" s="2"/>
      <c r="OWD154" s="2"/>
      <c r="OWE154" s="2"/>
      <c r="OWF154" s="2"/>
      <c r="OWG154" s="2"/>
      <c r="OWH154" s="2"/>
      <c r="OWI154" s="2"/>
      <c r="OWJ154" s="2"/>
      <c r="OWK154" s="2"/>
      <c r="OWL154" s="2"/>
      <c r="OWM154" s="2"/>
      <c r="OWN154" s="2"/>
      <c r="OWO154" s="2"/>
      <c r="OWP154" s="2"/>
      <c r="OWQ154" s="2"/>
      <c r="OWR154" s="2"/>
      <c r="OWS154" s="2"/>
      <c r="OWT154" s="2"/>
      <c r="OWU154" s="2"/>
      <c r="OWV154" s="2"/>
      <c r="OWW154" s="2"/>
      <c r="OWX154" s="2"/>
      <c r="OWY154" s="2"/>
      <c r="OWZ154" s="2"/>
      <c r="OXA154" s="2"/>
      <c r="OXB154" s="2"/>
      <c r="OXC154" s="2"/>
      <c r="OXD154" s="2"/>
      <c r="OXE154" s="2"/>
      <c r="OXF154" s="2"/>
      <c r="OXG154" s="2"/>
      <c r="OXH154" s="2"/>
      <c r="OXI154" s="2"/>
      <c r="OXJ154" s="2"/>
      <c r="OXK154" s="2"/>
      <c r="OXL154" s="2"/>
      <c r="OXM154" s="2"/>
      <c r="OXN154" s="2"/>
      <c r="OXO154" s="2"/>
      <c r="OXP154" s="2"/>
      <c r="OXQ154" s="2"/>
      <c r="OXR154" s="2"/>
      <c r="OXS154" s="2"/>
      <c r="OXT154" s="2"/>
      <c r="OXU154" s="2"/>
      <c r="OXV154" s="2"/>
      <c r="OXW154" s="2"/>
      <c r="OXX154" s="2"/>
      <c r="OXY154" s="2"/>
      <c r="OXZ154" s="2"/>
      <c r="OYA154" s="2"/>
      <c r="OYB154" s="2"/>
      <c r="OYC154" s="2"/>
      <c r="OYD154" s="2"/>
      <c r="OYE154" s="2"/>
      <c r="OYF154" s="2"/>
      <c r="OYG154" s="2"/>
      <c r="OYH154" s="2"/>
      <c r="OYI154" s="2"/>
      <c r="OYJ154" s="2"/>
      <c r="OYK154" s="2"/>
      <c r="OYL154" s="2"/>
      <c r="OYM154" s="2"/>
      <c r="OYN154" s="2"/>
      <c r="OYO154" s="2"/>
      <c r="OYP154" s="2"/>
      <c r="OYQ154" s="2"/>
      <c r="OYR154" s="2"/>
      <c r="OYS154" s="2"/>
      <c r="OYT154" s="2"/>
      <c r="OYU154" s="2"/>
      <c r="OYV154" s="2"/>
      <c r="OYW154" s="2"/>
      <c r="OYX154" s="2"/>
      <c r="OYY154" s="2"/>
      <c r="OYZ154" s="2"/>
      <c r="OZA154" s="2"/>
      <c r="OZB154" s="2"/>
      <c r="OZC154" s="2"/>
      <c r="OZD154" s="2"/>
      <c r="OZE154" s="2"/>
      <c r="OZF154" s="2"/>
      <c r="OZG154" s="2"/>
      <c r="OZH154" s="2"/>
      <c r="OZI154" s="2"/>
      <c r="OZJ154" s="2"/>
      <c r="OZK154" s="2"/>
      <c r="OZL154" s="2"/>
      <c r="OZM154" s="2"/>
      <c r="OZN154" s="2"/>
      <c r="OZO154" s="2"/>
      <c r="OZP154" s="2"/>
      <c r="OZQ154" s="2"/>
      <c r="OZR154" s="2"/>
      <c r="OZS154" s="2"/>
      <c r="OZT154" s="2"/>
      <c r="OZU154" s="2"/>
      <c r="OZV154" s="2"/>
      <c r="OZW154" s="2"/>
      <c r="OZX154" s="2"/>
      <c r="OZY154" s="2"/>
      <c r="OZZ154" s="2"/>
      <c r="PAA154" s="2"/>
      <c r="PAB154" s="2"/>
      <c r="PAC154" s="2"/>
      <c r="PAD154" s="2"/>
      <c r="PAE154" s="2"/>
      <c r="PAF154" s="2"/>
      <c r="PAG154" s="2"/>
      <c r="PAH154" s="2"/>
      <c r="PAI154" s="2"/>
      <c r="PAJ154" s="2"/>
      <c r="PAK154" s="2"/>
      <c r="PAL154" s="2"/>
      <c r="PAM154" s="2"/>
      <c r="PAN154" s="2"/>
      <c r="PAO154" s="2"/>
      <c r="PAP154" s="2"/>
      <c r="PAQ154" s="2"/>
      <c r="PAR154" s="2"/>
      <c r="PAS154" s="2"/>
      <c r="PAT154" s="2"/>
      <c r="PAU154" s="2"/>
      <c r="PAV154" s="2"/>
      <c r="PAW154" s="2"/>
      <c r="PAX154" s="2"/>
      <c r="PAY154" s="2"/>
      <c r="PAZ154" s="2"/>
      <c r="PBA154" s="2"/>
      <c r="PBB154" s="2"/>
      <c r="PBC154" s="2"/>
      <c r="PBD154" s="2"/>
      <c r="PBE154" s="2"/>
      <c r="PBF154" s="2"/>
      <c r="PBG154" s="2"/>
      <c r="PBH154" s="2"/>
      <c r="PBI154" s="2"/>
      <c r="PBJ154" s="2"/>
      <c r="PBK154" s="2"/>
      <c r="PBL154" s="2"/>
      <c r="PBM154" s="2"/>
      <c r="PBN154" s="2"/>
      <c r="PBO154" s="2"/>
      <c r="PBP154" s="2"/>
      <c r="PBQ154" s="2"/>
      <c r="PBR154" s="2"/>
      <c r="PBS154" s="2"/>
      <c r="PBT154" s="2"/>
      <c r="PBU154" s="2"/>
      <c r="PBV154" s="2"/>
      <c r="PBW154" s="2"/>
      <c r="PBX154" s="2"/>
      <c r="PBY154" s="2"/>
      <c r="PBZ154" s="2"/>
      <c r="PCA154" s="2"/>
      <c r="PCB154" s="2"/>
      <c r="PCC154" s="2"/>
      <c r="PCD154" s="2"/>
      <c r="PCE154" s="2"/>
      <c r="PCF154" s="2"/>
      <c r="PCG154" s="2"/>
      <c r="PCH154" s="2"/>
      <c r="PCI154" s="2"/>
      <c r="PCJ154" s="2"/>
      <c r="PCK154" s="2"/>
      <c r="PCL154" s="2"/>
      <c r="PCM154" s="2"/>
      <c r="PCN154" s="2"/>
      <c r="PCO154" s="2"/>
      <c r="PCP154" s="2"/>
      <c r="PCQ154" s="2"/>
      <c r="PCR154" s="2"/>
      <c r="PCS154" s="2"/>
      <c r="PCT154" s="2"/>
      <c r="PCU154" s="2"/>
      <c r="PCV154" s="2"/>
      <c r="PCW154" s="2"/>
      <c r="PCX154" s="2"/>
      <c r="PCY154" s="2"/>
      <c r="PCZ154" s="2"/>
      <c r="PDA154" s="2"/>
      <c r="PDB154" s="2"/>
      <c r="PDC154" s="2"/>
      <c r="PDD154" s="2"/>
      <c r="PDE154" s="2"/>
      <c r="PDF154" s="2"/>
      <c r="PDG154" s="2"/>
      <c r="PDH154" s="2"/>
      <c r="PDI154" s="2"/>
      <c r="PDJ154" s="2"/>
      <c r="PDK154" s="2"/>
      <c r="PDL154" s="2"/>
      <c r="PDM154" s="2"/>
      <c r="PDN154" s="2"/>
      <c r="PDO154" s="2"/>
      <c r="PDP154" s="2"/>
      <c r="PDQ154" s="2"/>
      <c r="PDR154" s="2"/>
      <c r="PDS154" s="2"/>
      <c r="PDT154" s="2"/>
      <c r="PDU154" s="2"/>
      <c r="PDV154" s="2"/>
      <c r="PDW154" s="2"/>
      <c r="PDX154" s="2"/>
      <c r="PDY154" s="2"/>
      <c r="PDZ154" s="2"/>
      <c r="PEA154" s="2"/>
      <c r="PEB154" s="2"/>
      <c r="PEC154" s="2"/>
      <c r="PED154" s="2"/>
      <c r="PEE154" s="2"/>
      <c r="PEF154" s="2"/>
      <c r="PEG154" s="2"/>
      <c r="PEH154" s="2"/>
      <c r="PEI154" s="2"/>
      <c r="PEJ154" s="2"/>
      <c r="PEK154" s="2"/>
      <c r="PEL154" s="2"/>
      <c r="PEM154" s="2"/>
      <c r="PEN154" s="2"/>
      <c r="PEO154" s="2"/>
      <c r="PEP154" s="2"/>
      <c r="PEQ154" s="2"/>
      <c r="PER154" s="2"/>
      <c r="PES154" s="2"/>
      <c r="PET154" s="2"/>
      <c r="PEU154" s="2"/>
      <c r="PEV154" s="2"/>
      <c r="PEW154" s="2"/>
      <c r="PEX154" s="2"/>
      <c r="PEY154" s="2"/>
      <c r="PEZ154" s="2"/>
      <c r="PFA154" s="2"/>
      <c r="PFB154" s="2"/>
      <c r="PFC154" s="2"/>
      <c r="PFD154" s="2"/>
      <c r="PFE154" s="2"/>
      <c r="PFF154" s="2"/>
      <c r="PFG154" s="2"/>
      <c r="PFH154" s="2"/>
      <c r="PFI154" s="2"/>
      <c r="PFJ154" s="2"/>
      <c r="PFK154" s="2"/>
      <c r="PFL154" s="2"/>
      <c r="PFM154" s="2"/>
      <c r="PFN154" s="2"/>
      <c r="PFO154" s="2"/>
      <c r="PFP154" s="2"/>
      <c r="PFQ154" s="2"/>
      <c r="PFR154" s="2"/>
      <c r="PFS154" s="2"/>
      <c r="PFT154" s="2"/>
      <c r="PFU154" s="2"/>
      <c r="PFV154" s="2"/>
      <c r="PFW154" s="2"/>
      <c r="PFX154" s="2"/>
      <c r="PFY154" s="2"/>
      <c r="PFZ154" s="2"/>
      <c r="PGA154" s="2"/>
      <c r="PGB154" s="2"/>
      <c r="PGC154" s="2"/>
      <c r="PGD154" s="2"/>
      <c r="PGE154" s="2"/>
      <c r="PGF154" s="2"/>
      <c r="PGG154" s="2"/>
      <c r="PGH154" s="2"/>
      <c r="PGI154" s="2"/>
      <c r="PGJ154" s="2"/>
      <c r="PGK154" s="2"/>
      <c r="PGL154" s="2"/>
      <c r="PGM154" s="2"/>
      <c r="PGN154" s="2"/>
      <c r="PGO154" s="2"/>
      <c r="PGP154" s="2"/>
      <c r="PGQ154" s="2"/>
      <c r="PGR154" s="2"/>
      <c r="PGS154" s="2"/>
      <c r="PGT154" s="2"/>
      <c r="PGU154" s="2"/>
      <c r="PGV154" s="2"/>
      <c r="PGW154" s="2"/>
      <c r="PGX154" s="2"/>
      <c r="PGY154" s="2"/>
      <c r="PGZ154" s="2"/>
      <c r="PHA154" s="2"/>
      <c r="PHB154" s="2"/>
      <c r="PHC154" s="2"/>
      <c r="PHD154" s="2"/>
      <c r="PHE154" s="2"/>
      <c r="PHF154" s="2"/>
      <c r="PHG154" s="2"/>
      <c r="PHH154" s="2"/>
      <c r="PHI154" s="2"/>
      <c r="PHJ154" s="2"/>
      <c r="PHK154" s="2"/>
      <c r="PHL154" s="2"/>
      <c r="PHM154" s="2"/>
      <c r="PHN154" s="2"/>
      <c r="PHO154" s="2"/>
      <c r="PHP154" s="2"/>
      <c r="PHQ154" s="2"/>
      <c r="PHR154" s="2"/>
      <c r="PHS154" s="2"/>
      <c r="PHT154" s="2"/>
      <c r="PHU154" s="2"/>
      <c r="PHV154" s="2"/>
      <c r="PHW154" s="2"/>
      <c r="PHX154" s="2"/>
      <c r="PHY154" s="2"/>
      <c r="PHZ154" s="2"/>
      <c r="PIA154" s="2"/>
      <c r="PIB154" s="2"/>
      <c r="PIC154" s="2"/>
      <c r="PID154" s="2"/>
      <c r="PIE154" s="2"/>
      <c r="PIF154" s="2"/>
      <c r="PIG154" s="2"/>
      <c r="PIH154" s="2"/>
      <c r="PII154" s="2"/>
      <c r="PIJ154" s="2"/>
      <c r="PIK154" s="2"/>
      <c r="PIL154" s="2"/>
      <c r="PIM154" s="2"/>
      <c r="PIN154" s="2"/>
      <c r="PIO154" s="2"/>
      <c r="PIP154" s="2"/>
      <c r="PIQ154" s="2"/>
      <c r="PIR154" s="2"/>
      <c r="PIS154" s="2"/>
      <c r="PIT154" s="2"/>
      <c r="PIU154" s="2"/>
      <c r="PIV154" s="2"/>
      <c r="PIW154" s="2"/>
      <c r="PIX154" s="2"/>
      <c r="PIY154" s="2"/>
      <c r="PIZ154" s="2"/>
      <c r="PJA154" s="2"/>
      <c r="PJB154" s="2"/>
      <c r="PJC154" s="2"/>
      <c r="PJD154" s="2"/>
      <c r="PJE154" s="2"/>
      <c r="PJF154" s="2"/>
      <c r="PJG154" s="2"/>
      <c r="PJH154" s="2"/>
      <c r="PJI154" s="2"/>
      <c r="PJJ154" s="2"/>
      <c r="PJK154" s="2"/>
      <c r="PJL154" s="2"/>
      <c r="PJM154" s="2"/>
      <c r="PJN154" s="2"/>
      <c r="PJO154" s="2"/>
      <c r="PJP154" s="2"/>
      <c r="PJQ154" s="2"/>
      <c r="PJR154" s="2"/>
      <c r="PJS154" s="2"/>
      <c r="PJT154" s="2"/>
      <c r="PJU154" s="2"/>
      <c r="PJV154" s="2"/>
      <c r="PJW154" s="2"/>
      <c r="PJX154" s="2"/>
      <c r="PJY154" s="2"/>
      <c r="PJZ154" s="2"/>
      <c r="PKA154" s="2"/>
      <c r="PKB154" s="2"/>
      <c r="PKC154" s="2"/>
      <c r="PKD154" s="2"/>
      <c r="PKE154" s="2"/>
      <c r="PKF154" s="2"/>
      <c r="PKG154" s="2"/>
      <c r="PKH154" s="2"/>
      <c r="PKI154" s="2"/>
      <c r="PKJ154" s="2"/>
      <c r="PKK154" s="2"/>
      <c r="PKL154" s="2"/>
      <c r="PKM154" s="2"/>
      <c r="PKN154" s="2"/>
      <c r="PKO154" s="2"/>
      <c r="PKP154" s="2"/>
      <c r="PKQ154" s="2"/>
      <c r="PKR154" s="2"/>
      <c r="PKS154" s="2"/>
      <c r="PKT154" s="2"/>
      <c r="PKU154" s="2"/>
      <c r="PKV154" s="2"/>
      <c r="PKW154" s="2"/>
      <c r="PKX154" s="2"/>
      <c r="PKY154" s="2"/>
      <c r="PKZ154" s="2"/>
      <c r="PLA154" s="2"/>
      <c r="PLB154" s="2"/>
      <c r="PLC154" s="2"/>
      <c r="PLD154" s="2"/>
      <c r="PLE154" s="2"/>
      <c r="PLF154" s="2"/>
      <c r="PLG154" s="2"/>
      <c r="PLH154" s="2"/>
      <c r="PLI154" s="2"/>
      <c r="PLJ154" s="2"/>
      <c r="PLK154" s="2"/>
      <c r="PLL154" s="2"/>
      <c r="PLM154" s="2"/>
      <c r="PLN154" s="2"/>
      <c r="PLO154" s="2"/>
      <c r="PLP154" s="2"/>
      <c r="PLQ154" s="2"/>
      <c r="PLR154" s="2"/>
      <c r="PLS154" s="2"/>
      <c r="PLT154" s="2"/>
      <c r="PLU154" s="2"/>
      <c r="PLV154" s="2"/>
      <c r="PLW154" s="2"/>
      <c r="PLX154" s="2"/>
      <c r="PLY154" s="2"/>
      <c r="PLZ154" s="2"/>
      <c r="PMA154" s="2"/>
      <c r="PMB154" s="2"/>
      <c r="PMC154" s="2"/>
      <c r="PMD154" s="2"/>
      <c r="PME154" s="2"/>
      <c r="PMF154" s="2"/>
      <c r="PMG154" s="2"/>
      <c r="PMH154" s="2"/>
      <c r="PMI154" s="2"/>
      <c r="PMJ154" s="2"/>
      <c r="PMK154" s="2"/>
      <c r="PML154" s="2"/>
      <c r="PMM154" s="2"/>
      <c r="PMN154" s="2"/>
      <c r="PMO154" s="2"/>
      <c r="PMP154" s="2"/>
      <c r="PMQ154" s="2"/>
      <c r="PMR154" s="2"/>
      <c r="PMS154" s="2"/>
      <c r="PMT154" s="2"/>
      <c r="PMU154" s="2"/>
      <c r="PMV154" s="2"/>
      <c r="PMW154" s="2"/>
      <c r="PMX154" s="2"/>
      <c r="PMY154" s="2"/>
      <c r="PMZ154" s="2"/>
      <c r="PNA154" s="2"/>
      <c r="PNB154" s="2"/>
      <c r="PNC154" s="2"/>
      <c r="PND154" s="2"/>
      <c r="PNE154" s="2"/>
      <c r="PNF154" s="2"/>
      <c r="PNG154" s="2"/>
      <c r="PNH154" s="2"/>
      <c r="PNI154" s="2"/>
      <c r="PNJ154" s="2"/>
      <c r="PNK154" s="2"/>
      <c r="PNL154" s="2"/>
      <c r="PNM154" s="2"/>
      <c r="PNN154" s="2"/>
      <c r="PNO154" s="2"/>
      <c r="PNP154" s="2"/>
      <c r="PNQ154" s="2"/>
      <c r="PNR154" s="2"/>
      <c r="PNS154" s="2"/>
      <c r="PNT154" s="2"/>
      <c r="PNU154" s="2"/>
      <c r="PNV154" s="2"/>
      <c r="PNW154" s="2"/>
      <c r="PNX154" s="2"/>
      <c r="PNY154" s="2"/>
      <c r="PNZ154" s="2"/>
      <c r="POA154" s="2"/>
      <c r="POB154" s="2"/>
      <c r="POC154" s="2"/>
      <c r="POD154" s="2"/>
      <c r="POE154" s="2"/>
      <c r="POF154" s="2"/>
      <c r="POG154" s="2"/>
      <c r="POH154" s="2"/>
      <c r="POI154" s="2"/>
      <c r="POJ154" s="2"/>
      <c r="POK154" s="2"/>
      <c r="POL154" s="2"/>
      <c r="POM154" s="2"/>
      <c r="PON154" s="2"/>
      <c r="POO154" s="2"/>
      <c r="POP154" s="2"/>
      <c r="POQ154" s="2"/>
      <c r="POR154" s="2"/>
      <c r="POS154" s="2"/>
      <c r="POT154" s="2"/>
      <c r="POU154" s="2"/>
      <c r="POV154" s="2"/>
      <c r="POW154" s="2"/>
      <c r="POX154" s="2"/>
      <c r="POY154" s="2"/>
      <c r="POZ154" s="2"/>
      <c r="PPA154" s="2"/>
      <c r="PPB154" s="2"/>
      <c r="PPC154" s="2"/>
      <c r="PPD154" s="2"/>
      <c r="PPE154" s="2"/>
      <c r="PPF154" s="2"/>
      <c r="PPG154" s="2"/>
      <c r="PPH154" s="2"/>
      <c r="PPI154" s="2"/>
      <c r="PPJ154" s="2"/>
      <c r="PPK154" s="2"/>
      <c r="PPL154" s="2"/>
      <c r="PPM154" s="2"/>
      <c r="PPN154" s="2"/>
      <c r="PPO154" s="2"/>
      <c r="PPP154" s="2"/>
      <c r="PPQ154" s="2"/>
      <c r="PPR154" s="2"/>
      <c r="PPS154" s="2"/>
      <c r="PPT154" s="2"/>
      <c r="PPU154" s="2"/>
      <c r="PPV154" s="2"/>
      <c r="PPW154" s="2"/>
      <c r="PPX154" s="2"/>
      <c r="PPY154" s="2"/>
      <c r="PPZ154" s="2"/>
      <c r="PQA154" s="2"/>
      <c r="PQB154" s="2"/>
      <c r="PQC154" s="2"/>
      <c r="PQD154" s="2"/>
      <c r="PQE154" s="2"/>
      <c r="PQF154" s="2"/>
      <c r="PQG154" s="2"/>
      <c r="PQH154" s="2"/>
      <c r="PQI154" s="2"/>
      <c r="PQJ154" s="2"/>
      <c r="PQK154" s="2"/>
      <c r="PQL154" s="2"/>
      <c r="PQM154" s="2"/>
      <c r="PQN154" s="2"/>
      <c r="PQO154" s="2"/>
      <c r="PQP154" s="2"/>
      <c r="PQQ154" s="2"/>
      <c r="PQR154" s="2"/>
      <c r="PQS154" s="2"/>
      <c r="PQT154" s="2"/>
      <c r="PQU154" s="2"/>
      <c r="PQV154" s="2"/>
      <c r="PQW154" s="2"/>
      <c r="PQX154" s="2"/>
      <c r="PQY154" s="2"/>
      <c r="PQZ154" s="2"/>
      <c r="PRA154" s="2"/>
      <c r="PRB154" s="2"/>
      <c r="PRC154" s="2"/>
      <c r="PRD154" s="2"/>
      <c r="PRE154" s="2"/>
      <c r="PRF154" s="2"/>
      <c r="PRG154" s="2"/>
      <c r="PRH154" s="2"/>
      <c r="PRI154" s="2"/>
      <c r="PRJ154" s="2"/>
      <c r="PRK154" s="2"/>
      <c r="PRL154" s="2"/>
      <c r="PRM154" s="2"/>
      <c r="PRN154" s="2"/>
      <c r="PRO154" s="2"/>
      <c r="PRP154" s="2"/>
      <c r="PRQ154" s="2"/>
      <c r="PRR154" s="2"/>
      <c r="PRS154" s="2"/>
      <c r="PRT154" s="2"/>
      <c r="PRU154" s="2"/>
      <c r="PRV154" s="2"/>
      <c r="PRW154" s="2"/>
      <c r="PRX154" s="2"/>
      <c r="PRY154" s="2"/>
      <c r="PRZ154" s="2"/>
      <c r="PSA154" s="2"/>
      <c r="PSB154" s="2"/>
      <c r="PSC154" s="2"/>
      <c r="PSD154" s="2"/>
      <c r="PSE154" s="2"/>
      <c r="PSF154" s="2"/>
      <c r="PSG154" s="2"/>
      <c r="PSH154" s="2"/>
      <c r="PSI154" s="2"/>
      <c r="PSJ154" s="2"/>
      <c r="PSK154" s="2"/>
      <c r="PSL154" s="2"/>
      <c r="PSM154" s="2"/>
      <c r="PSN154" s="2"/>
      <c r="PSO154" s="2"/>
      <c r="PSP154" s="2"/>
      <c r="PSQ154" s="2"/>
      <c r="PSR154" s="2"/>
      <c r="PSS154" s="2"/>
      <c r="PST154" s="2"/>
      <c r="PSU154" s="2"/>
      <c r="PSV154" s="2"/>
      <c r="PSW154" s="2"/>
      <c r="PSX154" s="2"/>
      <c r="PSY154" s="2"/>
      <c r="PSZ154" s="2"/>
      <c r="PTA154" s="2"/>
      <c r="PTB154" s="2"/>
      <c r="PTC154" s="2"/>
      <c r="PTD154" s="2"/>
      <c r="PTE154" s="2"/>
      <c r="PTF154" s="2"/>
      <c r="PTG154" s="2"/>
      <c r="PTH154" s="2"/>
      <c r="PTI154" s="2"/>
      <c r="PTJ154" s="2"/>
      <c r="PTK154" s="2"/>
      <c r="PTL154" s="2"/>
      <c r="PTM154" s="2"/>
      <c r="PTN154" s="2"/>
      <c r="PTO154" s="2"/>
      <c r="PTP154" s="2"/>
      <c r="PTQ154" s="2"/>
      <c r="PTR154" s="2"/>
      <c r="PTS154" s="2"/>
      <c r="PTT154" s="2"/>
      <c r="PTU154" s="2"/>
      <c r="PTV154" s="2"/>
      <c r="PTW154" s="2"/>
      <c r="PTX154" s="2"/>
      <c r="PTY154" s="2"/>
      <c r="PTZ154" s="2"/>
      <c r="PUA154" s="2"/>
      <c r="PUB154" s="2"/>
      <c r="PUC154" s="2"/>
      <c r="PUD154" s="2"/>
      <c r="PUE154" s="2"/>
      <c r="PUF154" s="2"/>
      <c r="PUG154" s="2"/>
      <c r="PUH154" s="2"/>
      <c r="PUI154" s="2"/>
      <c r="PUJ154" s="2"/>
      <c r="PUK154" s="2"/>
      <c r="PUL154" s="2"/>
      <c r="PUM154" s="2"/>
      <c r="PUN154" s="2"/>
      <c r="PUO154" s="2"/>
      <c r="PUP154" s="2"/>
      <c r="PUQ154" s="2"/>
      <c r="PUR154" s="2"/>
      <c r="PUS154" s="2"/>
      <c r="PUT154" s="2"/>
      <c r="PUU154" s="2"/>
      <c r="PUV154" s="2"/>
      <c r="PUW154" s="2"/>
      <c r="PUX154" s="2"/>
      <c r="PUY154" s="2"/>
      <c r="PUZ154" s="2"/>
      <c r="PVA154" s="2"/>
      <c r="PVB154" s="2"/>
      <c r="PVC154" s="2"/>
      <c r="PVD154" s="2"/>
      <c r="PVE154" s="2"/>
      <c r="PVF154" s="2"/>
      <c r="PVG154" s="2"/>
      <c r="PVH154" s="2"/>
      <c r="PVI154" s="2"/>
      <c r="PVJ154" s="2"/>
      <c r="PVK154" s="2"/>
      <c r="PVL154" s="2"/>
      <c r="PVM154" s="2"/>
      <c r="PVN154" s="2"/>
      <c r="PVO154" s="2"/>
      <c r="PVP154" s="2"/>
      <c r="PVQ154" s="2"/>
      <c r="PVR154" s="2"/>
      <c r="PVS154" s="2"/>
      <c r="PVT154" s="2"/>
      <c r="PVU154" s="2"/>
      <c r="PVV154" s="2"/>
      <c r="PVW154" s="2"/>
      <c r="PVX154" s="2"/>
      <c r="PVY154" s="2"/>
      <c r="PVZ154" s="2"/>
      <c r="PWA154" s="2"/>
      <c r="PWB154" s="2"/>
      <c r="PWC154" s="2"/>
      <c r="PWD154" s="2"/>
      <c r="PWE154" s="2"/>
      <c r="PWF154" s="2"/>
      <c r="PWG154" s="2"/>
      <c r="PWH154" s="2"/>
      <c r="PWI154" s="2"/>
      <c r="PWJ154" s="2"/>
      <c r="PWK154" s="2"/>
      <c r="PWL154" s="2"/>
      <c r="PWM154" s="2"/>
      <c r="PWN154" s="2"/>
      <c r="PWO154" s="2"/>
      <c r="PWP154" s="2"/>
      <c r="PWQ154" s="2"/>
      <c r="PWR154" s="2"/>
      <c r="PWS154" s="2"/>
      <c r="PWT154" s="2"/>
      <c r="PWU154" s="2"/>
      <c r="PWV154" s="2"/>
      <c r="PWW154" s="2"/>
      <c r="PWX154" s="2"/>
      <c r="PWY154" s="2"/>
      <c r="PWZ154" s="2"/>
      <c r="PXA154" s="2"/>
      <c r="PXB154" s="2"/>
      <c r="PXC154" s="2"/>
      <c r="PXD154" s="2"/>
      <c r="PXE154" s="2"/>
      <c r="PXF154" s="2"/>
      <c r="PXG154" s="2"/>
      <c r="PXH154" s="2"/>
      <c r="PXI154" s="2"/>
      <c r="PXJ154" s="2"/>
      <c r="PXK154" s="2"/>
      <c r="PXL154" s="2"/>
      <c r="PXM154" s="2"/>
      <c r="PXN154" s="2"/>
      <c r="PXO154" s="2"/>
      <c r="PXP154" s="2"/>
      <c r="PXQ154" s="2"/>
      <c r="PXR154" s="2"/>
      <c r="PXS154" s="2"/>
      <c r="PXT154" s="2"/>
      <c r="PXU154" s="2"/>
      <c r="PXV154" s="2"/>
      <c r="PXW154" s="2"/>
      <c r="PXX154" s="2"/>
      <c r="PXY154" s="2"/>
      <c r="PXZ154" s="2"/>
      <c r="PYA154" s="2"/>
      <c r="PYB154" s="2"/>
      <c r="PYC154" s="2"/>
      <c r="PYD154" s="2"/>
      <c r="PYE154" s="2"/>
      <c r="PYF154" s="2"/>
      <c r="PYG154" s="2"/>
      <c r="PYH154" s="2"/>
      <c r="PYI154" s="2"/>
      <c r="PYJ154" s="2"/>
      <c r="PYK154" s="2"/>
      <c r="PYL154" s="2"/>
      <c r="PYM154" s="2"/>
      <c r="PYN154" s="2"/>
      <c r="PYO154" s="2"/>
      <c r="PYP154" s="2"/>
      <c r="PYQ154" s="2"/>
      <c r="PYR154" s="2"/>
      <c r="PYS154" s="2"/>
      <c r="PYT154" s="2"/>
      <c r="PYU154" s="2"/>
      <c r="PYV154" s="2"/>
      <c r="PYW154" s="2"/>
      <c r="PYX154" s="2"/>
      <c r="PYY154" s="2"/>
      <c r="PYZ154" s="2"/>
      <c r="PZA154" s="2"/>
      <c r="PZB154" s="2"/>
      <c r="PZC154" s="2"/>
      <c r="PZD154" s="2"/>
      <c r="PZE154" s="2"/>
      <c r="PZF154" s="2"/>
      <c r="PZG154" s="2"/>
      <c r="PZH154" s="2"/>
      <c r="PZI154" s="2"/>
      <c r="PZJ154" s="2"/>
      <c r="PZK154" s="2"/>
      <c r="PZL154" s="2"/>
      <c r="PZM154" s="2"/>
      <c r="PZN154" s="2"/>
      <c r="PZO154" s="2"/>
      <c r="PZP154" s="2"/>
      <c r="PZQ154" s="2"/>
      <c r="PZR154" s="2"/>
      <c r="PZS154" s="2"/>
      <c r="PZT154" s="2"/>
      <c r="PZU154" s="2"/>
      <c r="PZV154" s="2"/>
      <c r="PZW154" s="2"/>
      <c r="PZX154" s="2"/>
      <c r="PZY154" s="2"/>
      <c r="PZZ154" s="2"/>
      <c r="QAA154" s="2"/>
      <c r="QAB154" s="2"/>
      <c r="QAC154" s="2"/>
      <c r="QAD154" s="2"/>
      <c r="QAE154" s="2"/>
      <c r="QAF154" s="2"/>
      <c r="QAG154" s="2"/>
      <c r="QAH154" s="2"/>
      <c r="QAI154" s="2"/>
      <c r="QAJ154" s="2"/>
      <c r="QAK154" s="2"/>
      <c r="QAL154" s="2"/>
      <c r="QAM154" s="2"/>
      <c r="QAN154" s="2"/>
      <c r="QAO154" s="2"/>
      <c r="QAP154" s="2"/>
      <c r="QAQ154" s="2"/>
      <c r="QAR154" s="2"/>
      <c r="QAS154" s="2"/>
      <c r="QAT154" s="2"/>
      <c r="QAU154" s="2"/>
      <c r="QAV154" s="2"/>
      <c r="QAW154" s="2"/>
      <c r="QAX154" s="2"/>
      <c r="QAY154" s="2"/>
      <c r="QAZ154" s="2"/>
      <c r="QBA154" s="2"/>
      <c r="QBB154" s="2"/>
      <c r="QBC154" s="2"/>
      <c r="QBD154" s="2"/>
      <c r="QBE154" s="2"/>
      <c r="QBF154" s="2"/>
      <c r="QBG154" s="2"/>
      <c r="QBH154" s="2"/>
      <c r="QBI154" s="2"/>
      <c r="QBJ154" s="2"/>
      <c r="QBK154" s="2"/>
      <c r="QBL154" s="2"/>
      <c r="QBM154" s="2"/>
      <c r="QBN154" s="2"/>
      <c r="QBO154" s="2"/>
      <c r="QBP154" s="2"/>
      <c r="QBQ154" s="2"/>
      <c r="QBR154" s="2"/>
      <c r="QBS154" s="2"/>
      <c r="QBT154" s="2"/>
      <c r="QBU154" s="2"/>
      <c r="QBV154" s="2"/>
      <c r="QBW154" s="2"/>
      <c r="QBX154" s="2"/>
      <c r="QBY154" s="2"/>
      <c r="QBZ154" s="2"/>
      <c r="QCA154" s="2"/>
      <c r="QCB154" s="2"/>
      <c r="QCC154" s="2"/>
      <c r="QCD154" s="2"/>
      <c r="QCE154" s="2"/>
      <c r="QCF154" s="2"/>
      <c r="QCG154" s="2"/>
      <c r="QCH154" s="2"/>
      <c r="QCI154" s="2"/>
      <c r="QCJ154" s="2"/>
      <c r="QCK154" s="2"/>
      <c r="QCL154" s="2"/>
      <c r="QCM154" s="2"/>
      <c r="QCN154" s="2"/>
      <c r="QCO154" s="2"/>
      <c r="QCP154" s="2"/>
      <c r="QCQ154" s="2"/>
      <c r="QCR154" s="2"/>
      <c r="QCS154" s="2"/>
      <c r="QCT154" s="2"/>
      <c r="QCU154" s="2"/>
      <c r="QCV154" s="2"/>
      <c r="QCW154" s="2"/>
      <c r="QCX154" s="2"/>
      <c r="QCY154" s="2"/>
      <c r="QCZ154" s="2"/>
      <c r="QDA154" s="2"/>
      <c r="QDB154" s="2"/>
      <c r="QDC154" s="2"/>
      <c r="QDD154" s="2"/>
      <c r="QDE154" s="2"/>
      <c r="QDF154" s="2"/>
      <c r="QDG154" s="2"/>
      <c r="QDH154" s="2"/>
      <c r="QDI154" s="2"/>
      <c r="QDJ154" s="2"/>
      <c r="QDK154" s="2"/>
      <c r="QDL154" s="2"/>
      <c r="QDM154" s="2"/>
      <c r="QDN154" s="2"/>
      <c r="QDO154" s="2"/>
      <c r="QDP154" s="2"/>
      <c r="QDQ154" s="2"/>
      <c r="QDR154" s="2"/>
      <c r="QDS154" s="2"/>
      <c r="QDT154" s="2"/>
      <c r="QDU154" s="2"/>
      <c r="QDV154" s="2"/>
      <c r="QDW154" s="2"/>
      <c r="QDX154" s="2"/>
      <c r="QDY154" s="2"/>
      <c r="QDZ154" s="2"/>
      <c r="QEA154" s="2"/>
      <c r="QEB154" s="2"/>
      <c r="QEC154" s="2"/>
      <c r="QED154" s="2"/>
      <c r="QEE154" s="2"/>
      <c r="QEF154" s="2"/>
      <c r="QEG154" s="2"/>
      <c r="QEH154" s="2"/>
      <c r="QEI154" s="2"/>
      <c r="QEJ154" s="2"/>
      <c r="QEK154" s="2"/>
      <c r="QEL154" s="2"/>
      <c r="QEM154" s="2"/>
      <c r="QEN154" s="2"/>
      <c r="QEO154" s="2"/>
      <c r="QEP154" s="2"/>
      <c r="QEQ154" s="2"/>
      <c r="QER154" s="2"/>
      <c r="QES154" s="2"/>
      <c r="QET154" s="2"/>
      <c r="QEU154" s="2"/>
      <c r="QEV154" s="2"/>
      <c r="QEW154" s="2"/>
      <c r="QEX154" s="2"/>
      <c r="QEY154" s="2"/>
      <c r="QEZ154" s="2"/>
      <c r="QFA154" s="2"/>
      <c r="QFB154" s="2"/>
      <c r="QFC154" s="2"/>
      <c r="QFD154" s="2"/>
      <c r="QFE154" s="2"/>
      <c r="QFF154" s="2"/>
      <c r="QFG154" s="2"/>
      <c r="QFH154" s="2"/>
      <c r="QFI154" s="2"/>
      <c r="QFJ154" s="2"/>
      <c r="QFK154" s="2"/>
      <c r="QFL154" s="2"/>
      <c r="QFM154" s="2"/>
      <c r="QFN154" s="2"/>
      <c r="QFO154" s="2"/>
      <c r="QFP154" s="2"/>
      <c r="QFQ154" s="2"/>
      <c r="QFR154" s="2"/>
      <c r="QFS154" s="2"/>
      <c r="QFT154" s="2"/>
      <c r="QFU154" s="2"/>
      <c r="QFV154" s="2"/>
      <c r="QFW154" s="2"/>
      <c r="QFX154" s="2"/>
      <c r="QFY154" s="2"/>
      <c r="QFZ154" s="2"/>
      <c r="QGA154" s="2"/>
      <c r="QGB154" s="2"/>
      <c r="QGC154" s="2"/>
      <c r="QGD154" s="2"/>
      <c r="QGE154" s="2"/>
      <c r="QGF154" s="2"/>
      <c r="QGG154" s="2"/>
      <c r="QGH154" s="2"/>
      <c r="QGI154" s="2"/>
      <c r="QGJ154" s="2"/>
      <c r="QGK154" s="2"/>
      <c r="QGL154" s="2"/>
      <c r="QGM154" s="2"/>
      <c r="QGN154" s="2"/>
      <c r="QGO154" s="2"/>
      <c r="QGP154" s="2"/>
      <c r="QGQ154" s="2"/>
      <c r="QGR154" s="2"/>
      <c r="QGS154" s="2"/>
      <c r="QGT154" s="2"/>
      <c r="QGU154" s="2"/>
      <c r="QGV154" s="2"/>
      <c r="QGW154" s="2"/>
      <c r="QGX154" s="2"/>
      <c r="QGY154" s="2"/>
      <c r="QGZ154" s="2"/>
      <c r="QHA154" s="2"/>
      <c r="QHB154" s="2"/>
      <c r="QHC154" s="2"/>
      <c r="QHD154" s="2"/>
      <c r="QHE154" s="2"/>
      <c r="QHF154" s="2"/>
      <c r="QHG154" s="2"/>
      <c r="QHH154" s="2"/>
      <c r="QHI154" s="2"/>
      <c r="QHJ154" s="2"/>
      <c r="QHK154" s="2"/>
      <c r="QHL154" s="2"/>
      <c r="QHM154" s="2"/>
      <c r="QHN154" s="2"/>
      <c r="QHO154" s="2"/>
      <c r="QHP154" s="2"/>
      <c r="QHQ154" s="2"/>
      <c r="QHR154" s="2"/>
      <c r="QHS154" s="2"/>
      <c r="QHT154" s="2"/>
      <c r="QHU154" s="2"/>
      <c r="QHV154" s="2"/>
      <c r="QHW154" s="2"/>
      <c r="QHX154" s="2"/>
      <c r="QHY154" s="2"/>
      <c r="QHZ154" s="2"/>
      <c r="QIA154" s="2"/>
      <c r="QIB154" s="2"/>
      <c r="QIC154" s="2"/>
      <c r="QID154" s="2"/>
      <c r="QIE154" s="2"/>
      <c r="QIF154" s="2"/>
      <c r="QIG154" s="2"/>
      <c r="QIH154" s="2"/>
      <c r="QII154" s="2"/>
      <c r="QIJ154" s="2"/>
      <c r="QIK154" s="2"/>
      <c r="QIL154" s="2"/>
      <c r="QIM154" s="2"/>
      <c r="QIN154" s="2"/>
      <c r="QIO154" s="2"/>
      <c r="QIP154" s="2"/>
      <c r="QIQ154" s="2"/>
      <c r="QIR154" s="2"/>
      <c r="QIS154" s="2"/>
      <c r="QIT154" s="2"/>
      <c r="QIU154" s="2"/>
      <c r="QIV154" s="2"/>
      <c r="QIW154" s="2"/>
      <c r="QIX154" s="2"/>
      <c r="QIY154" s="2"/>
      <c r="QIZ154" s="2"/>
      <c r="QJA154" s="2"/>
      <c r="QJB154" s="2"/>
      <c r="QJC154" s="2"/>
      <c r="QJD154" s="2"/>
      <c r="QJE154" s="2"/>
      <c r="QJF154" s="2"/>
      <c r="QJG154" s="2"/>
      <c r="QJH154" s="2"/>
      <c r="QJI154" s="2"/>
      <c r="QJJ154" s="2"/>
      <c r="QJK154" s="2"/>
      <c r="QJL154" s="2"/>
      <c r="QJM154" s="2"/>
      <c r="QJN154" s="2"/>
      <c r="QJO154" s="2"/>
      <c r="QJP154" s="2"/>
      <c r="QJQ154" s="2"/>
      <c r="QJR154" s="2"/>
      <c r="QJS154" s="2"/>
      <c r="QJT154" s="2"/>
      <c r="QJU154" s="2"/>
      <c r="QJV154" s="2"/>
      <c r="QJW154" s="2"/>
      <c r="QJX154" s="2"/>
      <c r="QJY154" s="2"/>
      <c r="QJZ154" s="2"/>
      <c r="QKA154" s="2"/>
      <c r="QKB154" s="2"/>
      <c r="QKC154" s="2"/>
      <c r="QKD154" s="2"/>
      <c r="QKE154" s="2"/>
      <c r="QKF154" s="2"/>
      <c r="QKG154" s="2"/>
      <c r="QKH154" s="2"/>
      <c r="QKI154" s="2"/>
      <c r="QKJ154" s="2"/>
      <c r="QKK154" s="2"/>
      <c r="QKL154" s="2"/>
      <c r="QKM154" s="2"/>
      <c r="QKN154" s="2"/>
      <c r="QKO154" s="2"/>
      <c r="QKP154" s="2"/>
      <c r="QKQ154" s="2"/>
      <c r="QKR154" s="2"/>
      <c r="QKS154" s="2"/>
      <c r="QKT154" s="2"/>
      <c r="QKU154" s="2"/>
      <c r="QKV154" s="2"/>
      <c r="QKW154" s="2"/>
      <c r="QKX154" s="2"/>
      <c r="QKY154" s="2"/>
      <c r="QKZ154" s="2"/>
      <c r="QLA154" s="2"/>
      <c r="QLB154" s="2"/>
      <c r="QLC154" s="2"/>
      <c r="QLD154" s="2"/>
      <c r="QLE154" s="2"/>
      <c r="QLF154" s="2"/>
      <c r="QLG154" s="2"/>
      <c r="QLH154" s="2"/>
      <c r="QLI154" s="2"/>
      <c r="QLJ154" s="2"/>
      <c r="QLK154" s="2"/>
      <c r="QLL154" s="2"/>
      <c r="QLM154" s="2"/>
      <c r="QLN154" s="2"/>
      <c r="QLO154" s="2"/>
      <c r="QLP154" s="2"/>
      <c r="QLQ154" s="2"/>
      <c r="QLR154" s="2"/>
      <c r="QLS154" s="2"/>
      <c r="QLT154" s="2"/>
      <c r="QLU154" s="2"/>
      <c r="QLV154" s="2"/>
      <c r="QLW154" s="2"/>
      <c r="QLX154" s="2"/>
      <c r="QLY154" s="2"/>
      <c r="QLZ154" s="2"/>
      <c r="QMA154" s="2"/>
      <c r="QMB154" s="2"/>
      <c r="QMC154" s="2"/>
      <c r="QMD154" s="2"/>
      <c r="QME154" s="2"/>
      <c r="QMF154" s="2"/>
      <c r="QMG154" s="2"/>
      <c r="QMH154" s="2"/>
      <c r="QMI154" s="2"/>
      <c r="QMJ154" s="2"/>
      <c r="QMK154" s="2"/>
      <c r="QML154" s="2"/>
      <c r="QMM154" s="2"/>
      <c r="QMN154" s="2"/>
      <c r="QMO154" s="2"/>
      <c r="QMP154" s="2"/>
      <c r="QMQ154" s="2"/>
      <c r="QMR154" s="2"/>
      <c r="QMS154" s="2"/>
      <c r="QMT154" s="2"/>
      <c r="QMU154" s="2"/>
      <c r="QMV154" s="2"/>
      <c r="QMW154" s="2"/>
      <c r="QMX154" s="2"/>
      <c r="QMY154" s="2"/>
      <c r="QMZ154" s="2"/>
      <c r="QNA154" s="2"/>
      <c r="QNB154" s="2"/>
      <c r="QNC154" s="2"/>
      <c r="QND154" s="2"/>
      <c r="QNE154" s="2"/>
      <c r="QNF154" s="2"/>
      <c r="QNG154" s="2"/>
      <c r="QNH154" s="2"/>
      <c r="QNI154" s="2"/>
      <c r="QNJ154" s="2"/>
      <c r="QNK154" s="2"/>
      <c r="QNL154" s="2"/>
      <c r="QNM154" s="2"/>
      <c r="QNN154" s="2"/>
      <c r="QNO154" s="2"/>
      <c r="QNP154" s="2"/>
      <c r="QNQ154" s="2"/>
      <c r="QNR154" s="2"/>
      <c r="QNS154" s="2"/>
      <c r="QNT154" s="2"/>
      <c r="QNU154" s="2"/>
      <c r="QNV154" s="2"/>
      <c r="QNW154" s="2"/>
      <c r="QNX154" s="2"/>
      <c r="QNY154" s="2"/>
      <c r="QNZ154" s="2"/>
      <c r="QOA154" s="2"/>
      <c r="QOB154" s="2"/>
      <c r="QOC154" s="2"/>
      <c r="QOD154" s="2"/>
      <c r="QOE154" s="2"/>
      <c r="QOF154" s="2"/>
      <c r="QOG154" s="2"/>
      <c r="QOH154" s="2"/>
      <c r="QOI154" s="2"/>
      <c r="QOJ154" s="2"/>
      <c r="QOK154" s="2"/>
      <c r="QOL154" s="2"/>
      <c r="QOM154" s="2"/>
      <c r="QON154" s="2"/>
      <c r="QOO154" s="2"/>
      <c r="QOP154" s="2"/>
      <c r="QOQ154" s="2"/>
      <c r="QOR154" s="2"/>
      <c r="QOS154" s="2"/>
      <c r="QOT154" s="2"/>
      <c r="QOU154" s="2"/>
      <c r="QOV154" s="2"/>
      <c r="QOW154" s="2"/>
      <c r="QOX154" s="2"/>
      <c r="QOY154" s="2"/>
      <c r="QOZ154" s="2"/>
      <c r="QPA154" s="2"/>
      <c r="QPB154" s="2"/>
      <c r="QPC154" s="2"/>
      <c r="QPD154" s="2"/>
      <c r="QPE154" s="2"/>
      <c r="QPF154" s="2"/>
      <c r="QPG154" s="2"/>
      <c r="QPH154" s="2"/>
      <c r="QPI154" s="2"/>
      <c r="QPJ154" s="2"/>
      <c r="QPK154" s="2"/>
      <c r="QPL154" s="2"/>
      <c r="QPM154" s="2"/>
      <c r="QPN154" s="2"/>
      <c r="QPO154" s="2"/>
      <c r="QPP154" s="2"/>
      <c r="QPQ154" s="2"/>
      <c r="QPR154" s="2"/>
      <c r="QPS154" s="2"/>
      <c r="QPT154" s="2"/>
      <c r="QPU154" s="2"/>
      <c r="QPV154" s="2"/>
      <c r="QPW154" s="2"/>
      <c r="QPX154" s="2"/>
      <c r="QPY154" s="2"/>
      <c r="QPZ154" s="2"/>
      <c r="QQA154" s="2"/>
      <c r="QQB154" s="2"/>
      <c r="QQC154" s="2"/>
      <c r="QQD154" s="2"/>
      <c r="QQE154" s="2"/>
      <c r="QQF154" s="2"/>
      <c r="QQG154" s="2"/>
      <c r="QQH154" s="2"/>
      <c r="QQI154" s="2"/>
      <c r="QQJ154" s="2"/>
      <c r="QQK154" s="2"/>
      <c r="QQL154" s="2"/>
      <c r="QQM154" s="2"/>
      <c r="QQN154" s="2"/>
      <c r="QQO154" s="2"/>
      <c r="QQP154" s="2"/>
      <c r="QQQ154" s="2"/>
      <c r="QQR154" s="2"/>
      <c r="QQS154" s="2"/>
      <c r="QQT154" s="2"/>
      <c r="QQU154" s="2"/>
      <c r="QQV154" s="2"/>
      <c r="QQW154" s="2"/>
      <c r="QQX154" s="2"/>
      <c r="QQY154" s="2"/>
      <c r="QQZ154" s="2"/>
      <c r="QRA154" s="2"/>
      <c r="QRB154" s="2"/>
      <c r="QRC154" s="2"/>
      <c r="QRD154" s="2"/>
      <c r="QRE154" s="2"/>
      <c r="QRF154" s="2"/>
      <c r="QRG154" s="2"/>
      <c r="QRH154" s="2"/>
      <c r="QRI154" s="2"/>
      <c r="QRJ154" s="2"/>
      <c r="QRK154" s="2"/>
      <c r="QRL154" s="2"/>
      <c r="QRM154" s="2"/>
      <c r="QRN154" s="2"/>
      <c r="QRO154" s="2"/>
      <c r="QRP154" s="2"/>
      <c r="QRQ154" s="2"/>
      <c r="QRR154" s="2"/>
      <c r="QRS154" s="2"/>
      <c r="QRT154" s="2"/>
      <c r="QRU154" s="2"/>
      <c r="QRV154" s="2"/>
      <c r="QRW154" s="2"/>
      <c r="QRX154" s="2"/>
      <c r="QRY154" s="2"/>
      <c r="QRZ154" s="2"/>
      <c r="QSA154" s="2"/>
      <c r="QSB154" s="2"/>
      <c r="QSC154" s="2"/>
      <c r="QSD154" s="2"/>
      <c r="QSE154" s="2"/>
      <c r="QSF154" s="2"/>
      <c r="QSG154" s="2"/>
      <c r="QSH154" s="2"/>
      <c r="QSI154" s="2"/>
      <c r="QSJ154" s="2"/>
      <c r="QSK154" s="2"/>
      <c r="QSL154" s="2"/>
      <c r="QSM154" s="2"/>
      <c r="QSN154" s="2"/>
      <c r="QSO154" s="2"/>
      <c r="QSP154" s="2"/>
      <c r="QSQ154" s="2"/>
      <c r="QSR154" s="2"/>
      <c r="QSS154" s="2"/>
      <c r="QST154" s="2"/>
      <c r="QSU154" s="2"/>
      <c r="QSV154" s="2"/>
      <c r="QSW154" s="2"/>
      <c r="QSX154" s="2"/>
      <c r="QSY154" s="2"/>
      <c r="QSZ154" s="2"/>
      <c r="QTA154" s="2"/>
      <c r="QTB154" s="2"/>
      <c r="QTC154" s="2"/>
      <c r="QTD154" s="2"/>
      <c r="QTE154" s="2"/>
      <c r="QTF154" s="2"/>
      <c r="QTG154" s="2"/>
      <c r="QTH154" s="2"/>
      <c r="QTI154" s="2"/>
      <c r="QTJ154" s="2"/>
      <c r="QTK154" s="2"/>
      <c r="QTL154" s="2"/>
      <c r="QTM154" s="2"/>
      <c r="QTN154" s="2"/>
      <c r="QTO154" s="2"/>
      <c r="QTP154" s="2"/>
      <c r="QTQ154" s="2"/>
      <c r="QTR154" s="2"/>
      <c r="QTS154" s="2"/>
      <c r="QTT154" s="2"/>
      <c r="QTU154" s="2"/>
      <c r="QTV154" s="2"/>
      <c r="QTW154" s="2"/>
      <c r="QTX154" s="2"/>
      <c r="QTY154" s="2"/>
      <c r="QTZ154" s="2"/>
      <c r="QUA154" s="2"/>
      <c r="QUB154" s="2"/>
      <c r="QUC154" s="2"/>
      <c r="QUD154" s="2"/>
      <c r="QUE154" s="2"/>
      <c r="QUF154" s="2"/>
      <c r="QUG154" s="2"/>
      <c r="QUH154" s="2"/>
      <c r="QUI154" s="2"/>
      <c r="QUJ154" s="2"/>
      <c r="QUK154" s="2"/>
      <c r="QUL154" s="2"/>
      <c r="QUM154" s="2"/>
      <c r="QUN154" s="2"/>
      <c r="QUO154" s="2"/>
      <c r="QUP154" s="2"/>
      <c r="QUQ154" s="2"/>
      <c r="QUR154" s="2"/>
      <c r="QUS154" s="2"/>
      <c r="QUT154" s="2"/>
      <c r="QUU154" s="2"/>
      <c r="QUV154" s="2"/>
      <c r="QUW154" s="2"/>
      <c r="QUX154" s="2"/>
      <c r="QUY154" s="2"/>
      <c r="QUZ154" s="2"/>
      <c r="QVA154" s="2"/>
      <c r="QVB154" s="2"/>
      <c r="QVC154" s="2"/>
      <c r="QVD154" s="2"/>
      <c r="QVE154" s="2"/>
      <c r="QVF154" s="2"/>
      <c r="QVG154" s="2"/>
      <c r="QVH154" s="2"/>
      <c r="QVI154" s="2"/>
      <c r="QVJ154" s="2"/>
      <c r="QVK154" s="2"/>
      <c r="QVL154" s="2"/>
      <c r="QVM154" s="2"/>
      <c r="QVN154" s="2"/>
      <c r="QVO154" s="2"/>
      <c r="QVP154" s="2"/>
      <c r="QVQ154" s="2"/>
      <c r="QVR154" s="2"/>
      <c r="QVS154" s="2"/>
      <c r="QVT154" s="2"/>
      <c r="QVU154" s="2"/>
      <c r="QVV154" s="2"/>
      <c r="QVW154" s="2"/>
      <c r="QVX154" s="2"/>
      <c r="QVY154" s="2"/>
      <c r="QVZ154" s="2"/>
      <c r="QWA154" s="2"/>
      <c r="QWB154" s="2"/>
      <c r="QWC154" s="2"/>
      <c r="QWD154" s="2"/>
      <c r="QWE154" s="2"/>
      <c r="QWF154" s="2"/>
      <c r="QWG154" s="2"/>
      <c r="QWH154" s="2"/>
      <c r="QWI154" s="2"/>
      <c r="QWJ154" s="2"/>
      <c r="QWK154" s="2"/>
      <c r="QWL154" s="2"/>
      <c r="QWM154" s="2"/>
      <c r="QWN154" s="2"/>
      <c r="QWO154" s="2"/>
      <c r="QWP154" s="2"/>
      <c r="QWQ154" s="2"/>
      <c r="QWR154" s="2"/>
      <c r="QWS154" s="2"/>
      <c r="QWT154" s="2"/>
      <c r="QWU154" s="2"/>
      <c r="QWV154" s="2"/>
      <c r="QWW154" s="2"/>
      <c r="QWX154" s="2"/>
      <c r="QWY154" s="2"/>
      <c r="QWZ154" s="2"/>
      <c r="QXA154" s="2"/>
      <c r="QXB154" s="2"/>
      <c r="QXC154" s="2"/>
      <c r="QXD154" s="2"/>
      <c r="QXE154" s="2"/>
      <c r="QXF154" s="2"/>
      <c r="QXG154" s="2"/>
      <c r="QXH154" s="2"/>
      <c r="QXI154" s="2"/>
      <c r="QXJ154" s="2"/>
      <c r="QXK154" s="2"/>
      <c r="QXL154" s="2"/>
      <c r="QXM154" s="2"/>
      <c r="QXN154" s="2"/>
      <c r="QXO154" s="2"/>
      <c r="QXP154" s="2"/>
      <c r="QXQ154" s="2"/>
      <c r="QXR154" s="2"/>
      <c r="QXS154" s="2"/>
      <c r="QXT154" s="2"/>
      <c r="QXU154" s="2"/>
      <c r="QXV154" s="2"/>
      <c r="QXW154" s="2"/>
      <c r="QXX154" s="2"/>
      <c r="QXY154" s="2"/>
      <c r="QXZ154" s="2"/>
      <c r="QYA154" s="2"/>
      <c r="QYB154" s="2"/>
      <c r="QYC154" s="2"/>
      <c r="QYD154" s="2"/>
      <c r="QYE154" s="2"/>
      <c r="QYF154" s="2"/>
      <c r="QYG154" s="2"/>
      <c r="QYH154" s="2"/>
      <c r="QYI154" s="2"/>
      <c r="QYJ154" s="2"/>
      <c r="QYK154" s="2"/>
      <c r="QYL154" s="2"/>
      <c r="QYM154" s="2"/>
      <c r="QYN154" s="2"/>
      <c r="QYO154" s="2"/>
      <c r="QYP154" s="2"/>
      <c r="QYQ154" s="2"/>
      <c r="QYR154" s="2"/>
      <c r="QYS154" s="2"/>
      <c r="QYT154" s="2"/>
      <c r="QYU154" s="2"/>
      <c r="QYV154" s="2"/>
      <c r="QYW154" s="2"/>
      <c r="QYX154" s="2"/>
      <c r="QYY154" s="2"/>
      <c r="QYZ154" s="2"/>
      <c r="QZA154" s="2"/>
      <c r="QZB154" s="2"/>
      <c r="QZC154" s="2"/>
      <c r="QZD154" s="2"/>
      <c r="QZE154" s="2"/>
      <c r="QZF154" s="2"/>
      <c r="QZG154" s="2"/>
      <c r="QZH154" s="2"/>
      <c r="QZI154" s="2"/>
      <c r="QZJ154" s="2"/>
      <c r="QZK154" s="2"/>
      <c r="QZL154" s="2"/>
      <c r="QZM154" s="2"/>
      <c r="QZN154" s="2"/>
      <c r="QZO154" s="2"/>
      <c r="QZP154" s="2"/>
      <c r="QZQ154" s="2"/>
      <c r="QZR154" s="2"/>
      <c r="QZS154" s="2"/>
      <c r="QZT154" s="2"/>
      <c r="QZU154" s="2"/>
      <c r="QZV154" s="2"/>
      <c r="QZW154" s="2"/>
      <c r="QZX154" s="2"/>
      <c r="QZY154" s="2"/>
      <c r="QZZ154" s="2"/>
      <c r="RAA154" s="2"/>
      <c r="RAB154" s="2"/>
      <c r="RAC154" s="2"/>
      <c r="RAD154" s="2"/>
      <c r="RAE154" s="2"/>
      <c r="RAF154" s="2"/>
      <c r="RAG154" s="2"/>
      <c r="RAH154" s="2"/>
      <c r="RAI154" s="2"/>
      <c r="RAJ154" s="2"/>
      <c r="RAK154" s="2"/>
      <c r="RAL154" s="2"/>
      <c r="RAM154" s="2"/>
      <c r="RAN154" s="2"/>
      <c r="RAO154" s="2"/>
      <c r="RAP154" s="2"/>
      <c r="RAQ154" s="2"/>
      <c r="RAR154" s="2"/>
      <c r="RAS154" s="2"/>
      <c r="RAT154" s="2"/>
      <c r="RAU154" s="2"/>
      <c r="RAV154" s="2"/>
      <c r="RAW154" s="2"/>
      <c r="RAX154" s="2"/>
      <c r="RAY154" s="2"/>
      <c r="RAZ154" s="2"/>
      <c r="RBA154" s="2"/>
      <c r="RBB154" s="2"/>
      <c r="RBC154" s="2"/>
      <c r="RBD154" s="2"/>
      <c r="RBE154" s="2"/>
      <c r="RBF154" s="2"/>
      <c r="RBG154" s="2"/>
      <c r="RBH154" s="2"/>
      <c r="RBI154" s="2"/>
      <c r="RBJ154" s="2"/>
      <c r="RBK154" s="2"/>
      <c r="RBL154" s="2"/>
      <c r="RBM154" s="2"/>
      <c r="RBN154" s="2"/>
      <c r="RBO154" s="2"/>
      <c r="RBP154" s="2"/>
      <c r="RBQ154" s="2"/>
      <c r="RBR154" s="2"/>
      <c r="RBS154" s="2"/>
      <c r="RBT154" s="2"/>
      <c r="RBU154" s="2"/>
      <c r="RBV154" s="2"/>
      <c r="RBW154" s="2"/>
      <c r="RBX154" s="2"/>
      <c r="RBY154" s="2"/>
      <c r="RBZ154" s="2"/>
      <c r="RCA154" s="2"/>
      <c r="RCB154" s="2"/>
      <c r="RCC154" s="2"/>
      <c r="RCD154" s="2"/>
      <c r="RCE154" s="2"/>
      <c r="RCF154" s="2"/>
      <c r="RCG154" s="2"/>
      <c r="RCH154" s="2"/>
      <c r="RCI154" s="2"/>
      <c r="RCJ154" s="2"/>
      <c r="RCK154" s="2"/>
      <c r="RCL154" s="2"/>
      <c r="RCM154" s="2"/>
      <c r="RCN154" s="2"/>
      <c r="RCO154" s="2"/>
      <c r="RCP154" s="2"/>
      <c r="RCQ154" s="2"/>
      <c r="RCR154" s="2"/>
      <c r="RCS154" s="2"/>
      <c r="RCT154" s="2"/>
      <c r="RCU154" s="2"/>
      <c r="RCV154" s="2"/>
      <c r="RCW154" s="2"/>
      <c r="RCX154" s="2"/>
      <c r="RCY154" s="2"/>
      <c r="RCZ154" s="2"/>
      <c r="RDA154" s="2"/>
      <c r="RDB154" s="2"/>
      <c r="RDC154" s="2"/>
      <c r="RDD154" s="2"/>
      <c r="RDE154" s="2"/>
      <c r="RDF154" s="2"/>
      <c r="RDG154" s="2"/>
      <c r="RDH154" s="2"/>
      <c r="RDI154" s="2"/>
      <c r="RDJ154" s="2"/>
      <c r="RDK154" s="2"/>
      <c r="RDL154" s="2"/>
      <c r="RDM154" s="2"/>
      <c r="RDN154" s="2"/>
      <c r="RDO154" s="2"/>
      <c r="RDP154" s="2"/>
      <c r="RDQ154" s="2"/>
      <c r="RDR154" s="2"/>
      <c r="RDS154" s="2"/>
      <c r="RDT154" s="2"/>
      <c r="RDU154" s="2"/>
      <c r="RDV154" s="2"/>
      <c r="RDW154" s="2"/>
      <c r="RDX154" s="2"/>
      <c r="RDY154" s="2"/>
      <c r="RDZ154" s="2"/>
      <c r="REA154" s="2"/>
      <c r="REB154" s="2"/>
      <c r="REC154" s="2"/>
      <c r="RED154" s="2"/>
      <c r="REE154" s="2"/>
      <c r="REF154" s="2"/>
      <c r="REG154" s="2"/>
      <c r="REH154" s="2"/>
      <c r="REI154" s="2"/>
      <c r="REJ154" s="2"/>
      <c r="REK154" s="2"/>
      <c r="REL154" s="2"/>
      <c r="REM154" s="2"/>
      <c r="REN154" s="2"/>
      <c r="REO154" s="2"/>
      <c r="REP154" s="2"/>
      <c r="REQ154" s="2"/>
      <c r="RER154" s="2"/>
      <c r="RES154" s="2"/>
      <c r="RET154" s="2"/>
      <c r="REU154" s="2"/>
      <c r="REV154" s="2"/>
      <c r="REW154" s="2"/>
      <c r="REX154" s="2"/>
      <c r="REY154" s="2"/>
      <c r="REZ154" s="2"/>
      <c r="RFA154" s="2"/>
      <c r="RFB154" s="2"/>
      <c r="RFC154" s="2"/>
      <c r="RFD154" s="2"/>
      <c r="RFE154" s="2"/>
      <c r="RFF154" s="2"/>
      <c r="RFG154" s="2"/>
      <c r="RFH154" s="2"/>
      <c r="RFI154" s="2"/>
      <c r="RFJ154" s="2"/>
      <c r="RFK154" s="2"/>
      <c r="RFL154" s="2"/>
      <c r="RFM154" s="2"/>
      <c r="RFN154" s="2"/>
      <c r="RFO154" s="2"/>
      <c r="RFP154" s="2"/>
      <c r="RFQ154" s="2"/>
      <c r="RFR154" s="2"/>
      <c r="RFS154" s="2"/>
      <c r="RFT154" s="2"/>
      <c r="RFU154" s="2"/>
      <c r="RFV154" s="2"/>
      <c r="RFW154" s="2"/>
      <c r="RFX154" s="2"/>
      <c r="RFY154" s="2"/>
      <c r="RFZ154" s="2"/>
      <c r="RGA154" s="2"/>
      <c r="RGB154" s="2"/>
      <c r="RGC154" s="2"/>
      <c r="RGD154" s="2"/>
      <c r="RGE154" s="2"/>
      <c r="RGF154" s="2"/>
      <c r="RGG154" s="2"/>
      <c r="RGH154" s="2"/>
      <c r="RGI154" s="2"/>
      <c r="RGJ154" s="2"/>
      <c r="RGK154" s="2"/>
      <c r="RGL154" s="2"/>
      <c r="RGM154" s="2"/>
      <c r="RGN154" s="2"/>
      <c r="RGO154" s="2"/>
      <c r="RGP154" s="2"/>
      <c r="RGQ154" s="2"/>
      <c r="RGR154" s="2"/>
      <c r="RGS154" s="2"/>
      <c r="RGT154" s="2"/>
      <c r="RGU154" s="2"/>
      <c r="RGV154" s="2"/>
      <c r="RGW154" s="2"/>
      <c r="RGX154" s="2"/>
      <c r="RGY154" s="2"/>
      <c r="RGZ154" s="2"/>
      <c r="RHA154" s="2"/>
      <c r="RHB154" s="2"/>
      <c r="RHC154" s="2"/>
      <c r="RHD154" s="2"/>
      <c r="RHE154" s="2"/>
      <c r="RHF154" s="2"/>
      <c r="RHG154" s="2"/>
      <c r="RHH154" s="2"/>
      <c r="RHI154" s="2"/>
      <c r="RHJ154" s="2"/>
      <c r="RHK154" s="2"/>
      <c r="RHL154" s="2"/>
      <c r="RHM154" s="2"/>
      <c r="RHN154" s="2"/>
      <c r="RHO154" s="2"/>
      <c r="RHP154" s="2"/>
      <c r="RHQ154" s="2"/>
      <c r="RHR154" s="2"/>
      <c r="RHS154" s="2"/>
      <c r="RHT154" s="2"/>
      <c r="RHU154" s="2"/>
      <c r="RHV154" s="2"/>
      <c r="RHW154" s="2"/>
      <c r="RHX154" s="2"/>
      <c r="RHY154" s="2"/>
      <c r="RHZ154" s="2"/>
      <c r="RIA154" s="2"/>
      <c r="RIB154" s="2"/>
      <c r="RIC154" s="2"/>
      <c r="RID154" s="2"/>
      <c r="RIE154" s="2"/>
      <c r="RIF154" s="2"/>
      <c r="RIG154" s="2"/>
      <c r="RIH154" s="2"/>
      <c r="RII154" s="2"/>
      <c r="RIJ154" s="2"/>
      <c r="RIK154" s="2"/>
      <c r="RIL154" s="2"/>
      <c r="RIM154" s="2"/>
      <c r="RIN154" s="2"/>
      <c r="RIO154" s="2"/>
      <c r="RIP154" s="2"/>
      <c r="RIQ154" s="2"/>
      <c r="RIR154" s="2"/>
      <c r="RIS154" s="2"/>
      <c r="RIT154" s="2"/>
      <c r="RIU154" s="2"/>
      <c r="RIV154" s="2"/>
      <c r="RIW154" s="2"/>
      <c r="RIX154" s="2"/>
      <c r="RIY154" s="2"/>
      <c r="RIZ154" s="2"/>
      <c r="RJA154" s="2"/>
      <c r="RJB154" s="2"/>
      <c r="RJC154" s="2"/>
      <c r="RJD154" s="2"/>
      <c r="RJE154" s="2"/>
      <c r="RJF154" s="2"/>
      <c r="RJG154" s="2"/>
      <c r="RJH154" s="2"/>
      <c r="RJI154" s="2"/>
      <c r="RJJ154" s="2"/>
      <c r="RJK154" s="2"/>
      <c r="RJL154" s="2"/>
      <c r="RJM154" s="2"/>
      <c r="RJN154" s="2"/>
      <c r="RJO154" s="2"/>
      <c r="RJP154" s="2"/>
      <c r="RJQ154" s="2"/>
      <c r="RJR154" s="2"/>
      <c r="RJS154" s="2"/>
      <c r="RJT154" s="2"/>
      <c r="RJU154" s="2"/>
      <c r="RJV154" s="2"/>
      <c r="RJW154" s="2"/>
      <c r="RJX154" s="2"/>
      <c r="RJY154" s="2"/>
      <c r="RJZ154" s="2"/>
      <c r="RKA154" s="2"/>
      <c r="RKB154" s="2"/>
      <c r="RKC154" s="2"/>
      <c r="RKD154" s="2"/>
      <c r="RKE154" s="2"/>
      <c r="RKF154" s="2"/>
      <c r="RKG154" s="2"/>
      <c r="RKH154" s="2"/>
      <c r="RKI154" s="2"/>
      <c r="RKJ154" s="2"/>
      <c r="RKK154" s="2"/>
      <c r="RKL154" s="2"/>
      <c r="RKM154" s="2"/>
      <c r="RKN154" s="2"/>
      <c r="RKO154" s="2"/>
      <c r="RKP154" s="2"/>
      <c r="RKQ154" s="2"/>
      <c r="RKR154" s="2"/>
      <c r="RKS154" s="2"/>
      <c r="RKT154" s="2"/>
      <c r="RKU154" s="2"/>
      <c r="RKV154" s="2"/>
      <c r="RKW154" s="2"/>
      <c r="RKX154" s="2"/>
      <c r="RKY154" s="2"/>
      <c r="RKZ154" s="2"/>
      <c r="RLA154" s="2"/>
      <c r="RLB154" s="2"/>
      <c r="RLC154" s="2"/>
      <c r="RLD154" s="2"/>
      <c r="RLE154" s="2"/>
      <c r="RLF154" s="2"/>
      <c r="RLG154" s="2"/>
      <c r="RLH154" s="2"/>
      <c r="RLI154" s="2"/>
      <c r="RLJ154" s="2"/>
      <c r="RLK154" s="2"/>
      <c r="RLL154" s="2"/>
      <c r="RLM154" s="2"/>
      <c r="RLN154" s="2"/>
      <c r="RLO154" s="2"/>
      <c r="RLP154" s="2"/>
      <c r="RLQ154" s="2"/>
      <c r="RLR154" s="2"/>
      <c r="RLS154" s="2"/>
      <c r="RLT154" s="2"/>
      <c r="RLU154" s="2"/>
      <c r="RLV154" s="2"/>
      <c r="RLW154" s="2"/>
      <c r="RLX154" s="2"/>
      <c r="RLY154" s="2"/>
      <c r="RLZ154" s="2"/>
      <c r="RMA154" s="2"/>
      <c r="RMB154" s="2"/>
      <c r="RMC154" s="2"/>
      <c r="RMD154" s="2"/>
      <c r="RME154" s="2"/>
      <c r="RMF154" s="2"/>
      <c r="RMG154" s="2"/>
      <c r="RMH154" s="2"/>
      <c r="RMI154" s="2"/>
      <c r="RMJ154" s="2"/>
      <c r="RMK154" s="2"/>
      <c r="RML154" s="2"/>
      <c r="RMM154" s="2"/>
      <c r="RMN154" s="2"/>
      <c r="RMO154" s="2"/>
      <c r="RMP154" s="2"/>
      <c r="RMQ154" s="2"/>
      <c r="RMR154" s="2"/>
      <c r="RMS154" s="2"/>
      <c r="RMT154" s="2"/>
      <c r="RMU154" s="2"/>
      <c r="RMV154" s="2"/>
      <c r="RMW154" s="2"/>
      <c r="RMX154" s="2"/>
      <c r="RMY154" s="2"/>
      <c r="RMZ154" s="2"/>
      <c r="RNA154" s="2"/>
      <c r="RNB154" s="2"/>
      <c r="RNC154" s="2"/>
      <c r="RND154" s="2"/>
      <c r="RNE154" s="2"/>
      <c r="RNF154" s="2"/>
      <c r="RNG154" s="2"/>
      <c r="RNH154" s="2"/>
      <c r="RNI154" s="2"/>
      <c r="RNJ154" s="2"/>
      <c r="RNK154" s="2"/>
      <c r="RNL154" s="2"/>
      <c r="RNM154" s="2"/>
      <c r="RNN154" s="2"/>
      <c r="RNO154" s="2"/>
      <c r="RNP154" s="2"/>
      <c r="RNQ154" s="2"/>
      <c r="RNR154" s="2"/>
      <c r="RNS154" s="2"/>
      <c r="RNT154" s="2"/>
      <c r="RNU154" s="2"/>
      <c r="RNV154" s="2"/>
      <c r="RNW154" s="2"/>
      <c r="RNX154" s="2"/>
      <c r="RNY154" s="2"/>
      <c r="RNZ154" s="2"/>
      <c r="ROA154" s="2"/>
      <c r="ROB154" s="2"/>
      <c r="ROC154" s="2"/>
      <c r="ROD154" s="2"/>
      <c r="ROE154" s="2"/>
      <c r="ROF154" s="2"/>
      <c r="ROG154" s="2"/>
      <c r="ROH154" s="2"/>
      <c r="ROI154" s="2"/>
      <c r="ROJ154" s="2"/>
      <c r="ROK154" s="2"/>
      <c r="ROL154" s="2"/>
      <c r="ROM154" s="2"/>
      <c r="RON154" s="2"/>
      <c r="ROO154" s="2"/>
      <c r="ROP154" s="2"/>
      <c r="ROQ154" s="2"/>
      <c r="ROR154" s="2"/>
      <c r="ROS154" s="2"/>
      <c r="ROT154" s="2"/>
      <c r="ROU154" s="2"/>
      <c r="ROV154" s="2"/>
      <c r="ROW154" s="2"/>
      <c r="ROX154" s="2"/>
      <c r="ROY154" s="2"/>
      <c r="ROZ154" s="2"/>
      <c r="RPA154" s="2"/>
      <c r="RPB154" s="2"/>
      <c r="RPC154" s="2"/>
      <c r="RPD154" s="2"/>
      <c r="RPE154" s="2"/>
      <c r="RPF154" s="2"/>
      <c r="RPG154" s="2"/>
      <c r="RPH154" s="2"/>
      <c r="RPI154" s="2"/>
      <c r="RPJ154" s="2"/>
      <c r="RPK154" s="2"/>
      <c r="RPL154" s="2"/>
      <c r="RPM154" s="2"/>
      <c r="RPN154" s="2"/>
      <c r="RPO154" s="2"/>
      <c r="RPP154" s="2"/>
      <c r="RPQ154" s="2"/>
      <c r="RPR154" s="2"/>
      <c r="RPS154" s="2"/>
      <c r="RPT154" s="2"/>
      <c r="RPU154" s="2"/>
      <c r="RPV154" s="2"/>
      <c r="RPW154" s="2"/>
      <c r="RPX154" s="2"/>
      <c r="RPY154" s="2"/>
      <c r="RPZ154" s="2"/>
      <c r="RQA154" s="2"/>
      <c r="RQB154" s="2"/>
      <c r="RQC154" s="2"/>
      <c r="RQD154" s="2"/>
      <c r="RQE154" s="2"/>
      <c r="RQF154" s="2"/>
      <c r="RQG154" s="2"/>
      <c r="RQH154" s="2"/>
      <c r="RQI154" s="2"/>
      <c r="RQJ154" s="2"/>
      <c r="RQK154" s="2"/>
      <c r="RQL154" s="2"/>
      <c r="RQM154" s="2"/>
      <c r="RQN154" s="2"/>
      <c r="RQO154" s="2"/>
      <c r="RQP154" s="2"/>
      <c r="RQQ154" s="2"/>
      <c r="RQR154" s="2"/>
      <c r="RQS154" s="2"/>
      <c r="RQT154" s="2"/>
      <c r="RQU154" s="2"/>
      <c r="RQV154" s="2"/>
      <c r="RQW154" s="2"/>
      <c r="RQX154" s="2"/>
      <c r="RQY154" s="2"/>
      <c r="RQZ154" s="2"/>
      <c r="RRA154" s="2"/>
      <c r="RRB154" s="2"/>
      <c r="RRC154" s="2"/>
      <c r="RRD154" s="2"/>
      <c r="RRE154" s="2"/>
      <c r="RRF154" s="2"/>
      <c r="RRG154" s="2"/>
      <c r="RRH154" s="2"/>
      <c r="RRI154" s="2"/>
      <c r="RRJ154" s="2"/>
      <c r="RRK154" s="2"/>
      <c r="RRL154" s="2"/>
      <c r="RRM154" s="2"/>
      <c r="RRN154" s="2"/>
      <c r="RRO154" s="2"/>
      <c r="RRP154" s="2"/>
      <c r="RRQ154" s="2"/>
      <c r="RRR154" s="2"/>
      <c r="RRS154" s="2"/>
      <c r="RRT154" s="2"/>
      <c r="RRU154" s="2"/>
      <c r="RRV154" s="2"/>
      <c r="RRW154" s="2"/>
      <c r="RRX154" s="2"/>
      <c r="RRY154" s="2"/>
      <c r="RRZ154" s="2"/>
      <c r="RSA154" s="2"/>
      <c r="RSB154" s="2"/>
      <c r="RSC154" s="2"/>
      <c r="RSD154" s="2"/>
      <c r="RSE154" s="2"/>
      <c r="RSF154" s="2"/>
      <c r="RSG154" s="2"/>
      <c r="RSH154" s="2"/>
      <c r="RSI154" s="2"/>
      <c r="RSJ154" s="2"/>
      <c r="RSK154" s="2"/>
      <c r="RSL154" s="2"/>
      <c r="RSM154" s="2"/>
      <c r="RSN154" s="2"/>
      <c r="RSO154" s="2"/>
      <c r="RSP154" s="2"/>
      <c r="RSQ154" s="2"/>
      <c r="RSR154" s="2"/>
      <c r="RSS154" s="2"/>
      <c r="RST154" s="2"/>
      <c r="RSU154" s="2"/>
      <c r="RSV154" s="2"/>
      <c r="RSW154" s="2"/>
      <c r="RSX154" s="2"/>
      <c r="RSY154" s="2"/>
      <c r="RSZ154" s="2"/>
      <c r="RTA154" s="2"/>
      <c r="RTB154" s="2"/>
      <c r="RTC154" s="2"/>
      <c r="RTD154" s="2"/>
      <c r="RTE154" s="2"/>
      <c r="RTF154" s="2"/>
      <c r="RTG154" s="2"/>
      <c r="RTH154" s="2"/>
      <c r="RTI154" s="2"/>
      <c r="RTJ154" s="2"/>
      <c r="RTK154" s="2"/>
      <c r="RTL154" s="2"/>
      <c r="RTM154" s="2"/>
      <c r="RTN154" s="2"/>
      <c r="RTO154" s="2"/>
      <c r="RTP154" s="2"/>
      <c r="RTQ154" s="2"/>
      <c r="RTR154" s="2"/>
      <c r="RTS154" s="2"/>
      <c r="RTT154" s="2"/>
      <c r="RTU154" s="2"/>
      <c r="RTV154" s="2"/>
      <c r="RTW154" s="2"/>
      <c r="RTX154" s="2"/>
      <c r="RTY154" s="2"/>
      <c r="RTZ154" s="2"/>
      <c r="RUA154" s="2"/>
      <c r="RUB154" s="2"/>
      <c r="RUC154" s="2"/>
      <c r="RUD154" s="2"/>
      <c r="RUE154" s="2"/>
      <c r="RUF154" s="2"/>
      <c r="RUG154" s="2"/>
      <c r="RUH154" s="2"/>
      <c r="RUI154" s="2"/>
      <c r="RUJ154" s="2"/>
      <c r="RUK154" s="2"/>
      <c r="RUL154" s="2"/>
      <c r="RUM154" s="2"/>
      <c r="RUN154" s="2"/>
      <c r="RUO154" s="2"/>
      <c r="RUP154" s="2"/>
      <c r="RUQ154" s="2"/>
      <c r="RUR154" s="2"/>
      <c r="RUS154" s="2"/>
      <c r="RUT154" s="2"/>
      <c r="RUU154" s="2"/>
      <c r="RUV154" s="2"/>
      <c r="RUW154" s="2"/>
      <c r="RUX154" s="2"/>
      <c r="RUY154" s="2"/>
      <c r="RUZ154" s="2"/>
      <c r="RVA154" s="2"/>
      <c r="RVB154" s="2"/>
      <c r="RVC154" s="2"/>
      <c r="RVD154" s="2"/>
      <c r="RVE154" s="2"/>
      <c r="RVF154" s="2"/>
      <c r="RVG154" s="2"/>
      <c r="RVH154" s="2"/>
      <c r="RVI154" s="2"/>
      <c r="RVJ154" s="2"/>
      <c r="RVK154" s="2"/>
      <c r="RVL154" s="2"/>
      <c r="RVM154" s="2"/>
      <c r="RVN154" s="2"/>
      <c r="RVO154" s="2"/>
      <c r="RVP154" s="2"/>
      <c r="RVQ154" s="2"/>
      <c r="RVR154" s="2"/>
      <c r="RVS154" s="2"/>
      <c r="RVT154" s="2"/>
      <c r="RVU154" s="2"/>
      <c r="RVV154" s="2"/>
      <c r="RVW154" s="2"/>
      <c r="RVX154" s="2"/>
      <c r="RVY154" s="2"/>
      <c r="RVZ154" s="2"/>
      <c r="RWA154" s="2"/>
      <c r="RWB154" s="2"/>
      <c r="RWC154" s="2"/>
      <c r="RWD154" s="2"/>
      <c r="RWE154" s="2"/>
      <c r="RWF154" s="2"/>
      <c r="RWG154" s="2"/>
      <c r="RWH154" s="2"/>
      <c r="RWI154" s="2"/>
      <c r="RWJ154" s="2"/>
      <c r="RWK154" s="2"/>
      <c r="RWL154" s="2"/>
      <c r="RWM154" s="2"/>
      <c r="RWN154" s="2"/>
      <c r="RWO154" s="2"/>
      <c r="RWP154" s="2"/>
      <c r="RWQ154" s="2"/>
      <c r="RWR154" s="2"/>
      <c r="RWS154" s="2"/>
      <c r="RWT154" s="2"/>
      <c r="RWU154" s="2"/>
      <c r="RWV154" s="2"/>
      <c r="RWW154" s="2"/>
      <c r="RWX154" s="2"/>
      <c r="RWY154" s="2"/>
      <c r="RWZ154" s="2"/>
      <c r="RXA154" s="2"/>
      <c r="RXB154" s="2"/>
      <c r="RXC154" s="2"/>
      <c r="RXD154" s="2"/>
      <c r="RXE154" s="2"/>
      <c r="RXF154" s="2"/>
      <c r="RXG154" s="2"/>
      <c r="RXH154" s="2"/>
      <c r="RXI154" s="2"/>
      <c r="RXJ154" s="2"/>
      <c r="RXK154" s="2"/>
      <c r="RXL154" s="2"/>
      <c r="RXM154" s="2"/>
      <c r="RXN154" s="2"/>
      <c r="RXO154" s="2"/>
      <c r="RXP154" s="2"/>
      <c r="RXQ154" s="2"/>
      <c r="RXR154" s="2"/>
      <c r="RXS154" s="2"/>
      <c r="RXT154" s="2"/>
      <c r="RXU154" s="2"/>
      <c r="RXV154" s="2"/>
      <c r="RXW154" s="2"/>
      <c r="RXX154" s="2"/>
      <c r="RXY154" s="2"/>
      <c r="RXZ154" s="2"/>
      <c r="RYA154" s="2"/>
      <c r="RYB154" s="2"/>
      <c r="RYC154" s="2"/>
      <c r="RYD154" s="2"/>
      <c r="RYE154" s="2"/>
      <c r="RYF154" s="2"/>
      <c r="RYG154" s="2"/>
      <c r="RYH154" s="2"/>
      <c r="RYI154" s="2"/>
      <c r="RYJ154" s="2"/>
      <c r="RYK154" s="2"/>
      <c r="RYL154" s="2"/>
      <c r="RYM154" s="2"/>
      <c r="RYN154" s="2"/>
      <c r="RYO154" s="2"/>
      <c r="RYP154" s="2"/>
      <c r="RYQ154" s="2"/>
      <c r="RYR154" s="2"/>
      <c r="RYS154" s="2"/>
      <c r="RYT154" s="2"/>
      <c r="RYU154" s="2"/>
      <c r="RYV154" s="2"/>
      <c r="RYW154" s="2"/>
      <c r="RYX154" s="2"/>
      <c r="RYY154" s="2"/>
      <c r="RYZ154" s="2"/>
      <c r="RZA154" s="2"/>
      <c r="RZB154" s="2"/>
      <c r="RZC154" s="2"/>
      <c r="RZD154" s="2"/>
      <c r="RZE154" s="2"/>
      <c r="RZF154" s="2"/>
      <c r="RZG154" s="2"/>
      <c r="RZH154" s="2"/>
      <c r="RZI154" s="2"/>
      <c r="RZJ154" s="2"/>
      <c r="RZK154" s="2"/>
      <c r="RZL154" s="2"/>
      <c r="RZM154" s="2"/>
      <c r="RZN154" s="2"/>
      <c r="RZO154" s="2"/>
      <c r="RZP154" s="2"/>
      <c r="RZQ154" s="2"/>
      <c r="RZR154" s="2"/>
      <c r="RZS154" s="2"/>
      <c r="RZT154" s="2"/>
      <c r="RZU154" s="2"/>
      <c r="RZV154" s="2"/>
      <c r="RZW154" s="2"/>
      <c r="RZX154" s="2"/>
      <c r="RZY154" s="2"/>
      <c r="RZZ154" s="2"/>
      <c r="SAA154" s="2"/>
      <c r="SAB154" s="2"/>
      <c r="SAC154" s="2"/>
      <c r="SAD154" s="2"/>
      <c r="SAE154" s="2"/>
      <c r="SAF154" s="2"/>
      <c r="SAG154" s="2"/>
      <c r="SAH154" s="2"/>
      <c r="SAI154" s="2"/>
      <c r="SAJ154" s="2"/>
      <c r="SAK154" s="2"/>
      <c r="SAL154" s="2"/>
      <c r="SAM154" s="2"/>
      <c r="SAN154" s="2"/>
      <c r="SAO154" s="2"/>
      <c r="SAP154" s="2"/>
      <c r="SAQ154" s="2"/>
      <c r="SAR154" s="2"/>
      <c r="SAS154" s="2"/>
      <c r="SAT154" s="2"/>
      <c r="SAU154" s="2"/>
      <c r="SAV154" s="2"/>
      <c r="SAW154" s="2"/>
      <c r="SAX154" s="2"/>
      <c r="SAY154" s="2"/>
      <c r="SAZ154" s="2"/>
      <c r="SBA154" s="2"/>
      <c r="SBB154" s="2"/>
      <c r="SBC154" s="2"/>
      <c r="SBD154" s="2"/>
      <c r="SBE154" s="2"/>
      <c r="SBF154" s="2"/>
      <c r="SBG154" s="2"/>
      <c r="SBH154" s="2"/>
      <c r="SBI154" s="2"/>
      <c r="SBJ154" s="2"/>
      <c r="SBK154" s="2"/>
      <c r="SBL154" s="2"/>
      <c r="SBM154" s="2"/>
      <c r="SBN154" s="2"/>
      <c r="SBO154" s="2"/>
      <c r="SBP154" s="2"/>
      <c r="SBQ154" s="2"/>
      <c r="SBR154" s="2"/>
      <c r="SBS154" s="2"/>
      <c r="SBT154" s="2"/>
      <c r="SBU154" s="2"/>
      <c r="SBV154" s="2"/>
      <c r="SBW154" s="2"/>
      <c r="SBX154" s="2"/>
      <c r="SBY154" s="2"/>
      <c r="SBZ154" s="2"/>
      <c r="SCA154" s="2"/>
      <c r="SCB154" s="2"/>
      <c r="SCC154" s="2"/>
      <c r="SCD154" s="2"/>
      <c r="SCE154" s="2"/>
      <c r="SCF154" s="2"/>
      <c r="SCG154" s="2"/>
      <c r="SCH154" s="2"/>
      <c r="SCI154" s="2"/>
      <c r="SCJ154" s="2"/>
      <c r="SCK154" s="2"/>
      <c r="SCL154" s="2"/>
      <c r="SCM154" s="2"/>
      <c r="SCN154" s="2"/>
      <c r="SCO154" s="2"/>
      <c r="SCP154" s="2"/>
      <c r="SCQ154" s="2"/>
      <c r="SCR154" s="2"/>
      <c r="SCS154" s="2"/>
      <c r="SCT154" s="2"/>
      <c r="SCU154" s="2"/>
      <c r="SCV154" s="2"/>
      <c r="SCW154" s="2"/>
      <c r="SCX154" s="2"/>
      <c r="SCY154" s="2"/>
      <c r="SCZ154" s="2"/>
      <c r="SDA154" s="2"/>
      <c r="SDB154" s="2"/>
      <c r="SDC154" s="2"/>
      <c r="SDD154" s="2"/>
      <c r="SDE154" s="2"/>
      <c r="SDF154" s="2"/>
      <c r="SDG154" s="2"/>
      <c r="SDH154" s="2"/>
      <c r="SDI154" s="2"/>
      <c r="SDJ154" s="2"/>
      <c r="SDK154" s="2"/>
      <c r="SDL154" s="2"/>
      <c r="SDM154" s="2"/>
      <c r="SDN154" s="2"/>
      <c r="SDO154" s="2"/>
      <c r="SDP154" s="2"/>
      <c r="SDQ154" s="2"/>
      <c r="SDR154" s="2"/>
      <c r="SDS154" s="2"/>
      <c r="SDT154" s="2"/>
      <c r="SDU154" s="2"/>
      <c r="SDV154" s="2"/>
      <c r="SDW154" s="2"/>
      <c r="SDX154" s="2"/>
      <c r="SDY154" s="2"/>
      <c r="SDZ154" s="2"/>
      <c r="SEA154" s="2"/>
      <c r="SEB154" s="2"/>
      <c r="SEC154" s="2"/>
      <c r="SED154" s="2"/>
      <c r="SEE154" s="2"/>
      <c r="SEF154" s="2"/>
      <c r="SEG154" s="2"/>
      <c r="SEH154" s="2"/>
      <c r="SEI154" s="2"/>
      <c r="SEJ154" s="2"/>
      <c r="SEK154" s="2"/>
      <c r="SEL154" s="2"/>
      <c r="SEM154" s="2"/>
      <c r="SEN154" s="2"/>
      <c r="SEO154" s="2"/>
      <c r="SEP154" s="2"/>
      <c r="SEQ154" s="2"/>
      <c r="SER154" s="2"/>
      <c r="SES154" s="2"/>
      <c r="SET154" s="2"/>
      <c r="SEU154" s="2"/>
      <c r="SEV154" s="2"/>
      <c r="SEW154" s="2"/>
      <c r="SEX154" s="2"/>
      <c r="SEY154" s="2"/>
      <c r="SEZ154" s="2"/>
      <c r="SFA154" s="2"/>
      <c r="SFB154" s="2"/>
      <c r="SFC154" s="2"/>
      <c r="SFD154" s="2"/>
      <c r="SFE154" s="2"/>
      <c r="SFF154" s="2"/>
      <c r="SFG154" s="2"/>
      <c r="SFH154" s="2"/>
      <c r="SFI154" s="2"/>
      <c r="SFJ154" s="2"/>
      <c r="SFK154" s="2"/>
      <c r="SFL154" s="2"/>
      <c r="SFM154" s="2"/>
      <c r="SFN154" s="2"/>
      <c r="SFO154" s="2"/>
      <c r="SFP154" s="2"/>
      <c r="SFQ154" s="2"/>
      <c r="SFR154" s="2"/>
      <c r="SFS154" s="2"/>
      <c r="SFT154" s="2"/>
      <c r="SFU154" s="2"/>
      <c r="SFV154" s="2"/>
      <c r="SFW154" s="2"/>
      <c r="SFX154" s="2"/>
      <c r="SFY154" s="2"/>
      <c r="SFZ154" s="2"/>
      <c r="SGA154" s="2"/>
      <c r="SGB154" s="2"/>
      <c r="SGC154" s="2"/>
      <c r="SGD154" s="2"/>
      <c r="SGE154" s="2"/>
      <c r="SGF154" s="2"/>
      <c r="SGG154" s="2"/>
      <c r="SGH154" s="2"/>
      <c r="SGI154" s="2"/>
      <c r="SGJ154" s="2"/>
      <c r="SGK154" s="2"/>
      <c r="SGL154" s="2"/>
      <c r="SGM154" s="2"/>
      <c r="SGN154" s="2"/>
      <c r="SGO154" s="2"/>
      <c r="SGP154" s="2"/>
      <c r="SGQ154" s="2"/>
      <c r="SGR154" s="2"/>
      <c r="SGS154" s="2"/>
      <c r="SGT154" s="2"/>
      <c r="SGU154" s="2"/>
      <c r="SGV154" s="2"/>
      <c r="SGW154" s="2"/>
      <c r="SGX154" s="2"/>
      <c r="SGY154" s="2"/>
      <c r="SGZ154" s="2"/>
      <c r="SHA154" s="2"/>
      <c r="SHB154" s="2"/>
      <c r="SHC154" s="2"/>
      <c r="SHD154" s="2"/>
      <c r="SHE154" s="2"/>
      <c r="SHF154" s="2"/>
      <c r="SHG154" s="2"/>
      <c r="SHH154" s="2"/>
      <c r="SHI154" s="2"/>
      <c r="SHJ154" s="2"/>
      <c r="SHK154" s="2"/>
      <c r="SHL154" s="2"/>
      <c r="SHM154" s="2"/>
      <c r="SHN154" s="2"/>
      <c r="SHO154" s="2"/>
      <c r="SHP154" s="2"/>
      <c r="SHQ154" s="2"/>
      <c r="SHR154" s="2"/>
      <c r="SHS154" s="2"/>
      <c r="SHT154" s="2"/>
      <c r="SHU154" s="2"/>
      <c r="SHV154" s="2"/>
      <c r="SHW154" s="2"/>
      <c r="SHX154" s="2"/>
      <c r="SHY154" s="2"/>
      <c r="SHZ154" s="2"/>
      <c r="SIA154" s="2"/>
      <c r="SIB154" s="2"/>
      <c r="SIC154" s="2"/>
      <c r="SID154" s="2"/>
      <c r="SIE154" s="2"/>
      <c r="SIF154" s="2"/>
      <c r="SIG154" s="2"/>
      <c r="SIH154" s="2"/>
      <c r="SII154" s="2"/>
      <c r="SIJ154" s="2"/>
      <c r="SIK154" s="2"/>
      <c r="SIL154" s="2"/>
      <c r="SIM154" s="2"/>
      <c r="SIN154" s="2"/>
      <c r="SIO154" s="2"/>
      <c r="SIP154" s="2"/>
      <c r="SIQ154" s="2"/>
      <c r="SIR154" s="2"/>
      <c r="SIS154" s="2"/>
      <c r="SIT154" s="2"/>
      <c r="SIU154" s="2"/>
      <c r="SIV154" s="2"/>
      <c r="SIW154" s="2"/>
      <c r="SIX154" s="2"/>
      <c r="SIY154" s="2"/>
      <c r="SIZ154" s="2"/>
      <c r="SJA154" s="2"/>
      <c r="SJB154" s="2"/>
      <c r="SJC154" s="2"/>
      <c r="SJD154" s="2"/>
      <c r="SJE154" s="2"/>
      <c r="SJF154" s="2"/>
      <c r="SJG154" s="2"/>
      <c r="SJH154" s="2"/>
      <c r="SJI154" s="2"/>
      <c r="SJJ154" s="2"/>
      <c r="SJK154" s="2"/>
      <c r="SJL154" s="2"/>
      <c r="SJM154" s="2"/>
      <c r="SJN154" s="2"/>
      <c r="SJO154" s="2"/>
      <c r="SJP154" s="2"/>
      <c r="SJQ154" s="2"/>
      <c r="SJR154" s="2"/>
      <c r="SJS154" s="2"/>
      <c r="SJT154" s="2"/>
      <c r="SJU154" s="2"/>
      <c r="SJV154" s="2"/>
      <c r="SJW154" s="2"/>
      <c r="SJX154" s="2"/>
      <c r="SJY154" s="2"/>
      <c r="SJZ154" s="2"/>
      <c r="SKA154" s="2"/>
      <c r="SKB154" s="2"/>
      <c r="SKC154" s="2"/>
      <c r="SKD154" s="2"/>
      <c r="SKE154" s="2"/>
      <c r="SKF154" s="2"/>
      <c r="SKG154" s="2"/>
      <c r="SKH154" s="2"/>
      <c r="SKI154" s="2"/>
      <c r="SKJ154" s="2"/>
      <c r="SKK154" s="2"/>
      <c r="SKL154" s="2"/>
      <c r="SKM154" s="2"/>
      <c r="SKN154" s="2"/>
      <c r="SKO154" s="2"/>
      <c r="SKP154" s="2"/>
      <c r="SKQ154" s="2"/>
      <c r="SKR154" s="2"/>
      <c r="SKS154" s="2"/>
      <c r="SKT154" s="2"/>
      <c r="SKU154" s="2"/>
      <c r="SKV154" s="2"/>
      <c r="SKW154" s="2"/>
      <c r="SKX154" s="2"/>
      <c r="SKY154" s="2"/>
      <c r="SKZ154" s="2"/>
      <c r="SLA154" s="2"/>
      <c r="SLB154" s="2"/>
      <c r="SLC154" s="2"/>
      <c r="SLD154" s="2"/>
      <c r="SLE154" s="2"/>
      <c r="SLF154" s="2"/>
      <c r="SLG154" s="2"/>
      <c r="SLH154" s="2"/>
      <c r="SLI154" s="2"/>
      <c r="SLJ154" s="2"/>
      <c r="SLK154" s="2"/>
      <c r="SLL154" s="2"/>
      <c r="SLM154" s="2"/>
      <c r="SLN154" s="2"/>
      <c r="SLO154" s="2"/>
      <c r="SLP154" s="2"/>
      <c r="SLQ154" s="2"/>
      <c r="SLR154" s="2"/>
      <c r="SLS154" s="2"/>
      <c r="SLT154" s="2"/>
      <c r="SLU154" s="2"/>
      <c r="SLV154" s="2"/>
      <c r="SLW154" s="2"/>
      <c r="SLX154" s="2"/>
      <c r="SLY154" s="2"/>
      <c r="SLZ154" s="2"/>
      <c r="SMA154" s="2"/>
      <c r="SMB154" s="2"/>
      <c r="SMC154" s="2"/>
      <c r="SMD154" s="2"/>
      <c r="SME154" s="2"/>
      <c r="SMF154" s="2"/>
      <c r="SMG154" s="2"/>
      <c r="SMH154" s="2"/>
      <c r="SMI154" s="2"/>
      <c r="SMJ154" s="2"/>
      <c r="SMK154" s="2"/>
      <c r="SML154" s="2"/>
      <c r="SMM154" s="2"/>
      <c r="SMN154" s="2"/>
      <c r="SMO154" s="2"/>
      <c r="SMP154" s="2"/>
      <c r="SMQ154" s="2"/>
      <c r="SMR154" s="2"/>
      <c r="SMS154" s="2"/>
      <c r="SMT154" s="2"/>
      <c r="SMU154" s="2"/>
      <c r="SMV154" s="2"/>
      <c r="SMW154" s="2"/>
      <c r="SMX154" s="2"/>
      <c r="SMY154" s="2"/>
      <c r="SMZ154" s="2"/>
      <c r="SNA154" s="2"/>
      <c r="SNB154" s="2"/>
      <c r="SNC154" s="2"/>
      <c r="SND154" s="2"/>
      <c r="SNE154" s="2"/>
      <c r="SNF154" s="2"/>
      <c r="SNG154" s="2"/>
      <c r="SNH154" s="2"/>
      <c r="SNI154" s="2"/>
      <c r="SNJ154" s="2"/>
      <c r="SNK154" s="2"/>
      <c r="SNL154" s="2"/>
      <c r="SNM154" s="2"/>
      <c r="SNN154" s="2"/>
      <c r="SNO154" s="2"/>
      <c r="SNP154" s="2"/>
      <c r="SNQ154" s="2"/>
      <c r="SNR154" s="2"/>
      <c r="SNS154" s="2"/>
      <c r="SNT154" s="2"/>
      <c r="SNU154" s="2"/>
      <c r="SNV154" s="2"/>
      <c r="SNW154" s="2"/>
      <c r="SNX154" s="2"/>
      <c r="SNY154" s="2"/>
      <c r="SNZ154" s="2"/>
      <c r="SOA154" s="2"/>
      <c r="SOB154" s="2"/>
      <c r="SOC154" s="2"/>
      <c r="SOD154" s="2"/>
      <c r="SOE154" s="2"/>
      <c r="SOF154" s="2"/>
      <c r="SOG154" s="2"/>
      <c r="SOH154" s="2"/>
      <c r="SOI154" s="2"/>
      <c r="SOJ154" s="2"/>
      <c r="SOK154" s="2"/>
      <c r="SOL154" s="2"/>
      <c r="SOM154" s="2"/>
      <c r="SON154" s="2"/>
      <c r="SOO154" s="2"/>
      <c r="SOP154" s="2"/>
      <c r="SOQ154" s="2"/>
      <c r="SOR154" s="2"/>
      <c r="SOS154" s="2"/>
      <c r="SOT154" s="2"/>
      <c r="SOU154" s="2"/>
      <c r="SOV154" s="2"/>
      <c r="SOW154" s="2"/>
      <c r="SOX154" s="2"/>
      <c r="SOY154" s="2"/>
      <c r="SOZ154" s="2"/>
      <c r="SPA154" s="2"/>
      <c r="SPB154" s="2"/>
      <c r="SPC154" s="2"/>
      <c r="SPD154" s="2"/>
      <c r="SPE154" s="2"/>
      <c r="SPF154" s="2"/>
      <c r="SPG154" s="2"/>
      <c r="SPH154" s="2"/>
      <c r="SPI154" s="2"/>
      <c r="SPJ154" s="2"/>
      <c r="SPK154" s="2"/>
      <c r="SPL154" s="2"/>
      <c r="SPM154" s="2"/>
      <c r="SPN154" s="2"/>
      <c r="SPO154" s="2"/>
      <c r="SPP154" s="2"/>
      <c r="SPQ154" s="2"/>
      <c r="SPR154" s="2"/>
      <c r="SPS154" s="2"/>
      <c r="SPT154" s="2"/>
      <c r="SPU154" s="2"/>
      <c r="SPV154" s="2"/>
      <c r="SPW154" s="2"/>
      <c r="SPX154" s="2"/>
      <c r="SPY154" s="2"/>
      <c r="SPZ154" s="2"/>
      <c r="SQA154" s="2"/>
      <c r="SQB154" s="2"/>
      <c r="SQC154" s="2"/>
      <c r="SQD154" s="2"/>
      <c r="SQE154" s="2"/>
      <c r="SQF154" s="2"/>
      <c r="SQG154" s="2"/>
      <c r="SQH154" s="2"/>
      <c r="SQI154" s="2"/>
      <c r="SQJ154" s="2"/>
      <c r="SQK154" s="2"/>
      <c r="SQL154" s="2"/>
      <c r="SQM154" s="2"/>
      <c r="SQN154" s="2"/>
      <c r="SQO154" s="2"/>
      <c r="SQP154" s="2"/>
      <c r="SQQ154" s="2"/>
      <c r="SQR154" s="2"/>
      <c r="SQS154" s="2"/>
      <c r="SQT154" s="2"/>
      <c r="SQU154" s="2"/>
      <c r="SQV154" s="2"/>
      <c r="SQW154" s="2"/>
      <c r="SQX154" s="2"/>
      <c r="SQY154" s="2"/>
      <c r="SQZ154" s="2"/>
      <c r="SRA154" s="2"/>
      <c r="SRB154" s="2"/>
      <c r="SRC154" s="2"/>
      <c r="SRD154" s="2"/>
      <c r="SRE154" s="2"/>
      <c r="SRF154" s="2"/>
      <c r="SRG154" s="2"/>
      <c r="SRH154" s="2"/>
      <c r="SRI154" s="2"/>
      <c r="SRJ154" s="2"/>
      <c r="SRK154" s="2"/>
      <c r="SRL154" s="2"/>
      <c r="SRM154" s="2"/>
      <c r="SRN154" s="2"/>
      <c r="SRO154" s="2"/>
      <c r="SRP154" s="2"/>
      <c r="SRQ154" s="2"/>
      <c r="SRR154" s="2"/>
      <c r="SRS154" s="2"/>
      <c r="SRT154" s="2"/>
      <c r="SRU154" s="2"/>
      <c r="SRV154" s="2"/>
      <c r="SRW154" s="2"/>
      <c r="SRX154" s="2"/>
      <c r="SRY154" s="2"/>
      <c r="SRZ154" s="2"/>
      <c r="SSA154" s="2"/>
      <c r="SSB154" s="2"/>
      <c r="SSC154" s="2"/>
      <c r="SSD154" s="2"/>
      <c r="SSE154" s="2"/>
      <c r="SSF154" s="2"/>
      <c r="SSG154" s="2"/>
      <c r="SSH154" s="2"/>
      <c r="SSI154" s="2"/>
      <c r="SSJ154" s="2"/>
      <c r="SSK154" s="2"/>
      <c r="SSL154" s="2"/>
      <c r="SSM154" s="2"/>
      <c r="SSN154" s="2"/>
      <c r="SSO154" s="2"/>
      <c r="SSP154" s="2"/>
      <c r="SSQ154" s="2"/>
      <c r="SSR154" s="2"/>
      <c r="SSS154" s="2"/>
      <c r="SST154" s="2"/>
      <c r="SSU154" s="2"/>
      <c r="SSV154" s="2"/>
      <c r="SSW154" s="2"/>
      <c r="SSX154" s="2"/>
      <c r="SSY154" s="2"/>
      <c r="SSZ154" s="2"/>
      <c r="STA154" s="2"/>
      <c r="STB154" s="2"/>
      <c r="STC154" s="2"/>
      <c r="STD154" s="2"/>
      <c r="STE154" s="2"/>
      <c r="STF154" s="2"/>
      <c r="STG154" s="2"/>
      <c r="STH154" s="2"/>
      <c r="STI154" s="2"/>
      <c r="STJ154" s="2"/>
      <c r="STK154" s="2"/>
      <c r="STL154" s="2"/>
      <c r="STM154" s="2"/>
      <c r="STN154" s="2"/>
      <c r="STO154" s="2"/>
      <c r="STP154" s="2"/>
      <c r="STQ154" s="2"/>
      <c r="STR154" s="2"/>
      <c r="STS154" s="2"/>
      <c r="STT154" s="2"/>
      <c r="STU154" s="2"/>
      <c r="STV154" s="2"/>
      <c r="STW154" s="2"/>
      <c r="STX154" s="2"/>
      <c r="STY154" s="2"/>
      <c r="STZ154" s="2"/>
      <c r="SUA154" s="2"/>
      <c r="SUB154" s="2"/>
      <c r="SUC154" s="2"/>
      <c r="SUD154" s="2"/>
      <c r="SUE154" s="2"/>
      <c r="SUF154" s="2"/>
      <c r="SUG154" s="2"/>
      <c r="SUH154" s="2"/>
      <c r="SUI154" s="2"/>
      <c r="SUJ154" s="2"/>
      <c r="SUK154" s="2"/>
      <c r="SUL154" s="2"/>
      <c r="SUM154" s="2"/>
      <c r="SUN154" s="2"/>
      <c r="SUO154" s="2"/>
      <c r="SUP154" s="2"/>
      <c r="SUQ154" s="2"/>
      <c r="SUR154" s="2"/>
      <c r="SUS154" s="2"/>
      <c r="SUT154" s="2"/>
      <c r="SUU154" s="2"/>
      <c r="SUV154" s="2"/>
      <c r="SUW154" s="2"/>
      <c r="SUX154" s="2"/>
      <c r="SUY154" s="2"/>
      <c r="SUZ154" s="2"/>
      <c r="SVA154" s="2"/>
      <c r="SVB154" s="2"/>
      <c r="SVC154" s="2"/>
      <c r="SVD154" s="2"/>
      <c r="SVE154" s="2"/>
      <c r="SVF154" s="2"/>
      <c r="SVG154" s="2"/>
      <c r="SVH154" s="2"/>
      <c r="SVI154" s="2"/>
      <c r="SVJ154" s="2"/>
      <c r="SVK154" s="2"/>
      <c r="SVL154" s="2"/>
      <c r="SVM154" s="2"/>
      <c r="SVN154" s="2"/>
      <c r="SVO154" s="2"/>
      <c r="SVP154" s="2"/>
      <c r="SVQ154" s="2"/>
      <c r="SVR154" s="2"/>
      <c r="SVS154" s="2"/>
      <c r="SVT154" s="2"/>
      <c r="SVU154" s="2"/>
      <c r="SVV154" s="2"/>
      <c r="SVW154" s="2"/>
      <c r="SVX154" s="2"/>
      <c r="SVY154" s="2"/>
      <c r="SVZ154" s="2"/>
      <c r="SWA154" s="2"/>
      <c r="SWB154" s="2"/>
      <c r="SWC154" s="2"/>
      <c r="SWD154" s="2"/>
      <c r="SWE154" s="2"/>
      <c r="SWF154" s="2"/>
      <c r="SWG154" s="2"/>
      <c r="SWH154" s="2"/>
      <c r="SWI154" s="2"/>
      <c r="SWJ154" s="2"/>
      <c r="SWK154" s="2"/>
      <c r="SWL154" s="2"/>
      <c r="SWM154" s="2"/>
      <c r="SWN154" s="2"/>
      <c r="SWO154" s="2"/>
      <c r="SWP154" s="2"/>
      <c r="SWQ154" s="2"/>
      <c r="SWR154" s="2"/>
      <c r="SWS154" s="2"/>
      <c r="SWT154" s="2"/>
      <c r="SWU154" s="2"/>
      <c r="SWV154" s="2"/>
      <c r="SWW154" s="2"/>
      <c r="SWX154" s="2"/>
      <c r="SWY154" s="2"/>
      <c r="SWZ154" s="2"/>
      <c r="SXA154" s="2"/>
      <c r="SXB154" s="2"/>
      <c r="SXC154" s="2"/>
      <c r="SXD154" s="2"/>
      <c r="SXE154" s="2"/>
      <c r="SXF154" s="2"/>
      <c r="SXG154" s="2"/>
      <c r="SXH154" s="2"/>
      <c r="SXI154" s="2"/>
      <c r="SXJ154" s="2"/>
      <c r="SXK154" s="2"/>
      <c r="SXL154" s="2"/>
      <c r="SXM154" s="2"/>
      <c r="SXN154" s="2"/>
      <c r="SXO154" s="2"/>
      <c r="SXP154" s="2"/>
      <c r="SXQ154" s="2"/>
      <c r="SXR154" s="2"/>
      <c r="SXS154" s="2"/>
      <c r="SXT154" s="2"/>
      <c r="SXU154" s="2"/>
      <c r="SXV154" s="2"/>
      <c r="SXW154" s="2"/>
      <c r="SXX154" s="2"/>
      <c r="SXY154" s="2"/>
      <c r="SXZ154" s="2"/>
      <c r="SYA154" s="2"/>
      <c r="SYB154" s="2"/>
      <c r="SYC154" s="2"/>
      <c r="SYD154" s="2"/>
      <c r="SYE154" s="2"/>
      <c r="SYF154" s="2"/>
      <c r="SYG154" s="2"/>
      <c r="SYH154" s="2"/>
      <c r="SYI154" s="2"/>
      <c r="SYJ154" s="2"/>
      <c r="SYK154" s="2"/>
      <c r="SYL154" s="2"/>
      <c r="SYM154" s="2"/>
      <c r="SYN154" s="2"/>
      <c r="SYO154" s="2"/>
      <c r="SYP154" s="2"/>
      <c r="SYQ154" s="2"/>
      <c r="SYR154" s="2"/>
      <c r="SYS154" s="2"/>
      <c r="SYT154" s="2"/>
      <c r="SYU154" s="2"/>
      <c r="SYV154" s="2"/>
      <c r="SYW154" s="2"/>
      <c r="SYX154" s="2"/>
      <c r="SYY154" s="2"/>
      <c r="SYZ154" s="2"/>
      <c r="SZA154" s="2"/>
      <c r="SZB154" s="2"/>
      <c r="SZC154" s="2"/>
      <c r="SZD154" s="2"/>
      <c r="SZE154" s="2"/>
      <c r="SZF154" s="2"/>
      <c r="SZG154" s="2"/>
      <c r="SZH154" s="2"/>
      <c r="SZI154" s="2"/>
      <c r="SZJ154" s="2"/>
      <c r="SZK154" s="2"/>
      <c r="SZL154" s="2"/>
      <c r="SZM154" s="2"/>
      <c r="SZN154" s="2"/>
      <c r="SZO154" s="2"/>
      <c r="SZP154" s="2"/>
      <c r="SZQ154" s="2"/>
      <c r="SZR154" s="2"/>
      <c r="SZS154" s="2"/>
      <c r="SZT154" s="2"/>
      <c r="SZU154" s="2"/>
      <c r="SZV154" s="2"/>
      <c r="SZW154" s="2"/>
      <c r="SZX154" s="2"/>
      <c r="SZY154" s="2"/>
      <c r="SZZ154" s="2"/>
      <c r="TAA154" s="2"/>
      <c r="TAB154" s="2"/>
      <c r="TAC154" s="2"/>
      <c r="TAD154" s="2"/>
      <c r="TAE154" s="2"/>
      <c r="TAF154" s="2"/>
      <c r="TAG154" s="2"/>
      <c r="TAH154" s="2"/>
      <c r="TAI154" s="2"/>
      <c r="TAJ154" s="2"/>
      <c r="TAK154" s="2"/>
      <c r="TAL154" s="2"/>
      <c r="TAM154" s="2"/>
      <c r="TAN154" s="2"/>
      <c r="TAO154" s="2"/>
      <c r="TAP154" s="2"/>
      <c r="TAQ154" s="2"/>
      <c r="TAR154" s="2"/>
      <c r="TAS154" s="2"/>
      <c r="TAT154" s="2"/>
      <c r="TAU154" s="2"/>
      <c r="TAV154" s="2"/>
      <c r="TAW154" s="2"/>
      <c r="TAX154" s="2"/>
      <c r="TAY154" s="2"/>
      <c r="TAZ154" s="2"/>
      <c r="TBA154" s="2"/>
      <c r="TBB154" s="2"/>
      <c r="TBC154" s="2"/>
      <c r="TBD154" s="2"/>
      <c r="TBE154" s="2"/>
      <c r="TBF154" s="2"/>
      <c r="TBG154" s="2"/>
      <c r="TBH154" s="2"/>
      <c r="TBI154" s="2"/>
      <c r="TBJ154" s="2"/>
      <c r="TBK154" s="2"/>
      <c r="TBL154" s="2"/>
      <c r="TBM154" s="2"/>
      <c r="TBN154" s="2"/>
      <c r="TBO154" s="2"/>
      <c r="TBP154" s="2"/>
      <c r="TBQ154" s="2"/>
      <c r="TBR154" s="2"/>
      <c r="TBS154" s="2"/>
      <c r="TBT154" s="2"/>
      <c r="TBU154" s="2"/>
      <c r="TBV154" s="2"/>
      <c r="TBW154" s="2"/>
      <c r="TBX154" s="2"/>
      <c r="TBY154" s="2"/>
      <c r="TBZ154" s="2"/>
      <c r="TCA154" s="2"/>
      <c r="TCB154" s="2"/>
      <c r="TCC154" s="2"/>
      <c r="TCD154" s="2"/>
      <c r="TCE154" s="2"/>
      <c r="TCF154" s="2"/>
      <c r="TCG154" s="2"/>
      <c r="TCH154" s="2"/>
      <c r="TCI154" s="2"/>
      <c r="TCJ154" s="2"/>
      <c r="TCK154" s="2"/>
      <c r="TCL154" s="2"/>
      <c r="TCM154" s="2"/>
      <c r="TCN154" s="2"/>
      <c r="TCO154" s="2"/>
      <c r="TCP154" s="2"/>
      <c r="TCQ154" s="2"/>
      <c r="TCR154" s="2"/>
      <c r="TCS154" s="2"/>
      <c r="TCT154" s="2"/>
      <c r="TCU154" s="2"/>
      <c r="TCV154" s="2"/>
      <c r="TCW154" s="2"/>
      <c r="TCX154" s="2"/>
      <c r="TCY154" s="2"/>
      <c r="TCZ154" s="2"/>
      <c r="TDA154" s="2"/>
      <c r="TDB154" s="2"/>
      <c r="TDC154" s="2"/>
      <c r="TDD154" s="2"/>
      <c r="TDE154" s="2"/>
      <c r="TDF154" s="2"/>
      <c r="TDG154" s="2"/>
      <c r="TDH154" s="2"/>
      <c r="TDI154" s="2"/>
      <c r="TDJ154" s="2"/>
      <c r="TDK154" s="2"/>
      <c r="TDL154" s="2"/>
      <c r="TDM154" s="2"/>
      <c r="TDN154" s="2"/>
      <c r="TDO154" s="2"/>
      <c r="TDP154" s="2"/>
      <c r="TDQ154" s="2"/>
      <c r="TDR154" s="2"/>
      <c r="TDS154" s="2"/>
      <c r="TDT154" s="2"/>
      <c r="TDU154" s="2"/>
      <c r="TDV154" s="2"/>
      <c r="TDW154" s="2"/>
      <c r="TDX154" s="2"/>
      <c r="TDY154" s="2"/>
      <c r="TDZ154" s="2"/>
      <c r="TEA154" s="2"/>
      <c r="TEB154" s="2"/>
      <c r="TEC154" s="2"/>
      <c r="TED154" s="2"/>
      <c r="TEE154" s="2"/>
      <c r="TEF154" s="2"/>
      <c r="TEG154" s="2"/>
      <c r="TEH154" s="2"/>
      <c r="TEI154" s="2"/>
      <c r="TEJ154" s="2"/>
      <c r="TEK154" s="2"/>
      <c r="TEL154" s="2"/>
      <c r="TEM154" s="2"/>
      <c r="TEN154" s="2"/>
      <c r="TEO154" s="2"/>
      <c r="TEP154" s="2"/>
      <c r="TEQ154" s="2"/>
      <c r="TER154" s="2"/>
      <c r="TES154" s="2"/>
      <c r="TET154" s="2"/>
      <c r="TEU154" s="2"/>
      <c r="TEV154" s="2"/>
      <c r="TEW154" s="2"/>
      <c r="TEX154" s="2"/>
      <c r="TEY154" s="2"/>
      <c r="TEZ154" s="2"/>
      <c r="TFA154" s="2"/>
      <c r="TFB154" s="2"/>
      <c r="TFC154" s="2"/>
      <c r="TFD154" s="2"/>
      <c r="TFE154" s="2"/>
      <c r="TFF154" s="2"/>
      <c r="TFG154" s="2"/>
      <c r="TFH154" s="2"/>
      <c r="TFI154" s="2"/>
      <c r="TFJ154" s="2"/>
      <c r="TFK154" s="2"/>
      <c r="TFL154" s="2"/>
      <c r="TFM154" s="2"/>
      <c r="TFN154" s="2"/>
      <c r="TFO154" s="2"/>
      <c r="TFP154" s="2"/>
      <c r="TFQ154" s="2"/>
      <c r="TFR154" s="2"/>
      <c r="TFS154" s="2"/>
      <c r="TFT154" s="2"/>
      <c r="TFU154" s="2"/>
      <c r="TFV154" s="2"/>
      <c r="TFW154" s="2"/>
      <c r="TFX154" s="2"/>
      <c r="TFY154" s="2"/>
      <c r="TFZ154" s="2"/>
      <c r="TGA154" s="2"/>
      <c r="TGB154" s="2"/>
      <c r="TGC154" s="2"/>
      <c r="TGD154" s="2"/>
      <c r="TGE154" s="2"/>
      <c r="TGF154" s="2"/>
      <c r="TGG154" s="2"/>
      <c r="TGH154" s="2"/>
      <c r="TGI154" s="2"/>
      <c r="TGJ154" s="2"/>
      <c r="TGK154" s="2"/>
      <c r="TGL154" s="2"/>
      <c r="TGM154" s="2"/>
      <c r="TGN154" s="2"/>
      <c r="TGO154" s="2"/>
      <c r="TGP154" s="2"/>
      <c r="TGQ154" s="2"/>
      <c r="TGR154" s="2"/>
      <c r="TGS154" s="2"/>
      <c r="TGT154" s="2"/>
      <c r="TGU154" s="2"/>
      <c r="TGV154" s="2"/>
      <c r="TGW154" s="2"/>
      <c r="TGX154" s="2"/>
      <c r="TGY154" s="2"/>
      <c r="TGZ154" s="2"/>
      <c r="THA154" s="2"/>
      <c r="THB154" s="2"/>
      <c r="THC154" s="2"/>
      <c r="THD154" s="2"/>
      <c r="THE154" s="2"/>
      <c r="THF154" s="2"/>
      <c r="THG154" s="2"/>
      <c r="THH154" s="2"/>
      <c r="THI154" s="2"/>
      <c r="THJ154" s="2"/>
      <c r="THK154" s="2"/>
      <c r="THL154" s="2"/>
      <c r="THM154" s="2"/>
      <c r="THN154" s="2"/>
      <c r="THO154" s="2"/>
      <c r="THP154" s="2"/>
      <c r="THQ154" s="2"/>
      <c r="THR154" s="2"/>
      <c r="THS154" s="2"/>
      <c r="THT154" s="2"/>
      <c r="THU154" s="2"/>
      <c r="THV154" s="2"/>
      <c r="THW154" s="2"/>
      <c r="THX154" s="2"/>
      <c r="THY154" s="2"/>
      <c r="THZ154" s="2"/>
      <c r="TIA154" s="2"/>
      <c r="TIB154" s="2"/>
      <c r="TIC154" s="2"/>
      <c r="TID154" s="2"/>
      <c r="TIE154" s="2"/>
      <c r="TIF154" s="2"/>
      <c r="TIG154" s="2"/>
      <c r="TIH154" s="2"/>
      <c r="TII154" s="2"/>
      <c r="TIJ154" s="2"/>
      <c r="TIK154" s="2"/>
      <c r="TIL154" s="2"/>
      <c r="TIM154" s="2"/>
      <c r="TIN154" s="2"/>
      <c r="TIO154" s="2"/>
      <c r="TIP154" s="2"/>
      <c r="TIQ154" s="2"/>
      <c r="TIR154" s="2"/>
      <c r="TIS154" s="2"/>
      <c r="TIT154" s="2"/>
      <c r="TIU154" s="2"/>
      <c r="TIV154" s="2"/>
      <c r="TIW154" s="2"/>
      <c r="TIX154" s="2"/>
      <c r="TIY154" s="2"/>
      <c r="TIZ154" s="2"/>
      <c r="TJA154" s="2"/>
      <c r="TJB154" s="2"/>
      <c r="TJC154" s="2"/>
      <c r="TJD154" s="2"/>
      <c r="TJE154" s="2"/>
      <c r="TJF154" s="2"/>
      <c r="TJG154" s="2"/>
      <c r="TJH154" s="2"/>
      <c r="TJI154" s="2"/>
      <c r="TJJ154" s="2"/>
      <c r="TJK154" s="2"/>
      <c r="TJL154" s="2"/>
      <c r="TJM154" s="2"/>
      <c r="TJN154" s="2"/>
      <c r="TJO154" s="2"/>
      <c r="TJP154" s="2"/>
      <c r="TJQ154" s="2"/>
      <c r="TJR154" s="2"/>
      <c r="TJS154" s="2"/>
      <c r="TJT154" s="2"/>
      <c r="TJU154" s="2"/>
      <c r="TJV154" s="2"/>
      <c r="TJW154" s="2"/>
      <c r="TJX154" s="2"/>
      <c r="TJY154" s="2"/>
      <c r="TJZ154" s="2"/>
      <c r="TKA154" s="2"/>
      <c r="TKB154" s="2"/>
      <c r="TKC154" s="2"/>
      <c r="TKD154" s="2"/>
      <c r="TKE154" s="2"/>
      <c r="TKF154" s="2"/>
      <c r="TKG154" s="2"/>
      <c r="TKH154" s="2"/>
      <c r="TKI154" s="2"/>
      <c r="TKJ154" s="2"/>
      <c r="TKK154" s="2"/>
      <c r="TKL154" s="2"/>
      <c r="TKM154" s="2"/>
      <c r="TKN154" s="2"/>
      <c r="TKO154" s="2"/>
      <c r="TKP154" s="2"/>
      <c r="TKQ154" s="2"/>
      <c r="TKR154" s="2"/>
      <c r="TKS154" s="2"/>
      <c r="TKT154" s="2"/>
      <c r="TKU154" s="2"/>
      <c r="TKV154" s="2"/>
      <c r="TKW154" s="2"/>
      <c r="TKX154" s="2"/>
      <c r="TKY154" s="2"/>
      <c r="TKZ154" s="2"/>
      <c r="TLA154" s="2"/>
      <c r="TLB154" s="2"/>
      <c r="TLC154" s="2"/>
      <c r="TLD154" s="2"/>
      <c r="TLE154" s="2"/>
      <c r="TLF154" s="2"/>
      <c r="TLG154" s="2"/>
      <c r="TLH154" s="2"/>
      <c r="TLI154" s="2"/>
      <c r="TLJ154" s="2"/>
      <c r="TLK154" s="2"/>
      <c r="TLL154" s="2"/>
      <c r="TLM154" s="2"/>
      <c r="TLN154" s="2"/>
      <c r="TLO154" s="2"/>
      <c r="TLP154" s="2"/>
      <c r="TLQ154" s="2"/>
      <c r="TLR154" s="2"/>
      <c r="TLS154" s="2"/>
      <c r="TLT154" s="2"/>
      <c r="TLU154" s="2"/>
      <c r="TLV154" s="2"/>
      <c r="TLW154" s="2"/>
      <c r="TLX154" s="2"/>
      <c r="TLY154" s="2"/>
      <c r="TLZ154" s="2"/>
      <c r="TMA154" s="2"/>
      <c r="TMB154" s="2"/>
      <c r="TMC154" s="2"/>
      <c r="TMD154" s="2"/>
      <c r="TME154" s="2"/>
      <c r="TMF154" s="2"/>
      <c r="TMG154" s="2"/>
      <c r="TMH154" s="2"/>
      <c r="TMI154" s="2"/>
      <c r="TMJ154" s="2"/>
      <c r="TMK154" s="2"/>
      <c r="TML154" s="2"/>
      <c r="TMM154" s="2"/>
      <c r="TMN154" s="2"/>
      <c r="TMO154" s="2"/>
      <c r="TMP154" s="2"/>
      <c r="TMQ154" s="2"/>
      <c r="TMR154" s="2"/>
      <c r="TMS154" s="2"/>
      <c r="TMT154" s="2"/>
      <c r="TMU154" s="2"/>
      <c r="TMV154" s="2"/>
      <c r="TMW154" s="2"/>
      <c r="TMX154" s="2"/>
      <c r="TMY154" s="2"/>
      <c r="TMZ154" s="2"/>
      <c r="TNA154" s="2"/>
      <c r="TNB154" s="2"/>
      <c r="TNC154" s="2"/>
      <c r="TND154" s="2"/>
      <c r="TNE154" s="2"/>
      <c r="TNF154" s="2"/>
      <c r="TNG154" s="2"/>
      <c r="TNH154" s="2"/>
      <c r="TNI154" s="2"/>
      <c r="TNJ154" s="2"/>
      <c r="TNK154" s="2"/>
      <c r="TNL154" s="2"/>
      <c r="TNM154" s="2"/>
      <c r="TNN154" s="2"/>
      <c r="TNO154" s="2"/>
      <c r="TNP154" s="2"/>
      <c r="TNQ154" s="2"/>
      <c r="TNR154" s="2"/>
      <c r="TNS154" s="2"/>
      <c r="TNT154" s="2"/>
      <c r="TNU154" s="2"/>
      <c r="TNV154" s="2"/>
      <c r="TNW154" s="2"/>
      <c r="TNX154" s="2"/>
      <c r="TNY154" s="2"/>
      <c r="TNZ154" s="2"/>
      <c r="TOA154" s="2"/>
      <c r="TOB154" s="2"/>
      <c r="TOC154" s="2"/>
      <c r="TOD154" s="2"/>
      <c r="TOE154" s="2"/>
      <c r="TOF154" s="2"/>
      <c r="TOG154" s="2"/>
      <c r="TOH154" s="2"/>
      <c r="TOI154" s="2"/>
      <c r="TOJ154" s="2"/>
      <c r="TOK154" s="2"/>
      <c r="TOL154" s="2"/>
      <c r="TOM154" s="2"/>
      <c r="TON154" s="2"/>
      <c r="TOO154" s="2"/>
      <c r="TOP154" s="2"/>
      <c r="TOQ154" s="2"/>
      <c r="TOR154" s="2"/>
      <c r="TOS154" s="2"/>
      <c r="TOT154" s="2"/>
      <c r="TOU154" s="2"/>
      <c r="TOV154" s="2"/>
      <c r="TOW154" s="2"/>
      <c r="TOX154" s="2"/>
      <c r="TOY154" s="2"/>
      <c r="TOZ154" s="2"/>
      <c r="TPA154" s="2"/>
      <c r="TPB154" s="2"/>
      <c r="TPC154" s="2"/>
      <c r="TPD154" s="2"/>
      <c r="TPE154" s="2"/>
      <c r="TPF154" s="2"/>
      <c r="TPG154" s="2"/>
      <c r="TPH154" s="2"/>
      <c r="TPI154" s="2"/>
      <c r="TPJ154" s="2"/>
      <c r="TPK154" s="2"/>
      <c r="TPL154" s="2"/>
      <c r="TPM154" s="2"/>
      <c r="TPN154" s="2"/>
      <c r="TPO154" s="2"/>
      <c r="TPP154" s="2"/>
      <c r="TPQ154" s="2"/>
      <c r="TPR154" s="2"/>
      <c r="TPS154" s="2"/>
      <c r="TPT154" s="2"/>
      <c r="TPU154" s="2"/>
      <c r="TPV154" s="2"/>
      <c r="TPW154" s="2"/>
      <c r="TPX154" s="2"/>
      <c r="TPY154" s="2"/>
      <c r="TPZ154" s="2"/>
      <c r="TQA154" s="2"/>
      <c r="TQB154" s="2"/>
      <c r="TQC154" s="2"/>
      <c r="TQD154" s="2"/>
      <c r="TQE154" s="2"/>
      <c r="TQF154" s="2"/>
      <c r="TQG154" s="2"/>
      <c r="TQH154" s="2"/>
      <c r="TQI154" s="2"/>
      <c r="TQJ154" s="2"/>
      <c r="TQK154" s="2"/>
      <c r="TQL154" s="2"/>
      <c r="TQM154" s="2"/>
      <c r="TQN154" s="2"/>
      <c r="TQO154" s="2"/>
      <c r="TQP154" s="2"/>
      <c r="TQQ154" s="2"/>
      <c r="TQR154" s="2"/>
      <c r="TQS154" s="2"/>
      <c r="TQT154" s="2"/>
      <c r="TQU154" s="2"/>
      <c r="TQV154" s="2"/>
      <c r="TQW154" s="2"/>
      <c r="TQX154" s="2"/>
      <c r="TQY154" s="2"/>
      <c r="TQZ154" s="2"/>
      <c r="TRA154" s="2"/>
      <c r="TRB154" s="2"/>
      <c r="TRC154" s="2"/>
      <c r="TRD154" s="2"/>
      <c r="TRE154" s="2"/>
      <c r="TRF154" s="2"/>
      <c r="TRG154" s="2"/>
      <c r="TRH154" s="2"/>
      <c r="TRI154" s="2"/>
      <c r="TRJ154" s="2"/>
      <c r="TRK154" s="2"/>
      <c r="TRL154" s="2"/>
      <c r="TRM154" s="2"/>
      <c r="TRN154" s="2"/>
      <c r="TRO154" s="2"/>
      <c r="TRP154" s="2"/>
      <c r="TRQ154" s="2"/>
      <c r="TRR154" s="2"/>
      <c r="TRS154" s="2"/>
      <c r="TRT154" s="2"/>
      <c r="TRU154" s="2"/>
      <c r="TRV154" s="2"/>
      <c r="TRW154" s="2"/>
      <c r="TRX154" s="2"/>
      <c r="TRY154" s="2"/>
      <c r="TRZ154" s="2"/>
      <c r="TSA154" s="2"/>
      <c r="TSB154" s="2"/>
      <c r="TSC154" s="2"/>
      <c r="TSD154" s="2"/>
      <c r="TSE154" s="2"/>
      <c r="TSF154" s="2"/>
      <c r="TSG154" s="2"/>
      <c r="TSH154" s="2"/>
      <c r="TSI154" s="2"/>
      <c r="TSJ154" s="2"/>
      <c r="TSK154" s="2"/>
      <c r="TSL154" s="2"/>
      <c r="TSM154" s="2"/>
      <c r="TSN154" s="2"/>
      <c r="TSO154" s="2"/>
      <c r="TSP154" s="2"/>
      <c r="TSQ154" s="2"/>
      <c r="TSR154" s="2"/>
      <c r="TSS154" s="2"/>
      <c r="TST154" s="2"/>
      <c r="TSU154" s="2"/>
      <c r="TSV154" s="2"/>
      <c r="TSW154" s="2"/>
      <c r="TSX154" s="2"/>
      <c r="TSY154" s="2"/>
      <c r="TSZ154" s="2"/>
      <c r="TTA154" s="2"/>
      <c r="TTB154" s="2"/>
      <c r="TTC154" s="2"/>
      <c r="TTD154" s="2"/>
      <c r="TTE154" s="2"/>
      <c r="TTF154" s="2"/>
      <c r="TTG154" s="2"/>
      <c r="TTH154" s="2"/>
      <c r="TTI154" s="2"/>
      <c r="TTJ154" s="2"/>
      <c r="TTK154" s="2"/>
      <c r="TTL154" s="2"/>
      <c r="TTM154" s="2"/>
      <c r="TTN154" s="2"/>
      <c r="TTO154" s="2"/>
      <c r="TTP154" s="2"/>
      <c r="TTQ154" s="2"/>
      <c r="TTR154" s="2"/>
      <c r="TTS154" s="2"/>
      <c r="TTT154" s="2"/>
      <c r="TTU154" s="2"/>
      <c r="TTV154" s="2"/>
      <c r="TTW154" s="2"/>
      <c r="TTX154" s="2"/>
      <c r="TTY154" s="2"/>
      <c r="TTZ154" s="2"/>
      <c r="TUA154" s="2"/>
      <c r="TUB154" s="2"/>
      <c r="TUC154" s="2"/>
      <c r="TUD154" s="2"/>
      <c r="TUE154" s="2"/>
      <c r="TUF154" s="2"/>
      <c r="TUG154" s="2"/>
      <c r="TUH154" s="2"/>
      <c r="TUI154" s="2"/>
      <c r="TUJ154" s="2"/>
      <c r="TUK154" s="2"/>
      <c r="TUL154" s="2"/>
      <c r="TUM154" s="2"/>
      <c r="TUN154" s="2"/>
      <c r="TUO154" s="2"/>
      <c r="TUP154" s="2"/>
      <c r="TUQ154" s="2"/>
      <c r="TUR154" s="2"/>
      <c r="TUS154" s="2"/>
      <c r="TUT154" s="2"/>
      <c r="TUU154" s="2"/>
      <c r="TUV154" s="2"/>
      <c r="TUW154" s="2"/>
      <c r="TUX154" s="2"/>
      <c r="TUY154" s="2"/>
      <c r="TUZ154" s="2"/>
      <c r="TVA154" s="2"/>
      <c r="TVB154" s="2"/>
      <c r="TVC154" s="2"/>
      <c r="TVD154" s="2"/>
      <c r="TVE154" s="2"/>
      <c r="TVF154" s="2"/>
      <c r="TVG154" s="2"/>
      <c r="TVH154" s="2"/>
      <c r="TVI154" s="2"/>
      <c r="TVJ154" s="2"/>
      <c r="TVK154" s="2"/>
      <c r="TVL154" s="2"/>
      <c r="TVM154" s="2"/>
      <c r="TVN154" s="2"/>
      <c r="TVO154" s="2"/>
      <c r="TVP154" s="2"/>
      <c r="TVQ154" s="2"/>
      <c r="TVR154" s="2"/>
      <c r="TVS154" s="2"/>
      <c r="TVT154" s="2"/>
      <c r="TVU154" s="2"/>
      <c r="TVV154" s="2"/>
      <c r="TVW154" s="2"/>
      <c r="TVX154" s="2"/>
      <c r="TVY154" s="2"/>
      <c r="TVZ154" s="2"/>
      <c r="TWA154" s="2"/>
      <c r="TWB154" s="2"/>
      <c r="TWC154" s="2"/>
      <c r="TWD154" s="2"/>
      <c r="TWE154" s="2"/>
      <c r="TWF154" s="2"/>
      <c r="TWG154" s="2"/>
      <c r="TWH154" s="2"/>
      <c r="TWI154" s="2"/>
      <c r="TWJ154" s="2"/>
      <c r="TWK154" s="2"/>
      <c r="TWL154" s="2"/>
      <c r="TWM154" s="2"/>
      <c r="TWN154" s="2"/>
      <c r="TWO154" s="2"/>
      <c r="TWP154" s="2"/>
      <c r="TWQ154" s="2"/>
      <c r="TWR154" s="2"/>
      <c r="TWS154" s="2"/>
      <c r="TWT154" s="2"/>
      <c r="TWU154" s="2"/>
      <c r="TWV154" s="2"/>
      <c r="TWW154" s="2"/>
      <c r="TWX154" s="2"/>
      <c r="TWY154" s="2"/>
      <c r="TWZ154" s="2"/>
      <c r="TXA154" s="2"/>
      <c r="TXB154" s="2"/>
      <c r="TXC154" s="2"/>
      <c r="TXD154" s="2"/>
      <c r="TXE154" s="2"/>
      <c r="TXF154" s="2"/>
      <c r="TXG154" s="2"/>
      <c r="TXH154" s="2"/>
      <c r="TXI154" s="2"/>
      <c r="TXJ154" s="2"/>
      <c r="TXK154" s="2"/>
      <c r="TXL154" s="2"/>
      <c r="TXM154" s="2"/>
      <c r="TXN154" s="2"/>
      <c r="TXO154" s="2"/>
      <c r="TXP154" s="2"/>
      <c r="TXQ154" s="2"/>
      <c r="TXR154" s="2"/>
      <c r="TXS154" s="2"/>
      <c r="TXT154" s="2"/>
      <c r="TXU154" s="2"/>
      <c r="TXV154" s="2"/>
      <c r="TXW154" s="2"/>
      <c r="TXX154" s="2"/>
      <c r="TXY154" s="2"/>
      <c r="TXZ154" s="2"/>
      <c r="TYA154" s="2"/>
      <c r="TYB154" s="2"/>
      <c r="TYC154" s="2"/>
      <c r="TYD154" s="2"/>
      <c r="TYE154" s="2"/>
      <c r="TYF154" s="2"/>
      <c r="TYG154" s="2"/>
      <c r="TYH154" s="2"/>
      <c r="TYI154" s="2"/>
      <c r="TYJ154" s="2"/>
      <c r="TYK154" s="2"/>
      <c r="TYL154" s="2"/>
      <c r="TYM154" s="2"/>
      <c r="TYN154" s="2"/>
      <c r="TYO154" s="2"/>
      <c r="TYP154" s="2"/>
      <c r="TYQ154" s="2"/>
      <c r="TYR154" s="2"/>
      <c r="TYS154" s="2"/>
      <c r="TYT154" s="2"/>
      <c r="TYU154" s="2"/>
      <c r="TYV154" s="2"/>
      <c r="TYW154" s="2"/>
      <c r="TYX154" s="2"/>
      <c r="TYY154" s="2"/>
      <c r="TYZ154" s="2"/>
      <c r="TZA154" s="2"/>
      <c r="TZB154" s="2"/>
      <c r="TZC154" s="2"/>
      <c r="TZD154" s="2"/>
      <c r="TZE154" s="2"/>
      <c r="TZF154" s="2"/>
      <c r="TZG154" s="2"/>
      <c r="TZH154" s="2"/>
      <c r="TZI154" s="2"/>
      <c r="TZJ154" s="2"/>
      <c r="TZK154" s="2"/>
      <c r="TZL154" s="2"/>
      <c r="TZM154" s="2"/>
      <c r="TZN154" s="2"/>
      <c r="TZO154" s="2"/>
      <c r="TZP154" s="2"/>
      <c r="TZQ154" s="2"/>
      <c r="TZR154" s="2"/>
      <c r="TZS154" s="2"/>
      <c r="TZT154" s="2"/>
      <c r="TZU154" s="2"/>
      <c r="TZV154" s="2"/>
      <c r="TZW154" s="2"/>
      <c r="TZX154" s="2"/>
      <c r="TZY154" s="2"/>
      <c r="TZZ154" s="2"/>
      <c r="UAA154" s="2"/>
      <c r="UAB154" s="2"/>
      <c r="UAC154" s="2"/>
      <c r="UAD154" s="2"/>
      <c r="UAE154" s="2"/>
      <c r="UAF154" s="2"/>
      <c r="UAG154" s="2"/>
      <c r="UAH154" s="2"/>
      <c r="UAI154" s="2"/>
      <c r="UAJ154" s="2"/>
      <c r="UAK154" s="2"/>
      <c r="UAL154" s="2"/>
      <c r="UAM154" s="2"/>
      <c r="UAN154" s="2"/>
      <c r="UAO154" s="2"/>
      <c r="UAP154" s="2"/>
      <c r="UAQ154" s="2"/>
      <c r="UAR154" s="2"/>
      <c r="UAS154" s="2"/>
      <c r="UAT154" s="2"/>
      <c r="UAU154" s="2"/>
      <c r="UAV154" s="2"/>
      <c r="UAW154" s="2"/>
      <c r="UAX154" s="2"/>
      <c r="UAY154" s="2"/>
      <c r="UAZ154" s="2"/>
      <c r="UBA154" s="2"/>
      <c r="UBB154" s="2"/>
      <c r="UBC154" s="2"/>
      <c r="UBD154" s="2"/>
      <c r="UBE154" s="2"/>
      <c r="UBF154" s="2"/>
      <c r="UBG154" s="2"/>
      <c r="UBH154" s="2"/>
      <c r="UBI154" s="2"/>
      <c r="UBJ154" s="2"/>
      <c r="UBK154" s="2"/>
      <c r="UBL154" s="2"/>
      <c r="UBM154" s="2"/>
      <c r="UBN154" s="2"/>
      <c r="UBO154" s="2"/>
      <c r="UBP154" s="2"/>
      <c r="UBQ154" s="2"/>
      <c r="UBR154" s="2"/>
      <c r="UBS154" s="2"/>
      <c r="UBT154" s="2"/>
      <c r="UBU154" s="2"/>
      <c r="UBV154" s="2"/>
      <c r="UBW154" s="2"/>
      <c r="UBX154" s="2"/>
      <c r="UBY154" s="2"/>
      <c r="UBZ154" s="2"/>
      <c r="UCA154" s="2"/>
      <c r="UCB154" s="2"/>
      <c r="UCC154" s="2"/>
      <c r="UCD154" s="2"/>
      <c r="UCE154" s="2"/>
      <c r="UCF154" s="2"/>
      <c r="UCG154" s="2"/>
      <c r="UCH154" s="2"/>
      <c r="UCI154" s="2"/>
      <c r="UCJ154" s="2"/>
      <c r="UCK154" s="2"/>
      <c r="UCL154" s="2"/>
      <c r="UCM154" s="2"/>
      <c r="UCN154" s="2"/>
      <c r="UCO154" s="2"/>
      <c r="UCP154" s="2"/>
      <c r="UCQ154" s="2"/>
      <c r="UCR154" s="2"/>
      <c r="UCS154" s="2"/>
      <c r="UCT154" s="2"/>
      <c r="UCU154" s="2"/>
      <c r="UCV154" s="2"/>
      <c r="UCW154" s="2"/>
      <c r="UCX154" s="2"/>
      <c r="UCY154" s="2"/>
      <c r="UCZ154" s="2"/>
      <c r="UDA154" s="2"/>
      <c r="UDB154" s="2"/>
      <c r="UDC154" s="2"/>
      <c r="UDD154" s="2"/>
      <c r="UDE154" s="2"/>
      <c r="UDF154" s="2"/>
      <c r="UDG154" s="2"/>
      <c r="UDH154" s="2"/>
      <c r="UDI154" s="2"/>
      <c r="UDJ154" s="2"/>
      <c r="UDK154" s="2"/>
      <c r="UDL154" s="2"/>
      <c r="UDM154" s="2"/>
      <c r="UDN154" s="2"/>
      <c r="UDO154" s="2"/>
      <c r="UDP154" s="2"/>
      <c r="UDQ154" s="2"/>
      <c r="UDR154" s="2"/>
      <c r="UDS154" s="2"/>
      <c r="UDT154" s="2"/>
      <c r="UDU154" s="2"/>
      <c r="UDV154" s="2"/>
      <c r="UDW154" s="2"/>
      <c r="UDX154" s="2"/>
      <c r="UDY154" s="2"/>
      <c r="UDZ154" s="2"/>
      <c r="UEA154" s="2"/>
      <c r="UEB154" s="2"/>
      <c r="UEC154" s="2"/>
      <c r="UED154" s="2"/>
      <c r="UEE154" s="2"/>
      <c r="UEF154" s="2"/>
      <c r="UEG154" s="2"/>
      <c r="UEH154" s="2"/>
      <c r="UEI154" s="2"/>
      <c r="UEJ154" s="2"/>
      <c r="UEK154" s="2"/>
      <c r="UEL154" s="2"/>
      <c r="UEM154" s="2"/>
      <c r="UEN154" s="2"/>
      <c r="UEO154" s="2"/>
      <c r="UEP154" s="2"/>
      <c r="UEQ154" s="2"/>
      <c r="UER154" s="2"/>
      <c r="UES154" s="2"/>
      <c r="UET154" s="2"/>
      <c r="UEU154" s="2"/>
      <c r="UEV154" s="2"/>
      <c r="UEW154" s="2"/>
      <c r="UEX154" s="2"/>
      <c r="UEY154" s="2"/>
      <c r="UEZ154" s="2"/>
      <c r="UFA154" s="2"/>
      <c r="UFB154" s="2"/>
      <c r="UFC154" s="2"/>
      <c r="UFD154" s="2"/>
      <c r="UFE154" s="2"/>
      <c r="UFF154" s="2"/>
      <c r="UFG154" s="2"/>
      <c r="UFH154" s="2"/>
      <c r="UFI154" s="2"/>
      <c r="UFJ154" s="2"/>
      <c r="UFK154" s="2"/>
      <c r="UFL154" s="2"/>
      <c r="UFM154" s="2"/>
      <c r="UFN154" s="2"/>
      <c r="UFO154" s="2"/>
      <c r="UFP154" s="2"/>
      <c r="UFQ154" s="2"/>
      <c r="UFR154" s="2"/>
      <c r="UFS154" s="2"/>
      <c r="UFT154" s="2"/>
      <c r="UFU154" s="2"/>
      <c r="UFV154" s="2"/>
      <c r="UFW154" s="2"/>
      <c r="UFX154" s="2"/>
      <c r="UFY154" s="2"/>
      <c r="UFZ154" s="2"/>
      <c r="UGA154" s="2"/>
      <c r="UGB154" s="2"/>
      <c r="UGC154" s="2"/>
      <c r="UGD154" s="2"/>
      <c r="UGE154" s="2"/>
      <c r="UGF154" s="2"/>
      <c r="UGG154" s="2"/>
      <c r="UGH154" s="2"/>
      <c r="UGI154" s="2"/>
      <c r="UGJ154" s="2"/>
      <c r="UGK154" s="2"/>
      <c r="UGL154" s="2"/>
      <c r="UGM154" s="2"/>
      <c r="UGN154" s="2"/>
      <c r="UGO154" s="2"/>
      <c r="UGP154" s="2"/>
      <c r="UGQ154" s="2"/>
      <c r="UGR154" s="2"/>
      <c r="UGS154" s="2"/>
      <c r="UGT154" s="2"/>
      <c r="UGU154" s="2"/>
      <c r="UGV154" s="2"/>
      <c r="UGW154" s="2"/>
      <c r="UGX154" s="2"/>
      <c r="UGY154" s="2"/>
      <c r="UGZ154" s="2"/>
      <c r="UHA154" s="2"/>
      <c r="UHB154" s="2"/>
      <c r="UHC154" s="2"/>
      <c r="UHD154" s="2"/>
      <c r="UHE154" s="2"/>
      <c r="UHF154" s="2"/>
      <c r="UHG154" s="2"/>
      <c r="UHH154" s="2"/>
      <c r="UHI154" s="2"/>
      <c r="UHJ154" s="2"/>
      <c r="UHK154" s="2"/>
      <c r="UHL154" s="2"/>
      <c r="UHM154" s="2"/>
      <c r="UHN154" s="2"/>
      <c r="UHO154" s="2"/>
      <c r="UHP154" s="2"/>
      <c r="UHQ154" s="2"/>
      <c r="UHR154" s="2"/>
      <c r="UHS154" s="2"/>
      <c r="UHT154" s="2"/>
      <c r="UHU154" s="2"/>
      <c r="UHV154" s="2"/>
      <c r="UHW154" s="2"/>
      <c r="UHX154" s="2"/>
      <c r="UHY154" s="2"/>
      <c r="UHZ154" s="2"/>
      <c r="UIA154" s="2"/>
      <c r="UIB154" s="2"/>
      <c r="UIC154" s="2"/>
      <c r="UID154" s="2"/>
      <c r="UIE154" s="2"/>
      <c r="UIF154" s="2"/>
      <c r="UIG154" s="2"/>
      <c r="UIH154" s="2"/>
      <c r="UII154" s="2"/>
      <c r="UIJ154" s="2"/>
      <c r="UIK154" s="2"/>
      <c r="UIL154" s="2"/>
      <c r="UIM154" s="2"/>
      <c r="UIN154" s="2"/>
      <c r="UIO154" s="2"/>
      <c r="UIP154" s="2"/>
      <c r="UIQ154" s="2"/>
      <c r="UIR154" s="2"/>
      <c r="UIS154" s="2"/>
      <c r="UIT154" s="2"/>
      <c r="UIU154" s="2"/>
      <c r="UIV154" s="2"/>
      <c r="UIW154" s="2"/>
      <c r="UIX154" s="2"/>
      <c r="UIY154" s="2"/>
      <c r="UIZ154" s="2"/>
      <c r="UJA154" s="2"/>
      <c r="UJB154" s="2"/>
      <c r="UJC154" s="2"/>
      <c r="UJD154" s="2"/>
      <c r="UJE154" s="2"/>
      <c r="UJF154" s="2"/>
      <c r="UJG154" s="2"/>
      <c r="UJH154" s="2"/>
      <c r="UJI154" s="2"/>
      <c r="UJJ154" s="2"/>
      <c r="UJK154" s="2"/>
      <c r="UJL154" s="2"/>
      <c r="UJM154" s="2"/>
      <c r="UJN154" s="2"/>
      <c r="UJO154" s="2"/>
      <c r="UJP154" s="2"/>
      <c r="UJQ154" s="2"/>
      <c r="UJR154" s="2"/>
      <c r="UJS154" s="2"/>
      <c r="UJT154" s="2"/>
      <c r="UJU154" s="2"/>
      <c r="UJV154" s="2"/>
      <c r="UJW154" s="2"/>
      <c r="UJX154" s="2"/>
      <c r="UJY154" s="2"/>
      <c r="UJZ154" s="2"/>
      <c r="UKA154" s="2"/>
      <c r="UKB154" s="2"/>
      <c r="UKC154" s="2"/>
      <c r="UKD154" s="2"/>
      <c r="UKE154" s="2"/>
      <c r="UKF154" s="2"/>
      <c r="UKG154" s="2"/>
      <c r="UKH154" s="2"/>
      <c r="UKI154" s="2"/>
      <c r="UKJ154" s="2"/>
      <c r="UKK154" s="2"/>
      <c r="UKL154" s="2"/>
      <c r="UKM154" s="2"/>
      <c r="UKN154" s="2"/>
      <c r="UKO154" s="2"/>
      <c r="UKP154" s="2"/>
      <c r="UKQ154" s="2"/>
      <c r="UKR154" s="2"/>
      <c r="UKS154" s="2"/>
      <c r="UKT154" s="2"/>
      <c r="UKU154" s="2"/>
      <c r="UKV154" s="2"/>
      <c r="UKW154" s="2"/>
      <c r="UKX154" s="2"/>
      <c r="UKY154" s="2"/>
      <c r="UKZ154" s="2"/>
      <c r="ULA154" s="2"/>
      <c r="ULB154" s="2"/>
      <c r="ULC154" s="2"/>
      <c r="ULD154" s="2"/>
      <c r="ULE154" s="2"/>
      <c r="ULF154" s="2"/>
      <c r="ULG154" s="2"/>
      <c r="ULH154" s="2"/>
      <c r="ULI154" s="2"/>
      <c r="ULJ154" s="2"/>
      <c r="ULK154" s="2"/>
      <c r="ULL154" s="2"/>
      <c r="ULM154" s="2"/>
      <c r="ULN154" s="2"/>
      <c r="ULO154" s="2"/>
      <c r="ULP154" s="2"/>
      <c r="ULQ154" s="2"/>
      <c r="ULR154" s="2"/>
      <c r="ULS154" s="2"/>
      <c r="ULT154" s="2"/>
      <c r="ULU154" s="2"/>
      <c r="ULV154" s="2"/>
      <c r="ULW154" s="2"/>
      <c r="ULX154" s="2"/>
      <c r="ULY154" s="2"/>
      <c r="ULZ154" s="2"/>
      <c r="UMA154" s="2"/>
      <c r="UMB154" s="2"/>
      <c r="UMC154" s="2"/>
      <c r="UMD154" s="2"/>
      <c r="UME154" s="2"/>
      <c r="UMF154" s="2"/>
      <c r="UMG154" s="2"/>
      <c r="UMH154" s="2"/>
      <c r="UMI154" s="2"/>
      <c r="UMJ154" s="2"/>
      <c r="UMK154" s="2"/>
      <c r="UML154" s="2"/>
      <c r="UMM154" s="2"/>
      <c r="UMN154" s="2"/>
      <c r="UMO154" s="2"/>
      <c r="UMP154" s="2"/>
      <c r="UMQ154" s="2"/>
      <c r="UMR154" s="2"/>
      <c r="UMS154" s="2"/>
      <c r="UMT154" s="2"/>
      <c r="UMU154" s="2"/>
      <c r="UMV154" s="2"/>
      <c r="UMW154" s="2"/>
      <c r="UMX154" s="2"/>
      <c r="UMY154" s="2"/>
      <c r="UMZ154" s="2"/>
      <c r="UNA154" s="2"/>
      <c r="UNB154" s="2"/>
      <c r="UNC154" s="2"/>
      <c r="UND154" s="2"/>
      <c r="UNE154" s="2"/>
      <c r="UNF154" s="2"/>
      <c r="UNG154" s="2"/>
      <c r="UNH154" s="2"/>
      <c r="UNI154" s="2"/>
      <c r="UNJ154" s="2"/>
      <c r="UNK154" s="2"/>
      <c r="UNL154" s="2"/>
      <c r="UNM154" s="2"/>
      <c r="UNN154" s="2"/>
      <c r="UNO154" s="2"/>
      <c r="UNP154" s="2"/>
      <c r="UNQ154" s="2"/>
      <c r="UNR154" s="2"/>
      <c r="UNS154" s="2"/>
      <c r="UNT154" s="2"/>
      <c r="UNU154" s="2"/>
      <c r="UNV154" s="2"/>
      <c r="UNW154" s="2"/>
      <c r="UNX154" s="2"/>
      <c r="UNY154" s="2"/>
      <c r="UNZ154" s="2"/>
      <c r="UOA154" s="2"/>
      <c r="UOB154" s="2"/>
      <c r="UOC154" s="2"/>
      <c r="UOD154" s="2"/>
      <c r="UOE154" s="2"/>
      <c r="UOF154" s="2"/>
      <c r="UOG154" s="2"/>
      <c r="UOH154" s="2"/>
      <c r="UOI154" s="2"/>
      <c r="UOJ154" s="2"/>
      <c r="UOK154" s="2"/>
      <c r="UOL154" s="2"/>
      <c r="UOM154" s="2"/>
      <c r="UON154" s="2"/>
      <c r="UOO154" s="2"/>
      <c r="UOP154" s="2"/>
      <c r="UOQ154" s="2"/>
      <c r="UOR154" s="2"/>
      <c r="UOS154" s="2"/>
      <c r="UOT154" s="2"/>
      <c r="UOU154" s="2"/>
      <c r="UOV154" s="2"/>
      <c r="UOW154" s="2"/>
      <c r="UOX154" s="2"/>
      <c r="UOY154" s="2"/>
      <c r="UOZ154" s="2"/>
      <c r="UPA154" s="2"/>
      <c r="UPB154" s="2"/>
      <c r="UPC154" s="2"/>
      <c r="UPD154" s="2"/>
      <c r="UPE154" s="2"/>
      <c r="UPF154" s="2"/>
      <c r="UPG154" s="2"/>
      <c r="UPH154" s="2"/>
      <c r="UPI154" s="2"/>
      <c r="UPJ154" s="2"/>
      <c r="UPK154" s="2"/>
      <c r="UPL154" s="2"/>
      <c r="UPM154" s="2"/>
      <c r="UPN154" s="2"/>
      <c r="UPO154" s="2"/>
      <c r="UPP154" s="2"/>
      <c r="UPQ154" s="2"/>
      <c r="UPR154" s="2"/>
      <c r="UPS154" s="2"/>
      <c r="UPT154" s="2"/>
      <c r="UPU154" s="2"/>
      <c r="UPV154" s="2"/>
      <c r="UPW154" s="2"/>
      <c r="UPX154" s="2"/>
      <c r="UPY154" s="2"/>
      <c r="UPZ154" s="2"/>
      <c r="UQA154" s="2"/>
      <c r="UQB154" s="2"/>
      <c r="UQC154" s="2"/>
      <c r="UQD154" s="2"/>
      <c r="UQE154" s="2"/>
      <c r="UQF154" s="2"/>
      <c r="UQG154" s="2"/>
      <c r="UQH154" s="2"/>
      <c r="UQI154" s="2"/>
      <c r="UQJ154" s="2"/>
      <c r="UQK154" s="2"/>
      <c r="UQL154" s="2"/>
      <c r="UQM154" s="2"/>
      <c r="UQN154" s="2"/>
      <c r="UQO154" s="2"/>
      <c r="UQP154" s="2"/>
      <c r="UQQ154" s="2"/>
      <c r="UQR154" s="2"/>
      <c r="UQS154" s="2"/>
      <c r="UQT154" s="2"/>
      <c r="UQU154" s="2"/>
      <c r="UQV154" s="2"/>
      <c r="UQW154" s="2"/>
      <c r="UQX154" s="2"/>
      <c r="UQY154" s="2"/>
      <c r="UQZ154" s="2"/>
      <c r="URA154" s="2"/>
      <c r="URB154" s="2"/>
      <c r="URC154" s="2"/>
      <c r="URD154" s="2"/>
      <c r="URE154" s="2"/>
      <c r="URF154" s="2"/>
      <c r="URG154" s="2"/>
      <c r="URH154" s="2"/>
      <c r="URI154" s="2"/>
      <c r="URJ154" s="2"/>
      <c r="URK154" s="2"/>
      <c r="URL154" s="2"/>
      <c r="URM154" s="2"/>
      <c r="URN154" s="2"/>
      <c r="URO154" s="2"/>
      <c r="URP154" s="2"/>
      <c r="URQ154" s="2"/>
      <c r="URR154" s="2"/>
      <c r="URS154" s="2"/>
      <c r="URT154" s="2"/>
      <c r="URU154" s="2"/>
      <c r="URV154" s="2"/>
      <c r="URW154" s="2"/>
      <c r="URX154" s="2"/>
      <c r="URY154" s="2"/>
      <c r="URZ154" s="2"/>
      <c r="USA154" s="2"/>
      <c r="USB154" s="2"/>
      <c r="USC154" s="2"/>
      <c r="USD154" s="2"/>
      <c r="USE154" s="2"/>
      <c r="USF154" s="2"/>
      <c r="USG154" s="2"/>
      <c r="USH154" s="2"/>
      <c r="USI154" s="2"/>
      <c r="USJ154" s="2"/>
      <c r="USK154" s="2"/>
      <c r="USL154" s="2"/>
      <c r="USM154" s="2"/>
      <c r="USN154" s="2"/>
      <c r="USO154" s="2"/>
      <c r="USP154" s="2"/>
      <c r="USQ154" s="2"/>
      <c r="USR154" s="2"/>
      <c r="USS154" s="2"/>
      <c r="UST154" s="2"/>
      <c r="USU154" s="2"/>
      <c r="USV154" s="2"/>
      <c r="USW154" s="2"/>
      <c r="USX154" s="2"/>
      <c r="USY154" s="2"/>
      <c r="USZ154" s="2"/>
      <c r="UTA154" s="2"/>
      <c r="UTB154" s="2"/>
      <c r="UTC154" s="2"/>
      <c r="UTD154" s="2"/>
      <c r="UTE154" s="2"/>
      <c r="UTF154" s="2"/>
      <c r="UTG154" s="2"/>
      <c r="UTH154" s="2"/>
      <c r="UTI154" s="2"/>
      <c r="UTJ154" s="2"/>
      <c r="UTK154" s="2"/>
      <c r="UTL154" s="2"/>
      <c r="UTM154" s="2"/>
      <c r="UTN154" s="2"/>
      <c r="UTO154" s="2"/>
      <c r="UTP154" s="2"/>
      <c r="UTQ154" s="2"/>
      <c r="UTR154" s="2"/>
      <c r="UTS154" s="2"/>
      <c r="UTT154" s="2"/>
      <c r="UTU154" s="2"/>
      <c r="UTV154" s="2"/>
      <c r="UTW154" s="2"/>
      <c r="UTX154" s="2"/>
      <c r="UTY154" s="2"/>
      <c r="UTZ154" s="2"/>
      <c r="UUA154" s="2"/>
      <c r="UUB154" s="2"/>
      <c r="UUC154" s="2"/>
      <c r="UUD154" s="2"/>
      <c r="UUE154" s="2"/>
      <c r="UUF154" s="2"/>
      <c r="UUG154" s="2"/>
      <c r="UUH154" s="2"/>
      <c r="UUI154" s="2"/>
      <c r="UUJ154" s="2"/>
      <c r="UUK154" s="2"/>
      <c r="UUL154" s="2"/>
      <c r="UUM154" s="2"/>
      <c r="UUN154" s="2"/>
      <c r="UUO154" s="2"/>
      <c r="UUP154" s="2"/>
      <c r="UUQ154" s="2"/>
      <c r="UUR154" s="2"/>
      <c r="UUS154" s="2"/>
      <c r="UUT154" s="2"/>
      <c r="UUU154" s="2"/>
      <c r="UUV154" s="2"/>
      <c r="UUW154" s="2"/>
      <c r="UUX154" s="2"/>
      <c r="UUY154" s="2"/>
      <c r="UUZ154" s="2"/>
      <c r="UVA154" s="2"/>
      <c r="UVB154" s="2"/>
      <c r="UVC154" s="2"/>
      <c r="UVD154" s="2"/>
      <c r="UVE154" s="2"/>
      <c r="UVF154" s="2"/>
      <c r="UVG154" s="2"/>
      <c r="UVH154" s="2"/>
      <c r="UVI154" s="2"/>
      <c r="UVJ154" s="2"/>
      <c r="UVK154" s="2"/>
      <c r="UVL154" s="2"/>
      <c r="UVM154" s="2"/>
      <c r="UVN154" s="2"/>
      <c r="UVO154" s="2"/>
      <c r="UVP154" s="2"/>
      <c r="UVQ154" s="2"/>
      <c r="UVR154" s="2"/>
      <c r="UVS154" s="2"/>
      <c r="UVT154" s="2"/>
      <c r="UVU154" s="2"/>
      <c r="UVV154" s="2"/>
      <c r="UVW154" s="2"/>
      <c r="UVX154" s="2"/>
      <c r="UVY154" s="2"/>
      <c r="UVZ154" s="2"/>
      <c r="UWA154" s="2"/>
      <c r="UWB154" s="2"/>
      <c r="UWC154" s="2"/>
      <c r="UWD154" s="2"/>
      <c r="UWE154" s="2"/>
      <c r="UWF154" s="2"/>
      <c r="UWG154" s="2"/>
      <c r="UWH154" s="2"/>
      <c r="UWI154" s="2"/>
      <c r="UWJ154" s="2"/>
      <c r="UWK154" s="2"/>
      <c r="UWL154" s="2"/>
      <c r="UWM154" s="2"/>
      <c r="UWN154" s="2"/>
      <c r="UWO154" s="2"/>
      <c r="UWP154" s="2"/>
      <c r="UWQ154" s="2"/>
      <c r="UWR154" s="2"/>
      <c r="UWS154" s="2"/>
      <c r="UWT154" s="2"/>
      <c r="UWU154" s="2"/>
      <c r="UWV154" s="2"/>
      <c r="UWW154" s="2"/>
      <c r="UWX154" s="2"/>
      <c r="UWY154" s="2"/>
      <c r="UWZ154" s="2"/>
      <c r="UXA154" s="2"/>
      <c r="UXB154" s="2"/>
      <c r="UXC154" s="2"/>
      <c r="UXD154" s="2"/>
      <c r="UXE154" s="2"/>
      <c r="UXF154" s="2"/>
      <c r="UXG154" s="2"/>
      <c r="UXH154" s="2"/>
      <c r="UXI154" s="2"/>
      <c r="UXJ154" s="2"/>
      <c r="UXK154" s="2"/>
      <c r="UXL154" s="2"/>
      <c r="UXM154" s="2"/>
      <c r="UXN154" s="2"/>
      <c r="UXO154" s="2"/>
      <c r="UXP154" s="2"/>
      <c r="UXQ154" s="2"/>
      <c r="UXR154" s="2"/>
      <c r="UXS154" s="2"/>
      <c r="UXT154" s="2"/>
      <c r="UXU154" s="2"/>
      <c r="UXV154" s="2"/>
      <c r="UXW154" s="2"/>
      <c r="UXX154" s="2"/>
      <c r="UXY154" s="2"/>
      <c r="UXZ154" s="2"/>
      <c r="UYA154" s="2"/>
      <c r="UYB154" s="2"/>
      <c r="UYC154" s="2"/>
      <c r="UYD154" s="2"/>
      <c r="UYE154" s="2"/>
      <c r="UYF154" s="2"/>
      <c r="UYG154" s="2"/>
      <c r="UYH154" s="2"/>
      <c r="UYI154" s="2"/>
      <c r="UYJ154" s="2"/>
      <c r="UYK154" s="2"/>
      <c r="UYL154" s="2"/>
      <c r="UYM154" s="2"/>
      <c r="UYN154" s="2"/>
      <c r="UYO154" s="2"/>
      <c r="UYP154" s="2"/>
      <c r="UYQ154" s="2"/>
      <c r="UYR154" s="2"/>
      <c r="UYS154" s="2"/>
      <c r="UYT154" s="2"/>
      <c r="UYU154" s="2"/>
      <c r="UYV154" s="2"/>
      <c r="UYW154" s="2"/>
      <c r="UYX154" s="2"/>
      <c r="UYY154" s="2"/>
      <c r="UYZ154" s="2"/>
      <c r="UZA154" s="2"/>
      <c r="UZB154" s="2"/>
      <c r="UZC154" s="2"/>
      <c r="UZD154" s="2"/>
      <c r="UZE154" s="2"/>
      <c r="UZF154" s="2"/>
      <c r="UZG154" s="2"/>
      <c r="UZH154" s="2"/>
      <c r="UZI154" s="2"/>
      <c r="UZJ154" s="2"/>
      <c r="UZK154" s="2"/>
      <c r="UZL154" s="2"/>
      <c r="UZM154" s="2"/>
      <c r="UZN154" s="2"/>
      <c r="UZO154" s="2"/>
      <c r="UZP154" s="2"/>
      <c r="UZQ154" s="2"/>
      <c r="UZR154" s="2"/>
      <c r="UZS154" s="2"/>
      <c r="UZT154" s="2"/>
      <c r="UZU154" s="2"/>
      <c r="UZV154" s="2"/>
      <c r="UZW154" s="2"/>
      <c r="UZX154" s="2"/>
      <c r="UZY154" s="2"/>
      <c r="UZZ154" s="2"/>
      <c r="VAA154" s="2"/>
      <c r="VAB154" s="2"/>
      <c r="VAC154" s="2"/>
      <c r="VAD154" s="2"/>
      <c r="VAE154" s="2"/>
      <c r="VAF154" s="2"/>
      <c r="VAG154" s="2"/>
      <c r="VAH154" s="2"/>
      <c r="VAI154" s="2"/>
      <c r="VAJ154" s="2"/>
      <c r="VAK154" s="2"/>
      <c r="VAL154" s="2"/>
      <c r="VAM154" s="2"/>
      <c r="VAN154" s="2"/>
      <c r="VAO154" s="2"/>
      <c r="VAP154" s="2"/>
      <c r="VAQ154" s="2"/>
      <c r="VAR154" s="2"/>
      <c r="VAS154" s="2"/>
      <c r="VAT154" s="2"/>
      <c r="VAU154" s="2"/>
      <c r="VAV154" s="2"/>
      <c r="VAW154" s="2"/>
      <c r="VAX154" s="2"/>
      <c r="VAY154" s="2"/>
      <c r="VAZ154" s="2"/>
      <c r="VBA154" s="2"/>
      <c r="VBB154" s="2"/>
      <c r="VBC154" s="2"/>
      <c r="VBD154" s="2"/>
      <c r="VBE154" s="2"/>
      <c r="VBF154" s="2"/>
      <c r="VBG154" s="2"/>
      <c r="VBH154" s="2"/>
      <c r="VBI154" s="2"/>
      <c r="VBJ154" s="2"/>
      <c r="VBK154" s="2"/>
      <c r="VBL154" s="2"/>
      <c r="VBM154" s="2"/>
      <c r="VBN154" s="2"/>
      <c r="VBO154" s="2"/>
      <c r="VBP154" s="2"/>
      <c r="VBQ154" s="2"/>
      <c r="VBR154" s="2"/>
      <c r="VBS154" s="2"/>
      <c r="VBT154" s="2"/>
      <c r="VBU154" s="2"/>
      <c r="VBV154" s="2"/>
      <c r="VBW154" s="2"/>
      <c r="VBX154" s="2"/>
      <c r="VBY154" s="2"/>
      <c r="VBZ154" s="2"/>
      <c r="VCA154" s="2"/>
      <c r="VCB154" s="2"/>
      <c r="VCC154" s="2"/>
      <c r="VCD154" s="2"/>
      <c r="VCE154" s="2"/>
      <c r="VCF154" s="2"/>
      <c r="VCG154" s="2"/>
      <c r="VCH154" s="2"/>
      <c r="VCI154" s="2"/>
      <c r="VCJ154" s="2"/>
      <c r="VCK154" s="2"/>
      <c r="VCL154" s="2"/>
      <c r="VCM154" s="2"/>
      <c r="VCN154" s="2"/>
      <c r="VCO154" s="2"/>
      <c r="VCP154" s="2"/>
      <c r="VCQ154" s="2"/>
      <c r="VCR154" s="2"/>
      <c r="VCS154" s="2"/>
      <c r="VCT154" s="2"/>
      <c r="VCU154" s="2"/>
      <c r="VCV154" s="2"/>
      <c r="VCW154" s="2"/>
      <c r="VCX154" s="2"/>
      <c r="VCY154" s="2"/>
      <c r="VCZ154" s="2"/>
      <c r="VDA154" s="2"/>
      <c r="VDB154" s="2"/>
      <c r="VDC154" s="2"/>
      <c r="VDD154" s="2"/>
      <c r="VDE154" s="2"/>
      <c r="VDF154" s="2"/>
      <c r="VDG154" s="2"/>
      <c r="VDH154" s="2"/>
      <c r="VDI154" s="2"/>
      <c r="VDJ154" s="2"/>
      <c r="VDK154" s="2"/>
      <c r="VDL154" s="2"/>
      <c r="VDM154" s="2"/>
      <c r="VDN154" s="2"/>
      <c r="VDO154" s="2"/>
      <c r="VDP154" s="2"/>
      <c r="VDQ154" s="2"/>
      <c r="VDR154" s="2"/>
      <c r="VDS154" s="2"/>
      <c r="VDT154" s="2"/>
      <c r="VDU154" s="2"/>
      <c r="VDV154" s="2"/>
      <c r="VDW154" s="2"/>
      <c r="VDX154" s="2"/>
      <c r="VDY154" s="2"/>
      <c r="VDZ154" s="2"/>
      <c r="VEA154" s="2"/>
      <c r="VEB154" s="2"/>
      <c r="VEC154" s="2"/>
      <c r="VED154" s="2"/>
      <c r="VEE154" s="2"/>
      <c r="VEF154" s="2"/>
      <c r="VEG154" s="2"/>
      <c r="VEH154" s="2"/>
      <c r="VEI154" s="2"/>
      <c r="VEJ154" s="2"/>
      <c r="VEK154" s="2"/>
      <c r="VEL154" s="2"/>
      <c r="VEM154" s="2"/>
      <c r="VEN154" s="2"/>
      <c r="VEO154" s="2"/>
      <c r="VEP154" s="2"/>
      <c r="VEQ154" s="2"/>
      <c r="VER154" s="2"/>
      <c r="VES154" s="2"/>
      <c r="VET154" s="2"/>
      <c r="VEU154" s="2"/>
      <c r="VEV154" s="2"/>
      <c r="VEW154" s="2"/>
      <c r="VEX154" s="2"/>
      <c r="VEY154" s="2"/>
      <c r="VEZ154" s="2"/>
      <c r="VFA154" s="2"/>
      <c r="VFB154" s="2"/>
      <c r="VFC154" s="2"/>
      <c r="VFD154" s="2"/>
      <c r="VFE154" s="2"/>
      <c r="VFF154" s="2"/>
      <c r="VFG154" s="2"/>
      <c r="VFH154" s="2"/>
      <c r="VFI154" s="2"/>
      <c r="VFJ154" s="2"/>
      <c r="VFK154" s="2"/>
      <c r="VFL154" s="2"/>
      <c r="VFM154" s="2"/>
      <c r="VFN154" s="2"/>
      <c r="VFO154" s="2"/>
      <c r="VFP154" s="2"/>
      <c r="VFQ154" s="2"/>
      <c r="VFR154" s="2"/>
      <c r="VFS154" s="2"/>
      <c r="VFT154" s="2"/>
      <c r="VFU154" s="2"/>
      <c r="VFV154" s="2"/>
      <c r="VFW154" s="2"/>
      <c r="VFX154" s="2"/>
      <c r="VFY154" s="2"/>
      <c r="VFZ154" s="2"/>
      <c r="VGA154" s="2"/>
      <c r="VGB154" s="2"/>
      <c r="VGC154" s="2"/>
      <c r="VGD154" s="2"/>
      <c r="VGE154" s="2"/>
      <c r="VGF154" s="2"/>
      <c r="VGG154" s="2"/>
      <c r="VGH154" s="2"/>
      <c r="VGI154" s="2"/>
      <c r="VGJ154" s="2"/>
      <c r="VGK154" s="2"/>
      <c r="VGL154" s="2"/>
      <c r="VGM154" s="2"/>
      <c r="VGN154" s="2"/>
      <c r="VGO154" s="2"/>
      <c r="VGP154" s="2"/>
      <c r="VGQ154" s="2"/>
      <c r="VGR154" s="2"/>
      <c r="VGS154" s="2"/>
      <c r="VGT154" s="2"/>
      <c r="VGU154" s="2"/>
      <c r="VGV154" s="2"/>
      <c r="VGW154" s="2"/>
      <c r="VGX154" s="2"/>
      <c r="VGY154" s="2"/>
      <c r="VGZ154" s="2"/>
      <c r="VHA154" s="2"/>
      <c r="VHB154" s="2"/>
      <c r="VHC154" s="2"/>
      <c r="VHD154" s="2"/>
      <c r="VHE154" s="2"/>
      <c r="VHF154" s="2"/>
      <c r="VHG154" s="2"/>
      <c r="VHH154" s="2"/>
      <c r="VHI154" s="2"/>
      <c r="VHJ154" s="2"/>
      <c r="VHK154" s="2"/>
      <c r="VHL154" s="2"/>
      <c r="VHM154" s="2"/>
      <c r="VHN154" s="2"/>
      <c r="VHO154" s="2"/>
      <c r="VHP154" s="2"/>
      <c r="VHQ154" s="2"/>
      <c r="VHR154" s="2"/>
      <c r="VHS154" s="2"/>
      <c r="VHT154" s="2"/>
      <c r="VHU154" s="2"/>
      <c r="VHV154" s="2"/>
      <c r="VHW154" s="2"/>
      <c r="VHX154" s="2"/>
      <c r="VHY154" s="2"/>
      <c r="VHZ154" s="2"/>
      <c r="VIA154" s="2"/>
      <c r="VIB154" s="2"/>
      <c r="VIC154" s="2"/>
      <c r="VID154" s="2"/>
      <c r="VIE154" s="2"/>
      <c r="VIF154" s="2"/>
      <c r="VIG154" s="2"/>
      <c r="VIH154" s="2"/>
      <c r="VII154" s="2"/>
      <c r="VIJ154" s="2"/>
      <c r="VIK154" s="2"/>
      <c r="VIL154" s="2"/>
      <c r="VIM154" s="2"/>
      <c r="VIN154" s="2"/>
      <c r="VIO154" s="2"/>
      <c r="VIP154" s="2"/>
      <c r="VIQ154" s="2"/>
      <c r="VIR154" s="2"/>
      <c r="VIS154" s="2"/>
      <c r="VIT154" s="2"/>
      <c r="VIU154" s="2"/>
      <c r="VIV154" s="2"/>
      <c r="VIW154" s="2"/>
      <c r="VIX154" s="2"/>
      <c r="VIY154" s="2"/>
      <c r="VIZ154" s="2"/>
      <c r="VJA154" s="2"/>
      <c r="VJB154" s="2"/>
      <c r="VJC154" s="2"/>
      <c r="VJD154" s="2"/>
      <c r="VJE154" s="2"/>
      <c r="VJF154" s="2"/>
      <c r="VJG154" s="2"/>
      <c r="VJH154" s="2"/>
      <c r="VJI154" s="2"/>
      <c r="VJJ154" s="2"/>
      <c r="VJK154" s="2"/>
      <c r="VJL154" s="2"/>
      <c r="VJM154" s="2"/>
      <c r="VJN154" s="2"/>
      <c r="VJO154" s="2"/>
      <c r="VJP154" s="2"/>
      <c r="VJQ154" s="2"/>
      <c r="VJR154" s="2"/>
      <c r="VJS154" s="2"/>
      <c r="VJT154" s="2"/>
      <c r="VJU154" s="2"/>
      <c r="VJV154" s="2"/>
      <c r="VJW154" s="2"/>
      <c r="VJX154" s="2"/>
      <c r="VJY154" s="2"/>
      <c r="VJZ154" s="2"/>
      <c r="VKA154" s="2"/>
      <c r="VKB154" s="2"/>
      <c r="VKC154" s="2"/>
      <c r="VKD154" s="2"/>
      <c r="VKE154" s="2"/>
      <c r="VKF154" s="2"/>
      <c r="VKG154" s="2"/>
      <c r="VKH154" s="2"/>
      <c r="VKI154" s="2"/>
      <c r="VKJ154" s="2"/>
      <c r="VKK154" s="2"/>
      <c r="VKL154" s="2"/>
      <c r="VKM154" s="2"/>
      <c r="VKN154" s="2"/>
      <c r="VKO154" s="2"/>
      <c r="VKP154" s="2"/>
      <c r="VKQ154" s="2"/>
      <c r="VKR154" s="2"/>
      <c r="VKS154" s="2"/>
      <c r="VKT154" s="2"/>
      <c r="VKU154" s="2"/>
      <c r="VKV154" s="2"/>
      <c r="VKW154" s="2"/>
      <c r="VKX154" s="2"/>
      <c r="VKY154" s="2"/>
      <c r="VKZ154" s="2"/>
      <c r="VLA154" s="2"/>
      <c r="VLB154" s="2"/>
      <c r="VLC154" s="2"/>
      <c r="VLD154" s="2"/>
      <c r="VLE154" s="2"/>
      <c r="VLF154" s="2"/>
      <c r="VLG154" s="2"/>
      <c r="VLH154" s="2"/>
      <c r="VLI154" s="2"/>
      <c r="VLJ154" s="2"/>
      <c r="VLK154" s="2"/>
      <c r="VLL154" s="2"/>
      <c r="VLM154" s="2"/>
      <c r="VLN154" s="2"/>
      <c r="VLO154" s="2"/>
      <c r="VLP154" s="2"/>
      <c r="VLQ154" s="2"/>
      <c r="VLR154" s="2"/>
      <c r="VLS154" s="2"/>
      <c r="VLT154" s="2"/>
      <c r="VLU154" s="2"/>
      <c r="VLV154" s="2"/>
      <c r="VLW154" s="2"/>
      <c r="VLX154" s="2"/>
      <c r="VLY154" s="2"/>
      <c r="VLZ154" s="2"/>
      <c r="VMA154" s="2"/>
      <c r="VMB154" s="2"/>
      <c r="VMC154" s="2"/>
      <c r="VMD154" s="2"/>
      <c r="VME154" s="2"/>
      <c r="VMF154" s="2"/>
      <c r="VMG154" s="2"/>
      <c r="VMH154" s="2"/>
      <c r="VMI154" s="2"/>
      <c r="VMJ154" s="2"/>
      <c r="VMK154" s="2"/>
      <c r="VML154" s="2"/>
      <c r="VMM154" s="2"/>
      <c r="VMN154" s="2"/>
      <c r="VMO154" s="2"/>
      <c r="VMP154" s="2"/>
      <c r="VMQ154" s="2"/>
      <c r="VMR154" s="2"/>
      <c r="VMS154" s="2"/>
      <c r="VMT154" s="2"/>
      <c r="VMU154" s="2"/>
      <c r="VMV154" s="2"/>
      <c r="VMW154" s="2"/>
      <c r="VMX154" s="2"/>
      <c r="VMY154" s="2"/>
      <c r="VMZ154" s="2"/>
      <c r="VNA154" s="2"/>
      <c r="VNB154" s="2"/>
      <c r="VNC154" s="2"/>
      <c r="VND154" s="2"/>
      <c r="VNE154" s="2"/>
      <c r="VNF154" s="2"/>
      <c r="VNG154" s="2"/>
      <c r="VNH154" s="2"/>
      <c r="VNI154" s="2"/>
      <c r="VNJ154" s="2"/>
      <c r="VNK154" s="2"/>
      <c r="VNL154" s="2"/>
      <c r="VNM154" s="2"/>
      <c r="VNN154" s="2"/>
      <c r="VNO154" s="2"/>
      <c r="VNP154" s="2"/>
      <c r="VNQ154" s="2"/>
      <c r="VNR154" s="2"/>
      <c r="VNS154" s="2"/>
      <c r="VNT154" s="2"/>
      <c r="VNU154" s="2"/>
      <c r="VNV154" s="2"/>
      <c r="VNW154" s="2"/>
      <c r="VNX154" s="2"/>
      <c r="VNY154" s="2"/>
      <c r="VNZ154" s="2"/>
      <c r="VOA154" s="2"/>
      <c r="VOB154" s="2"/>
      <c r="VOC154" s="2"/>
      <c r="VOD154" s="2"/>
      <c r="VOE154" s="2"/>
      <c r="VOF154" s="2"/>
      <c r="VOG154" s="2"/>
      <c r="VOH154" s="2"/>
      <c r="VOI154" s="2"/>
      <c r="VOJ154" s="2"/>
      <c r="VOK154" s="2"/>
      <c r="VOL154" s="2"/>
      <c r="VOM154" s="2"/>
      <c r="VON154" s="2"/>
      <c r="VOO154" s="2"/>
      <c r="VOP154" s="2"/>
      <c r="VOQ154" s="2"/>
      <c r="VOR154" s="2"/>
      <c r="VOS154" s="2"/>
      <c r="VOT154" s="2"/>
      <c r="VOU154" s="2"/>
      <c r="VOV154" s="2"/>
      <c r="VOW154" s="2"/>
      <c r="VOX154" s="2"/>
      <c r="VOY154" s="2"/>
      <c r="VOZ154" s="2"/>
      <c r="VPA154" s="2"/>
      <c r="VPB154" s="2"/>
      <c r="VPC154" s="2"/>
      <c r="VPD154" s="2"/>
      <c r="VPE154" s="2"/>
      <c r="VPF154" s="2"/>
      <c r="VPG154" s="2"/>
      <c r="VPH154" s="2"/>
      <c r="VPI154" s="2"/>
      <c r="VPJ154" s="2"/>
      <c r="VPK154" s="2"/>
      <c r="VPL154" s="2"/>
      <c r="VPM154" s="2"/>
      <c r="VPN154" s="2"/>
      <c r="VPO154" s="2"/>
      <c r="VPP154" s="2"/>
      <c r="VPQ154" s="2"/>
      <c r="VPR154" s="2"/>
      <c r="VPS154" s="2"/>
      <c r="VPT154" s="2"/>
      <c r="VPU154" s="2"/>
      <c r="VPV154" s="2"/>
      <c r="VPW154" s="2"/>
      <c r="VPX154" s="2"/>
      <c r="VPY154" s="2"/>
      <c r="VPZ154" s="2"/>
      <c r="VQA154" s="2"/>
      <c r="VQB154" s="2"/>
      <c r="VQC154" s="2"/>
      <c r="VQD154" s="2"/>
      <c r="VQE154" s="2"/>
      <c r="VQF154" s="2"/>
      <c r="VQG154" s="2"/>
      <c r="VQH154" s="2"/>
      <c r="VQI154" s="2"/>
      <c r="VQJ154" s="2"/>
      <c r="VQK154" s="2"/>
      <c r="VQL154" s="2"/>
      <c r="VQM154" s="2"/>
      <c r="VQN154" s="2"/>
      <c r="VQO154" s="2"/>
      <c r="VQP154" s="2"/>
      <c r="VQQ154" s="2"/>
      <c r="VQR154" s="2"/>
      <c r="VQS154" s="2"/>
      <c r="VQT154" s="2"/>
      <c r="VQU154" s="2"/>
      <c r="VQV154" s="2"/>
      <c r="VQW154" s="2"/>
      <c r="VQX154" s="2"/>
      <c r="VQY154" s="2"/>
      <c r="VQZ154" s="2"/>
      <c r="VRA154" s="2"/>
      <c r="VRB154" s="2"/>
      <c r="VRC154" s="2"/>
      <c r="VRD154" s="2"/>
      <c r="VRE154" s="2"/>
      <c r="VRF154" s="2"/>
      <c r="VRG154" s="2"/>
      <c r="VRH154" s="2"/>
      <c r="VRI154" s="2"/>
      <c r="VRJ154" s="2"/>
      <c r="VRK154" s="2"/>
      <c r="VRL154" s="2"/>
      <c r="VRM154" s="2"/>
      <c r="VRN154" s="2"/>
      <c r="VRO154" s="2"/>
      <c r="VRP154" s="2"/>
      <c r="VRQ154" s="2"/>
      <c r="VRR154" s="2"/>
      <c r="VRS154" s="2"/>
      <c r="VRT154" s="2"/>
      <c r="VRU154" s="2"/>
      <c r="VRV154" s="2"/>
      <c r="VRW154" s="2"/>
      <c r="VRX154" s="2"/>
      <c r="VRY154" s="2"/>
      <c r="VRZ154" s="2"/>
      <c r="VSA154" s="2"/>
      <c r="VSB154" s="2"/>
      <c r="VSC154" s="2"/>
      <c r="VSD154" s="2"/>
      <c r="VSE154" s="2"/>
      <c r="VSF154" s="2"/>
      <c r="VSG154" s="2"/>
      <c r="VSH154" s="2"/>
      <c r="VSI154" s="2"/>
      <c r="VSJ154" s="2"/>
      <c r="VSK154" s="2"/>
      <c r="VSL154" s="2"/>
      <c r="VSM154" s="2"/>
      <c r="VSN154" s="2"/>
      <c r="VSO154" s="2"/>
      <c r="VSP154" s="2"/>
      <c r="VSQ154" s="2"/>
      <c r="VSR154" s="2"/>
      <c r="VSS154" s="2"/>
      <c r="VST154" s="2"/>
      <c r="VSU154" s="2"/>
      <c r="VSV154" s="2"/>
      <c r="VSW154" s="2"/>
      <c r="VSX154" s="2"/>
      <c r="VSY154" s="2"/>
      <c r="VSZ154" s="2"/>
      <c r="VTA154" s="2"/>
      <c r="VTB154" s="2"/>
      <c r="VTC154" s="2"/>
      <c r="VTD154" s="2"/>
      <c r="VTE154" s="2"/>
      <c r="VTF154" s="2"/>
      <c r="VTG154" s="2"/>
      <c r="VTH154" s="2"/>
      <c r="VTI154" s="2"/>
      <c r="VTJ154" s="2"/>
      <c r="VTK154" s="2"/>
      <c r="VTL154" s="2"/>
      <c r="VTM154" s="2"/>
      <c r="VTN154" s="2"/>
      <c r="VTO154" s="2"/>
      <c r="VTP154" s="2"/>
      <c r="VTQ154" s="2"/>
      <c r="VTR154" s="2"/>
      <c r="VTS154" s="2"/>
      <c r="VTT154" s="2"/>
      <c r="VTU154" s="2"/>
      <c r="VTV154" s="2"/>
      <c r="VTW154" s="2"/>
      <c r="VTX154" s="2"/>
      <c r="VTY154" s="2"/>
      <c r="VTZ154" s="2"/>
      <c r="VUA154" s="2"/>
      <c r="VUB154" s="2"/>
      <c r="VUC154" s="2"/>
      <c r="VUD154" s="2"/>
      <c r="VUE154" s="2"/>
      <c r="VUF154" s="2"/>
      <c r="VUG154" s="2"/>
      <c r="VUH154" s="2"/>
      <c r="VUI154" s="2"/>
      <c r="VUJ154" s="2"/>
      <c r="VUK154" s="2"/>
      <c r="VUL154" s="2"/>
      <c r="VUM154" s="2"/>
      <c r="VUN154" s="2"/>
      <c r="VUO154" s="2"/>
      <c r="VUP154" s="2"/>
      <c r="VUQ154" s="2"/>
      <c r="VUR154" s="2"/>
      <c r="VUS154" s="2"/>
      <c r="VUT154" s="2"/>
      <c r="VUU154" s="2"/>
      <c r="VUV154" s="2"/>
      <c r="VUW154" s="2"/>
      <c r="VUX154" s="2"/>
      <c r="VUY154" s="2"/>
      <c r="VUZ154" s="2"/>
      <c r="VVA154" s="2"/>
      <c r="VVB154" s="2"/>
      <c r="VVC154" s="2"/>
      <c r="VVD154" s="2"/>
      <c r="VVE154" s="2"/>
      <c r="VVF154" s="2"/>
      <c r="VVG154" s="2"/>
      <c r="VVH154" s="2"/>
      <c r="VVI154" s="2"/>
      <c r="VVJ154" s="2"/>
      <c r="VVK154" s="2"/>
      <c r="VVL154" s="2"/>
      <c r="VVM154" s="2"/>
      <c r="VVN154" s="2"/>
      <c r="VVO154" s="2"/>
      <c r="VVP154" s="2"/>
      <c r="VVQ154" s="2"/>
      <c r="VVR154" s="2"/>
      <c r="VVS154" s="2"/>
      <c r="VVT154" s="2"/>
      <c r="VVU154" s="2"/>
      <c r="VVV154" s="2"/>
      <c r="VVW154" s="2"/>
      <c r="VVX154" s="2"/>
      <c r="VVY154" s="2"/>
      <c r="VVZ154" s="2"/>
      <c r="VWA154" s="2"/>
      <c r="VWB154" s="2"/>
      <c r="VWC154" s="2"/>
      <c r="VWD154" s="2"/>
      <c r="VWE154" s="2"/>
      <c r="VWF154" s="2"/>
      <c r="VWG154" s="2"/>
      <c r="VWH154" s="2"/>
      <c r="VWI154" s="2"/>
      <c r="VWJ154" s="2"/>
      <c r="VWK154" s="2"/>
      <c r="VWL154" s="2"/>
      <c r="VWM154" s="2"/>
      <c r="VWN154" s="2"/>
      <c r="VWO154" s="2"/>
      <c r="VWP154" s="2"/>
      <c r="VWQ154" s="2"/>
      <c r="VWR154" s="2"/>
      <c r="VWS154" s="2"/>
      <c r="VWT154" s="2"/>
      <c r="VWU154" s="2"/>
      <c r="VWV154" s="2"/>
      <c r="VWW154" s="2"/>
      <c r="VWX154" s="2"/>
      <c r="VWY154" s="2"/>
      <c r="VWZ154" s="2"/>
      <c r="VXA154" s="2"/>
      <c r="VXB154" s="2"/>
      <c r="VXC154" s="2"/>
      <c r="VXD154" s="2"/>
      <c r="VXE154" s="2"/>
      <c r="VXF154" s="2"/>
      <c r="VXG154" s="2"/>
      <c r="VXH154" s="2"/>
      <c r="VXI154" s="2"/>
      <c r="VXJ154" s="2"/>
      <c r="VXK154" s="2"/>
      <c r="VXL154" s="2"/>
      <c r="VXM154" s="2"/>
      <c r="VXN154" s="2"/>
      <c r="VXO154" s="2"/>
      <c r="VXP154" s="2"/>
      <c r="VXQ154" s="2"/>
      <c r="VXR154" s="2"/>
      <c r="VXS154" s="2"/>
      <c r="VXT154" s="2"/>
      <c r="VXU154" s="2"/>
      <c r="VXV154" s="2"/>
      <c r="VXW154" s="2"/>
      <c r="VXX154" s="2"/>
      <c r="VXY154" s="2"/>
      <c r="VXZ154" s="2"/>
      <c r="VYA154" s="2"/>
      <c r="VYB154" s="2"/>
      <c r="VYC154" s="2"/>
      <c r="VYD154" s="2"/>
      <c r="VYE154" s="2"/>
      <c r="VYF154" s="2"/>
      <c r="VYG154" s="2"/>
      <c r="VYH154" s="2"/>
      <c r="VYI154" s="2"/>
      <c r="VYJ154" s="2"/>
      <c r="VYK154" s="2"/>
      <c r="VYL154" s="2"/>
      <c r="VYM154" s="2"/>
      <c r="VYN154" s="2"/>
      <c r="VYO154" s="2"/>
      <c r="VYP154" s="2"/>
      <c r="VYQ154" s="2"/>
      <c r="VYR154" s="2"/>
      <c r="VYS154" s="2"/>
      <c r="VYT154" s="2"/>
      <c r="VYU154" s="2"/>
      <c r="VYV154" s="2"/>
      <c r="VYW154" s="2"/>
      <c r="VYX154" s="2"/>
      <c r="VYY154" s="2"/>
      <c r="VYZ154" s="2"/>
      <c r="VZA154" s="2"/>
      <c r="VZB154" s="2"/>
      <c r="VZC154" s="2"/>
      <c r="VZD154" s="2"/>
      <c r="VZE154" s="2"/>
      <c r="VZF154" s="2"/>
      <c r="VZG154" s="2"/>
      <c r="VZH154" s="2"/>
      <c r="VZI154" s="2"/>
      <c r="VZJ154" s="2"/>
      <c r="VZK154" s="2"/>
      <c r="VZL154" s="2"/>
      <c r="VZM154" s="2"/>
      <c r="VZN154" s="2"/>
      <c r="VZO154" s="2"/>
      <c r="VZP154" s="2"/>
      <c r="VZQ154" s="2"/>
      <c r="VZR154" s="2"/>
      <c r="VZS154" s="2"/>
      <c r="VZT154" s="2"/>
      <c r="VZU154" s="2"/>
      <c r="VZV154" s="2"/>
      <c r="VZW154" s="2"/>
      <c r="VZX154" s="2"/>
      <c r="VZY154" s="2"/>
      <c r="VZZ154" s="2"/>
      <c r="WAA154" s="2"/>
      <c r="WAB154" s="2"/>
      <c r="WAC154" s="2"/>
      <c r="WAD154" s="2"/>
      <c r="WAE154" s="2"/>
      <c r="WAF154" s="2"/>
      <c r="WAG154" s="2"/>
      <c r="WAH154" s="2"/>
      <c r="WAI154" s="2"/>
      <c r="WAJ154" s="2"/>
      <c r="WAK154" s="2"/>
      <c r="WAL154" s="2"/>
      <c r="WAM154" s="2"/>
      <c r="WAN154" s="2"/>
      <c r="WAO154" s="2"/>
      <c r="WAP154" s="2"/>
      <c r="WAQ154" s="2"/>
      <c r="WAR154" s="2"/>
      <c r="WAS154" s="2"/>
      <c r="WAT154" s="2"/>
      <c r="WAU154" s="2"/>
      <c r="WAV154" s="2"/>
      <c r="WAW154" s="2"/>
      <c r="WAX154" s="2"/>
      <c r="WAY154" s="2"/>
      <c r="WAZ154" s="2"/>
      <c r="WBA154" s="2"/>
      <c r="WBB154" s="2"/>
      <c r="WBC154" s="2"/>
      <c r="WBD154" s="2"/>
      <c r="WBE154" s="2"/>
      <c r="WBF154" s="2"/>
      <c r="WBG154" s="2"/>
      <c r="WBH154" s="2"/>
      <c r="WBI154" s="2"/>
      <c r="WBJ154" s="2"/>
      <c r="WBK154" s="2"/>
      <c r="WBL154" s="2"/>
      <c r="WBM154" s="2"/>
      <c r="WBN154" s="2"/>
      <c r="WBO154" s="2"/>
      <c r="WBP154" s="2"/>
      <c r="WBQ154" s="2"/>
      <c r="WBR154" s="2"/>
      <c r="WBS154" s="2"/>
      <c r="WBT154" s="2"/>
      <c r="WBU154" s="2"/>
      <c r="WBV154" s="2"/>
      <c r="WBW154" s="2"/>
      <c r="WBX154" s="2"/>
      <c r="WBY154" s="2"/>
      <c r="WBZ154" s="2"/>
      <c r="WCA154" s="2"/>
      <c r="WCB154" s="2"/>
      <c r="WCC154" s="2"/>
      <c r="WCD154" s="2"/>
      <c r="WCE154" s="2"/>
      <c r="WCF154" s="2"/>
      <c r="WCG154" s="2"/>
      <c r="WCH154" s="2"/>
      <c r="WCI154" s="2"/>
      <c r="WCJ154" s="2"/>
      <c r="WCK154" s="2"/>
      <c r="WCL154" s="2"/>
      <c r="WCM154" s="2"/>
      <c r="WCN154" s="2"/>
      <c r="WCO154" s="2"/>
      <c r="WCP154" s="2"/>
      <c r="WCQ154" s="2"/>
      <c r="WCR154" s="2"/>
      <c r="WCS154" s="2"/>
      <c r="WCT154" s="2"/>
      <c r="WCU154" s="2"/>
      <c r="WCV154" s="2"/>
      <c r="WCW154" s="2"/>
      <c r="WCX154" s="2"/>
      <c r="WCY154" s="2"/>
      <c r="WCZ154" s="2"/>
      <c r="WDA154" s="2"/>
      <c r="WDB154" s="2"/>
      <c r="WDC154" s="2"/>
      <c r="WDD154" s="2"/>
      <c r="WDE154" s="2"/>
      <c r="WDF154" s="2"/>
      <c r="WDG154" s="2"/>
      <c r="WDH154" s="2"/>
      <c r="WDI154" s="2"/>
      <c r="WDJ154" s="2"/>
      <c r="WDK154" s="2"/>
      <c r="WDL154" s="2"/>
      <c r="WDM154" s="2"/>
      <c r="WDN154" s="2"/>
      <c r="WDO154" s="2"/>
      <c r="WDP154" s="2"/>
      <c r="WDQ154" s="2"/>
      <c r="WDR154" s="2"/>
      <c r="WDS154" s="2"/>
      <c r="WDT154" s="2"/>
      <c r="WDU154" s="2"/>
      <c r="WDV154" s="2"/>
      <c r="WDW154" s="2"/>
      <c r="WDX154" s="2"/>
      <c r="WDY154" s="2"/>
      <c r="WDZ154" s="2"/>
      <c r="WEA154" s="2"/>
      <c r="WEB154" s="2"/>
      <c r="WEC154" s="2"/>
      <c r="WED154" s="2"/>
      <c r="WEE154" s="2"/>
      <c r="WEF154" s="2"/>
      <c r="WEG154" s="2"/>
      <c r="WEH154" s="2"/>
      <c r="WEI154" s="2"/>
      <c r="WEJ154" s="2"/>
      <c r="WEK154" s="2"/>
      <c r="WEL154" s="2"/>
      <c r="WEM154" s="2"/>
      <c r="WEN154" s="2"/>
      <c r="WEO154" s="2"/>
      <c r="WEP154" s="2"/>
      <c r="WEQ154" s="2"/>
      <c r="WER154" s="2"/>
      <c r="WES154" s="2"/>
      <c r="WET154" s="2"/>
      <c r="WEU154" s="2"/>
      <c r="WEV154" s="2"/>
      <c r="WEW154" s="2"/>
      <c r="WEX154" s="2"/>
      <c r="WEY154" s="2"/>
      <c r="WEZ154" s="2"/>
      <c r="WFA154" s="2"/>
      <c r="WFB154" s="2"/>
      <c r="WFC154" s="2"/>
      <c r="WFD154" s="2"/>
      <c r="WFE154" s="2"/>
      <c r="WFF154" s="2"/>
      <c r="WFG154" s="2"/>
      <c r="WFH154" s="2"/>
      <c r="WFI154" s="2"/>
      <c r="WFJ154" s="2"/>
      <c r="WFK154" s="2"/>
      <c r="WFL154" s="2"/>
      <c r="WFM154" s="2"/>
      <c r="WFN154" s="2"/>
      <c r="WFO154" s="2"/>
      <c r="WFP154" s="2"/>
      <c r="WFQ154" s="2"/>
      <c r="WFR154" s="2"/>
      <c r="WFS154" s="2"/>
      <c r="WFT154" s="2"/>
      <c r="WFU154" s="2"/>
      <c r="WFV154" s="2"/>
      <c r="WFW154" s="2"/>
      <c r="WFX154" s="2"/>
      <c r="WFY154" s="2"/>
      <c r="WFZ154" s="2"/>
      <c r="WGA154" s="2"/>
      <c r="WGB154" s="2"/>
      <c r="WGC154" s="2"/>
      <c r="WGD154" s="2"/>
      <c r="WGE154" s="2"/>
      <c r="WGF154" s="2"/>
      <c r="WGG154" s="2"/>
      <c r="WGH154" s="2"/>
      <c r="WGI154" s="2"/>
      <c r="WGJ154" s="2"/>
      <c r="WGK154" s="2"/>
      <c r="WGL154" s="2"/>
      <c r="WGM154" s="2"/>
      <c r="WGN154" s="2"/>
      <c r="WGO154" s="2"/>
      <c r="WGP154" s="2"/>
      <c r="WGQ154" s="2"/>
      <c r="WGR154" s="2"/>
      <c r="WGS154" s="2"/>
      <c r="WGT154" s="2"/>
      <c r="WGU154" s="2"/>
      <c r="WGV154" s="2"/>
      <c r="WGW154" s="2"/>
      <c r="WGX154" s="2"/>
      <c r="WGY154" s="2"/>
      <c r="WGZ154" s="2"/>
      <c r="WHA154" s="2"/>
      <c r="WHB154" s="2"/>
      <c r="WHC154" s="2"/>
      <c r="WHD154" s="2"/>
      <c r="WHE154" s="2"/>
      <c r="WHF154" s="2"/>
      <c r="WHG154" s="2"/>
      <c r="WHH154" s="2"/>
      <c r="WHI154" s="2"/>
      <c r="WHJ154" s="2"/>
      <c r="WHK154" s="2"/>
      <c r="WHL154" s="2"/>
      <c r="WHM154" s="2"/>
      <c r="WHN154" s="2"/>
      <c r="WHO154" s="2"/>
      <c r="WHP154" s="2"/>
      <c r="WHQ154" s="2"/>
      <c r="WHR154" s="2"/>
      <c r="WHS154" s="2"/>
      <c r="WHT154" s="2"/>
      <c r="WHU154" s="2"/>
      <c r="WHV154" s="2"/>
      <c r="WHW154" s="2"/>
      <c r="WHX154" s="2"/>
      <c r="WHY154" s="2"/>
      <c r="WHZ154" s="2"/>
      <c r="WIA154" s="2"/>
      <c r="WIB154" s="2"/>
      <c r="WIC154" s="2"/>
      <c r="WID154" s="2"/>
      <c r="WIE154" s="2"/>
      <c r="WIF154" s="2"/>
      <c r="WIG154" s="2"/>
      <c r="WIH154" s="2"/>
      <c r="WII154" s="2"/>
      <c r="WIJ154" s="2"/>
      <c r="WIK154" s="2"/>
      <c r="WIL154" s="2"/>
      <c r="WIM154" s="2"/>
      <c r="WIN154" s="2"/>
      <c r="WIO154" s="2"/>
      <c r="WIP154" s="2"/>
      <c r="WIQ154" s="2"/>
      <c r="WIR154" s="2"/>
      <c r="WIS154" s="2"/>
      <c r="WIT154" s="2"/>
      <c r="WIU154" s="2"/>
      <c r="WIV154" s="2"/>
      <c r="WIW154" s="2"/>
      <c r="WIX154" s="2"/>
      <c r="WIY154" s="2"/>
      <c r="WIZ154" s="2"/>
      <c r="WJA154" s="2"/>
      <c r="WJB154" s="2"/>
      <c r="WJC154" s="2"/>
      <c r="WJD154" s="2"/>
      <c r="WJE154" s="2"/>
      <c r="WJF154" s="2"/>
      <c r="WJG154" s="2"/>
      <c r="WJH154" s="2"/>
      <c r="WJI154" s="2"/>
      <c r="WJJ154" s="2"/>
      <c r="WJK154" s="2"/>
      <c r="WJL154" s="2"/>
      <c r="WJM154" s="2"/>
      <c r="WJN154" s="2"/>
      <c r="WJO154" s="2"/>
      <c r="WJP154" s="2"/>
      <c r="WJQ154" s="2"/>
      <c r="WJR154" s="2"/>
      <c r="WJS154" s="2"/>
      <c r="WJT154" s="2"/>
      <c r="WJU154" s="2"/>
      <c r="WJV154" s="2"/>
      <c r="WJW154" s="2"/>
      <c r="WJX154" s="2"/>
      <c r="WJY154" s="2"/>
      <c r="WJZ154" s="2"/>
      <c r="WKA154" s="2"/>
      <c r="WKB154" s="2"/>
      <c r="WKC154" s="2"/>
      <c r="WKD154" s="2"/>
      <c r="WKE154" s="2"/>
      <c r="WKF154" s="2"/>
      <c r="WKG154" s="2"/>
      <c r="WKH154" s="2"/>
      <c r="WKI154" s="2"/>
      <c r="WKJ154" s="2"/>
      <c r="WKK154" s="2"/>
      <c r="WKL154" s="2"/>
      <c r="WKM154" s="2"/>
      <c r="WKN154" s="2"/>
      <c r="WKO154" s="2"/>
      <c r="WKP154" s="2"/>
      <c r="WKQ154" s="2"/>
      <c r="WKR154" s="2"/>
      <c r="WKS154" s="2"/>
      <c r="WKT154" s="2"/>
      <c r="WKU154" s="2"/>
      <c r="WKV154" s="2"/>
      <c r="WKW154" s="2"/>
      <c r="WKX154" s="2"/>
      <c r="WKY154" s="2"/>
      <c r="WKZ154" s="2"/>
      <c r="WLA154" s="2"/>
      <c r="WLB154" s="2"/>
      <c r="WLC154" s="2"/>
      <c r="WLD154" s="2"/>
      <c r="WLE154" s="2"/>
      <c r="WLF154" s="2"/>
      <c r="WLG154" s="2"/>
      <c r="WLH154" s="2"/>
      <c r="WLI154" s="2"/>
      <c r="WLJ154" s="2"/>
      <c r="WLK154" s="2"/>
      <c r="WLL154" s="2"/>
      <c r="WLM154" s="2"/>
      <c r="WLN154" s="2"/>
      <c r="WLO154" s="2"/>
      <c r="WLP154" s="2"/>
      <c r="WLQ154" s="2"/>
      <c r="WLR154" s="2"/>
      <c r="WLS154" s="2"/>
      <c r="WLT154" s="2"/>
      <c r="WLU154" s="2"/>
      <c r="WLV154" s="2"/>
      <c r="WLW154" s="2"/>
      <c r="WLX154" s="2"/>
      <c r="WLY154" s="2"/>
      <c r="WLZ154" s="2"/>
      <c r="WMA154" s="2"/>
      <c r="WMB154" s="2"/>
      <c r="WMC154" s="2"/>
      <c r="WMD154" s="2"/>
      <c r="WME154" s="2"/>
      <c r="WMF154" s="2"/>
      <c r="WMG154" s="2"/>
      <c r="WMH154" s="2"/>
      <c r="WMI154" s="2"/>
      <c r="WMJ154" s="2"/>
      <c r="WMK154" s="2"/>
      <c r="WML154" s="2"/>
      <c r="WMM154" s="2"/>
      <c r="WMN154" s="2"/>
      <c r="WMO154" s="2"/>
      <c r="WMP154" s="2"/>
      <c r="WMQ154" s="2"/>
      <c r="WMR154" s="2"/>
      <c r="WMS154" s="2"/>
      <c r="WMT154" s="2"/>
      <c r="WMU154" s="2"/>
      <c r="WMV154" s="2"/>
      <c r="WMW154" s="2"/>
      <c r="WMX154" s="2"/>
      <c r="WMY154" s="2"/>
      <c r="WMZ154" s="2"/>
      <c r="WNA154" s="2"/>
      <c r="WNB154" s="2"/>
      <c r="WNC154" s="2"/>
      <c r="WND154" s="2"/>
      <c r="WNE154" s="2"/>
      <c r="WNF154" s="2"/>
      <c r="WNG154" s="2"/>
      <c r="WNH154" s="2"/>
      <c r="WNI154" s="2"/>
      <c r="WNJ154" s="2"/>
      <c r="WNK154" s="2"/>
      <c r="WNL154" s="2"/>
      <c r="WNM154" s="2"/>
      <c r="WNN154" s="2"/>
      <c r="WNO154" s="2"/>
      <c r="WNP154" s="2"/>
      <c r="WNQ154" s="2"/>
      <c r="WNR154" s="2"/>
      <c r="WNS154" s="2"/>
      <c r="WNT154" s="2"/>
      <c r="WNU154" s="2"/>
      <c r="WNV154" s="2"/>
      <c r="WNW154" s="2"/>
      <c r="WNX154" s="2"/>
      <c r="WNY154" s="2"/>
      <c r="WNZ154" s="2"/>
      <c r="WOA154" s="2"/>
      <c r="WOB154" s="2"/>
      <c r="WOC154" s="2"/>
      <c r="WOD154" s="2"/>
      <c r="WOE154" s="2"/>
      <c r="WOF154" s="2"/>
      <c r="WOG154" s="2"/>
      <c r="WOH154" s="2"/>
      <c r="WOI154" s="2"/>
      <c r="WOJ154" s="2"/>
      <c r="WOK154" s="2"/>
      <c r="WOL154" s="2"/>
      <c r="WOM154" s="2"/>
      <c r="WON154" s="2"/>
      <c r="WOO154" s="2"/>
      <c r="WOP154" s="2"/>
      <c r="WOQ154" s="2"/>
      <c r="WOR154" s="2"/>
      <c r="WOS154" s="2"/>
      <c r="WOT154" s="2"/>
      <c r="WOU154" s="2"/>
      <c r="WOV154" s="2"/>
      <c r="WOW154" s="2"/>
      <c r="WOX154" s="2"/>
      <c r="WOY154" s="2"/>
      <c r="WOZ154" s="2"/>
      <c r="WPA154" s="2"/>
      <c r="WPB154" s="2"/>
      <c r="WPC154" s="2"/>
      <c r="WPD154" s="2"/>
      <c r="WPE154" s="2"/>
      <c r="WPF154" s="2"/>
      <c r="WPG154" s="2"/>
      <c r="WPH154" s="2"/>
      <c r="WPI154" s="2"/>
      <c r="WPJ154" s="2"/>
      <c r="WPK154" s="2"/>
      <c r="WPL154" s="2"/>
      <c r="WPM154" s="2"/>
      <c r="WPN154" s="2"/>
      <c r="WPO154" s="2"/>
      <c r="WPP154" s="2"/>
      <c r="WPQ154" s="2"/>
      <c r="WPR154" s="2"/>
      <c r="WPS154" s="2"/>
      <c r="WPT154" s="2"/>
      <c r="WPU154" s="2"/>
      <c r="WPV154" s="2"/>
      <c r="WPW154" s="2"/>
      <c r="WPX154" s="2"/>
      <c r="WPY154" s="2"/>
      <c r="WPZ154" s="2"/>
      <c r="WQA154" s="2"/>
      <c r="WQB154" s="2"/>
      <c r="WQC154" s="2"/>
      <c r="WQD154" s="2"/>
      <c r="WQE154" s="2"/>
      <c r="WQF154" s="2"/>
      <c r="WQG154" s="2"/>
      <c r="WQH154" s="2"/>
      <c r="WQI154" s="2"/>
      <c r="WQJ154" s="2"/>
      <c r="WQK154" s="2"/>
      <c r="WQL154" s="2"/>
      <c r="WQM154" s="2"/>
      <c r="WQN154" s="2"/>
      <c r="WQO154" s="2"/>
      <c r="WQP154" s="2"/>
      <c r="WQQ154" s="2"/>
      <c r="WQR154" s="2"/>
      <c r="WQS154" s="2"/>
      <c r="WQT154" s="2"/>
      <c r="WQU154" s="2"/>
      <c r="WQV154" s="2"/>
      <c r="WQW154" s="2"/>
      <c r="WQX154" s="2"/>
      <c r="WQY154" s="2"/>
      <c r="WQZ154" s="2"/>
      <c r="WRA154" s="2"/>
      <c r="WRB154" s="2"/>
      <c r="WRC154" s="2"/>
      <c r="WRD154" s="2"/>
      <c r="WRE154" s="2"/>
      <c r="WRF154" s="2"/>
      <c r="WRG154" s="2"/>
      <c r="WRH154" s="2"/>
      <c r="WRI154" s="2"/>
      <c r="WRJ154" s="2"/>
      <c r="WRK154" s="2"/>
      <c r="WRL154" s="2"/>
      <c r="WRM154" s="2"/>
      <c r="WRN154" s="2"/>
      <c r="WRO154" s="2"/>
      <c r="WRP154" s="2"/>
      <c r="WRQ154" s="2"/>
      <c r="WRR154" s="2"/>
      <c r="WRS154" s="2"/>
      <c r="WRT154" s="2"/>
      <c r="WRU154" s="2"/>
      <c r="WRV154" s="2"/>
      <c r="WRW154" s="2"/>
      <c r="WRX154" s="2"/>
      <c r="WRY154" s="2"/>
      <c r="WRZ154" s="2"/>
      <c r="WSA154" s="2"/>
      <c r="WSB154" s="2"/>
      <c r="WSC154" s="2"/>
      <c r="WSD154" s="2"/>
      <c r="WSE154" s="2"/>
      <c r="WSF154" s="2"/>
      <c r="WSG154" s="2"/>
      <c r="WSH154" s="2"/>
      <c r="WSI154" s="2"/>
      <c r="WSJ154" s="2"/>
      <c r="WSK154" s="2"/>
      <c r="WSL154" s="2"/>
      <c r="WSM154" s="2"/>
      <c r="WSN154" s="2"/>
      <c r="WSO154" s="2"/>
      <c r="WSP154" s="2"/>
      <c r="WSQ154" s="2"/>
      <c r="WSR154" s="2"/>
      <c r="WSS154" s="2"/>
      <c r="WST154" s="2"/>
      <c r="WSU154" s="2"/>
      <c r="WSV154" s="2"/>
      <c r="WSW154" s="2"/>
      <c r="WSX154" s="2"/>
      <c r="WSY154" s="2"/>
      <c r="WSZ154" s="2"/>
      <c r="WTA154" s="2"/>
      <c r="WTB154" s="2"/>
      <c r="WTC154" s="2"/>
      <c r="WTD154" s="2"/>
      <c r="WTE154" s="2"/>
      <c r="WTF154" s="2"/>
      <c r="WTG154" s="2"/>
      <c r="WTH154" s="2"/>
      <c r="WTI154" s="2"/>
      <c r="WTJ154" s="2"/>
      <c r="WTK154" s="2"/>
      <c r="WTL154" s="2"/>
      <c r="WTM154" s="2"/>
      <c r="WTN154" s="2"/>
      <c r="WTO154" s="2"/>
      <c r="WTP154" s="2"/>
      <c r="WTQ154" s="2"/>
      <c r="WTR154" s="2"/>
      <c r="WTS154" s="2"/>
      <c r="WTT154" s="2"/>
      <c r="WTU154" s="2"/>
      <c r="WTV154" s="2"/>
      <c r="WTW154" s="2"/>
      <c r="WTX154" s="2"/>
      <c r="WTY154" s="2"/>
      <c r="WTZ154" s="2"/>
      <c r="WUA154" s="2"/>
      <c r="WUB154" s="2"/>
      <c r="WUC154" s="2"/>
      <c r="WUD154" s="2"/>
      <c r="WUE154" s="2"/>
      <c r="WUF154" s="2"/>
      <c r="WUG154" s="2"/>
      <c r="WUH154" s="2"/>
      <c r="WUI154" s="2"/>
      <c r="WUJ154" s="2"/>
      <c r="WUK154" s="2"/>
      <c r="WUL154" s="2"/>
      <c r="WUM154" s="2"/>
      <c r="WUN154" s="2"/>
      <c r="WUO154" s="2"/>
      <c r="WUP154" s="2"/>
      <c r="WUQ154" s="2"/>
      <c r="WUR154" s="2"/>
      <c r="WUS154" s="2"/>
      <c r="WUT154" s="2"/>
      <c r="WUU154" s="2"/>
      <c r="WUV154" s="2"/>
      <c r="WUW154" s="2"/>
      <c r="WUX154" s="2"/>
      <c r="WUY154" s="2"/>
      <c r="WUZ154" s="2"/>
      <c r="WVA154" s="2"/>
      <c r="WVB154" s="2"/>
      <c r="WVC154" s="2"/>
      <c r="WVD154" s="2"/>
      <c r="WVE154" s="2"/>
      <c r="WVF154" s="2"/>
      <c r="WVG154" s="2"/>
      <c r="WVH154" s="2"/>
      <c r="WVI154" s="2"/>
      <c r="WVJ154" s="2"/>
      <c r="WVK154" s="2"/>
      <c r="WVL154" s="2"/>
      <c r="WVM154" s="2"/>
      <c r="WVN154" s="2"/>
      <c r="WVO154" s="2"/>
      <c r="WVP154" s="2"/>
      <c r="WVQ154" s="2"/>
      <c r="WVR154" s="2"/>
      <c r="WVS154" s="2"/>
      <c r="WVT154" s="2"/>
      <c r="WVU154" s="2"/>
      <c r="WVV154" s="2"/>
      <c r="WVW154" s="2"/>
      <c r="WVX154" s="2"/>
      <c r="WVY154" s="2"/>
      <c r="WVZ154" s="2"/>
      <c r="WWA154" s="2"/>
      <c r="WWB154" s="2"/>
      <c r="WWC154" s="2"/>
      <c r="WWD154" s="2"/>
      <c r="WWE154" s="2"/>
      <c r="WWF154" s="2"/>
      <c r="WWG154" s="2"/>
      <c r="WWH154" s="2"/>
      <c r="WWI154" s="2"/>
      <c r="WWJ154" s="2"/>
      <c r="WWK154" s="2"/>
      <c r="WWL154" s="2"/>
      <c r="WWM154" s="2"/>
      <c r="WWN154" s="2"/>
      <c r="WWO154" s="2"/>
      <c r="WWP154" s="2"/>
      <c r="WWQ154" s="2"/>
      <c r="WWR154" s="2"/>
      <c r="WWS154" s="2"/>
      <c r="WWT154" s="2"/>
      <c r="WWU154" s="2"/>
      <c r="WWV154" s="2"/>
      <c r="WWW154" s="2"/>
      <c r="WWX154" s="2"/>
      <c r="WWY154" s="2"/>
      <c r="WWZ154" s="2"/>
      <c r="WXA154" s="2"/>
      <c r="WXB154" s="2"/>
      <c r="WXC154" s="2"/>
      <c r="WXD154" s="2"/>
      <c r="WXE154" s="2"/>
      <c r="WXF154" s="2"/>
      <c r="WXG154" s="2"/>
      <c r="WXH154" s="2"/>
      <c r="WXI154" s="2"/>
      <c r="WXJ154" s="2"/>
      <c r="WXK154" s="2"/>
      <c r="WXL154" s="2"/>
      <c r="WXM154" s="2"/>
      <c r="WXN154" s="2"/>
      <c r="WXO154" s="2"/>
      <c r="WXP154" s="2"/>
      <c r="WXQ154" s="2"/>
      <c r="WXR154" s="2"/>
      <c r="WXS154" s="2"/>
      <c r="WXT154" s="2"/>
      <c r="WXU154" s="2"/>
      <c r="WXV154" s="2"/>
      <c r="WXW154" s="2"/>
      <c r="WXX154" s="2"/>
      <c r="WXY154" s="2"/>
      <c r="WXZ154" s="2"/>
      <c r="WYA154" s="2"/>
      <c r="WYB154" s="2"/>
      <c r="WYC154" s="2"/>
      <c r="WYD154" s="2"/>
      <c r="WYE154" s="2"/>
      <c r="WYF154" s="2"/>
      <c r="WYG154" s="2"/>
      <c r="WYH154" s="2"/>
      <c r="WYI154" s="2"/>
      <c r="WYJ154" s="2"/>
      <c r="WYK154" s="2"/>
      <c r="WYL154" s="2"/>
      <c r="WYM154" s="2"/>
      <c r="WYN154" s="2"/>
      <c r="WYO154" s="2"/>
      <c r="WYP154" s="2"/>
      <c r="WYQ154" s="2"/>
      <c r="WYR154" s="2"/>
      <c r="WYS154" s="2"/>
      <c r="WYT154" s="2"/>
      <c r="WYU154" s="2"/>
      <c r="WYV154" s="2"/>
      <c r="WYW154" s="2"/>
      <c r="WYX154" s="2"/>
      <c r="WYY154" s="2"/>
      <c r="WYZ154" s="2"/>
      <c r="WZA154" s="2"/>
      <c r="WZB154" s="2"/>
      <c r="WZC154" s="2"/>
      <c r="WZD154" s="2"/>
      <c r="WZE154" s="2"/>
      <c r="WZF154" s="2"/>
      <c r="WZG154" s="2"/>
      <c r="WZH154" s="2"/>
      <c r="WZI154" s="2"/>
      <c r="WZJ154" s="2"/>
      <c r="WZK154" s="2"/>
      <c r="WZL154" s="2"/>
      <c r="WZM154" s="2"/>
      <c r="WZN154" s="2"/>
      <c r="WZO154" s="2"/>
      <c r="WZP154" s="2"/>
      <c r="WZQ154" s="2"/>
      <c r="WZR154" s="2"/>
      <c r="WZS154" s="2"/>
      <c r="WZT154" s="2"/>
      <c r="WZU154" s="2"/>
      <c r="WZV154" s="2"/>
      <c r="WZW154" s="2"/>
      <c r="WZX154" s="2"/>
      <c r="WZY154" s="2"/>
      <c r="WZZ154" s="2"/>
      <c r="XAA154" s="2"/>
      <c r="XAB154" s="2"/>
      <c r="XAC154" s="2"/>
      <c r="XAD154" s="2"/>
      <c r="XAE154" s="2"/>
      <c r="XAF154" s="2"/>
      <c r="XAG154" s="2"/>
      <c r="XAH154" s="2"/>
      <c r="XAI154" s="2"/>
      <c r="XAJ154" s="2"/>
      <c r="XAK154" s="2"/>
      <c r="XAL154" s="2"/>
      <c r="XAM154" s="2"/>
      <c r="XAN154" s="2"/>
      <c r="XAO154" s="2"/>
      <c r="XAP154" s="2"/>
      <c r="XAQ154" s="2"/>
      <c r="XAR154" s="2"/>
      <c r="XAS154" s="2"/>
      <c r="XAT154" s="2"/>
      <c r="XAU154" s="2"/>
      <c r="XAV154" s="2"/>
      <c r="XAW154" s="2"/>
      <c r="XAX154" s="2"/>
      <c r="XAY154" s="2"/>
      <c r="XAZ154" s="2"/>
      <c r="XBA154" s="2"/>
      <c r="XBB154" s="2"/>
      <c r="XBC154" s="2"/>
      <c r="XBD154" s="2"/>
      <c r="XBE154" s="2"/>
      <c r="XBF154" s="2"/>
      <c r="XBG154" s="2"/>
      <c r="XBH154" s="2"/>
      <c r="XBI154" s="2"/>
      <c r="XBJ154" s="2"/>
      <c r="XBK154" s="2"/>
      <c r="XBL154" s="2"/>
      <c r="XBM154" s="2"/>
      <c r="XBN154" s="2"/>
      <c r="XBO154" s="2"/>
      <c r="XBP154" s="2"/>
      <c r="XBQ154" s="2"/>
      <c r="XBR154" s="2"/>
      <c r="XBS154" s="2"/>
      <c r="XBT154" s="2"/>
      <c r="XBU154" s="2"/>
      <c r="XBV154" s="2"/>
      <c r="XBW154" s="2"/>
      <c r="XBX154" s="2"/>
      <c r="XBY154" s="2"/>
      <c r="XBZ154" s="2"/>
      <c r="XCA154" s="2"/>
      <c r="XCB154" s="2"/>
      <c r="XCC154" s="2"/>
      <c r="XCD154" s="2"/>
      <c r="XCE154" s="2"/>
      <c r="XCF154" s="2"/>
      <c r="XCG154" s="2"/>
      <c r="XCH154" s="2"/>
      <c r="XCI154" s="2"/>
      <c r="XCJ154" s="2"/>
      <c r="XCK154" s="2"/>
      <c r="XCL154" s="2"/>
      <c r="XCM154" s="2"/>
      <c r="XCN154" s="2"/>
      <c r="XCO154" s="2"/>
      <c r="XCP154" s="2"/>
      <c r="XCQ154" s="2"/>
      <c r="XCR154" s="2"/>
      <c r="XCS154" s="2"/>
      <c r="XCT154" s="2"/>
      <c r="XCU154" s="2"/>
      <c r="XCV154" s="2"/>
      <c r="XCW154" s="2"/>
      <c r="XCX154" s="2"/>
      <c r="XCY154" s="2"/>
      <c r="XCZ154" s="2"/>
      <c r="XDA154" s="2"/>
      <c r="XDB154" s="2"/>
      <c r="XDC154" s="2"/>
      <c r="XDD154" s="2"/>
      <c r="XDE154" s="2"/>
      <c r="XDF154" s="2"/>
      <c r="XDG154" s="2"/>
      <c r="XDH154" s="2"/>
      <c r="XDI154" s="2"/>
      <c r="XDJ154" s="2"/>
      <c r="XDK154" s="2"/>
      <c r="XDL154" s="2"/>
      <c r="XDM154" s="2"/>
      <c r="XDN154" s="2"/>
      <c r="XDO154" s="2"/>
      <c r="XDP154" s="2"/>
      <c r="XDQ154" s="2"/>
      <c r="XDR154" s="2"/>
      <c r="XDS154" s="2"/>
      <c r="XDT154" s="2"/>
      <c r="XDU154" s="2"/>
      <c r="XDV154" s="2"/>
      <c r="XDW154" s="2"/>
      <c r="XDX154" s="2"/>
      <c r="XDY154" s="2"/>
      <c r="XDZ154" s="2"/>
      <c r="XEA154" s="2"/>
      <c r="XEB154" s="2"/>
      <c r="XEC154" s="2"/>
      <c r="XED154" s="2"/>
      <c r="XEE154" s="2"/>
      <c r="XEF154" s="2"/>
      <c r="XEG154" s="2"/>
      <c r="XEH154" s="2"/>
      <c r="XEI154" s="2"/>
      <c r="XEJ154" s="2"/>
      <c r="XEK154" s="2"/>
      <c r="XEL154" s="2"/>
      <c r="XEM154" s="2"/>
      <c r="XEN154" s="2"/>
      <c r="XEO154" s="2"/>
      <c r="XEP154" s="2"/>
      <c r="XEQ154" s="2"/>
      <c r="XER154" s="2"/>
      <c r="XES154" s="2"/>
      <c r="XET154" s="2"/>
      <c r="XEU154" s="2"/>
      <c r="XEV154" s="2"/>
      <c r="XEW154" s="2"/>
      <c r="XEX154" s="2"/>
      <c r="XEY154" s="2"/>
      <c r="XEZ154" s="2"/>
      <c r="XFA154" s="2"/>
    </row>
    <row r="155" spans="1:16381" s="1" customFormat="1" ht="16.5" thickBot="1">
      <c r="A155" s="158"/>
      <c r="B155" s="159"/>
      <c r="C155" s="159"/>
      <c r="D155" s="159"/>
      <c r="E155" s="159"/>
      <c r="F155" s="160"/>
      <c r="G155" s="160"/>
      <c r="H155" s="160"/>
      <c r="I155" s="161"/>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c r="BMR155" s="2"/>
      <c r="BMS155" s="2"/>
      <c r="BMT155" s="2"/>
      <c r="BMU155" s="2"/>
      <c r="BMV155" s="2"/>
      <c r="BMW155" s="2"/>
      <c r="BMX155" s="2"/>
      <c r="BMY155" s="2"/>
      <c r="BMZ155" s="2"/>
      <c r="BNA155" s="2"/>
      <c r="BNB155" s="2"/>
      <c r="BNC155" s="2"/>
      <c r="BND155" s="2"/>
      <c r="BNE155" s="2"/>
      <c r="BNF155" s="2"/>
      <c r="BNG155" s="2"/>
      <c r="BNH155" s="2"/>
      <c r="BNI155" s="2"/>
      <c r="BNJ155" s="2"/>
      <c r="BNK155" s="2"/>
      <c r="BNL155" s="2"/>
      <c r="BNM155" s="2"/>
      <c r="BNN155" s="2"/>
      <c r="BNO155" s="2"/>
      <c r="BNP155" s="2"/>
      <c r="BNQ155" s="2"/>
      <c r="BNR155" s="2"/>
      <c r="BNS155" s="2"/>
      <c r="BNT155" s="2"/>
      <c r="BNU155" s="2"/>
      <c r="BNV155" s="2"/>
      <c r="BNW155" s="2"/>
      <c r="BNX155" s="2"/>
      <c r="BNY155" s="2"/>
      <c r="BNZ155" s="2"/>
      <c r="BOA155" s="2"/>
      <c r="BOB155" s="2"/>
      <c r="BOC155" s="2"/>
      <c r="BOD155" s="2"/>
      <c r="BOE155" s="2"/>
      <c r="BOF155" s="2"/>
      <c r="BOG155" s="2"/>
      <c r="BOH155" s="2"/>
      <c r="BOI155" s="2"/>
      <c r="BOJ155" s="2"/>
      <c r="BOK155" s="2"/>
      <c r="BOL155" s="2"/>
      <c r="BOM155" s="2"/>
      <c r="BON155" s="2"/>
      <c r="BOO155" s="2"/>
      <c r="BOP155" s="2"/>
      <c r="BOQ155" s="2"/>
      <c r="BOR155" s="2"/>
      <c r="BOS155" s="2"/>
      <c r="BOT155" s="2"/>
      <c r="BOU155" s="2"/>
      <c r="BOV155" s="2"/>
      <c r="BOW155" s="2"/>
      <c r="BOX155" s="2"/>
      <c r="BOY155" s="2"/>
      <c r="BOZ155" s="2"/>
      <c r="BPA155" s="2"/>
      <c r="BPB155" s="2"/>
      <c r="BPC155" s="2"/>
      <c r="BPD155" s="2"/>
      <c r="BPE155" s="2"/>
      <c r="BPF155" s="2"/>
      <c r="BPG155" s="2"/>
      <c r="BPH155" s="2"/>
      <c r="BPI155" s="2"/>
      <c r="BPJ155" s="2"/>
      <c r="BPK155" s="2"/>
      <c r="BPL155" s="2"/>
      <c r="BPM155" s="2"/>
      <c r="BPN155" s="2"/>
      <c r="BPO155" s="2"/>
      <c r="BPP155" s="2"/>
      <c r="BPQ155" s="2"/>
      <c r="BPR155" s="2"/>
      <c r="BPS155" s="2"/>
      <c r="BPT155" s="2"/>
      <c r="BPU155" s="2"/>
      <c r="BPV155" s="2"/>
      <c r="BPW155" s="2"/>
      <c r="BPX155" s="2"/>
      <c r="BPY155" s="2"/>
      <c r="BPZ155" s="2"/>
      <c r="BQA155" s="2"/>
      <c r="BQB155" s="2"/>
      <c r="BQC155" s="2"/>
      <c r="BQD155" s="2"/>
      <c r="BQE155" s="2"/>
      <c r="BQF155" s="2"/>
      <c r="BQG155" s="2"/>
      <c r="BQH155" s="2"/>
      <c r="BQI155" s="2"/>
      <c r="BQJ155" s="2"/>
      <c r="BQK155" s="2"/>
      <c r="BQL155" s="2"/>
      <c r="BQM155" s="2"/>
      <c r="BQN155" s="2"/>
      <c r="BQO155" s="2"/>
      <c r="BQP155" s="2"/>
      <c r="BQQ155" s="2"/>
      <c r="BQR155" s="2"/>
      <c r="BQS155" s="2"/>
      <c r="BQT155" s="2"/>
      <c r="BQU155" s="2"/>
      <c r="BQV155" s="2"/>
      <c r="BQW155" s="2"/>
      <c r="BQX155" s="2"/>
      <c r="BQY155" s="2"/>
      <c r="BQZ155" s="2"/>
      <c r="BRA155" s="2"/>
      <c r="BRB155" s="2"/>
      <c r="BRC155" s="2"/>
      <c r="BRD155" s="2"/>
      <c r="BRE155" s="2"/>
      <c r="BRF155" s="2"/>
      <c r="BRG155" s="2"/>
      <c r="BRH155" s="2"/>
      <c r="BRI155" s="2"/>
      <c r="BRJ155" s="2"/>
      <c r="BRK155" s="2"/>
      <c r="BRL155" s="2"/>
      <c r="BRM155" s="2"/>
      <c r="BRN155" s="2"/>
      <c r="BRO155" s="2"/>
      <c r="BRP155" s="2"/>
      <c r="BRQ155" s="2"/>
      <c r="BRR155" s="2"/>
      <c r="BRS155" s="2"/>
      <c r="BRT155" s="2"/>
      <c r="BRU155" s="2"/>
      <c r="BRV155" s="2"/>
      <c r="BRW155" s="2"/>
      <c r="BRX155" s="2"/>
      <c r="BRY155" s="2"/>
      <c r="BRZ155" s="2"/>
      <c r="BSA155" s="2"/>
      <c r="BSB155" s="2"/>
      <c r="BSC155" s="2"/>
      <c r="BSD155" s="2"/>
      <c r="BSE155" s="2"/>
      <c r="BSF155" s="2"/>
      <c r="BSG155" s="2"/>
      <c r="BSH155" s="2"/>
      <c r="BSI155" s="2"/>
      <c r="BSJ155" s="2"/>
      <c r="BSK155" s="2"/>
      <c r="BSL155" s="2"/>
      <c r="BSM155" s="2"/>
      <c r="BSN155" s="2"/>
      <c r="BSO155" s="2"/>
      <c r="BSP155" s="2"/>
      <c r="BSQ155" s="2"/>
      <c r="BSR155" s="2"/>
      <c r="BSS155" s="2"/>
      <c r="BST155" s="2"/>
      <c r="BSU155" s="2"/>
      <c r="BSV155" s="2"/>
      <c r="BSW155" s="2"/>
      <c r="BSX155" s="2"/>
      <c r="BSY155" s="2"/>
      <c r="BSZ155" s="2"/>
      <c r="BTA155" s="2"/>
      <c r="BTB155" s="2"/>
      <c r="BTC155" s="2"/>
      <c r="BTD155" s="2"/>
      <c r="BTE155" s="2"/>
      <c r="BTF155" s="2"/>
      <c r="BTG155" s="2"/>
      <c r="BTH155" s="2"/>
      <c r="BTI155" s="2"/>
      <c r="BTJ155" s="2"/>
      <c r="BTK155" s="2"/>
      <c r="BTL155" s="2"/>
      <c r="BTM155" s="2"/>
      <c r="BTN155" s="2"/>
      <c r="BTO155" s="2"/>
      <c r="BTP155" s="2"/>
      <c r="BTQ155" s="2"/>
      <c r="BTR155" s="2"/>
      <c r="BTS155" s="2"/>
      <c r="BTT155" s="2"/>
      <c r="BTU155" s="2"/>
      <c r="BTV155" s="2"/>
      <c r="BTW155" s="2"/>
      <c r="BTX155" s="2"/>
      <c r="BTY155" s="2"/>
      <c r="BTZ155" s="2"/>
      <c r="BUA155" s="2"/>
      <c r="BUB155" s="2"/>
      <c r="BUC155" s="2"/>
      <c r="BUD155" s="2"/>
      <c r="BUE155" s="2"/>
      <c r="BUF155" s="2"/>
      <c r="BUG155" s="2"/>
      <c r="BUH155" s="2"/>
      <c r="BUI155" s="2"/>
      <c r="BUJ155" s="2"/>
      <c r="BUK155" s="2"/>
      <c r="BUL155" s="2"/>
      <c r="BUM155" s="2"/>
      <c r="BUN155" s="2"/>
      <c r="BUO155" s="2"/>
      <c r="BUP155" s="2"/>
      <c r="BUQ155" s="2"/>
      <c r="BUR155" s="2"/>
      <c r="BUS155" s="2"/>
      <c r="BUT155" s="2"/>
      <c r="BUU155" s="2"/>
      <c r="BUV155" s="2"/>
      <c r="BUW155" s="2"/>
      <c r="BUX155" s="2"/>
      <c r="BUY155" s="2"/>
      <c r="BUZ155" s="2"/>
      <c r="BVA155" s="2"/>
      <c r="BVB155" s="2"/>
      <c r="BVC155" s="2"/>
      <c r="BVD155" s="2"/>
      <c r="BVE155" s="2"/>
      <c r="BVF155" s="2"/>
      <c r="BVG155" s="2"/>
      <c r="BVH155" s="2"/>
      <c r="BVI155" s="2"/>
      <c r="BVJ155" s="2"/>
      <c r="BVK155" s="2"/>
      <c r="BVL155" s="2"/>
      <c r="BVM155" s="2"/>
      <c r="BVN155" s="2"/>
      <c r="BVO155" s="2"/>
      <c r="BVP155" s="2"/>
      <c r="BVQ155" s="2"/>
      <c r="BVR155" s="2"/>
      <c r="BVS155" s="2"/>
      <c r="BVT155" s="2"/>
      <c r="BVU155" s="2"/>
      <c r="BVV155" s="2"/>
      <c r="BVW155" s="2"/>
      <c r="BVX155" s="2"/>
      <c r="BVY155" s="2"/>
      <c r="BVZ155" s="2"/>
      <c r="BWA155" s="2"/>
      <c r="BWB155" s="2"/>
      <c r="BWC155" s="2"/>
      <c r="BWD155" s="2"/>
      <c r="BWE155" s="2"/>
      <c r="BWF155" s="2"/>
      <c r="BWG155" s="2"/>
      <c r="BWH155" s="2"/>
      <c r="BWI155" s="2"/>
      <c r="BWJ155" s="2"/>
      <c r="BWK155" s="2"/>
      <c r="BWL155" s="2"/>
      <c r="BWM155" s="2"/>
      <c r="BWN155" s="2"/>
      <c r="BWO155" s="2"/>
      <c r="BWP155" s="2"/>
      <c r="BWQ155" s="2"/>
      <c r="BWR155" s="2"/>
      <c r="BWS155" s="2"/>
      <c r="BWT155" s="2"/>
      <c r="BWU155" s="2"/>
      <c r="BWV155" s="2"/>
      <c r="BWW155" s="2"/>
      <c r="BWX155" s="2"/>
      <c r="BWY155" s="2"/>
      <c r="BWZ155" s="2"/>
      <c r="BXA155" s="2"/>
      <c r="BXB155" s="2"/>
      <c r="BXC155" s="2"/>
      <c r="BXD155" s="2"/>
      <c r="BXE155" s="2"/>
      <c r="BXF155" s="2"/>
      <c r="BXG155" s="2"/>
      <c r="BXH155" s="2"/>
      <c r="BXI155" s="2"/>
      <c r="BXJ155" s="2"/>
      <c r="BXK155" s="2"/>
      <c r="BXL155" s="2"/>
      <c r="BXM155" s="2"/>
      <c r="BXN155" s="2"/>
      <c r="BXO155" s="2"/>
      <c r="BXP155" s="2"/>
      <c r="BXQ155" s="2"/>
      <c r="BXR155" s="2"/>
      <c r="BXS155" s="2"/>
      <c r="BXT155" s="2"/>
      <c r="BXU155" s="2"/>
      <c r="BXV155" s="2"/>
      <c r="BXW155" s="2"/>
      <c r="BXX155" s="2"/>
      <c r="BXY155" s="2"/>
      <c r="BXZ155" s="2"/>
      <c r="BYA155" s="2"/>
      <c r="BYB155" s="2"/>
      <c r="BYC155" s="2"/>
      <c r="BYD155" s="2"/>
      <c r="BYE155" s="2"/>
      <c r="BYF155" s="2"/>
      <c r="BYG155" s="2"/>
      <c r="BYH155" s="2"/>
      <c r="BYI155" s="2"/>
      <c r="BYJ155" s="2"/>
      <c r="BYK155" s="2"/>
      <c r="BYL155" s="2"/>
      <c r="BYM155" s="2"/>
      <c r="BYN155" s="2"/>
      <c r="BYO155" s="2"/>
      <c r="BYP155" s="2"/>
      <c r="BYQ155" s="2"/>
      <c r="BYR155" s="2"/>
      <c r="BYS155" s="2"/>
      <c r="BYT155" s="2"/>
      <c r="BYU155" s="2"/>
      <c r="BYV155" s="2"/>
      <c r="BYW155" s="2"/>
      <c r="BYX155" s="2"/>
      <c r="BYY155" s="2"/>
      <c r="BYZ155" s="2"/>
      <c r="BZA155" s="2"/>
      <c r="BZB155" s="2"/>
      <c r="BZC155" s="2"/>
      <c r="BZD155" s="2"/>
      <c r="BZE155" s="2"/>
      <c r="BZF155" s="2"/>
      <c r="BZG155" s="2"/>
      <c r="BZH155" s="2"/>
      <c r="BZI155" s="2"/>
      <c r="BZJ155" s="2"/>
      <c r="BZK155" s="2"/>
      <c r="BZL155" s="2"/>
      <c r="BZM155" s="2"/>
      <c r="BZN155" s="2"/>
      <c r="BZO155" s="2"/>
      <c r="BZP155" s="2"/>
      <c r="BZQ155" s="2"/>
      <c r="BZR155" s="2"/>
      <c r="BZS155" s="2"/>
      <c r="BZT155" s="2"/>
      <c r="BZU155" s="2"/>
      <c r="BZV155" s="2"/>
      <c r="BZW155" s="2"/>
      <c r="BZX155" s="2"/>
      <c r="BZY155" s="2"/>
      <c r="BZZ155" s="2"/>
      <c r="CAA155" s="2"/>
      <c r="CAB155" s="2"/>
      <c r="CAC155" s="2"/>
      <c r="CAD155" s="2"/>
      <c r="CAE155" s="2"/>
      <c r="CAF155" s="2"/>
      <c r="CAG155" s="2"/>
      <c r="CAH155" s="2"/>
      <c r="CAI155" s="2"/>
      <c r="CAJ155" s="2"/>
      <c r="CAK155" s="2"/>
      <c r="CAL155" s="2"/>
      <c r="CAM155" s="2"/>
      <c r="CAN155" s="2"/>
      <c r="CAO155" s="2"/>
      <c r="CAP155" s="2"/>
      <c r="CAQ155" s="2"/>
      <c r="CAR155" s="2"/>
      <c r="CAS155" s="2"/>
      <c r="CAT155" s="2"/>
      <c r="CAU155" s="2"/>
      <c r="CAV155" s="2"/>
      <c r="CAW155" s="2"/>
      <c r="CAX155" s="2"/>
      <c r="CAY155" s="2"/>
      <c r="CAZ155" s="2"/>
      <c r="CBA155" s="2"/>
      <c r="CBB155" s="2"/>
      <c r="CBC155" s="2"/>
      <c r="CBD155" s="2"/>
      <c r="CBE155" s="2"/>
      <c r="CBF155" s="2"/>
      <c r="CBG155" s="2"/>
      <c r="CBH155" s="2"/>
      <c r="CBI155" s="2"/>
      <c r="CBJ155" s="2"/>
      <c r="CBK155" s="2"/>
      <c r="CBL155" s="2"/>
      <c r="CBM155" s="2"/>
      <c r="CBN155" s="2"/>
      <c r="CBO155" s="2"/>
      <c r="CBP155" s="2"/>
      <c r="CBQ155" s="2"/>
      <c r="CBR155" s="2"/>
      <c r="CBS155" s="2"/>
      <c r="CBT155" s="2"/>
      <c r="CBU155" s="2"/>
      <c r="CBV155" s="2"/>
      <c r="CBW155" s="2"/>
      <c r="CBX155" s="2"/>
      <c r="CBY155" s="2"/>
      <c r="CBZ155" s="2"/>
      <c r="CCA155" s="2"/>
      <c r="CCB155" s="2"/>
      <c r="CCC155" s="2"/>
      <c r="CCD155" s="2"/>
      <c r="CCE155" s="2"/>
      <c r="CCF155" s="2"/>
      <c r="CCG155" s="2"/>
      <c r="CCH155" s="2"/>
      <c r="CCI155" s="2"/>
      <c r="CCJ155" s="2"/>
      <c r="CCK155" s="2"/>
      <c r="CCL155" s="2"/>
      <c r="CCM155" s="2"/>
      <c r="CCN155" s="2"/>
      <c r="CCO155" s="2"/>
      <c r="CCP155" s="2"/>
      <c r="CCQ155" s="2"/>
      <c r="CCR155" s="2"/>
      <c r="CCS155" s="2"/>
      <c r="CCT155" s="2"/>
      <c r="CCU155" s="2"/>
      <c r="CCV155" s="2"/>
      <c r="CCW155" s="2"/>
      <c r="CCX155" s="2"/>
      <c r="CCY155" s="2"/>
      <c r="CCZ155" s="2"/>
      <c r="CDA155" s="2"/>
      <c r="CDB155" s="2"/>
      <c r="CDC155" s="2"/>
      <c r="CDD155" s="2"/>
      <c r="CDE155" s="2"/>
      <c r="CDF155" s="2"/>
      <c r="CDG155" s="2"/>
      <c r="CDH155" s="2"/>
      <c r="CDI155" s="2"/>
      <c r="CDJ155" s="2"/>
      <c r="CDK155" s="2"/>
      <c r="CDL155" s="2"/>
      <c r="CDM155" s="2"/>
      <c r="CDN155" s="2"/>
      <c r="CDO155" s="2"/>
      <c r="CDP155" s="2"/>
      <c r="CDQ155" s="2"/>
      <c r="CDR155" s="2"/>
      <c r="CDS155" s="2"/>
      <c r="CDT155" s="2"/>
      <c r="CDU155" s="2"/>
      <c r="CDV155" s="2"/>
      <c r="CDW155" s="2"/>
      <c r="CDX155" s="2"/>
      <c r="CDY155" s="2"/>
      <c r="CDZ155" s="2"/>
      <c r="CEA155" s="2"/>
      <c r="CEB155" s="2"/>
      <c r="CEC155" s="2"/>
      <c r="CED155" s="2"/>
      <c r="CEE155" s="2"/>
      <c r="CEF155" s="2"/>
      <c r="CEG155" s="2"/>
      <c r="CEH155" s="2"/>
      <c r="CEI155" s="2"/>
      <c r="CEJ155" s="2"/>
      <c r="CEK155" s="2"/>
      <c r="CEL155" s="2"/>
      <c r="CEM155" s="2"/>
      <c r="CEN155" s="2"/>
      <c r="CEO155" s="2"/>
      <c r="CEP155" s="2"/>
      <c r="CEQ155" s="2"/>
      <c r="CER155" s="2"/>
      <c r="CES155" s="2"/>
      <c r="CET155" s="2"/>
      <c r="CEU155" s="2"/>
      <c r="CEV155" s="2"/>
      <c r="CEW155" s="2"/>
      <c r="CEX155" s="2"/>
      <c r="CEY155" s="2"/>
      <c r="CEZ155" s="2"/>
      <c r="CFA155" s="2"/>
      <c r="CFB155" s="2"/>
      <c r="CFC155" s="2"/>
      <c r="CFD155" s="2"/>
      <c r="CFE155" s="2"/>
      <c r="CFF155" s="2"/>
      <c r="CFG155" s="2"/>
      <c r="CFH155" s="2"/>
      <c r="CFI155" s="2"/>
      <c r="CFJ155" s="2"/>
      <c r="CFK155" s="2"/>
      <c r="CFL155" s="2"/>
      <c r="CFM155" s="2"/>
      <c r="CFN155" s="2"/>
      <c r="CFO155" s="2"/>
      <c r="CFP155" s="2"/>
      <c r="CFQ155" s="2"/>
      <c r="CFR155" s="2"/>
      <c r="CFS155" s="2"/>
      <c r="CFT155" s="2"/>
      <c r="CFU155" s="2"/>
      <c r="CFV155" s="2"/>
      <c r="CFW155" s="2"/>
      <c r="CFX155" s="2"/>
      <c r="CFY155" s="2"/>
      <c r="CFZ155" s="2"/>
      <c r="CGA155" s="2"/>
      <c r="CGB155" s="2"/>
      <c r="CGC155" s="2"/>
      <c r="CGD155" s="2"/>
      <c r="CGE155" s="2"/>
      <c r="CGF155" s="2"/>
      <c r="CGG155" s="2"/>
      <c r="CGH155" s="2"/>
      <c r="CGI155" s="2"/>
      <c r="CGJ155" s="2"/>
      <c r="CGK155" s="2"/>
      <c r="CGL155" s="2"/>
      <c r="CGM155" s="2"/>
      <c r="CGN155" s="2"/>
      <c r="CGO155" s="2"/>
      <c r="CGP155" s="2"/>
      <c r="CGQ155" s="2"/>
      <c r="CGR155" s="2"/>
      <c r="CGS155" s="2"/>
      <c r="CGT155" s="2"/>
      <c r="CGU155" s="2"/>
      <c r="CGV155" s="2"/>
      <c r="CGW155" s="2"/>
      <c r="CGX155" s="2"/>
      <c r="CGY155" s="2"/>
      <c r="CGZ155" s="2"/>
      <c r="CHA155" s="2"/>
      <c r="CHB155" s="2"/>
      <c r="CHC155" s="2"/>
      <c r="CHD155" s="2"/>
      <c r="CHE155" s="2"/>
      <c r="CHF155" s="2"/>
      <c r="CHG155" s="2"/>
      <c r="CHH155" s="2"/>
      <c r="CHI155" s="2"/>
      <c r="CHJ155" s="2"/>
      <c r="CHK155" s="2"/>
      <c r="CHL155" s="2"/>
      <c r="CHM155" s="2"/>
      <c r="CHN155" s="2"/>
      <c r="CHO155" s="2"/>
      <c r="CHP155" s="2"/>
      <c r="CHQ155" s="2"/>
      <c r="CHR155" s="2"/>
      <c r="CHS155" s="2"/>
      <c r="CHT155" s="2"/>
      <c r="CHU155" s="2"/>
      <c r="CHV155" s="2"/>
      <c r="CHW155" s="2"/>
      <c r="CHX155" s="2"/>
      <c r="CHY155" s="2"/>
      <c r="CHZ155" s="2"/>
      <c r="CIA155" s="2"/>
      <c r="CIB155" s="2"/>
      <c r="CIC155" s="2"/>
      <c r="CID155" s="2"/>
      <c r="CIE155" s="2"/>
      <c r="CIF155" s="2"/>
      <c r="CIG155" s="2"/>
      <c r="CIH155" s="2"/>
      <c r="CII155" s="2"/>
      <c r="CIJ155" s="2"/>
      <c r="CIK155" s="2"/>
      <c r="CIL155" s="2"/>
      <c r="CIM155" s="2"/>
      <c r="CIN155" s="2"/>
      <c r="CIO155" s="2"/>
      <c r="CIP155" s="2"/>
      <c r="CIQ155" s="2"/>
      <c r="CIR155" s="2"/>
      <c r="CIS155" s="2"/>
      <c r="CIT155" s="2"/>
      <c r="CIU155" s="2"/>
      <c r="CIV155" s="2"/>
      <c r="CIW155" s="2"/>
      <c r="CIX155" s="2"/>
      <c r="CIY155" s="2"/>
      <c r="CIZ155" s="2"/>
      <c r="CJA155" s="2"/>
      <c r="CJB155" s="2"/>
      <c r="CJC155" s="2"/>
      <c r="CJD155" s="2"/>
      <c r="CJE155" s="2"/>
      <c r="CJF155" s="2"/>
      <c r="CJG155" s="2"/>
      <c r="CJH155" s="2"/>
      <c r="CJI155" s="2"/>
      <c r="CJJ155" s="2"/>
      <c r="CJK155" s="2"/>
      <c r="CJL155" s="2"/>
      <c r="CJM155" s="2"/>
      <c r="CJN155" s="2"/>
      <c r="CJO155" s="2"/>
      <c r="CJP155" s="2"/>
      <c r="CJQ155" s="2"/>
      <c r="CJR155" s="2"/>
      <c r="CJS155" s="2"/>
      <c r="CJT155" s="2"/>
      <c r="CJU155" s="2"/>
      <c r="CJV155" s="2"/>
      <c r="CJW155" s="2"/>
      <c r="CJX155" s="2"/>
      <c r="CJY155" s="2"/>
      <c r="CJZ155" s="2"/>
      <c r="CKA155" s="2"/>
      <c r="CKB155" s="2"/>
      <c r="CKC155" s="2"/>
      <c r="CKD155" s="2"/>
      <c r="CKE155" s="2"/>
      <c r="CKF155" s="2"/>
      <c r="CKG155" s="2"/>
      <c r="CKH155" s="2"/>
      <c r="CKI155" s="2"/>
      <c r="CKJ155" s="2"/>
      <c r="CKK155" s="2"/>
      <c r="CKL155" s="2"/>
      <c r="CKM155" s="2"/>
      <c r="CKN155" s="2"/>
      <c r="CKO155" s="2"/>
      <c r="CKP155" s="2"/>
      <c r="CKQ155" s="2"/>
      <c r="CKR155" s="2"/>
      <c r="CKS155" s="2"/>
      <c r="CKT155" s="2"/>
      <c r="CKU155" s="2"/>
      <c r="CKV155" s="2"/>
      <c r="CKW155" s="2"/>
      <c r="CKX155" s="2"/>
      <c r="CKY155" s="2"/>
      <c r="CKZ155" s="2"/>
      <c r="CLA155" s="2"/>
      <c r="CLB155" s="2"/>
      <c r="CLC155" s="2"/>
      <c r="CLD155" s="2"/>
      <c r="CLE155" s="2"/>
      <c r="CLF155" s="2"/>
      <c r="CLG155" s="2"/>
      <c r="CLH155" s="2"/>
      <c r="CLI155" s="2"/>
      <c r="CLJ155" s="2"/>
      <c r="CLK155" s="2"/>
      <c r="CLL155" s="2"/>
      <c r="CLM155" s="2"/>
      <c r="CLN155" s="2"/>
      <c r="CLO155" s="2"/>
      <c r="CLP155" s="2"/>
      <c r="CLQ155" s="2"/>
      <c r="CLR155" s="2"/>
      <c r="CLS155" s="2"/>
      <c r="CLT155" s="2"/>
      <c r="CLU155" s="2"/>
      <c r="CLV155" s="2"/>
      <c r="CLW155" s="2"/>
      <c r="CLX155" s="2"/>
      <c r="CLY155" s="2"/>
      <c r="CLZ155" s="2"/>
      <c r="CMA155" s="2"/>
      <c r="CMB155" s="2"/>
      <c r="CMC155" s="2"/>
      <c r="CMD155" s="2"/>
      <c r="CME155" s="2"/>
      <c r="CMF155" s="2"/>
      <c r="CMG155" s="2"/>
      <c r="CMH155" s="2"/>
      <c r="CMI155" s="2"/>
      <c r="CMJ155" s="2"/>
      <c r="CMK155" s="2"/>
      <c r="CML155" s="2"/>
      <c r="CMM155" s="2"/>
      <c r="CMN155" s="2"/>
      <c r="CMO155" s="2"/>
      <c r="CMP155" s="2"/>
      <c r="CMQ155" s="2"/>
      <c r="CMR155" s="2"/>
      <c r="CMS155" s="2"/>
      <c r="CMT155" s="2"/>
      <c r="CMU155" s="2"/>
      <c r="CMV155" s="2"/>
      <c r="CMW155" s="2"/>
      <c r="CMX155" s="2"/>
      <c r="CMY155" s="2"/>
      <c r="CMZ155" s="2"/>
      <c r="CNA155" s="2"/>
      <c r="CNB155" s="2"/>
      <c r="CNC155" s="2"/>
      <c r="CND155" s="2"/>
      <c r="CNE155" s="2"/>
      <c r="CNF155" s="2"/>
      <c r="CNG155" s="2"/>
      <c r="CNH155" s="2"/>
      <c r="CNI155" s="2"/>
      <c r="CNJ155" s="2"/>
      <c r="CNK155" s="2"/>
      <c r="CNL155" s="2"/>
      <c r="CNM155" s="2"/>
      <c r="CNN155" s="2"/>
      <c r="CNO155" s="2"/>
      <c r="CNP155" s="2"/>
      <c r="CNQ155" s="2"/>
      <c r="CNR155" s="2"/>
      <c r="CNS155" s="2"/>
      <c r="CNT155" s="2"/>
      <c r="CNU155" s="2"/>
      <c r="CNV155" s="2"/>
      <c r="CNW155" s="2"/>
      <c r="CNX155" s="2"/>
      <c r="CNY155" s="2"/>
      <c r="CNZ155" s="2"/>
      <c r="COA155" s="2"/>
      <c r="COB155" s="2"/>
      <c r="COC155" s="2"/>
      <c r="COD155" s="2"/>
      <c r="COE155" s="2"/>
      <c r="COF155" s="2"/>
      <c r="COG155" s="2"/>
      <c r="COH155" s="2"/>
      <c r="COI155" s="2"/>
      <c r="COJ155" s="2"/>
      <c r="COK155" s="2"/>
      <c r="COL155" s="2"/>
      <c r="COM155" s="2"/>
      <c r="CON155" s="2"/>
      <c r="COO155" s="2"/>
      <c r="COP155" s="2"/>
      <c r="COQ155" s="2"/>
      <c r="COR155" s="2"/>
      <c r="COS155" s="2"/>
      <c r="COT155" s="2"/>
      <c r="COU155" s="2"/>
      <c r="COV155" s="2"/>
      <c r="COW155" s="2"/>
      <c r="COX155" s="2"/>
      <c r="COY155" s="2"/>
      <c r="COZ155" s="2"/>
      <c r="CPA155" s="2"/>
      <c r="CPB155" s="2"/>
      <c r="CPC155" s="2"/>
      <c r="CPD155" s="2"/>
      <c r="CPE155" s="2"/>
      <c r="CPF155" s="2"/>
      <c r="CPG155" s="2"/>
      <c r="CPH155" s="2"/>
      <c r="CPI155" s="2"/>
      <c r="CPJ155" s="2"/>
      <c r="CPK155" s="2"/>
      <c r="CPL155" s="2"/>
      <c r="CPM155" s="2"/>
      <c r="CPN155" s="2"/>
      <c r="CPO155" s="2"/>
      <c r="CPP155" s="2"/>
      <c r="CPQ155" s="2"/>
      <c r="CPR155" s="2"/>
      <c r="CPS155" s="2"/>
      <c r="CPT155" s="2"/>
      <c r="CPU155" s="2"/>
      <c r="CPV155" s="2"/>
      <c r="CPW155" s="2"/>
      <c r="CPX155" s="2"/>
      <c r="CPY155" s="2"/>
      <c r="CPZ155" s="2"/>
      <c r="CQA155" s="2"/>
      <c r="CQB155" s="2"/>
      <c r="CQC155" s="2"/>
      <c r="CQD155" s="2"/>
      <c r="CQE155" s="2"/>
      <c r="CQF155" s="2"/>
      <c r="CQG155" s="2"/>
      <c r="CQH155" s="2"/>
      <c r="CQI155" s="2"/>
      <c r="CQJ155" s="2"/>
      <c r="CQK155" s="2"/>
      <c r="CQL155" s="2"/>
      <c r="CQM155" s="2"/>
      <c r="CQN155" s="2"/>
      <c r="CQO155" s="2"/>
      <c r="CQP155" s="2"/>
      <c r="CQQ155" s="2"/>
      <c r="CQR155" s="2"/>
      <c r="CQS155" s="2"/>
      <c r="CQT155" s="2"/>
      <c r="CQU155" s="2"/>
      <c r="CQV155" s="2"/>
      <c r="CQW155" s="2"/>
      <c r="CQX155" s="2"/>
      <c r="CQY155" s="2"/>
      <c r="CQZ155" s="2"/>
      <c r="CRA155" s="2"/>
      <c r="CRB155" s="2"/>
      <c r="CRC155" s="2"/>
      <c r="CRD155" s="2"/>
      <c r="CRE155" s="2"/>
      <c r="CRF155" s="2"/>
      <c r="CRG155" s="2"/>
      <c r="CRH155" s="2"/>
      <c r="CRI155" s="2"/>
      <c r="CRJ155" s="2"/>
      <c r="CRK155" s="2"/>
      <c r="CRL155" s="2"/>
      <c r="CRM155" s="2"/>
      <c r="CRN155" s="2"/>
      <c r="CRO155" s="2"/>
      <c r="CRP155" s="2"/>
      <c r="CRQ155" s="2"/>
      <c r="CRR155" s="2"/>
      <c r="CRS155" s="2"/>
      <c r="CRT155" s="2"/>
      <c r="CRU155" s="2"/>
      <c r="CRV155" s="2"/>
      <c r="CRW155" s="2"/>
      <c r="CRX155" s="2"/>
      <c r="CRY155" s="2"/>
      <c r="CRZ155" s="2"/>
      <c r="CSA155" s="2"/>
      <c r="CSB155" s="2"/>
      <c r="CSC155" s="2"/>
      <c r="CSD155" s="2"/>
      <c r="CSE155" s="2"/>
      <c r="CSF155" s="2"/>
      <c r="CSG155" s="2"/>
      <c r="CSH155" s="2"/>
      <c r="CSI155" s="2"/>
      <c r="CSJ155" s="2"/>
      <c r="CSK155" s="2"/>
      <c r="CSL155" s="2"/>
      <c r="CSM155" s="2"/>
      <c r="CSN155" s="2"/>
      <c r="CSO155" s="2"/>
      <c r="CSP155" s="2"/>
      <c r="CSQ155" s="2"/>
      <c r="CSR155" s="2"/>
      <c r="CSS155" s="2"/>
      <c r="CST155" s="2"/>
      <c r="CSU155" s="2"/>
      <c r="CSV155" s="2"/>
      <c r="CSW155" s="2"/>
      <c r="CSX155" s="2"/>
      <c r="CSY155" s="2"/>
      <c r="CSZ155" s="2"/>
      <c r="CTA155" s="2"/>
      <c r="CTB155" s="2"/>
      <c r="CTC155" s="2"/>
      <c r="CTD155" s="2"/>
      <c r="CTE155" s="2"/>
      <c r="CTF155" s="2"/>
      <c r="CTG155" s="2"/>
      <c r="CTH155" s="2"/>
      <c r="CTI155" s="2"/>
      <c r="CTJ155" s="2"/>
      <c r="CTK155" s="2"/>
      <c r="CTL155" s="2"/>
      <c r="CTM155" s="2"/>
      <c r="CTN155" s="2"/>
      <c r="CTO155" s="2"/>
      <c r="CTP155" s="2"/>
      <c r="CTQ155" s="2"/>
      <c r="CTR155" s="2"/>
      <c r="CTS155" s="2"/>
      <c r="CTT155" s="2"/>
      <c r="CTU155" s="2"/>
      <c r="CTV155" s="2"/>
      <c r="CTW155" s="2"/>
      <c r="CTX155" s="2"/>
      <c r="CTY155" s="2"/>
      <c r="CTZ155" s="2"/>
      <c r="CUA155" s="2"/>
      <c r="CUB155" s="2"/>
      <c r="CUC155" s="2"/>
      <c r="CUD155" s="2"/>
      <c r="CUE155" s="2"/>
      <c r="CUF155" s="2"/>
      <c r="CUG155" s="2"/>
      <c r="CUH155" s="2"/>
      <c r="CUI155" s="2"/>
      <c r="CUJ155" s="2"/>
      <c r="CUK155" s="2"/>
      <c r="CUL155" s="2"/>
      <c r="CUM155" s="2"/>
      <c r="CUN155" s="2"/>
      <c r="CUO155" s="2"/>
      <c r="CUP155" s="2"/>
      <c r="CUQ155" s="2"/>
      <c r="CUR155" s="2"/>
      <c r="CUS155" s="2"/>
      <c r="CUT155" s="2"/>
      <c r="CUU155" s="2"/>
      <c r="CUV155" s="2"/>
      <c r="CUW155" s="2"/>
      <c r="CUX155" s="2"/>
      <c r="CUY155" s="2"/>
      <c r="CUZ155" s="2"/>
      <c r="CVA155" s="2"/>
      <c r="CVB155" s="2"/>
      <c r="CVC155" s="2"/>
      <c r="CVD155" s="2"/>
      <c r="CVE155" s="2"/>
      <c r="CVF155" s="2"/>
      <c r="CVG155" s="2"/>
      <c r="CVH155" s="2"/>
      <c r="CVI155" s="2"/>
      <c r="CVJ155" s="2"/>
      <c r="CVK155" s="2"/>
      <c r="CVL155" s="2"/>
      <c r="CVM155" s="2"/>
      <c r="CVN155" s="2"/>
      <c r="CVO155" s="2"/>
      <c r="CVP155" s="2"/>
      <c r="CVQ155" s="2"/>
      <c r="CVR155" s="2"/>
      <c r="CVS155" s="2"/>
      <c r="CVT155" s="2"/>
      <c r="CVU155" s="2"/>
      <c r="CVV155" s="2"/>
      <c r="CVW155" s="2"/>
      <c r="CVX155" s="2"/>
      <c r="CVY155" s="2"/>
      <c r="CVZ155" s="2"/>
      <c r="CWA155" s="2"/>
      <c r="CWB155" s="2"/>
      <c r="CWC155" s="2"/>
      <c r="CWD155" s="2"/>
      <c r="CWE155" s="2"/>
      <c r="CWF155" s="2"/>
      <c r="CWG155" s="2"/>
      <c r="CWH155" s="2"/>
      <c r="CWI155" s="2"/>
      <c r="CWJ155" s="2"/>
      <c r="CWK155" s="2"/>
      <c r="CWL155" s="2"/>
      <c r="CWM155" s="2"/>
      <c r="CWN155" s="2"/>
      <c r="CWO155" s="2"/>
      <c r="CWP155" s="2"/>
      <c r="CWQ155" s="2"/>
      <c r="CWR155" s="2"/>
      <c r="CWS155" s="2"/>
      <c r="CWT155" s="2"/>
      <c r="CWU155" s="2"/>
      <c r="CWV155" s="2"/>
      <c r="CWW155" s="2"/>
      <c r="CWX155" s="2"/>
      <c r="CWY155" s="2"/>
      <c r="CWZ155" s="2"/>
      <c r="CXA155" s="2"/>
      <c r="CXB155" s="2"/>
      <c r="CXC155" s="2"/>
      <c r="CXD155" s="2"/>
      <c r="CXE155" s="2"/>
      <c r="CXF155" s="2"/>
      <c r="CXG155" s="2"/>
      <c r="CXH155" s="2"/>
      <c r="CXI155" s="2"/>
      <c r="CXJ155" s="2"/>
      <c r="CXK155" s="2"/>
      <c r="CXL155" s="2"/>
      <c r="CXM155" s="2"/>
      <c r="CXN155" s="2"/>
      <c r="CXO155" s="2"/>
      <c r="CXP155" s="2"/>
      <c r="CXQ155" s="2"/>
      <c r="CXR155" s="2"/>
      <c r="CXS155" s="2"/>
      <c r="CXT155" s="2"/>
      <c r="CXU155" s="2"/>
      <c r="CXV155" s="2"/>
      <c r="CXW155" s="2"/>
      <c r="CXX155" s="2"/>
      <c r="CXY155" s="2"/>
      <c r="CXZ155" s="2"/>
      <c r="CYA155" s="2"/>
      <c r="CYB155" s="2"/>
      <c r="CYC155" s="2"/>
      <c r="CYD155" s="2"/>
      <c r="CYE155" s="2"/>
      <c r="CYF155" s="2"/>
      <c r="CYG155" s="2"/>
      <c r="CYH155" s="2"/>
      <c r="CYI155" s="2"/>
      <c r="CYJ155" s="2"/>
      <c r="CYK155" s="2"/>
      <c r="CYL155" s="2"/>
      <c r="CYM155" s="2"/>
      <c r="CYN155" s="2"/>
      <c r="CYO155" s="2"/>
      <c r="CYP155" s="2"/>
      <c r="CYQ155" s="2"/>
      <c r="CYR155" s="2"/>
      <c r="CYS155" s="2"/>
      <c r="CYT155" s="2"/>
      <c r="CYU155" s="2"/>
      <c r="CYV155" s="2"/>
      <c r="CYW155" s="2"/>
      <c r="CYX155" s="2"/>
      <c r="CYY155" s="2"/>
      <c r="CYZ155" s="2"/>
      <c r="CZA155" s="2"/>
      <c r="CZB155" s="2"/>
      <c r="CZC155" s="2"/>
      <c r="CZD155" s="2"/>
      <c r="CZE155" s="2"/>
      <c r="CZF155" s="2"/>
      <c r="CZG155" s="2"/>
      <c r="CZH155" s="2"/>
      <c r="CZI155" s="2"/>
      <c r="CZJ155" s="2"/>
      <c r="CZK155" s="2"/>
      <c r="CZL155" s="2"/>
      <c r="CZM155" s="2"/>
      <c r="CZN155" s="2"/>
      <c r="CZO155" s="2"/>
      <c r="CZP155" s="2"/>
      <c r="CZQ155" s="2"/>
      <c r="CZR155" s="2"/>
      <c r="CZS155" s="2"/>
      <c r="CZT155" s="2"/>
      <c r="CZU155" s="2"/>
      <c r="CZV155" s="2"/>
      <c r="CZW155" s="2"/>
      <c r="CZX155" s="2"/>
      <c r="CZY155" s="2"/>
      <c r="CZZ155" s="2"/>
      <c r="DAA155" s="2"/>
      <c r="DAB155" s="2"/>
      <c r="DAC155" s="2"/>
      <c r="DAD155" s="2"/>
      <c r="DAE155" s="2"/>
      <c r="DAF155" s="2"/>
      <c r="DAG155" s="2"/>
      <c r="DAH155" s="2"/>
      <c r="DAI155" s="2"/>
      <c r="DAJ155" s="2"/>
      <c r="DAK155" s="2"/>
      <c r="DAL155" s="2"/>
      <c r="DAM155" s="2"/>
      <c r="DAN155" s="2"/>
      <c r="DAO155" s="2"/>
      <c r="DAP155" s="2"/>
      <c r="DAQ155" s="2"/>
      <c r="DAR155" s="2"/>
      <c r="DAS155" s="2"/>
      <c r="DAT155" s="2"/>
      <c r="DAU155" s="2"/>
      <c r="DAV155" s="2"/>
      <c r="DAW155" s="2"/>
      <c r="DAX155" s="2"/>
      <c r="DAY155" s="2"/>
      <c r="DAZ155" s="2"/>
      <c r="DBA155" s="2"/>
      <c r="DBB155" s="2"/>
      <c r="DBC155" s="2"/>
      <c r="DBD155" s="2"/>
      <c r="DBE155" s="2"/>
      <c r="DBF155" s="2"/>
      <c r="DBG155" s="2"/>
      <c r="DBH155" s="2"/>
      <c r="DBI155" s="2"/>
      <c r="DBJ155" s="2"/>
      <c r="DBK155" s="2"/>
      <c r="DBL155" s="2"/>
      <c r="DBM155" s="2"/>
      <c r="DBN155" s="2"/>
      <c r="DBO155" s="2"/>
      <c r="DBP155" s="2"/>
      <c r="DBQ155" s="2"/>
      <c r="DBR155" s="2"/>
      <c r="DBS155" s="2"/>
      <c r="DBT155" s="2"/>
      <c r="DBU155" s="2"/>
      <c r="DBV155" s="2"/>
      <c r="DBW155" s="2"/>
      <c r="DBX155" s="2"/>
      <c r="DBY155" s="2"/>
      <c r="DBZ155" s="2"/>
      <c r="DCA155" s="2"/>
      <c r="DCB155" s="2"/>
      <c r="DCC155" s="2"/>
      <c r="DCD155" s="2"/>
      <c r="DCE155" s="2"/>
      <c r="DCF155" s="2"/>
      <c r="DCG155" s="2"/>
      <c r="DCH155" s="2"/>
      <c r="DCI155" s="2"/>
      <c r="DCJ155" s="2"/>
      <c r="DCK155" s="2"/>
      <c r="DCL155" s="2"/>
      <c r="DCM155" s="2"/>
      <c r="DCN155" s="2"/>
      <c r="DCO155" s="2"/>
      <c r="DCP155" s="2"/>
      <c r="DCQ155" s="2"/>
      <c r="DCR155" s="2"/>
      <c r="DCS155" s="2"/>
      <c r="DCT155" s="2"/>
      <c r="DCU155" s="2"/>
      <c r="DCV155" s="2"/>
      <c r="DCW155" s="2"/>
      <c r="DCX155" s="2"/>
      <c r="DCY155" s="2"/>
      <c r="DCZ155" s="2"/>
      <c r="DDA155" s="2"/>
      <c r="DDB155" s="2"/>
      <c r="DDC155" s="2"/>
      <c r="DDD155" s="2"/>
      <c r="DDE155" s="2"/>
      <c r="DDF155" s="2"/>
      <c r="DDG155" s="2"/>
      <c r="DDH155" s="2"/>
      <c r="DDI155" s="2"/>
      <c r="DDJ155" s="2"/>
      <c r="DDK155" s="2"/>
      <c r="DDL155" s="2"/>
      <c r="DDM155" s="2"/>
      <c r="DDN155" s="2"/>
      <c r="DDO155" s="2"/>
      <c r="DDP155" s="2"/>
      <c r="DDQ155" s="2"/>
      <c r="DDR155" s="2"/>
      <c r="DDS155" s="2"/>
      <c r="DDT155" s="2"/>
      <c r="DDU155" s="2"/>
      <c r="DDV155" s="2"/>
      <c r="DDW155" s="2"/>
      <c r="DDX155" s="2"/>
      <c r="DDY155" s="2"/>
      <c r="DDZ155" s="2"/>
      <c r="DEA155" s="2"/>
      <c r="DEB155" s="2"/>
      <c r="DEC155" s="2"/>
      <c r="DED155" s="2"/>
      <c r="DEE155" s="2"/>
      <c r="DEF155" s="2"/>
      <c r="DEG155" s="2"/>
      <c r="DEH155" s="2"/>
      <c r="DEI155" s="2"/>
      <c r="DEJ155" s="2"/>
      <c r="DEK155" s="2"/>
      <c r="DEL155" s="2"/>
      <c r="DEM155" s="2"/>
      <c r="DEN155" s="2"/>
      <c r="DEO155" s="2"/>
      <c r="DEP155" s="2"/>
      <c r="DEQ155" s="2"/>
      <c r="DER155" s="2"/>
      <c r="DES155" s="2"/>
      <c r="DET155" s="2"/>
      <c r="DEU155" s="2"/>
      <c r="DEV155" s="2"/>
      <c r="DEW155" s="2"/>
      <c r="DEX155" s="2"/>
      <c r="DEY155" s="2"/>
      <c r="DEZ155" s="2"/>
      <c r="DFA155" s="2"/>
      <c r="DFB155" s="2"/>
      <c r="DFC155" s="2"/>
      <c r="DFD155" s="2"/>
      <c r="DFE155" s="2"/>
      <c r="DFF155" s="2"/>
      <c r="DFG155" s="2"/>
      <c r="DFH155" s="2"/>
      <c r="DFI155" s="2"/>
      <c r="DFJ155" s="2"/>
      <c r="DFK155" s="2"/>
      <c r="DFL155" s="2"/>
      <c r="DFM155" s="2"/>
      <c r="DFN155" s="2"/>
      <c r="DFO155" s="2"/>
      <c r="DFP155" s="2"/>
      <c r="DFQ155" s="2"/>
      <c r="DFR155" s="2"/>
      <c r="DFS155" s="2"/>
      <c r="DFT155" s="2"/>
      <c r="DFU155" s="2"/>
      <c r="DFV155" s="2"/>
      <c r="DFW155" s="2"/>
      <c r="DFX155" s="2"/>
      <c r="DFY155" s="2"/>
      <c r="DFZ155" s="2"/>
      <c r="DGA155" s="2"/>
      <c r="DGB155" s="2"/>
      <c r="DGC155" s="2"/>
      <c r="DGD155" s="2"/>
      <c r="DGE155" s="2"/>
      <c r="DGF155" s="2"/>
      <c r="DGG155" s="2"/>
      <c r="DGH155" s="2"/>
      <c r="DGI155" s="2"/>
      <c r="DGJ155" s="2"/>
      <c r="DGK155" s="2"/>
      <c r="DGL155" s="2"/>
      <c r="DGM155" s="2"/>
      <c r="DGN155" s="2"/>
      <c r="DGO155" s="2"/>
      <c r="DGP155" s="2"/>
      <c r="DGQ155" s="2"/>
      <c r="DGR155" s="2"/>
      <c r="DGS155" s="2"/>
      <c r="DGT155" s="2"/>
      <c r="DGU155" s="2"/>
      <c r="DGV155" s="2"/>
      <c r="DGW155" s="2"/>
      <c r="DGX155" s="2"/>
      <c r="DGY155" s="2"/>
      <c r="DGZ155" s="2"/>
      <c r="DHA155" s="2"/>
      <c r="DHB155" s="2"/>
      <c r="DHC155" s="2"/>
      <c r="DHD155" s="2"/>
      <c r="DHE155" s="2"/>
      <c r="DHF155" s="2"/>
      <c r="DHG155" s="2"/>
      <c r="DHH155" s="2"/>
      <c r="DHI155" s="2"/>
      <c r="DHJ155" s="2"/>
      <c r="DHK155" s="2"/>
      <c r="DHL155" s="2"/>
      <c r="DHM155" s="2"/>
      <c r="DHN155" s="2"/>
      <c r="DHO155" s="2"/>
      <c r="DHP155" s="2"/>
      <c r="DHQ155" s="2"/>
      <c r="DHR155" s="2"/>
      <c r="DHS155" s="2"/>
      <c r="DHT155" s="2"/>
      <c r="DHU155" s="2"/>
      <c r="DHV155" s="2"/>
      <c r="DHW155" s="2"/>
      <c r="DHX155" s="2"/>
      <c r="DHY155" s="2"/>
      <c r="DHZ155" s="2"/>
      <c r="DIA155" s="2"/>
      <c r="DIB155" s="2"/>
      <c r="DIC155" s="2"/>
      <c r="DID155" s="2"/>
      <c r="DIE155" s="2"/>
      <c r="DIF155" s="2"/>
      <c r="DIG155" s="2"/>
      <c r="DIH155" s="2"/>
      <c r="DII155" s="2"/>
      <c r="DIJ155" s="2"/>
      <c r="DIK155" s="2"/>
      <c r="DIL155" s="2"/>
      <c r="DIM155" s="2"/>
      <c r="DIN155" s="2"/>
      <c r="DIO155" s="2"/>
      <c r="DIP155" s="2"/>
      <c r="DIQ155" s="2"/>
      <c r="DIR155" s="2"/>
      <c r="DIS155" s="2"/>
      <c r="DIT155" s="2"/>
      <c r="DIU155" s="2"/>
      <c r="DIV155" s="2"/>
      <c r="DIW155" s="2"/>
      <c r="DIX155" s="2"/>
      <c r="DIY155" s="2"/>
      <c r="DIZ155" s="2"/>
      <c r="DJA155" s="2"/>
      <c r="DJB155" s="2"/>
      <c r="DJC155" s="2"/>
      <c r="DJD155" s="2"/>
      <c r="DJE155" s="2"/>
      <c r="DJF155" s="2"/>
      <c r="DJG155" s="2"/>
      <c r="DJH155" s="2"/>
      <c r="DJI155" s="2"/>
      <c r="DJJ155" s="2"/>
      <c r="DJK155" s="2"/>
      <c r="DJL155" s="2"/>
      <c r="DJM155" s="2"/>
      <c r="DJN155" s="2"/>
      <c r="DJO155" s="2"/>
      <c r="DJP155" s="2"/>
      <c r="DJQ155" s="2"/>
      <c r="DJR155" s="2"/>
      <c r="DJS155" s="2"/>
      <c r="DJT155" s="2"/>
      <c r="DJU155" s="2"/>
      <c r="DJV155" s="2"/>
      <c r="DJW155" s="2"/>
      <c r="DJX155" s="2"/>
      <c r="DJY155" s="2"/>
      <c r="DJZ155" s="2"/>
      <c r="DKA155" s="2"/>
      <c r="DKB155" s="2"/>
      <c r="DKC155" s="2"/>
      <c r="DKD155" s="2"/>
      <c r="DKE155" s="2"/>
      <c r="DKF155" s="2"/>
      <c r="DKG155" s="2"/>
      <c r="DKH155" s="2"/>
      <c r="DKI155" s="2"/>
      <c r="DKJ155" s="2"/>
      <c r="DKK155" s="2"/>
      <c r="DKL155" s="2"/>
      <c r="DKM155" s="2"/>
      <c r="DKN155" s="2"/>
      <c r="DKO155" s="2"/>
      <c r="DKP155" s="2"/>
      <c r="DKQ155" s="2"/>
      <c r="DKR155" s="2"/>
      <c r="DKS155" s="2"/>
      <c r="DKT155" s="2"/>
      <c r="DKU155" s="2"/>
      <c r="DKV155" s="2"/>
      <c r="DKW155" s="2"/>
      <c r="DKX155" s="2"/>
      <c r="DKY155" s="2"/>
      <c r="DKZ155" s="2"/>
      <c r="DLA155" s="2"/>
      <c r="DLB155" s="2"/>
      <c r="DLC155" s="2"/>
      <c r="DLD155" s="2"/>
      <c r="DLE155" s="2"/>
      <c r="DLF155" s="2"/>
      <c r="DLG155" s="2"/>
      <c r="DLH155" s="2"/>
      <c r="DLI155" s="2"/>
      <c r="DLJ155" s="2"/>
      <c r="DLK155" s="2"/>
      <c r="DLL155" s="2"/>
      <c r="DLM155" s="2"/>
      <c r="DLN155" s="2"/>
      <c r="DLO155" s="2"/>
      <c r="DLP155" s="2"/>
      <c r="DLQ155" s="2"/>
      <c r="DLR155" s="2"/>
      <c r="DLS155" s="2"/>
      <c r="DLT155" s="2"/>
      <c r="DLU155" s="2"/>
      <c r="DLV155" s="2"/>
      <c r="DLW155" s="2"/>
      <c r="DLX155" s="2"/>
      <c r="DLY155" s="2"/>
      <c r="DLZ155" s="2"/>
      <c r="DMA155" s="2"/>
      <c r="DMB155" s="2"/>
      <c r="DMC155" s="2"/>
      <c r="DMD155" s="2"/>
      <c r="DME155" s="2"/>
      <c r="DMF155" s="2"/>
      <c r="DMG155" s="2"/>
      <c r="DMH155" s="2"/>
      <c r="DMI155" s="2"/>
      <c r="DMJ155" s="2"/>
      <c r="DMK155" s="2"/>
      <c r="DML155" s="2"/>
      <c r="DMM155" s="2"/>
      <c r="DMN155" s="2"/>
      <c r="DMO155" s="2"/>
      <c r="DMP155" s="2"/>
      <c r="DMQ155" s="2"/>
      <c r="DMR155" s="2"/>
      <c r="DMS155" s="2"/>
      <c r="DMT155" s="2"/>
      <c r="DMU155" s="2"/>
      <c r="DMV155" s="2"/>
      <c r="DMW155" s="2"/>
      <c r="DMX155" s="2"/>
      <c r="DMY155" s="2"/>
      <c r="DMZ155" s="2"/>
      <c r="DNA155" s="2"/>
      <c r="DNB155" s="2"/>
      <c r="DNC155" s="2"/>
      <c r="DND155" s="2"/>
      <c r="DNE155" s="2"/>
      <c r="DNF155" s="2"/>
      <c r="DNG155" s="2"/>
      <c r="DNH155" s="2"/>
      <c r="DNI155" s="2"/>
      <c r="DNJ155" s="2"/>
      <c r="DNK155" s="2"/>
      <c r="DNL155" s="2"/>
      <c r="DNM155" s="2"/>
      <c r="DNN155" s="2"/>
      <c r="DNO155" s="2"/>
      <c r="DNP155" s="2"/>
      <c r="DNQ155" s="2"/>
      <c r="DNR155" s="2"/>
      <c r="DNS155" s="2"/>
      <c r="DNT155" s="2"/>
      <c r="DNU155" s="2"/>
      <c r="DNV155" s="2"/>
      <c r="DNW155" s="2"/>
      <c r="DNX155" s="2"/>
      <c r="DNY155" s="2"/>
      <c r="DNZ155" s="2"/>
      <c r="DOA155" s="2"/>
      <c r="DOB155" s="2"/>
      <c r="DOC155" s="2"/>
      <c r="DOD155" s="2"/>
      <c r="DOE155" s="2"/>
      <c r="DOF155" s="2"/>
      <c r="DOG155" s="2"/>
      <c r="DOH155" s="2"/>
      <c r="DOI155" s="2"/>
      <c r="DOJ155" s="2"/>
      <c r="DOK155" s="2"/>
      <c r="DOL155" s="2"/>
      <c r="DOM155" s="2"/>
      <c r="DON155" s="2"/>
      <c r="DOO155" s="2"/>
      <c r="DOP155" s="2"/>
      <c r="DOQ155" s="2"/>
      <c r="DOR155" s="2"/>
      <c r="DOS155" s="2"/>
      <c r="DOT155" s="2"/>
      <c r="DOU155" s="2"/>
      <c r="DOV155" s="2"/>
      <c r="DOW155" s="2"/>
      <c r="DOX155" s="2"/>
      <c r="DOY155" s="2"/>
      <c r="DOZ155" s="2"/>
      <c r="DPA155" s="2"/>
      <c r="DPB155" s="2"/>
      <c r="DPC155" s="2"/>
      <c r="DPD155" s="2"/>
      <c r="DPE155" s="2"/>
      <c r="DPF155" s="2"/>
      <c r="DPG155" s="2"/>
      <c r="DPH155" s="2"/>
      <c r="DPI155" s="2"/>
      <c r="DPJ155" s="2"/>
      <c r="DPK155" s="2"/>
      <c r="DPL155" s="2"/>
      <c r="DPM155" s="2"/>
      <c r="DPN155" s="2"/>
      <c r="DPO155" s="2"/>
      <c r="DPP155" s="2"/>
      <c r="DPQ155" s="2"/>
      <c r="DPR155" s="2"/>
      <c r="DPS155" s="2"/>
      <c r="DPT155" s="2"/>
      <c r="DPU155" s="2"/>
      <c r="DPV155" s="2"/>
      <c r="DPW155" s="2"/>
      <c r="DPX155" s="2"/>
      <c r="DPY155" s="2"/>
      <c r="DPZ155" s="2"/>
      <c r="DQA155" s="2"/>
      <c r="DQB155" s="2"/>
      <c r="DQC155" s="2"/>
      <c r="DQD155" s="2"/>
      <c r="DQE155" s="2"/>
      <c r="DQF155" s="2"/>
      <c r="DQG155" s="2"/>
      <c r="DQH155" s="2"/>
      <c r="DQI155" s="2"/>
      <c r="DQJ155" s="2"/>
      <c r="DQK155" s="2"/>
      <c r="DQL155" s="2"/>
      <c r="DQM155" s="2"/>
      <c r="DQN155" s="2"/>
      <c r="DQO155" s="2"/>
      <c r="DQP155" s="2"/>
      <c r="DQQ155" s="2"/>
      <c r="DQR155" s="2"/>
      <c r="DQS155" s="2"/>
      <c r="DQT155" s="2"/>
      <c r="DQU155" s="2"/>
      <c r="DQV155" s="2"/>
      <c r="DQW155" s="2"/>
      <c r="DQX155" s="2"/>
      <c r="DQY155" s="2"/>
      <c r="DQZ155" s="2"/>
      <c r="DRA155" s="2"/>
      <c r="DRB155" s="2"/>
      <c r="DRC155" s="2"/>
      <c r="DRD155" s="2"/>
      <c r="DRE155" s="2"/>
      <c r="DRF155" s="2"/>
      <c r="DRG155" s="2"/>
      <c r="DRH155" s="2"/>
      <c r="DRI155" s="2"/>
      <c r="DRJ155" s="2"/>
      <c r="DRK155" s="2"/>
      <c r="DRL155" s="2"/>
      <c r="DRM155" s="2"/>
      <c r="DRN155" s="2"/>
      <c r="DRO155" s="2"/>
      <c r="DRP155" s="2"/>
      <c r="DRQ155" s="2"/>
      <c r="DRR155" s="2"/>
      <c r="DRS155" s="2"/>
      <c r="DRT155" s="2"/>
      <c r="DRU155" s="2"/>
      <c r="DRV155" s="2"/>
      <c r="DRW155" s="2"/>
      <c r="DRX155" s="2"/>
      <c r="DRY155" s="2"/>
      <c r="DRZ155" s="2"/>
      <c r="DSA155" s="2"/>
      <c r="DSB155" s="2"/>
      <c r="DSC155" s="2"/>
      <c r="DSD155" s="2"/>
      <c r="DSE155" s="2"/>
      <c r="DSF155" s="2"/>
      <c r="DSG155" s="2"/>
      <c r="DSH155" s="2"/>
      <c r="DSI155" s="2"/>
      <c r="DSJ155" s="2"/>
      <c r="DSK155" s="2"/>
      <c r="DSL155" s="2"/>
      <c r="DSM155" s="2"/>
      <c r="DSN155" s="2"/>
      <c r="DSO155" s="2"/>
      <c r="DSP155" s="2"/>
      <c r="DSQ155" s="2"/>
      <c r="DSR155" s="2"/>
      <c r="DSS155" s="2"/>
      <c r="DST155" s="2"/>
      <c r="DSU155" s="2"/>
      <c r="DSV155" s="2"/>
      <c r="DSW155" s="2"/>
      <c r="DSX155" s="2"/>
      <c r="DSY155" s="2"/>
      <c r="DSZ155" s="2"/>
      <c r="DTA155" s="2"/>
      <c r="DTB155" s="2"/>
      <c r="DTC155" s="2"/>
      <c r="DTD155" s="2"/>
      <c r="DTE155" s="2"/>
      <c r="DTF155" s="2"/>
      <c r="DTG155" s="2"/>
      <c r="DTH155" s="2"/>
      <c r="DTI155" s="2"/>
      <c r="DTJ155" s="2"/>
      <c r="DTK155" s="2"/>
      <c r="DTL155" s="2"/>
      <c r="DTM155" s="2"/>
      <c r="DTN155" s="2"/>
      <c r="DTO155" s="2"/>
      <c r="DTP155" s="2"/>
      <c r="DTQ155" s="2"/>
      <c r="DTR155" s="2"/>
      <c r="DTS155" s="2"/>
      <c r="DTT155" s="2"/>
      <c r="DTU155" s="2"/>
      <c r="DTV155" s="2"/>
      <c r="DTW155" s="2"/>
      <c r="DTX155" s="2"/>
      <c r="DTY155" s="2"/>
      <c r="DTZ155" s="2"/>
      <c r="DUA155" s="2"/>
      <c r="DUB155" s="2"/>
      <c r="DUC155" s="2"/>
      <c r="DUD155" s="2"/>
      <c r="DUE155" s="2"/>
      <c r="DUF155" s="2"/>
      <c r="DUG155" s="2"/>
      <c r="DUH155" s="2"/>
      <c r="DUI155" s="2"/>
      <c r="DUJ155" s="2"/>
      <c r="DUK155" s="2"/>
      <c r="DUL155" s="2"/>
      <c r="DUM155" s="2"/>
      <c r="DUN155" s="2"/>
      <c r="DUO155" s="2"/>
      <c r="DUP155" s="2"/>
      <c r="DUQ155" s="2"/>
      <c r="DUR155" s="2"/>
      <c r="DUS155" s="2"/>
      <c r="DUT155" s="2"/>
      <c r="DUU155" s="2"/>
      <c r="DUV155" s="2"/>
      <c r="DUW155" s="2"/>
      <c r="DUX155" s="2"/>
      <c r="DUY155" s="2"/>
      <c r="DUZ155" s="2"/>
      <c r="DVA155" s="2"/>
      <c r="DVB155" s="2"/>
      <c r="DVC155" s="2"/>
      <c r="DVD155" s="2"/>
      <c r="DVE155" s="2"/>
      <c r="DVF155" s="2"/>
      <c r="DVG155" s="2"/>
      <c r="DVH155" s="2"/>
      <c r="DVI155" s="2"/>
      <c r="DVJ155" s="2"/>
      <c r="DVK155" s="2"/>
      <c r="DVL155" s="2"/>
      <c r="DVM155" s="2"/>
      <c r="DVN155" s="2"/>
      <c r="DVO155" s="2"/>
      <c r="DVP155" s="2"/>
      <c r="DVQ155" s="2"/>
      <c r="DVR155" s="2"/>
      <c r="DVS155" s="2"/>
      <c r="DVT155" s="2"/>
      <c r="DVU155" s="2"/>
      <c r="DVV155" s="2"/>
      <c r="DVW155" s="2"/>
      <c r="DVX155" s="2"/>
      <c r="DVY155" s="2"/>
      <c r="DVZ155" s="2"/>
      <c r="DWA155" s="2"/>
      <c r="DWB155" s="2"/>
      <c r="DWC155" s="2"/>
      <c r="DWD155" s="2"/>
      <c r="DWE155" s="2"/>
      <c r="DWF155" s="2"/>
      <c r="DWG155" s="2"/>
      <c r="DWH155" s="2"/>
      <c r="DWI155" s="2"/>
      <c r="DWJ155" s="2"/>
      <c r="DWK155" s="2"/>
      <c r="DWL155" s="2"/>
      <c r="DWM155" s="2"/>
      <c r="DWN155" s="2"/>
      <c r="DWO155" s="2"/>
      <c r="DWP155" s="2"/>
      <c r="DWQ155" s="2"/>
      <c r="DWR155" s="2"/>
      <c r="DWS155" s="2"/>
      <c r="DWT155" s="2"/>
      <c r="DWU155" s="2"/>
      <c r="DWV155" s="2"/>
      <c r="DWW155" s="2"/>
      <c r="DWX155" s="2"/>
      <c r="DWY155" s="2"/>
      <c r="DWZ155" s="2"/>
      <c r="DXA155" s="2"/>
      <c r="DXB155" s="2"/>
      <c r="DXC155" s="2"/>
      <c r="DXD155" s="2"/>
      <c r="DXE155" s="2"/>
      <c r="DXF155" s="2"/>
      <c r="DXG155" s="2"/>
      <c r="DXH155" s="2"/>
      <c r="DXI155" s="2"/>
      <c r="DXJ155" s="2"/>
      <c r="DXK155" s="2"/>
      <c r="DXL155" s="2"/>
      <c r="DXM155" s="2"/>
      <c r="DXN155" s="2"/>
      <c r="DXO155" s="2"/>
      <c r="DXP155" s="2"/>
      <c r="DXQ155" s="2"/>
      <c r="DXR155" s="2"/>
      <c r="DXS155" s="2"/>
      <c r="DXT155" s="2"/>
      <c r="DXU155" s="2"/>
      <c r="DXV155" s="2"/>
      <c r="DXW155" s="2"/>
      <c r="DXX155" s="2"/>
      <c r="DXY155" s="2"/>
      <c r="DXZ155" s="2"/>
      <c r="DYA155" s="2"/>
      <c r="DYB155" s="2"/>
      <c r="DYC155" s="2"/>
      <c r="DYD155" s="2"/>
      <c r="DYE155" s="2"/>
      <c r="DYF155" s="2"/>
      <c r="DYG155" s="2"/>
      <c r="DYH155" s="2"/>
      <c r="DYI155" s="2"/>
      <c r="DYJ155" s="2"/>
      <c r="DYK155" s="2"/>
      <c r="DYL155" s="2"/>
      <c r="DYM155" s="2"/>
      <c r="DYN155" s="2"/>
      <c r="DYO155" s="2"/>
      <c r="DYP155" s="2"/>
      <c r="DYQ155" s="2"/>
      <c r="DYR155" s="2"/>
      <c r="DYS155" s="2"/>
      <c r="DYT155" s="2"/>
      <c r="DYU155" s="2"/>
      <c r="DYV155" s="2"/>
      <c r="DYW155" s="2"/>
      <c r="DYX155" s="2"/>
      <c r="DYY155" s="2"/>
      <c r="DYZ155" s="2"/>
      <c r="DZA155" s="2"/>
      <c r="DZB155" s="2"/>
      <c r="DZC155" s="2"/>
      <c r="DZD155" s="2"/>
      <c r="DZE155" s="2"/>
      <c r="DZF155" s="2"/>
      <c r="DZG155" s="2"/>
      <c r="DZH155" s="2"/>
      <c r="DZI155" s="2"/>
      <c r="DZJ155" s="2"/>
      <c r="DZK155" s="2"/>
      <c r="DZL155" s="2"/>
      <c r="DZM155" s="2"/>
      <c r="DZN155" s="2"/>
      <c r="DZO155" s="2"/>
      <c r="DZP155" s="2"/>
      <c r="DZQ155" s="2"/>
      <c r="DZR155" s="2"/>
      <c r="DZS155" s="2"/>
      <c r="DZT155" s="2"/>
      <c r="DZU155" s="2"/>
      <c r="DZV155" s="2"/>
      <c r="DZW155" s="2"/>
      <c r="DZX155" s="2"/>
      <c r="DZY155" s="2"/>
      <c r="DZZ155" s="2"/>
      <c r="EAA155" s="2"/>
      <c r="EAB155" s="2"/>
      <c r="EAC155" s="2"/>
      <c r="EAD155" s="2"/>
      <c r="EAE155" s="2"/>
      <c r="EAF155" s="2"/>
      <c r="EAG155" s="2"/>
      <c r="EAH155" s="2"/>
      <c r="EAI155" s="2"/>
      <c r="EAJ155" s="2"/>
      <c r="EAK155" s="2"/>
      <c r="EAL155" s="2"/>
      <c r="EAM155" s="2"/>
      <c r="EAN155" s="2"/>
      <c r="EAO155" s="2"/>
      <c r="EAP155" s="2"/>
      <c r="EAQ155" s="2"/>
      <c r="EAR155" s="2"/>
      <c r="EAS155" s="2"/>
      <c r="EAT155" s="2"/>
      <c r="EAU155" s="2"/>
      <c r="EAV155" s="2"/>
      <c r="EAW155" s="2"/>
      <c r="EAX155" s="2"/>
      <c r="EAY155" s="2"/>
      <c r="EAZ155" s="2"/>
      <c r="EBA155" s="2"/>
      <c r="EBB155" s="2"/>
      <c r="EBC155" s="2"/>
      <c r="EBD155" s="2"/>
      <c r="EBE155" s="2"/>
      <c r="EBF155" s="2"/>
      <c r="EBG155" s="2"/>
      <c r="EBH155" s="2"/>
      <c r="EBI155" s="2"/>
      <c r="EBJ155" s="2"/>
      <c r="EBK155" s="2"/>
      <c r="EBL155" s="2"/>
      <c r="EBM155" s="2"/>
      <c r="EBN155" s="2"/>
      <c r="EBO155" s="2"/>
      <c r="EBP155" s="2"/>
      <c r="EBQ155" s="2"/>
      <c r="EBR155" s="2"/>
      <c r="EBS155" s="2"/>
      <c r="EBT155" s="2"/>
      <c r="EBU155" s="2"/>
      <c r="EBV155" s="2"/>
      <c r="EBW155" s="2"/>
      <c r="EBX155" s="2"/>
      <c r="EBY155" s="2"/>
      <c r="EBZ155" s="2"/>
      <c r="ECA155" s="2"/>
      <c r="ECB155" s="2"/>
      <c r="ECC155" s="2"/>
      <c r="ECD155" s="2"/>
      <c r="ECE155" s="2"/>
      <c r="ECF155" s="2"/>
      <c r="ECG155" s="2"/>
      <c r="ECH155" s="2"/>
      <c r="ECI155" s="2"/>
      <c r="ECJ155" s="2"/>
      <c r="ECK155" s="2"/>
      <c r="ECL155" s="2"/>
      <c r="ECM155" s="2"/>
      <c r="ECN155" s="2"/>
      <c r="ECO155" s="2"/>
      <c r="ECP155" s="2"/>
      <c r="ECQ155" s="2"/>
      <c r="ECR155" s="2"/>
      <c r="ECS155" s="2"/>
      <c r="ECT155" s="2"/>
      <c r="ECU155" s="2"/>
      <c r="ECV155" s="2"/>
      <c r="ECW155" s="2"/>
      <c r="ECX155" s="2"/>
      <c r="ECY155" s="2"/>
      <c r="ECZ155" s="2"/>
      <c r="EDA155" s="2"/>
      <c r="EDB155" s="2"/>
      <c r="EDC155" s="2"/>
      <c r="EDD155" s="2"/>
      <c r="EDE155" s="2"/>
      <c r="EDF155" s="2"/>
      <c r="EDG155" s="2"/>
      <c r="EDH155" s="2"/>
      <c r="EDI155" s="2"/>
      <c r="EDJ155" s="2"/>
      <c r="EDK155" s="2"/>
      <c r="EDL155" s="2"/>
      <c r="EDM155" s="2"/>
      <c r="EDN155" s="2"/>
      <c r="EDO155" s="2"/>
      <c r="EDP155" s="2"/>
      <c r="EDQ155" s="2"/>
      <c r="EDR155" s="2"/>
      <c r="EDS155" s="2"/>
      <c r="EDT155" s="2"/>
      <c r="EDU155" s="2"/>
      <c r="EDV155" s="2"/>
      <c r="EDW155" s="2"/>
      <c r="EDX155" s="2"/>
      <c r="EDY155" s="2"/>
      <c r="EDZ155" s="2"/>
      <c r="EEA155" s="2"/>
      <c r="EEB155" s="2"/>
      <c r="EEC155" s="2"/>
      <c r="EED155" s="2"/>
      <c r="EEE155" s="2"/>
      <c r="EEF155" s="2"/>
      <c r="EEG155" s="2"/>
      <c r="EEH155" s="2"/>
      <c r="EEI155" s="2"/>
      <c r="EEJ155" s="2"/>
      <c r="EEK155" s="2"/>
      <c r="EEL155" s="2"/>
      <c r="EEM155" s="2"/>
      <c r="EEN155" s="2"/>
      <c r="EEO155" s="2"/>
      <c r="EEP155" s="2"/>
      <c r="EEQ155" s="2"/>
      <c r="EER155" s="2"/>
      <c r="EES155" s="2"/>
      <c r="EET155" s="2"/>
      <c r="EEU155" s="2"/>
      <c r="EEV155" s="2"/>
      <c r="EEW155" s="2"/>
      <c r="EEX155" s="2"/>
      <c r="EEY155" s="2"/>
      <c r="EEZ155" s="2"/>
      <c r="EFA155" s="2"/>
      <c r="EFB155" s="2"/>
      <c r="EFC155" s="2"/>
      <c r="EFD155" s="2"/>
      <c r="EFE155" s="2"/>
      <c r="EFF155" s="2"/>
      <c r="EFG155" s="2"/>
      <c r="EFH155" s="2"/>
      <c r="EFI155" s="2"/>
      <c r="EFJ155" s="2"/>
      <c r="EFK155" s="2"/>
      <c r="EFL155" s="2"/>
      <c r="EFM155" s="2"/>
      <c r="EFN155" s="2"/>
      <c r="EFO155" s="2"/>
      <c r="EFP155" s="2"/>
      <c r="EFQ155" s="2"/>
      <c r="EFR155" s="2"/>
      <c r="EFS155" s="2"/>
      <c r="EFT155" s="2"/>
      <c r="EFU155" s="2"/>
      <c r="EFV155" s="2"/>
      <c r="EFW155" s="2"/>
      <c r="EFX155" s="2"/>
      <c r="EFY155" s="2"/>
      <c r="EFZ155" s="2"/>
      <c r="EGA155" s="2"/>
      <c r="EGB155" s="2"/>
      <c r="EGC155" s="2"/>
      <c r="EGD155" s="2"/>
      <c r="EGE155" s="2"/>
      <c r="EGF155" s="2"/>
      <c r="EGG155" s="2"/>
      <c r="EGH155" s="2"/>
      <c r="EGI155" s="2"/>
      <c r="EGJ155" s="2"/>
      <c r="EGK155" s="2"/>
      <c r="EGL155" s="2"/>
      <c r="EGM155" s="2"/>
      <c r="EGN155" s="2"/>
      <c r="EGO155" s="2"/>
      <c r="EGP155" s="2"/>
      <c r="EGQ155" s="2"/>
      <c r="EGR155" s="2"/>
      <c r="EGS155" s="2"/>
      <c r="EGT155" s="2"/>
      <c r="EGU155" s="2"/>
      <c r="EGV155" s="2"/>
      <c r="EGW155" s="2"/>
      <c r="EGX155" s="2"/>
      <c r="EGY155" s="2"/>
      <c r="EGZ155" s="2"/>
      <c r="EHA155" s="2"/>
      <c r="EHB155" s="2"/>
      <c r="EHC155" s="2"/>
      <c r="EHD155" s="2"/>
      <c r="EHE155" s="2"/>
      <c r="EHF155" s="2"/>
      <c r="EHG155" s="2"/>
      <c r="EHH155" s="2"/>
      <c r="EHI155" s="2"/>
      <c r="EHJ155" s="2"/>
      <c r="EHK155" s="2"/>
      <c r="EHL155" s="2"/>
      <c r="EHM155" s="2"/>
      <c r="EHN155" s="2"/>
      <c r="EHO155" s="2"/>
      <c r="EHP155" s="2"/>
      <c r="EHQ155" s="2"/>
      <c r="EHR155" s="2"/>
      <c r="EHS155" s="2"/>
      <c r="EHT155" s="2"/>
      <c r="EHU155" s="2"/>
      <c r="EHV155" s="2"/>
      <c r="EHW155" s="2"/>
      <c r="EHX155" s="2"/>
      <c r="EHY155" s="2"/>
      <c r="EHZ155" s="2"/>
      <c r="EIA155" s="2"/>
      <c r="EIB155" s="2"/>
      <c r="EIC155" s="2"/>
      <c r="EID155" s="2"/>
      <c r="EIE155" s="2"/>
      <c r="EIF155" s="2"/>
      <c r="EIG155" s="2"/>
      <c r="EIH155" s="2"/>
      <c r="EII155" s="2"/>
      <c r="EIJ155" s="2"/>
      <c r="EIK155" s="2"/>
      <c r="EIL155" s="2"/>
      <c r="EIM155" s="2"/>
      <c r="EIN155" s="2"/>
      <c r="EIO155" s="2"/>
      <c r="EIP155" s="2"/>
      <c r="EIQ155" s="2"/>
      <c r="EIR155" s="2"/>
      <c r="EIS155" s="2"/>
      <c r="EIT155" s="2"/>
      <c r="EIU155" s="2"/>
      <c r="EIV155" s="2"/>
      <c r="EIW155" s="2"/>
      <c r="EIX155" s="2"/>
      <c r="EIY155" s="2"/>
      <c r="EIZ155" s="2"/>
      <c r="EJA155" s="2"/>
      <c r="EJB155" s="2"/>
      <c r="EJC155" s="2"/>
      <c r="EJD155" s="2"/>
      <c r="EJE155" s="2"/>
      <c r="EJF155" s="2"/>
      <c r="EJG155" s="2"/>
      <c r="EJH155" s="2"/>
      <c r="EJI155" s="2"/>
      <c r="EJJ155" s="2"/>
      <c r="EJK155" s="2"/>
      <c r="EJL155" s="2"/>
      <c r="EJM155" s="2"/>
      <c r="EJN155" s="2"/>
      <c r="EJO155" s="2"/>
      <c r="EJP155" s="2"/>
      <c r="EJQ155" s="2"/>
      <c r="EJR155" s="2"/>
      <c r="EJS155" s="2"/>
      <c r="EJT155" s="2"/>
      <c r="EJU155" s="2"/>
      <c r="EJV155" s="2"/>
      <c r="EJW155" s="2"/>
      <c r="EJX155" s="2"/>
      <c r="EJY155" s="2"/>
      <c r="EJZ155" s="2"/>
      <c r="EKA155" s="2"/>
      <c r="EKB155" s="2"/>
      <c r="EKC155" s="2"/>
      <c r="EKD155" s="2"/>
      <c r="EKE155" s="2"/>
      <c r="EKF155" s="2"/>
      <c r="EKG155" s="2"/>
      <c r="EKH155" s="2"/>
      <c r="EKI155" s="2"/>
      <c r="EKJ155" s="2"/>
      <c r="EKK155" s="2"/>
      <c r="EKL155" s="2"/>
      <c r="EKM155" s="2"/>
      <c r="EKN155" s="2"/>
      <c r="EKO155" s="2"/>
      <c r="EKP155" s="2"/>
      <c r="EKQ155" s="2"/>
      <c r="EKR155" s="2"/>
      <c r="EKS155" s="2"/>
      <c r="EKT155" s="2"/>
      <c r="EKU155" s="2"/>
      <c r="EKV155" s="2"/>
      <c r="EKW155" s="2"/>
      <c r="EKX155" s="2"/>
      <c r="EKY155" s="2"/>
      <c r="EKZ155" s="2"/>
      <c r="ELA155" s="2"/>
      <c r="ELB155" s="2"/>
      <c r="ELC155" s="2"/>
      <c r="ELD155" s="2"/>
      <c r="ELE155" s="2"/>
      <c r="ELF155" s="2"/>
      <c r="ELG155" s="2"/>
      <c r="ELH155" s="2"/>
      <c r="ELI155" s="2"/>
      <c r="ELJ155" s="2"/>
      <c r="ELK155" s="2"/>
      <c r="ELL155" s="2"/>
      <c r="ELM155" s="2"/>
      <c r="ELN155" s="2"/>
      <c r="ELO155" s="2"/>
      <c r="ELP155" s="2"/>
      <c r="ELQ155" s="2"/>
      <c r="ELR155" s="2"/>
      <c r="ELS155" s="2"/>
      <c r="ELT155" s="2"/>
      <c r="ELU155" s="2"/>
      <c r="ELV155" s="2"/>
      <c r="ELW155" s="2"/>
      <c r="ELX155" s="2"/>
      <c r="ELY155" s="2"/>
      <c r="ELZ155" s="2"/>
      <c r="EMA155" s="2"/>
      <c r="EMB155" s="2"/>
      <c r="EMC155" s="2"/>
      <c r="EMD155" s="2"/>
      <c r="EME155" s="2"/>
      <c r="EMF155" s="2"/>
      <c r="EMG155" s="2"/>
      <c r="EMH155" s="2"/>
      <c r="EMI155" s="2"/>
      <c r="EMJ155" s="2"/>
      <c r="EMK155" s="2"/>
      <c r="EML155" s="2"/>
      <c r="EMM155" s="2"/>
      <c r="EMN155" s="2"/>
      <c r="EMO155" s="2"/>
      <c r="EMP155" s="2"/>
      <c r="EMQ155" s="2"/>
      <c r="EMR155" s="2"/>
      <c r="EMS155" s="2"/>
      <c r="EMT155" s="2"/>
      <c r="EMU155" s="2"/>
      <c r="EMV155" s="2"/>
      <c r="EMW155" s="2"/>
      <c r="EMX155" s="2"/>
      <c r="EMY155" s="2"/>
      <c r="EMZ155" s="2"/>
      <c r="ENA155" s="2"/>
      <c r="ENB155" s="2"/>
      <c r="ENC155" s="2"/>
      <c r="END155" s="2"/>
      <c r="ENE155" s="2"/>
      <c r="ENF155" s="2"/>
      <c r="ENG155" s="2"/>
      <c r="ENH155" s="2"/>
      <c r="ENI155" s="2"/>
      <c r="ENJ155" s="2"/>
      <c r="ENK155" s="2"/>
      <c r="ENL155" s="2"/>
      <c r="ENM155" s="2"/>
      <c r="ENN155" s="2"/>
      <c r="ENO155" s="2"/>
      <c r="ENP155" s="2"/>
      <c r="ENQ155" s="2"/>
      <c r="ENR155" s="2"/>
      <c r="ENS155" s="2"/>
      <c r="ENT155" s="2"/>
      <c r="ENU155" s="2"/>
      <c r="ENV155" s="2"/>
      <c r="ENW155" s="2"/>
      <c r="ENX155" s="2"/>
      <c r="ENY155" s="2"/>
      <c r="ENZ155" s="2"/>
      <c r="EOA155" s="2"/>
      <c r="EOB155" s="2"/>
      <c r="EOC155" s="2"/>
      <c r="EOD155" s="2"/>
      <c r="EOE155" s="2"/>
      <c r="EOF155" s="2"/>
      <c r="EOG155" s="2"/>
      <c r="EOH155" s="2"/>
      <c r="EOI155" s="2"/>
      <c r="EOJ155" s="2"/>
      <c r="EOK155" s="2"/>
      <c r="EOL155" s="2"/>
      <c r="EOM155" s="2"/>
      <c r="EON155" s="2"/>
      <c r="EOO155" s="2"/>
      <c r="EOP155" s="2"/>
      <c r="EOQ155" s="2"/>
      <c r="EOR155" s="2"/>
      <c r="EOS155" s="2"/>
      <c r="EOT155" s="2"/>
      <c r="EOU155" s="2"/>
      <c r="EOV155" s="2"/>
      <c r="EOW155" s="2"/>
      <c r="EOX155" s="2"/>
      <c r="EOY155" s="2"/>
      <c r="EOZ155" s="2"/>
      <c r="EPA155" s="2"/>
      <c r="EPB155" s="2"/>
      <c r="EPC155" s="2"/>
      <c r="EPD155" s="2"/>
      <c r="EPE155" s="2"/>
      <c r="EPF155" s="2"/>
      <c r="EPG155" s="2"/>
      <c r="EPH155" s="2"/>
      <c r="EPI155" s="2"/>
      <c r="EPJ155" s="2"/>
      <c r="EPK155" s="2"/>
      <c r="EPL155" s="2"/>
      <c r="EPM155" s="2"/>
      <c r="EPN155" s="2"/>
      <c r="EPO155" s="2"/>
      <c r="EPP155" s="2"/>
      <c r="EPQ155" s="2"/>
      <c r="EPR155" s="2"/>
      <c r="EPS155" s="2"/>
      <c r="EPT155" s="2"/>
      <c r="EPU155" s="2"/>
      <c r="EPV155" s="2"/>
      <c r="EPW155" s="2"/>
      <c r="EPX155" s="2"/>
      <c r="EPY155" s="2"/>
      <c r="EPZ155" s="2"/>
      <c r="EQA155" s="2"/>
      <c r="EQB155" s="2"/>
      <c r="EQC155" s="2"/>
      <c r="EQD155" s="2"/>
      <c r="EQE155" s="2"/>
      <c r="EQF155" s="2"/>
      <c r="EQG155" s="2"/>
      <c r="EQH155" s="2"/>
      <c r="EQI155" s="2"/>
      <c r="EQJ155" s="2"/>
      <c r="EQK155" s="2"/>
      <c r="EQL155" s="2"/>
      <c r="EQM155" s="2"/>
      <c r="EQN155" s="2"/>
      <c r="EQO155" s="2"/>
      <c r="EQP155" s="2"/>
      <c r="EQQ155" s="2"/>
      <c r="EQR155" s="2"/>
      <c r="EQS155" s="2"/>
      <c r="EQT155" s="2"/>
      <c r="EQU155" s="2"/>
      <c r="EQV155" s="2"/>
      <c r="EQW155" s="2"/>
      <c r="EQX155" s="2"/>
      <c r="EQY155" s="2"/>
      <c r="EQZ155" s="2"/>
      <c r="ERA155" s="2"/>
      <c r="ERB155" s="2"/>
      <c r="ERC155" s="2"/>
      <c r="ERD155" s="2"/>
      <c r="ERE155" s="2"/>
      <c r="ERF155" s="2"/>
      <c r="ERG155" s="2"/>
      <c r="ERH155" s="2"/>
      <c r="ERI155" s="2"/>
      <c r="ERJ155" s="2"/>
      <c r="ERK155" s="2"/>
      <c r="ERL155" s="2"/>
      <c r="ERM155" s="2"/>
      <c r="ERN155" s="2"/>
      <c r="ERO155" s="2"/>
      <c r="ERP155" s="2"/>
      <c r="ERQ155" s="2"/>
      <c r="ERR155" s="2"/>
      <c r="ERS155" s="2"/>
      <c r="ERT155" s="2"/>
      <c r="ERU155" s="2"/>
      <c r="ERV155" s="2"/>
      <c r="ERW155" s="2"/>
      <c r="ERX155" s="2"/>
      <c r="ERY155" s="2"/>
      <c r="ERZ155" s="2"/>
      <c r="ESA155" s="2"/>
      <c r="ESB155" s="2"/>
      <c r="ESC155" s="2"/>
      <c r="ESD155" s="2"/>
      <c r="ESE155" s="2"/>
      <c r="ESF155" s="2"/>
      <c r="ESG155" s="2"/>
      <c r="ESH155" s="2"/>
      <c r="ESI155" s="2"/>
      <c r="ESJ155" s="2"/>
      <c r="ESK155" s="2"/>
      <c r="ESL155" s="2"/>
      <c r="ESM155" s="2"/>
      <c r="ESN155" s="2"/>
      <c r="ESO155" s="2"/>
      <c r="ESP155" s="2"/>
      <c r="ESQ155" s="2"/>
      <c r="ESR155" s="2"/>
      <c r="ESS155" s="2"/>
      <c r="EST155" s="2"/>
      <c r="ESU155" s="2"/>
      <c r="ESV155" s="2"/>
      <c r="ESW155" s="2"/>
      <c r="ESX155" s="2"/>
      <c r="ESY155" s="2"/>
      <c r="ESZ155" s="2"/>
      <c r="ETA155" s="2"/>
      <c r="ETB155" s="2"/>
      <c r="ETC155" s="2"/>
      <c r="ETD155" s="2"/>
      <c r="ETE155" s="2"/>
      <c r="ETF155" s="2"/>
      <c r="ETG155" s="2"/>
      <c r="ETH155" s="2"/>
      <c r="ETI155" s="2"/>
      <c r="ETJ155" s="2"/>
      <c r="ETK155" s="2"/>
      <c r="ETL155" s="2"/>
      <c r="ETM155" s="2"/>
      <c r="ETN155" s="2"/>
      <c r="ETO155" s="2"/>
      <c r="ETP155" s="2"/>
      <c r="ETQ155" s="2"/>
      <c r="ETR155" s="2"/>
      <c r="ETS155" s="2"/>
      <c r="ETT155" s="2"/>
      <c r="ETU155" s="2"/>
      <c r="ETV155" s="2"/>
      <c r="ETW155" s="2"/>
      <c r="ETX155" s="2"/>
      <c r="ETY155" s="2"/>
      <c r="ETZ155" s="2"/>
      <c r="EUA155" s="2"/>
      <c r="EUB155" s="2"/>
      <c r="EUC155" s="2"/>
      <c r="EUD155" s="2"/>
      <c r="EUE155" s="2"/>
      <c r="EUF155" s="2"/>
      <c r="EUG155" s="2"/>
      <c r="EUH155" s="2"/>
      <c r="EUI155" s="2"/>
      <c r="EUJ155" s="2"/>
      <c r="EUK155" s="2"/>
      <c r="EUL155" s="2"/>
      <c r="EUM155" s="2"/>
      <c r="EUN155" s="2"/>
      <c r="EUO155" s="2"/>
      <c r="EUP155" s="2"/>
      <c r="EUQ155" s="2"/>
      <c r="EUR155" s="2"/>
      <c r="EUS155" s="2"/>
      <c r="EUT155" s="2"/>
      <c r="EUU155" s="2"/>
      <c r="EUV155" s="2"/>
      <c r="EUW155" s="2"/>
      <c r="EUX155" s="2"/>
      <c r="EUY155" s="2"/>
      <c r="EUZ155" s="2"/>
      <c r="EVA155" s="2"/>
      <c r="EVB155" s="2"/>
      <c r="EVC155" s="2"/>
      <c r="EVD155" s="2"/>
      <c r="EVE155" s="2"/>
      <c r="EVF155" s="2"/>
      <c r="EVG155" s="2"/>
      <c r="EVH155" s="2"/>
      <c r="EVI155" s="2"/>
      <c r="EVJ155" s="2"/>
      <c r="EVK155" s="2"/>
      <c r="EVL155" s="2"/>
      <c r="EVM155" s="2"/>
      <c r="EVN155" s="2"/>
      <c r="EVO155" s="2"/>
      <c r="EVP155" s="2"/>
      <c r="EVQ155" s="2"/>
      <c r="EVR155" s="2"/>
      <c r="EVS155" s="2"/>
      <c r="EVT155" s="2"/>
      <c r="EVU155" s="2"/>
      <c r="EVV155" s="2"/>
      <c r="EVW155" s="2"/>
      <c r="EVX155" s="2"/>
      <c r="EVY155" s="2"/>
      <c r="EVZ155" s="2"/>
      <c r="EWA155" s="2"/>
      <c r="EWB155" s="2"/>
      <c r="EWC155" s="2"/>
      <c r="EWD155" s="2"/>
      <c r="EWE155" s="2"/>
      <c r="EWF155" s="2"/>
      <c r="EWG155" s="2"/>
      <c r="EWH155" s="2"/>
      <c r="EWI155" s="2"/>
      <c r="EWJ155" s="2"/>
      <c r="EWK155" s="2"/>
      <c r="EWL155" s="2"/>
      <c r="EWM155" s="2"/>
      <c r="EWN155" s="2"/>
      <c r="EWO155" s="2"/>
      <c r="EWP155" s="2"/>
      <c r="EWQ155" s="2"/>
      <c r="EWR155" s="2"/>
      <c r="EWS155" s="2"/>
      <c r="EWT155" s="2"/>
      <c r="EWU155" s="2"/>
      <c r="EWV155" s="2"/>
      <c r="EWW155" s="2"/>
      <c r="EWX155" s="2"/>
      <c r="EWY155" s="2"/>
      <c r="EWZ155" s="2"/>
      <c r="EXA155" s="2"/>
      <c r="EXB155" s="2"/>
      <c r="EXC155" s="2"/>
      <c r="EXD155" s="2"/>
      <c r="EXE155" s="2"/>
      <c r="EXF155" s="2"/>
      <c r="EXG155" s="2"/>
      <c r="EXH155" s="2"/>
      <c r="EXI155" s="2"/>
      <c r="EXJ155" s="2"/>
      <c r="EXK155" s="2"/>
      <c r="EXL155" s="2"/>
      <c r="EXM155" s="2"/>
      <c r="EXN155" s="2"/>
      <c r="EXO155" s="2"/>
      <c r="EXP155" s="2"/>
      <c r="EXQ155" s="2"/>
      <c r="EXR155" s="2"/>
      <c r="EXS155" s="2"/>
      <c r="EXT155" s="2"/>
      <c r="EXU155" s="2"/>
      <c r="EXV155" s="2"/>
      <c r="EXW155" s="2"/>
      <c r="EXX155" s="2"/>
      <c r="EXY155" s="2"/>
      <c r="EXZ155" s="2"/>
      <c r="EYA155" s="2"/>
      <c r="EYB155" s="2"/>
      <c r="EYC155" s="2"/>
      <c r="EYD155" s="2"/>
      <c r="EYE155" s="2"/>
      <c r="EYF155" s="2"/>
      <c r="EYG155" s="2"/>
      <c r="EYH155" s="2"/>
      <c r="EYI155" s="2"/>
      <c r="EYJ155" s="2"/>
      <c r="EYK155" s="2"/>
      <c r="EYL155" s="2"/>
      <c r="EYM155" s="2"/>
      <c r="EYN155" s="2"/>
      <c r="EYO155" s="2"/>
      <c r="EYP155" s="2"/>
      <c r="EYQ155" s="2"/>
      <c r="EYR155" s="2"/>
      <c r="EYS155" s="2"/>
      <c r="EYT155" s="2"/>
      <c r="EYU155" s="2"/>
      <c r="EYV155" s="2"/>
      <c r="EYW155" s="2"/>
      <c r="EYX155" s="2"/>
      <c r="EYY155" s="2"/>
      <c r="EYZ155" s="2"/>
      <c r="EZA155" s="2"/>
      <c r="EZB155" s="2"/>
      <c r="EZC155" s="2"/>
      <c r="EZD155" s="2"/>
      <c r="EZE155" s="2"/>
      <c r="EZF155" s="2"/>
      <c r="EZG155" s="2"/>
      <c r="EZH155" s="2"/>
      <c r="EZI155" s="2"/>
      <c r="EZJ155" s="2"/>
      <c r="EZK155" s="2"/>
      <c r="EZL155" s="2"/>
      <c r="EZM155" s="2"/>
      <c r="EZN155" s="2"/>
      <c r="EZO155" s="2"/>
      <c r="EZP155" s="2"/>
      <c r="EZQ155" s="2"/>
      <c r="EZR155" s="2"/>
      <c r="EZS155" s="2"/>
      <c r="EZT155" s="2"/>
      <c r="EZU155" s="2"/>
      <c r="EZV155" s="2"/>
      <c r="EZW155" s="2"/>
      <c r="EZX155" s="2"/>
      <c r="EZY155" s="2"/>
      <c r="EZZ155" s="2"/>
      <c r="FAA155" s="2"/>
      <c r="FAB155" s="2"/>
      <c r="FAC155" s="2"/>
      <c r="FAD155" s="2"/>
      <c r="FAE155" s="2"/>
      <c r="FAF155" s="2"/>
      <c r="FAG155" s="2"/>
      <c r="FAH155" s="2"/>
      <c r="FAI155" s="2"/>
      <c r="FAJ155" s="2"/>
      <c r="FAK155" s="2"/>
      <c r="FAL155" s="2"/>
      <c r="FAM155" s="2"/>
      <c r="FAN155" s="2"/>
      <c r="FAO155" s="2"/>
      <c r="FAP155" s="2"/>
      <c r="FAQ155" s="2"/>
      <c r="FAR155" s="2"/>
      <c r="FAS155" s="2"/>
      <c r="FAT155" s="2"/>
      <c r="FAU155" s="2"/>
      <c r="FAV155" s="2"/>
      <c r="FAW155" s="2"/>
      <c r="FAX155" s="2"/>
      <c r="FAY155" s="2"/>
      <c r="FAZ155" s="2"/>
      <c r="FBA155" s="2"/>
      <c r="FBB155" s="2"/>
      <c r="FBC155" s="2"/>
      <c r="FBD155" s="2"/>
      <c r="FBE155" s="2"/>
      <c r="FBF155" s="2"/>
      <c r="FBG155" s="2"/>
      <c r="FBH155" s="2"/>
      <c r="FBI155" s="2"/>
      <c r="FBJ155" s="2"/>
      <c r="FBK155" s="2"/>
      <c r="FBL155" s="2"/>
      <c r="FBM155" s="2"/>
      <c r="FBN155" s="2"/>
      <c r="FBO155" s="2"/>
      <c r="FBP155" s="2"/>
      <c r="FBQ155" s="2"/>
      <c r="FBR155" s="2"/>
      <c r="FBS155" s="2"/>
      <c r="FBT155" s="2"/>
      <c r="FBU155" s="2"/>
      <c r="FBV155" s="2"/>
      <c r="FBW155" s="2"/>
      <c r="FBX155" s="2"/>
      <c r="FBY155" s="2"/>
      <c r="FBZ155" s="2"/>
      <c r="FCA155" s="2"/>
      <c r="FCB155" s="2"/>
      <c r="FCC155" s="2"/>
      <c r="FCD155" s="2"/>
      <c r="FCE155" s="2"/>
      <c r="FCF155" s="2"/>
      <c r="FCG155" s="2"/>
      <c r="FCH155" s="2"/>
      <c r="FCI155" s="2"/>
      <c r="FCJ155" s="2"/>
      <c r="FCK155" s="2"/>
      <c r="FCL155" s="2"/>
      <c r="FCM155" s="2"/>
      <c r="FCN155" s="2"/>
      <c r="FCO155" s="2"/>
      <c r="FCP155" s="2"/>
      <c r="FCQ155" s="2"/>
      <c r="FCR155" s="2"/>
      <c r="FCS155" s="2"/>
      <c r="FCT155" s="2"/>
      <c r="FCU155" s="2"/>
      <c r="FCV155" s="2"/>
      <c r="FCW155" s="2"/>
      <c r="FCX155" s="2"/>
      <c r="FCY155" s="2"/>
      <c r="FCZ155" s="2"/>
      <c r="FDA155" s="2"/>
      <c r="FDB155" s="2"/>
      <c r="FDC155" s="2"/>
      <c r="FDD155" s="2"/>
      <c r="FDE155" s="2"/>
      <c r="FDF155" s="2"/>
      <c r="FDG155" s="2"/>
      <c r="FDH155" s="2"/>
      <c r="FDI155" s="2"/>
      <c r="FDJ155" s="2"/>
      <c r="FDK155" s="2"/>
      <c r="FDL155" s="2"/>
      <c r="FDM155" s="2"/>
      <c r="FDN155" s="2"/>
      <c r="FDO155" s="2"/>
      <c r="FDP155" s="2"/>
      <c r="FDQ155" s="2"/>
      <c r="FDR155" s="2"/>
      <c r="FDS155" s="2"/>
      <c r="FDT155" s="2"/>
      <c r="FDU155" s="2"/>
      <c r="FDV155" s="2"/>
      <c r="FDW155" s="2"/>
      <c r="FDX155" s="2"/>
      <c r="FDY155" s="2"/>
      <c r="FDZ155" s="2"/>
      <c r="FEA155" s="2"/>
      <c r="FEB155" s="2"/>
      <c r="FEC155" s="2"/>
      <c r="FED155" s="2"/>
      <c r="FEE155" s="2"/>
      <c r="FEF155" s="2"/>
      <c r="FEG155" s="2"/>
      <c r="FEH155" s="2"/>
      <c r="FEI155" s="2"/>
      <c r="FEJ155" s="2"/>
      <c r="FEK155" s="2"/>
      <c r="FEL155" s="2"/>
      <c r="FEM155" s="2"/>
      <c r="FEN155" s="2"/>
      <c r="FEO155" s="2"/>
      <c r="FEP155" s="2"/>
      <c r="FEQ155" s="2"/>
      <c r="FER155" s="2"/>
      <c r="FES155" s="2"/>
      <c r="FET155" s="2"/>
      <c r="FEU155" s="2"/>
      <c r="FEV155" s="2"/>
      <c r="FEW155" s="2"/>
      <c r="FEX155" s="2"/>
      <c r="FEY155" s="2"/>
      <c r="FEZ155" s="2"/>
      <c r="FFA155" s="2"/>
      <c r="FFB155" s="2"/>
      <c r="FFC155" s="2"/>
      <c r="FFD155" s="2"/>
      <c r="FFE155" s="2"/>
      <c r="FFF155" s="2"/>
      <c r="FFG155" s="2"/>
      <c r="FFH155" s="2"/>
      <c r="FFI155" s="2"/>
      <c r="FFJ155" s="2"/>
      <c r="FFK155" s="2"/>
      <c r="FFL155" s="2"/>
      <c r="FFM155" s="2"/>
      <c r="FFN155" s="2"/>
      <c r="FFO155" s="2"/>
      <c r="FFP155" s="2"/>
      <c r="FFQ155" s="2"/>
      <c r="FFR155" s="2"/>
      <c r="FFS155" s="2"/>
      <c r="FFT155" s="2"/>
      <c r="FFU155" s="2"/>
      <c r="FFV155" s="2"/>
      <c r="FFW155" s="2"/>
      <c r="FFX155" s="2"/>
      <c r="FFY155" s="2"/>
      <c r="FFZ155" s="2"/>
      <c r="FGA155" s="2"/>
      <c r="FGB155" s="2"/>
      <c r="FGC155" s="2"/>
      <c r="FGD155" s="2"/>
      <c r="FGE155" s="2"/>
      <c r="FGF155" s="2"/>
      <c r="FGG155" s="2"/>
      <c r="FGH155" s="2"/>
      <c r="FGI155" s="2"/>
      <c r="FGJ155" s="2"/>
      <c r="FGK155" s="2"/>
      <c r="FGL155" s="2"/>
      <c r="FGM155" s="2"/>
      <c r="FGN155" s="2"/>
      <c r="FGO155" s="2"/>
      <c r="FGP155" s="2"/>
      <c r="FGQ155" s="2"/>
      <c r="FGR155" s="2"/>
      <c r="FGS155" s="2"/>
      <c r="FGT155" s="2"/>
      <c r="FGU155" s="2"/>
      <c r="FGV155" s="2"/>
      <c r="FGW155" s="2"/>
      <c r="FGX155" s="2"/>
      <c r="FGY155" s="2"/>
      <c r="FGZ155" s="2"/>
      <c r="FHA155" s="2"/>
      <c r="FHB155" s="2"/>
      <c r="FHC155" s="2"/>
      <c r="FHD155" s="2"/>
      <c r="FHE155" s="2"/>
      <c r="FHF155" s="2"/>
      <c r="FHG155" s="2"/>
      <c r="FHH155" s="2"/>
      <c r="FHI155" s="2"/>
      <c r="FHJ155" s="2"/>
      <c r="FHK155" s="2"/>
      <c r="FHL155" s="2"/>
      <c r="FHM155" s="2"/>
      <c r="FHN155" s="2"/>
      <c r="FHO155" s="2"/>
      <c r="FHP155" s="2"/>
      <c r="FHQ155" s="2"/>
      <c r="FHR155" s="2"/>
      <c r="FHS155" s="2"/>
      <c r="FHT155" s="2"/>
      <c r="FHU155" s="2"/>
      <c r="FHV155" s="2"/>
      <c r="FHW155" s="2"/>
      <c r="FHX155" s="2"/>
      <c r="FHY155" s="2"/>
      <c r="FHZ155" s="2"/>
      <c r="FIA155" s="2"/>
      <c r="FIB155" s="2"/>
      <c r="FIC155" s="2"/>
      <c r="FID155" s="2"/>
      <c r="FIE155" s="2"/>
      <c r="FIF155" s="2"/>
      <c r="FIG155" s="2"/>
      <c r="FIH155" s="2"/>
      <c r="FII155" s="2"/>
      <c r="FIJ155" s="2"/>
      <c r="FIK155" s="2"/>
      <c r="FIL155" s="2"/>
      <c r="FIM155" s="2"/>
      <c r="FIN155" s="2"/>
      <c r="FIO155" s="2"/>
      <c r="FIP155" s="2"/>
      <c r="FIQ155" s="2"/>
      <c r="FIR155" s="2"/>
      <c r="FIS155" s="2"/>
      <c r="FIT155" s="2"/>
      <c r="FIU155" s="2"/>
      <c r="FIV155" s="2"/>
      <c r="FIW155" s="2"/>
      <c r="FIX155" s="2"/>
      <c r="FIY155" s="2"/>
      <c r="FIZ155" s="2"/>
      <c r="FJA155" s="2"/>
      <c r="FJB155" s="2"/>
      <c r="FJC155" s="2"/>
      <c r="FJD155" s="2"/>
      <c r="FJE155" s="2"/>
      <c r="FJF155" s="2"/>
      <c r="FJG155" s="2"/>
      <c r="FJH155" s="2"/>
      <c r="FJI155" s="2"/>
      <c r="FJJ155" s="2"/>
      <c r="FJK155" s="2"/>
      <c r="FJL155" s="2"/>
      <c r="FJM155" s="2"/>
      <c r="FJN155" s="2"/>
      <c r="FJO155" s="2"/>
      <c r="FJP155" s="2"/>
      <c r="FJQ155" s="2"/>
      <c r="FJR155" s="2"/>
      <c r="FJS155" s="2"/>
      <c r="FJT155" s="2"/>
      <c r="FJU155" s="2"/>
      <c r="FJV155" s="2"/>
      <c r="FJW155" s="2"/>
      <c r="FJX155" s="2"/>
      <c r="FJY155" s="2"/>
      <c r="FJZ155" s="2"/>
      <c r="FKA155" s="2"/>
      <c r="FKB155" s="2"/>
      <c r="FKC155" s="2"/>
      <c r="FKD155" s="2"/>
      <c r="FKE155" s="2"/>
      <c r="FKF155" s="2"/>
      <c r="FKG155" s="2"/>
      <c r="FKH155" s="2"/>
      <c r="FKI155" s="2"/>
      <c r="FKJ155" s="2"/>
      <c r="FKK155" s="2"/>
      <c r="FKL155" s="2"/>
      <c r="FKM155" s="2"/>
      <c r="FKN155" s="2"/>
      <c r="FKO155" s="2"/>
      <c r="FKP155" s="2"/>
      <c r="FKQ155" s="2"/>
      <c r="FKR155" s="2"/>
      <c r="FKS155" s="2"/>
      <c r="FKT155" s="2"/>
      <c r="FKU155" s="2"/>
      <c r="FKV155" s="2"/>
      <c r="FKW155" s="2"/>
      <c r="FKX155" s="2"/>
      <c r="FKY155" s="2"/>
      <c r="FKZ155" s="2"/>
      <c r="FLA155" s="2"/>
      <c r="FLB155" s="2"/>
      <c r="FLC155" s="2"/>
      <c r="FLD155" s="2"/>
      <c r="FLE155" s="2"/>
      <c r="FLF155" s="2"/>
      <c r="FLG155" s="2"/>
      <c r="FLH155" s="2"/>
      <c r="FLI155" s="2"/>
      <c r="FLJ155" s="2"/>
      <c r="FLK155" s="2"/>
      <c r="FLL155" s="2"/>
      <c r="FLM155" s="2"/>
      <c r="FLN155" s="2"/>
      <c r="FLO155" s="2"/>
      <c r="FLP155" s="2"/>
      <c r="FLQ155" s="2"/>
      <c r="FLR155" s="2"/>
      <c r="FLS155" s="2"/>
      <c r="FLT155" s="2"/>
      <c r="FLU155" s="2"/>
      <c r="FLV155" s="2"/>
      <c r="FLW155" s="2"/>
      <c r="FLX155" s="2"/>
      <c r="FLY155" s="2"/>
      <c r="FLZ155" s="2"/>
      <c r="FMA155" s="2"/>
      <c r="FMB155" s="2"/>
      <c r="FMC155" s="2"/>
      <c r="FMD155" s="2"/>
      <c r="FME155" s="2"/>
      <c r="FMF155" s="2"/>
      <c r="FMG155" s="2"/>
      <c r="FMH155" s="2"/>
      <c r="FMI155" s="2"/>
      <c r="FMJ155" s="2"/>
      <c r="FMK155" s="2"/>
      <c r="FML155" s="2"/>
      <c r="FMM155" s="2"/>
      <c r="FMN155" s="2"/>
      <c r="FMO155" s="2"/>
      <c r="FMP155" s="2"/>
      <c r="FMQ155" s="2"/>
      <c r="FMR155" s="2"/>
      <c r="FMS155" s="2"/>
      <c r="FMT155" s="2"/>
      <c r="FMU155" s="2"/>
      <c r="FMV155" s="2"/>
      <c r="FMW155" s="2"/>
      <c r="FMX155" s="2"/>
      <c r="FMY155" s="2"/>
      <c r="FMZ155" s="2"/>
      <c r="FNA155" s="2"/>
      <c r="FNB155" s="2"/>
      <c r="FNC155" s="2"/>
      <c r="FND155" s="2"/>
      <c r="FNE155" s="2"/>
      <c r="FNF155" s="2"/>
      <c r="FNG155" s="2"/>
      <c r="FNH155" s="2"/>
      <c r="FNI155" s="2"/>
      <c r="FNJ155" s="2"/>
      <c r="FNK155" s="2"/>
      <c r="FNL155" s="2"/>
      <c r="FNM155" s="2"/>
      <c r="FNN155" s="2"/>
      <c r="FNO155" s="2"/>
      <c r="FNP155" s="2"/>
      <c r="FNQ155" s="2"/>
      <c r="FNR155" s="2"/>
      <c r="FNS155" s="2"/>
      <c r="FNT155" s="2"/>
      <c r="FNU155" s="2"/>
      <c r="FNV155" s="2"/>
      <c r="FNW155" s="2"/>
      <c r="FNX155" s="2"/>
      <c r="FNY155" s="2"/>
      <c r="FNZ155" s="2"/>
      <c r="FOA155" s="2"/>
      <c r="FOB155" s="2"/>
      <c r="FOC155" s="2"/>
      <c r="FOD155" s="2"/>
      <c r="FOE155" s="2"/>
      <c r="FOF155" s="2"/>
      <c r="FOG155" s="2"/>
      <c r="FOH155" s="2"/>
      <c r="FOI155" s="2"/>
      <c r="FOJ155" s="2"/>
      <c r="FOK155" s="2"/>
      <c r="FOL155" s="2"/>
      <c r="FOM155" s="2"/>
      <c r="FON155" s="2"/>
      <c r="FOO155" s="2"/>
      <c r="FOP155" s="2"/>
      <c r="FOQ155" s="2"/>
      <c r="FOR155" s="2"/>
      <c r="FOS155" s="2"/>
      <c r="FOT155" s="2"/>
      <c r="FOU155" s="2"/>
      <c r="FOV155" s="2"/>
      <c r="FOW155" s="2"/>
      <c r="FOX155" s="2"/>
      <c r="FOY155" s="2"/>
      <c r="FOZ155" s="2"/>
      <c r="FPA155" s="2"/>
      <c r="FPB155" s="2"/>
      <c r="FPC155" s="2"/>
      <c r="FPD155" s="2"/>
      <c r="FPE155" s="2"/>
      <c r="FPF155" s="2"/>
      <c r="FPG155" s="2"/>
      <c r="FPH155" s="2"/>
      <c r="FPI155" s="2"/>
      <c r="FPJ155" s="2"/>
      <c r="FPK155" s="2"/>
      <c r="FPL155" s="2"/>
      <c r="FPM155" s="2"/>
      <c r="FPN155" s="2"/>
      <c r="FPO155" s="2"/>
      <c r="FPP155" s="2"/>
      <c r="FPQ155" s="2"/>
      <c r="FPR155" s="2"/>
      <c r="FPS155" s="2"/>
      <c r="FPT155" s="2"/>
      <c r="FPU155" s="2"/>
      <c r="FPV155" s="2"/>
      <c r="FPW155" s="2"/>
      <c r="FPX155" s="2"/>
      <c r="FPY155" s="2"/>
      <c r="FPZ155" s="2"/>
      <c r="FQA155" s="2"/>
      <c r="FQB155" s="2"/>
      <c r="FQC155" s="2"/>
      <c r="FQD155" s="2"/>
      <c r="FQE155" s="2"/>
      <c r="FQF155" s="2"/>
      <c r="FQG155" s="2"/>
      <c r="FQH155" s="2"/>
      <c r="FQI155" s="2"/>
      <c r="FQJ155" s="2"/>
      <c r="FQK155" s="2"/>
      <c r="FQL155" s="2"/>
      <c r="FQM155" s="2"/>
      <c r="FQN155" s="2"/>
      <c r="FQO155" s="2"/>
      <c r="FQP155" s="2"/>
      <c r="FQQ155" s="2"/>
      <c r="FQR155" s="2"/>
      <c r="FQS155" s="2"/>
      <c r="FQT155" s="2"/>
      <c r="FQU155" s="2"/>
      <c r="FQV155" s="2"/>
      <c r="FQW155" s="2"/>
      <c r="FQX155" s="2"/>
      <c r="FQY155" s="2"/>
      <c r="FQZ155" s="2"/>
      <c r="FRA155" s="2"/>
      <c r="FRB155" s="2"/>
      <c r="FRC155" s="2"/>
      <c r="FRD155" s="2"/>
      <c r="FRE155" s="2"/>
      <c r="FRF155" s="2"/>
      <c r="FRG155" s="2"/>
      <c r="FRH155" s="2"/>
      <c r="FRI155" s="2"/>
      <c r="FRJ155" s="2"/>
      <c r="FRK155" s="2"/>
      <c r="FRL155" s="2"/>
      <c r="FRM155" s="2"/>
      <c r="FRN155" s="2"/>
      <c r="FRO155" s="2"/>
      <c r="FRP155" s="2"/>
      <c r="FRQ155" s="2"/>
      <c r="FRR155" s="2"/>
      <c r="FRS155" s="2"/>
      <c r="FRT155" s="2"/>
      <c r="FRU155" s="2"/>
      <c r="FRV155" s="2"/>
      <c r="FRW155" s="2"/>
      <c r="FRX155" s="2"/>
      <c r="FRY155" s="2"/>
      <c r="FRZ155" s="2"/>
      <c r="FSA155" s="2"/>
      <c r="FSB155" s="2"/>
      <c r="FSC155" s="2"/>
      <c r="FSD155" s="2"/>
      <c r="FSE155" s="2"/>
      <c r="FSF155" s="2"/>
      <c r="FSG155" s="2"/>
      <c r="FSH155" s="2"/>
      <c r="FSI155" s="2"/>
      <c r="FSJ155" s="2"/>
      <c r="FSK155" s="2"/>
      <c r="FSL155" s="2"/>
      <c r="FSM155" s="2"/>
      <c r="FSN155" s="2"/>
      <c r="FSO155" s="2"/>
      <c r="FSP155" s="2"/>
      <c r="FSQ155" s="2"/>
      <c r="FSR155" s="2"/>
      <c r="FSS155" s="2"/>
      <c r="FST155" s="2"/>
      <c r="FSU155" s="2"/>
      <c r="FSV155" s="2"/>
      <c r="FSW155" s="2"/>
      <c r="FSX155" s="2"/>
      <c r="FSY155" s="2"/>
      <c r="FSZ155" s="2"/>
      <c r="FTA155" s="2"/>
      <c r="FTB155" s="2"/>
      <c r="FTC155" s="2"/>
      <c r="FTD155" s="2"/>
      <c r="FTE155" s="2"/>
      <c r="FTF155" s="2"/>
      <c r="FTG155" s="2"/>
      <c r="FTH155" s="2"/>
      <c r="FTI155" s="2"/>
      <c r="FTJ155" s="2"/>
      <c r="FTK155" s="2"/>
      <c r="FTL155" s="2"/>
      <c r="FTM155" s="2"/>
      <c r="FTN155" s="2"/>
      <c r="FTO155" s="2"/>
      <c r="FTP155" s="2"/>
      <c r="FTQ155" s="2"/>
      <c r="FTR155" s="2"/>
      <c r="FTS155" s="2"/>
      <c r="FTT155" s="2"/>
      <c r="FTU155" s="2"/>
      <c r="FTV155" s="2"/>
      <c r="FTW155" s="2"/>
      <c r="FTX155" s="2"/>
      <c r="FTY155" s="2"/>
      <c r="FTZ155" s="2"/>
      <c r="FUA155" s="2"/>
      <c r="FUB155" s="2"/>
      <c r="FUC155" s="2"/>
      <c r="FUD155" s="2"/>
      <c r="FUE155" s="2"/>
      <c r="FUF155" s="2"/>
      <c r="FUG155" s="2"/>
      <c r="FUH155" s="2"/>
      <c r="FUI155" s="2"/>
      <c r="FUJ155" s="2"/>
      <c r="FUK155" s="2"/>
      <c r="FUL155" s="2"/>
      <c r="FUM155" s="2"/>
      <c r="FUN155" s="2"/>
      <c r="FUO155" s="2"/>
      <c r="FUP155" s="2"/>
      <c r="FUQ155" s="2"/>
      <c r="FUR155" s="2"/>
      <c r="FUS155" s="2"/>
      <c r="FUT155" s="2"/>
      <c r="FUU155" s="2"/>
      <c r="FUV155" s="2"/>
      <c r="FUW155" s="2"/>
      <c r="FUX155" s="2"/>
      <c r="FUY155" s="2"/>
      <c r="FUZ155" s="2"/>
      <c r="FVA155" s="2"/>
      <c r="FVB155" s="2"/>
      <c r="FVC155" s="2"/>
      <c r="FVD155" s="2"/>
      <c r="FVE155" s="2"/>
      <c r="FVF155" s="2"/>
      <c r="FVG155" s="2"/>
      <c r="FVH155" s="2"/>
      <c r="FVI155" s="2"/>
      <c r="FVJ155" s="2"/>
      <c r="FVK155" s="2"/>
      <c r="FVL155" s="2"/>
      <c r="FVM155" s="2"/>
      <c r="FVN155" s="2"/>
      <c r="FVO155" s="2"/>
      <c r="FVP155" s="2"/>
      <c r="FVQ155" s="2"/>
      <c r="FVR155" s="2"/>
      <c r="FVS155" s="2"/>
      <c r="FVT155" s="2"/>
      <c r="FVU155" s="2"/>
      <c r="FVV155" s="2"/>
      <c r="FVW155" s="2"/>
      <c r="FVX155" s="2"/>
      <c r="FVY155" s="2"/>
      <c r="FVZ155" s="2"/>
      <c r="FWA155" s="2"/>
      <c r="FWB155" s="2"/>
      <c r="FWC155" s="2"/>
      <c r="FWD155" s="2"/>
      <c r="FWE155" s="2"/>
      <c r="FWF155" s="2"/>
      <c r="FWG155" s="2"/>
      <c r="FWH155" s="2"/>
      <c r="FWI155" s="2"/>
      <c r="FWJ155" s="2"/>
      <c r="FWK155" s="2"/>
      <c r="FWL155" s="2"/>
      <c r="FWM155" s="2"/>
      <c r="FWN155" s="2"/>
      <c r="FWO155" s="2"/>
      <c r="FWP155" s="2"/>
      <c r="FWQ155" s="2"/>
      <c r="FWR155" s="2"/>
      <c r="FWS155" s="2"/>
      <c r="FWT155" s="2"/>
      <c r="FWU155" s="2"/>
      <c r="FWV155" s="2"/>
      <c r="FWW155" s="2"/>
      <c r="FWX155" s="2"/>
      <c r="FWY155" s="2"/>
      <c r="FWZ155" s="2"/>
      <c r="FXA155" s="2"/>
      <c r="FXB155" s="2"/>
      <c r="FXC155" s="2"/>
      <c r="FXD155" s="2"/>
      <c r="FXE155" s="2"/>
      <c r="FXF155" s="2"/>
      <c r="FXG155" s="2"/>
      <c r="FXH155" s="2"/>
      <c r="FXI155" s="2"/>
      <c r="FXJ155" s="2"/>
      <c r="FXK155" s="2"/>
      <c r="FXL155" s="2"/>
      <c r="FXM155" s="2"/>
      <c r="FXN155" s="2"/>
      <c r="FXO155" s="2"/>
      <c r="FXP155" s="2"/>
      <c r="FXQ155" s="2"/>
      <c r="FXR155" s="2"/>
      <c r="FXS155" s="2"/>
      <c r="FXT155" s="2"/>
      <c r="FXU155" s="2"/>
      <c r="FXV155" s="2"/>
      <c r="FXW155" s="2"/>
      <c r="FXX155" s="2"/>
      <c r="FXY155" s="2"/>
      <c r="FXZ155" s="2"/>
      <c r="FYA155" s="2"/>
      <c r="FYB155" s="2"/>
      <c r="FYC155" s="2"/>
      <c r="FYD155" s="2"/>
      <c r="FYE155" s="2"/>
      <c r="FYF155" s="2"/>
      <c r="FYG155" s="2"/>
      <c r="FYH155" s="2"/>
      <c r="FYI155" s="2"/>
      <c r="FYJ155" s="2"/>
      <c r="FYK155" s="2"/>
      <c r="FYL155" s="2"/>
      <c r="FYM155" s="2"/>
      <c r="FYN155" s="2"/>
      <c r="FYO155" s="2"/>
      <c r="FYP155" s="2"/>
      <c r="FYQ155" s="2"/>
      <c r="FYR155" s="2"/>
      <c r="FYS155" s="2"/>
      <c r="FYT155" s="2"/>
      <c r="FYU155" s="2"/>
      <c r="FYV155" s="2"/>
      <c r="FYW155" s="2"/>
      <c r="FYX155" s="2"/>
      <c r="FYY155" s="2"/>
      <c r="FYZ155" s="2"/>
      <c r="FZA155" s="2"/>
      <c r="FZB155" s="2"/>
      <c r="FZC155" s="2"/>
      <c r="FZD155" s="2"/>
      <c r="FZE155" s="2"/>
      <c r="FZF155" s="2"/>
      <c r="FZG155" s="2"/>
      <c r="FZH155" s="2"/>
      <c r="FZI155" s="2"/>
      <c r="FZJ155" s="2"/>
      <c r="FZK155" s="2"/>
      <c r="FZL155" s="2"/>
      <c r="FZM155" s="2"/>
      <c r="FZN155" s="2"/>
      <c r="FZO155" s="2"/>
      <c r="FZP155" s="2"/>
      <c r="FZQ155" s="2"/>
      <c r="FZR155" s="2"/>
      <c r="FZS155" s="2"/>
      <c r="FZT155" s="2"/>
      <c r="FZU155" s="2"/>
      <c r="FZV155" s="2"/>
      <c r="FZW155" s="2"/>
      <c r="FZX155" s="2"/>
      <c r="FZY155" s="2"/>
      <c r="FZZ155" s="2"/>
      <c r="GAA155" s="2"/>
      <c r="GAB155" s="2"/>
      <c r="GAC155" s="2"/>
      <c r="GAD155" s="2"/>
      <c r="GAE155" s="2"/>
      <c r="GAF155" s="2"/>
      <c r="GAG155" s="2"/>
      <c r="GAH155" s="2"/>
      <c r="GAI155" s="2"/>
      <c r="GAJ155" s="2"/>
      <c r="GAK155" s="2"/>
      <c r="GAL155" s="2"/>
      <c r="GAM155" s="2"/>
      <c r="GAN155" s="2"/>
      <c r="GAO155" s="2"/>
      <c r="GAP155" s="2"/>
      <c r="GAQ155" s="2"/>
      <c r="GAR155" s="2"/>
      <c r="GAS155" s="2"/>
      <c r="GAT155" s="2"/>
      <c r="GAU155" s="2"/>
      <c r="GAV155" s="2"/>
      <c r="GAW155" s="2"/>
      <c r="GAX155" s="2"/>
      <c r="GAY155" s="2"/>
      <c r="GAZ155" s="2"/>
      <c r="GBA155" s="2"/>
      <c r="GBB155" s="2"/>
      <c r="GBC155" s="2"/>
      <c r="GBD155" s="2"/>
      <c r="GBE155" s="2"/>
      <c r="GBF155" s="2"/>
      <c r="GBG155" s="2"/>
      <c r="GBH155" s="2"/>
      <c r="GBI155" s="2"/>
      <c r="GBJ155" s="2"/>
      <c r="GBK155" s="2"/>
      <c r="GBL155" s="2"/>
      <c r="GBM155" s="2"/>
      <c r="GBN155" s="2"/>
      <c r="GBO155" s="2"/>
      <c r="GBP155" s="2"/>
      <c r="GBQ155" s="2"/>
      <c r="GBR155" s="2"/>
      <c r="GBS155" s="2"/>
      <c r="GBT155" s="2"/>
      <c r="GBU155" s="2"/>
      <c r="GBV155" s="2"/>
      <c r="GBW155" s="2"/>
      <c r="GBX155" s="2"/>
      <c r="GBY155" s="2"/>
      <c r="GBZ155" s="2"/>
      <c r="GCA155" s="2"/>
      <c r="GCB155" s="2"/>
      <c r="GCC155" s="2"/>
      <c r="GCD155" s="2"/>
      <c r="GCE155" s="2"/>
      <c r="GCF155" s="2"/>
      <c r="GCG155" s="2"/>
      <c r="GCH155" s="2"/>
      <c r="GCI155" s="2"/>
      <c r="GCJ155" s="2"/>
      <c r="GCK155" s="2"/>
      <c r="GCL155" s="2"/>
      <c r="GCM155" s="2"/>
      <c r="GCN155" s="2"/>
      <c r="GCO155" s="2"/>
      <c r="GCP155" s="2"/>
      <c r="GCQ155" s="2"/>
      <c r="GCR155" s="2"/>
      <c r="GCS155" s="2"/>
      <c r="GCT155" s="2"/>
      <c r="GCU155" s="2"/>
      <c r="GCV155" s="2"/>
      <c r="GCW155" s="2"/>
      <c r="GCX155" s="2"/>
      <c r="GCY155" s="2"/>
      <c r="GCZ155" s="2"/>
      <c r="GDA155" s="2"/>
      <c r="GDB155" s="2"/>
      <c r="GDC155" s="2"/>
      <c r="GDD155" s="2"/>
      <c r="GDE155" s="2"/>
      <c r="GDF155" s="2"/>
      <c r="GDG155" s="2"/>
      <c r="GDH155" s="2"/>
      <c r="GDI155" s="2"/>
      <c r="GDJ155" s="2"/>
      <c r="GDK155" s="2"/>
      <c r="GDL155" s="2"/>
      <c r="GDM155" s="2"/>
      <c r="GDN155" s="2"/>
      <c r="GDO155" s="2"/>
      <c r="GDP155" s="2"/>
      <c r="GDQ155" s="2"/>
      <c r="GDR155" s="2"/>
      <c r="GDS155" s="2"/>
      <c r="GDT155" s="2"/>
      <c r="GDU155" s="2"/>
      <c r="GDV155" s="2"/>
      <c r="GDW155" s="2"/>
      <c r="GDX155" s="2"/>
      <c r="GDY155" s="2"/>
      <c r="GDZ155" s="2"/>
      <c r="GEA155" s="2"/>
      <c r="GEB155" s="2"/>
      <c r="GEC155" s="2"/>
      <c r="GED155" s="2"/>
      <c r="GEE155" s="2"/>
      <c r="GEF155" s="2"/>
      <c r="GEG155" s="2"/>
      <c r="GEH155" s="2"/>
      <c r="GEI155" s="2"/>
      <c r="GEJ155" s="2"/>
      <c r="GEK155" s="2"/>
      <c r="GEL155" s="2"/>
      <c r="GEM155" s="2"/>
      <c r="GEN155" s="2"/>
      <c r="GEO155" s="2"/>
      <c r="GEP155" s="2"/>
      <c r="GEQ155" s="2"/>
      <c r="GER155" s="2"/>
      <c r="GES155" s="2"/>
      <c r="GET155" s="2"/>
      <c r="GEU155" s="2"/>
      <c r="GEV155" s="2"/>
      <c r="GEW155" s="2"/>
      <c r="GEX155" s="2"/>
      <c r="GEY155" s="2"/>
      <c r="GEZ155" s="2"/>
      <c r="GFA155" s="2"/>
      <c r="GFB155" s="2"/>
      <c r="GFC155" s="2"/>
      <c r="GFD155" s="2"/>
      <c r="GFE155" s="2"/>
      <c r="GFF155" s="2"/>
      <c r="GFG155" s="2"/>
      <c r="GFH155" s="2"/>
      <c r="GFI155" s="2"/>
      <c r="GFJ155" s="2"/>
      <c r="GFK155" s="2"/>
      <c r="GFL155" s="2"/>
      <c r="GFM155" s="2"/>
      <c r="GFN155" s="2"/>
      <c r="GFO155" s="2"/>
      <c r="GFP155" s="2"/>
      <c r="GFQ155" s="2"/>
      <c r="GFR155" s="2"/>
      <c r="GFS155" s="2"/>
      <c r="GFT155" s="2"/>
      <c r="GFU155" s="2"/>
      <c r="GFV155" s="2"/>
      <c r="GFW155" s="2"/>
      <c r="GFX155" s="2"/>
      <c r="GFY155" s="2"/>
      <c r="GFZ155" s="2"/>
      <c r="GGA155" s="2"/>
      <c r="GGB155" s="2"/>
      <c r="GGC155" s="2"/>
      <c r="GGD155" s="2"/>
      <c r="GGE155" s="2"/>
      <c r="GGF155" s="2"/>
      <c r="GGG155" s="2"/>
      <c r="GGH155" s="2"/>
      <c r="GGI155" s="2"/>
      <c r="GGJ155" s="2"/>
      <c r="GGK155" s="2"/>
      <c r="GGL155" s="2"/>
      <c r="GGM155" s="2"/>
      <c r="GGN155" s="2"/>
      <c r="GGO155" s="2"/>
      <c r="GGP155" s="2"/>
      <c r="GGQ155" s="2"/>
      <c r="GGR155" s="2"/>
      <c r="GGS155" s="2"/>
      <c r="GGT155" s="2"/>
      <c r="GGU155" s="2"/>
      <c r="GGV155" s="2"/>
      <c r="GGW155" s="2"/>
      <c r="GGX155" s="2"/>
      <c r="GGY155" s="2"/>
      <c r="GGZ155" s="2"/>
      <c r="GHA155" s="2"/>
      <c r="GHB155" s="2"/>
      <c r="GHC155" s="2"/>
      <c r="GHD155" s="2"/>
      <c r="GHE155" s="2"/>
      <c r="GHF155" s="2"/>
      <c r="GHG155" s="2"/>
      <c r="GHH155" s="2"/>
      <c r="GHI155" s="2"/>
      <c r="GHJ155" s="2"/>
      <c r="GHK155" s="2"/>
      <c r="GHL155" s="2"/>
      <c r="GHM155" s="2"/>
      <c r="GHN155" s="2"/>
      <c r="GHO155" s="2"/>
      <c r="GHP155" s="2"/>
      <c r="GHQ155" s="2"/>
      <c r="GHR155" s="2"/>
      <c r="GHS155" s="2"/>
      <c r="GHT155" s="2"/>
      <c r="GHU155" s="2"/>
      <c r="GHV155" s="2"/>
      <c r="GHW155" s="2"/>
      <c r="GHX155" s="2"/>
      <c r="GHY155" s="2"/>
      <c r="GHZ155" s="2"/>
      <c r="GIA155" s="2"/>
      <c r="GIB155" s="2"/>
      <c r="GIC155" s="2"/>
      <c r="GID155" s="2"/>
      <c r="GIE155" s="2"/>
      <c r="GIF155" s="2"/>
      <c r="GIG155" s="2"/>
      <c r="GIH155" s="2"/>
      <c r="GII155" s="2"/>
      <c r="GIJ155" s="2"/>
      <c r="GIK155" s="2"/>
      <c r="GIL155" s="2"/>
      <c r="GIM155" s="2"/>
      <c r="GIN155" s="2"/>
      <c r="GIO155" s="2"/>
      <c r="GIP155" s="2"/>
      <c r="GIQ155" s="2"/>
      <c r="GIR155" s="2"/>
      <c r="GIS155" s="2"/>
      <c r="GIT155" s="2"/>
      <c r="GIU155" s="2"/>
      <c r="GIV155" s="2"/>
      <c r="GIW155" s="2"/>
      <c r="GIX155" s="2"/>
      <c r="GIY155" s="2"/>
      <c r="GIZ155" s="2"/>
      <c r="GJA155" s="2"/>
      <c r="GJB155" s="2"/>
      <c r="GJC155" s="2"/>
      <c r="GJD155" s="2"/>
      <c r="GJE155" s="2"/>
      <c r="GJF155" s="2"/>
      <c r="GJG155" s="2"/>
      <c r="GJH155" s="2"/>
      <c r="GJI155" s="2"/>
      <c r="GJJ155" s="2"/>
      <c r="GJK155" s="2"/>
      <c r="GJL155" s="2"/>
      <c r="GJM155" s="2"/>
      <c r="GJN155" s="2"/>
      <c r="GJO155" s="2"/>
      <c r="GJP155" s="2"/>
      <c r="GJQ155" s="2"/>
      <c r="GJR155" s="2"/>
      <c r="GJS155" s="2"/>
      <c r="GJT155" s="2"/>
      <c r="GJU155" s="2"/>
      <c r="GJV155" s="2"/>
      <c r="GJW155" s="2"/>
      <c r="GJX155" s="2"/>
      <c r="GJY155" s="2"/>
      <c r="GJZ155" s="2"/>
      <c r="GKA155" s="2"/>
      <c r="GKB155" s="2"/>
      <c r="GKC155" s="2"/>
      <c r="GKD155" s="2"/>
      <c r="GKE155" s="2"/>
      <c r="GKF155" s="2"/>
      <c r="GKG155" s="2"/>
      <c r="GKH155" s="2"/>
      <c r="GKI155" s="2"/>
      <c r="GKJ155" s="2"/>
      <c r="GKK155" s="2"/>
      <c r="GKL155" s="2"/>
      <c r="GKM155" s="2"/>
      <c r="GKN155" s="2"/>
      <c r="GKO155" s="2"/>
      <c r="GKP155" s="2"/>
      <c r="GKQ155" s="2"/>
      <c r="GKR155" s="2"/>
      <c r="GKS155" s="2"/>
      <c r="GKT155" s="2"/>
      <c r="GKU155" s="2"/>
      <c r="GKV155" s="2"/>
      <c r="GKW155" s="2"/>
      <c r="GKX155" s="2"/>
      <c r="GKY155" s="2"/>
      <c r="GKZ155" s="2"/>
      <c r="GLA155" s="2"/>
      <c r="GLB155" s="2"/>
      <c r="GLC155" s="2"/>
      <c r="GLD155" s="2"/>
      <c r="GLE155" s="2"/>
      <c r="GLF155" s="2"/>
      <c r="GLG155" s="2"/>
      <c r="GLH155" s="2"/>
      <c r="GLI155" s="2"/>
      <c r="GLJ155" s="2"/>
      <c r="GLK155" s="2"/>
      <c r="GLL155" s="2"/>
      <c r="GLM155" s="2"/>
      <c r="GLN155" s="2"/>
      <c r="GLO155" s="2"/>
      <c r="GLP155" s="2"/>
      <c r="GLQ155" s="2"/>
      <c r="GLR155" s="2"/>
      <c r="GLS155" s="2"/>
      <c r="GLT155" s="2"/>
      <c r="GLU155" s="2"/>
      <c r="GLV155" s="2"/>
      <c r="GLW155" s="2"/>
      <c r="GLX155" s="2"/>
      <c r="GLY155" s="2"/>
      <c r="GLZ155" s="2"/>
      <c r="GMA155" s="2"/>
      <c r="GMB155" s="2"/>
      <c r="GMC155" s="2"/>
      <c r="GMD155" s="2"/>
      <c r="GME155" s="2"/>
      <c r="GMF155" s="2"/>
      <c r="GMG155" s="2"/>
      <c r="GMH155" s="2"/>
      <c r="GMI155" s="2"/>
      <c r="GMJ155" s="2"/>
      <c r="GMK155" s="2"/>
      <c r="GML155" s="2"/>
      <c r="GMM155" s="2"/>
      <c r="GMN155" s="2"/>
      <c r="GMO155" s="2"/>
      <c r="GMP155" s="2"/>
      <c r="GMQ155" s="2"/>
      <c r="GMR155" s="2"/>
      <c r="GMS155" s="2"/>
      <c r="GMT155" s="2"/>
      <c r="GMU155" s="2"/>
      <c r="GMV155" s="2"/>
      <c r="GMW155" s="2"/>
      <c r="GMX155" s="2"/>
      <c r="GMY155" s="2"/>
      <c r="GMZ155" s="2"/>
      <c r="GNA155" s="2"/>
      <c r="GNB155" s="2"/>
      <c r="GNC155" s="2"/>
      <c r="GND155" s="2"/>
      <c r="GNE155" s="2"/>
      <c r="GNF155" s="2"/>
      <c r="GNG155" s="2"/>
      <c r="GNH155" s="2"/>
      <c r="GNI155" s="2"/>
      <c r="GNJ155" s="2"/>
      <c r="GNK155" s="2"/>
      <c r="GNL155" s="2"/>
      <c r="GNM155" s="2"/>
      <c r="GNN155" s="2"/>
      <c r="GNO155" s="2"/>
      <c r="GNP155" s="2"/>
      <c r="GNQ155" s="2"/>
      <c r="GNR155" s="2"/>
      <c r="GNS155" s="2"/>
      <c r="GNT155" s="2"/>
      <c r="GNU155" s="2"/>
      <c r="GNV155" s="2"/>
      <c r="GNW155" s="2"/>
      <c r="GNX155" s="2"/>
      <c r="GNY155" s="2"/>
      <c r="GNZ155" s="2"/>
      <c r="GOA155" s="2"/>
      <c r="GOB155" s="2"/>
      <c r="GOC155" s="2"/>
      <c r="GOD155" s="2"/>
      <c r="GOE155" s="2"/>
      <c r="GOF155" s="2"/>
      <c r="GOG155" s="2"/>
      <c r="GOH155" s="2"/>
      <c r="GOI155" s="2"/>
      <c r="GOJ155" s="2"/>
      <c r="GOK155" s="2"/>
      <c r="GOL155" s="2"/>
      <c r="GOM155" s="2"/>
      <c r="GON155" s="2"/>
      <c r="GOO155" s="2"/>
      <c r="GOP155" s="2"/>
      <c r="GOQ155" s="2"/>
      <c r="GOR155" s="2"/>
      <c r="GOS155" s="2"/>
      <c r="GOT155" s="2"/>
      <c r="GOU155" s="2"/>
      <c r="GOV155" s="2"/>
      <c r="GOW155" s="2"/>
      <c r="GOX155" s="2"/>
      <c r="GOY155" s="2"/>
      <c r="GOZ155" s="2"/>
      <c r="GPA155" s="2"/>
      <c r="GPB155" s="2"/>
      <c r="GPC155" s="2"/>
      <c r="GPD155" s="2"/>
      <c r="GPE155" s="2"/>
      <c r="GPF155" s="2"/>
      <c r="GPG155" s="2"/>
      <c r="GPH155" s="2"/>
      <c r="GPI155" s="2"/>
      <c r="GPJ155" s="2"/>
      <c r="GPK155" s="2"/>
      <c r="GPL155" s="2"/>
      <c r="GPM155" s="2"/>
      <c r="GPN155" s="2"/>
      <c r="GPO155" s="2"/>
      <c r="GPP155" s="2"/>
      <c r="GPQ155" s="2"/>
      <c r="GPR155" s="2"/>
      <c r="GPS155" s="2"/>
      <c r="GPT155" s="2"/>
      <c r="GPU155" s="2"/>
      <c r="GPV155" s="2"/>
      <c r="GPW155" s="2"/>
      <c r="GPX155" s="2"/>
      <c r="GPY155" s="2"/>
      <c r="GPZ155" s="2"/>
      <c r="GQA155" s="2"/>
      <c r="GQB155" s="2"/>
      <c r="GQC155" s="2"/>
      <c r="GQD155" s="2"/>
      <c r="GQE155" s="2"/>
      <c r="GQF155" s="2"/>
      <c r="GQG155" s="2"/>
      <c r="GQH155" s="2"/>
      <c r="GQI155" s="2"/>
      <c r="GQJ155" s="2"/>
      <c r="GQK155" s="2"/>
      <c r="GQL155" s="2"/>
      <c r="GQM155" s="2"/>
      <c r="GQN155" s="2"/>
      <c r="GQO155" s="2"/>
      <c r="GQP155" s="2"/>
      <c r="GQQ155" s="2"/>
      <c r="GQR155" s="2"/>
      <c r="GQS155" s="2"/>
      <c r="GQT155" s="2"/>
      <c r="GQU155" s="2"/>
      <c r="GQV155" s="2"/>
      <c r="GQW155" s="2"/>
      <c r="GQX155" s="2"/>
      <c r="GQY155" s="2"/>
      <c r="GQZ155" s="2"/>
      <c r="GRA155" s="2"/>
      <c r="GRB155" s="2"/>
      <c r="GRC155" s="2"/>
      <c r="GRD155" s="2"/>
      <c r="GRE155" s="2"/>
      <c r="GRF155" s="2"/>
      <c r="GRG155" s="2"/>
      <c r="GRH155" s="2"/>
      <c r="GRI155" s="2"/>
      <c r="GRJ155" s="2"/>
      <c r="GRK155" s="2"/>
      <c r="GRL155" s="2"/>
      <c r="GRM155" s="2"/>
      <c r="GRN155" s="2"/>
      <c r="GRO155" s="2"/>
      <c r="GRP155" s="2"/>
      <c r="GRQ155" s="2"/>
      <c r="GRR155" s="2"/>
      <c r="GRS155" s="2"/>
      <c r="GRT155" s="2"/>
      <c r="GRU155" s="2"/>
      <c r="GRV155" s="2"/>
      <c r="GRW155" s="2"/>
      <c r="GRX155" s="2"/>
      <c r="GRY155" s="2"/>
      <c r="GRZ155" s="2"/>
      <c r="GSA155" s="2"/>
      <c r="GSB155" s="2"/>
      <c r="GSC155" s="2"/>
      <c r="GSD155" s="2"/>
      <c r="GSE155" s="2"/>
      <c r="GSF155" s="2"/>
      <c r="GSG155" s="2"/>
      <c r="GSH155" s="2"/>
      <c r="GSI155" s="2"/>
      <c r="GSJ155" s="2"/>
      <c r="GSK155" s="2"/>
      <c r="GSL155" s="2"/>
      <c r="GSM155" s="2"/>
      <c r="GSN155" s="2"/>
      <c r="GSO155" s="2"/>
      <c r="GSP155" s="2"/>
      <c r="GSQ155" s="2"/>
      <c r="GSR155" s="2"/>
      <c r="GSS155" s="2"/>
      <c r="GST155" s="2"/>
      <c r="GSU155" s="2"/>
      <c r="GSV155" s="2"/>
      <c r="GSW155" s="2"/>
      <c r="GSX155" s="2"/>
      <c r="GSY155" s="2"/>
      <c r="GSZ155" s="2"/>
      <c r="GTA155" s="2"/>
      <c r="GTB155" s="2"/>
      <c r="GTC155" s="2"/>
      <c r="GTD155" s="2"/>
      <c r="GTE155" s="2"/>
      <c r="GTF155" s="2"/>
      <c r="GTG155" s="2"/>
      <c r="GTH155" s="2"/>
      <c r="GTI155" s="2"/>
      <c r="GTJ155" s="2"/>
      <c r="GTK155" s="2"/>
      <c r="GTL155" s="2"/>
      <c r="GTM155" s="2"/>
      <c r="GTN155" s="2"/>
      <c r="GTO155" s="2"/>
      <c r="GTP155" s="2"/>
      <c r="GTQ155" s="2"/>
      <c r="GTR155" s="2"/>
      <c r="GTS155" s="2"/>
      <c r="GTT155" s="2"/>
      <c r="GTU155" s="2"/>
      <c r="GTV155" s="2"/>
      <c r="GTW155" s="2"/>
      <c r="GTX155" s="2"/>
      <c r="GTY155" s="2"/>
      <c r="GTZ155" s="2"/>
      <c r="GUA155" s="2"/>
      <c r="GUB155" s="2"/>
      <c r="GUC155" s="2"/>
      <c r="GUD155" s="2"/>
      <c r="GUE155" s="2"/>
      <c r="GUF155" s="2"/>
      <c r="GUG155" s="2"/>
      <c r="GUH155" s="2"/>
      <c r="GUI155" s="2"/>
      <c r="GUJ155" s="2"/>
      <c r="GUK155" s="2"/>
      <c r="GUL155" s="2"/>
      <c r="GUM155" s="2"/>
      <c r="GUN155" s="2"/>
      <c r="GUO155" s="2"/>
      <c r="GUP155" s="2"/>
      <c r="GUQ155" s="2"/>
      <c r="GUR155" s="2"/>
      <c r="GUS155" s="2"/>
      <c r="GUT155" s="2"/>
      <c r="GUU155" s="2"/>
      <c r="GUV155" s="2"/>
      <c r="GUW155" s="2"/>
      <c r="GUX155" s="2"/>
      <c r="GUY155" s="2"/>
      <c r="GUZ155" s="2"/>
      <c r="GVA155" s="2"/>
      <c r="GVB155" s="2"/>
      <c r="GVC155" s="2"/>
      <c r="GVD155" s="2"/>
      <c r="GVE155" s="2"/>
      <c r="GVF155" s="2"/>
      <c r="GVG155" s="2"/>
      <c r="GVH155" s="2"/>
      <c r="GVI155" s="2"/>
      <c r="GVJ155" s="2"/>
      <c r="GVK155" s="2"/>
      <c r="GVL155" s="2"/>
      <c r="GVM155" s="2"/>
      <c r="GVN155" s="2"/>
      <c r="GVO155" s="2"/>
      <c r="GVP155" s="2"/>
      <c r="GVQ155" s="2"/>
      <c r="GVR155" s="2"/>
      <c r="GVS155" s="2"/>
      <c r="GVT155" s="2"/>
      <c r="GVU155" s="2"/>
      <c r="GVV155" s="2"/>
      <c r="GVW155" s="2"/>
      <c r="GVX155" s="2"/>
      <c r="GVY155" s="2"/>
      <c r="GVZ155" s="2"/>
      <c r="GWA155" s="2"/>
      <c r="GWB155" s="2"/>
      <c r="GWC155" s="2"/>
      <c r="GWD155" s="2"/>
      <c r="GWE155" s="2"/>
      <c r="GWF155" s="2"/>
      <c r="GWG155" s="2"/>
      <c r="GWH155" s="2"/>
      <c r="GWI155" s="2"/>
      <c r="GWJ155" s="2"/>
      <c r="GWK155" s="2"/>
      <c r="GWL155" s="2"/>
      <c r="GWM155" s="2"/>
      <c r="GWN155" s="2"/>
      <c r="GWO155" s="2"/>
      <c r="GWP155" s="2"/>
      <c r="GWQ155" s="2"/>
      <c r="GWR155" s="2"/>
      <c r="GWS155" s="2"/>
      <c r="GWT155" s="2"/>
      <c r="GWU155" s="2"/>
      <c r="GWV155" s="2"/>
      <c r="GWW155" s="2"/>
      <c r="GWX155" s="2"/>
      <c r="GWY155" s="2"/>
      <c r="GWZ155" s="2"/>
      <c r="GXA155" s="2"/>
      <c r="GXB155" s="2"/>
      <c r="GXC155" s="2"/>
      <c r="GXD155" s="2"/>
      <c r="GXE155" s="2"/>
      <c r="GXF155" s="2"/>
      <c r="GXG155" s="2"/>
      <c r="GXH155" s="2"/>
      <c r="GXI155" s="2"/>
      <c r="GXJ155" s="2"/>
      <c r="GXK155" s="2"/>
      <c r="GXL155" s="2"/>
      <c r="GXM155" s="2"/>
      <c r="GXN155" s="2"/>
      <c r="GXO155" s="2"/>
      <c r="GXP155" s="2"/>
      <c r="GXQ155" s="2"/>
      <c r="GXR155" s="2"/>
      <c r="GXS155" s="2"/>
      <c r="GXT155" s="2"/>
      <c r="GXU155" s="2"/>
      <c r="GXV155" s="2"/>
      <c r="GXW155" s="2"/>
      <c r="GXX155" s="2"/>
      <c r="GXY155" s="2"/>
      <c r="GXZ155" s="2"/>
      <c r="GYA155" s="2"/>
      <c r="GYB155" s="2"/>
      <c r="GYC155" s="2"/>
      <c r="GYD155" s="2"/>
      <c r="GYE155" s="2"/>
      <c r="GYF155" s="2"/>
      <c r="GYG155" s="2"/>
      <c r="GYH155" s="2"/>
      <c r="GYI155" s="2"/>
      <c r="GYJ155" s="2"/>
      <c r="GYK155" s="2"/>
      <c r="GYL155" s="2"/>
      <c r="GYM155" s="2"/>
      <c r="GYN155" s="2"/>
      <c r="GYO155" s="2"/>
      <c r="GYP155" s="2"/>
      <c r="GYQ155" s="2"/>
      <c r="GYR155" s="2"/>
      <c r="GYS155" s="2"/>
      <c r="GYT155" s="2"/>
      <c r="GYU155" s="2"/>
      <c r="GYV155" s="2"/>
      <c r="GYW155" s="2"/>
      <c r="GYX155" s="2"/>
      <c r="GYY155" s="2"/>
      <c r="GYZ155" s="2"/>
      <c r="GZA155" s="2"/>
      <c r="GZB155" s="2"/>
      <c r="GZC155" s="2"/>
      <c r="GZD155" s="2"/>
      <c r="GZE155" s="2"/>
      <c r="GZF155" s="2"/>
      <c r="GZG155" s="2"/>
      <c r="GZH155" s="2"/>
      <c r="GZI155" s="2"/>
      <c r="GZJ155" s="2"/>
      <c r="GZK155" s="2"/>
      <c r="GZL155" s="2"/>
      <c r="GZM155" s="2"/>
      <c r="GZN155" s="2"/>
      <c r="GZO155" s="2"/>
      <c r="GZP155" s="2"/>
      <c r="GZQ155" s="2"/>
      <c r="GZR155" s="2"/>
      <c r="GZS155" s="2"/>
      <c r="GZT155" s="2"/>
      <c r="GZU155" s="2"/>
      <c r="GZV155" s="2"/>
      <c r="GZW155" s="2"/>
      <c r="GZX155" s="2"/>
      <c r="GZY155" s="2"/>
      <c r="GZZ155" s="2"/>
      <c r="HAA155" s="2"/>
      <c r="HAB155" s="2"/>
      <c r="HAC155" s="2"/>
      <c r="HAD155" s="2"/>
      <c r="HAE155" s="2"/>
      <c r="HAF155" s="2"/>
      <c r="HAG155" s="2"/>
      <c r="HAH155" s="2"/>
      <c r="HAI155" s="2"/>
      <c r="HAJ155" s="2"/>
      <c r="HAK155" s="2"/>
      <c r="HAL155" s="2"/>
      <c r="HAM155" s="2"/>
      <c r="HAN155" s="2"/>
      <c r="HAO155" s="2"/>
      <c r="HAP155" s="2"/>
      <c r="HAQ155" s="2"/>
      <c r="HAR155" s="2"/>
      <c r="HAS155" s="2"/>
      <c r="HAT155" s="2"/>
      <c r="HAU155" s="2"/>
      <c r="HAV155" s="2"/>
      <c r="HAW155" s="2"/>
      <c r="HAX155" s="2"/>
      <c r="HAY155" s="2"/>
      <c r="HAZ155" s="2"/>
      <c r="HBA155" s="2"/>
      <c r="HBB155" s="2"/>
      <c r="HBC155" s="2"/>
      <c r="HBD155" s="2"/>
      <c r="HBE155" s="2"/>
      <c r="HBF155" s="2"/>
      <c r="HBG155" s="2"/>
      <c r="HBH155" s="2"/>
      <c r="HBI155" s="2"/>
      <c r="HBJ155" s="2"/>
      <c r="HBK155" s="2"/>
      <c r="HBL155" s="2"/>
      <c r="HBM155" s="2"/>
      <c r="HBN155" s="2"/>
      <c r="HBO155" s="2"/>
      <c r="HBP155" s="2"/>
      <c r="HBQ155" s="2"/>
      <c r="HBR155" s="2"/>
      <c r="HBS155" s="2"/>
      <c r="HBT155" s="2"/>
      <c r="HBU155" s="2"/>
      <c r="HBV155" s="2"/>
      <c r="HBW155" s="2"/>
      <c r="HBX155" s="2"/>
      <c r="HBY155" s="2"/>
      <c r="HBZ155" s="2"/>
      <c r="HCA155" s="2"/>
      <c r="HCB155" s="2"/>
      <c r="HCC155" s="2"/>
      <c r="HCD155" s="2"/>
      <c r="HCE155" s="2"/>
      <c r="HCF155" s="2"/>
      <c r="HCG155" s="2"/>
      <c r="HCH155" s="2"/>
      <c r="HCI155" s="2"/>
      <c r="HCJ155" s="2"/>
      <c r="HCK155" s="2"/>
      <c r="HCL155" s="2"/>
      <c r="HCM155" s="2"/>
      <c r="HCN155" s="2"/>
      <c r="HCO155" s="2"/>
      <c r="HCP155" s="2"/>
      <c r="HCQ155" s="2"/>
      <c r="HCR155" s="2"/>
      <c r="HCS155" s="2"/>
      <c r="HCT155" s="2"/>
      <c r="HCU155" s="2"/>
      <c r="HCV155" s="2"/>
      <c r="HCW155" s="2"/>
      <c r="HCX155" s="2"/>
      <c r="HCY155" s="2"/>
      <c r="HCZ155" s="2"/>
      <c r="HDA155" s="2"/>
      <c r="HDB155" s="2"/>
      <c r="HDC155" s="2"/>
      <c r="HDD155" s="2"/>
      <c r="HDE155" s="2"/>
      <c r="HDF155" s="2"/>
      <c r="HDG155" s="2"/>
      <c r="HDH155" s="2"/>
      <c r="HDI155" s="2"/>
      <c r="HDJ155" s="2"/>
      <c r="HDK155" s="2"/>
      <c r="HDL155" s="2"/>
      <c r="HDM155" s="2"/>
      <c r="HDN155" s="2"/>
      <c r="HDO155" s="2"/>
      <c r="HDP155" s="2"/>
      <c r="HDQ155" s="2"/>
      <c r="HDR155" s="2"/>
      <c r="HDS155" s="2"/>
      <c r="HDT155" s="2"/>
      <c r="HDU155" s="2"/>
      <c r="HDV155" s="2"/>
      <c r="HDW155" s="2"/>
      <c r="HDX155" s="2"/>
      <c r="HDY155" s="2"/>
      <c r="HDZ155" s="2"/>
      <c r="HEA155" s="2"/>
      <c r="HEB155" s="2"/>
      <c r="HEC155" s="2"/>
      <c r="HED155" s="2"/>
      <c r="HEE155" s="2"/>
      <c r="HEF155" s="2"/>
      <c r="HEG155" s="2"/>
      <c r="HEH155" s="2"/>
      <c r="HEI155" s="2"/>
      <c r="HEJ155" s="2"/>
      <c r="HEK155" s="2"/>
      <c r="HEL155" s="2"/>
      <c r="HEM155" s="2"/>
      <c r="HEN155" s="2"/>
      <c r="HEO155" s="2"/>
      <c r="HEP155" s="2"/>
      <c r="HEQ155" s="2"/>
      <c r="HER155" s="2"/>
      <c r="HES155" s="2"/>
      <c r="HET155" s="2"/>
      <c r="HEU155" s="2"/>
      <c r="HEV155" s="2"/>
      <c r="HEW155" s="2"/>
      <c r="HEX155" s="2"/>
      <c r="HEY155" s="2"/>
      <c r="HEZ155" s="2"/>
      <c r="HFA155" s="2"/>
      <c r="HFB155" s="2"/>
      <c r="HFC155" s="2"/>
      <c r="HFD155" s="2"/>
      <c r="HFE155" s="2"/>
      <c r="HFF155" s="2"/>
      <c r="HFG155" s="2"/>
      <c r="HFH155" s="2"/>
      <c r="HFI155" s="2"/>
      <c r="HFJ155" s="2"/>
      <c r="HFK155" s="2"/>
      <c r="HFL155" s="2"/>
      <c r="HFM155" s="2"/>
      <c r="HFN155" s="2"/>
      <c r="HFO155" s="2"/>
      <c r="HFP155" s="2"/>
      <c r="HFQ155" s="2"/>
      <c r="HFR155" s="2"/>
      <c r="HFS155" s="2"/>
      <c r="HFT155" s="2"/>
      <c r="HFU155" s="2"/>
      <c r="HFV155" s="2"/>
      <c r="HFW155" s="2"/>
      <c r="HFX155" s="2"/>
      <c r="HFY155" s="2"/>
      <c r="HFZ155" s="2"/>
      <c r="HGA155" s="2"/>
      <c r="HGB155" s="2"/>
      <c r="HGC155" s="2"/>
      <c r="HGD155" s="2"/>
      <c r="HGE155" s="2"/>
      <c r="HGF155" s="2"/>
      <c r="HGG155" s="2"/>
      <c r="HGH155" s="2"/>
      <c r="HGI155" s="2"/>
      <c r="HGJ155" s="2"/>
      <c r="HGK155" s="2"/>
      <c r="HGL155" s="2"/>
      <c r="HGM155" s="2"/>
      <c r="HGN155" s="2"/>
      <c r="HGO155" s="2"/>
      <c r="HGP155" s="2"/>
      <c r="HGQ155" s="2"/>
      <c r="HGR155" s="2"/>
      <c r="HGS155" s="2"/>
      <c r="HGT155" s="2"/>
      <c r="HGU155" s="2"/>
      <c r="HGV155" s="2"/>
      <c r="HGW155" s="2"/>
      <c r="HGX155" s="2"/>
      <c r="HGY155" s="2"/>
      <c r="HGZ155" s="2"/>
      <c r="HHA155" s="2"/>
      <c r="HHB155" s="2"/>
      <c r="HHC155" s="2"/>
      <c r="HHD155" s="2"/>
      <c r="HHE155" s="2"/>
      <c r="HHF155" s="2"/>
      <c r="HHG155" s="2"/>
      <c r="HHH155" s="2"/>
      <c r="HHI155" s="2"/>
      <c r="HHJ155" s="2"/>
      <c r="HHK155" s="2"/>
      <c r="HHL155" s="2"/>
      <c r="HHM155" s="2"/>
      <c r="HHN155" s="2"/>
      <c r="HHO155" s="2"/>
      <c r="HHP155" s="2"/>
      <c r="HHQ155" s="2"/>
      <c r="HHR155" s="2"/>
      <c r="HHS155" s="2"/>
      <c r="HHT155" s="2"/>
      <c r="HHU155" s="2"/>
      <c r="HHV155" s="2"/>
      <c r="HHW155" s="2"/>
      <c r="HHX155" s="2"/>
      <c r="HHY155" s="2"/>
      <c r="HHZ155" s="2"/>
      <c r="HIA155" s="2"/>
      <c r="HIB155" s="2"/>
      <c r="HIC155" s="2"/>
      <c r="HID155" s="2"/>
      <c r="HIE155" s="2"/>
      <c r="HIF155" s="2"/>
      <c r="HIG155" s="2"/>
      <c r="HIH155" s="2"/>
      <c r="HII155" s="2"/>
      <c r="HIJ155" s="2"/>
      <c r="HIK155" s="2"/>
      <c r="HIL155" s="2"/>
      <c r="HIM155" s="2"/>
      <c r="HIN155" s="2"/>
      <c r="HIO155" s="2"/>
      <c r="HIP155" s="2"/>
      <c r="HIQ155" s="2"/>
      <c r="HIR155" s="2"/>
      <c r="HIS155" s="2"/>
      <c r="HIT155" s="2"/>
      <c r="HIU155" s="2"/>
      <c r="HIV155" s="2"/>
      <c r="HIW155" s="2"/>
      <c r="HIX155" s="2"/>
      <c r="HIY155" s="2"/>
      <c r="HIZ155" s="2"/>
      <c r="HJA155" s="2"/>
      <c r="HJB155" s="2"/>
      <c r="HJC155" s="2"/>
      <c r="HJD155" s="2"/>
      <c r="HJE155" s="2"/>
      <c r="HJF155" s="2"/>
      <c r="HJG155" s="2"/>
      <c r="HJH155" s="2"/>
      <c r="HJI155" s="2"/>
      <c r="HJJ155" s="2"/>
      <c r="HJK155" s="2"/>
      <c r="HJL155" s="2"/>
      <c r="HJM155" s="2"/>
      <c r="HJN155" s="2"/>
      <c r="HJO155" s="2"/>
      <c r="HJP155" s="2"/>
      <c r="HJQ155" s="2"/>
      <c r="HJR155" s="2"/>
      <c r="HJS155" s="2"/>
      <c r="HJT155" s="2"/>
      <c r="HJU155" s="2"/>
      <c r="HJV155" s="2"/>
      <c r="HJW155" s="2"/>
      <c r="HJX155" s="2"/>
      <c r="HJY155" s="2"/>
      <c r="HJZ155" s="2"/>
      <c r="HKA155" s="2"/>
      <c r="HKB155" s="2"/>
      <c r="HKC155" s="2"/>
      <c r="HKD155" s="2"/>
      <c r="HKE155" s="2"/>
      <c r="HKF155" s="2"/>
      <c r="HKG155" s="2"/>
      <c r="HKH155" s="2"/>
      <c r="HKI155" s="2"/>
      <c r="HKJ155" s="2"/>
      <c r="HKK155" s="2"/>
      <c r="HKL155" s="2"/>
      <c r="HKM155" s="2"/>
      <c r="HKN155" s="2"/>
      <c r="HKO155" s="2"/>
      <c r="HKP155" s="2"/>
      <c r="HKQ155" s="2"/>
      <c r="HKR155" s="2"/>
      <c r="HKS155" s="2"/>
      <c r="HKT155" s="2"/>
      <c r="HKU155" s="2"/>
      <c r="HKV155" s="2"/>
      <c r="HKW155" s="2"/>
      <c r="HKX155" s="2"/>
      <c r="HKY155" s="2"/>
      <c r="HKZ155" s="2"/>
      <c r="HLA155" s="2"/>
      <c r="HLB155" s="2"/>
      <c r="HLC155" s="2"/>
      <c r="HLD155" s="2"/>
      <c r="HLE155" s="2"/>
      <c r="HLF155" s="2"/>
      <c r="HLG155" s="2"/>
      <c r="HLH155" s="2"/>
      <c r="HLI155" s="2"/>
      <c r="HLJ155" s="2"/>
      <c r="HLK155" s="2"/>
      <c r="HLL155" s="2"/>
      <c r="HLM155" s="2"/>
      <c r="HLN155" s="2"/>
      <c r="HLO155" s="2"/>
      <c r="HLP155" s="2"/>
      <c r="HLQ155" s="2"/>
      <c r="HLR155" s="2"/>
      <c r="HLS155" s="2"/>
      <c r="HLT155" s="2"/>
      <c r="HLU155" s="2"/>
      <c r="HLV155" s="2"/>
      <c r="HLW155" s="2"/>
      <c r="HLX155" s="2"/>
      <c r="HLY155" s="2"/>
      <c r="HLZ155" s="2"/>
      <c r="HMA155" s="2"/>
      <c r="HMB155" s="2"/>
      <c r="HMC155" s="2"/>
      <c r="HMD155" s="2"/>
      <c r="HME155" s="2"/>
      <c r="HMF155" s="2"/>
      <c r="HMG155" s="2"/>
      <c r="HMH155" s="2"/>
      <c r="HMI155" s="2"/>
      <c r="HMJ155" s="2"/>
      <c r="HMK155" s="2"/>
      <c r="HML155" s="2"/>
      <c r="HMM155" s="2"/>
      <c r="HMN155" s="2"/>
      <c r="HMO155" s="2"/>
      <c r="HMP155" s="2"/>
      <c r="HMQ155" s="2"/>
      <c r="HMR155" s="2"/>
      <c r="HMS155" s="2"/>
      <c r="HMT155" s="2"/>
      <c r="HMU155" s="2"/>
      <c r="HMV155" s="2"/>
      <c r="HMW155" s="2"/>
      <c r="HMX155" s="2"/>
      <c r="HMY155" s="2"/>
      <c r="HMZ155" s="2"/>
      <c r="HNA155" s="2"/>
      <c r="HNB155" s="2"/>
      <c r="HNC155" s="2"/>
      <c r="HND155" s="2"/>
      <c r="HNE155" s="2"/>
      <c r="HNF155" s="2"/>
      <c r="HNG155" s="2"/>
      <c r="HNH155" s="2"/>
      <c r="HNI155" s="2"/>
      <c r="HNJ155" s="2"/>
      <c r="HNK155" s="2"/>
      <c r="HNL155" s="2"/>
      <c r="HNM155" s="2"/>
      <c r="HNN155" s="2"/>
      <c r="HNO155" s="2"/>
      <c r="HNP155" s="2"/>
      <c r="HNQ155" s="2"/>
      <c r="HNR155" s="2"/>
      <c r="HNS155" s="2"/>
      <c r="HNT155" s="2"/>
      <c r="HNU155" s="2"/>
      <c r="HNV155" s="2"/>
      <c r="HNW155" s="2"/>
      <c r="HNX155" s="2"/>
      <c r="HNY155" s="2"/>
      <c r="HNZ155" s="2"/>
      <c r="HOA155" s="2"/>
      <c r="HOB155" s="2"/>
      <c r="HOC155" s="2"/>
      <c r="HOD155" s="2"/>
      <c r="HOE155" s="2"/>
      <c r="HOF155" s="2"/>
      <c r="HOG155" s="2"/>
      <c r="HOH155" s="2"/>
      <c r="HOI155" s="2"/>
      <c r="HOJ155" s="2"/>
      <c r="HOK155" s="2"/>
      <c r="HOL155" s="2"/>
      <c r="HOM155" s="2"/>
      <c r="HON155" s="2"/>
      <c r="HOO155" s="2"/>
      <c r="HOP155" s="2"/>
      <c r="HOQ155" s="2"/>
      <c r="HOR155" s="2"/>
      <c r="HOS155" s="2"/>
      <c r="HOT155" s="2"/>
      <c r="HOU155" s="2"/>
      <c r="HOV155" s="2"/>
      <c r="HOW155" s="2"/>
      <c r="HOX155" s="2"/>
      <c r="HOY155" s="2"/>
      <c r="HOZ155" s="2"/>
      <c r="HPA155" s="2"/>
      <c r="HPB155" s="2"/>
      <c r="HPC155" s="2"/>
      <c r="HPD155" s="2"/>
      <c r="HPE155" s="2"/>
      <c r="HPF155" s="2"/>
      <c r="HPG155" s="2"/>
      <c r="HPH155" s="2"/>
      <c r="HPI155" s="2"/>
      <c r="HPJ155" s="2"/>
      <c r="HPK155" s="2"/>
      <c r="HPL155" s="2"/>
      <c r="HPM155" s="2"/>
      <c r="HPN155" s="2"/>
      <c r="HPO155" s="2"/>
      <c r="HPP155" s="2"/>
      <c r="HPQ155" s="2"/>
      <c r="HPR155" s="2"/>
      <c r="HPS155" s="2"/>
      <c r="HPT155" s="2"/>
      <c r="HPU155" s="2"/>
      <c r="HPV155" s="2"/>
      <c r="HPW155" s="2"/>
      <c r="HPX155" s="2"/>
      <c r="HPY155" s="2"/>
      <c r="HPZ155" s="2"/>
      <c r="HQA155" s="2"/>
      <c r="HQB155" s="2"/>
      <c r="HQC155" s="2"/>
      <c r="HQD155" s="2"/>
      <c r="HQE155" s="2"/>
      <c r="HQF155" s="2"/>
      <c r="HQG155" s="2"/>
      <c r="HQH155" s="2"/>
      <c r="HQI155" s="2"/>
      <c r="HQJ155" s="2"/>
      <c r="HQK155" s="2"/>
      <c r="HQL155" s="2"/>
      <c r="HQM155" s="2"/>
      <c r="HQN155" s="2"/>
      <c r="HQO155" s="2"/>
      <c r="HQP155" s="2"/>
      <c r="HQQ155" s="2"/>
      <c r="HQR155" s="2"/>
      <c r="HQS155" s="2"/>
      <c r="HQT155" s="2"/>
      <c r="HQU155" s="2"/>
      <c r="HQV155" s="2"/>
      <c r="HQW155" s="2"/>
      <c r="HQX155" s="2"/>
      <c r="HQY155" s="2"/>
      <c r="HQZ155" s="2"/>
      <c r="HRA155" s="2"/>
      <c r="HRB155" s="2"/>
      <c r="HRC155" s="2"/>
      <c r="HRD155" s="2"/>
      <c r="HRE155" s="2"/>
      <c r="HRF155" s="2"/>
      <c r="HRG155" s="2"/>
      <c r="HRH155" s="2"/>
      <c r="HRI155" s="2"/>
      <c r="HRJ155" s="2"/>
      <c r="HRK155" s="2"/>
      <c r="HRL155" s="2"/>
      <c r="HRM155" s="2"/>
      <c r="HRN155" s="2"/>
      <c r="HRO155" s="2"/>
      <c r="HRP155" s="2"/>
      <c r="HRQ155" s="2"/>
      <c r="HRR155" s="2"/>
      <c r="HRS155" s="2"/>
      <c r="HRT155" s="2"/>
      <c r="HRU155" s="2"/>
      <c r="HRV155" s="2"/>
      <c r="HRW155" s="2"/>
      <c r="HRX155" s="2"/>
      <c r="HRY155" s="2"/>
      <c r="HRZ155" s="2"/>
      <c r="HSA155" s="2"/>
      <c r="HSB155" s="2"/>
      <c r="HSC155" s="2"/>
      <c r="HSD155" s="2"/>
      <c r="HSE155" s="2"/>
      <c r="HSF155" s="2"/>
      <c r="HSG155" s="2"/>
      <c r="HSH155" s="2"/>
      <c r="HSI155" s="2"/>
      <c r="HSJ155" s="2"/>
      <c r="HSK155" s="2"/>
      <c r="HSL155" s="2"/>
      <c r="HSM155" s="2"/>
      <c r="HSN155" s="2"/>
      <c r="HSO155" s="2"/>
      <c r="HSP155" s="2"/>
      <c r="HSQ155" s="2"/>
      <c r="HSR155" s="2"/>
      <c r="HSS155" s="2"/>
      <c r="HST155" s="2"/>
      <c r="HSU155" s="2"/>
      <c r="HSV155" s="2"/>
      <c r="HSW155" s="2"/>
      <c r="HSX155" s="2"/>
      <c r="HSY155" s="2"/>
      <c r="HSZ155" s="2"/>
      <c r="HTA155" s="2"/>
      <c r="HTB155" s="2"/>
      <c r="HTC155" s="2"/>
      <c r="HTD155" s="2"/>
      <c r="HTE155" s="2"/>
      <c r="HTF155" s="2"/>
      <c r="HTG155" s="2"/>
      <c r="HTH155" s="2"/>
      <c r="HTI155" s="2"/>
      <c r="HTJ155" s="2"/>
      <c r="HTK155" s="2"/>
      <c r="HTL155" s="2"/>
      <c r="HTM155" s="2"/>
      <c r="HTN155" s="2"/>
      <c r="HTO155" s="2"/>
      <c r="HTP155" s="2"/>
      <c r="HTQ155" s="2"/>
      <c r="HTR155" s="2"/>
      <c r="HTS155" s="2"/>
      <c r="HTT155" s="2"/>
      <c r="HTU155" s="2"/>
      <c r="HTV155" s="2"/>
      <c r="HTW155" s="2"/>
      <c r="HTX155" s="2"/>
      <c r="HTY155" s="2"/>
      <c r="HTZ155" s="2"/>
      <c r="HUA155" s="2"/>
      <c r="HUB155" s="2"/>
      <c r="HUC155" s="2"/>
      <c r="HUD155" s="2"/>
      <c r="HUE155" s="2"/>
      <c r="HUF155" s="2"/>
      <c r="HUG155" s="2"/>
      <c r="HUH155" s="2"/>
      <c r="HUI155" s="2"/>
      <c r="HUJ155" s="2"/>
      <c r="HUK155" s="2"/>
      <c r="HUL155" s="2"/>
      <c r="HUM155" s="2"/>
      <c r="HUN155" s="2"/>
      <c r="HUO155" s="2"/>
      <c r="HUP155" s="2"/>
      <c r="HUQ155" s="2"/>
      <c r="HUR155" s="2"/>
      <c r="HUS155" s="2"/>
      <c r="HUT155" s="2"/>
      <c r="HUU155" s="2"/>
      <c r="HUV155" s="2"/>
      <c r="HUW155" s="2"/>
      <c r="HUX155" s="2"/>
      <c r="HUY155" s="2"/>
      <c r="HUZ155" s="2"/>
      <c r="HVA155" s="2"/>
      <c r="HVB155" s="2"/>
      <c r="HVC155" s="2"/>
      <c r="HVD155" s="2"/>
      <c r="HVE155" s="2"/>
      <c r="HVF155" s="2"/>
      <c r="HVG155" s="2"/>
      <c r="HVH155" s="2"/>
      <c r="HVI155" s="2"/>
      <c r="HVJ155" s="2"/>
      <c r="HVK155" s="2"/>
      <c r="HVL155" s="2"/>
      <c r="HVM155" s="2"/>
      <c r="HVN155" s="2"/>
      <c r="HVO155" s="2"/>
      <c r="HVP155" s="2"/>
      <c r="HVQ155" s="2"/>
      <c r="HVR155" s="2"/>
      <c r="HVS155" s="2"/>
      <c r="HVT155" s="2"/>
      <c r="HVU155" s="2"/>
      <c r="HVV155" s="2"/>
      <c r="HVW155" s="2"/>
      <c r="HVX155" s="2"/>
      <c r="HVY155" s="2"/>
      <c r="HVZ155" s="2"/>
      <c r="HWA155" s="2"/>
      <c r="HWB155" s="2"/>
      <c r="HWC155" s="2"/>
      <c r="HWD155" s="2"/>
      <c r="HWE155" s="2"/>
      <c r="HWF155" s="2"/>
      <c r="HWG155" s="2"/>
      <c r="HWH155" s="2"/>
      <c r="HWI155" s="2"/>
      <c r="HWJ155" s="2"/>
      <c r="HWK155" s="2"/>
      <c r="HWL155" s="2"/>
      <c r="HWM155" s="2"/>
      <c r="HWN155" s="2"/>
      <c r="HWO155" s="2"/>
      <c r="HWP155" s="2"/>
      <c r="HWQ155" s="2"/>
      <c r="HWR155" s="2"/>
      <c r="HWS155" s="2"/>
      <c r="HWT155" s="2"/>
      <c r="HWU155" s="2"/>
      <c r="HWV155" s="2"/>
      <c r="HWW155" s="2"/>
      <c r="HWX155" s="2"/>
      <c r="HWY155" s="2"/>
      <c r="HWZ155" s="2"/>
      <c r="HXA155" s="2"/>
      <c r="HXB155" s="2"/>
      <c r="HXC155" s="2"/>
      <c r="HXD155" s="2"/>
      <c r="HXE155" s="2"/>
      <c r="HXF155" s="2"/>
      <c r="HXG155" s="2"/>
      <c r="HXH155" s="2"/>
      <c r="HXI155" s="2"/>
      <c r="HXJ155" s="2"/>
      <c r="HXK155" s="2"/>
      <c r="HXL155" s="2"/>
      <c r="HXM155" s="2"/>
      <c r="HXN155" s="2"/>
      <c r="HXO155" s="2"/>
      <c r="HXP155" s="2"/>
      <c r="HXQ155" s="2"/>
      <c r="HXR155" s="2"/>
      <c r="HXS155" s="2"/>
      <c r="HXT155" s="2"/>
      <c r="HXU155" s="2"/>
      <c r="HXV155" s="2"/>
      <c r="HXW155" s="2"/>
      <c r="HXX155" s="2"/>
      <c r="HXY155" s="2"/>
      <c r="HXZ155" s="2"/>
      <c r="HYA155" s="2"/>
      <c r="HYB155" s="2"/>
      <c r="HYC155" s="2"/>
      <c r="HYD155" s="2"/>
      <c r="HYE155" s="2"/>
      <c r="HYF155" s="2"/>
      <c r="HYG155" s="2"/>
      <c r="HYH155" s="2"/>
      <c r="HYI155" s="2"/>
      <c r="HYJ155" s="2"/>
      <c r="HYK155" s="2"/>
      <c r="HYL155" s="2"/>
      <c r="HYM155" s="2"/>
      <c r="HYN155" s="2"/>
      <c r="HYO155" s="2"/>
      <c r="HYP155" s="2"/>
      <c r="HYQ155" s="2"/>
      <c r="HYR155" s="2"/>
      <c r="HYS155" s="2"/>
      <c r="HYT155" s="2"/>
      <c r="HYU155" s="2"/>
      <c r="HYV155" s="2"/>
      <c r="HYW155" s="2"/>
      <c r="HYX155" s="2"/>
      <c r="HYY155" s="2"/>
      <c r="HYZ155" s="2"/>
      <c r="HZA155" s="2"/>
      <c r="HZB155" s="2"/>
      <c r="HZC155" s="2"/>
      <c r="HZD155" s="2"/>
      <c r="HZE155" s="2"/>
      <c r="HZF155" s="2"/>
      <c r="HZG155" s="2"/>
      <c r="HZH155" s="2"/>
      <c r="HZI155" s="2"/>
      <c r="HZJ155" s="2"/>
      <c r="HZK155" s="2"/>
      <c r="HZL155" s="2"/>
      <c r="HZM155" s="2"/>
      <c r="HZN155" s="2"/>
      <c r="HZO155" s="2"/>
      <c r="HZP155" s="2"/>
      <c r="HZQ155" s="2"/>
      <c r="HZR155" s="2"/>
      <c r="HZS155" s="2"/>
      <c r="HZT155" s="2"/>
      <c r="HZU155" s="2"/>
      <c r="HZV155" s="2"/>
      <c r="HZW155" s="2"/>
      <c r="HZX155" s="2"/>
      <c r="HZY155" s="2"/>
      <c r="HZZ155" s="2"/>
      <c r="IAA155" s="2"/>
      <c r="IAB155" s="2"/>
      <c r="IAC155" s="2"/>
      <c r="IAD155" s="2"/>
      <c r="IAE155" s="2"/>
      <c r="IAF155" s="2"/>
      <c r="IAG155" s="2"/>
      <c r="IAH155" s="2"/>
      <c r="IAI155" s="2"/>
      <c r="IAJ155" s="2"/>
      <c r="IAK155" s="2"/>
      <c r="IAL155" s="2"/>
      <c r="IAM155" s="2"/>
      <c r="IAN155" s="2"/>
      <c r="IAO155" s="2"/>
      <c r="IAP155" s="2"/>
      <c r="IAQ155" s="2"/>
      <c r="IAR155" s="2"/>
      <c r="IAS155" s="2"/>
      <c r="IAT155" s="2"/>
      <c r="IAU155" s="2"/>
      <c r="IAV155" s="2"/>
      <c r="IAW155" s="2"/>
      <c r="IAX155" s="2"/>
      <c r="IAY155" s="2"/>
      <c r="IAZ155" s="2"/>
      <c r="IBA155" s="2"/>
      <c r="IBB155" s="2"/>
      <c r="IBC155" s="2"/>
      <c r="IBD155" s="2"/>
      <c r="IBE155" s="2"/>
      <c r="IBF155" s="2"/>
      <c r="IBG155" s="2"/>
      <c r="IBH155" s="2"/>
      <c r="IBI155" s="2"/>
      <c r="IBJ155" s="2"/>
      <c r="IBK155" s="2"/>
      <c r="IBL155" s="2"/>
      <c r="IBM155" s="2"/>
      <c r="IBN155" s="2"/>
      <c r="IBO155" s="2"/>
      <c r="IBP155" s="2"/>
      <c r="IBQ155" s="2"/>
      <c r="IBR155" s="2"/>
      <c r="IBS155" s="2"/>
      <c r="IBT155" s="2"/>
      <c r="IBU155" s="2"/>
      <c r="IBV155" s="2"/>
      <c r="IBW155" s="2"/>
      <c r="IBX155" s="2"/>
      <c r="IBY155" s="2"/>
      <c r="IBZ155" s="2"/>
      <c r="ICA155" s="2"/>
      <c r="ICB155" s="2"/>
      <c r="ICC155" s="2"/>
      <c r="ICD155" s="2"/>
      <c r="ICE155" s="2"/>
      <c r="ICF155" s="2"/>
      <c r="ICG155" s="2"/>
      <c r="ICH155" s="2"/>
      <c r="ICI155" s="2"/>
      <c r="ICJ155" s="2"/>
      <c r="ICK155" s="2"/>
      <c r="ICL155" s="2"/>
      <c r="ICM155" s="2"/>
      <c r="ICN155" s="2"/>
      <c r="ICO155" s="2"/>
      <c r="ICP155" s="2"/>
      <c r="ICQ155" s="2"/>
      <c r="ICR155" s="2"/>
      <c r="ICS155" s="2"/>
      <c r="ICT155" s="2"/>
      <c r="ICU155" s="2"/>
      <c r="ICV155" s="2"/>
      <c r="ICW155" s="2"/>
      <c r="ICX155" s="2"/>
      <c r="ICY155" s="2"/>
      <c r="ICZ155" s="2"/>
      <c r="IDA155" s="2"/>
      <c r="IDB155" s="2"/>
      <c r="IDC155" s="2"/>
      <c r="IDD155" s="2"/>
      <c r="IDE155" s="2"/>
      <c r="IDF155" s="2"/>
      <c r="IDG155" s="2"/>
      <c r="IDH155" s="2"/>
      <c r="IDI155" s="2"/>
      <c r="IDJ155" s="2"/>
      <c r="IDK155" s="2"/>
      <c r="IDL155" s="2"/>
      <c r="IDM155" s="2"/>
      <c r="IDN155" s="2"/>
      <c r="IDO155" s="2"/>
      <c r="IDP155" s="2"/>
      <c r="IDQ155" s="2"/>
      <c r="IDR155" s="2"/>
      <c r="IDS155" s="2"/>
      <c r="IDT155" s="2"/>
      <c r="IDU155" s="2"/>
      <c r="IDV155" s="2"/>
      <c r="IDW155" s="2"/>
      <c r="IDX155" s="2"/>
      <c r="IDY155" s="2"/>
      <c r="IDZ155" s="2"/>
      <c r="IEA155" s="2"/>
      <c r="IEB155" s="2"/>
      <c r="IEC155" s="2"/>
      <c r="IED155" s="2"/>
      <c r="IEE155" s="2"/>
      <c r="IEF155" s="2"/>
      <c r="IEG155" s="2"/>
      <c r="IEH155" s="2"/>
      <c r="IEI155" s="2"/>
      <c r="IEJ155" s="2"/>
      <c r="IEK155" s="2"/>
      <c r="IEL155" s="2"/>
      <c r="IEM155" s="2"/>
      <c r="IEN155" s="2"/>
      <c r="IEO155" s="2"/>
      <c r="IEP155" s="2"/>
      <c r="IEQ155" s="2"/>
      <c r="IER155" s="2"/>
      <c r="IES155" s="2"/>
      <c r="IET155" s="2"/>
      <c r="IEU155" s="2"/>
      <c r="IEV155" s="2"/>
      <c r="IEW155" s="2"/>
      <c r="IEX155" s="2"/>
      <c r="IEY155" s="2"/>
      <c r="IEZ155" s="2"/>
      <c r="IFA155" s="2"/>
      <c r="IFB155" s="2"/>
      <c r="IFC155" s="2"/>
      <c r="IFD155" s="2"/>
      <c r="IFE155" s="2"/>
      <c r="IFF155" s="2"/>
      <c r="IFG155" s="2"/>
      <c r="IFH155" s="2"/>
      <c r="IFI155" s="2"/>
      <c r="IFJ155" s="2"/>
      <c r="IFK155" s="2"/>
      <c r="IFL155" s="2"/>
      <c r="IFM155" s="2"/>
      <c r="IFN155" s="2"/>
      <c r="IFO155" s="2"/>
      <c r="IFP155" s="2"/>
      <c r="IFQ155" s="2"/>
      <c r="IFR155" s="2"/>
      <c r="IFS155" s="2"/>
      <c r="IFT155" s="2"/>
      <c r="IFU155" s="2"/>
      <c r="IFV155" s="2"/>
      <c r="IFW155" s="2"/>
      <c r="IFX155" s="2"/>
      <c r="IFY155" s="2"/>
      <c r="IFZ155" s="2"/>
      <c r="IGA155" s="2"/>
      <c r="IGB155" s="2"/>
      <c r="IGC155" s="2"/>
      <c r="IGD155" s="2"/>
      <c r="IGE155" s="2"/>
      <c r="IGF155" s="2"/>
      <c r="IGG155" s="2"/>
      <c r="IGH155" s="2"/>
      <c r="IGI155" s="2"/>
      <c r="IGJ155" s="2"/>
      <c r="IGK155" s="2"/>
      <c r="IGL155" s="2"/>
      <c r="IGM155" s="2"/>
      <c r="IGN155" s="2"/>
      <c r="IGO155" s="2"/>
      <c r="IGP155" s="2"/>
      <c r="IGQ155" s="2"/>
      <c r="IGR155" s="2"/>
      <c r="IGS155" s="2"/>
      <c r="IGT155" s="2"/>
      <c r="IGU155" s="2"/>
      <c r="IGV155" s="2"/>
      <c r="IGW155" s="2"/>
      <c r="IGX155" s="2"/>
      <c r="IGY155" s="2"/>
      <c r="IGZ155" s="2"/>
      <c r="IHA155" s="2"/>
      <c r="IHB155" s="2"/>
      <c r="IHC155" s="2"/>
      <c r="IHD155" s="2"/>
      <c r="IHE155" s="2"/>
      <c r="IHF155" s="2"/>
      <c r="IHG155" s="2"/>
      <c r="IHH155" s="2"/>
      <c r="IHI155" s="2"/>
      <c r="IHJ155" s="2"/>
      <c r="IHK155" s="2"/>
      <c r="IHL155" s="2"/>
      <c r="IHM155" s="2"/>
      <c r="IHN155" s="2"/>
      <c r="IHO155" s="2"/>
      <c r="IHP155" s="2"/>
      <c r="IHQ155" s="2"/>
      <c r="IHR155" s="2"/>
      <c r="IHS155" s="2"/>
      <c r="IHT155" s="2"/>
      <c r="IHU155" s="2"/>
      <c r="IHV155" s="2"/>
      <c r="IHW155" s="2"/>
      <c r="IHX155" s="2"/>
      <c r="IHY155" s="2"/>
      <c r="IHZ155" s="2"/>
      <c r="IIA155" s="2"/>
      <c r="IIB155" s="2"/>
      <c r="IIC155" s="2"/>
      <c r="IID155" s="2"/>
      <c r="IIE155" s="2"/>
      <c r="IIF155" s="2"/>
      <c r="IIG155" s="2"/>
      <c r="IIH155" s="2"/>
      <c r="III155" s="2"/>
      <c r="IIJ155" s="2"/>
      <c r="IIK155" s="2"/>
      <c r="IIL155" s="2"/>
      <c r="IIM155" s="2"/>
      <c r="IIN155" s="2"/>
      <c r="IIO155" s="2"/>
      <c r="IIP155" s="2"/>
      <c r="IIQ155" s="2"/>
      <c r="IIR155" s="2"/>
      <c r="IIS155" s="2"/>
      <c r="IIT155" s="2"/>
      <c r="IIU155" s="2"/>
      <c r="IIV155" s="2"/>
      <c r="IIW155" s="2"/>
      <c r="IIX155" s="2"/>
      <c r="IIY155" s="2"/>
      <c r="IIZ155" s="2"/>
      <c r="IJA155" s="2"/>
      <c r="IJB155" s="2"/>
      <c r="IJC155" s="2"/>
      <c r="IJD155" s="2"/>
      <c r="IJE155" s="2"/>
      <c r="IJF155" s="2"/>
      <c r="IJG155" s="2"/>
      <c r="IJH155" s="2"/>
      <c r="IJI155" s="2"/>
      <c r="IJJ155" s="2"/>
      <c r="IJK155" s="2"/>
      <c r="IJL155" s="2"/>
      <c r="IJM155" s="2"/>
      <c r="IJN155" s="2"/>
      <c r="IJO155" s="2"/>
      <c r="IJP155" s="2"/>
      <c r="IJQ155" s="2"/>
      <c r="IJR155" s="2"/>
      <c r="IJS155" s="2"/>
      <c r="IJT155" s="2"/>
      <c r="IJU155" s="2"/>
      <c r="IJV155" s="2"/>
      <c r="IJW155" s="2"/>
      <c r="IJX155" s="2"/>
      <c r="IJY155" s="2"/>
      <c r="IJZ155" s="2"/>
      <c r="IKA155" s="2"/>
      <c r="IKB155" s="2"/>
      <c r="IKC155" s="2"/>
      <c r="IKD155" s="2"/>
      <c r="IKE155" s="2"/>
      <c r="IKF155" s="2"/>
      <c r="IKG155" s="2"/>
      <c r="IKH155" s="2"/>
      <c r="IKI155" s="2"/>
      <c r="IKJ155" s="2"/>
      <c r="IKK155" s="2"/>
      <c r="IKL155" s="2"/>
      <c r="IKM155" s="2"/>
      <c r="IKN155" s="2"/>
      <c r="IKO155" s="2"/>
      <c r="IKP155" s="2"/>
      <c r="IKQ155" s="2"/>
      <c r="IKR155" s="2"/>
      <c r="IKS155" s="2"/>
      <c r="IKT155" s="2"/>
      <c r="IKU155" s="2"/>
      <c r="IKV155" s="2"/>
      <c r="IKW155" s="2"/>
      <c r="IKX155" s="2"/>
      <c r="IKY155" s="2"/>
      <c r="IKZ155" s="2"/>
      <c r="ILA155" s="2"/>
      <c r="ILB155" s="2"/>
      <c r="ILC155" s="2"/>
      <c r="ILD155" s="2"/>
      <c r="ILE155" s="2"/>
      <c r="ILF155" s="2"/>
      <c r="ILG155" s="2"/>
      <c r="ILH155" s="2"/>
      <c r="ILI155" s="2"/>
      <c r="ILJ155" s="2"/>
      <c r="ILK155" s="2"/>
      <c r="ILL155" s="2"/>
      <c r="ILM155" s="2"/>
      <c r="ILN155" s="2"/>
      <c r="ILO155" s="2"/>
      <c r="ILP155" s="2"/>
      <c r="ILQ155" s="2"/>
      <c r="ILR155" s="2"/>
      <c r="ILS155" s="2"/>
      <c r="ILT155" s="2"/>
      <c r="ILU155" s="2"/>
      <c r="ILV155" s="2"/>
      <c r="ILW155" s="2"/>
      <c r="ILX155" s="2"/>
      <c r="ILY155" s="2"/>
      <c r="ILZ155" s="2"/>
      <c r="IMA155" s="2"/>
      <c r="IMB155" s="2"/>
      <c r="IMC155" s="2"/>
      <c r="IMD155" s="2"/>
      <c r="IME155" s="2"/>
      <c r="IMF155" s="2"/>
      <c r="IMG155" s="2"/>
      <c r="IMH155" s="2"/>
      <c r="IMI155" s="2"/>
      <c r="IMJ155" s="2"/>
      <c r="IMK155" s="2"/>
      <c r="IML155" s="2"/>
      <c r="IMM155" s="2"/>
      <c r="IMN155" s="2"/>
      <c r="IMO155" s="2"/>
      <c r="IMP155" s="2"/>
      <c r="IMQ155" s="2"/>
      <c r="IMR155" s="2"/>
      <c r="IMS155" s="2"/>
      <c r="IMT155" s="2"/>
      <c r="IMU155" s="2"/>
      <c r="IMV155" s="2"/>
      <c r="IMW155" s="2"/>
      <c r="IMX155" s="2"/>
      <c r="IMY155" s="2"/>
      <c r="IMZ155" s="2"/>
      <c r="INA155" s="2"/>
      <c r="INB155" s="2"/>
      <c r="INC155" s="2"/>
      <c r="IND155" s="2"/>
      <c r="INE155" s="2"/>
      <c r="INF155" s="2"/>
      <c r="ING155" s="2"/>
      <c r="INH155" s="2"/>
      <c r="INI155" s="2"/>
      <c r="INJ155" s="2"/>
      <c r="INK155" s="2"/>
      <c r="INL155" s="2"/>
      <c r="INM155" s="2"/>
      <c r="INN155" s="2"/>
      <c r="INO155" s="2"/>
      <c r="INP155" s="2"/>
      <c r="INQ155" s="2"/>
      <c r="INR155" s="2"/>
      <c r="INS155" s="2"/>
      <c r="INT155" s="2"/>
      <c r="INU155" s="2"/>
      <c r="INV155" s="2"/>
      <c r="INW155" s="2"/>
      <c r="INX155" s="2"/>
      <c r="INY155" s="2"/>
      <c r="INZ155" s="2"/>
      <c r="IOA155" s="2"/>
      <c r="IOB155" s="2"/>
      <c r="IOC155" s="2"/>
      <c r="IOD155" s="2"/>
      <c r="IOE155" s="2"/>
      <c r="IOF155" s="2"/>
      <c r="IOG155" s="2"/>
      <c r="IOH155" s="2"/>
      <c r="IOI155" s="2"/>
      <c r="IOJ155" s="2"/>
      <c r="IOK155" s="2"/>
      <c r="IOL155" s="2"/>
      <c r="IOM155" s="2"/>
      <c r="ION155" s="2"/>
      <c r="IOO155" s="2"/>
      <c r="IOP155" s="2"/>
      <c r="IOQ155" s="2"/>
      <c r="IOR155" s="2"/>
      <c r="IOS155" s="2"/>
      <c r="IOT155" s="2"/>
      <c r="IOU155" s="2"/>
      <c r="IOV155" s="2"/>
      <c r="IOW155" s="2"/>
      <c r="IOX155" s="2"/>
      <c r="IOY155" s="2"/>
      <c r="IOZ155" s="2"/>
      <c r="IPA155" s="2"/>
      <c r="IPB155" s="2"/>
      <c r="IPC155" s="2"/>
      <c r="IPD155" s="2"/>
      <c r="IPE155" s="2"/>
      <c r="IPF155" s="2"/>
      <c r="IPG155" s="2"/>
      <c r="IPH155" s="2"/>
      <c r="IPI155" s="2"/>
      <c r="IPJ155" s="2"/>
      <c r="IPK155" s="2"/>
      <c r="IPL155" s="2"/>
      <c r="IPM155" s="2"/>
      <c r="IPN155" s="2"/>
      <c r="IPO155" s="2"/>
      <c r="IPP155" s="2"/>
      <c r="IPQ155" s="2"/>
      <c r="IPR155" s="2"/>
      <c r="IPS155" s="2"/>
      <c r="IPT155" s="2"/>
      <c r="IPU155" s="2"/>
      <c r="IPV155" s="2"/>
      <c r="IPW155" s="2"/>
      <c r="IPX155" s="2"/>
      <c r="IPY155" s="2"/>
      <c r="IPZ155" s="2"/>
      <c r="IQA155" s="2"/>
      <c r="IQB155" s="2"/>
      <c r="IQC155" s="2"/>
      <c r="IQD155" s="2"/>
      <c r="IQE155" s="2"/>
      <c r="IQF155" s="2"/>
      <c r="IQG155" s="2"/>
      <c r="IQH155" s="2"/>
      <c r="IQI155" s="2"/>
      <c r="IQJ155" s="2"/>
      <c r="IQK155" s="2"/>
      <c r="IQL155" s="2"/>
      <c r="IQM155" s="2"/>
      <c r="IQN155" s="2"/>
      <c r="IQO155" s="2"/>
      <c r="IQP155" s="2"/>
      <c r="IQQ155" s="2"/>
      <c r="IQR155" s="2"/>
      <c r="IQS155" s="2"/>
      <c r="IQT155" s="2"/>
      <c r="IQU155" s="2"/>
      <c r="IQV155" s="2"/>
      <c r="IQW155" s="2"/>
      <c r="IQX155" s="2"/>
      <c r="IQY155" s="2"/>
      <c r="IQZ155" s="2"/>
      <c r="IRA155" s="2"/>
      <c r="IRB155" s="2"/>
      <c r="IRC155" s="2"/>
      <c r="IRD155" s="2"/>
      <c r="IRE155" s="2"/>
      <c r="IRF155" s="2"/>
      <c r="IRG155" s="2"/>
      <c r="IRH155" s="2"/>
      <c r="IRI155" s="2"/>
      <c r="IRJ155" s="2"/>
      <c r="IRK155" s="2"/>
      <c r="IRL155" s="2"/>
      <c r="IRM155" s="2"/>
      <c r="IRN155" s="2"/>
      <c r="IRO155" s="2"/>
      <c r="IRP155" s="2"/>
      <c r="IRQ155" s="2"/>
      <c r="IRR155" s="2"/>
      <c r="IRS155" s="2"/>
      <c r="IRT155" s="2"/>
      <c r="IRU155" s="2"/>
      <c r="IRV155" s="2"/>
      <c r="IRW155" s="2"/>
      <c r="IRX155" s="2"/>
      <c r="IRY155" s="2"/>
      <c r="IRZ155" s="2"/>
      <c r="ISA155" s="2"/>
      <c r="ISB155" s="2"/>
      <c r="ISC155" s="2"/>
      <c r="ISD155" s="2"/>
      <c r="ISE155" s="2"/>
      <c r="ISF155" s="2"/>
      <c r="ISG155" s="2"/>
      <c r="ISH155" s="2"/>
      <c r="ISI155" s="2"/>
      <c r="ISJ155" s="2"/>
      <c r="ISK155" s="2"/>
      <c r="ISL155" s="2"/>
      <c r="ISM155" s="2"/>
      <c r="ISN155" s="2"/>
      <c r="ISO155" s="2"/>
      <c r="ISP155" s="2"/>
      <c r="ISQ155" s="2"/>
      <c r="ISR155" s="2"/>
      <c r="ISS155" s="2"/>
      <c r="IST155" s="2"/>
      <c r="ISU155" s="2"/>
      <c r="ISV155" s="2"/>
      <c r="ISW155" s="2"/>
      <c r="ISX155" s="2"/>
      <c r="ISY155" s="2"/>
      <c r="ISZ155" s="2"/>
      <c r="ITA155" s="2"/>
      <c r="ITB155" s="2"/>
      <c r="ITC155" s="2"/>
      <c r="ITD155" s="2"/>
      <c r="ITE155" s="2"/>
      <c r="ITF155" s="2"/>
      <c r="ITG155" s="2"/>
      <c r="ITH155" s="2"/>
      <c r="ITI155" s="2"/>
      <c r="ITJ155" s="2"/>
      <c r="ITK155" s="2"/>
      <c r="ITL155" s="2"/>
      <c r="ITM155" s="2"/>
      <c r="ITN155" s="2"/>
      <c r="ITO155" s="2"/>
      <c r="ITP155" s="2"/>
      <c r="ITQ155" s="2"/>
      <c r="ITR155" s="2"/>
      <c r="ITS155" s="2"/>
      <c r="ITT155" s="2"/>
      <c r="ITU155" s="2"/>
      <c r="ITV155" s="2"/>
      <c r="ITW155" s="2"/>
      <c r="ITX155" s="2"/>
      <c r="ITY155" s="2"/>
      <c r="ITZ155" s="2"/>
      <c r="IUA155" s="2"/>
      <c r="IUB155" s="2"/>
      <c r="IUC155" s="2"/>
      <c r="IUD155" s="2"/>
      <c r="IUE155" s="2"/>
      <c r="IUF155" s="2"/>
      <c r="IUG155" s="2"/>
      <c r="IUH155" s="2"/>
      <c r="IUI155" s="2"/>
      <c r="IUJ155" s="2"/>
      <c r="IUK155" s="2"/>
      <c r="IUL155" s="2"/>
      <c r="IUM155" s="2"/>
      <c r="IUN155" s="2"/>
      <c r="IUO155" s="2"/>
      <c r="IUP155" s="2"/>
      <c r="IUQ155" s="2"/>
      <c r="IUR155" s="2"/>
      <c r="IUS155" s="2"/>
      <c r="IUT155" s="2"/>
      <c r="IUU155" s="2"/>
      <c r="IUV155" s="2"/>
      <c r="IUW155" s="2"/>
      <c r="IUX155" s="2"/>
      <c r="IUY155" s="2"/>
      <c r="IUZ155" s="2"/>
      <c r="IVA155" s="2"/>
      <c r="IVB155" s="2"/>
      <c r="IVC155" s="2"/>
      <c r="IVD155" s="2"/>
      <c r="IVE155" s="2"/>
      <c r="IVF155" s="2"/>
      <c r="IVG155" s="2"/>
      <c r="IVH155" s="2"/>
      <c r="IVI155" s="2"/>
      <c r="IVJ155" s="2"/>
      <c r="IVK155" s="2"/>
      <c r="IVL155" s="2"/>
      <c r="IVM155" s="2"/>
      <c r="IVN155" s="2"/>
      <c r="IVO155" s="2"/>
      <c r="IVP155" s="2"/>
      <c r="IVQ155" s="2"/>
      <c r="IVR155" s="2"/>
      <c r="IVS155" s="2"/>
      <c r="IVT155" s="2"/>
      <c r="IVU155" s="2"/>
      <c r="IVV155" s="2"/>
      <c r="IVW155" s="2"/>
      <c r="IVX155" s="2"/>
      <c r="IVY155" s="2"/>
      <c r="IVZ155" s="2"/>
      <c r="IWA155" s="2"/>
      <c r="IWB155" s="2"/>
      <c r="IWC155" s="2"/>
      <c r="IWD155" s="2"/>
      <c r="IWE155" s="2"/>
      <c r="IWF155" s="2"/>
      <c r="IWG155" s="2"/>
      <c r="IWH155" s="2"/>
      <c r="IWI155" s="2"/>
      <c r="IWJ155" s="2"/>
      <c r="IWK155" s="2"/>
      <c r="IWL155" s="2"/>
      <c r="IWM155" s="2"/>
      <c r="IWN155" s="2"/>
      <c r="IWO155" s="2"/>
      <c r="IWP155" s="2"/>
      <c r="IWQ155" s="2"/>
      <c r="IWR155" s="2"/>
      <c r="IWS155" s="2"/>
      <c r="IWT155" s="2"/>
      <c r="IWU155" s="2"/>
      <c r="IWV155" s="2"/>
      <c r="IWW155" s="2"/>
      <c r="IWX155" s="2"/>
      <c r="IWY155" s="2"/>
      <c r="IWZ155" s="2"/>
      <c r="IXA155" s="2"/>
      <c r="IXB155" s="2"/>
      <c r="IXC155" s="2"/>
      <c r="IXD155" s="2"/>
      <c r="IXE155" s="2"/>
      <c r="IXF155" s="2"/>
      <c r="IXG155" s="2"/>
      <c r="IXH155" s="2"/>
      <c r="IXI155" s="2"/>
      <c r="IXJ155" s="2"/>
      <c r="IXK155" s="2"/>
      <c r="IXL155" s="2"/>
      <c r="IXM155" s="2"/>
      <c r="IXN155" s="2"/>
      <c r="IXO155" s="2"/>
      <c r="IXP155" s="2"/>
      <c r="IXQ155" s="2"/>
      <c r="IXR155" s="2"/>
      <c r="IXS155" s="2"/>
      <c r="IXT155" s="2"/>
      <c r="IXU155" s="2"/>
      <c r="IXV155" s="2"/>
      <c r="IXW155" s="2"/>
      <c r="IXX155" s="2"/>
      <c r="IXY155" s="2"/>
      <c r="IXZ155" s="2"/>
      <c r="IYA155" s="2"/>
      <c r="IYB155" s="2"/>
      <c r="IYC155" s="2"/>
      <c r="IYD155" s="2"/>
      <c r="IYE155" s="2"/>
      <c r="IYF155" s="2"/>
      <c r="IYG155" s="2"/>
      <c r="IYH155" s="2"/>
      <c r="IYI155" s="2"/>
      <c r="IYJ155" s="2"/>
      <c r="IYK155" s="2"/>
      <c r="IYL155" s="2"/>
      <c r="IYM155" s="2"/>
      <c r="IYN155" s="2"/>
      <c r="IYO155" s="2"/>
      <c r="IYP155" s="2"/>
      <c r="IYQ155" s="2"/>
      <c r="IYR155" s="2"/>
      <c r="IYS155" s="2"/>
      <c r="IYT155" s="2"/>
      <c r="IYU155" s="2"/>
      <c r="IYV155" s="2"/>
      <c r="IYW155" s="2"/>
      <c r="IYX155" s="2"/>
      <c r="IYY155" s="2"/>
      <c r="IYZ155" s="2"/>
      <c r="IZA155" s="2"/>
      <c r="IZB155" s="2"/>
      <c r="IZC155" s="2"/>
      <c r="IZD155" s="2"/>
      <c r="IZE155" s="2"/>
      <c r="IZF155" s="2"/>
      <c r="IZG155" s="2"/>
      <c r="IZH155" s="2"/>
      <c r="IZI155" s="2"/>
      <c r="IZJ155" s="2"/>
      <c r="IZK155" s="2"/>
      <c r="IZL155" s="2"/>
      <c r="IZM155" s="2"/>
      <c r="IZN155" s="2"/>
      <c r="IZO155" s="2"/>
      <c r="IZP155" s="2"/>
      <c r="IZQ155" s="2"/>
      <c r="IZR155" s="2"/>
      <c r="IZS155" s="2"/>
      <c r="IZT155" s="2"/>
      <c r="IZU155" s="2"/>
      <c r="IZV155" s="2"/>
      <c r="IZW155" s="2"/>
      <c r="IZX155" s="2"/>
      <c r="IZY155" s="2"/>
      <c r="IZZ155" s="2"/>
      <c r="JAA155" s="2"/>
      <c r="JAB155" s="2"/>
      <c r="JAC155" s="2"/>
      <c r="JAD155" s="2"/>
      <c r="JAE155" s="2"/>
      <c r="JAF155" s="2"/>
      <c r="JAG155" s="2"/>
      <c r="JAH155" s="2"/>
      <c r="JAI155" s="2"/>
      <c r="JAJ155" s="2"/>
      <c r="JAK155" s="2"/>
      <c r="JAL155" s="2"/>
      <c r="JAM155" s="2"/>
      <c r="JAN155" s="2"/>
      <c r="JAO155" s="2"/>
      <c r="JAP155" s="2"/>
      <c r="JAQ155" s="2"/>
      <c r="JAR155" s="2"/>
      <c r="JAS155" s="2"/>
      <c r="JAT155" s="2"/>
      <c r="JAU155" s="2"/>
      <c r="JAV155" s="2"/>
      <c r="JAW155" s="2"/>
      <c r="JAX155" s="2"/>
      <c r="JAY155" s="2"/>
      <c r="JAZ155" s="2"/>
      <c r="JBA155" s="2"/>
      <c r="JBB155" s="2"/>
      <c r="JBC155" s="2"/>
      <c r="JBD155" s="2"/>
      <c r="JBE155" s="2"/>
      <c r="JBF155" s="2"/>
      <c r="JBG155" s="2"/>
      <c r="JBH155" s="2"/>
      <c r="JBI155" s="2"/>
      <c r="JBJ155" s="2"/>
      <c r="JBK155" s="2"/>
      <c r="JBL155" s="2"/>
      <c r="JBM155" s="2"/>
      <c r="JBN155" s="2"/>
      <c r="JBO155" s="2"/>
      <c r="JBP155" s="2"/>
      <c r="JBQ155" s="2"/>
      <c r="JBR155" s="2"/>
      <c r="JBS155" s="2"/>
      <c r="JBT155" s="2"/>
      <c r="JBU155" s="2"/>
      <c r="JBV155" s="2"/>
      <c r="JBW155" s="2"/>
      <c r="JBX155" s="2"/>
      <c r="JBY155" s="2"/>
      <c r="JBZ155" s="2"/>
      <c r="JCA155" s="2"/>
      <c r="JCB155" s="2"/>
      <c r="JCC155" s="2"/>
      <c r="JCD155" s="2"/>
      <c r="JCE155" s="2"/>
      <c r="JCF155" s="2"/>
      <c r="JCG155" s="2"/>
      <c r="JCH155" s="2"/>
      <c r="JCI155" s="2"/>
      <c r="JCJ155" s="2"/>
      <c r="JCK155" s="2"/>
      <c r="JCL155" s="2"/>
      <c r="JCM155" s="2"/>
      <c r="JCN155" s="2"/>
      <c r="JCO155" s="2"/>
      <c r="JCP155" s="2"/>
      <c r="JCQ155" s="2"/>
      <c r="JCR155" s="2"/>
      <c r="JCS155" s="2"/>
      <c r="JCT155" s="2"/>
      <c r="JCU155" s="2"/>
      <c r="JCV155" s="2"/>
      <c r="JCW155" s="2"/>
      <c r="JCX155" s="2"/>
      <c r="JCY155" s="2"/>
      <c r="JCZ155" s="2"/>
      <c r="JDA155" s="2"/>
      <c r="JDB155" s="2"/>
      <c r="JDC155" s="2"/>
      <c r="JDD155" s="2"/>
      <c r="JDE155" s="2"/>
      <c r="JDF155" s="2"/>
      <c r="JDG155" s="2"/>
      <c r="JDH155" s="2"/>
      <c r="JDI155" s="2"/>
      <c r="JDJ155" s="2"/>
      <c r="JDK155" s="2"/>
      <c r="JDL155" s="2"/>
      <c r="JDM155" s="2"/>
      <c r="JDN155" s="2"/>
      <c r="JDO155" s="2"/>
      <c r="JDP155" s="2"/>
      <c r="JDQ155" s="2"/>
      <c r="JDR155" s="2"/>
      <c r="JDS155" s="2"/>
      <c r="JDT155" s="2"/>
      <c r="JDU155" s="2"/>
      <c r="JDV155" s="2"/>
      <c r="JDW155" s="2"/>
      <c r="JDX155" s="2"/>
      <c r="JDY155" s="2"/>
      <c r="JDZ155" s="2"/>
      <c r="JEA155" s="2"/>
      <c r="JEB155" s="2"/>
      <c r="JEC155" s="2"/>
      <c r="JED155" s="2"/>
      <c r="JEE155" s="2"/>
      <c r="JEF155" s="2"/>
      <c r="JEG155" s="2"/>
      <c r="JEH155" s="2"/>
      <c r="JEI155" s="2"/>
      <c r="JEJ155" s="2"/>
      <c r="JEK155" s="2"/>
      <c r="JEL155" s="2"/>
      <c r="JEM155" s="2"/>
      <c r="JEN155" s="2"/>
      <c r="JEO155" s="2"/>
      <c r="JEP155" s="2"/>
      <c r="JEQ155" s="2"/>
      <c r="JER155" s="2"/>
      <c r="JES155" s="2"/>
      <c r="JET155" s="2"/>
      <c r="JEU155" s="2"/>
      <c r="JEV155" s="2"/>
      <c r="JEW155" s="2"/>
      <c r="JEX155" s="2"/>
      <c r="JEY155" s="2"/>
      <c r="JEZ155" s="2"/>
      <c r="JFA155" s="2"/>
      <c r="JFB155" s="2"/>
      <c r="JFC155" s="2"/>
      <c r="JFD155" s="2"/>
      <c r="JFE155" s="2"/>
      <c r="JFF155" s="2"/>
      <c r="JFG155" s="2"/>
      <c r="JFH155" s="2"/>
      <c r="JFI155" s="2"/>
      <c r="JFJ155" s="2"/>
      <c r="JFK155" s="2"/>
      <c r="JFL155" s="2"/>
      <c r="JFM155" s="2"/>
      <c r="JFN155" s="2"/>
      <c r="JFO155" s="2"/>
      <c r="JFP155" s="2"/>
      <c r="JFQ155" s="2"/>
      <c r="JFR155" s="2"/>
      <c r="JFS155" s="2"/>
      <c r="JFT155" s="2"/>
      <c r="JFU155" s="2"/>
      <c r="JFV155" s="2"/>
      <c r="JFW155" s="2"/>
      <c r="JFX155" s="2"/>
      <c r="JFY155" s="2"/>
      <c r="JFZ155" s="2"/>
      <c r="JGA155" s="2"/>
      <c r="JGB155" s="2"/>
      <c r="JGC155" s="2"/>
      <c r="JGD155" s="2"/>
      <c r="JGE155" s="2"/>
      <c r="JGF155" s="2"/>
      <c r="JGG155" s="2"/>
      <c r="JGH155" s="2"/>
      <c r="JGI155" s="2"/>
      <c r="JGJ155" s="2"/>
      <c r="JGK155" s="2"/>
      <c r="JGL155" s="2"/>
      <c r="JGM155" s="2"/>
      <c r="JGN155" s="2"/>
      <c r="JGO155" s="2"/>
      <c r="JGP155" s="2"/>
      <c r="JGQ155" s="2"/>
      <c r="JGR155" s="2"/>
      <c r="JGS155" s="2"/>
      <c r="JGT155" s="2"/>
      <c r="JGU155" s="2"/>
      <c r="JGV155" s="2"/>
      <c r="JGW155" s="2"/>
      <c r="JGX155" s="2"/>
      <c r="JGY155" s="2"/>
      <c r="JGZ155" s="2"/>
      <c r="JHA155" s="2"/>
      <c r="JHB155" s="2"/>
      <c r="JHC155" s="2"/>
      <c r="JHD155" s="2"/>
      <c r="JHE155" s="2"/>
      <c r="JHF155" s="2"/>
      <c r="JHG155" s="2"/>
      <c r="JHH155" s="2"/>
      <c r="JHI155" s="2"/>
      <c r="JHJ155" s="2"/>
      <c r="JHK155" s="2"/>
      <c r="JHL155" s="2"/>
      <c r="JHM155" s="2"/>
      <c r="JHN155" s="2"/>
      <c r="JHO155" s="2"/>
      <c r="JHP155" s="2"/>
      <c r="JHQ155" s="2"/>
      <c r="JHR155" s="2"/>
      <c r="JHS155" s="2"/>
      <c r="JHT155" s="2"/>
      <c r="JHU155" s="2"/>
      <c r="JHV155" s="2"/>
      <c r="JHW155" s="2"/>
      <c r="JHX155" s="2"/>
      <c r="JHY155" s="2"/>
      <c r="JHZ155" s="2"/>
      <c r="JIA155" s="2"/>
      <c r="JIB155" s="2"/>
      <c r="JIC155" s="2"/>
      <c r="JID155" s="2"/>
      <c r="JIE155" s="2"/>
      <c r="JIF155" s="2"/>
      <c r="JIG155" s="2"/>
      <c r="JIH155" s="2"/>
      <c r="JII155" s="2"/>
      <c r="JIJ155" s="2"/>
      <c r="JIK155" s="2"/>
      <c r="JIL155" s="2"/>
      <c r="JIM155" s="2"/>
      <c r="JIN155" s="2"/>
      <c r="JIO155" s="2"/>
      <c r="JIP155" s="2"/>
      <c r="JIQ155" s="2"/>
      <c r="JIR155" s="2"/>
      <c r="JIS155" s="2"/>
      <c r="JIT155" s="2"/>
      <c r="JIU155" s="2"/>
      <c r="JIV155" s="2"/>
      <c r="JIW155" s="2"/>
      <c r="JIX155" s="2"/>
      <c r="JIY155" s="2"/>
      <c r="JIZ155" s="2"/>
      <c r="JJA155" s="2"/>
      <c r="JJB155" s="2"/>
      <c r="JJC155" s="2"/>
      <c r="JJD155" s="2"/>
      <c r="JJE155" s="2"/>
      <c r="JJF155" s="2"/>
      <c r="JJG155" s="2"/>
      <c r="JJH155" s="2"/>
      <c r="JJI155" s="2"/>
      <c r="JJJ155" s="2"/>
      <c r="JJK155" s="2"/>
      <c r="JJL155" s="2"/>
      <c r="JJM155" s="2"/>
      <c r="JJN155" s="2"/>
      <c r="JJO155" s="2"/>
      <c r="JJP155" s="2"/>
      <c r="JJQ155" s="2"/>
      <c r="JJR155" s="2"/>
      <c r="JJS155" s="2"/>
      <c r="JJT155" s="2"/>
      <c r="JJU155" s="2"/>
      <c r="JJV155" s="2"/>
      <c r="JJW155" s="2"/>
      <c r="JJX155" s="2"/>
      <c r="JJY155" s="2"/>
      <c r="JJZ155" s="2"/>
      <c r="JKA155" s="2"/>
      <c r="JKB155" s="2"/>
      <c r="JKC155" s="2"/>
      <c r="JKD155" s="2"/>
      <c r="JKE155" s="2"/>
      <c r="JKF155" s="2"/>
      <c r="JKG155" s="2"/>
      <c r="JKH155" s="2"/>
      <c r="JKI155" s="2"/>
      <c r="JKJ155" s="2"/>
      <c r="JKK155" s="2"/>
      <c r="JKL155" s="2"/>
      <c r="JKM155" s="2"/>
      <c r="JKN155" s="2"/>
      <c r="JKO155" s="2"/>
      <c r="JKP155" s="2"/>
      <c r="JKQ155" s="2"/>
      <c r="JKR155" s="2"/>
      <c r="JKS155" s="2"/>
      <c r="JKT155" s="2"/>
      <c r="JKU155" s="2"/>
      <c r="JKV155" s="2"/>
      <c r="JKW155" s="2"/>
      <c r="JKX155" s="2"/>
      <c r="JKY155" s="2"/>
      <c r="JKZ155" s="2"/>
      <c r="JLA155" s="2"/>
      <c r="JLB155" s="2"/>
      <c r="JLC155" s="2"/>
      <c r="JLD155" s="2"/>
      <c r="JLE155" s="2"/>
      <c r="JLF155" s="2"/>
      <c r="JLG155" s="2"/>
      <c r="JLH155" s="2"/>
      <c r="JLI155" s="2"/>
      <c r="JLJ155" s="2"/>
      <c r="JLK155" s="2"/>
      <c r="JLL155" s="2"/>
      <c r="JLM155" s="2"/>
      <c r="JLN155" s="2"/>
      <c r="JLO155" s="2"/>
      <c r="JLP155" s="2"/>
      <c r="JLQ155" s="2"/>
      <c r="JLR155" s="2"/>
      <c r="JLS155" s="2"/>
      <c r="JLT155" s="2"/>
      <c r="JLU155" s="2"/>
      <c r="JLV155" s="2"/>
      <c r="JLW155" s="2"/>
      <c r="JLX155" s="2"/>
      <c r="JLY155" s="2"/>
      <c r="JLZ155" s="2"/>
      <c r="JMA155" s="2"/>
      <c r="JMB155" s="2"/>
      <c r="JMC155" s="2"/>
      <c r="JMD155" s="2"/>
      <c r="JME155" s="2"/>
      <c r="JMF155" s="2"/>
      <c r="JMG155" s="2"/>
      <c r="JMH155" s="2"/>
      <c r="JMI155" s="2"/>
      <c r="JMJ155" s="2"/>
      <c r="JMK155" s="2"/>
      <c r="JML155" s="2"/>
      <c r="JMM155" s="2"/>
      <c r="JMN155" s="2"/>
      <c r="JMO155" s="2"/>
      <c r="JMP155" s="2"/>
      <c r="JMQ155" s="2"/>
      <c r="JMR155" s="2"/>
      <c r="JMS155" s="2"/>
      <c r="JMT155" s="2"/>
      <c r="JMU155" s="2"/>
      <c r="JMV155" s="2"/>
      <c r="JMW155" s="2"/>
      <c r="JMX155" s="2"/>
      <c r="JMY155" s="2"/>
      <c r="JMZ155" s="2"/>
      <c r="JNA155" s="2"/>
      <c r="JNB155" s="2"/>
      <c r="JNC155" s="2"/>
      <c r="JND155" s="2"/>
      <c r="JNE155" s="2"/>
      <c r="JNF155" s="2"/>
      <c r="JNG155" s="2"/>
      <c r="JNH155" s="2"/>
      <c r="JNI155" s="2"/>
      <c r="JNJ155" s="2"/>
      <c r="JNK155" s="2"/>
      <c r="JNL155" s="2"/>
      <c r="JNM155" s="2"/>
      <c r="JNN155" s="2"/>
      <c r="JNO155" s="2"/>
      <c r="JNP155" s="2"/>
      <c r="JNQ155" s="2"/>
      <c r="JNR155" s="2"/>
      <c r="JNS155" s="2"/>
      <c r="JNT155" s="2"/>
      <c r="JNU155" s="2"/>
      <c r="JNV155" s="2"/>
      <c r="JNW155" s="2"/>
      <c r="JNX155" s="2"/>
      <c r="JNY155" s="2"/>
      <c r="JNZ155" s="2"/>
      <c r="JOA155" s="2"/>
      <c r="JOB155" s="2"/>
      <c r="JOC155" s="2"/>
      <c r="JOD155" s="2"/>
      <c r="JOE155" s="2"/>
      <c r="JOF155" s="2"/>
      <c r="JOG155" s="2"/>
      <c r="JOH155" s="2"/>
      <c r="JOI155" s="2"/>
      <c r="JOJ155" s="2"/>
      <c r="JOK155" s="2"/>
      <c r="JOL155" s="2"/>
      <c r="JOM155" s="2"/>
      <c r="JON155" s="2"/>
      <c r="JOO155" s="2"/>
      <c r="JOP155" s="2"/>
      <c r="JOQ155" s="2"/>
      <c r="JOR155" s="2"/>
      <c r="JOS155" s="2"/>
      <c r="JOT155" s="2"/>
      <c r="JOU155" s="2"/>
      <c r="JOV155" s="2"/>
      <c r="JOW155" s="2"/>
      <c r="JOX155" s="2"/>
      <c r="JOY155" s="2"/>
      <c r="JOZ155" s="2"/>
      <c r="JPA155" s="2"/>
      <c r="JPB155" s="2"/>
      <c r="JPC155" s="2"/>
      <c r="JPD155" s="2"/>
      <c r="JPE155" s="2"/>
      <c r="JPF155" s="2"/>
      <c r="JPG155" s="2"/>
      <c r="JPH155" s="2"/>
      <c r="JPI155" s="2"/>
      <c r="JPJ155" s="2"/>
      <c r="JPK155" s="2"/>
      <c r="JPL155" s="2"/>
      <c r="JPM155" s="2"/>
      <c r="JPN155" s="2"/>
      <c r="JPO155" s="2"/>
      <c r="JPP155" s="2"/>
      <c r="JPQ155" s="2"/>
      <c r="JPR155" s="2"/>
      <c r="JPS155" s="2"/>
      <c r="JPT155" s="2"/>
      <c r="JPU155" s="2"/>
      <c r="JPV155" s="2"/>
      <c r="JPW155" s="2"/>
      <c r="JPX155" s="2"/>
      <c r="JPY155" s="2"/>
      <c r="JPZ155" s="2"/>
      <c r="JQA155" s="2"/>
      <c r="JQB155" s="2"/>
      <c r="JQC155" s="2"/>
      <c r="JQD155" s="2"/>
      <c r="JQE155" s="2"/>
      <c r="JQF155" s="2"/>
      <c r="JQG155" s="2"/>
      <c r="JQH155" s="2"/>
      <c r="JQI155" s="2"/>
      <c r="JQJ155" s="2"/>
      <c r="JQK155" s="2"/>
      <c r="JQL155" s="2"/>
      <c r="JQM155" s="2"/>
      <c r="JQN155" s="2"/>
      <c r="JQO155" s="2"/>
      <c r="JQP155" s="2"/>
      <c r="JQQ155" s="2"/>
      <c r="JQR155" s="2"/>
      <c r="JQS155" s="2"/>
      <c r="JQT155" s="2"/>
      <c r="JQU155" s="2"/>
      <c r="JQV155" s="2"/>
      <c r="JQW155" s="2"/>
      <c r="JQX155" s="2"/>
      <c r="JQY155" s="2"/>
      <c r="JQZ155" s="2"/>
      <c r="JRA155" s="2"/>
      <c r="JRB155" s="2"/>
      <c r="JRC155" s="2"/>
      <c r="JRD155" s="2"/>
      <c r="JRE155" s="2"/>
      <c r="JRF155" s="2"/>
      <c r="JRG155" s="2"/>
      <c r="JRH155" s="2"/>
      <c r="JRI155" s="2"/>
      <c r="JRJ155" s="2"/>
      <c r="JRK155" s="2"/>
      <c r="JRL155" s="2"/>
      <c r="JRM155" s="2"/>
      <c r="JRN155" s="2"/>
      <c r="JRO155" s="2"/>
      <c r="JRP155" s="2"/>
      <c r="JRQ155" s="2"/>
      <c r="JRR155" s="2"/>
      <c r="JRS155" s="2"/>
      <c r="JRT155" s="2"/>
      <c r="JRU155" s="2"/>
      <c r="JRV155" s="2"/>
      <c r="JRW155" s="2"/>
      <c r="JRX155" s="2"/>
      <c r="JRY155" s="2"/>
      <c r="JRZ155" s="2"/>
      <c r="JSA155" s="2"/>
      <c r="JSB155" s="2"/>
      <c r="JSC155" s="2"/>
      <c r="JSD155" s="2"/>
      <c r="JSE155" s="2"/>
      <c r="JSF155" s="2"/>
      <c r="JSG155" s="2"/>
      <c r="JSH155" s="2"/>
      <c r="JSI155" s="2"/>
      <c r="JSJ155" s="2"/>
      <c r="JSK155" s="2"/>
      <c r="JSL155" s="2"/>
      <c r="JSM155" s="2"/>
      <c r="JSN155" s="2"/>
      <c r="JSO155" s="2"/>
      <c r="JSP155" s="2"/>
      <c r="JSQ155" s="2"/>
      <c r="JSR155" s="2"/>
      <c r="JSS155" s="2"/>
      <c r="JST155" s="2"/>
      <c r="JSU155" s="2"/>
      <c r="JSV155" s="2"/>
      <c r="JSW155" s="2"/>
      <c r="JSX155" s="2"/>
      <c r="JSY155" s="2"/>
      <c r="JSZ155" s="2"/>
      <c r="JTA155" s="2"/>
      <c r="JTB155" s="2"/>
      <c r="JTC155" s="2"/>
      <c r="JTD155" s="2"/>
      <c r="JTE155" s="2"/>
      <c r="JTF155" s="2"/>
      <c r="JTG155" s="2"/>
      <c r="JTH155" s="2"/>
      <c r="JTI155" s="2"/>
      <c r="JTJ155" s="2"/>
      <c r="JTK155" s="2"/>
      <c r="JTL155" s="2"/>
      <c r="JTM155" s="2"/>
      <c r="JTN155" s="2"/>
      <c r="JTO155" s="2"/>
      <c r="JTP155" s="2"/>
      <c r="JTQ155" s="2"/>
      <c r="JTR155" s="2"/>
      <c r="JTS155" s="2"/>
      <c r="JTT155" s="2"/>
      <c r="JTU155" s="2"/>
      <c r="JTV155" s="2"/>
      <c r="JTW155" s="2"/>
      <c r="JTX155" s="2"/>
      <c r="JTY155" s="2"/>
      <c r="JTZ155" s="2"/>
      <c r="JUA155" s="2"/>
      <c r="JUB155" s="2"/>
      <c r="JUC155" s="2"/>
      <c r="JUD155" s="2"/>
      <c r="JUE155" s="2"/>
      <c r="JUF155" s="2"/>
      <c r="JUG155" s="2"/>
      <c r="JUH155" s="2"/>
      <c r="JUI155" s="2"/>
      <c r="JUJ155" s="2"/>
      <c r="JUK155" s="2"/>
      <c r="JUL155" s="2"/>
      <c r="JUM155" s="2"/>
      <c r="JUN155" s="2"/>
      <c r="JUO155" s="2"/>
      <c r="JUP155" s="2"/>
      <c r="JUQ155" s="2"/>
      <c r="JUR155" s="2"/>
      <c r="JUS155" s="2"/>
      <c r="JUT155" s="2"/>
      <c r="JUU155" s="2"/>
      <c r="JUV155" s="2"/>
      <c r="JUW155" s="2"/>
      <c r="JUX155" s="2"/>
      <c r="JUY155" s="2"/>
      <c r="JUZ155" s="2"/>
      <c r="JVA155" s="2"/>
      <c r="JVB155" s="2"/>
      <c r="JVC155" s="2"/>
      <c r="JVD155" s="2"/>
      <c r="JVE155" s="2"/>
      <c r="JVF155" s="2"/>
      <c r="JVG155" s="2"/>
      <c r="JVH155" s="2"/>
      <c r="JVI155" s="2"/>
      <c r="JVJ155" s="2"/>
      <c r="JVK155" s="2"/>
      <c r="JVL155" s="2"/>
      <c r="JVM155" s="2"/>
      <c r="JVN155" s="2"/>
      <c r="JVO155" s="2"/>
      <c r="JVP155" s="2"/>
      <c r="JVQ155" s="2"/>
      <c r="JVR155" s="2"/>
      <c r="JVS155" s="2"/>
      <c r="JVT155" s="2"/>
      <c r="JVU155" s="2"/>
      <c r="JVV155" s="2"/>
      <c r="JVW155" s="2"/>
      <c r="JVX155" s="2"/>
      <c r="JVY155" s="2"/>
      <c r="JVZ155" s="2"/>
      <c r="JWA155" s="2"/>
      <c r="JWB155" s="2"/>
      <c r="JWC155" s="2"/>
      <c r="JWD155" s="2"/>
      <c r="JWE155" s="2"/>
      <c r="JWF155" s="2"/>
      <c r="JWG155" s="2"/>
      <c r="JWH155" s="2"/>
      <c r="JWI155" s="2"/>
      <c r="JWJ155" s="2"/>
      <c r="JWK155" s="2"/>
      <c r="JWL155" s="2"/>
      <c r="JWM155" s="2"/>
      <c r="JWN155" s="2"/>
      <c r="JWO155" s="2"/>
      <c r="JWP155" s="2"/>
      <c r="JWQ155" s="2"/>
      <c r="JWR155" s="2"/>
      <c r="JWS155" s="2"/>
      <c r="JWT155" s="2"/>
      <c r="JWU155" s="2"/>
      <c r="JWV155" s="2"/>
      <c r="JWW155" s="2"/>
      <c r="JWX155" s="2"/>
      <c r="JWY155" s="2"/>
      <c r="JWZ155" s="2"/>
      <c r="JXA155" s="2"/>
      <c r="JXB155" s="2"/>
      <c r="JXC155" s="2"/>
      <c r="JXD155" s="2"/>
      <c r="JXE155" s="2"/>
      <c r="JXF155" s="2"/>
      <c r="JXG155" s="2"/>
      <c r="JXH155" s="2"/>
      <c r="JXI155" s="2"/>
      <c r="JXJ155" s="2"/>
      <c r="JXK155" s="2"/>
      <c r="JXL155" s="2"/>
      <c r="JXM155" s="2"/>
      <c r="JXN155" s="2"/>
      <c r="JXO155" s="2"/>
      <c r="JXP155" s="2"/>
      <c r="JXQ155" s="2"/>
      <c r="JXR155" s="2"/>
      <c r="JXS155" s="2"/>
      <c r="JXT155" s="2"/>
      <c r="JXU155" s="2"/>
      <c r="JXV155" s="2"/>
      <c r="JXW155" s="2"/>
      <c r="JXX155" s="2"/>
      <c r="JXY155" s="2"/>
      <c r="JXZ155" s="2"/>
      <c r="JYA155" s="2"/>
      <c r="JYB155" s="2"/>
      <c r="JYC155" s="2"/>
      <c r="JYD155" s="2"/>
      <c r="JYE155" s="2"/>
      <c r="JYF155" s="2"/>
      <c r="JYG155" s="2"/>
      <c r="JYH155" s="2"/>
      <c r="JYI155" s="2"/>
      <c r="JYJ155" s="2"/>
      <c r="JYK155" s="2"/>
      <c r="JYL155" s="2"/>
      <c r="JYM155" s="2"/>
      <c r="JYN155" s="2"/>
      <c r="JYO155" s="2"/>
      <c r="JYP155" s="2"/>
      <c r="JYQ155" s="2"/>
      <c r="JYR155" s="2"/>
      <c r="JYS155" s="2"/>
      <c r="JYT155" s="2"/>
      <c r="JYU155" s="2"/>
      <c r="JYV155" s="2"/>
      <c r="JYW155" s="2"/>
      <c r="JYX155" s="2"/>
      <c r="JYY155" s="2"/>
      <c r="JYZ155" s="2"/>
      <c r="JZA155" s="2"/>
      <c r="JZB155" s="2"/>
      <c r="JZC155" s="2"/>
      <c r="JZD155" s="2"/>
      <c r="JZE155" s="2"/>
      <c r="JZF155" s="2"/>
      <c r="JZG155" s="2"/>
      <c r="JZH155" s="2"/>
      <c r="JZI155" s="2"/>
      <c r="JZJ155" s="2"/>
      <c r="JZK155" s="2"/>
      <c r="JZL155" s="2"/>
      <c r="JZM155" s="2"/>
      <c r="JZN155" s="2"/>
      <c r="JZO155" s="2"/>
      <c r="JZP155" s="2"/>
      <c r="JZQ155" s="2"/>
      <c r="JZR155" s="2"/>
      <c r="JZS155" s="2"/>
      <c r="JZT155" s="2"/>
      <c r="JZU155" s="2"/>
      <c r="JZV155" s="2"/>
      <c r="JZW155" s="2"/>
      <c r="JZX155" s="2"/>
      <c r="JZY155" s="2"/>
      <c r="JZZ155" s="2"/>
      <c r="KAA155" s="2"/>
      <c r="KAB155" s="2"/>
      <c r="KAC155" s="2"/>
      <c r="KAD155" s="2"/>
      <c r="KAE155" s="2"/>
      <c r="KAF155" s="2"/>
      <c r="KAG155" s="2"/>
      <c r="KAH155" s="2"/>
      <c r="KAI155" s="2"/>
      <c r="KAJ155" s="2"/>
      <c r="KAK155" s="2"/>
      <c r="KAL155" s="2"/>
      <c r="KAM155" s="2"/>
      <c r="KAN155" s="2"/>
      <c r="KAO155" s="2"/>
      <c r="KAP155" s="2"/>
      <c r="KAQ155" s="2"/>
      <c r="KAR155" s="2"/>
      <c r="KAS155" s="2"/>
      <c r="KAT155" s="2"/>
      <c r="KAU155" s="2"/>
      <c r="KAV155" s="2"/>
      <c r="KAW155" s="2"/>
      <c r="KAX155" s="2"/>
      <c r="KAY155" s="2"/>
      <c r="KAZ155" s="2"/>
      <c r="KBA155" s="2"/>
      <c r="KBB155" s="2"/>
      <c r="KBC155" s="2"/>
      <c r="KBD155" s="2"/>
      <c r="KBE155" s="2"/>
      <c r="KBF155" s="2"/>
      <c r="KBG155" s="2"/>
      <c r="KBH155" s="2"/>
      <c r="KBI155" s="2"/>
      <c r="KBJ155" s="2"/>
      <c r="KBK155" s="2"/>
      <c r="KBL155" s="2"/>
      <c r="KBM155" s="2"/>
      <c r="KBN155" s="2"/>
      <c r="KBO155" s="2"/>
      <c r="KBP155" s="2"/>
      <c r="KBQ155" s="2"/>
      <c r="KBR155" s="2"/>
      <c r="KBS155" s="2"/>
      <c r="KBT155" s="2"/>
      <c r="KBU155" s="2"/>
      <c r="KBV155" s="2"/>
      <c r="KBW155" s="2"/>
      <c r="KBX155" s="2"/>
      <c r="KBY155" s="2"/>
      <c r="KBZ155" s="2"/>
      <c r="KCA155" s="2"/>
      <c r="KCB155" s="2"/>
      <c r="KCC155" s="2"/>
      <c r="KCD155" s="2"/>
      <c r="KCE155" s="2"/>
      <c r="KCF155" s="2"/>
      <c r="KCG155" s="2"/>
      <c r="KCH155" s="2"/>
      <c r="KCI155" s="2"/>
      <c r="KCJ155" s="2"/>
      <c r="KCK155" s="2"/>
      <c r="KCL155" s="2"/>
      <c r="KCM155" s="2"/>
      <c r="KCN155" s="2"/>
      <c r="KCO155" s="2"/>
      <c r="KCP155" s="2"/>
      <c r="KCQ155" s="2"/>
      <c r="KCR155" s="2"/>
      <c r="KCS155" s="2"/>
      <c r="KCT155" s="2"/>
      <c r="KCU155" s="2"/>
      <c r="KCV155" s="2"/>
      <c r="KCW155" s="2"/>
      <c r="KCX155" s="2"/>
      <c r="KCY155" s="2"/>
      <c r="KCZ155" s="2"/>
      <c r="KDA155" s="2"/>
      <c r="KDB155" s="2"/>
      <c r="KDC155" s="2"/>
      <c r="KDD155" s="2"/>
      <c r="KDE155" s="2"/>
      <c r="KDF155" s="2"/>
      <c r="KDG155" s="2"/>
      <c r="KDH155" s="2"/>
      <c r="KDI155" s="2"/>
      <c r="KDJ155" s="2"/>
      <c r="KDK155" s="2"/>
      <c r="KDL155" s="2"/>
      <c r="KDM155" s="2"/>
      <c r="KDN155" s="2"/>
      <c r="KDO155" s="2"/>
      <c r="KDP155" s="2"/>
      <c r="KDQ155" s="2"/>
      <c r="KDR155" s="2"/>
      <c r="KDS155" s="2"/>
      <c r="KDT155" s="2"/>
      <c r="KDU155" s="2"/>
      <c r="KDV155" s="2"/>
      <c r="KDW155" s="2"/>
      <c r="KDX155" s="2"/>
      <c r="KDY155" s="2"/>
      <c r="KDZ155" s="2"/>
      <c r="KEA155" s="2"/>
      <c r="KEB155" s="2"/>
      <c r="KEC155" s="2"/>
      <c r="KED155" s="2"/>
      <c r="KEE155" s="2"/>
      <c r="KEF155" s="2"/>
      <c r="KEG155" s="2"/>
      <c r="KEH155" s="2"/>
      <c r="KEI155" s="2"/>
      <c r="KEJ155" s="2"/>
      <c r="KEK155" s="2"/>
      <c r="KEL155" s="2"/>
      <c r="KEM155" s="2"/>
      <c r="KEN155" s="2"/>
      <c r="KEO155" s="2"/>
      <c r="KEP155" s="2"/>
      <c r="KEQ155" s="2"/>
      <c r="KER155" s="2"/>
      <c r="KES155" s="2"/>
      <c r="KET155" s="2"/>
      <c r="KEU155" s="2"/>
      <c r="KEV155" s="2"/>
      <c r="KEW155" s="2"/>
      <c r="KEX155" s="2"/>
      <c r="KEY155" s="2"/>
      <c r="KEZ155" s="2"/>
      <c r="KFA155" s="2"/>
      <c r="KFB155" s="2"/>
      <c r="KFC155" s="2"/>
      <c r="KFD155" s="2"/>
      <c r="KFE155" s="2"/>
      <c r="KFF155" s="2"/>
      <c r="KFG155" s="2"/>
      <c r="KFH155" s="2"/>
      <c r="KFI155" s="2"/>
      <c r="KFJ155" s="2"/>
      <c r="KFK155" s="2"/>
      <c r="KFL155" s="2"/>
      <c r="KFM155" s="2"/>
      <c r="KFN155" s="2"/>
      <c r="KFO155" s="2"/>
      <c r="KFP155" s="2"/>
      <c r="KFQ155" s="2"/>
      <c r="KFR155" s="2"/>
      <c r="KFS155" s="2"/>
      <c r="KFT155" s="2"/>
      <c r="KFU155" s="2"/>
      <c r="KFV155" s="2"/>
      <c r="KFW155" s="2"/>
      <c r="KFX155" s="2"/>
      <c r="KFY155" s="2"/>
      <c r="KFZ155" s="2"/>
      <c r="KGA155" s="2"/>
      <c r="KGB155" s="2"/>
      <c r="KGC155" s="2"/>
      <c r="KGD155" s="2"/>
      <c r="KGE155" s="2"/>
      <c r="KGF155" s="2"/>
      <c r="KGG155" s="2"/>
      <c r="KGH155" s="2"/>
      <c r="KGI155" s="2"/>
      <c r="KGJ155" s="2"/>
      <c r="KGK155" s="2"/>
      <c r="KGL155" s="2"/>
      <c r="KGM155" s="2"/>
      <c r="KGN155" s="2"/>
      <c r="KGO155" s="2"/>
      <c r="KGP155" s="2"/>
      <c r="KGQ155" s="2"/>
      <c r="KGR155" s="2"/>
      <c r="KGS155" s="2"/>
      <c r="KGT155" s="2"/>
      <c r="KGU155" s="2"/>
      <c r="KGV155" s="2"/>
      <c r="KGW155" s="2"/>
      <c r="KGX155" s="2"/>
      <c r="KGY155" s="2"/>
      <c r="KGZ155" s="2"/>
      <c r="KHA155" s="2"/>
      <c r="KHB155" s="2"/>
      <c r="KHC155" s="2"/>
      <c r="KHD155" s="2"/>
      <c r="KHE155" s="2"/>
      <c r="KHF155" s="2"/>
      <c r="KHG155" s="2"/>
      <c r="KHH155" s="2"/>
      <c r="KHI155" s="2"/>
      <c r="KHJ155" s="2"/>
      <c r="KHK155" s="2"/>
      <c r="KHL155" s="2"/>
      <c r="KHM155" s="2"/>
      <c r="KHN155" s="2"/>
      <c r="KHO155" s="2"/>
      <c r="KHP155" s="2"/>
      <c r="KHQ155" s="2"/>
      <c r="KHR155" s="2"/>
      <c r="KHS155" s="2"/>
      <c r="KHT155" s="2"/>
      <c r="KHU155" s="2"/>
      <c r="KHV155" s="2"/>
      <c r="KHW155" s="2"/>
      <c r="KHX155" s="2"/>
      <c r="KHY155" s="2"/>
      <c r="KHZ155" s="2"/>
      <c r="KIA155" s="2"/>
      <c r="KIB155" s="2"/>
      <c r="KIC155" s="2"/>
      <c r="KID155" s="2"/>
      <c r="KIE155" s="2"/>
      <c r="KIF155" s="2"/>
      <c r="KIG155" s="2"/>
      <c r="KIH155" s="2"/>
      <c r="KII155" s="2"/>
      <c r="KIJ155" s="2"/>
      <c r="KIK155" s="2"/>
      <c r="KIL155" s="2"/>
      <c r="KIM155" s="2"/>
      <c r="KIN155" s="2"/>
      <c r="KIO155" s="2"/>
      <c r="KIP155" s="2"/>
      <c r="KIQ155" s="2"/>
      <c r="KIR155" s="2"/>
      <c r="KIS155" s="2"/>
      <c r="KIT155" s="2"/>
      <c r="KIU155" s="2"/>
      <c r="KIV155" s="2"/>
      <c r="KIW155" s="2"/>
      <c r="KIX155" s="2"/>
      <c r="KIY155" s="2"/>
      <c r="KIZ155" s="2"/>
      <c r="KJA155" s="2"/>
      <c r="KJB155" s="2"/>
      <c r="KJC155" s="2"/>
      <c r="KJD155" s="2"/>
      <c r="KJE155" s="2"/>
      <c r="KJF155" s="2"/>
      <c r="KJG155" s="2"/>
      <c r="KJH155" s="2"/>
      <c r="KJI155" s="2"/>
      <c r="KJJ155" s="2"/>
      <c r="KJK155" s="2"/>
      <c r="KJL155" s="2"/>
      <c r="KJM155" s="2"/>
      <c r="KJN155" s="2"/>
      <c r="KJO155" s="2"/>
      <c r="KJP155" s="2"/>
      <c r="KJQ155" s="2"/>
      <c r="KJR155" s="2"/>
      <c r="KJS155" s="2"/>
      <c r="KJT155" s="2"/>
      <c r="KJU155" s="2"/>
      <c r="KJV155" s="2"/>
      <c r="KJW155" s="2"/>
      <c r="KJX155" s="2"/>
      <c r="KJY155" s="2"/>
      <c r="KJZ155" s="2"/>
      <c r="KKA155" s="2"/>
      <c r="KKB155" s="2"/>
      <c r="KKC155" s="2"/>
      <c r="KKD155" s="2"/>
      <c r="KKE155" s="2"/>
      <c r="KKF155" s="2"/>
      <c r="KKG155" s="2"/>
      <c r="KKH155" s="2"/>
      <c r="KKI155" s="2"/>
      <c r="KKJ155" s="2"/>
      <c r="KKK155" s="2"/>
      <c r="KKL155" s="2"/>
      <c r="KKM155" s="2"/>
      <c r="KKN155" s="2"/>
      <c r="KKO155" s="2"/>
      <c r="KKP155" s="2"/>
      <c r="KKQ155" s="2"/>
      <c r="KKR155" s="2"/>
      <c r="KKS155" s="2"/>
      <c r="KKT155" s="2"/>
      <c r="KKU155" s="2"/>
      <c r="KKV155" s="2"/>
      <c r="KKW155" s="2"/>
      <c r="KKX155" s="2"/>
      <c r="KKY155" s="2"/>
      <c r="KKZ155" s="2"/>
      <c r="KLA155" s="2"/>
      <c r="KLB155" s="2"/>
      <c r="KLC155" s="2"/>
      <c r="KLD155" s="2"/>
      <c r="KLE155" s="2"/>
      <c r="KLF155" s="2"/>
      <c r="KLG155" s="2"/>
      <c r="KLH155" s="2"/>
      <c r="KLI155" s="2"/>
      <c r="KLJ155" s="2"/>
      <c r="KLK155" s="2"/>
      <c r="KLL155" s="2"/>
      <c r="KLM155" s="2"/>
      <c r="KLN155" s="2"/>
      <c r="KLO155" s="2"/>
      <c r="KLP155" s="2"/>
      <c r="KLQ155" s="2"/>
      <c r="KLR155" s="2"/>
      <c r="KLS155" s="2"/>
      <c r="KLT155" s="2"/>
      <c r="KLU155" s="2"/>
      <c r="KLV155" s="2"/>
      <c r="KLW155" s="2"/>
      <c r="KLX155" s="2"/>
      <c r="KLY155" s="2"/>
      <c r="KLZ155" s="2"/>
      <c r="KMA155" s="2"/>
      <c r="KMB155" s="2"/>
      <c r="KMC155" s="2"/>
      <c r="KMD155" s="2"/>
      <c r="KME155" s="2"/>
      <c r="KMF155" s="2"/>
      <c r="KMG155" s="2"/>
      <c r="KMH155" s="2"/>
      <c r="KMI155" s="2"/>
      <c r="KMJ155" s="2"/>
      <c r="KMK155" s="2"/>
      <c r="KML155" s="2"/>
      <c r="KMM155" s="2"/>
      <c r="KMN155" s="2"/>
      <c r="KMO155" s="2"/>
      <c r="KMP155" s="2"/>
      <c r="KMQ155" s="2"/>
      <c r="KMR155" s="2"/>
      <c r="KMS155" s="2"/>
      <c r="KMT155" s="2"/>
      <c r="KMU155" s="2"/>
      <c r="KMV155" s="2"/>
      <c r="KMW155" s="2"/>
      <c r="KMX155" s="2"/>
      <c r="KMY155" s="2"/>
      <c r="KMZ155" s="2"/>
      <c r="KNA155" s="2"/>
      <c r="KNB155" s="2"/>
      <c r="KNC155" s="2"/>
      <c r="KND155" s="2"/>
      <c r="KNE155" s="2"/>
      <c r="KNF155" s="2"/>
      <c r="KNG155" s="2"/>
      <c r="KNH155" s="2"/>
      <c r="KNI155" s="2"/>
      <c r="KNJ155" s="2"/>
      <c r="KNK155" s="2"/>
      <c r="KNL155" s="2"/>
      <c r="KNM155" s="2"/>
      <c r="KNN155" s="2"/>
      <c r="KNO155" s="2"/>
      <c r="KNP155" s="2"/>
      <c r="KNQ155" s="2"/>
      <c r="KNR155" s="2"/>
      <c r="KNS155" s="2"/>
      <c r="KNT155" s="2"/>
      <c r="KNU155" s="2"/>
      <c r="KNV155" s="2"/>
      <c r="KNW155" s="2"/>
      <c r="KNX155" s="2"/>
      <c r="KNY155" s="2"/>
      <c r="KNZ155" s="2"/>
      <c r="KOA155" s="2"/>
      <c r="KOB155" s="2"/>
      <c r="KOC155" s="2"/>
      <c r="KOD155" s="2"/>
      <c r="KOE155" s="2"/>
      <c r="KOF155" s="2"/>
      <c r="KOG155" s="2"/>
      <c r="KOH155" s="2"/>
      <c r="KOI155" s="2"/>
      <c r="KOJ155" s="2"/>
      <c r="KOK155" s="2"/>
      <c r="KOL155" s="2"/>
      <c r="KOM155" s="2"/>
      <c r="KON155" s="2"/>
      <c r="KOO155" s="2"/>
      <c r="KOP155" s="2"/>
      <c r="KOQ155" s="2"/>
      <c r="KOR155" s="2"/>
      <c r="KOS155" s="2"/>
      <c r="KOT155" s="2"/>
      <c r="KOU155" s="2"/>
      <c r="KOV155" s="2"/>
      <c r="KOW155" s="2"/>
      <c r="KOX155" s="2"/>
      <c r="KOY155" s="2"/>
      <c r="KOZ155" s="2"/>
      <c r="KPA155" s="2"/>
      <c r="KPB155" s="2"/>
      <c r="KPC155" s="2"/>
      <c r="KPD155" s="2"/>
      <c r="KPE155" s="2"/>
      <c r="KPF155" s="2"/>
      <c r="KPG155" s="2"/>
      <c r="KPH155" s="2"/>
      <c r="KPI155" s="2"/>
      <c r="KPJ155" s="2"/>
      <c r="KPK155" s="2"/>
      <c r="KPL155" s="2"/>
      <c r="KPM155" s="2"/>
      <c r="KPN155" s="2"/>
      <c r="KPO155" s="2"/>
      <c r="KPP155" s="2"/>
      <c r="KPQ155" s="2"/>
      <c r="KPR155" s="2"/>
      <c r="KPS155" s="2"/>
      <c r="KPT155" s="2"/>
      <c r="KPU155" s="2"/>
      <c r="KPV155" s="2"/>
      <c r="KPW155" s="2"/>
      <c r="KPX155" s="2"/>
      <c r="KPY155" s="2"/>
      <c r="KPZ155" s="2"/>
      <c r="KQA155" s="2"/>
      <c r="KQB155" s="2"/>
      <c r="KQC155" s="2"/>
      <c r="KQD155" s="2"/>
      <c r="KQE155" s="2"/>
      <c r="KQF155" s="2"/>
      <c r="KQG155" s="2"/>
      <c r="KQH155" s="2"/>
      <c r="KQI155" s="2"/>
      <c r="KQJ155" s="2"/>
      <c r="KQK155" s="2"/>
      <c r="KQL155" s="2"/>
      <c r="KQM155" s="2"/>
      <c r="KQN155" s="2"/>
      <c r="KQO155" s="2"/>
      <c r="KQP155" s="2"/>
      <c r="KQQ155" s="2"/>
      <c r="KQR155" s="2"/>
      <c r="KQS155" s="2"/>
      <c r="KQT155" s="2"/>
      <c r="KQU155" s="2"/>
      <c r="KQV155" s="2"/>
      <c r="KQW155" s="2"/>
      <c r="KQX155" s="2"/>
      <c r="KQY155" s="2"/>
      <c r="KQZ155" s="2"/>
      <c r="KRA155" s="2"/>
      <c r="KRB155" s="2"/>
      <c r="KRC155" s="2"/>
      <c r="KRD155" s="2"/>
      <c r="KRE155" s="2"/>
      <c r="KRF155" s="2"/>
      <c r="KRG155" s="2"/>
      <c r="KRH155" s="2"/>
      <c r="KRI155" s="2"/>
      <c r="KRJ155" s="2"/>
      <c r="KRK155" s="2"/>
      <c r="KRL155" s="2"/>
      <c r="KRM155" s="2"/>
      <c r="KRN155" s="2"/>
      <c r="KRO155" s="2"/>
      <c r="KRP155" s="2"/>
      <c r="KRQ155" s="2"/>
      <c r="KRR155" s="2"/>
      <c r="KRS155" s="2"/>
      <c r="KRT155" s="2"/>
      <c r="KRU155" s="2"/>
      <c r="KRV155" s="2"/>
      <c r="KRW155" s="2"/>
      <c r="KRX155" s="2"/>
      <c r="KRY155" s="2"/>
      <c r="KRZ155" s="2"/>
      <c r="KSA155" s="2"/>
      <c r="KSB155" s="2"/>
      <c r="KSC155" s="2"/>
      <c r="KSD155" s="2"/>
      <c r="KSE155" s="2"/>
      <c r="KSF155" s="2"/>
      <c r="KSG155" s="2"/>
      <c r="KSH155" s="2"/>
      <c r="KSI155" s="2"/>
      <c r="KSJ155" s="2"/>
      <c r="KSK155" s="2"/>
      <c r="KSL155" s="2"/>
      <c r="KSM155" s="2"/>
      <c r="KSN155" s="2"/>
      <c r="KSO155" s="2"/>
      <c r="KSP155" s="2"/>
      <c r="KSQ155" s="2"/>
      <c r="KSR155" s="2"/>
      <c r="KSS155" s="2"/>
      <c r="KST155" s="2"/>
      <c r="KSU155" s="2"/>
      <c r="KSV155" s="2"/>
      <c r="KSW155" s="2"/>
      <c r="KSX155" s="2"/>
      <c r="KSY155" s="2"/>
      <c r="KSZ155" s="2"/>
      <c r="KTA155" s="2"/>
      <c r="KTB155" s="2"/>
      <c r="KTC155" s="2"/>
      <c r="KTD155" s="2"/>
      <c r="KTE155" s="2"/>
      <c r="KTF155" s="2"/>
      <c r="KTG155" s="2"/>
      <c r="KTH155" s="2"/>
      <c r="KTI155" s="2"/>
      <c r="KTJ155" s="2"/>
      <c r="KTK155" s="2"/>
      <c r="KTL155" s="2"/>
      <c r="KTM155" s="2"/>
      <c r="KTN155" s="2"/>
      <c r="KTO155" s="2"/>
      <c r="KTP155" s="2"/>
      <c r="KTQ155" s="2"/>
      <c r="KTR155" s="2"/>
      <c r="KTS155" s="2"/>
      <c r="KTT155" s="2"/>
      <c r="KTU155" s="2"/>
      <c r="KTV155" s="2"/>
      <c r="KTW155" s="2"/>
      <c r="KTX155" s="2"/>
      <c r="KTY155" s="2"/>
      <c r="KTZ155" s="2"/>
      <c r="KUA155" s="2"/>
      <c r="KUB155" s="2"/>
      <c r="KUC155" s="2"/>
      <c r="KUD155" s="2"/>
      <c r="KUE155" s="2"/>
      <c r="KUF155" s="2"/>
      <c r="KUG155" s="2"/>
      <c r="KUH155" s="2"/>
      <c r="KUI155" s="2"/>
      <c r="KUJ155" s="2"/>
      <c r="KUK155" s="2"/>
      <c r="KUL155" s="2"/>
      <c r="KUM155" s="2"/>
      <c r="KUN155" s="2"/>
      <c r="KUO155" s="2"/>
      <c r="KUP155" s="2"/>
      <c r="KUQ155" s="2"/>
      <c r="KUR155" s="2"/>
      <c r="KUS155" s="2"/>
      <c r="KUT155" s="2"/>
      <c r="KUU155" s="2"/>
      <c r="KUV155" s="2"/>
      <c r="KUW155" s="2"/>
      <c r="KUX155" s="2"/>
      <c r="KUY155" s="2"/>
      <c r="KUZ155" s="2"/>
      <c r="KVA155" s="2"/>
      <c r="KVB155" s="2"/>
      <c r="KVC155" s="2"/>
      <c r="KVD155" s="2"/>
      <c r="KVE155" s="2"/>
      <c r="KVF155" s="2"/>
      <c r="KVG155" s="2"/>
      <c r="KVH155" s="2"/>
      <c r="KVI155" s="2"/>
      <c r="KVJ155" s="2"/>
      <c r="KVK155" s="2"/>
      <c r="KVL155" s="2"/>
      <c r="KVM155" s="2"/>
      <c r="KVN155" s="2"/>
      <c r="KVO155" s="2"/>
      <c r="KVP155" s="2"/>
      <c r="KVQ155" s="2"/>
      <c r="KVR155" s="2"/>
      <c r="KVS155" s="2"/>
      <c r="KVT155" s="2"/>
      <c r="KVU155" s="2"/>
      <c r="KVV155" s="2"/>
      <c r="KVW155" s="2"/>
      <c r="KVX155" s="2"/>
      <c r="KVY155" s="2"/>
      <c r="KVZ155" s="2"/>
      <c r="KWA155" s="2"/>
      <c r="KWB155" s="2"/>
      <c r="KWC155" s="2"/>
      <c r="KWD155" s="2"/>
      <c r="KWE155" s="2"/>
      <c r="KWF155" s="2"/>
      <c r="KWG155" s="2"/>
      <c r="KWH155" s="2"/>
      <c r="KWI155" s="2"/>
      <c r="KWJ155" s="2"/>
      <c r="KWK155" s="2"/>
      <c r="KWL155" s="2"/>
      <c r="KWM155" s="2"/>
      <c r="KWN155" s="2"/>
      <c r="KWO155" s="2"/>
      <c r="KWP155" s="2"/>
      <c r="KWQ155" s="2"/>
      <c r="KWR155" s="2"/>
      <c r="KWS155" s="2"/>
      <c r="KWT155" s="2"/>
      <c r="KWU155" s="2"/>
      <c r="KWV155" s="2"/>
      <c r="KWW155" s="2"/>
      <c r="KWX155" s="2"/>
      <c r="KWY155" s="2"/>
      <c r="KWZ155" s="2"/>
      <c r="KXA155" s="2"/>
      <c r="KXB155" s="2"/>
      <c r="KXC155" s="2"/>
      <c r="KXD155" s="2"/>
      <c r="KXE155" s="2"/>
      <c r="KXF155" s="2"/>
      <c r="KXG155" s="2"/>
      <c r="KXH155" s="2"/>
      <c r="KXI155" s="2"/>
      <c r="KXJ155" s="2"/>
      <c r="KXK155" s="2"/>
      <c r="KXL155" s="2"/>
      <c r="KXM155" s="2"/>
      <c r="KXN155" s="2"/>
      <c r="KXO155" s="2"/>
      <c r="KXP155" s="2"/>
      <c r="KXQ155" s="2"/>
      <c r="KXR155" s="2"/>
      <c r="KXS155" s="2"/>
      <c r="KXT155" s="2"/>
      <c r="KXU155" s="2"/>
      <c r="KXV155" s="2"/>
      <c r="KXW155" s="2"/>
      <c r="KXX155" s="2"/>
      <c r="KXY155" s="2"/>
      <c r="KXZ155" s="2"/>
      <c r="KYA155" s="2"/>
      <c r="KYB155" s="2"/>
      <c r="KYC155" s="2"/>
      <c r="KYD155" s="2"/>
      <c r="KYE155" s="2"/>
      <c r="KYF155" s="2"/>
      <c r="KYG155" s="2"/>
      <c r="KYH155" s="2"/>
      <c r="KYI155" s="2"/>
      <c r="KYJ155" s="2"/>
      <c r="KYK155" s="2"/>
      <c r="KYL155" s="2"/>
      <c r="KYM155" s="2"/>
      <c r="KYN155" s="2"/>
      <c r="KYO155" s="2"/>
      <c r="KYP155" s="2"/>
      <c r="KYQ155" s="2"/>
      <c r="KYR155" s="2"/>
      <c r="KYS155" s="2"/>
      <c r="KYT155" s="2"/>
      <c r="KYU155" s="2"/>
      <c r="KYV155" s="2"/>
      <c r="KYW155" s="2"/>
      <c r="KYX155" s="2"/>
      <c r="KYY155" s="2"/>
      <c r="KYZ155" s="2"/>
      <c r="KZA155" s="2"/>
      <c r="KZB155" s="2"/>
      <c r="KZC155" s="2"/>
      <c r="KZD155" s="2"/>
      <c r="KZE155" s="2"/>
      <c r="KZF155" s="2"/>
      <c r="KZG155" s="2"/>
      <c r="KZH155" s="2"/>
      <c r="KZI155" s="2"/>
      <c r="KZJ155" s="2"/>
      <c r="KZK155" s="2"/>
      <c r="KZL155" s="2"/>
      <c r="KZM155" s="2"/>
      <c r="KZN155" s="2"/>
      <c r="KZO155" s="2"/>
      <c r="KZP155" s="2"/>
      <c r="KZQ155" s="2"/>
      <c r="KZR155" s="2"/>
      <c r="KZS155" s="2"/>
      <c r="KZT155" s="2"/>
      <c r="KZU155" s="2"/>
      <c r="KZV155" s="2"/>
      <c r="KZW155" s="2"/>
      <c r="KZX155" s="2"/>
      <c r="KZY155" s="2"/>
      <c r="KZZ155" s="2"/>
      <c r="LAA155" s="2"/>
      <c r="LAB155" s="2"/>
      <c r="LAC155" s="2"/>
      <c r="LAD155" s="2"/>
      <c r="LAE155" s="2"/>
      <c r="LAF155" s="2"/>
      <c r="LAG155" s="2"/>
      <c r="LAH155" s="2"/>
      <c r="LAI155" s="2"/>
      <c r="LAJ155" s="2"/>
      <c r="LAK155" s="2"/>
      <c r="LAL155" s="2"/>
      <c r="LAM155" s="2"/>
      <c r="LAN155" s="2"/>
      <c r="LAO155" s="2"/>
      <c r="LAP155" s="2"/>
      <c r="LAQ155" s="2"/>
      <c r="LAR155" s="2"/>
      <c r="LAS155" s="2"/>
      <c r="LAT155" s="2"/>
      <c r="LAU155" s="2"/>
      <c r="LAV155" s="2"/>
      <c r="LAW155" s="2"/>
      <c r="LAX155" s="2"/>
      <c r="LAY155" s="2"/>
      <c r="LAZ155" s="2"/>
      <c r="LBA155" s="2"/>
      <c r="LBB155" s="2"/>
      <c r="LBC155" s="2"/>
      <c r="LBD155" s="2"/>
      <c r="LBE155" s="2"/>
      <c r="LBF155" s="2"/>
      <c r="LBG155" s="2"/>
      <c r="LBH155" s="2"/>
      <c r="LBI155" s="2"/>
      <c r="LBJ155" s="2"/>
      <c r="LBK155" s="2"/>
      <c r="LBL155" s="2"/>
      <c r="LBM155" s="2"/>
      <c r="LBN155" s="2"/>
      <c r="LBO155" s="2"/>
      <c r="LBP155" s="2"/>
      <c r="LBQ155" s="2"/>
      <c r="LBR155" s="2"/>
      <c r="LBS155" s="2"/>
      <c r="LBT155" s="2"/>
      <c r="LBU155" s="2"/>
      <c r="LBV155" s="2"/>
      <c r="LBW155" s="2"/>
      <c r="LBX155" s="2"/>
      <c r="LBY155" s="2"/>
      <c r="LBZ155" s="2"/>
      <c r="LCA155" s="2"/>
      <c r="LCB155" s="2"/>
      <c r="LCC155" s="2"/>
      <c r="LCD155" s="2"/>
      <c r="LCE155" s="2"/>
      <c r="LCF155" s="2"/>
      <c r="LCG155" s="2"/>
      <c r="LCH155" s="2"/>
      <c r="LCI155" s="2"/>
      <c r="LCJ155" s="2"/>
      <c r="LCK155" s="2"/>
      <c r="LCL155" s="2"/>
      <c r="LCM155" s="2"/>
      <c r="LCN155" s="2"/>
      <c r="LCO155" s="2"/>
      <c r="LCP155" s="2"/>
      <c r="LCQ155" s="2"/>
      <c r="LCR155" s="2"/>
      <c r="LCS155" s="2"/>
      <c r="LCT155" s="2"/>
      <c r="LCU155" s="2"/>
      <c r="LCV155" s="2"/>
      <c r="LCW155" s="2"/>
      <c r="LCX155" s="2"/>
      <c r="LCY155" s="2"/>
      <c r="LCZ155" s="2"/>
      <c r="LDA155" s="2"/>
      <c r="LDB155" s="2"/>
      <c r="LDC155" s="2"/>
      <c r="LDD155" s="2"/>
      <c r="LDE155" s="2"/>
      <c r="LDF155" s="2"/>
      <c r="LDG155" s="2"/>
      <c r="LDH155" s="2"/>
      <c r="LDI155" s="2"/>
      <c r="LDJ155" s="2"/>
      <c r="LDK155" s="2"/>
      <c r="LDL155" s="2"/>
      <c r="LDM155" s="2"/>
      <c r="LDN155" s="2"/>
      <c r="LDO155" s="2"/>
      <c r="LDP155" s="2"/>
      <c r="LDQ155" s="2"/>
      <c r="LDR155" s="2"/>
      <c r="LDS155" s="2"/>
      <c r="LDT155" s="2"/>
      <c r="LDU155" s="2"/>
      <c r="LDV155" s="2"/>
      <c r="LDW155" s="2"/>
      <c r="LDX155" s="2"/>
      <c r="LDY155" s="2"/>
      <c r="LDZ155" s="2"/>
      <c r="LEA155" s="2"/>
      <c r="LEB155" s="2"/>
      <c r="LEC155" s="2"/>
      <c r="LED155" s="2"/>
      <c r="LEE155" s="2"/>
      <c r="LEF155" s="2"/>
      <c r="LEG155" s="2"/>
      <c r="LEH155" s="2"/>
      <c r="LEI155" s="2"/>
      <c r="LEJ155" s="2"/>
      <c r="LEK155" s="2"/>
      <c r="LEL155" s="2"/>
      <c r="LEM155" s="2"/>
      <c r="LEN155" s="2"/>
      <c r="LEO155" s="2"/>
      <c r="LEP155" s="2"/>
      <c r="LEQ155" s="2"/>
      <c r="LER155" s="2"/>
      <c r="LES155" s="2"/>
      <c r="LET155" s="2"/>
      <c r="LEU155" s="2"/>
      <c r="LEV155" s="2"/>
      <c r="LEW155" s="2"/>
      <c r="LEX155" s="2"/>
      <c r="LEY155" s="2"/>
      <c r="LEZ155" s="2"/>
      <c r="LFA155" s="2"/>
      <c r="LFB155" s="2"/>
      <c r="LFC155" s="2"/>
      <c r="LFD155" s="2"/>
      <c r="LFE155" s="2"/>
      <c r="LFF155" s="2"/>
      <c r="LFG155" s="2"/>
      <c r="LFH155" s="2"/>
      <c r="LFI155" s="2"/>
      <c r="LFJ155" s="2"/>
      <c r="LFK155" s="2"/>
      <c r="LFL155" s="2"/>
      <c r="LFM155" s="2"/>
      <c r="LFN155" s="2"/>
      <c r="LFO155" s="2"/>
      <c r="LFP155" s="2"/>
      <c r="LFQ155" s="2"/>
      <c r="LFR155" s="2"/>
      <c r="LFS155" s="2"/>
      <c r="LFT155" s="2"/>
      <c r="LFU155" s="2"/>
      <c r="LFV155" s="2"/>
      <c r="LFW155" s="2"/>
      <c r="LFX155" s="2"/>
      <c r="LFY155" s="2"/>
      <c r="LFZ155" s="2"/>
      <c r="LGA155" s="2"/>
      <c r="LGB155" s="2"/>
      <c r="LGC155" s="2"/>
      <c r="LGD155" s="2"/>
      <c r="LGE155" s="2"/>
      <c r="LGF155" s="2"/>
      <c r="LGG155" s="2"/>
      <c r="LGH155" s="2"/>
      <c r="LGI155" s="2"/>
      <c r="LGJ155" s="2"/>
      <c r="LGK155" s="2"/>
      <c r="LGL155" s="2"/>
      <c r="LGM155" s="2"/>
      <c r="LGN155" s="2"/>
      <c r="LGO155" s="2"/>
      <c r="LGP155" s="2"/>
      <c r="LGQ155" s="2"/>
      <c r="LGR155" s="2"/>
      <c r="LGS155" s="2"/>
      <c r="LGT155" s="2"/>
      <c r="LGU155" s="2"/>
      <c r="LGV155" s="2"/>
      <c r="LGW155" s="2"/>
      <c r="LGX155" s="2"/>
      <c r="LGY155" s="2"/>
      <c r="LGZ155" s="2"/>
      <c r="LHA155" s="2"/>
      <c r="LHB155" s="2"/>
      <c r="LHC155" s="2"/>
      <c r="LHD155" s="2"/>
      <c r="LHE155" s="2"/>
      <c r="LHF155" s="2"/>
      <c r="LHG155" s="2"/>
      <c r="LHH155" s="2"/>
      <c r="LHI155" s="2"/>
      <c r="LHJ155" s="2"/>
      <c r="LHK155" s="2"/>
      <c r="LHL155" s="2"/>
      <c r="LHM155" s="2"/>
      <c r="LHN155" s="2"/>
      <c r="LHO155" s="2"/>
      <c r="LHP155" s="2"/>
      <c r="LHQ155" s="2"/>
      <c r="LHR155" s="2"/>
      <c r="LHS155" s="2"/>
      <c r="LHT155" s="2"/>
      <c r="LHU155" s="2"/>
      <c r="LHV155" s="2"/>
      <c r="LHW155" s="2"/>
      <c r="LHX155" s="2"/>
      <c r="LHY155" s="2"/>
      <c r="LHZ155" s="2"/>
      <c r="LIA155" s="2"/>
      <c r="LIB155" s="2"/>
      <c r="LIC155" s="2"/>
      <c r="LID155" s="2"/>
      <c r="LIE155" s="2"/>
      <c r="LIF155" s="2"/>
      <c r="LIG155" s="2"/>
      <c r="LIH155" s="2"/>
      <c r="LII155" s="2"/>
      <c r="LIJ155" s="2"/>
      <c r="LIK155" s="2"/>
      <c r="LIL155" s="2"/>
      <c r="LIM155" s="2"/>
      <c r="LIN155" s="2"/>
      <c r="LIO155" s="2"/>
      <c r="LIP155" s="2"/>
      <c r="LIQ155" s="2"/>
      <c r="LIR155" s="2"/>
      <c r="LIS155" s="2"/>
      <c r="LIT155" s="2"/>
      <c r="LIU155" s="2"/>
      <c r="LIV155" s="2"/>
      <c r="LIW155" s="2"/>
      <c r="LIX155" s="2"/>
      <c r="LIY155" s="2"/>
      <c r="LIZ155" s="2"/>
      <c r="LJA155" s="2"/>
      <c r="LJB155" s="2"/>
      <c r="LJC155" s="2"/>
      <c r="LJD155" s="2"/>
      <c r="LJE155" s="2"/>
      <c r="LJF155" s="2"/>
      <c r="LJG155" s="2"/>
      <c r="LJH155" s="2"/>
      <c r="LJI155" s="2"/>
      <c r="LJJ155" s="2"/>
      <c r="LJK155" s="2"/>
      <c r="LJL155" s="2"/>
      <c r="LJM155" s="2"/>
      <c r="LJN155" s="2"/>
      <c r="LJO155" s="2"/>
      <c r="LJP155" s="2"/>
      <c r="LJQ155" s="2"/>
      <c r="LJR155" s="2"/>
      <c r="LJS155" s="2"/>
      <c r="LJT155" s="2"/>
      <c r="LJU155" s="2"/>
      <c r="LJV155" s="2"/>
      <c r="LJW155" s="2"/>
      <c r="LJX155" s="2"/>
      <c r="LJY155" s="2"/>
      <c r="LJZ155" s="2"/>
      <c r="LKA155" s="2"/>
      <c r="LKB155" s="2"/>
      <c r="LKC155" s="2"/>
      <c r="LKD155" s="2"/>
      <c r="LKE155" s="2"/>
      <c r="LKF155" s="2"/>
      <c r="LKG155" s="2"/>
      <c r="LKH155" s="2"/>
      <c r="LKI155" s="2"/>
      <c r="LKJ155" s="2"/>
      <c r="LKK155" s="2"/>
      <c r="LKL155" s="2"/>
      <c r="LKM155" s="2"/>
      <c r="LKN155" s="2"/>
      <c r="LKO155" s="2"/>
      <c r="LKP155" s="2"/>
      <c r="LKQ155" s="2"/>
      <c r="LKR155" s="2"/>
      <c r="LKS155" s="2"/>
      <c r="LKT155" s="2"/>
      <c r="LKU155" s="2"/>
      <c r="LKV155" s="2"/>
      <c r="LKW155" s="2"/>
      <c r="LKX155" s="2"/>
      <c r="LKY155" s="2"/>
      <c r="LKZ155" s="2"/>
      <c r="LLA155" s="2"/>
      <c r="LLB155" s="2"/>
      <c r="LLC155" s="2"/>
      <c r="LLD155" s="2"/>
      <c r="LLE155" s="2"/>
      <c r="LLF155" s="2"/>
      <c r="LLG155" s="2"/>
      <c r="LLH155" s="2"/>
      <c r="LLI155" s="2"/>
      <c r="LLJ155" s="2"/>
      <c r="LLK155" s="2"/>
      <c r="LLL155" s="2"/>
      <c r="LLM155" s="2"/>
      <c r="LLN155" s="2"/>
      <c r="LLO155" s="2"/>
      <c r="LLP155" s="2"/>
      <c r="LLQ155" s="2"/>
      <c r="LLR155" s="2"/>
      <c r="LLS155" s="2"/>
      <c r="LLT155" s="2"/>
      <c r="LLU155" s="2"/>
      <c r="LLV155" s="2"/>
      <c r="LLW155" s="2"/>
      <c r="LLX155" s="2"/>
      <c r="LLY155" s="2"/>
      <c r="LLZ155" s="2"/>
      <c r="LMA155" s="2"/>
      <c r="LMB155" s="2"/>
      <c r="LMC155" s="2"/>
      <c r="LMD155" s="2"/>
      <c r="LME155" s="2"/>
      <c r="LMF155" s="2"/>
      <c r="LMG155" s="2"/>
      <c r="LMH155" s="2"/>
      <c r="LMI155" s="2"/>
      <c r="LMJ155" s="2"/>
      <c r="LMK155" s="2"/>
      <c r="LML155" s="2"/>
      <c r="LMM155" s="2"/>
      <c r="LMN155" s="2"/>
      <c r="LMO155" s="2"/>
      <c r="LMP155" s="2"/>
      <c r="LMQ155" s="2"/>
      <c r="LMR155" s="2"/>
      <c r="LMS155" s="2"/>
      <c r="LMT155" s="2"/>
      <c r="LMU155" s="2"/>
      <c r="LMV155" s="2"/>
      <c r="LMW155" s="2"/>
      <c r="LMX155" s="2"/>
      <c r="LMY155" s="2"/>
      <c r="LMZ155" s="2"/>
      <c r="LNA155" s="2"/>
      <c r="LNB155" s="2"/>
      <c r="LNC155" s="2"/>
      <c r="LND155" s="2"/>
      <c r="LNE155" s="2"/>
      <c r="LNF155" s="2"/>
      <c r="LNG155" s="2"/>
      <c r="LNH155" s="2"/>
      <c r="LNI155" s="2"/>
      <c r="LNJ155" s="2"/>
      <c r="LNK155" s="2"/>
      <c r="LNL155" s="2"/>
      <c r="LNM155" s="2"/>
      <c r="LNN155" s="2"/>
      <c r="LNO155" s="2"/>
      <c r="LNP155" s="2"/>
      <c r="LNQ155" s="2"/>
      <c r="LNR155" s="2"/>
      <c r="LNS155" s="2"/>
      <c r="LNT155" s="2"/>
      <c r="LNU155" s="2"/>
      <c r="LNV155" s="2"/>
      <c r="LNW155" s="2"/>
      <c r="LNX155" s="2"/>
      <c r="LNY155" s="2"/>
      <c r="LNZ155" s="2"/>
      <c r="LOA155" s="2"/>
      <c r="LOB155" s="2"/>
      <c r="LOC155" s="2"/>
      <c r="LOD155" s="2"/>
      <c r="LOE155" s="2"/>
      <c r="LOF155" s="2"/>
      <c r="LOG155" s="2"/>
      <c r="LOH155" s="2"/>
      <c r="LOI155" s="2"/>
      <c r="LOJ155" s="2"/>
      <c r="LOK155" s="2"/>
      <c r="LOL155" s="2"/>
      <c r="LOM155" s="2"/>
      <c r="LON155" s="2"/>
      <c r="LOO155" s="2"/>
      <c r="LOP155" s="2"/>
      <c r="LOQ155" s="2"/>
      <c r="LOR155" s="2"/>
      <c r="LOS155" s="2"/>
      <c r="LOT155" s="2"/>
      <c r="LOU155" s="2"/>
      <c r="LOV155" s="2"/>
      <c r="LOW155" s="2"/>
      <c r="LOX155" s="2"/>
      <c r="LOY155" s="2"/>
      <c r="LOZ155" s="2"/>
      <c r="LPA155" s="2"/>
      <c r="LPB155" s="2"/>
      <c r="LPC155" s="2"/>
      <c r="LPD155" s="2"/>
      <c r="LPE155" s="2"/>
      <c r="LPF155" s="2"/>
      <c r="LPG155" s="2"/>
      <c r="LPH155" s="2"/>
      <c r="LPI155" s="2"/>
      <c r="LPJ155" s="2"/>
      <c r="LPK155" s="2"/>
      <c r="LPL155" s="2"/>
      <c r="LPM155" s="2"/>
      <c r="LPN155" s="2"/>
      <c r="LPO155" s="2"/>
      <c r="LPP155" s="2"/>
      <c r="LPQ155" s="2"/>
      <c r="LPR155" s="2"/>
      <c r="LPS155" s="2"/>
      <c r="LPT155" s="2"/>
      <c r="LPU155" s="2"/>
      <c r="LPV155" s="2"/>
      <c r="LPW155" s="2"/>
      <c r="LPX155" s="2"/>
      <c r="LPY155" s="2"/>
      <c r="LPZ155" s="2"/>
      <c r="LQA155" s="2"/>
      <c r="LQB155" s="2"/>
      <c r="LQC155" s="2"/>
      <c r="LQD155" s="2"/>
      <c r="LQE155" s="2"/>
      <c r="LQF155" s="2"/>
      <c r="LQG155" s="2"/>
      <c r="LQH155" s="2"/>
      <c r="LQI155" s="2"/>
      <c r="LQJ155" s="2"/>
      <c r="LQK155" s="2"/>
      <c r="LQL155" s="2"/>
      <c r="LQM155" s="2"/>
      <c r="LQN155" s="2"/>
      <c r="LQO155" s="2"/>
      <c r="LQP155" s="2"/>
      <c r="LQQ155" s="2"/>
      <c r="LQR155" s="2"/>
      <c r="LQS155" s="2"/>
      <c r="LQT155" s="2"/>
      <c r="LQU155" s="2"/>
      <c r="LQV155" s="2"/>
      <c r="LQW155" s="2"/>
      <c r="LQX155" s="2"/>
      <c r="LQY155" s="2"/>
      <c r="LQZ155" s="2"/>
      <c r="LRA155" s="2"/>
      <c r="LRB155" s="2"/>
      <c r="LRC155" s="2"/>
      <c r="LRD155" s="2"/>
      <c r="LRE155" s="2"/>
      <c r="LRF155" s="2"/>
      <c r="LRG155" s="2"/>
      <c r="LRH155" s="2"/>
      <c r="LRI155" s="2"/>
      <c r="LRJ155" s="2"/>
      <c r="LRK155" s="2"/>
      <c r="LRL155" s="2"/>
      <c r="LRM155" s="2"/>
      <c r="LRN155" s="2"/>
      <c r="LRO155" s="2"/>
      <c r="LRP155" s="2"/>
      <c r="LRQ155" s="2"/>
      <c r="LRR155" s="2"/>
      <c r="LRS155" s="2"/>
      <c r="LRT155" s="2"/>
      <c r="LRU155" s="2"/>
      <c r="LRV155" s="2"/>
      <c r="LRW155" s="2"/>
      <c r="LRX155" s="2"/>
      <c r="LRY155" s="2"/>
      <c r="LRZ155" s="2"/>
      <c r="LSA155" s="2"/>
      <c r="LSB155" s="2"/>
      <c r="LSC155" s="2"/>
      <c r="LSD155" s="2"/>
      <c r="LSE155" s="2"/>
      <c r="LSF155" s="2"/>
      <c r="LSG155" s="2"/>
      <c r="LSH155" s="2"/>
      <c r="LSI155" s="2"/>
      <c r="LSJ155" s="2"/>
      <c r="LSK155" s="2"/>
      <c r="LSL155" s="2"/>
      <c r="LSM155" s="2"/>
      <c r="LSN155" s="2"/>
      <c r="LSO155" s="2"/>
      <c r="LSP155" s="2"/>
      <c r="LSQ155" s="2"/>
      <c r="LSR155" s="2"/>
      <c r="LSS155" s="2"/>
      <c r="LST155" s="2"/>
      <c r="LSU155" s="2"/>
      <c r="LSV155" s="2"/>
      <c r="LSW155" s="2"/>
      <c r="LSX155" s="2"/>
      <c r="LSY155" s="2"/>
      <c r="LSZ155" s="2"/>
      <c r="LTA155" s="2"/>
      <c r="LTB155" s="2"/>
      <c r="LTC155" s="2"/>
      <c r="LTD155" s="2"/>
      <c r="LTE155" s="2"/>
      <c r="LTF155" s="2"/>
      <c r="LTG155" s="2"/>
      <c r="LTH155" s="2"/>
      <c r="LTI155" s="2"/>
      <c r="LTJ155" s="2"/>
      <c r="LTK155" s="2"/>
      <c r="LTL155" s="2"/>
      <c r="LTM155" s="2"/>
      <c r="LTN155" s="2"/>
      <c r="LTO155" s="2"/>
      <c r="LTP155" s="2"/>
      <c r="LTQ155" s="2"/>
      <c r="LTR155" s="2"/>
      <c r="LTS155" s="2"/>
      <c r="LTT155" s="2"/>
      <c r="LTU155" s="2"/>
      <c r="LTV155" s="2"/>
      <c r="LTW155" s="2"/>
      <c r="LTX155" s="2"/>
      <c r="LTY155" s="2"/>
      <c r="LTZ155" s="2"/>
      <c r="LUA155" s="2"/>
      <c r="LUB155" s="2"/>
      <c r="LUC155" s="2"/>
      <c r="LUD155" s="2"/>
      <c r="LUE155" s="2"/>
      <c r="LUF155" s="2"/>
      <c r="LUG155" s="2"/>
      <c r="LUH155" s="2"/>
      <c r="LUI155" s="2"/>
      <c r="LUJ155" s="2"/>
      <c r="LUK155" s="2"/>
      <c r="LUL155" s="2"/>
      <c r="LUM155" s="2"/>
      <c r="LUN155" s="2"/>
      <c r="LUO155" s="2"/>
      <c r="LUP155" s="2"/>
      <c r="LUQ155" s="2"/>
      <c r="LUR155" s="2"/>
      <c r="LUS155" s="2"/>
      <c r="LUT155" s="2"/>
      <c r="LUU155" s="2"/>
      <c r="LUV155" s="2"/>
      <c r="LUW155" s="2"/>
      <c r="LUX155" s="2"/>
      <c r="LUY155" s="2"/>
      <c r="LUZ155" s="2"/>
      <c r="LVA155" s="2"/>
      <c r="LVB155" s="2"/>
      <c r="LVC155" s="2"/>
      <c r="LVD155" s="2"/>
      <c r="LVE155" s="2"/>
      <c r="LVF155" s="2"/>
      <c r="LVG155" s="2"/>
      <c r="LVH155" s="2"/>
      <c r="LVI155" s="2"/>
      <c r="LVJ155" s="2"/>
      <c r="LVK155" s="2"/>
      <c r="LVL155" s="2"/>
      <c r="LVM155" s="2"/>
      <c r="LVN155" s="2"/>
      <c r="LVO155" s="2"/>
      <c r="LVP155" s="2"/>
      <c r="LVQ155" s="2"/>
      <c r="LVR155" s="2"/>
      <c r="LVS155" s="2"/>
      <c r="LVT155" s="2"/>
      <c r="LVU155" s="2"/>
      <c r="LVV155" s="2"/>
      <c r="LVW155" s="2"/>
      <c r="LVX155" s="2"/>
      <c r="LVY155" s="2"/>
      <c r="LVZ155" s="2"/>
      <c r="LWA155" s="2"/>
      <c r="LWB155" s="2"/>
      <c r="LWC155" s="2"/>
      <c r="LWD155" s="2"/>
      <c r="LWE155" s="2"/>
      <c r="LWF155" s="2"/>
      <c r="LWG155" s="2"/>
      <c r="LWH155" s="2"/>
      <c r="LWI155" s="2"/>
      <c r="LWJ155" s="2"/>
      <c r="LWK155" s="2"/>
      <c r="LWL155" s="2"/>
      <c r="LWM155" s="2"/>
      <c r="LWN155" s="2"/>
      <c r="LWO155" s="2"/>
      <c r="LWP155" s="2"/>
      <c r="LWQ155" s="2"/>
      <c r="LWR155" s="2"/>
      <c r="LWS155" s="2"/>
      <c r="LWT155" s="2"/>
      <c r="LWU155" s="2"/>
      <c r="LWV155" s="2"/>
      <c r="LWW155" s="2"/>
      <c r="LWX155" s="2"/>
      <c r="LWY155" s="2"/>
      <c r="LWZ155" s="2"/>
      <c r="LXA155" s="2"/>
      <c r="LXB155" s="2"/>
      <c r="LXC155" s="2"/>
      <c r="LXD155" s="2"/>
      <c r="LXE155" s="2"/>
      <c r="LXF155" s="2"/>
      <c r="LXG155" s="2"/>
      <c r="LXH155" s="2"/>
      <c r="LXI155" s="2"/>
      <c r="LXJ155" s="2"/>
      <c r="LXK155" s="2"/>
      <c r="LXL155" s="2"/>
      <c r="LXM155" s="2"/>
      <c r="LXN155" s="2"/>
      <c r="LXO155" s="2"/>
      <c r="LXP155" s="2"/>
      <c r="LXQ155" s="2"/>
      <c r="LXR155" s="2"/>
      <c r="LXS155" s="2"/>
      <c r="LXT155" s="2"/>
      <c r="LXU155" s="2"/>
      <c r="LXV155" s="2"/>
      <c r="LXW155" s="2"/>
      <c r="LXX155" s="2"/>
      <c r="LXY155" s="2"/>
      <c r="LXZ155" s="2"/>
      <c r="LYA155" s="2"/>
      <c r="LYB155" s="2"/>
      <c r="LYC155" s="2"/>
      <c r="LYD155" s="2"/>
      <c r="LYE155" s="2"/>
      <c r="LYF155" s="2"/>
      <c r="LYG155" s="2"/>
      <c r="LYH155" s="2"/>
      <c r="LYI155" s="2"/>
      <c r="LYJ155" s="2"/>
      <c r="LYK155" s="2"/>
      <c r="LYL155" s="2"/>
      <c r="LYM155" s="2"/>
      <c r="LYN155" s="2"/>
      <c r="LYO155" s="2"/>
      <c r="LYP155" s="2"/>
      <c r="LYQ155" s="2"/>
      <c r="LYR155" s="2"/>
      <c r="LYS155" s="2"/>
      <c r="LYT155" s="2"/>
      <c r="LYU155" s="2"/>
      <c r="LYV155" s="2"/>
      <c r="LYW155" s="2"/>
      <c r="LYX155" s="2"/>
      <c r="LYY155" s="2"/>
      <c r="LYZ155" s="2"/>
      <c r="LZA155" s="2"/>
      <c r="LZB155" s="2"/>
      <c r="LZC155" s="2"/>
      <c r="LZD155" s="2"/>
      <c r="LZE155" s="2"/>
      <c r="LZF155" s="2"/>
      <c r="LZG155" s="2"/>
      <c r="LZH155" s="2"/>
      <c r="LZI155" s="2"/>
      <c r="LZJ155" s="2"/>
      <c r="LZK155" s="2"/>
      <c r="LZL155" s="2"/>
      <c r="LZM155" s="2"/>
      <c r="LZN155" s="2"/>
      <c r="LZO155" s="2"/>
      <c r="LZP155" s="2"/>
      <c r="LZQ155" s="2"/>
      <c r="LZR155" s="2"/>
      <c r="LZS155" s="2"/>
      <c r="LZT155" s="2"/>
      <c r="LZU155" s="2"/>
      <c r="LZV155" s="2"/>
      <c r="LZW155" s="2"/>
      <c r="LZX155" s="2"/>
      <c r="LZY155" s="2"/>
      <c r="LZZ155" s="2"/>
      <c r="MAA155" s="2"/>
      <c r="MAB155" s="2"/>
      <c r="MAC155" s="2"/>
      <c r="MAD155" s="2"/>
      <c r="MAE155" s="2"/>
      <c r="MAF155" s="2"/>
      <c r="MAG155" s="2"/>
      <c r="MAH155" s="2"/>
      <c r="MAI155" s="2"/>
      <c r="MAJ155" s="2"/>
      <c r="MAK155" s="2"/>
      <c r="MAL155" s="2"/>
      <c r="MAM155" s="2"/>
      <c r="MAN155" s="2"/>
      <c r="MAO155" s="2"/>
      <c r="MAP155" s="2"/>
      <c r="MAQ155" s="2"/>
      <c r="MAR155" s="2"/>
      <c r="MAS155" s="2"/>
      <c r="MAT155" s="2"/>
      <c r="MAU155" s="2"/>
      <c r="MAV155" s="2"/>
      <c r="MAW155" s="2"/>
      <c r="MAX155" s="2"/>
      <c r="MAY155" s="2"/>
      <c r="MAZ155" s="2"/>
      <c r="MBA155" s="2"/>
      <c r="MBB155" s="2"/>
      <c r="MBC155" s="2"/>
      <c r="MBD155" s="2"/>
      <c r="MBE155" s="2"/>
      <c r="MBF155" s="2"/>
      <c r="MBG155" s="2"/>
      <c r="MBH155" s="2"/>
      <c r="MBI155" s="2"/>
      <c r="MBJ155" s="2"/>
      <c r="MBK155" s="2"/>
      <c r="MBL155" s="2"/>
      <c r="MBM155" s="2"/>
      <c r="MBN155" s="2"/>
      <c r="MBO155" s="2"/>
      <c r="MBP155" s="2"/>
      <c r="MBQ155" s="2"/>
      <c r="MBR155" s="2"/>
      <c r="MBS155" s="2"/>
      <c r="MBT155" s="2"/>
      <c r="MBU155" s="2"/>
      <c r="MBV155" s="2"/>
      <c r="MBW155" s="2"/>
      <c r="MBX155" s="2"/>
      <c r="MBY155" s="2"/>
      <c r="MBZ155" s="2"/>
      <c r="MCA155" s="2"/>
      <c r="MCB155" s="2"/>
      <c r="MCC155" s="2"/>
      <c r="MCD155" s="2"/>
      <c r="MCE155" s="2"/>
      <c r="MCF155" s="2"/>
      <c r="MCG155" s="2"/>
      <c r="MCH155" s="2"/>
      <c r="MCI155" s="2"/>
      <c r="MCJ155" s="2"/>
      <c r="MCK155" s="2"/>
      <c r="MCL155" s="2"/>
      <c r="MCM155" s="2"/>
      <c r="MCN155" s="2"/>
      <c r="MCO155" s="2"/>
      <c r="MCP155" s="2"/>
      <c r="MCQ155" s="2"/>
      <c r="MCR155" s="2"/>
      <c r="MCS155" s="2"/>
      <c r="MCT155" s="2"/>
      <c r="MCU155" s="2"/>
      <c r="MCV155" s="2"/>
      <c r="MCW155" s="2"/>
      <c r="MCX155" s="2"/>
      <c r="MCY155" s="2"/>
      <c r="MCZ155" s="2"/>
      <c r="MDA155" s="2"/>
      <c r="MDB155" s="2"/>
      <c r="MDC155" s="2"/>
      <c r="MDD155" s="2"/>
      <c r="MDE155" s="2"/>
      <c r="MDF155" s="2"/>
      <c r="MDG155" s="2"/>
      <c r="MDH155" s="2"/>
      <c r="MDI155" s="2"/>
      <c r="MDJ155" s="2"/>
      <c r="MDK155" s="2"/>
      <c r="MDL155" s="2"/>
      <c r="MDM155" s="2"/>
      <c r="MDN155" s="2"/>
      <c r="MDO155" s="2"/>
      <c r="MDP155" s="2"/>
      <c r="MDQ155" s="2"/>
      <c r="MDR155" s="2"/>
      <c r="MDS155" s="2"/>
      <c r="MDT155" s="2"/>
      <c r="MDU155" s="2"/>
      <c r="MDV155" s="2"/>
      <c r="MDW155" s="2"/>
      <c r="MDX155" s="2"/>
      <c r="MDY155" s="2"/>
      <c r="MDZ155" s="2"/>
      <c r="MEA155" s="2"/>
      <c r="MEB155" s="2"/>
      <c r="MEC155" s="2"/>
      <c r="MED155" s="2"/>
      <c r="MEE155" s="2"/>
      <c r="MEF155" s="2"/>
      <c r="MEG155" s="2"/>
      <c r="MEH155" s="2"/>
      <c r="MEI155" s="2"/>
      <c r="MEJ155" s="2"/>
      <c r="MEK155" s="2"/>
      <c r="MEL155" s="2"/>
      <c r="MEM155" s="2"/>
      <c r="MEN155" s="2"/>
      <c r="MEO155" s="2"/>
      <c r="MEP155" s="2"/>
      <c r="MEQ155" s="2"/>
      <c r="MER155" s="2"/>
      <c r="MES155" s="2"/>
      <c r="MET155" s="2"/>
      <c r="MEU155" s="2"/>
      <c r="MEV155" s="2"/>
      <c r="MEW155" s="2"/>
      <c r="MEX155" s="2"/>
      <c r="MEY155" s="2"/>
      <c r="MEZ155" s="2"/>
      <c r="MFA155" s="2"/>
      <c r="MFB155" s="2"/>
      <c r="MFC155" s="2"/>
      <c r="MFD155" s="2"/>
      <c r="MFE155" s="2"/>
      <c r="MFF155" s="2"/>
      <c r="MFG155" s="2"/>
      <c r="MFH155" s="2"/>
      <c r="MFI155" s="2"/>
      <c r="MFJ155" s="2"/>
      <c r="MFK155" s="2"/>
      <c r="MFL155" s="2"/>
      <c r="MFM155" s="2"/>
      <c r="MFN155" s="2"/>
      <c r="MFO155" s="2"/>
      <c r="MFP155" s="2"/>
      <c r="MFQ155" s="2"/>
      <c r="MFR155" s="2"/>
      <c r="MFS155" s="2"/>
      <c r="MFT155" s="2"/>
      <c r="MFU155" s="2"/>
      <c r="MFV155" s="2"/>
      <c r="MFW155" s="2"/>
      <c r="MFX155" s="2"/>
      <c r="MFY155" s="2"/>
      <c r="MFZ155" s="2"/>
      <c r="MGA155" s="2"/>
      <c r="MGB155" s="2"/>
      <c r="MGC155" s="2"/>
      <c r="MGD155" s="2"/>
      <c r="MGE155" s="2"/>
      <c r="MGF155" s="2"/>
      <c r="MGG155" s="2"/>
      <c r="MGH155" s="2"/>
      <c r="MGI155" s="2"/>
      <c r="MGJ155" s="2"/>
      <c r="MGK155" s="2"/>
      <c r="MGL155" s="2"/>
      <c r="MGM155" s="2"/>
      <c r="MGN155" s="2"/>
      <c r="MGO155" s="2"/>
      <c r="MGP155" s="2"/>
      <c r="MGQ155" s="2"/>
      <c r="MGR155" s="2"/>
      <c r="MGS155" s="2"/>
      <c r="MGT155" s="2"/>
      <c r="MGU155" s="2"/>
      <c r="MGV155" s="2"/>
      <c r="MGW155" s="2"/>
      <c r="MGX155" s="2"/>
      <c r="MGY155" s="2"/>
      <c r="MGZ155" s="2"/>
      <c r="MHA155" s="2"/>
      <c r="MHB155" s="2"/>
      <c r="MHC155" s="2"/>
      <c r="MHD155" s="2"/>
      <c r="MHE155" s="2"/>
      <c r="MHF155" s="2"/>
      <c r="MHG155" s="2"/>
      <c r="MHH155" s="2"/>
      <c r="MHI155" s="2"/>
      <c r="MHJ155" s="2"/>
      <c r="MHK155" s="2"/>
      <c r="MHL155" s="2"/>
      <c r="MHM155" s="2"/>
      <c r="MHN155" s="2"/>
      <c r="MHO155" s="2"/>
      <c r="MHP155" s="2"/>
      <c r="MHQ155" s="2"/>
      <c r="MHR155" s="2"/>
      <c r="MHS155" s="2"/>
      <c r="MHT155" s="2"/>
      <c r="MHU155" s="2"/>
      <c r="MHV155" s="2"/>
      <c r="MHW155" s="2"/>
      <c r="MHX155" s="2"/>
      <c r="MHY155" s="2"/>
      <c r="MHZ155" s="2"/>
      <c r="MIA155" s="2"/>
      <c r="MIB155" s="2"/>
      <c r="MIC155" s="2"/>
      <c r="MID155" s="2"/>
      <c r="MIE155" s="2"/>
      <c r="MIF155" s="2"/>
      <c r="MIG155" s="2"/>
      <c r="MIH155" s="2"/>
      <c r="MII155" s="2"/>
      <c r="MIJ155" s="2"/>
      <c r="MIK155" s="2"/>
      <c r="MIL155" s="2"/>
      <c r="MIM155" s="2"/>
      <c r="MIN155" s="2"/>
      <c r="MIO155" s="2"/>
      <c r="MIP155" s="2"/>
      <c r="MIQ155" s="2"/>
      <c r="MIR155" s="2"/>
      <c r="MIS155" s="2"/>
      <c r="MIT155" s="2"/>
      <c r="MIU155" s="2"/>
      <c r="MIV155" s="2"/>
      <c r="MIW155" s="2"/>
      <c r="MIX155" s="2"/>
      <c r="MIY155" s="2"/>
      <c r="MIZ155" s="2"/>
      <c r="MJA155" s="2"/>
      <c r="MJB155" s="2"/>
      <c r="MJC155" s="2"/>
      <c r="MJD155" s="2"/>
      <c r="MJE155" s="2"/>
      <c r="MJF155" s="2"/>
      <c r="MJG155" s="2"/>
      <c r="MJH155" s="2"/>
      <c r="MJI155" s="2"/>
      <c r="MJJ155" s="2"/>
      <c r="MJK155" s="2"/>
      <c r="MJL155" s="2"/>
      <c r="MJM155" s="2"/>
      <c r="MJN155" s="2"/>
      <c r="MJO155" s="2"/>
      <c r="MJP155" s="2"/>
      <c r="MJQ155" s="2"/>
      <c r="MJR155" s="2"/>
      <c r="MJS155" s="2"/>
      <c r="MJT155" s="2"/>
      <c r="MJU155" s="2"/>
      <c r="MJV155" s="2"/>
      <c r="MJW155" s="2"/>
      <c r="MJX155" s="2"/>
      <c r="MJY155" s="2"/>
      <c r="MJZ155" s="2"/>
      <c r="MKA155" s="2"/>
      <c r="MKB155" s="2"/>
      <c r="MKC155" s="2"/>
      <c r="MKD155" s="2"/>
      <c r="MKE155" s="2"/>
      <c r="MKF155" s="2"/>
      <c r="MKG155" s="2"/>
      <c r="MKH155" s="2"/>
      <c r="MKI155" s="2"/>
      <c r="MKJ155" s="2"/>
      <c r="MKK155" s="2"/>
      <c r="MKL155" s="2"/>
      <c r="MKM155" s="2"/>
      <c r="MKN155" s="2"/>
      <c r="MKO155" s="2"/>
      <c r="MKP155" s="2"/>
      <c r="MKQ155" s="2"/>
      <c r="MKR155" s="2"/>
      <c r="MKS155" s="2"/>
      <c r="MKT155" s="2"/>
      <c r="MKU155" s="2"/>
      <c r="MKV155" s="2"/>
      <c r="MKW155" s="2"/>
      <c r="MKX155" s="2"/>
      <c r="MKY155" s="2"/>
      <c r="MKZ155" s="2"/>
      <c r="MLA155" s="2"/>
      <c r="MLB155" s="2"/>
      <c r="MLC155" s="2"/>
      <c r="MLD155" s="2"/>
      <c r="MLE155" s="2"/>
      <c r="MLF155" s="2"/>
      <c r="MLG155" s="2"/>
      <c r="MLH155" s="2"/>
      <c r="MLI155" s="2"/>
      <c r="MLJ155" s="2"/>
      <c r="MLK155" s="2"/>
      <c r="MLL155" s="2"/>
      <c r="MLM155" s="2"/>
      <c r="MLN155" s="2"/>
      <c r="MLO155" s="2"/>
      <c r="MLP155" s="2"/>
      <c r="MLQ155" s="2"/>
      <c r="MLR155" s="2"/>
      <c r="MLS155" s="2"/>
      <c r="MLT155" s="2"/>
      <c r="MLU155" s="2"/>
      <c r="MLV155" s="2"/>
      <c r="MLW155" s="2"/>
      <c r="MLX155" s="2"/>
      <c r="MLY155" s="2"/>
      <c r="MLZ155" s="2"/>
      <c r="MMA155" s="2"/>
      <c r="MMB155" s="2"/>
      <c r="MMC155" s="2"/>
      <c r="MMD155" s="2"/>
      <c r="MME155" s="2"/>
      <c r="MMF155" s="2"/>
      <c r="MMG155" s="2"/>
      <c r="MMH155" s="2"/>
      <c r="MMI155" s="2"/>
      <c r="MMJ155" s="2"/>
      <c r="MMK155" s="2"/>
      <c r="MML155" s="2"/>
      <c r="MMM155" s="2"/>
      <c r="MMN155" s="2"/>
      <c r="MMO155" s="2"/>
      <c r="MMP155" s="2"/>
      <c r="MMQ155" s="2"/>
      <c r="MMR155" s="2"/>
      <c r="MMS155" s="2"/>
      <c r="MMT155" s="2"/>
      <c r="MMU155" s="2"/>
      <c r="MMV155" s="2"/>
      <c r="MMW155" s="2"/>
      <c r="MMX155" s="2"/>
      <c r="MMY155" s="2"/>
      <c r="MMZ155" s="2"/>
      <c r="MNA155" s="2"/>
      <c r="MNB155" s="2"/>
      <c r="MNC155" s="2"/>
      <c r="MND155" s="2"/>
      <c r="MNE155" s="2"/>
      <c r="MNF155" s="2"/>
      <c r="MNG155" s="2"/>
      <c r="MNH155" s="2"/>
      <c r="MNI155" s="2"/>
      <c r="MNJ155" s="2"/>
      <c r="MNK155" s="2"/>
      <c r="MNL155" s="2"/>
      <c r="MNM155" s="2"/>
      <c r="MNN155" s="2"/>
      <c r="MNO155" s="2"/>
      <c r="MNP155" s="2"/>
      <c r="MNQ155" s="2"/>
      <c r="MNR155" s="2"/>
      <c r="MNS155" s="2"/>
      <c r="MNT155" s="2"/>
      <c r="MNU155" s="2"/>
      <c r="MNV155" s="2"/>
      <c r="MNW155" s="2"/>
      <c r="MNX155" s="2"/>
      <c r="MNY155" s="2"/>
      <c r="MNZ155" s="2"/>
      <c r="MOA155" s="2"/>
      <c r="MOB155" s="2"/>
      <c r="MOC155" s="2"/>
      <c r="MOD155" s="2"/>
      <c r="MOE155" s="2"/>
      <c r="MOF155" s="2"/>
      <c r="MOG155" s="2"/>
      <c r="MOH155" s="2"/>
      <c r="MOI155" s="2"/>
      <c r="MOJ155" s="2"/>
      <c r="MOK155" s="2"/>
      <c r="MOL155" s="2"/>
      <c r="MOM155" s="2"/>
      <c r="MON155" s="2"/>
      <c r="MOO155" s="2"/>
      <c r="MOP155" s="2"/>
      <c r="MOQ155" s="2"/>
      <c r="MOR155" s="2"/>
      <c r="MOS155" s="2"/>
      <c r="MOT155" s="2"/>
      <c r="MOU155" s="2"/>
      <c r="MOV155" s="2"/>
      <c r="MOW155" s="2"/>
      <c r="MOX155" s="2"/>
      <c r="MOY155" s="2"/>
      <c r="MOZ155" s="2"/>
      <c r="MPA155" s="2"/>
      <c r="MPB155" s="2"/>
      <c r="MPC155" s="2"/>
      <c r="MPD155" s="2"/>
      <c r="MPE155" s="2"/>
      <c r="MPF155" s="2"/>
      <c r="MPG155" s="2"/>
      <c r="MPH155" s="2"/>
      <c r="MPI155" s="2"/>
      <c r="MPJ155" s="2"/>
      <c r="MPK155" s="2"/>
      <c r="MPL155" s="2"/>
      <c r="MPM155" s="2"/>
      <c r="MPN155" s="2"/>
      <c r="MPO155" s="2"/>
      <c r="MPP155" s="2"/>
      <c r="MPQ155" s="2"/>
      <c r="MPR155" s="2"/>
      <c r="MPS155" s="2"/>
      <c r="MPT155" s="2"/>
      <c r="MPU155" s="2"/>
      <c r="MPV155" s="2"/>
      <c r="MPW155" s="2"/>
      <c r="MPX155" s="2"/>
      <c r="MPY155" s="2"/>
      <c r="MPZ155" s="2"/>
      <c r="MQA155" s="2"/>
      <c r="MQB155" s="2"/>
      <c r="MQC155" s="2"/>
      <c r="MQD155" s="2"/>
      <c r="MQE155" s="2"/>
      <c r="MQF155" s="2"/>
      <c r="MQG155" s="2"/>
      <c r="MQH155" s="2"/>
      <c r="MQI155" s="2"/>
      <c r="MQJ155" s="2"/>
      <c r="MQK155" s="2"/>
      <c r="MQL155" s="2"/>
      <c r="MQM155" s="2"/>
      <c r="MQN155" s="2"/>
      <c r="MQO155" s="2"/>
      <c r="MQP155" s="2"/>
      <c r="MQQ155" s="2"/>
      <c r="MQR155" s="2"/>
      <c r="MQS155" s="2"/>
      <c r="MQT155" s="2"/>
      <c r="MQU155" s="2"/>
      <c r="MQV155" s="2"/>
      <c r="MQW155" s="2"/>
      <c r="MQX155" s="2"/>
      <c r="MQY155" s="2"/>
      <c r="MQZ155" s="2"/>
      <c r="MRA155" s="2"/>
      <c r="MRB155" s="2"/>
      <c r="MRC155" s="2"/>
      <c r="MRD155" s="2"/>
      <c r="MRE155" s="2"/>
      <c r="MRF155" s="2"/>
      <c r="MRG155" s="2"/>
      <c r="MRH155" s="2"/>
      <c r="MRI155" s="2"/>
      <c r="MRJ155" s="2"/>
      <c r="MRK155" s="2"/>
      <c r="MRL155" s="2"/>
      <c r="MRM155" s="2"/>
      <c r="MRN155" s="2"/>
      <c r="MRO155" s="2"/>
      <c r="MRP155" s="2"/>
      <c r="MRQ155" s="2"/>
      <c r="MRR155" s="2"/>
      <c r="MRS155" s="2"/>
      <c r="MRT155" s="2"/>
      <c r="MRU155" s="2"/>
      <c r="MRV155" s="2"/>
      <c r="MRW155" s="2"/>
      <c r="MRX155" s="2"/>
      <c r="MRY155" s="2"/>
      <c r="MRZ155" s="2"/>
      <c r="MSA155" s="2"/>
      <c r="MSB155" s="2"/>
      <c r="MSC155" s="2"/>
      <c r="MSD155" s="2"/>
      <c r="MSE155" s="2"/>
      <c r="MSF155" s="2"/>
      <c r="MSG155" s="2"/>
      <c r="MSH155" s="2"/>
      <c r="MSI155" s="2"/>
      <c r="MSJ155" s="2"/>
      <c r="MSK155" s="2"/>
      <c r="MSL155" s="2"/>
      <c r="MSM155" s="2"/>
      <c r="MSN155" s="2"/>
      <c r="MSO155" s="2"/>
      <c r="MSP155" s="2"/>
      <c r="MSQ155" s="2"/>
      <c r="MSR155" s="2"/>
      <c r="MSS155" s="2"/>
      <c r="MST155" s="2"/>
      <c r="MSU155" s="2"/>
      <c r="MSV155" s="2"/>
      <c r="MSW155" s="2"/>
      <c r="MSX155" s="2"/>
      <c r="MSY155" s="2"/>
      <c r="MSZ155" s="2"/>
      <c r="MTA155" s="2"/>
      <c r="MTB155" s="2"/>
      <c r="MTC155" s="2"/>
      <c r="MTD155" s="2"/>
      <c r="MTE155" s="2"/>
      <c r="MTF155" s="2"/>
      <c r="MTG155" s="2"/>
      <c r="MTH155" s="2"/>
      <c r="MTI155" s="2"/>
      <c r="MTJ155" s="2"/>
      <c r="MTK155" s="2"/>
      <c r="MTL155" s="2"/>
      <c r="MTM155" s="2"/>
      <c r="MTN155" s="2"/>
      <c r="MTO155" s="2"/>
      <c r="MTP155" s="2"/>
      <c r="MTQ155" s="2"/>
      <c r="MTR155" s="2"/>
      <c r="MTS155" s="2"/>
      <c r="MTT155" s="2"/>
      <c r="MTU155" s="2"/>
      <c r="MTV155" s="2"/>
      <c r="MTW155" s="2"/>
      <c r="MTX155" s="2"/>
      <c r="MTY155" s="2"/>
      <c r="MTZ155" s="2"/>
      <c r="MUA155" s="2"/>
      <c r="MUB155" s="2"/>
      <c r="MUC155" s="2"/>
      <c r="MUD155" s="2"/>
      <c r="MUE155" s="2"/>
      <c r="MUF155" s="2"/>
      <c r="MUG155" s="2"/>
      <c r="MUH155" s="2"/>
      <c r="MUI155" s="2"/>
      <c r="MUJ155" s="2"/>
      <c r="MUK155" s="2"/>
      <c r="MUL155" s="2"/>
      <c r="MUM155" s="2"/>
      <c r="MUN155" s="2"/>
      <c r="MUO155" s="2"/>
      <c r="MUP155" s="2"/>
      <c r="MUQ155" s="2"/>
      <c r="MUR155" s="2"/>
      <c r="MUS155" s="2"/>
      <c r="MUT155" s="2"/>
      <c r="MUU155" s="2"/>
      <c r="MUV155" s="2"/>
      <c r="MUW155" s="2"/>
      <c r="MUX155" s="2"/>
      <c r="MUY155" s="2"/>
      <c r="MUZ155" s="2"/>
      <c r="MVA155" s="2"/>
      <c r="MVB155" s="2"/>
      <c r="MVC155" s="2"/>
      <c r="MVD155" s="2"/>
      <c r="MVE155" s="2"/>
      <c r="MVF155" s="2"/>
      <c r="MVG155" s="2"/>
      <c r="MVH155" s="2"/>
      <c r="MVI155" s="2"/>
      <c r="MVJ155" s="2"/>
      <c r="MVK155" s="2"/>
      <c r="MVL155" s="2"/>
      <c r="MVM155" s="2"/>
      <c r="MVN155" s="2"/>
      <c r="MVO155" s="2"/>
      <c r="MVP155" s="2"/>
      <c r="MVQ155" s="2"/>
      <c r="MVR155" s="2"/>
      <c r="MVS155" s="2"/>
      <c r="MVT155" s="2"/>
      <c r="MVU155" s="2"/>
      <c r="MVV155" s="2"/>
      <c r="MVW155" s="2"/>
      <c r="MVX155" s="2"/>
      <c r="MVY155" s="2"/>
      <c r="MVZ155" s="2"/>
      <c r="MWA155" s="2"/>
      <c r="MWB155" s="2"/>
      <c r="MWC155" s="2"/>
      <c r="MWD155" s="2"/>
      <c r="MWE155" s="2"/>
      <c r="MWF155" s="2"/>
      <c r="MWG155" s="2"/>
      <c r="MWH155" s="2"/>
      <c r="MWI155" s="2"/>
      <c r="MWJ155" s="2"/>
      <c r="MWK155" s="2"/>
      <c r="MWL155" s="2"/>
      <c r="MWM155" s="2"/>
      <c r="MWN155" s="2"/>
      <c r="MWO155" s="2"/>
      <c r="MWP155" s="2"/>
      <c r="MWQ155" s="2"/>
      <c r="MWR155" s="2"/>
      <c r="MWS155" s="2"/>
      <c r="MWT155" s="2"/>
      <c r="MWU155" s="2"/>
      <c r="MWV155" s="2"/>
      <c r="MWW155" s="2"/>
      <c r="MWX155" s="2"/>
      <c r="MWY155" s="2"/>
      <c r="MWZ155" s="2"/>
      <c r="MXA155" s="2"/>
      <c r="MXB155" s="2"/>
      <c r="MXC155" s="2"/>
      <c r="MXD155" s="2"/>
      <c r="MXE155" s="2"/>
      <c r="MXF155" s="2"/>
      <c r="MXG155" s="2"/>
      <c r="MXH155" s="2"/>
      <c r="MXI155" s="2"/>
      <c r="MXJ155" s="2"/>
      <c r="MXK155" s="2"/>
      <c r="MXL155" s="2"/>
      <c r="MXM155" s="2"/>
      <c r="MXN155" s="2"/>
      <c r="MXO155" s="2"/>
      <c r="MXP155" s="2"/>
      <c r="MXQ155" s="2"/>
      <c r="MXR155" s="2"/>
      <c r="MXS155" s="2"/>
      <c r="MXT155" s="2"/>
      <c r="MXU155" s="2"/>
      <c r="MXV155" s="2"/>
      <c r="MXW155" s="2"/>
      <c r="MXX155" s="2"/>
      <c r="MXY155" s="2"/>
      <c r="MXZ155" s="2"/>
      <c r="MYA155" s="2"/>
      <c r="MYB155" s="2"/>
      <c r="MYC155" s="2"/>
      <c r="MYD155" s="2"/>
      <c r="MYE155" s="2"/>
      <c r="MYF155" s="2"/>
      <c r="MYG155" s="2"/>
      <c r="MYH155" s="2"/>
      <c r="MYI155" s="2"/>
      <c r="MYJ155" s="2"/>
      <c r="MYK155" s="2"/>
      <c r="MYL155" s="2"/>
      <c r="MYM155" s="2"/>
      <c r="MYN155" s="2"/>
      <c r="MYO155" s="2"/>
      <c r="MYP155" s="2"/>
      <c r="MYQ155" s="2"/>
      <c r="MYR155" s="2"/>
      <c r="MYS155" s="2"/>
      <c r="MYT155" s="2"/>
      <c r="MYU155" s="2"/>
      <c r="MYV155" s="2"/>
      <c r="MYW155" s="2"/>
      <c r="MYX155" s="2"/>
      <c r="MYY155" s="2"/>
      <c r="MYZ155" s="2"/>
      <c r="MZA155" s="2"/>
      <c r="MZB155" s="2"/>
      <c r="MZC155" s="2"/>
      <c r="MZD155" s="2"/>
      <c r="MZE155" s="2"/>
      <c r="MZF155" s="2"/>
      <c r="MZG155" s="2"/>
      <c r="MZH155" s="2"/>
      <c r="MZI155" s="2"/>
      <c r="MZJ155" s="2"/>
      <c r="MZK155" s="2"/>
      <c r="MZL155" s="2"/>
      <c r="MZM155" s="2"/>
      <c r="MZN155" s="2"/>
      <c r="MZO155" s="2"/>
      <c r="MZP155" s="2"/>
      <c r="MZQ155" s="2"/>
      <c r="MZR155" s="2"/>
      <c r="MZS155" s="2"/>
      <c r="MZT155" s="2"/>
      <c r="MZU155" s="2"/>
      <c r="MZV155" s="2"/>
      <c r="MZW155" s="2"/>
      <c r="MZX155" s="2"/>
      <c r="MZY155" s="2"/>
      <c r="MZZ155" s="2"/>
      <c r="NAA155" s="2"/>
      <c r="NAB155" s="2"/>
      <c r="NAC155" s="2"/>
      <c r="NAD155" s="2"/>
      <c r="NAE155" s="2"/>
      <c r="NAF155" s="2"/>
      <c r="NAG155" s="2"/>
      <c r="NAH155" s="2"/>
      <c r="NAI155" s="2"/>
      <c r="NAJ155" s="2"/>
      <c r="NAK155" s="2"/>
      <c r="NAL155" s="2"/>
      <c r="NAM155" s="2"/>
      <c r="NAN155" s="2"/>
      <c r="NAO155" s="2"/>
      <c r="NAP155" s="2"/>
      <c r="NAQ155" s="2"/>
      <c r="NAR155" s="2"/>
      <c r="NAS155" s="2"/>
      <c r="NAT155" s="2"/>
      <c r="NAU155" s="2"/>
      <c r="NAV155" s="2"/>
      <c r="NAW155" s="2"/>
      <c r="NAX155" s="2"/>
      <c r="NAY155" s="2"/>
      <c r="NAZ155" s="2"/>
      <c r="NBA155" s="2"/>
      <c r="NBB155" s="2"/>
      <c r="NBC155" s="2"/>
      <c r="NBD155" s="2"/>
      <c r="NBE155" s="2"/>
      <c r="NBF155" s="2"/>
      <c r="NBG155" s="2"/>
      <c r="NBH155" s="2"/>
      <c r="NBI155" s="2"/>
      <c r="NBJ155" s="2"/>
      <c r="NBK155" s="2"/>
      <c r="NBL155" s="2"/>
      <c r="NBM155" s="2"/>
      <c r="NBN155" s="2"/>
      <c r="NBO155" s="2"/>
      <c r="NBP155" s="2"/>
      <c r="NBQ155" s="2"/>
      <c r="NBR155" s="2"/>
      <c r="NBS155" s="2"/>
      <c r="NBT155" s="2"/>
      <c r="NBU155" s="2"/>
      <c r="NBV155" s="2"/>
      <c r="NBW155" s="2"/>
      <c r="NBX155" s="2"/>
      <c r="NBY155" s="2"/>
      <c r="NBZ155" s="2"/>
      <c r="NCA155" s="2"/>
      <c r="NCB155" s="2"/>
      <c r="NCC155" s="2"/>
      <c r="NCD155" s="2"/>
      <c r="NCE155" s="2"/>
      <c r="NCF155" s="2"/>
      <c r="NCG155" s="2"/>
      <c r="NCH155" s="2"/>
      <c r="NCI155" s="2"/>
      <c r="NCJ155" s="2"/>
      <c r="NCK155" s="2"/>
      <c r="NCL155" s="2"/>
      <c r="NCM155" s="2"/>
      <c r="NCN155" s="2"/>
      <c r="NCO155" s="2"/>
      <c r="NCP155" s="2"/>
      <c r="NCQ155" s="2"/>
      <c r="NCR155" s="2"/>
      <c r="NCS155" s="2"/>
      <c r="NCT155" s="2"/>
      <c r="NCU155" s="2"/>
      <c r="NCV155" s="2"/>
      <c r="NCW155" s="2"/>
      <c r="NCX155" s="2"/>
      <c r="NCY155" s="2"/>
      <c r="NCZ155" s="2"/>
      <c r="NDA155" s="2"/>
      <c r="NDB155" s="2"/>
      <c r="NDC155" s="2"/>
      <c r="NDD155" s="2"/>
      <c r="NDE155" s="2"/>
      <c r="NDF155" s="2"/>
      <c r="NDG155" s="2"/>
      <c r="NDH155" s="2"/>
      <c r="NDI155" s="2"/>
      <c r="NDJ155" s="2"/>
      <c r="NDK155" s="2"/>
      <c r="NDL155" s="2"/>
      <c r="NDM155" s="2"/>
      <c r="NDN155" s="2"/>
      <c r="NDO155" s="2"/>
      <c r="NDP155" s="2"/>
      <c r="NDQ155" s="2"/>
      <c r="NDR155" s="2"/>
      <c r="NDS155" s="2"/>
      <c r="NDT155" s="2"/>
      <c r="NDU155" s="2"/>
      <c r="NDV155" s="2"/>
      <c r="NDW155" s="2"/>
      <c r="NDX155" s="2"/>
      <c r="NDY155" s="2"/>
      <c r="NDZ155" s="2"/>
      <c r="NEA155" s="2"/>
      <c r="NEB155" s="2"/>
      <c r="NEC155" s="2"/>
      <c r="NED155" s="2"/>
      <c r="NEE155" s="2"/>
      <c r="NEF155" s="2"/>
      <c r="NEG155" s="2"/>
      <c r="NEH155" s="2"/>
      <c r="NEI155" s="2"/>
      <c r="NEJ155" s="2"/>
      <c r="NEK155" s="2"/>
      <c r="NEL155" s="2"/>
      <c r="NEM155" s="2"/>
      <c r="NEN155" s="2"/>
      <c r="NEO155" s="2"/>
      <c r="NEP155" s="2"/>
      <c r="NEQ155" s="2"/>
      <c r="NER155" s="2"/>
      <c r="NES155" s="2"/>
      <c r="NET155" s="2"/>
      <c r="NEU155" s="2"/>
      <c r="NEV155" s="2"/>
      <c r="NEW155" s="2"/>
      <c r="NEX155" s="2"/>
      <c r="NEY155" s="2"/>
      <c r="NEZ155" s="2"/>
      <c r="NFA155" s="2"/>
      <c r="NFB155" s="2"/>
      <c r="NFC155" s="2"/>
      <c r="NFD155" s="2"/>
      <c r="NFE155" s="2"/>
      <c r="NFF155" s="2"/>
      <c r="NFG155" s="2"/>
      <c r="NFH155" s="2"/>
      <c r="NFI155" s="2"/>
      <c r="NFJ155" s="2"/>
      <c r="NFK155" s="2"/>
      <c r="NFL155" s="2"/>
      <c r="NFM155" s="2"/>
      <c r="NFN155" s="2"/>
      <c r="NFO155" s="2"/>
      <c r="NFP155" s="2"/>
      <c r="NFQ155" s="2"/>
      <c r="NFR155" s="2"/>
      <c r="NFS155" s="2"/>
      <c r="NFT155" s="2"/>
      <c r="NFU155" s="2"/>
      <c r="NFV155" s="2"/>
      <c r="NFW155" s="2"/>
      <c r="NFX155" s="2"/>
      <c r="NFY155" s="2"/>
      <c r="NFZ155" s="2"/>
      <c r="NGA155" s="2"/>
      <c r="NGB155" s="2"/>
      <c r="NGC155" s="2"/>
      <c r="NGD155" s="2"/>
      <c r="NGE155" s="2"/>
      <c r="NGF155" s="2"/>
      <c r="NGG155" s="2"/>
      <c r="NGH155" s="2"/>
      <c r="NGI155" s="2"/>
      <c r="NGJ155" s="2"/>
      <c r="NGK155" s="2"/>
      <c r="NGL155" s="2"/>
      <c r="NGM155" s="2"/>
      <c r="NGN155" s="2"/>
      <c r="NGO155" s="2"/>
      <c r="NGP155" s="2"/>
      <c r="NGQ155" s="2"/>
      <c r="NGR155" s="2"/>
      <c r="NGS155" s="2"/>
      <c r="NGT155" s="2"/>
      <c r="NGU155" s="2"/>
      <c r="NGV155" s="2"/>
      <c r="NGW155" s="2"/>
      <c r="NGX155" s="2"/>
      <c r="NGY155" s="2"/>
      <c r="NGZ155" s="2"/>
      <c r="NHA155" s="2"/>
      <c r="NHB155" s="2"/>
      <c r="NHC155" s="2"/>
      <c r="NHD155" s="2"/>
      <c r="NHE155" s="2"/>
      <c r="NHF155" s="2"/>
      <c r="NHG155" s="2"/>
      <c r="NHH155" s="2"/>
      <c r="NHI155" s="2"/>
      <c r="NHJ155" s="2"/>
      <c r="NHK155" s="2"/>
      <c r="NHL155" s="2"/>
      <c r="NHM155" s="2"/>
      <c r="NHN155" s="2"/>
      <c r="NHO155" s="2"/>
      <c r="NHP155" s="2"/>
      <c r="NHQ155" s="2"/>
      <c r="NHR155" s="2"/>
      <c r="NHS155" s="2"/>
      <c r="NHT155" s="2"/>
      <c r="NHU155" s="2"/>
      <c r="NHV155" s="2"/>
      <c r="NHW155" s="2"/>
      <c r="NHX155" s="2"/>
      <c r="NHY155" s="2"/>
      <c r="NHZ155" s="2"/>
      <c r="NIA155" s="2"/>
      <c r="NIB155" s="2"/>
      <c r="NIC155" s="2"/>
      <c r="NID155" s="2"/>
      <c r="NIE155" s="2"/>
      <c r="NIF155" s="2"/>
      <c r="NIG155" s="2"/>
      <c r="NIH155" s="2"/>
      <c r="NII155" s="2"/>
      <c r="NIJ155" s="2"/>
      <c r="NIK155" s="2"/>
      <c r="NIL155" s="2"/>
      <c r="NIM155" s="2"/>
      <c r="NIN155" s="2"/>
      <c r="NIO155" s="2"/>
      <c r="NIP155" s="2"/>
      <c r="NIQ155" s="2"/>
      <c r="NIR155" s="2"/>
      <c r="NIS155" s="2"/>
      <c r="NIT155" s="2"/>
      <c r="NIU155" s="2"/>
      <c r="NIV155" s="2"/>
      <c r="NIW155" s="2"/>
      <c r="NIX155" s="2"/>
      <c r="NIY155" s="2"/>
      <c r="NIZ155" s="2"/>
      <c r="NJA155" s="2"/>
      <c r="NJB155" s="2"/>
      <c r="NJC155" s="2"/>
      <c r="NJD155" s="2"/>
      <c r="NJE155" s="2"/>
      <c r="NJF155" s="2"/>
      <c r="NJG155" s="2"/>
      <c r="NJH155" s="2"/>
      <c r="NJI155" s="2"/>
      <c r="NJJ155" s="2"/>
      <c r="NJK155" s="2"/>
      <c r="NJL155" s="2"/>
      <c r="NJM155" s="2"/>
      <c r="NJN155" s="2"/>
      <c r="NJO155" s="2"/>
      <c r="NJP155" s="2"/>
      <c r="NJQ155" s="2"/>
      <c r="NJR155" s="2"/>
      <c r="NJS155" s="2"/>
      <c r="NJT155" s="2"/>
      <c r="NJU155" s="2"/>
      <c r="NJV155" s="2"/>
      <c r="NJW155" s="2"/>
      <c r="NJX155" s="2"/>
      <c r="NJY155" s="2"/>
      <c r="NJZ155" s="2"/>
      <c r="NKA155" s="2"/>
      <c r="NKB155" s="2"/>
      <c r="NKC155" s="2"/>
      <c r="NKD155" s="2"/>
      <c r="NKE155" s="2"/>
      <c r="NKF155" s="2"/>
      <c r="NKG155" s="2"/>
      <c r="NKH155" s="2"/>
      <c r="NKI155" s="2"/>
      <c r="NKJ155" s="2"/>
      <c r="NKK155" s="2"/>
      <c r="NKL155" s="2"/>
      <c r="NKM155" s="2"/>
      <c r="NKN155" s="2"/>
      <c r="NKO155" s="2"/>
      <c r="NKP155" s="2"/>
      <c r="NKQ155" s="2"/>
      <c r="NKR155" s="2"/>
      <c r="NKS155" s="2"/>
      <c r="NKT155" s="2"/>
      <c r="NKU155" s="2"/>
      <c r="NKV155" s="2"/>
      <c r="NKW155" s="2"/>
      <c r="NKX155" s="2"/>
      <c r="NKY155" s="2"/>
      <c r="NKZ155" s="2"/>
      <c r="NLA155" s="2"/>
      <c r="NLB155" s="2"/>
      <c r="NLC155" s="2"/>
      <c r="NLD155" s="2"/>
      <c r="NLE155" s="2"/>
      <c r="NLF155" s="2"/>
      <c r="NLG155" s="2"/>
      <c r="NLH155" s="2"/>
      <c r="NLI155" s="2"/>
      <c r="NLJ155" s="2"/>
      <c r="NLK155" s="2"/>
      <c r="NLL155" s="2"/>
      <c r="NLM155" s="2"/>
      <c r="NLN155" s="2"/>
      <c r="NLO155" s="2"/>
      <c r="NLP155" s="2"/>
      <c r="NLQ155" s="2"/>
      <c r="NLR155" s="2"/>
      <c r="NLS155" s="2"/>
      <c r="NLT155" s="2"/>
      <c r="NLU155" s="2"/>
      <c r="NLV155" s="2"/>
      <c r="NLW155" s="2"/>
      <c r="NLX155" s="2"/>
      <c r="NLY155" s="2"/>
      <c r="NLZ155" s="2"/>
      <c r="NMA155" s="2"/>
      <c r="NMB155" s="2"/>
      <c r="NMC155" s="2"/>
      <c r="NMD155" s="2"/>
      <c r="NME155" s="2"/>
      <c r="NMF155" s="2"/>
      <c r="NMG155" s="2"/>
      <c r="NMH155" s="2"/>
      <c r="NMI155" s="2"/>
      <c r="NMJ155" s="2"/>
      <c r="NMK155" s="2"/>
      <c r="NML155" s="2"/>
      <c r="NMM155" s="2"/>
      <c r="NMN155" s="2"/>
      <c r="NMO155" s="2"/>
      <c r="NMP155" s="2"/>
      <c r="NMQ155" s="2"/>
      <c r="NMR155" s="2"/>
      <c r="NMS155" s="2"/>
      <c r="NMT155" s="2"/>
      <c r="NMU155" s="2"/>
      <c r="NMV155" s="2"/>
      <c r="NMW155" s="2"/>
      <c r="NMX155" s="2"/>
      <c r="NMY155" s="2"/>
      <c r="NMZ155" s="2"/>
      <c r="NNA155" s="2"/>
      <c r="NNB155" s="2"/>
      <c r="NNC155" s="2"/>
      <c r="NND155" s="2"/>
      <c r="NNE155" s="2"/>
      <c r="NNF155" s="2"/>
      <c r="NNG155" s="2"/>
      <c r="NNH155" s="2"/>
      <c r="NNI155" s="2"/>
      <c r="NNJ155" s="2"/>
      <c r="NNK155" s="2"/>
      <c r="NNL155" s="2"/>
      <c r="NNM155" s="2"/>
      <c r="NNN155" s="2"/>
      <c r="NNO155" s="2"/>
      <c r="NNP155" s="2"/>
      <c r="NNQ155" s="2"/>
      <c r="NNR155" s="2"/>
      <c r="NNS155" s="2"/>
      <c r="NNT155" s="2"/>
      <c r="NNU155" s="2"/>
      <c r="NNV155" s="2"/>
      <c r="NNW155" s="2"/>
      <c r="NNX155" s="2"/>
      <c r="NNY155" s="2"/>
      <c r="NNZ155" s="2"/>
      <c r="NOA155" s="2"/>
      <c r="NOB155" s="2"/>
      <c r="NOC155" s="2"/>
      <c r="NOD155" s="2"/>
      <c r="NOE155" s="2"/>
      <c r="NOF155" s="2"/>
      <c r="NOG155" s="2"/>
      <c r="NOH155" s="2"/>
      <c r="NOI155" s="2"/>
      <c r="NOJ155" s="2"/>
      <c r="NOK155" s="2"/>
      <c r="NOL155" s="2"/>
      <c r="NOM155" s="2"/>
      <c r="NON155" s="2"/>
      <c r="NOO155" s="2"/>
      <c r="NOP155" s="2"/>
      <c r="NOQ155" s="2"/>
      <c r="NOR155" s="2"/>
      <c r="NOS155" s="2"/>
      <c r="NOT155" s="2"/>
      <c r="NOU155" s="2"/>
      <c r="NOV155" s="2"/>
      <c r="NOW155" s="2"/>
      <c r="NOX155" s="2"/>
      <c r="NOY155" s="2"/>
      <c r="NOZ155" s="2"/>
      <c r="NPA155" s="2"/>
      <c r="NPB155" s="2"/>
      <c r="NPC155" s="2"/>
      <c r="NPD155" s="2"/>
      <c r="NPE155" s="2"/>
      <c r="NPF155" s="2"/>
      <c r="NPG155" s="2"/>
      <c r="NPH155" s="2"/>
      <c r="NPI155" s="2"/>
      <c r="NPJ155" s="2"/>
      <c r="NPK155" s="2"/>
      <c r="NPL155" s="2"/>
      <c r="NPM155" s="2"/>
      <c r="NPN155" s="2"/>
      <c r="NPO155" s="2"/>
      <c r="NPP155" s="2"/>
      <c r="NPQ155" s="2"/>
      <c r="NPR155" s="2"/>
      <c r="NPS155" s="2"/>
      <c r="NPT155" s="2"/>
      <c r="NPU155" s="2"/>
      <c r="NPV155" s="2"/>
      <c r="NPW155" s="2"/>
      <c r="NPX155" s="2"/>
      <c r="NPY155" s="2"/>
      <c r="NPZ155" s="2"/>
      <c r="NQA155" s="2"/>
      <c r="NQB155" s="2"/>
      <c r="NQC155" s="2"/>
      <c r="NQD155" s="2"/>
      <c r="NQE155" s="2"/>
      <c r="NQF155" s="2"/>
      <c r="NQG155" s="2"/>
      <c r="NQH155" s="2"/>
      <c r="NQI155" s="2"/>
      <c r="NQJ155" s="2"/>
      <c r="NQK155" s="2"/>
      <c r="NQL155" s="2"/>
      <c r="NQM155" s="2"/>
      <c r="NQN155" s="2"/>
      <c r="NQO155" s="2"/>
      <c r="NQP155" s="2"/>
      <c r="NQQ155" s="2"/>
      <c r="NQR155" s="2"/>
      <c r="NQS155" s="2"/>
      <c r="NQT155" s="2"/>
      <c r="NQU155" s="2"/>
      <c r="NQV155" s="2"/>
      <c r="NQW155" s="2"/>
      <c r="NQX155" s="2"/>
      <c r="NQY155" s="2"/>
      <c r="NQZ155" s="2"/>
      <c r="NRA155" s="2"/>
      <c r="NRB155" s="2"/>
      <c r="NRC155" s="2"/>
      <c r="NRD155" s="2"/>
      <c r="NRE155" s="2"/>
      <c r="NRF155" s="2"/>
      <c r="NRG155" s="2"/>
      <c r="NRH155" s="2"/>
      <c r="NRI155" s="2"/>
      <c r="NRJ155" s="2"/>
      <c r="NRK155" s="2"/>
      <c r="NRL155" s="2"/>
      <c r="NRM155" s="2"/>
      <c r="NRN155" s="2"/>
      <c r="NRO155" s="2"/>
      <c r="NRP155" s="2"/>
      <c r="NRQ155" s="2"/>
      <c r="NRR155" s="2"/>
      <c r="NRS155" s="2"/>
      <c r="NRT155" s="2"/>
      <c r="NRU155" s="2"/>
      <c r="NRV155" s="2"/>
      <c r="NRW155" s="2"/>
      <c r="NRX155" s="2"/>
      <c r="NRY155" s="2"/>
      <c r="NRZ155" s="2"/>
      <c r="NSA155" s="2"/>
      <c r="NSB155" s="2"/>
      <c r="NSC155" s="2"/>
      <c r="NSD155" s="2"/>
      <c r="NSE155" s="2"/>
      <c r="NSF155" s="2"/>
      <c r="NSG155" s="2"/>
      <c r="NSH155" s="2"/>
      <c r="NSI155" s="2"/>
      <c r="NSJ155" s="2"/>
      <c r="NSK155" s="2"/>
      <c r="NSL155" s="2"/>
      <c r="NSM155" s="2"/>
      <c r="NSN155" s="2"/>
      <c r="NSO155" s="2"/>
      <c r="NSP155" s="2"/>
      <c r="NSQ155" s="2"/>
      <c r="NSR155" s="2"/>
      <c r="NSS155" s="2"/>
      <c r="NST155" s="2"/>
      <c r="NSU155" s="2"/>
      <c r="NSV155" s="2"/>
      <c r="NSW155" s="2"/>
      <c r="NSX155" s="2"/>
      <c r="NSY155" s="2"/>
      <c r="NSZ155" s="2"/>
      <c r="NTA155" s="2"/>
      <c r="NTB155" s="2"/>
      <c r="NTC155" s="2"/>
      <c r="NTD155" s="2"/>
      <c r="NTE155" s="2"/>
      <c r="NTF155" s="2"/>
      <c r="NTG155" s="2"/>
      <c r="NTH155" s="2"/>
      <c r="NTI155" s="2"/>
      <c r="NTJ155" s="2"/>
      <c r="NTK155" s="2"/>
      <c r="NTL155" s="2"/>
      <c r="NTM155" s="2"/>
      <c r="NTN155" s="2"/>
      <c r="NTO155" s="2"/>
      <c r="NTP155" s="2"/>
      <c r="NTQ155" s="2"/>
      <c r="NTR155" s="2"/>
      <c r="NTS155" s="2"/>
      <c r="NTT155" s="2"/>
      <c r="NTU155" s="2"/>
      <c r="NTV155" s="2"/>
      <c r="NTW155" s="2"/>
      <c r="NTX155" s="2"/>
      <c r="NTY155" s="2"/>
      <c r="NTZ155" s="2"/>
      <c r="NUA155" s="2"/>
      <c r="NUB155" s="2"/>
      <c r="NUC155" s="2"/>
      <c r="NUD155" s="2"/>
      <c r="NUE155" s="2"/>
      <c r="NUF155" s="2"/>
      <c r="NUG155" s="2"/>
      <c r="NUH155" s="2"/>
      <c r="NUI155" s="2"/>
      <c r="NUJ155" s="2"/>
      <c r="NUK155" s="2"/>
      <c r="NUL155" s="2"/>
      <c r="NUM155" s="2"/>
      <c r="NUN155" s="2"/>
      <c r="NUO155" s="2"/>
      <c r="NUP155" s="2"/>
      <c r="NUQ155" s="2"/>
      <c r="NUR155" s="2"/>
      <c r="NUS155" s="2"/>
      <c r="NUT155" s="2"/>
      <c r="NUU155" s="2"/>
      <c r="NUV155" s="2"/>
      <c r="NUW155" s="2"/>
      <c r="NUX155" s="2"/>
      <c r="NUY155" s="2"/>
      <c r="NUZ155" s="2"/>
      <c r="NVA155" s="2"/>
      <c r="NVB155" s="2"/>
      <c r="NVC155" s="2"/>
      <c r="NVD155" s="2"/>
      <c r="NVE155" s="2"/>
      <c r="NVF155" s="2"/>
      <c r="NVG155" s="2"/>
      <c r="NVH155" s="2"/>
      <c r="NVI155" s="2"/>
      <c r="NVJ155" s="2"/>
      <c r="NVK155" s="2"/>
      <c r="NVL155" s="2"/>
      <c r="NVM155" s="2"/>
      <c r="NVN155" s="2"/>
      <c r="NVO155" s="2"/>
      <c r="NVP155" s="2"/>
      <c r="NVQ155" s="2"/>
      <c r="NVR155" s="2"/>
      <c r="NVS155" s="2"/>
      <c r="NVT155" s="2"/>
      <c r="NVU155" s="2"/>
      <c r="NVV155" s="2"/>
      <c r="NVW155" s="2"/>
      <c r="NVX155" s="2"/>
      <c r="NVY155" s="2"/>
      <c r="NVZ155" s="2"/>
      <c r="NWA155" s="2"/>
      <c r="NWB155" s="2"/>
      <c r="NWC155" s="2"/>
      <c r="NWD155" s="2"/>
      <c r="NWE155" s="2"/>
      <c r="NWF155" s="2"/>
      <c r="NWG155" s="2"/>
      <c r="NWH155" s="2"/>
      <c r="NWI155" s="2"/>
      <c r="NWJ155" s="2"/>
      <c r="NWK155" s="2"/>
      <c r="NWL155" s="2"/>
      <c r="NWM155" s="2"/>
      <c r="NWN155" s="2"/>
      <c r="NWO155" s="2"/>
      <c r="NWP155" s="2"/>
      <c r="NWQ155" s="2"/>
      <c r="NWR155" s="2"/>
      <c r="NWS155" s="2"/>
      <c r="NWT155" s="2"/>
      <c r="NWU155" s="2"/>
      <c r="NWV155" s="2"/>
      <c r="NWW155" s="2"/>
      <c r="NWX155" s="2"/>
      <c r="NWY155" s="2"/>
      <c r="NWZ155" s="2"/>
      <c r="NXA155" s="2"/>
      <c r="NXB155" s="2"/>
      <c r="NXC155" s="2"/>
      <c r="NXD155" s="2"/>
      <c r="NXE155" s="2"/>
      <c r="NXF155" s="2"/>
      <c r="NXG155" s="2"/>
      <c r="NXH155" s="2"/>
      <c r="NXI155" s="2"/>
      <c r="NXJ155" s="2"/>
      <c r="NXK155" s="2"/>
      <c r="NXL155" s="2"/>
      <c r="NXM155" s="2"/>
      <c r="NXN155" s="2"/>
      <c r="NXO155" s="2"/>
      <c r="NXP155" s="2"/>
      <c r="NXQ155" s="2"/>
      <c r="NXR155" s="2"/>
      <c r="NXS155" s="2"/>
      <c r="NXT155" s="2"/>
      <c r="NXU155" s="2"/>
      <c r="NXV155" s="2"/>
      <c r="NXW155" s="2"/>
      <c r="NXX155" s="2"/>
      <c r="NXY155" s="2"/>
      <c r="NXZ155" s="2"/>
      <c r="NYA155" s="2"/>
      <c r="NYB155" s="2"/>
      <c r="NYC155" s="2"/>
      <c r="NYD155" s="2"/>
      <c r="NYE155" s="2"/>
      <c r="NYF155" s="2"/>
      <c r="NYG155" s="2"/>
      <c r="NYH155" s="2"/>
      <c r="NYI155" s="2"/>
      <c r="NYJ155" s="2"/>
      <c r="NYK155" s="2"/>
      <c r="NYL155" s="2"/>
      <c r="NYM155" s="2"/>
      <c r="NYN155" s="2"/>
      <c r="NYO155" s="2"/>
      <c r="NYP155" s="2"/>
      <c r="NYQ155" s="2"/>
      <c r="NYR155" s="2"/>
      <c r="NYS155" s="2"/>
      <c r="NYT155" s="2"/>
      <c r="NYU155" s="2"/>
      <c r="NYV155" s="2"/>
      <c r="NYW155" s="2"/>
      <c r="NYX155" s="2"/>
      <c r="NYY155" s="2"/>
      <c r="NYZ155" s="2"/>
      <c r="NZA155" s="2"/>
      <c r="NZB155" s="2"/>
      <c r="NZC155" s="2"/>
      <c r="NZD155" s="2"/>
      <c r="NZE155" s="2"/>
      <c r="NZF155" s="2"/>
      <c r="NZG155" s="2"/>
      <c r="NZH155" s="2"/>
      <c r="NZI155" s="2"/>
      <c r="NZJ155" s="2"/>
      <c r="NZK155" s="2"/>
      <c r="NZL155" s="2"/>
      <c r="NZM155" s="2"/>
      <c r="NZN155" s="2"/>
      <c r="NZO155" s="2"/>
      <c r="NZP155" s="2"/>
      <c r="NZQ155" s="2"/>
      <c r="NZR155" s="2"/>
      <c r="NZS155" s="2"/>
      <c r="NZT155" s="2"/>
      <c r="NZU155" s="2"/>
      <c r="NZV155" s="2"/>
      <c r="NZW155" s="2"/>
      <c r="NZX155" s="2"/>
      <c r="NZY155" s="2"/>
      <c r="NZZ155" s="2"/>
      <c r="OAA155" s="2"/>
      <c r="OAB155" s="2"/>
      <c r="OAC155" s="2"/>
      <c r="OAD155" s="2"/>
      <c r="OAE155" s="2"/>
      <c r="OAF155" s="2"/>
      <c r="OAG155" s="2"/>
      <c r="OAH155" s="2"/>
      <c r="OAI155" s="2"/>
      <c r="OAJ155" s="2"/>
      <c r="OAK155" s="2"/>
      <c r="OAL155" s="2"/>
      <c r="OAM155" s="2"/>
      <c r="OAN155" s="2"/>
      <c r="OAO155" s="2"/>
      <c r="OAP155" s="2"/>
      <c r="OAQ155" s="2"/>
      <c r="OAR155" s="2"/>
      <c r="OAS155" s="2"/>
      <c r="OAT155" s="2"/>
      <c r="OAU155" s="2"/>
      <c r="OAV155" s="2"/>
      <c r="OAW155" s="2"/>
      <c r="OAX155" s="2"/>
      <c r="OAY155" s="2"/>
      <c r="OAZ155" s="2"/>
      <c r="OBA155" s="2"/>
      <c r="OBB155" s="2"/>
      <c r="OBC155" s="2"/>
      <c r="OBD155" s="2"/>
      <c r="OBE155" s="2"/>
      <c r="OBF155" s="2"/>
      <c r="OBG155" s="2"/>
      <c r="OBH155" s="2"/>
      <c r="OBI155" s="2"/>
      <c r="OBJ155" s="2"/>
      <c r="OBK155" s="2"/>
      <c r="OBL155" s="2"/>
      <c r="OBM155" s="2"/>
      <c r="OBN155" s="2"/>
      <c r="OBO155" s="2"/>
      <c r="OBP155" s="2"/>
      <c r="OBQ155" s="2"/>
      <c r="OBR155" s="2"/>
      <c r="OBS155" s="2"/>
      <c r="OBT155" s="2"/>
      <c r="OBU155" s="2"/>
      <c r="OBV155" s="2"/>
      <c r="OBW155" s="2"/>
      <c r="OBX155" s="2"/>
      <c r="OBY155" s="2"/>
      <c r="OBZ155" s="2"/>
      <c r="OCA155" s="2"/>
      <c r="OCB155" s="2"/>
      <c r="OCC155" s="2"/>
      <c r="OCD155" s="2"/>
      <c r="OCE155" s="2"/>
      <c r="OCF155" s="2"/>
      <c r="OCG155" s="2"/>
      <c r="OCH155" s="2"/>
      <c r="OCI155" s="2"/>
      <c r="OCJ155" s="2"/>
      <c r="OCK155" s="2"/>
      <c r="OCL155" s="2"/>
      <c r="OCM155" s="2"/>
      <c r="OCN155" s="2"/>
      <c r="OCO155" s="2"/>
      <c r="OCP155" s="2"/>
      <c r="OCQ155" s="2"/>
      <c r="OCR155" s="2"/>
      <c r="OCS155" s="2"/>
      <c r="OCT155" s="2"/>
      <c r="OCU155" s="2"/>
      <c r="OCV155" s="2"/>
      <c r="OCW155" s="2"/>
      <c r="OCX155" s="2"/>
      <c r="OCY155" s="2"/>
      <c r="OCZ155" s="2"/>
      <c r="ODA155" s="2"/>
      <c r="ODB155" s="2"/>
      <c r="ODC155" s="2"/>
      <c r="ODD155" s="2"/>
      <c r="ODE155" s="2"/>
      <c r="ODF155" s="2"/>
      <c r="ODG155" s="2"/>
      <c r="ODH155" s="2"/>
      <c r="ODI155" s="2"/>
      <c r="ODJ155" s="2"/>
      <c r="ODK155" s="2"/>
      <c r="ODL155" s="2"/>
      <c r="ODM155" s="2"/>
      <c r="ODN155" s="2"/>
      <c r="ODO155" s="2"/>
      <c r="ODP155" s="2"/>
      <c r="ODQ155" s="2"/>
      <c r="ODR155" s="2"/>
      <c r="ODS155" s="2"/>
      <c r="ODT155" s="2"/>
      <c r="ODU155" s="2"/>
      <c r="ODV155" s="2"/>
      <c r="ODW155" s="2"/>
      <c r="ODX155" s="2"/>
      <c r="ODY155" s="2"/>
      <c r="ODZ155" s="2"/>
      <c r="OEA155" s="2"/>
      <c r="OEB155" s="2"/>
      <c r="OEC155" s="2"/>
      <c r="OED155" s="2"/>
      <c r="OEE155" s="2"/>
      <c r="OEF155" s="2"/>
      <c r="OEG155" s="2"/>
      <c r="OEH155" s="2"/>
      <c r="OEI155" s="2"/>
      <c r="OEJ155" s="2"/>
      <c r="OEK155" s="2"/>
      <c r="OEL155" s="2"/>
      <c r="OEM155" s="2"/>
      <c r="OEN155" s="2"/>
      <c r="OEO155" s="2"/>
      <c r="OEP155" s="2"/>
      <c r="OEQ155" s="2"/>
      <c r="OER155" s="2"/>
      <c r="OES155" s="2"/>
      <c r="OET155" s="2"/>
      <c r="OEU155" s="2"/>
      <c r="OEV155" s="2"/>
      <c r="OEW155" s="2"/>
      <c r="OEX155" s="2"/>
      <c r="OEY155" s="2"/>
      <c r="OEZ155" s="2"/>
      <c r="OFA155" s="2"/>
      <c r="OFB155" s="2"/>
      <c r="OFC155" s="2"/>
      <c r="OFD155" s="2"/>
      <c r="OFE155" s="2"/>
      <c r="OFF155" s="2"/>
      <c r="OFG155" s="2"/>
      <c r="OFH155" s="2"/>
      <c r="OFI155" s="2"/>
      <c r="OFJ155" s="2"/>
      <c r="OFK155" s="2"/>
      <c r="OFL155" s="2"/>
      <c r="OFM155" s="2"/>
      <c r="OFN155" s="2"/>
      <c r="OFO155" s="2"/>
      <c r="OFP155" s="2"/>
      <c r="OFQ155" s="2"/>
      <c r="OFR155" s="2"/>
      <c r="OFS155" s="2"/>
      <c r="OFT155" s="2"/>
      <c r="OFU155" s="2"/>
      <c r="OFV155" s="2"/>
      <c r="OFW155" s="2"/>
      <c r="OFX155" s="2"/>
      <c r="OFY155" s="2"/>
      <c r="OFZ155" s="2"/>
      <c r="OGA155" s="2"/>
      <c r="OGB155" s="2"/>
      <c r="OGC155" s="2"/>
      <c r="OGD155" s="2"/>
      <c r="OGE155" s="2"/>
      <c r="OGF155" s="2"/>
      <c r="OGG155" s="2"/>
      <c r="OGH155" s="2"/>
      <c r="OGI155" s="2"/>
      <c r="OGJ155" s="2"/>
      <c r="OGK155" s="2"/>
      <c r="OGL155" s="2"/>
      <c r="OGM155" s="2"/>
      <c r="OGN155" s="2"/>
      <c r="OGO155" s="2"/>
      <c r="OGP155" s="2"/>
      <c r="OGQ155" s="2"/>
      <c r="OGR155" s="2"/>
      <c r="OGS155" s="2"/>
      <c r="OGT155" s="2"/>
      <c r="OGU155" s="2"/>
      <c r="OGV155" s="2"/>
      <c r="OGW155" s="2"/>
      <c r="OGX155" s="2"/>
      <c r="OGY155" s="2"/>
      <c r="OGZ155" s="2"/>
      <c r="OHA155" s="2"/>
      <c r="OHB155" s="2"/>
      <c r="OHC155" s="2"/>
      <c r="OHD155" s="2"/>
      <c r="OHE155" s="2"/>
      <c r="OHF155" s="2"/>
      <c r="OHG155" s="2"/>
      <c r="OHH155" s="2"/>
      <c r="OHI155" s="2"/>
      <c r="OHJ155" s="2"/>
      <c r="OHK155" s="2"/>
      <c r="OHL155" s="2"/>
      <c r="OHM155" s="2"/>
      <c r="OHN155" s="2"/>
      <c r="OHO155" s="2"/>
      <c r="OHP155" s="2"/>
      <c r="OHQ155" s="2"/>
      <c r="OHR155" s="2"/>
      <c r="OHS155" s="2"/>
      <c r="OHT155" s="2"/>
      <c r="OHU155" s="2"/>
      <c r="OHV155" s="2"/>
      <c r="OHW155" s="2"/>
      <c r="OHX155" s="2"/>
      <c r="OHY155" s="2"/>
      <c r="OHZ155" s="2"/>
      <c r="OIA155" s="2"/>
      <c r="OIB155" s="2"/>
      <c r="OIC155" s="2"/>
      <c r="OID155" s="2"/>
      <c r="OIE155" s="2"/>
      <c r="OIF155" s="2"/>
      <c r="OIG155" s="2"/>
      <c r="OIH155" s="2"/>
      <c r="OII155" s="2"/>
      <c r="OIJ155" s="2"/>
      <c r="OIK155" s="2"/>
      <c r="OIL155" s="2"/>
      <c r="OIM155" s="2"/>
      <c r="OIN155" s="2"/>
      <c r="OIO155" s="2"/>
      <c r="OIP155" s="2"/>
      <c r="OIQ155" s="2"/>
      <c r="OIR155" s="2"/>
      <c r="OIS155" s="2"/>
      <c r="OIT155" s="2"/>
      <c r="OIU155" s="2"/>
      <c r="OIV155" s="2"/>
      <c r="OIW155" s="2"/>
      <c r="OIX155" s="2"/>
      <c r="OIY155" s="2"/>
      <c r="OIZ155" s="2"/>
      <c r="OJA155" s="2"/>
      <c r="OJB155" s="2"/>
      <c r="OJC155" s="2"/>
      <c r="OJD155" s="2"/>
      <c r="OJE155" s="2"/>
      <c r="OJF155" s="2"/>
      <c r="OJG155" s="2"/>
      <c r="OJH155" s="2"/>
      <c r="OJI155" s="2"/>
      <c r="OJJ155" s="2"/>
      <c r="OJK155" s="2"/>
      <c r="OJL155" s="2"/>
      <c r="OJM155" s="2"/>
      <c r="OJN155" s="2"/>
      <c r="OJO155" s="2"/>
      <c r="OJP155" s="2"/>
      <c r="OJQ155" s="2"/>
      <c r="OJR155" s="2"/>
      <c r="OJS155" s="2"/>
      <c r="OJT155" s="2"/>
      <c r="OJU155" s="2"/>
      <c r="OJV155" s="2"/>
      <c r="OJW155" s="2"/>
      <c r="OJX155" s="2"/>
      <c r="OJY155" s="2"/>
      <c r="OJZ155" s="2"/>
      <c r="OKA155" s="2"/>
      <c r="OKB155" s="2"/>
      <c r="OKC155" s="2"/>
      <c r="OKD155" s="2"/>
      <c r="OKE155" s="2"/>
      <c r="OKF155" s="2"/>
      <c r="OKG155" s="2"/>
      <c r="OKH155" s="2"/>
      <c r="OKI155" s="2"/>
      <c r="OKJ155" s="2"/>
      <c r="OKK155" s="2"/>
      <c r="OKL155" s="2"/>
      <c r="OKM155" s="2"/>
      <c r="OKN155" s="2"/>
      <c r="OKO155" s="2"/>
      <c r="OKP155" s="2"/>
      <c r="OKQ155" s="2"/>
      <c r="OKR155" s="2"/>
      <c r="OKS155" s="2"/>
      <c r="OKT155" s="2"/>
      <c r="OKU155" s="2"/>
      <c r="OKV155" s="2"/>
      <c r="OKW155" s="2"/>
      <c r="OKX155" s="2"/>
      <c r="OKY155" s="2"/>
      <c r="OKZ155" s="2"/>
      <c r="OLA155" s="2"/>
      <c r="OLB155" s="2"/>
      <c r="OLC155" s="2"/>
      <c r="OLD155" s="2"/>
      <c r="OLE155" s="2"/>
      <c r="OLF155" s="2"/>
      <c r="OLG155" s="2"/>
      <c r="OLH155" s="2"/>
      <c r="OLI155" s="2"/>
      <c r="OLJ155" s="2"/>
      <c r="OLK155" s="2"/>
      <c r="OLL155" s="2"/>
      <c r="OLM155" s="2"/>
      <c r="OLN155" s="2"/>
      <c r="OLO155" s="2"/>
      <c r="OLP155" s="2"/>
      <c r="OLQ155" s="2"/>
      <c r="OLR155" s="2"/>
      <c r="OLS155" s="2"/>
      <c r="OLT155" s="2"/>
      <c r="OLU155" s="2"/>
      <c r="OLV155" s="2"/>
      <c r="OLW155" s="2"/>
      <c r="OLX155" s="2"/>
      <c r="OLY155" s="2"/>
      <c r="OLZ155" s="2"/>
      <c r="OMA155" s="2"/>
      <c r="OMB155" s="2"/>
      <c r="OMC155" s="2"/>
      <c r="OMD155" s="2"/>
      <c r="OME155" s="2"/>
      <c r="OMF155" s="2"/>
      <c r="OMG155" s="2"/>
      <c r="OMH155" s="2"/>
      <c r="OMI155" s="2"/>
      <c r="OMJ155" s="2"/>
      <c r="OMK155" s="2"/>
      <c r="OML155" s="2"/>
      <c r="OMM155" s="2"/>
      <c r="OMN155" s="2"/>
      <c r="OMO155" s="2"/>
      <c r="OMP155" s="2"/>
      <c r="OMQ155" s="2"/>
      <c r="OMR155" s="2"/>
      <c r="OMS155" s="2"/>
      <c r="OMT155" s="2"/>
      <c r="OMU155" s="2"/>
      <c r="OMV155" s="2"/>
      <c r="OMW155" s="2"/>
      <c r="OMX155" s="2"/>
      <c r="OMY155" s="2"/>
      <c r="OMZ155" s="2"/>
      <c r="ONA155" s="2"/>
      <c r="ONB155" s="2"/>
      <c r="ONC155" s="2"/>
      <c r="OND155" s="2"/>
      <c r="ONE155" s="2"/>
      <c r="ONF155" s="2"/>
      <c r="ONG155" s="2"/>
      <c r="ONH155" s="2"/>
      <c r="ONI155" s="2"/>
      <c r="ONJ155" s="2"/>
      <c r="ONK155" s="2"/>
      <c r="ONL155" s="2"/>
      <c r="ONM155" s="2"/>
      <c r="ONN155" s="2"/>
      <c r="ONO155" s="2"/>
      <c r="ONP155" s="2"/>
      <c r="ONQ155" s="2"/>
      <c r="ONR155" s="2"/>
      <c r="ONS155" s="2"/>
      <c r="ONT155" s="2"/>
      <c r="ONU155" s="2"/>
      <c r="ONV155" s="2"/>
      <c r="ONW155" s="2"/>
      <c r="ONX155" s="2"/>
      <c r="ONY155" s="2"/>
      <c r="ONZ155" s="2"/>
      <c r="OOA155" s="2"/>
      <c r="OOB155" s="2"/>
      <c r="OOC155" s="2"/>
      <c r="OOD155" s="2"/>
      <c r="OOE155" s="2"/>
      <c r="OOF155" s="2"/>
      <c r="OOG155" s="2"/>
      <c r="OOH155" s="2"/>
      <c r="OOI155" s="2"/>
      <c r="OOJ155" s="2"/>
      <c r="OOK155" s="2"/>
      <c r="OOL155" s="2"/>
      <c r="OOM155" s="2"/>
      <c r="OON155" s="2"/>
      <c r="OOO155" s="2"/>
      <c r="OOP155" s="2"/>
      <c r="OOQ155" s="2"/>
      <c r="OOR155" s="2"/>
      <c r="OOS155" s="2"/>
      <c r="OOT155" s="2"/>
      <c r="OOU155" s="2"/>
      <c r="OOV155" s="2"/>
      <c r="OOW155" s="2"/>
      <c r="OOX155" s="2"/>
      <c r="OOY155" s="2"/>
      <c r="OOZ155" s="2"/>
      <c r="OPA155" s="2"/>
      <c r="OPB155" s="2"/>
      <c r="OPC155" s="2"/>
      <c r="OPD155" s="2"/>
      <c r="OPE155" s="2"/>
      <c r="OPF155" s="2"/>
      <c r="OPG155" s="2"/>
      <c r="OPH155" s="2"/>
      <c r="OPI155" s="2"/>
      <c r="OPJ155" s="2"/>
      <c r="OPK155" s="2"/>
      <c r="OPL155" s="2"/>
      <c r="OPM155" s="2"/>
      <c r="OPN155" s="2"/>
      <c r="OPO155" s="2"/>
      <c r="OPP155" s="2"/>
      <c r="OPQ155" s="2"/>
      <c r="OPR155" s="2"/>
      <c r="OPS155" s="2"/>
      <c r="OPT155" s="2"/>
      <c r="OPU155" s="2"/>
      <c r="OPV155" s="2"/>
      <c r="OPW155" s="2"/>
      <c r="OPX155" s="2"/>
      <c r="OPY155" s="2"/>
      <c r="OPZ155" s="2"/>
      <c r="OQA155" s="2"/>
      <c r="OQB155" s="2"/>
      <c r="OQC155" s="2"/>
      <c r="OQD155" s="2"/>
      <c r="OQE155" s="2"/>
      <c r="OQF155" s="2"/>
      <c r="OQG155" s="2"/>
      <c r="OQH155" s="2"/>
      <c r="OQI155" s="2"/>
      <c r="OQJ155" s="2"/>
      <c r="OQK155" s="2"/>
      <c r="OQL155" s="2"/>
      <c r="OQM155" s="2"/>
      <c r="OQN155" s="2"/>
      <c r="OQO155" s="2"/>
      <c r="OQP155" s="2"/>
      <c r="OQQ155" s="2"/>
      <c r="OQR155" s="2"/>
      <c r="OQS155" s="2"/>
      <c r="OQT155" s="2"/>
      <c r="OQU155" s="2"/>
      <c r="OQV155" s="2"/>
      <c r="OQW155" s="2"/>
      <c r="OQX155" s="2"/>
      <c r="OQY155" s="2"/>
      <c r="OQZ155" s="2"/>
      <c r="ORA155" s="2"/>
      <c r="ORB155" s="2"/>
      <c r="ORC155" s="2"/>
      <c r="ORD155" s="2"/>
      <c r="ORE155" s="2"/>
      <c r="ORF155" s="2"/>
      <c r="ORG155" s="2"/>
      <c r="ORH155" s="2"/>
      <c r="ORI155" s="2"/>
      <c r="ORJ155" s="2"/>
      <c r="ORK155" s="2"/>
      <c r="ORL155" s="2"/>
      <c r="ORM155" s="2"/>
      <c r="ORN155" s="2"/>
      <c r="ORO155" s="2"/>
      <c r="ORP155" s="2"/>
      <c r="ORQ155" s="2"/>
      <c r="ORR155" s="2"/>
      <c r="ORS155" s="2"/>
      <c r="ORT155" s="2"/>
      <c r="ORU155" s="2"/>
      <c r="ORV155" s="2"/>
      <c r="ORW155" s="2"/>
      <c r="ORX155" s="2"/>
      <c r="ORY155" s="2"/>
      <c r="ORZ155" s="2"/>
      <c r="OSA155" s="2"/>
      <c r="OSB155" s="2"/>
      <c r="OSC155" s="2"/>
      <c r="OSD155" s="2"/>
      <c r="OSE155" s="2"/>
      <c r="OSF155" s="2"/>
      <c r="OSG155" s="2"/>
      <c r="OSH155" s="2"/>
      <c r="OSI155" s="2"/>
      <c r="OSJ155" s="2"/>
      <c r="OSK155" s="2"/>
      <c r="OSL155" s="2"/>
      <c r="OSM155" s="2"/>
      <c r="OSN155" s="2"/>
      <c r="OSO155" s="2"/>
      <c r="OSP155" s="2"/>
      <c r="OSQ155" s="2"/>
      <c r="OSR155" s="2"/>
      <c r="OSS155" s="2"/>
      <c r="OST155" s="2"/>
      <c r="OSU155" s="2"/>
      <c r="OSV155" s="2"/>
      <c r="OSW155" s="2"/>
      <c r="OSX155" s="2"/>
      <c r="OSY155" s="2"/>
      <c r="OSZ155" s="2"/>
      <c r="OTA155" s="2"/>
      <c r="OTB155" s="2"/>
      <c r="OTC155" s="2"/>
      <c r="OTD155" s="2"/>
      <c r="OTE155" s="2"/>
      <c r="OTF155" s="2"/>
      <c r="OTG155" s="2"/>
      <c r="OTH155" s="2"/>
      <c r="OTI155" s="2"/>
      <c r="OTJ155" s="2"/>
      <c r="OTK155" s="2"/>
      <c r="OTL155" s="2"/>
      <c r="OTM155" s="2"/>
      <c r="OTN155" s="2"/>
      <c r="OTO155" s="2"/>
      <c r="OTP155" s="2"/>
      <c r="OTQ155" s="2"/>
      <c r="OTR155" s="2"/>
      <c r="OTS155" s="2"/>
      <c r="OTT155" s="2"/>
      <c r="OTU155" s="2"/>
      <c r="OTV155" s="2"/>
      <c r="OTW155" s="2"/>
      <c r="OTX155" s="2"/>
      <c r="OTY155" s="2"/>
      <c r="OTZ155" s="2"/>
      <c r="OUA155" s="2"/>
      <c r="OUB155" s="2"/>
      <c r="OUC155" s="2"/>
      <c r="OUD155" s="2"/>
      <c r="OUE155" s="2"/>
      <c r="OUF155" s="2"/>
      <c r="OUG155" s="2"/>
      <c r="OUH155" s="2"/>
      <c r="OUI155" s="2"/>
      <c r="OUJ155" s="2"/>
      <c r="OUK155" s="2"/>
      <c r="OUL155" s="2"/>
      <c r="OUM155" s="2"/>
      <c r="OUN155" s="2"/>
      <c r="OUO155" s="2"/>
      <c r="OUP155" s="2"/>
      <c r="OUQ155" s="2"/>
      <c r="OUR155" s="2"/>
      <c r="OUS155" s="2"/>
      <c r="OUT155" s="2"/>
      <c r="OUU155" s="2"/>
      <c r="OUV155" s="2"/>
      <c r="OUW155" s="2"/>
      <c r="OUX155" s="2"/>
      <c r="OUY155" s="2"/>
      <c r="OUZ155" s="2"/>
      <c r="OVA155" s="2"/>
      <c r="OVB155" s="2"/>
      <c r="OVC155" s="2"/>
      <c r="OVD155" s="2"/>
      <c r="OVE155" s="2"/>
      <c r="OVF155" s="2"/>
      <c r="OVG155" s="2"/>
      <c r="OVH155" s="2"/>
      <c r="OVI155" s="2"/>
      <c r="OVJ155" s="2"/>
      <c r="OVK155" s="2"/>
      <c r="OVL155" s="2"/>
      <c r="OVM155" s="2"/>
      <c r="OVN155" s="2"/>
      <c r="OVO155" s="2"/>
      <c r="OVP155" s="2"/>
      <c r="OVQ155" s="2"/>
      <c r="OVR155" s="2"/>
      <c r="OVS155" s="2"/>
      <c r="OVT155" s="2"/>
      <c r="OVU155" s="2"/>
      <c r="OVV155" s="2"/>
      <c r="OVW155" s="2"/>
      <c r="OVX155" s="2"/>
      <c r="OVY155" s="2"/>
      <c r="OVZ155" s="2"/>
      <c r="OWA155" s="2"/>
      <c r="OWB155" s="2"/>
      <c r="OWC155" s="2"/>
      <c r="OWD155" s="2"/>
      <c r="OWE155" s="2"/>
      <c r="OWF155" s="2"/>
      <c r="OWG155" s="2"/>
      <c r="OWH155" s="2"/>
      <c r="OWI155" s="2"/>
      <c r="OWJ155" s="2"/>
      <c r="OWK155" s="2"/>
      <c r="OWL155" s="2"/>
      <c r="OWM155" s="2"/>
      <c r="OWN155" s="2"/>
      <c r="OWO155" s="2"/>
      <c r="OWP155" s="2"/>
      <c r="OWQ155" s="2"/>
      <c r="OWR155" s="2"/>
      <c r="OWS155" s="2"/>
      <c r="OWT155" s="2"/>
      <c r="OWU155" s="2"/>
      <c r="OWV155" s="2"/>
      <c r="OWW155" s="2"/>
      <c r="OWX155" s="2"/>
      <c r="OWY155" s="2"/>
      <c r="OWZ155" s="2"/>
      <c r="OXA155" s="2"/>
      <c r="OXB155" s="2"/>
      <c r="OXC155" s="2"/>
      <c r="OXD155" s="2"/>
      <c r="OXE155" s="2"/>
      <c r="OXF155" s="2"/>
      <c r="OXG155" s="2"/>
      <c r="OXH155" s="2"/>
      <c r="OXI155" s="2"/>
      <c r="OXJ155" s="2"/>
      <c r="OXK155" s="2"/>
      <c r="OXL155" s="2"/>
      <c r="OXM155" s="2"/>
      <c r="OXN155" s="2"/>
      <c r="OXO155" s="2"/>
      <c r="OXP155" s="2"/>
      <c r="OXQ155" s="2"/>
      <c r="OXR155" s="2"/>
      <c r="OXS155" s="2"/>
      <c r="OXT155" s="2"/>
      <c r="OXU155" s="2"/>
      <c r="OXV155" s="2"/>
      <c r="OXW155" s="2"/>
      <c r="OXX155" s="2"/>
      <c r="OXY155" s="2"/>
      <c r="OXZ155" s="2"/>
      <c r="OYA155" s="2"/>
      <c r="OYB155" s="2"/>
      <c r="OYC155" s="2"/>
      <c r="OYD155" s="2"/>
      <c r="OYE155" s="2"/>
      <c r="OYF155" s="2"/>
      <c r="OYG155" s="2"/>
      <c r="OYH155" s="2"/>
      <c r="OYI155" s="2"/>
      <c r="OYJ155" s="2"/>
      <c r="OYK155" s="2"/>
      <c r="OYL155" s="2"/>
      <c r="OYM155" s="2"/>
      <c r="OYN155" s="2"/>
      <c r="OYO155" s="2"/>
      <c r="OYP155" s="2"/>
      <c r="OYQ155" s="2"/>
      <c r="OYR155" s="2"/>
      <c r="OYS155" s="2"/>
      <c r="OYT155" s="2"/>
      <c r="OYU155" s="2"/>
      <c r="OYV155" s="2"/>
      <c r="OYW155" s="2"/>
      <c r="OYX155" s="2"/>
      <c r="OYY155" s="2"/>
      <c r="OYZ155" s="2"/>
      <c r="OZA155" s="2"/>
      <c r="OZB155" s="2"/>
      <c r="OZC155" s="2"/>
      <c r="OZD155" s="2"/>
      <c r="OZE155" s="2"/>
      <c r="OZF155" s="2"/>
      <c r="OZG155" s="2"/>
      <c r="OZH155" s="2"/>
      <c r="OZI155" s="2"/>
      <c r="OZJ155" s="2"/>
      <c r="OZK155" s="2"/>
      <c r="OZL155" s="2"/>
      <c r="OZM155" s="2"/>
      <c r="OZN155" s="2"/>
      <c r="OZO155" s="2"/>
      <c r="OZP155" s="2"/>
      <c r="OZQ155" s="2"/>
      <c r="OZR155" s="2"/>
      <c r="OZS155" s="2"/>
      <c r="OZT155" s="2"/>
      <c r="OZU155" s="2"/>
      <c r="OZV155" s="2"/>
      <c r="OZW155" s="2"/>
      <c r="OZX155" s="2"/>
      <c r="OZY155" s="2"/>
      <c r="OZZ155" s="2"/>
      <c r="PAA155" s="2"/>
      <c r="PAB155" s="2"/>
      <c r="PAC155" s="2"/>
      <c r="PAD155" s="2"/>
      <c r="PAE155" s="2"/>
      <c r="PAF155" s="2"/>
      <c r="PAG155" s="2"/>
      <c r="PAH155" s="2"/>
      <c r="PAI155" s="2"/>
      <c r="PAJ155" s="2"/>
      <c r="PAK155" s="2"/>
      <c r="PAL155" s="2"/>
      <c r="PAM155" s="2"/>
      <c r="PAN155" s="2"/>
      <c r="PAO155" s="2"/>
      <c r="PAP155" s="2"/>
      <c r="PAQ155" s="2"/>
      <c r="PAR155" s="2"/>
      <c r="PAS155" s="2"/>
      <c r="PAT155" s="2"/>
      <c r="PAU155" s="2"/>
      <c r="PAV155" s="2"/>
      <c r="PAW155" s="2"/>
      <c r="PAX155" s="2"/>
      <c r="PAY155" s="2"/>
      <c r="PAZ155" s="2"/>
      <c r="PBA155" s="2"/>
      <c r="PBB155" s="2"/>
      <c r="PBC155" s="2"/>
      <c r="PBD155" s="2"/>
      <c r="PBE155" s="2"/>
      <c r="PBF155" s="2"/>
      <c r="PBG155" s="2"/>
      <c r="PBH155" s="2"/>
      <c r="PBI155" s="2"/>
      <c r="PBJ155" s="2"/>
      <c r="PBK155" s="2"/>
      <c r="PBL155" s="2"/>
      <c r="PBM155" s="2"/>
      <c r="PBN155" s="2"/>
      <c r="PBO155" s="2"/>
      <c r="PBP155" s="2"/>
      <c r="PBQ155" s="2"/>
      <c r="PBR155" s="2"/>
      <c r="PBS155" s="2"/>
      <c r="PBT155" s="2"/>
      <c r="PBU155" s="2"/>
      <c r="PBV155" s="2"/>
      <c r="PBW155" s="2"/>
      <c r="PBX155" s="2"/>
      <c r="PBY155" s="2"/>
      <c r="PBZ155" s="2"/>
      <c r="PCA155" s="2"/>
      <c r="PCB155" s="2"/>
      <c r="PCC155" s="2"/>
      <c r="PCD155" s="2"/>
      <c r="PCE155" s="2"/>
      <c r="PCF155" s="2"/>
      <c r="PCG155" s="2"/>
      <c r="PCH155" s="2"/>
      <c r="PCI155" s="2"/>
      <c r="PCJ155" s="2"/>
      <c r="PCK155" s="2"/>
      <c r="PCL155" s="2"/>
      <c r="PCM155" s="2"/>
      <c r="PCN155" s="2"/>
      <c r="PCO155" s="2"/>
      <c r="PCP155" s="2"/>
      <c r="PCQ155" s="2"/>
      <c r="PCR155" s="2"/>
      <c r="PCS155" s="2"/>
      <c r="PCT155" s="2"/>
      <c r="PCU155" s="2"/>
      <c r="PCV155" s="2"/>
      <c r="PCW155" s="2"/>
      <c r="PCX155" s="2"/>
      <c r="PCY155" s="2"/>
      <c r="PCZ155" s="2"/>
      <c r="PDA155" s="2"/>
      <c r="PDB155" s="2"/>
      <c r="PDC155" s="2"/>
      <c r="PDD155" s="2"/>
      <c r="PDE155" s="2"/>
      <c r="PDF155" s="2"/>
      <c r="PDG155" s="2"/>
      <c r="PDH155" s="2"/>
      <c r="PDI155" s="2"/>
      <c r="PDJ155" s="2"/>
      <c r="PDK155" s="2"/>
      <c r="PDL155" s="2"/>
      <c r="PDM155" s="2"/>
      <c r="PDN155" s="2"/>
      <c r="PDO155" s="2"/>
      <c r="PDP155" s="2"/>
      <c r="PDQ155" s="2"/>
      <c r="PDR155" s="2"/>
      <c r="PDS155" s="2"/>
      <c r="PDT155" s="2"/>
      <c r="PDU155" s="2"/>
      <c r="PDV155" s="2"/>
      <c r="PDW155" s="2"/>
      <c r="PDX155" s="2"/>
      <c r="PDY155" s="2"/>
      <c r="PDZ155" s="2"/>
      <c r="PEA155" s="2"/>
      <c r="PEB155" s="2"/>
      <c r="PEC155" s="2"/>
      <c r="PED155" s="2"/>
      <c r="PEE155" s="2"/>
      <c r="PEF155" s="2"/>
      <c r="PEG155" s="2"/>
      <c r="PEH155" s="2"/>
      <c r="PEI155" s="2"/>
      <c r="PEJ155" s="2"/>
      <c r="PEK155" s="2"/>
      <c r="PEL155" s="2"/>
      <c r="PEM155" s="2"/>
      <c r="PEN155" s="2"/>
      <c r="PEO155" s="2"/>
      <c r="PEP155" s="2"/>
      <c r="PEQ155" s="2"/>
      <c r="PER155" s="2"/>
      <c r="PES155" s="2"/>
      <c r="PET155" s="2"/>
      <c r="PEU155" s="2"/>
      <c r="PEV155" s="2"/>
      <c r="PEW155" s="2"/>
      <c r="PEX155" s="2"/>
      <c r="PEY155" s="2"/>
      <c r="PEZ155" s="2"/>
      <c r="PFA155" s="2"/>
      <c r="PFB155" s="2"/>
      <c r="PFC155" s="2"/>
      <c r="PFD155" s="2"/>
      <c r="PFE155" s="2"/>
      <c r="PFF155" s="2"/>
      <c r="PFG155" s="2"/>
      <c r="PFH155" s="2"/>
      <c r="PFI155" s="2"/>
      <c r="PFJ155" s="2"/>
      <c r="PFK155" s="2"/>
      <c r="PFL155" s="2"/>
      <c r="PFM155" s="2"/>
      <c r="PFN155" s="2"/>
      <c r="PFO155" s="2"/>
      <c r="PFP155" s="2"/>
      <c r="PFQ155" s="2"/>
      <c r="PFR155" s="2"/>
      <c r="PFS155" s="2"/>
      <c r="PFT155" s="2"/>
      <c r="PFU155" s="2"/>
      <c r="PFV155" s="2"/>
      <c r="PFW155" s="2"/>
      <c r="PFX155" s="2"/>
      <c r="PFY155" s="2"/>
      <c r="PFZ155" s="2"/>
      <c r="PGA155" s="2"/>
      <c r="PGB155" s="2"/>
      <c r="PGC155" s="2"/>
      <c r="PGD155" s="2"/>
      <c r="PGE155" s="2"/>
      <c r="PGF155" s="2"/>
      <c r="PGG155" s="2"/>
      <c r="PGH155" s="2"/>
      <c r="PGI155" s="2"/>
      <c r="PGJ155" s="2"/>
      <c r="PGK155" s="2"/>
      <c r="PGL155" s="2"/>
      <c r="PGM155" s="2"/>
      <c r="PGN155" s="2"/>
      <c r="PGO155" s="2"/>
      <c r="PGP155" s="2"/>
      <c r="PGQ155" s="2"/>
      <c r="PGR155" s="2"/>
      <c r="PGS155" s="2"/>
      <c r="PGT155" s="2"/>
      <c r="PGU155" s="2"/>
      <c r="PGV155" s="2"/>
      <c r="PGW155" s="2"/>
      <c r="PGX155" s="2"/>
      <c r="PGY155" s="2"/>
      <c r="PGZ155" s="2"/>
      <c r="PHA155" s="2"/>
      <c r="PHB155" s="2"/>
      <c r="PHC155" s="2"/>
      <c r="PHD155" s="2"/>
      <c r="PHE155" s="2"/>
      <c r="PHF155" s="2"/>
      <c r="PHG155" s="2"/>
      <c r="PHH155" s="2"/>
      <c r="PHI155" s="2"/>
      <c r="PHJ155" s="2"/>
      <c r="PHK155" s="2"/>
      <c r="PHL155" s="2"/>
      <c r="PHM155" s="2"/>
      <c r="PHN155" s="2"/>
      <c r="PHO155" s="2"/>
      <c r="PHP155" s="2"/>
      <c r="PHQ155" s="2"/>
      <c r="PHR155" s="2"/>
      <c r="PHS155" s="2"/>
      <c r="PHT155" s="2"/>
      <c r="PHU155" s="2"/>
      <c r="PHV155" s="2"/>
      <c r="PHW155" s="2"/>
      <c r="PHX155" s="2"/>
      <c r="PHY155" s="2"/>
      <c r="PHZ155" s="2"/>
      <c r="PIA155" s="2"/>
      <c r="PIB155" s="2"/>
      <c r="PIC155" s="2"/>
      <c r="PID155" s="2"/>
      <c r="PIE155" s="2"/>
      <c r="PIF155" s="2"/>
      <c r="PIG155" s="2"/>
      <c r="PIH155" s="2"/>
      <c r="PII155" s="2"/>
      <c r="PIJ155" s="2"/>
      <c r="PIK155" s="2"/>
      <c r="PIL155" s="2"/>
      <c r="PIM155" s="2"/>
      <c r="PIN155" s="2"/>
      <c r="PIO155" s="2"/>
      <c r="PIP155" s="2"/>
      <c r="PIQ155" s="2"/>
      <c r="PIR155" s="2"/>
      <c r="PIS155" s="2"/>
      <c r="PIT155" s="2"/>
      <c r="PIU155" s="2"/>
      <c r="PIV155" s="2"/>
      <c r="PIW155" s="2"/>
      <c r="PIX155" s="2"/>
      <c r="PIY155" s="2"/>
      <c r="PIZ155" s="2"/>
      <c r="PJA155" s="2"/>
      <c r="PJB155" s="2"/>
      <c r="PJC155" s="2"/>
      <c r="PJD155" s="2"/>
      <c r="PJE155" s="2"/>
      <c r="PJF155" s="2"/>
      <c r="PJG155" s="2"/>
      <c r="PJH155" s="2"/>
      <c r="PJI155" s="2"/>
      <c r="PJJ155" s="2"/>
      <c r="PJK155" s="2"/>
      <c r="PJL155" s="2"/>
      <c r="PJM155" s="2"/>
      <c r="PJN155" s="2"/>
      <c r="PJO155" s="2"/>
      <c r="PJP155" s="2"/>
      <c r="PJQ155" s="2"/>
      <c r="PJR155" s="2"/>
      <c r="PJS155" s="2"/>
      <c r="PJT155" s="2"/>
      <c r="PJU155" s="2"/>
      <c r="PJV155" s="2"/>
      <c r="PJW155" s="2"/>
      <c r="PJX155" s="2"/>
      <c r="PJY155" s="2"/>
      <c r="PJZ155" s="2"/>
      <c r="PKA155" s="2"/>
      <c r="PKB155" s="2"/>
      <c r="PKC155" s="2"/>
      <c r="PKD155" s="2"/>
      <c r="PKE155" s="2"/>
      <c r="PKF155" s="2"/>
      <c r="PKG155" s="2"/>
      <c r="PKH155" s="2"/>
      <c r="PKI155" s="2"/>
      <c r="PKJ155" s="2"/>
      <c r="PKK155" s="2"/>
      <c r="PKL155" s="2"/>
      <c r="PKM155" s="2"/>
      <c r="PKN155" s="2"/>
      <c r="PKO155" s="2"/>
      <c r="PKP155" s="2"/>
      <c r="PKQ155" s="2"/>
      <c r="PKR155" s="2"/>
      <c r="PKS155" s="2"/>
      <c r="PKT155" s="2"/>
      <c r="PKU155" s="2"/>
      <c r="PKV155" s="2"/>
      <c r="PKW155" s="2"/>
      <c r="PKX155" s="2"/>
      <c r="PKY155" s="2"/>
      <c r="PKZ155" s="2"/>
      <c r="PLA155" s="2"/>
      <c r="PLB155" s="2"/>
      <c r="PLC155" s="2"/>
      <c r="PLD155" s="2"/>
      <c r="PLE155" s="2"/>
      <c r="PLF155" s="2"/>
      <c r="PLG155" s="2"/>
      <c r="PLH155" s="2"/>
      <c r="PLI155" s="2"/>
      <c r="PLJ155" s="2"/>
      <c r="PLK155" s="2"/>
      <c r="PLL155" s="2"/>
      <c r="PLM155" s="2"/>
      <c r="PLN155" s="2"/>
      <c r="PLO155" s="2"/>
      <c r="PLP155" s="2"/>
      <c r="PLQ155" s="2"/>
      <c r="PLR155" s="2"/>
      <c r="PLS155" s="2"/>
      <c r="PLT155" s="2"/>
      <c r="PLU155" s="2"/>
      <c r="PLV155" s="2"/>
      <c r="PLW155" s="2"/>
      <c r="PLX155" s="2"/>
      <c r="PLY155" s="2"/>
      <c r="PLZ155" s="2"/>
      <c r="PMA155" s="2"/>
      <c r="PMB155" s="2"/>
      <c r="PMC155" s="2"/>
      <c r="PMD155" s="2"/>
      <c r="PME155" s="2"/>
      <c r="PMF155" s="2"/>
      <c r="PMG155" s="2"/>
      <c r="PMH155" s="2"/>
      <c r="PMI155" s="2"/>
      <c r="PMJ155" s="2"/>
      <c r="PMK155" s="2"/>
      <c r="PML155" s="2"/>
      <c r="PMM155" s="2"/>
      <c r="PMN155" s="2"/>
      <c r="PMO155" s="2"/>
      <c r="PMP155" s="2"/>
      <c r="PMQ155" s="2"/>
      <c r="PMR155" s="2"/>
      <c r="PMS155" s="2"/>
      <c r="PMT155" s="2"/>
      <c r="PMU155" s="2"/>
      <c r="PMV155" s="2"/>
      <c r="PMW155" s="2"/>
      <c r="PMX155" s="2"/>
      <c r="PMY155" s="2"/>
      <c r="PMZ155" s="2"/>
      <c r="PNA155" s="2"/>
      <c r="PNB155" s="2"/>
      <c r="PNC155" s="2"/>
      <c r="PND155" s="2"/>
      <c r="PNE155" s="2"/>
      <c r="PNF155" s="2"/>
      <c r="PNG155" s="2"/>
      <c r="PNH155" s="2"/>
      <c r="PNI155" s="2"/>
      <c r="PNJ155" s="2"/>
      <c r="PNK155" s="2"/>
      <c r="PNL155" s="2"/>
      <c r="PNM155" s="2"/>
      <c r="PNN155" s="2"/>
      <c r="PNO155" s="2"/>
      <c r="PNP155" s="2"/>
      <c r="PNQ155" s="2"/>
      <c r="PNR155" s="2"/>
      <c r="PNS155" s="2"/>
      <c r="PNT155" s="2"/>
      <c r="PNU155" s="2"/>
      <c r="PNV155" s="2"/>
      <c r="PNW155" s="2"/>
      <c r="PNX155" s="2"/>
      <c r="PNY155" s="2"/>
      <c r="PNZ155" s="2"/>
      <c r="POA155" s="2"/>
      <c r="POB155" s="2"/>
      <c r="POC155" s="2"/>
      <c r="POD155" s="2"/>
      <c r="POE155" s="2"/>
      <c r="POF155" s="2"/>
      <c r="POG155" s="2"/>
      <c r="POH155" s="2"/>
      <c r="POI155" s="2"/>
      <c r="POJ155" s="2"/>
      <c r="POK155" s="2"/>
      <c r="POL155" s="2"/>
      <c r="POM155" s="2"/>
      <c r="PON155" s="2"/>
      <c r="POO155" s="2"/>
      <c r="POP155" s="2"/>
      <c r="POQ155" s="2"/>
      <c r="POR155" s="2"/>
      <c r="POS155" s="2"/>
      <c r="POT155" s="2"/>
      <c r="POU155" s="2"/>
      <c r="POV155" s="2"/>
      <c r="POW155" s="2"/>
      <c r="POX155" s="2"/>
      <c r="POY155" s="2"/>
      <c r="POZ155" s="2"/>
      <c r="PPA155" s="2"/>
      <c r="PPB155" s="2"/>
      <c r="PPC155" s="2"/>
      <c r="PPD155" s="2"/>
      <c r="PPE155" s="2"/>
      <c r="PPF155" s="2"/>
      <c r="PPG155" s="2"/>
      <c r="PPH155" s="2"/>
      <c r="PPI155" s="2"/>
      <c r="PPJ155" s="2"/>
      <c r="PPK155" s="2"/>
      <c r="PPL155" s="2"/>
      <c r="PPM155" s="2"/>
      <c r="PPN155" s="2"/>
      <c r="PPO155" s="2"/>
      <c r="PPP155" s="2"/>
      <c r="PPQ155" s="2"/>
      <c r="PPR155" s="2"/>
      <c r="PPS155" s="2"/>
      <c r="PPT155" s="2"/>
      <c r="PPU155" s="2"/>
      <c r="PPV155" s="2"/>
      <c r="PPW155" s="2"/>
      <c r="PPX155" s="2"/>
      <c r="PPY155" s="2"/>
      <c r="PPZ155" s="2"/>
      <c r="PQA155" s="2"/>
      <c r="PQB155" s="2"/>
      <c r="PQC155" s="2"/>
      <c r="PQD155" s="2"/>
      <c r="PQE155" s="2"/>
      <c r="PQF155" s="2"/>
      <c r="PQG155" s="2"/>
      <c r="PQH155" s="2"/>
      <c r="PQI155" s="2"/>
      <c r="PQJ155" s="2"/>
      <c r="PQK155" s="2"/>
      <c r="PQL155" s="2"/>
      <c r="PQM155" s="2"/>
      <c r="PQN155" s="2"/>
      <c r="PQO155" s="2"/>
      <c r="PQP155" s="2"/>
      <c r="PQQ155" s="2"/>
      <c r="PQR155" s="2"/>
      <c r="PQS155" s="2"/>
      <c r="PQT155" s="2"/>
      <c r="PQU155" s="2"/>
      <c r="PQV155" s="2"/>
      <c r="PQW155" s="2"/>
      <c r="PQX155" s="2"/>
      <c r="PQY155" s="2"/>
      <c r="PQZ155" s="2"/>
      <c r="PRA155" s="2"/>
      <c r="PRB155" s="2"/>
      <c r="PRC155" s="2"/>
      <c r="PRD155" s="2"/>
      <c r="PRE155" s="2"/>
      <c r="PRF155" s="2"/>
      <c r="PRG155" s="2"/>
      <c r="PRH155" s="2"/>
      <c r="PRI155" s="2"/>
      <c r="PRJ155" s="2"/>
      <c r="PRK155" s="2"/>
      <c r="PRL155" s="2"/>
      <c r="PRM155" s="2"/>
      <c r="PRN155" s="2"/>
      <c r="PRO155" s="2"/>
      <c r="PRP155" s="2"/>
      <c r="PRQ155" s="2"/>
      <c r="PRR155" s="2"/>
      <c r="PRS155" s="2"/>
      <c r="PRT155" s="2"/>
      <c r="PRU155" s="2"/>
      <c r="PRV155" s="2"/>
      <c r="PRW155" s="2"/>
      <c r="PRX155" s="2"/>
      <c r="PRY155" s="2"/>
      <c r="PRZ155" s="2"/>
      <c r="PSA155" s="2"/>
      <c r="PSB155" s="2"/>
      <c r="PSC155" s="2"/>
      <c r="PSD155" s="2"/>
      <c r="PSE155" s="2"/>
      <c r="PSF155" s="2"/>
      <c r="PSG155" s="2"/>
      <c r="PSH155" s="2"/>
      <c r="PSI155" s="2"/>
      <c r="PSJ155" s="2"/>
      <c r="PSK155" s="2"/>
      <c r="PSL155" s="2"/>
      <c r="PSM155" s="2"/>
      <c r="PSN155" s="2"/>
      <c r="PSO155" s="2"/>
      <c r="PSP155" s="2"/>
      <c r="PSQ155" s="2"/>
      <c r="PSR155" s="2"/>
      <c r="PSS155" s="2"/>
      <c r="PST155" s="2"/>
      <c r="PSU155" s="2"/>
      <c r="PSV155" s="2"/>
      <c r="PSW155" s="2"/>
      <c r="PSX155" s="2"/>
      <c r="PSY155" s="2"/>
      <c r="PSZ155" s="2"/>
      <c r="PTA155" s="2"/>
      <c r="PTB155" s="2"/>
      <c r="PTC155" s="2"/>
      <c r="PTD155" s="2"/>
      <c r="PTE155" s="2"/>
      <c r="PTF155" s="2"/>
      <c r="PTG155" s="2"/>
      <c r="PTH155" s="2"/>
      <c r="PTI155" s="2"/>
      <c r="PTJ155" s="2"/>
      <c r="PTK155" s="2"/>
      <c r="PTL155" s="2"/>
      <c r="PTM155" s="2"/>
      <c r="PTN155" s="2"/>
      <c r="PTO155" s="2"/>
      <c r="PTP155" s="2"/>
      <c r="PTQ155" s="2"/>
      <c r="PTR155" s="2"/>
      <c r="PTS155" s="2"/>
      <c r="PTT155" s="2"/>
      <c r="PTU155" s="2"/>
      <c r="PTV155" s="2"/>
      <c r="PTW155" s="2"/>
      <c r="PTX155" s="2"/>
      <c r="PTY155" s="2"/>
      <c r="PTZ155" s="2"/>
      <c r="PUA155" s="2"/>
      <c r="PUB155" s="2"/>
      <c r="PUC155" s="2"/>
      <c r="PUD155" s="2"/>
      <c r="PUE155" s="2"/>
      <c r="PUF155" s="2"/>
      <c r="PUG155" s="2"/>
      <c r="PUH155" s="2"/>
      <c r="PUI155" s="2"/>
      <c r="PUJ155" s="2"/>
      <c r="PUK155" s="2"/>
      <c r="PUL155" s="2"/>
      <c r="PUM155" s="2"/>
      <c r="PUN155" s="2"/>
      <c r="PUO155" s="2"/>
      <c r="PUP155" s="2"/>
      <c r="PUQ155" s="2"/>
      <c r="PUR155" s="2"/>
      <c r="PUS155" s="2"/>
      <c r="PUT155" s="2"/>
      <c r="PUU155" s="2"/>
      <c r="PUV155" s="2"/>
      <c r="PUW155" s="2"/>
      <c r="PUX155" s="2"/>
      <c r="PUY155" s="2"/>
      <c r="PUZ155" s="2"/>
      <c r="PVA155" s="2"/>
      <c r="PVB155" s="2"/>
      <c r="PVC155" s="2"/>
      <c r="PVD155" s="2"/>
      <c r="PVE155" s="2"/>
      <c r="PVF155" s="2"/>
      <c r="PVG155" s="2"/>
      <c r="PVH155" s="2"/>
      <c r="PVI155" s="2"/>
      <c r="PVJ155" s="2"/>
      <c r="PVK155" s="2"/>
      <c r="PVL155" s="2"/>
      <c r="PVM155" s="2"/>
      <c r="PVN155" s="2"/>
      <c r="PVO155" s="2"/>
      <c r="PVP155" s="2"/>
      <c r="PVQ155" s="2"/>
      <c r="PVR155" s="2"/>
      <c r="PVS155" s="2"/>
      <c r="PVT155" s="2"/>
      <c r="PVU155" s="2"/>
      <c r="PVV155" s="2"/>
      <c r="PVW155" s="2"/>
      <c r="PVX155" s="2"/>
      <c r="PVY155" s="2"/>
      <c r="PVZ155" s="2"/>
      <c r="PWA155" s="2"/>
      <c r="PWB155" s="2"/>
      <c r="PWC155" s="2"/>
      <c r="PWD155" s="2"/>
      <c r="PWE155" s="2"/>
      <c r="PWF155" s="2"/>
      <c r="PWG155" s="2"/>
      <c r="PWH155" s="2"/>
      <c r="PWI155" s="2"/>
      <c r="PWJ155" s="2"/>
      <c r="PWK155" s="2"/>
      <c r="PWL155" s="2"/>
      <c r="PWM155" s="2"/>
      <c r="PWN155" s="2"/>
      <c r="PWO155" s="2"/>
      <c r="PWP155" s="2"/>
      <c r="PWQ155" s="2"/>
      <c r="PWR155" s="2"/>
      <c r="PWS155" s="2"/>
      <c r="PWT155" s="2"/>
      <c r="PWU155" s="2"/>
      <c r="PWV155" s="2"/>
      <c r="PWW155" s="2"/>
      <c r="PWX155" s="2"/>
      <c r="PWY155" s="2"/>
      <c r="PWZ155" s="2"/>
      <c r="PXA155" s="2"/>
      <c r="PXB155" s="2"/>
      <c r="PXC155" s="2"/>
      <c r="PXD155" s="2"/>
      <c r="PXE155" s="2"/>
      <c r="PXF155" s="2"/>
      <c r="PXG155" s="2"/>
      <c r="PXH155" s="2"/>
      <c r="PXI155" s="2"/>
      <c r="PXJ155" s="2"/>
      <c r="PXK155" s="2"/>
      <c r="PXL155" s="2"/>
      <c r="PXM155" s="2"/>
      <c r="PXN155" s="2"/>
      <c r="PXO155" s="2"/>
      <c r="PXP155" s="2"/>
      <c r="PXQ155" s="2"/>
      <c r="PXR155" s="2"/>
      <c r="PXS155" s="2"/>
      <c r="PXT155" s="2"/>
      <c r="PXU155" s="2"/>
      <c r="PXV155" s="2"/>
      <c r="PXW155" s="2"/>
      <c r="PXX155" s="2"/>
      <c r="PXY155" s="2"/>
      <c r="PXZ155" s="2"/>
      <c r="PYA155" s="2"/>
      <c r="PYB155" s="2"/>
      <c r="PYC155" s="2"/>
      <c r="PYD155" s="2"/>
      <c r="PYE155" s="2"/>
      <c r="PYF155" s="2"/>
      <c r="PYG155" s="2"/>
      <c r="PYH155" s="2"/>
      <c r="PYI155" s="2"/>
      <c r="PYJ155" s="2"/>
      <c r="PYK155" s="2"/>
      <c r="PYL155" s="2"/>
      <c r="PYM155" s="2"/>
      <c r="PYN155" s="2"/>
      <c r="PYO155" s="2"/>
      <c r="PYP155" s="2"/>
      <c r="PYQ155" s="2"/>
      <c r="PYR155" s="2"/>
      <c r="PYS155" s="2"/>
      <c r="PYT155" s="2"/>
      <c r="PYU155" s="2"/>
      <c r="PYV155" s="2"/>
      <c r="PYW155" s="2"/>
      <c r="PYX155" s="2"/>
      <c r="PYY155" s="2"/>
      <c r="PYZ155" s="2"/>
      <c r="PZA155" s="2"/>
      <c r="PZB155" s="2"/>
      <c r="PZC155" s="2"/>
      <c r="PZD155" s="2"/>
      <c r="PZE155" s="2"/>
      <c r="PZF155" s="2"/>
      <c r="PZG155" s="2"/>
      <c r="PZH155" s="2"/>
      <c r="PZI155" s="2"/>
      <c r="PZJ155" s="2"/>
      <c r="PZK155" s="2"/>
      <c r="PZL155" s="2"/>
      <c r="PZM155" s="2"/>
      <c r="PZN155" s="2"/>
      <c r="PZO155" s="2"/>
      <c r="PZP155" s="2"/>
      <c r="PZQ155" s="2"/>
      <c r="PZR155" s="2"/>
      <c r="PZS155" s="2"/>
      <c r="PZT155" s="2"/>
      <c r="PZU155" s="2"/>
      <c r="PZV155" s="2"/>
      <c r="PZW155" s="2"/>
      <c r="PZX155" s="2"/>
      <c r="PZY155" s="2"/>
      <c r="PZZ155" s="2"/>
      <c r="QAA155" s="2"/>
      <c r="QAB155" s="2"/>
      <c r="QAC155" s="2"/>
      <c r="QAD155" s="2"/>
      <c r="QAE155" s="2"/>
      <c r="QAF155" s="2"/>
      <c r="QAG155" s="2"/>
      <c r="QAH155" s="2"/>
      <c r="QAI155" s="2"/>
      <c r="QAJ155" s="2"/>
      <c r="QAK155" s="2"/>
      <c r="QAL155" s="2"/>
      <c r="QAM155" s="2"/>
      <c r="QAN155" s="2"/>
      <c r="QAO155" s="2"/>
      <c r="QAP155" s="2"/>
      <c r="QAQ155" s="2"/>
      <c r="QAR155" s="2"/>
      <c r="QAS155" s="2"/>
      <c r="QAT155" s="2"/>
      <c r="QAU155" s="2"/>
      <c r="QAV155" s="2"/>
      <c r="QAW155" s="2"/>
      <c r="QAX155" s="2"/>
      <c r="QAY155" s="2"/>
      <c r="QAZ155" s="2"/>
      <c r="QBA155" s="2"/>
      <c r="QBB155" s="2"/>
      <c r="QBC155" s="2"/>
      <c r="QBD155" s="2"/>
      <c r="QBE155" s="2"/>
      <c r="QBF155" s="2"/>
      <c r="QBG155" s="2"/>
      <c r="QBH155" s="2"/>
      <c r="QBI155" s="2"/>
      <c r="QBJ155" s="2"/>
      <c r="QBK155" s="2"/>
      <c r="QBL155" s="2"/>
      <c r="QBM155" s="2"/>
      <c r="QBN155" s="2"/>
      <c r="QBO155" s="2"/>
      <c r="QBP155" s="2"/>
      <c r="QBQ155" s="2"/>
      <c r="QBR155" s="2"/>
      <c r="QBS155" s="2"/>
      <c r="QBT155" s="2"/>
      <c r="QBU155" s="2"/>
      <c r="QBV155" s="2"/>
      <c r="QBW155" s="2"/>
      <c r="QBX155" s="2"/>
      <c r="QBY155" s="2"/>
      <c r="QBZ155" s="2"/>
      <c r="QCA155" s="2"/>
      <c r="QCB155" s="2"/>
      <c r="QCC155" s="2"/>
      <c r="QCD155" s="2"/>
      <c r="QCE155" s="2"/>
      <c r="QCF155" s="2"/>
      <c r="QCG155" s="2"/>
      <c r="QCH155" s="2"/>
      <c r="QCI155" s="2"/>
      <c r="QCJ155" s="2"/>
      <c r="QCK155" s="2"/>
      <c r="QCL155" s="2"/>
      <c r="QCM155" s="2"/>
      <c r="QCN155" s="2"/>
      <c r="QCO155" s="2"/>
      <c r="QCP155" s="2"/>
      <c r="QCQ155" s="2"/>
      <c r="QCR155" s="2"/>
      <c r="QCS155" s="2"/>
      <c r="QCT155" s="2"/>
      <c r="QCU155" s="2"/>
      <c r="QCV155" s="2"/>
      <c r="QCW155" s="2"/>
      <c r="QCX155" s="2"/>
      <c r="QCY155" s="2"/>
      <c r="QCZ155" s="2"/>
      <c r="QDA155" s="2"/>
      <c r="QDB155" s="2"/>
      <c r="QDC155" s="2"/>
      <c r="QDD155" s="2"/>
      <c r="QDE155" s="2"/>
      <c r="QDF155" s="2"/>
      <c r="QDG155" s="2"/>
      <c r="QDH155" s="2"/>
      <c r="QDI155" s="2"/>
      <c r="QDJ155" s="2"/>
      <c r="QDK155" s="2"/>
      <c r="QDL155" s="2"/>
      <c r="QDM155" s="2"/>
      <c r="QDN155" s="2"/>
      <c r="QDO155" s="2"/>
      <c r="QDP155" s="2"/>
      <c r="QDQ155" s="2"/>
      <c r="QDR155" s="2"/>
      <c r="QDS155" s="2"/>
      <c r="QDT155" s="2"/>
      <c r="QDU155" s="2"/>
      <c r="QDV155" s="2"/>
      <c r="QDW155" s="2"/>
      <c r="QDX155" s="2"/>
      <c r="QDY155" s="2"/>
      <c r="QDZ155" s="2"/>
      <c r="QEA155" s="2"/>
      <c r="QEB155" s="2"/>
      <c r="QEC155" s="2"/>
      <c r="QED155" s="2"/>
      <c r="QEE155" s="2"/>
      <c r="QEF155" s="2"/>
      <c r="QEG155" s="2"/>
      <c r="QEH155" s="2"/>
      <c r="QEI155" s="2"/>
      <c r="QEJ155" s="2"/>
      <c r="QEK155" s="2"/>
      <c r="QEL155" s="2"/>
      <c r="QEM155" s="2"/>
      <c r="QEN155" s="2"/>
      <c r="QEO155" s="2"/>
      <c r="QEP155" s="2"/>
      <c r="QEQ155" s="2"/>
      <c r="QER155" s="2"/>
      <c r="QES155" s="2"/>
      <c r="QET155" s="2"/>
      <c r="QEU155" s="2"/>
      <c r="QEV155" s="2"/>
      <c r="QEW155" s="2"/>
      <c r="QEX155" s="2"/>
      <c r="QEY155" s="2"/>
      <c r="QEZ155" s="2"/>
      <c r="QFA155" s="2"/>
      <c r="QFB155" s="2"/>
      <c r="QFC155" s="2"/>
      <c r="QFD155" s="2"/>
      <c r="QFE155" s="2"/>
      <c r="QFF155" s="2"/>
      <c r="QFG155" s="2"/>
      <c r="QFH155" s="2"/>
      <c r="QFI155" s="2"/>
      <c r="QFJ155" s="2"/>
      <c r="QFK155" s="2"/>
      <c r="QFL155" s="2"/>
      <c r="QFM155" s="2"/>
      <c r="QFN155" s="2"/>
      <c r="QFO155" s="2"/>
      <c r="QFP155" s="2"/>
      <c r="QFQ155" s="2"/>
      <c r="QFR155" s="2"/>
      <c r="QFS155" s="2"/>
      <c r="QFT155" s="2"/>
      <c r="QFU155" s="2"/>
      <c r="QFV155" s="2"/>
      <c r="QFW155" s="2"/>
      <c r="QFX155" s="2"/>
      <c r="QFY155" s="2"/>
      <c r="QFZ155" s="2"/>
      <c r="QGA155" s="2"/>
      <c r="QGB155" s="2"/>
      <c r="QGC155" s="2"/>
      <c r="QGD155" s="2"/>
      <c r="QGE155" s="2"/>
      <c r="QGF155" s="2"/>
      <c r="QGG155" s="2"/>
      <c r="QGH155" s="2"/>
      <c r="QGI155" s="2"/>
      <c r="QGJ155" s="2"/>
      <c r="QGK155" s="2"/>
      <c r="QGL155" s="2"/>
      <c r="QGM155" s="2"/>
      <c r="QGN155" s="2"/>
      <c r="QGO155" s="2"/>
      <c r="QGP155" s="2"/>
      <c r="QGQ155" s="2"/>
      <c r="QGR155" s="2"/>
      <c r="QGS155" s="2"/>
      <c r="QGT155" s="2"/>
      <c r="QGU155" s="2"/>
      <c r="QGV155" s="2"/>
      <c r="QGW155" s="2"/>
      <c r="QGX155" s="2"/>
      <c r="QGY155" s="2"/>
      <c r="QGZ155" s="2"/>
      <c r="QHA155" s="2"/>
      <c r="QHB155" s="2"/>
      <c r="QHC155" s="2"/>
      <c r="QHD155" s="2"/>
      <c r="QHE155" s="2"/>
      <c r="QHF155" s="2"/>
      <c r="QHG155" s="2"/>
      <c r="QHH155" s="2"/>
      <c r="QHI155" s="2"/>
      <c r="QHJ155" s="2"/>
      <c r="QHK155" s="2"/>
      <c r="QHL155" s="2"/>
      <c r="QHM155" s="2"/>
      <c r="QHN155" s="2"/>
      <c r="QHO155" s="2"/>
      <c r="QHP155" s="2"/>
      <c r="QHQ155" s="2"/>
      <c r="QHR155" s="2"/>
      <c r="QHS155" s="2"/>
      <c r="QHT155" s="2"/>
      <c r="QHU155" s="2"/>
      <c r="QHV155" s="2"/>
      <c r="QHW155" s="2"/>
      <c r="QHX155" s="2"/>
      <c r="QHY155" s="2"/>
      <c r="QHZ155" s="2"/>
      <c r="QIA155" s="2"/>
      <c r="QIB155" s="2"/>
      <c r="QIC155" s="2"/>
      <c r="QID155" s="2"/>
      <c r="QIE155" s="2"/>
      <c r="QIF155" s="2"/>
      <c r="QIG155" s="2"/>
      <c r="QIH155" s="2"/>
      <c r="QII155" s="2"/>
      <c r="QIJ155" s="2"/>
      <c r="QIK155" s="2"/>
      <c r="QIL155" s="2"/>
      <c r="QIM155" s="2"/>
      <c r="QIN155" s="2"/>
      <c r="QIO155" s="2"/>
      <c r="QIP155" s="2"/>
      <c r="QIQ155" s="2"/>
      <c r="QIR155" s="2"/>
      <c r="QIS155" s="2"/>
      <c r="QIT155" s="2"/>
      <c r="QIU155" s="2"/>
      <c r="QIV155" s="2"/>
      <c r="QIW155" s="2"/>
      <c r="QIX155" s="2"/>
      <c r="QIY155" s="2"/>
      <c r="QIZ155" s="2"/>
      <c r="QJA155" s="2"/>
      <c r="QJB155" s="2"/>
      <c r="QJC155" s="2"/>
      <c r="QJD155" s="2"/>
      <c r="QJE155" s="2"/>
      <c r="QJF155" s="2"/>
      <c r="QJG155" s="2"/>
      <c r="QJH155" s="2"/>
      <c r="QJI155" s="2"/>
      <c r="QJJ155" s="2"/>
      <c r="QJK155" s="2"/>
      <c r="QJL155" s="2"/>
      <c r="QJM155" s="2"/>
      <c r="QJN155" s="2"/>
      <c r="QJO155" s="2"/>
      <c r="QJP155" s="2"/>
      <c r="QJQ155" s="2"/>
      <c r="QJR155" s="2"/>
      <c r="QJS155" s="2"/>
      <c r="QJT155" s="2"/>
      <c r="QJU155" s="2"/>
      <c r="QJV155" s="2"/>
      <c r="QJW155" s="2"/>
      <c r="QJX155" s="2"/>
      <c r="QJY155" s="2"/>
      <c r="QJZ155" s="2"/>
      <c r="QKA155" s="2"/>
      <c r="QKB155" s="2"/>
      <c r="QKC155" s="2"/>
      <c r="QKD155" s="2"/>
      <c r="QKE155" s="2"/>
      <c r="QKF155" s="2"/>
      <c r="QKG155" s="2"/>
      <c r="QKH155" s="2"/>
      <c r="QKI155" s="2"/>
      <c r="QKJ155" s="2"/>
      <c r="QKK155" s="2"/>
      <c r="QKL155" s="2"/>
      <c r="QKM155" s="2"/>
      <c r="QKN155" s="2"/>
      <c r="QKO155" s="2"/>
      <c r="QKP155" s="2"/>
      <c r="QKQ155" s="2"/>
      <c r="QKR155" s="2"/>
      <c r="QKS155" s="2"/>
      <c r="QKT155" s="2"/>
      <c r="QKU155" s="2"/>
      <c r="QKV155" s="2"/>
      <c r="QKW155" s="2"/>
      <c r="QKX155" s="2"/>
      <c r="QKY155" s="2"/>
      <c r="QKZ155" s="2"/>
      <c r="QLA155" s="2"/>
      <c r="QLB155" s="2"/>
      <c r="QLC155" s="2"/>
      <c r="QLD155" s="2"/>
      <c r="QLE155" s="2"/>
      <c r="QLF155" s="2"/>
      <c r="QLG155" s="2"/>
      <c r="QLH155" s="2"/>
      <c r="QLI155" s="2"/>
      <c r="QLJ155" s="2"/>
      <c r="QLK155" s="2"/>
      <c r="QLL155" s="2"/>
      <c r="QLM155" s="2"/>
      <c r="QLN155" s="2"/>
      <c r="QLO155" s="2"/>
      <c r="QLP155" s="2"/>
      <c r="QLQ155" s="2"/>
      <c r="QLR155" s="2"/>
      <c r="QLS155" s="2"/>
      <c r="QLT155" s="2"/>
      <c r="QLU155" s="2"/>
      <c r="QLV155" s="2"/>
      <c r="QLW155" s="2"/>
      <c r="QLX155" s="2"/>
      <c r="QLY155" s="2"/>
      <c r="QLZ155" s="2"/>
      <c r="QMA155" s="2"/>
      <c r="QMB155" s="2"/>
      <c r="QMC155" s="2"/>
      <c r="QMD155" s="2"/>
      <c r="QME155" s="2"/>
      <c r="QMF155" s="2"/>
      <c r="QMG155" s="2"/>
      <c r="QMH155" s="2"/>
      <c r="QMI155" s="2"/>
      <c r="QMJ155" s="2"/>
      <c r="QMK155" s="2"/>
      <c r="QML155" s="2"/>
      <c r="QMM155" s="2"/>
      <c r="QMN155" s="2"/>
      <c r="QMO155" s="2"/>
      <c r="QMP155" s="2"/>
      <c r="QMQ155" s="2"/>
      <c r="QMR155" s="2"/>
      <c r="QMS155" s="2"/>
      <c r="QMT155" s="2"/>
      <c r="QMU155" s="2"/>
      <c r="QMV155" s="2"/>
      <c r="QMW155" s="2"/>
      <c r="QMX155" s="2"/>
      <c r="QMY155" s="2"/>
      <c r="QMZ155" s="2"/>
      <c r="QNA155" s="2"/>
      <c r="QNB155" s="2"/>
      <c r="QNC155" s="2"/>
      <c r="QND155" s="2"/>
      <c r="QNE155" s="2"/>
      <c r="QNF155" s="2"/>
      <c r="QNG155" s="2"/>
      <c r="QNH155" s="2"/>
      <c r="QNI155" s="2"/>
      <c r="QNJ155" s="2"/>
      <c r="QNK155" s="2"/>
      <c r="QNL155" s="2"/>
      <c r="QNM155" s="2"/>
      <c r="QNN155" s="2"/>
      <c r="QNO155" s="2"/>
      <c r="QNP155" s="2"/>
      <c r="QNQ155" s="2"/>
      <c r="QNR155" s="2"/>
      <c r="QNS155" s="2"/>
      <c r="QNT155" s="2"/>
      <c r="QNU155" s="2"/>
      <c r="QNV155" s="2"/>
      <c r="QNW155" s="2"/>
      <c r="QNX155" s="2"/>
      <c r="QNY155" s="2"/>
      <c r="QNZ155" s="2"/>
      <c r="QOA155" s="2"/>
      <c r="QOB155" s="2"/>
      <c r="QOC155" s="2"/>
      <c r="QOD155" s="2"/>
      <c r="QOE155" s="2"/>
      <c r="QOF155" s="2"/>
      <c r="QOG155" s="2"/>
      <c r="QOH155" s="2"/>
      <c r="QOI155" s="2"/>
      <c r="QOJ155" s="2"/>
      <c r="QOK155" s="2"/>
      <c r="QOL155" s="2"/>
      <c r="QOM155" s="2"/>
      <c r="QON155" s="2"/>
      <c r="QOO155" s="2"/>
      <c r="QOP155" s="2"/>
      <c r="QOQ155" s="2"/>
      <c r="QOR155" s="2"/>
      <c r="QOS155" s="2"/>
      <c r="QOT155" s="2"/>
      <c r="QOU155" s="2"/>
      <c r="QOV155" s="2"/>
      <c r="QOW155" s="2"/>
      <c r="QOX155" s="2"/>
      <c r="QOY155" s="2"/>
      <c r="QOZ155" s="2"/>
      <c r="QPA155" s="2"/>
      <c r="QPB155" s="2"/>
      <c r="QPC155" s="2"/>
      <c r="QPD155" s="2"/>
      <c r="QPE155" s="2"/>
      <c r="QPF155" s="2"/>
      <c r="QPG155" s="2"/>
      <c r="QPH155" s="2"/>
      <c r="QPI155" s="2"/>
      <c r="QPJ155" s="2"/>
      <c r="QPK155" s="2"/>
      <c r="QPL155" s="2"/>
      <c r="QPM155" s="2"/>
      <c r="QPN155" s="2"/>
      <c r="QPO155" s="2"/>
      <c r="QPP155" s="2"/>
      <c r="QPQ155" s="2"/>
      <c r="QPR155" s="2"/>
      <c r="QPS155" s="2"/>
      <c r="QPT155" s="2"/>
      <c r="QPU155" s="2"/>
      <c r="QPV155" s="2"/>
      <c r="QPW155" s="2"/>
      <c r="QPX155" s="2"/>
      <c r="QPY155" s="2"/>
      <c r="QPZ155" s="2"/>
      <c r="QQA155" s="2"/>
      <c r="QQB155" s="2"/>
      <c r="QQC155" s="2"/>
      <c r="QQD155" s="2"/>
      <c r="QQE155" s="2"/>
      <c r="QQF155" s="2"/>
      <c r="QQG155" s="2"/>
      <c r="QQH155" s="2"/>
      <c r="QQI155" s="2"/>
      <c r="QQJ155" s="2"/>
      <c r="QQK155" s="2"/>
      <c r="QQL155" s="2"/>
      <c r="QQM155" s="2"/>
      <c r="QQN155" s="2"/>
      <c r="QQO155" s="2"/>
      <c r="QQP155" s="2"/>
      <c r="QQQ155" s="2"/>
      <c r="QQR155" s="2"/>
      <c r="QQS155" s="2"/>
      <c r="QQT155" s="2"/>
      <c r="QQU155" s="2"/>
      <c r="QQV155" s="2"/>
      <c r="QQW155" s="2"/>
      <c r="QQX155" s="2"/>
      <c r="QQY155" s="2"/>
      <c r="QQZ155" s="2"/>
      <c r="QRA155" s="2"/>
      <c r="QRB155" s="2"/>
      <c r="QRC155" s="2"/>
      <c r="QRD155" s="2"/>
      <c r="QRE155" s="2"/>
      <c r="QRF155" s="2"/>
      <c r="QRG155" s="2"/>
      <c r="QRH155" s="2"/>
      <c r="QRI155" s="2"/>
      <c r="QRJ155" s="2"/>
      <c r="QRK155" s="2"/>
      <c r="QRL155" s="2"/>
      <c r="QRM155" s="2"/>
      <c r="QRN155" s="2"/>
      <c r="QRO155" s="2"/>
      <c r="QRP155" s="2"/>
      <c r="QRQ155" s="2"/>
      <c r="QRR155" s="2"/>
      <c r="QRS155" s="2"/>
      <c r="QRT155" s="2"/>
      <c r="QRU155" s="2"/>
      <c r="QRV155" s="2"/>
      <c r="QRW155" s="2"/>
      <c r="QRX155" s="2"/>
      <c r="QRY155" s="2"/>
      <c r="QRZ155" s="2"/>
      <c r="QSA155" s="2"/>
      <c r="QSB155" s="2"/>
      <c r="QSC155" s="2"/>
      <c r="QSD155" s="2"/>
      <c r="QSE155" s="2"/>
      <c r="QSF155" s="2"/>
      <c r="QSG155" s="2"/>
      <c r="QSH155" s="2"/>
      <c r="QSI155" s="2"/>
      <c r="QSJ155" s="2"/>
      <c r="QSK155" s="2"/>
      <c r="QSL155" s="2"/>
      <c r="QSM155" s="2"/>
      <c r="QSN155" s="2"/>
      <c r="QSO155" s="2"/>
      <c r="QSP155" s="2"/>
      <c r="QSQ155" s="2"/>
      <c r="QSR155" s="2"/>
      <c r="QSS155" s="2"/>
      <c r="QST155" s="2"/>
      <c r="QSU155" s="2"/>
      <c r="QSV155" s="2"/>
      <c r="QSW155" s="2"/>
      <c r="QSX155" s="2"/>
      <c r="QSY155" s="2"/>
      <c r="QSZ155" s="2"/>
      <c r="QTA155" s="2"/>
      <c r="QTB155" s="2"/>
      <c r="QTC155" s="2"/>
      <c r="QTD155" s="2"/>
      <c r="QTE155" s="2"/>
      <c r="QTF155" s="2"/>
      <c r="QTG155" s="2"/>
      <c r="QTH155" s="2"/>
      <c r="QTI155" s="2"/>
      <c r="QTJ155" s="2"/>
      <c r="QTK155" s="2"/>
      <c r="QTL155" s="2"/>
      <c r="QTM155" s="2"/>
      <c r="QTN155" s="2"/>
      <c r="QTO155" s="2"/>
      <c r="QTP155" s="2"/>
      <c r="QTQ155" s="2"/>
      <c r="QTR155" s="2"/>
      <c r="QTS155" s="2"/>
      <c r="QTT155" s="2"/>
      <c r="QTU155" s="2"/>
      <c r="QTV155" s="2"/>
      <c r="QTW155" s="2"/>
      <c r="QTX155" s="2"/>
      <c r="QTY155" s="2"/>
      <c r="QTZ155" s="2"/>
      <c r="QUA155" s="2"/>
      <c r="QUB155" s="2"/>
      <c r="QUC155" s="2"/>
      <c r="QUD155" s="2"/>
      <c r="QUE155" s="2"/>
      <c r="QUF155" s="2"/>
      <c r="QUG155" s="2"/>
      <c r="QUH155" s="2"/>
      <c r="QUI155" s="2"/>
      <c r="QUJ155" s="2"/>
      <c r="QUK155" s="2"/>
      <c r="QUL155" s="2"/>
      <c r="QUM155" s="2"/>
      <c r="QUN155" s="2"/>
      <c r="QUO155" s="2"/>
      <c r="QUP155" s="2"/>
      <c r="QUQ155" s="2"/>
      <c r="QUR155" s="2"/>
      <c r="QUS155" s="2"/>
      <c r="QUT155" s="2"/>
      <c r="QUU155" s="2"/>
      <c r="QUV155" s="2"/>
      <c r="QUW155" s="2"/>
      <c r="QUX155" s="2"/>
      <c r="QUY155" s="2"/>
      <c r="QUZ155" s="2"/>
      <c r="QVA155" s="2"/>
      <c r="QVB155" s="2"/>
      <c r="QVC155" s="2"/>
      <c r="QVD155" s="2"/>
      <c r="QVE155" s="2"/>
      <c r="QVF155" s="2"/>
      <c r="QVG155" s="2"/>
      <c r="QVH155" s="2"/>
      <c r="QVI155" s="2"/>
      <c r="QVJ155" s="2"/>
      <c r="QVK155" s="2"/>
      <c r="QVL155" s="2"/>
      <c r="QVM155" s="2"/>
      <c r="QVN155" s="2"/>
      <c r="QVO155" s="2"/>
      <c r="QVP155" s="2"/>
      <c r="QVQ155" s="2"/>
      <c r="QVR155" s="2"/>
      <c r="QVS155" s="2"/>
      <c r="QVT155" s="2"/>
      <c r="QVU155" s="2"/>
      <c r="QVV155" s="2"/>
      <c r="QVW155" s="2"/>
      <c r="QVX155" s="2"/>
      <c r="QVY155" s="2"/>
      <c r="QVZ155" s="2"/>
      <c r="QWA155" s="2"/>
      <c r="QWB155" s="2"/>
      <c r="QWC155" s="2"/>
      <c r="QWD155" s="2"/>
      <c r="QWE155" s="2"/>
      <c r="QWF155" s="2"/>
      <c r="QWG155" s="2"/>
      <c r="QWH155" s="2"/>
      <c r="QWI155" s="2"/>
      <c r="QWJ155" s="2"/>
      <c r="QWK155" s="2"/>
      <c r="QWL155" s="2"/>
      <c r="QWM155" s="2"/>
      <c r="QWN155" s="2"/>
      <c r="QWO155" s="2"/>
      <c r="QWP155" s="2"/>
      <c r="QWQ155" s="2"/>
      <c r="QWR155" s="2"/>
      <c r="QWS155" s="2"/>
      <c r="QWT155" s="2"/>
      <c r="QWU155" s="2"/>
      <c r="QWV155" s="2"/>
      <c r="QWW155" s="2"/>
      <c r="QWX155" s="2"/>
      <c r="QWY155" s="2"/>
      <c r="QWZ155" s="2"/>
      <c r="QXA155" s="2"/>
      <c r="QXB155" s="2"/>
      <c r="QXC155" s="2"/>
      <c r="QXD155" s="2"/>
      <c r="QXE155" s="2"/>
      <c r="QXF155" s="2"/>
      <c r="QXG155" s="2"/>
      <c r="QXH155" s="2"/>
      <c r="QXI155" s="2"/>
      <c r="QXJ155" s="2"/>
      <c r="QXK155" s="2"/>
      <c r="QXL155" s="2"/>
      <c r="QXM155" s="2"/>
      <c r="QXN155" s="2"/>
      <c r="QXO155" s="2"/>
      <c r="QXP155" s="2"/>
      <c r="QXQ155" s="2"/>
      <c r="QXR155" s="2"/>
      <c r="QXS155" s="2"/>
      <c r="QXT155" s="2"/>
      <c r="QXU155" s="2"/>
      <c r="QXV155" s="2"/>
      <c r="QXW155" s="2"/>
      <c r="QXX155" s="2"/>
      <c r="QXY155" s="2"/>
      <c r="QXZ155" s="2"/>
      <c r="QYA155" s="2"/>
      <c r="QYB155" s="2"/>
      <c r="QYC155" s="2"/>
      <c r="QYD155" s="2"/>
      <c r="QYE155" s="2"/>
      <c r="QYF155" s="2"/>
      <c r="QYG155" s="2"/>
      <c r="QYH155" s="2"/>
      <c r="QYI155" s="2"/>
      <c r="QYJ155" s="2"/>
      <c r="QYK155" s="2"/>
      <c r="QYL155" s="2"/>
      <c r="QYM155" s="2"/>
      <c r="QYN155" s="2"/>
      <c r="QYO155" s="2"/>
      <c r="QYP155" s="2"/>
      <c r="QYQ155" s="2"/>
      <c r="QYR155" s="2"/>
      <c r="QYS155" s="2"/>
      <c r="QYT155" s="2"/>
      <c r="QYU155" s="2"/>
      <c r="QYV155" s="2"/>
      <c r="QYW155" s="2"/>
      <c r="QYX155" s="2"/>
      <c r="QYY155" s="2"/>
      <c r="QYZ155" s="2"/>
      <c r="QZA155" s="2"/>
      <c r="QZB155" s="2"/>
      <c r="QZC155" s="2"/>
      <c r="QZD155" s="2"/>
      <c r="QZE155" s="2"/>
      <c r="QZF155" s="2"/>
      <c r="QZG155" s="2"/>
      <c r="QZH155" s="2"/>
      <c r="QZI155" s="2"/>
      <c r="QZJ155" s="2"/>
      <c r="QZK155" s="2"/>
      <c r="QZL155" s="2"/>
      <c r="QZM155" s="2"/>
      <c r="QZN155" s="2"/>
      <c r="QZO155" s="2"/>
      <c r="QZP155" s="2"/>
      <c r="QZQ155" s="2"/>
      <c r="QZR155" s="2"/>
      <c r="QZS155" s="2"/>
      <c r="QZT155" s="2"/>
      <c r="QZU155" s="2"/>
      <c r="QZV155" s="2"/>
      <c r="QZW155" s="2"/>
      <c r="QZX155" s="2"/>
      <c r="QZY155" s="2"/>
      <c r="QZZ155" s="2"/>
      <c r="RAA155" s="2"/>
      <c r="RAB155" s="2"/>
      <c r="RAC155" s="2"/>
      <c r="RAD155" s="2"/>
      <c r="RAE155" s="2"/>
      <c r="RAF155" s="2"/>
      <c r="RAG155" s="2"/>
      <c r="RAH155" s="2"/>
      <c r="RAI155" s="2"/>
      <c r="RAJ155" s="2"/>
      <c r="RAK155" s="2"/>
      <c r="RAL155" s="2"/>
      <c r="RAM155" s="2"/>
      <c r="RAN155" s="2"/>
      <c r="RAO155" s="2"/>
      <c r="RAP155" s="2"/>
      <c r="RAQ155" s="2"/>
      <c r="RAR155" s="2"/>
      <c r="RAS155" s="2"/>
      <c r="RAT155" s="2"/>
      <c r="RAU155" s="2"/>
      <c r="RAV155" s="2"/>
      <c r="RAW155" s="2"/>
      <c r="RAX155" s="2"/>
      <c r="RAY155" s="2"/>
      <c r="RAZ155" s="2"/>
      <c r="RBA155" s="2"/>
      <c r="RBB155" s="2"/>
      <c r="RBC155" s="2"/>
      <c r="RBD155" s="2"/>
      <c r="RBE155" s="2"/>
      <c r="RBF155" s="2"/>
      <c r="RBG155" s="2"/>
      <c r="RBH155" s="2"/>
      <c r="RBI155" s="2"/>
      <c r="RBJ155" s="2"/>
      <c r="RBK155" s="2"/>
      <c r="RBL155" s="2"/>
      <c r="RBM155" s="2"/>
      <c r="RBN155" s="2"/>
      <c r="RBO155" s="2"/>
      <c r="RBP155" s="2"/>
      <c r="RBQ155" s="2"/>
      <c r="RBR155" s="2"/>
      <c r="RBS155" s="2"/>
      <c r="RBT155" s="2"/>
      <c r="RBU155" s="2"/>
      <c r="RBV155" s="2"/>
      <c r="RBW155" s="2"/>
      <c r="RBX155" s="2"/>
      <c r="RBY155" s="2"/>
      <c r="RBZ155" s="2"/>
      <c r="RCA155" s="2"/>
      <c r="RCB155" s="2"/>
      <c r="RCC155" s="2"/>
      <c r="RCD155" s="2"/>
      <c r="RCE155" s="2"/>
      <c r="RCF155" s="2"/>
      <c r="RCG155" s="2"/>
      <c r="RCH155" s="2"/>
      <c r="RCI155" s="2"/>
      <c r="RCJ155" s="2"/>
      <c r="RCK155" s="2"/>
      <c r="RCL155" s="2"/>
      <c r="RCM155" s="2"/>
      <c r="RCN155" s="2"/>
      <c r="RCO155" s="2"/>
      <c r="RCP155" s="2"/>
      <c r="RCQ155" s="2"/>
      <c r="RCR155" s="2"/>
      <c r="RCS155" s="2"/>
      <c r="RCT155" s="2"/>
      <c r="RCU155" s="2"/>
      <c r="RCV155" s="2"/>
      <c r="RCW155" s="2"/>
      <c r="RCX155" s="2"/>
      <c r="RCY155" s="2"/>
      <c r="RCZ155" s="2"/>
      <c r="RDA155" s="2"/>
      <c r="RDB155" s="2"/>
      <c r="RDC155" s="2"/>
      <c r="RDD155" s="2"/>
      <c r="RDE155" s="2"/>
      <c r="RDF155" s="2"/>
      <c r="RDG155" s="2"/>
      <c r="RDH155" s="2"/>
      <c r="RDI155" s="2"/>
      <c r="RDJ155" s="2"/>
      <c r="RDK155" s="2"/>
      <c r="RDL155" s="2"/>
      <c r="RDM155" s="2"/>
      <c r="RDN155" s="2"/>
      <c r="RDO155" s="2"/>
      <c r="RDP155" s="2"/>
      <c r="RDQ155" s="2"/>
      <c r="RDR155" s="2"/>
      <c r="RDS155" s="2"/>
      <c r="RDT155" s="2"/>
      <c r="RDU155" s="2"/>
      <c r="RDV155" s="2"/>
      <c r="RDW155" s="2"/>
      <c r="RDX155" s="2"/>
      <c r="RDY155" s="2"/>
      <c r="RDZ155" s="2"/>
      <c r="REA155" s="2"/>
      <c r="REB155" s="2"/>
      <c r="REC155" s="2"/>
      <c r="RED155" s="2"/>
      <c r="REE155" s="2"/>
      <c r="REF155" s="2"/>
      <c r="REG155" s="2"/>
      <c r="REH155" s="2"/>
      <c r="REI155" s="2"/>
      <c r="REJ155" s="2"/>
      <c r="REK155" s="2"/>
      <c r="REL155" s="2"/>
      <c r="REM155" s="2"/>
      <c r="REN155" s="2"/>
      <c r="REO155" s="2"/>
      <c r="REP155" s="2"/>
      <c r="REQ155" s="2"/>
      <c r="RER155" s="2"/>
      <c r="RES155" s="2"/>
      <c r="RET155" s="2"/>
      <c r="REU155" s="2"/>
      <c r="REV155" s="2"/>
      <c r="REW155" s="2"/>
      <c r="REX155" s="2"/>
      <c r="REY155" s="2"/>
      <c r="REZ155" s="2"/>
      <c r="RFA155" s="2"/>
      <c r="RFB155" s="2"/>
      <c r="RFC155" s="2"/>
      <c r="RFD155" s="2"/>
      <c r="RFE155" s="2"/>
      <c r="RFF155" s="2"/>
      <c r="RFG155" s="2"/>
      <c r="RFH155" s="2"/>
      <c r="RFI155" s="2"/>
      <c r="RFJ155" s="2"/>
      <c r="RFK155" s="2"/>
      <c r="RFL155" s="2"/>
      <c r="RFM155" s="2"/>
      <c r="RFN155" s="2"/>
      <c r="RFO155" s="2"/>
      <c r="RFP155" s="2"/>
      <c r="RFQ155" s="2"/>
      <c r="RFR155" s="2"/>
      <c r="RFS155" s="2"/>
      <c r="RFT155" s="2"/>
      <c r="RFU155" s="2"/>
      <c r="RFV155" s="2"/>
      <c r="RFW155" s="2"/>
      <c r="RFX155" s="2"/>
      <c r="RFY155" s="2"/>
      <c r="RFZ155" s="2"/>
      <c r="RGA155" s="2"/>
      <c r="RGB155" s="2"/>
      <c r="RGC155" s="2"/>
      <c r="RGD155" s="2"/>
      <c r="RGE155" s="2"/>
      <c r="RGF155" s="2"/>
      <c r="RGG155" s="2"/>
      <c r="RGH155" s="2"/>
      <c r="RGI155" s="2"/>
      <c r="RGJ155" s="2"/>
      <c r="RGK155" s="2"/>
      <c r="RGL155" s="2"/>
      <c r="RGM155" s="2"/>
      <c r="RGN155" s="2"/>
      <c r="RGO155" s="2"/>
      <c r="RGP155" s="2"/>
      <c r="RGQ155" s="2"/>
      <c r="RGR155" s="2"/>
      <c r="RGS155" s="2"/>
      <c r="RGT155" s="2"/>
      <c r="RGU155" s="2"/>
      <c r="RGV155" s="2"/>
      <c r="RGW155" s="2"/>
      <c r="RGX155" s="2"/>
      <c r="RGY155" s="2"/>
      <c r="RGZ155" s="2"/>
      <c r="RHA155" s="2"/>
      <c r="RHB155" s="2"/>
      <c r="RHC155" s="2"/>
      <c r="RHD155" s="2"/>
      <c r="RHE155" s="2"/>
      <c r="RHF155" s="2"/>
      <c r="RHG155" s="2"/>
      <c r="RHH155" s="2"/>
      <c r="RHI155" s="2"/>
      <c r="RHJ155" s="2"/>
      <c r="RHK155" s="2"/>
      <c r="RHL155" s="2"/>
      <c r="RHM155" s="2"/>
      <c r="RHN155" s="2"/>
      <c r="RHO155" s="2"/>
      <c r="RHP155" s="2"/>
      <c r="RHQ155" s="2"/>
      <c r="RHR155" s="2"/>
      <c r="RHS155" s="2"/>
      <c r="RHT155" s="2"/>
      <c r="RHU155" s="2"/>
      <c r="RHV155" s="2"/>
      <c r="RHW155" s="2"/>
      <c r="RHX155" s="2"/>
      <c r="RHY155" s="2"/>
      <c r="RHZ155" s="2"/>
      <c r="RIA155" s="2"/>
      <c r="RIB155" s="2"/>
      <c r="RIC155" s="2"/>
      <c r="RID155" s="2"/>
      <c r="RIE155" s="2"/>
      <c r="RIF155" s="2"/>
      <c r="RIG155" s="2"/>
      <c r="RIH155" s="2"/>
      <c r="RII155" s="2"/>
      <c r="RIJ155" s="2"/>
      <c r="RIK155" s="2"/>
      <c r="RIL155" s="2"/>
      <c r="RIM155" s="2"/>
      <c r="RIN155" s="2"/>
      <c r="RIO155" s="2"/>
      <c r="RIP155" s="2"/>
      <c r="RIQ155" s="2"/>
      <c r="RIR155" s="2"/>
      <c r="RIS155" s="2"/>
      <c r="RIT155" s="2"/>
      <c r="RIU155" s="2"/>
      <c r="RIV155" s="2"/>
      <c r="RIW155" s="2"/>
      <c r="RIX155" s="2"/>
      <c r="RIY155" s="2"/>
      <c r="RIZ155" s="2"/>
      <c r="RJA155" s="2"/>
      <c r="RJB155" s="2"/>
      <c r="RJC155" s="2"/>
      <c r="RJD155" s="2"/>
      <c r="RJE155" s="2"/>
      <c r="RJF155" s="2"/>
      <c r="RJG155" s="2"/>
      <c r="RJH155" s="2"/>
      <c r="RJI155" s="2"/>
      <c r="RJJ155" s="2"/>
      <c r="RJK155" s="2"/>
      <c r="RJL155" s="2"/>
      <c r="RJM155" s="2"/>
      <c r="RJN155" s="2"/>
      <c r="RJO155" s="2"/>
      <c r="RJP155" s="2"/>
      <c r="RJQ155" s="2"/>
      <c r="RJR155" s="2"/>
      <c r="RJS155" s="2"/>
      <c r="RJT155" s="2"/>
      <c r="RJU155" s="2"/>
      <c r="RJV155" s="2"/>
      <c r="RJW155" s="2"/>
      <c r="RJX155" s="2"/>
      <c r="RJY155" s="2"/>
      <c r="RJZ155" s="2"/>
      <c r="RKA155" s="2"/>
      <c r="RKB155" s="2"/>
      <c r="RKC155" s="2"/>
      <c r="RKD155" s="2"/>
      <c r="RKE155" s="2"/>
      <c r="RKF155" s="2"/>
      <c r="RKG155" s="2"/>
      <c r="RKH155" s="2"/>
      <c r="RKI155" s="2"/>
      <c r="RKJ155" s="2"/>
      <c r="RKK155" s="2"/>
      <c r="RKL155" s="2"/>
      <c r="RKM155" s="2"/>
      <c r="RKN155" s="2"/>
      <c r="RKO155" s="2"/>
      <c r="RKP155" s="2"/>
      <c r="RKQ155" s="2"/>
      <c r="RKR155" s="2"/>
      <c r="RKS155" s="2"/>
      <c r="RKT155" s="2"/>
      <c r="RKU155" s="2"/>
      <c r="RKV155" s="2"/>
      <c r="RKW155" s="2"/>
      <c r="RKX155" s="2"/>
      <c r="RKY155" s="2"/>
      <c r="RKZ155" s="2"/>
      <c r="RLA155" s="2"/>
      <c r="RLB155" s="2"/>
      <c r="RLC155" s="2"/>
      <c r="RLD155" s="2"/>
      <c r="RLE155" s="2"/>
      <c r="RLF155" s="2"/>
      <c r="RLG155" s="2"/>
      <c r="RLH155" s="2"/>
      <c r="RLI155" s="2"/>
      <c r="RLJ155" s="2"/>
      <c r="RLK155" s="2"/>
      <c r="RLL155" s="2"/>
      <c r="RLM155" s="2"/>
      <c r="RLN155" s="2"/>
      <c r="RLO155" s="2"/>
      <c r="RLP155" s="2"/>
      <c r="RLQ155" s="2"/>
      <c r="RLR155" s="2"/>
      <c r="RLS155" s="2"/>
      <c r="RLT155" s="2"/>
      <c r="RLU155" s="2"/>
      <c r="RLV155" s="2"/>
      <c r="RLW155" s="2"/>
      <c r="RLX155" s="2"/>
      <c r="RLY155" s="2"/>
      <c r="RLZ155" s="2"/>
      <c r="RMA155" s="2"/>
      <c r="RMB155" s="2"/>
      <c r="RMC155" s="2"/>
      <c r="RMD155" s="2"/>
      <c r="RME155" s="2"/>
      <c r="RMF155" s="2"/>
      <c r="RMG155" s="2"/>
      <c r="RMH155" s="2"/>
      <c r="RMI155" s="2"/>
      <c r="RMJ155" s="2"/>
      <c r="RMK155" s="2"/>
      <c r="RML155" s="2"/>
      <c r="RMM155" s="2"/>
      <c r="RMN155" s="2"/>
      <c r="RMO155" s="2"/>
      <c r="RMP155" s="2"/>
      <c r="RMQ155" s="2"/>
      <c r="RMR155" s="2"/>
      <c r="RMS155" s="2"/>
      <c r="RMT155" s="2"/>
      <c r="RMU155" s="2"/>
      <c r="RMV155" s="2"/>
      <c r="RMW155" s="2"/>
      <c r="RMX155" s="2"/>
      <c r="RMY155" s="2"/>
      <c r="RMZ155" s="2"/>
      <c r="RNA155" s="2"/>
      <c r="RNB155" s="2"/>
      <c r="RNC155" s="2"/>
      <c r="RND155" s="2"/>
      <c r="RNE155" s="2"/>
      <c r="RNF155" s="2"/>
      <c r="RNG155" s="2"/>
      <c r="RNH155" s="2"/>
      <c r="RNI155" s="2"/>
      <c r="RNJ155" s="2"/>
      <c r="RNK155" s="2"/>
      <c r="RNL155" s="2"/>
      <c r="RNM155" s="2"/>
      <c r="RNN155" s="2"/>
      <c r="RNO155" s="2"/>
      <c r="RNP155" s="2"/>
      <c r="RNQ155" s="2"/>
      <c r="RNR155" s="2"/>
      <c r="RNS155" s="2"/>
      <c r="RNT155" s="2"/>
      <c r="RNU155" s="2"/>
      <c r="RNV155" s="2"/>
      <c r="RNW155" s="2"/>
      <c r="RNX155" s="2"/>
      <c r="RNY155" s="2"/>
      <c r="RNZ155" s="2"/>
      <c r="ROA155" s="2"/>
      <c r="ROB155" s="2"/>
      <c r="ROC155" s="2"/>
      <c r="ROD155" s="2"/>
      <c r="ROE155" s="2"/>
      <c r="ROF155" s="2"/>
      <c r="ROG155" s="2"/>
      <c r="ROH155" s="2"/>
      <c r="ROI155" s="2"/>
      <c r="ROJ155" s="2"/>
      <c r="ROK155" s="2"/>
      <c r="ROL155" s="2"/>
      <c r="ROM155" s="2"/>
      <c r="RON155" s="2"/>
      <c r="ROO155" s="2"/>
      <c r="ROP155" s="2"/>
      <c r="ROQ155" s="2"/>
      <c r="ROR155" s="2"/>
      <c r="ROS155" s="2"/>
      <c r="ROT155" s="2"/>
      <c r="ROU155" s="2"/>
      <c r="ROV155" s="2"/>
      <c r="ROW155" s="2"/>
      <c r="ROX155" s="2"/>
      <c r="ROY155" s="2"/>
      <c r="ROZ155" s="2"/>
      <c r="RPA155" s="2"/>
      <c r="RPB155" s="2"/>
      <c r="RPC155" s="2"/>
      <c r="RPD155" s="2"/>
      <c r="RPE155" s="2"/>
      <c r="RPF155" s="2"/>
      <c r="RPG155" s="2"/>
      <c r="RPH155" s="2"/>
      <c r="RPI155" s="2"/>
      <c r="RPJ155" s="2"/>
      <c r="RPK155" s="2"/>
      <c r="RPL155" s="2"/>
      <c r="RPM155" s="2"/>
      <c r="RPN155" s="2"/>
      <c r="RPO155" s="2"/>
      <c r="RPP155" s="2"/>
      <c r="RPQ155" s="2"/>
      <c r="RPR155" s="2"/>
      <c r="RPS155" s="2"/>
      <c r="RPT155" s="2"/>
      <c r="RPU155" s="2"/>
      <c r="RPV155" s="2"/>
      <c r="RPW155" s="2"/>
      <c r="RPX155" s="2"/>
      <c r="RPY155" s="2"/>
      <c r="RPZ155" s="2"/>
      <c r="RQA155" s="2"/>
      <c r="RQB155" s="2"/>
      <c r="RQC155" s="2"/>
      <c r="RQD155" s="2"/>
      <c r="RQE155" s="2"/>
      <c r="RQF155" s="2"/>
      <c r="RQG155" s="2"/>
      <c r="RQH155" s="2"/>
      <c r="RQI155" s="2"/>
      <c r="RQJ155" s="2"/>
      <c r="RQK155" s="2"/>
      <c r="RQL155" s="2"/>
      <c r="RQM155" s="2"/>
      <c r="RQN155" s="2"/>
      <c r="RQO155" s="2"/>
      <c r="RQP155" s="2"/>
      <c r="RQQ155" s="2"/>
      <c r="RQR155" s="2"/>
      <c r="RQS155" s="2"/>
      <c r="RQT155" s="2"/>
      <c r="RQU155" s="2"/>
      <c r="RQV155" s="2"/>
      <c r="RQW155" s="2"/>
      <c r="RQX155" s="2"/>
      <c r="RQY155" s="2"/>
      <c r="RQZ155" s="2"/>
      <c r="RRA155" s="2"/>
      <c r="RRB155" s="2"/>
      <c r="RRC155" s="2"/>
      <c r="RRD155" s="2"/>
      <c r="RRE155" s="2"/>
      <c r="RRF155" s="2"/>
      <c r="RRG155" s="2"/>
      <c r="RRH155" s="2"/>
      <c r="RRI155" s="2"/>
      <c r="RRJ155" s="2"/>
      <c r="RRK155" s="2"/>
      <c r="RRL155" s="2"/>
      <c r="RRM155" s="2"/>
      <c r="RRN155" s="2"/>
      <c r="RRO155" s="2"/>
      <c r="RRP155" s="2"/>
      <c r="RRQ155" s="2"/>
      <c r="RRR155" s="2"/>
      <c r="RRS155" s="2"/>
      <c r="RRT155" s="2"/>
      <c r="RRU155" s="2"/>
      <c r="RRV155" s="2"/>
      <c r="RRW155" s="2"/>
      <c r="RRX155" s="2"/>
      <c r="RRY155" s="2"/>
      <c r="RRZ155" s="2"/>
      <c r="RSA155" s="2"/>
      <c r="RSB155" s="2"/>
      <c r="RSC155" s="2"/>
      <c r="RSD155" s="2"/>
      <c r="RSE155" s="2"/>
      <c r="RSF155" s="2"/>
      <c r="RSG155" s="2"/>
      <c r="RSH155" s="2"/>
      <c r="RSI155" s="2"/>
      <c r="RSJ155" s="2"/>
      <c r="RSK155" s="2"/>
      <c r="RSL155" s="2"/>
      <c r="RSM155" s="2"/>
      <c r="RSN155" s="2"/>
      <c r="RSO155" s="2"/>
      <c r="RSP155" s="2"/>
      <c r="RSQ155" s="2"/>
      <c r="RSR155" s="2"/>
      <c r="RSS155" s="2"/>
      <c r="RST155" s="2"/>
      <c r="RSU155" s="2"/>
      <c r="RSV155" s="2"/>
      <c r="RSW155" s="2"/>
      <c r="RSX155" s="2"/>
      <c r="RSY155" s="2"/>
      <c r="RSZ155" s="2"/>
      <c r="RTA155" s="2"/>
      <c r="RTB155" s="2"/>
      <c r="RTC155" s="2"/>
      <c r="RTD155" s="2"/>
      <c r="RTE155" s="2"/>
      <c r="RTF155" s="2"/>
      <c r="RTG155" s="2"/>
      <c r="RTH155" s="2"/>
      <c r="RTI155" s="2"/>
      <c r="RTJ155" s="2"/>
      <c r="RTK155" s="2"/>
      <c r="RTL155" s="2"/>
      <c r="RTM155" s="2"/>
      <c r="RTN155" s="2"/>
      <c r="RTO155" s="2"/>
      <c r="RTP155" s="2"/>
      <c r="RTQ155" s="2"/>
      <c r="RTR155" s="2"/>
      <c r="RTS155" s="2"/>
      <c r="RTT155" s="2"/>
      <c r="RTU155" s="2"/>
      <c r="RTV155" s="2"/>
      <c r="RTW155" s="2"/>
      <c r="RTX155" s="2"/>
      <c r="RTY155" s="2"/>
      <c r="RTZ155" s="2"/>
      <c r="RUA155" s="2"/>
      <c r="RUB155" s="2"/>
      <c r="RUC155" s="2"/>
      <c r="RUD155" s="2"/>
      <c r="RUE155" s="2"/>
      <c r="RUF155" s="2"/>
      <c r="RUG155" s="2"/>
      <c r="RUH155" s="2"/>
      <c r="RUI155" s="2"/>
      <c r="RUJ155" s="2"/>
      <c r="RUK155" s="2"/>
      <c r="RUL155" s="2"/>
      <c r="RUM155" s="2"/>
      <c r="RUN155" s="2"/>
      <c r="RUO155" s="2"/>
      <c r="RUP155" s="2"/>
      <c r="RUQ155" s="2"/>
      <c r="RUR155" s="2"/>
      <c r="RUS155" s="2"/>
      <c r="RUT155" s="2"/>
      <c r="RUU155" s="2"/>
      <c r="RUV155" s="2"/>
      <c r="RUW155" s="2"/>
      <c r="RUX155" s="2"/>
      <c r="RUY155" s="2"/>
      <c r="RUZ155" s="2"/>
      <c r="RVA155" s="2"/>
      <c r="RVB155" s="2"/>
      <c r="RVC155" s="2"/>
      <c r="RVD155" s="2"/>
      <c r="RVE155" s="2"/>
      <c r="RVF155" s="2"/>
      <c r="RVG155" s="2"/>
      <c r="RVH155" s="2"/>
      <c r="RVI155" s="2"/>
      <c r="RVJ155" s="2"/>
      <c r="RVK155" s="2"/>
      <c r="RVL155" s="2"/>
      <c r="RVM155" s="2"/>
      <c r="RVN155" s="2"/>
      <c r="RVO155" s="2"/>
      <c r="RVP155" s="2"/>
      <c r="RVQ155" s="2"/>
      <c r="RVR155" s="2"/>
      <c r="RVS155" s="2"/>
      <c r="RVT155" s="2"/>
      <c r="RVU155" s="2"/>
      <c r="RVV155" s="2"/>
      <c r="RVW155" s="2"/>
      <c r="RVX155" s="2"/>
      <c r="RVY155" s="2"/>
      <c r="RVZ155" s="2"/>
      <c r="RWA155" s="2"/>
      <c r="RWB155" s="2"/>
      <c r="RWC155" s="2"/>
      <c r="RWD155" s="2"/>
      <c r="RWE155" s="2"/>
      <c r="RWF155" s="2"/>
      <c r="RWG155" s="2"/>
      <c r="RWH155" s="2"/>
      <c r="RWI155" s="2"/>
      <c r="RWJ155" s="2"/>
      <c r="RWK155" s="2"/>
      <c r="RWL155" s="2"/>
      <c r="RWM155" s="2"/>
      <c r="RWN155" s="2"/>
      <c r="RWO155" s="2"/>
      <c r="RWP155" s="2"/>
      <c r="RWQ155" s="2"/>
      <c r="RWR155" s="2"/>
      <c r="RWS155" s="2"/>
      <c r="RWT155" s="2"/>
      <c r="RWU155" s="2"/>
      <c r="RWV155" s="2"/>
      <c r="RWW155" s="2"/>
      <c r="RWX155" s="2"/>
      <c r="RWY155" s="2"/>
      <c r="RWZ155" s="2"/>
      <c r="RXA155" s="2"/>
      <c r="RXB155" s="2"/>
      <c r="RXC155" s="2"/>
      <c r="RXD155" s="2"/>
      <c r="RXE155" s="2"/>
      <c r="RXF155" s="2"/>
      <c r="RXG155" s="2"/>
      <c r="RXH155" s="2"/>
      <c r="RXI155" s="2"/>
      <c r="RXJ155" s="2"/>
      <c r="RXK155" s="2"/>
      <c r="RXL155" s="2"/>
      <c r="RXM155" s="2"/>
      <c r="RXN155" s="2"/>
      <c r="RXO155" s="2"/>
      <c r="RXP155" s="2"/>
      <c r="RXQ155" s="2"/>
      <c r="RXR155" s="2"/>
      <c r="RXS155" s="2"/>
      <c r="RXT155" s="2"/>
      <c r="RXU155" s="2"/>
      <c r="RXV155" s="2"/>
      <c r="RXW155" s="2"/>
      <c r="RXX155" s="2"/>
      <c r="RXY155" s="2"/>
      <c r="RXZ155" s="2"/>
      <c r="RYA155" s="2"/>
      <c r="RYB155" s="2"/>
      <c r="RYC155" s="2"/>
      <c r="RYD155" s="2"/>
      <c r="RYE155" s="2"/>
      <c r="RYF155" s="2"/>
      <c r="RYG155" s="2"/>
      <c r="RYH155" s="2"/>
      <c r="RYI155" s="2"/>
      <c r="RYJ155" s="2"/>
      <c r="RYK155" s="2"/>
      <c r="RYL155" s="2"/>
      <c r="RYM155" s="2"/>
      <c r="RYN155" s="2"/>
      <c r="RYO155" s="2"/>
      <c r="RYP155" s="2"/>
      <c r="RYQ155" s="2"/>
      <c r="RYR155" s="2"/>
      <c r="RYS155" s="2"/>
      <c r="RYT155" s="2"/>
      <c r="RYU155" s="2"/>
      <c r="RYV155" s="2"/>
      <c r="RYW155" s="2"/>
      <c r="RYX155" s="2"/>
      <c r="RYY155" s="2"/>
      <c r="RYZ155" s="2"/>
      <c r="RZA155" s="2"/>
      <c r="RZB155" s="2"/>
      <c r="RZC155" s="2"/>
      <c r="RZD155" s="2"/>
      <c r="RZE155" s="2"/>
      <c r="RZF155" s="2"/>
      <c r="RZG155" s="2"/>
      <c r="RZH155" s="2"/>
      <c r="RZI155" s="2"/>
      <c r="RZJ155" s="2"/>
      <c r="RZK155" s="2"/>
      <c r="RZL155" s="2"/>
      <c r="RZM155" s="2"/>
      <c r="RZN155" s="2"/>
      <c r="RZO155" s="2"/>
      <c r="RZP155" s="2"/>
      <c r="RZQ155" s="2"/>
      <c r="RZR155" s="2"/>
      <c r="RZS155" s="2"/>
      <c r="RZT155" s="2"/>
      <c r="RZU155" s="2"/>
      <c r="RZV155" s="2"/>
      <c r="RZW155" s="2"/>
      <c r="RZX155" s="2"/>
      <c r="RZY155" s="2"/>
      <c r="RZZ155" s="2"/>
      <c r="SAA155" s="2"/>
      <c r="SAB155" s="2"/>
      <c r="SAC155" s="2"/>
      <c r="SAD155" s="2"/>
      <c r="SAE155" s="2"/>
      <c r="SAF155" s="2"/>
      <c r="SAG155" s="2"/>
      <c r="SAH155" s="2"/>
      <c r="SAI155" s="2"/>
      <c r="SAJ155" s="2"/>
      <c r="SAK155" s="2"/>
      <c r="SAL155" s="2"/>
      <c r="SAM155" s="2"/>
      <c r="SAN155" s="2"/>
      <c r="SAO155" s="2"/>
      <c r="SAP155" s="2"/>
      <c r="SAQ155" s="2"/>
      <c r="SAR155" s="2"/>
      <c r="SAS155" s="2"/>
      <c r="SAT155" s="2"/>
      <c r="SAU155" s="2"/>
      <c r="SAV155" s="2"/>
      <c r="SAW155" s="2"/>
      <c r="SAX155" s="2"/>
      <c r="SAY155" s="2"/>
      <c r="SAZ155" s="2"/>
      <c r="SBA155" s="2"/>
      <c r="SBB155" s="2"/>
      <c r="SBC155" s="2"/>
      <c r="SBD155" s="2"/>
      <c r="SBE155" s="2"/>
      <c r="SBF155" s="2"/>
      <c r="SBG155" s="2"/>
      <c r="SBH155" s="2"/>
      <c r="SBI155" s="2"/>
      <c r="SBJ155" s="2"/>
      <c r="SBK155" s="2"/>
      <c r="SBL155" s="2"/>
      <c r="SBM155" s="2"/>
      <c r="SBN155" s="2"/>
      <c r="SBO155" s="2"/>
      <c r="SBP155" s="2"/>
      <c r="SBQ155" s="2"/>
      <c r="SBR155" s="2"/>
      <c r="SBS155" s="2"/>
      <c r="SBT155" s="2"/>
      <c r="SBU155" s="2"/>
      <c r="SBV155" s="2"/>
      <c r="SBW155" s="2"/>
      <c r="SBX155" s="2"/>
      <c r="SBY155" s="2"/>
      <c r="SBZ155" s="2"/>
      <c r="SCA155" s="2"/>
      <c r="SCB155" s="2"/>
      <c r="SCC155" s="2"/>
      <c r="SCD155" s="2"/>
      <c r="SCE155" s="2"/>
      <c r="SCF155" s="2"/>
      <c r="SCG155" s="2"/>
      <c r="SCH155" s="2"/>
      <c r="SCI155" s="2"/>
      <c r="SCJ155" s="2"/>
      <c r="SCK155" s="2"/>
      <c r="SCL155" s="2"/>
      <c r="SCM155" s="2"/>
      <c r="SCN155" s="2"/>
      <c r="SCO155" s="2"/>
      <c r="SCP155" s="2"/>
      <c r="SCQ155" s="2"/>
      <c r="SCR155" s="2"/>
      <c r="SCS155" s="2"/>
      <c r="SCT155" s="2"/>
      <c r="SCU155" s="2"/>
      <c r="SCV155" s="2"/>
      <c r="SCW155" s="2"/>
      <c r="SCX155" s="2"/>
      <c r="SCY155" s="2"/>
      <c r="SCZ155" s="2"/>
      <c r="SDA155" s="2"/>
      <c r="SDB155" s="2"/>
      <c r="SDC155" s="2"/>
      <c r="SDD155" s="2"/>
      <c r="SDE155" s="2"/>
      <c r="SDF155" s="2"/>
      <c r="SDG155" s="2"/>
      <c r="SDH155" s="2"/>
      <c r="SDI155" s="2"/>
      <c r="SDJ155" s="2"/>
      <c r="SDK155" s="2"/>
      <c r="SDL155" s="2"/>
      <c r="SDM155" s="2"/>
      <c r="SDN155" s="2"/>
      <c r="SDO155" s="2"/>
      <c r="SDP155" s="2"/>
      <c r="SDQ155" s="2"/>
      <c r="SDR155" s="2"/>
      <c r="SDS155" s="2"/>
      <c r="SDT155" s="2"/>
      <c r="SDU155" s="2"/>
      <c r="SDV155" s="2"/>
      <c r="SDW155" s="2"/>
      <c r="SDX155" s="2"/>
      <c r="SDY155" s="2"/>
      <c r="SDZ155" s="2"/>
      <c r="SEA155" s="2"/>
      <c r="SEB155" s="2"/>
      <c r="SEC155" s="2"/>
      <c r="SED155" s="2"/>
      <c r="SEE155" s="2"/>
      <c r="SEF155" s="2"/>
      <c r="SEG155" s="2"/>
      <c r="SEH155" s="2"/>
      <c r="SEI155" s="2"/>
      <c r="SEJ155" s="2"/>
      <c r="SEK155" s="2"/>
      <c r="SEL155" s="2"/>
      <c r="SEM155" s="2"/>
      <c r="SEN155" s="2"/>
      <c r="SEO155" s="2"/>
      <c r="SEP155" s="2"/>
      <c r="SEQ155" s="2"/>
      <c r="SER155" s="2"/>
      <c r="SES155" s="2"/>
      <c r="SET155" s="2"/>
      <c r="SEU155" s="2"/>
      <c r="SEV155" s="2"/>
      <c r="SEW155" s="2"/>
      <c r="SEX155" s="2"/>
      <c r="SEY155" s="2"/>
      <c r="SEZ155" s="2"/>
      <c r="SFA155" s="2"/>
      <c r="SFB155" s="2"/>
      <c r="SFC155" s="2"/>
      <c r="SFD155" s="2"/>
      <c r="SFE155" s="2"/>
      <c r="SFF155" s="2"/>
      <c r="SFG155" s="2"/>
      <c r="SFH155" s="2"/>
      <c r="SFI155" s="2"/>
      <c r="SFJ155" s="2"/>
      <c r="SFK155" s="2"/>
      <c r="SFL155" s="2"/>
      <c r="SFM155" s="2"/>
      <c r="SFN155" s="2"/>
      <c r="SFO155" s="2"/>
      <c r="SFP155" s="2"/>
      <c r="SFQ155" s="2"/>
      <c r="SFR155" s="2"/>
      <c r="SFS155" s="2"/>
      <c r="SFT155" s="2"/>
      <c r="SFU155" s="2"/>
      <c r="SFV155" s="2"/>
      <c r="SFW155" s="2"/>
      <c r="SFX155" s="2"/>
      <c r="SFY155" s="2"/>
      <c r="SFZ155" s="2"/>
      <c r="SGA155" s="2"/>
      <c r="SGB155" s="2"/>
      <c r="SGC155" s="2"/>
      <c r="SGD155" s="2"/>
      <c r="SGE155" s="2"/>
      <c r="SGF155" s="2"/>
      <c r="SGG155" s="2"/>
      <c r="SGH155" s="2"/>
      <c r="SGI155" s="2"/>
      <c r="SGJ155" s="2"/>
      <c r="SGK155" s="2"/>
      <c r="SGL155" s="2"/>
      <c r="SGM155" s="2"/>
      <c r="SGN155" s="2"/>
      <c r="SGO155" s="2"/>
      <c r="SGP155" s="2"/>
      <c r="SGQ155" s="2"/>
      <c r="SGR155" s="2"/>
      <c r="SGS155" s="2"/>
      <c r="SGT155" s="2"/>
      <c r="SGU155" s="2"/>
      <c r="SGV155" s="2"/>
      <c r="SGW155" s="2"/>
      <c r="SGX155" s="2"/>
      <c r="SGY155" s="2"/>
      <c r="SGZ155" s="2"/>
      <c r="SHA155" s="2"/>
      <c r="SHB155" s="2"/>
      <c r="SHC155" s="2"/>
      <c r="SHD155" s="2"/>
      <c r="SHE155" s="2"/>
      <c r="SHF155" s="2"/>
      <c r="SHG155" s="2"/>
      <c r="SHH155" s="2"/>
      <c r="SHI155" s="2"/>
      <c r="SHJ155" s="2"/>
      <c r="SHK155" s="2"/>
      <c r="SHL155" s="2"/>
      <c r="SHM155" s="2"/>
      <c r="SHN155" s="2"/>
      <c r="SHO155" s="2"/>
      <c r="SHP155" s="2"/>
      <c r="SHQ155" s="2"/>
      <c r="SHR155" s="2"/>
      <c r="SHS155" s="2"/>
      <c r="SHT155" s="2"/>
      <c r="SHU155" s="2"/>
      <c r="SHV155" s="2"/>
      <c r="SHW155" s="2"/>
      <c r="SHX155" s="2"/>
      <c r="SHY155" s="2"/>
      <c r="SHZ155" s="2"/>
      <c r="SIA155" s="2"/>
      <c r="SIB155" s="2"/>
      <c r="SIC155" s="2"/>
      <c r="SID155" s="2"/>
      <c r="SIE155" s="2"/>
      <c r="SIF155" s="2"/>
      <c r="SIG155" s="2"/>
      <c r="SIH155" s="2"/>
      <c r="SII155" s="2"/>
      <c r="SIJ155" s="2"/>
      <c r="SIK155" s="2"/>
      <c r="SIL155" s="2"/>
      <c r="SIM155" s="2"/>
      <c r="SIN155" s="2"/>
      <c r="SIO155" s="2"/>
      <c r="SIP155" s="2"/>
      <c r="SIQ155" s="2"/>
      <c r="SIR155" s="2"/>
      <c r="SIS155" s="2"/>
      <c r="SIT155" s="2"/>
      <c r="SIU155" s="2"/>
      <c r="SIV155" s="2"/>
      <c r="SIW155" s="2"/>
      <c r="SIX155" s="2"/>
      <c r="SIY155" s="2"/>
      <c r="SIZ155" s="2"/>
      <c r="SJA155" s="2"/>
      <c r="SJB155" s="2"/>
      <c r="SJC155" s="2"/>
      <c r="SJD155" s="2"/>
      <c r="SJE155" s="2"/>
      <c r="SJF155" s="2"/>
      <c r="SJG155" s="2"/>
      <c r="SJH155" s="2"/>
      <c r="SJI155" s="2"/>
      <c r="SJJ155" s="2"/>
      <c r="SJK155" s="2"/>
      <c r="SJL155" s="2"/>
      <c r="SJM155" s="2"/>
      <c r="SJN155" s="2"/>
      <c r="SJO155" s="2"/>
      <c r="SJP155" s="2"/>
      <c r="SJQ155" s="2"/>
      <c r="SJR155" s="2"/>
      <c r="SJS155" s="2"/>
      <c r="SJT155" s="2"/>
      <c r="SJU155" s="2"/>
      <c r="SJV155" s="2"/>
      <c r="SJW155" s="2"/>
      <c r="SJX155" s="2"/>
      <c r="SJY155" s="2"/>
      <c r="SJZ155" s="2"/>
      <c r="SKA155" s="2"/>
      <c r="SKB155" s="2"/>
      <c r="SKC155" s="2"/>
      <c r="SKD155" s="2"/>
      <c r="SKE155" s="2"/>
      <c r="SKF155" s="2"/>
      <c r="SKG155" s="2"/>
      <c r="SKH155" s="2"/>
      <c r="SKI155" s="2"/>
      <c r="SKJ155" s="2"/>
      <c r="SKK155" s="2"/>
      <c r="SKL155" s="2"/>
      <c r="SKM155" s="2"/>
      <c r="SKN155" s="2"/>
      <c r="SKO155" s="2"/>
      <c r="SKP155" s="2"/>
      <c r="SKQ155" s="2"/>
      <c r="SKR155" s="2"/>
      <c r="SKS155" s="2"/>
      <c r="SKT155" s="2"/>
      <c r="SKU155" s="2"/>
      <c r="SKV155" s="2"/>
      <c r="SKW155" s="2"/>
      <c r="SKX155" s="2"/>
      <c r="SKY155" s="2"/>
      <c r="SKZ155" s="2"/>
      <c r="SLA155" s="2"/>
      <c r="SLB155" s="2"/>
      <c r="SLC155" s="2"/>
      <c r="SLD155" s="2"/>
      <c r="SLE155" s="2"/>
      <c r="SLF155" s="2"/>
      <c r="SLG155" s="2"/>
      <c r="SLH155" s="2"/>
      <c r="SLI155" s="2"/>
      <c r="SLJ155" s="2"/>
      <c r="SLK155" s="2"/>
      <c r="SLL155" s="2"/>
      <c r="SLM155" s="2"/>
      <c r="SLN155" s="2"/>
      <c r="SLO155" s="2"/>
      <c r="SLP155" s="2"/>
      <c r="SLQ155" s="2"/>
      <c r="SLR155" s="2"/>
      <c r="SLS155" s="2"/>
      <c r="SLT155" s="2"/>
      <c r="SLU155" s="2"/>
      <c r="SLV155" s="2"/>
      <c r="SLW155" s="2"/>
      <c r="SLX155" s="2"/>
      <c r="SLY155" s="2"/>
      <c r="SLZ155" s="2"/>
      <c r="SMA155" s="2"/>
      <c r="SMB155" s="2"/>
      <c r="SMC155" s="2"/>
      <c r="SMD155" s="2"/>
      <c r="SME155" s="2"/>
      <c r="SMF155" s="2"/>
      <c r="SMG155" s="2"/>
      <c r="SMH155" s="2"/>
      <c r="SMI155" s="2"/>
      <c r="SMJ155" s="2"/>
      <c r="SMK155" s="2"/>
      <c r="SML155" s="2"/>
      <c r="SMM155" s="2"/>
      <c r="SMN155" s="2"/>
      <c r="SMO155" s="2"/>
      <c r="SMP155" s="2"/>
      <c r="SMQ155" s="2"/>
      <c r="SMR155" s="2"/>
      <c r="SMS155" s="2"/>
      <c r="SMT155" s="2"/>
      <c r="SMU155" s="2"/>
      <c r="SMV155" s="2"/>
      <c r="SMW155" s="2"/>
      <c r="SMX155" s="2"/>
      <c r="SMY155" s="2"/>
      <c r="SMZ155" s="2"/>
      <c r="SNA155" s="2"/>
      <c r="SNB155" s="2"/>
      <c r="SNC155" s="2"/>
      <c r="SND155" s="2"/>
      <c r="SNE155" s="2"/>
      <c r="SNF155" s="2"/>
      <c r="SNG155" s="2"/>
      <c r="SNH155" s="2"/>
      <c r="SNI155" s="2"/>
      <c r="SNJ155" s="2"/>
      <c r="SNK155" s="2"/>
      <c r="SNL155" s="2"/>
      <c r="SNM155" s="2"/>
      <c r="SNN155" s="2"/>
      <c r="SNO155" s="2"/>
      <c r="SNP155" s="2"/>
      <c r="SNQ155" s="2"/>
      <c r="SNR155" s="2"/>
      <c r="SNS155" s="2"/>
      <c r="SNT155" s="2"/>
      <c r="SNU155" s="2"/>
      <c r="SNV155" s="2"/>
      <c r="SNW155" s="2"/>
      <c r="SNX155" s="2"/>
      <c r="SNY155" s="2"/>
      <c r="SNZ155" s="2"/>
      <c r="SOA155" s="2"/>
      <c r="SOB155" s="2"/>
      <c r="SOC155" s="2"/>
      <c r="SOD155" s="2"/>
      <c r="SOE155" s="2"/>
      <c r="SOF155" s="2"/>
      <c r="SOG155" s="2"/>
      <c r="SOH155" s="2"/>
      <c r="SOI155" s="2"/>
      <c r="SOJ155" s="2"/>
      <c r="SOK155" s="2"/>
      <c r="SOL155" s="2"/>
      <c r="SOM155" s="2"/>
      <c r="SON155" s="2"/>
      <c r="SOO155" s="2"/>
      <c r="SOP155" s="2"/>
      <c r="SOQ155" s="2"/>
      <c r="SOR155" s="2"/>
      <c r="SOS155" s="2"/>
      <c r="SOT155" s="2"/>
      <c r="SOU155" s="2"/>
      <c r="SOV155" s="2"/>
      <c r="SOW155" s="2"/>
      <c r="SOX155" s="2"/>
      <c r="SOY155" s="2"/>
      <c r="SOZ155" s="2"/>
      <c r="SPA155" s="2"/>
      <c r="SPB155" s="2"/>
      <c r="SPC155" s="2"/>
      <c r="SPD155" s="2"/>
      <c r="SPE155" s="2"/>
      <c r="SPF155" s="2"/>
      <c r="SPG155" s="2"/>
      <c r="SPH155" s="2"/>
      <c r="SPI155" s="2"/>
      <c r="SPJ155" s="2"/>
      <c r="SPK155" s="2"/>
      <c r="SPL155" s="2"/>
      <c r="SPM155" s="2"/>
      <c r="SPN155" s="2"/>
      <c r="SPO155" s="2"/>
      <c r="SPP155" s="2"/>
      <c r="SPQ155" s="2"/>
      <c r="SPR155" s="2"/>
      <c r="SPS155" s="2"/>
      <c r="SPT155" s="2"/>
      <c r="SPU155" s="2"/>
      <c r="SPV155" s="2"/>
      <c r="SPW155" s="2"/>
      <c r="SPX155" s="2"/>
      <c r="SPY155" s="2"/>
      <c r="SPZ155" s="2"/>
      <c r="SQA155" s="2"/>
      <c r="SQB155" s="2"/>
      <c r="SQC155" s="2"/>
      <c r="SQD155" s="2"/>
      <c r="SQE155" s="2"/>
      <c r="SQF155" s="2"/>
      <c r="SQG155" s="2"/>
      <c r="SQH155" s="2"/>
      <c r="SQI155" s="2"/>
      <c r="SQJ155" s="2"/>
      <c r="SQK155" s="2"/>
      <c r="SQL155" s="2"/>
      <c r="SQM155" s="2"/>
      <c r="SQN155" s="2"/>
      <c r="SQO155" s="2"/>
      <c r="SQP155" s="2"/>
      <c r="SQQ155" s="2"/>
      <c r="SQR155" s="2"/>
      <c r="SQS155" s="2"/>
      <c r="SQT155" s="2"/>
      <c r="SQU155" s="2"/>
      <c r="SQV155" s="2"/>
      <c r="SQW155" s="2"/>
      <c r="SQX155" s="2"/>
      <c r="SQY155" s="2"/>
      <c r="SQZ155" s="2"/>
      <c r="SRA155" s="2"/>
      <c r="SRB155" s="2"/>
      <c r="SRC155" s="2"/>
      <c r="SRD155" s="2"/>
      <c r="SRE155" s="2"/>
      <c r="SRF155" s="2"/>
      <c r="SRG155" s="2"/>
      <c r="SRH155" s="2"/>
      <c r="SRI155" s="2"/>
      <c r="SRJ155" s="2"/>
      <c r="SRK155" s="2"/>
      <c r="SRL155" s="2"/>
      <c r="SRM155" s="2"/>
      <c r="SRN155" s="2"/>
      <c r="SRO155" s="2"/>
      <c r="SRP155" s="2"/>
      <c r="SRQ155" s="2"/>
      <c r="SRR155" s="2"/>
      <c r="SRS155" s="2"/>
      <c r="SRT155" s="2"/>
      <c r="SRU155" s="2"/>
      <c r="SRV155" s="2"/>
      <c r="SRW155" s="2"/>
      <c r="SRX155" s="2"/>
      <c r="SRY155" s="2"/>
      <c r="SRZ155" s="2"/>
      <c r="SSA155" s="2"/>
      <c r="SSB155" s="2"/>
      <c r="SSC155" s="2"/>
      <c r="SSD155" s="2"/>
      <c r="SSE155" s="2"/>
      <c r="SSF155" s="2"/>
      <c r="SSG155" s="2"/>
      <c r="SSH155" s="2"/>
      <c r="SSI155" s="2"/>
      <c r="SSJ155" s="2"/>
      <c r="SSK155" s="2"/>
      <c r="SSL155" s="2"/>
      <c r="SSM155" s="2"/>
      <c r="SSN155" s="2"/>
      <c r="SSO155" s="2"/>
      <c r="SSP155" s="2"/>
      <c r="SSQ155" s="2"/>
      <c r="SSR155" s="2"/>
      <c r="SSS155" s="2"/>
      <c r="SST155" s="2"/>
      <c r="SSU155" s="2"/>
      <c r="SSV155" s="2"/>
      <c r="SSW155" s="2"/>
      <c r="SSX155" s="2"/>
      <c r="SSY155" s="2"/>
      <c r="SSZ155" s="2"/>
      <c r="STA155" s="2"/>
      <c r="STB155" s="2"/>
      <c r="STC155" s="2"/>
      <c r="STD155" s="2"/>
      <c r="STE155" s="2"/>
      <c r="STF155" s="2"/>
      <c r="STG155" s="2"/>
      <c r="STH155" s="2"/>
      <c r="STI155" s="2"/>
      <c r="STJ155" s="2"/>
      <c r="STK155" s="2"/>
      <c r="STL155" s="2"/>
      <c r="STM155" s="2"/>
      <c r="STN155" s="2"/>
      <c r="STO155" s="2"/>
      <c r="STP155" s="2"/>
      <c r="STQ155" s="2"/>
      <c r="STR155" s="2"/>
      <c r="STS155" s="2"/>
      <c r="STT155" s="2"/>
      <c r="STU155" s="2"/>
      <c r="STV155" s="2"/>
      <c r="STW155" s="2"/>
      <c r="STX155" s="2"/>
      <c r="STY155" s="2"/>
      <c r="STZ155" s="2"/>
      <c r="SUA155" s="2"/>
      <c r="SUB155" s="2"/>
      <c r="SUC155" s="2"/>
      <c r="SUD155" s="2"/>
      <c r="SUE155" s="2"/>
      <c r="SUF155" s="2"/>
      <c r="SUG155" s="2"/>
      <c r="SUH155" s="2"/>
      <c r="SUI155" s="2"/>
      <c r="SUJ155" s="2"/>
      <c r="SUK155" s="2"/>
      <c r="SUL155" s="2"/>
      <c r="SUM155" s="2"/>
      <c r="SUN155" s="2"/>
      <c r="SUO155" s="2"/>
      <c r="SUP155" s="2"/>
      <c r="SUQ155" s="2"/>
      <c r="SUR155" s="2"/>
      <c r="SUS155" s="2"/>
      <c r="SUT155" s="2"/>
      <c r="SUU155" s="2"/>
      <c r="SUV155" s="2"/>
      <c r="SUW155" s="2"/>
      <c r="SUX155" s="2"/>
      <c r="SUY155" s="2"/>
      <c r="SUZ155" s="2"/>
      <c r="SVA155" s="2"/>
      <c r="SVB155" s="2"/>
      <c r="SVC155" s="2"/>
      <c r="SVD155" s="2"/>
      <c r="SVE155" s="2"/>
      <c r="SVF155" s="2"/>
      <c r="SVG155" s="2"/>
      <c r="SVH155" s="2"/>
      <c r="SVI155" s="2"/>
      <c r="SVJ155" s="2"/>
      <c r="SVK155" s="2"/>
      <c r="SVL155" s="2"/>
      <c r="SVM155" s="2"/>
      <c r="SVN155" s="2"/>
      <c r="SVO155" s="2"/>
      <c r="SVP155" s="2"/>
      <c r="SVQ155" s="2"/>
      <c r="SVR155" s="2"/>
      <c r="SVS155" s="2"/>
      <c r="SVT155" s="2"/>
      <c r="SVU155" s="2"/>
      <c r="SVV155" s="2"/>
      <c r="SVW155" s="2"/>
      <c r="SVX155" s="2"/>
      <c r="SVY155" s="2"/>
      <c r="SVZ155" s="2"/>
      <c r="SWA155" s="2"/>
      <c r="SWB155" s="2"/>
      <c r="SWC155" s="2"/>
      <c r="SWD155" s="2"/>
      <c r="SWE155" s="2"/>
      <c r="SWF155" s="2"/>
      <c r="SWG155" s="2"/>
      <c r="SWH155" s="2"/>
      <c r="SWI155" s="2"/>
      <c r="SWJ155" s="2"/>
      <c r="SWK155" s="2"/>
      <c r="SWL155" s="2"/>
      <c r="SWM155" s="2"/>
      <c r="SWN155" s="2"/>
      <c r="SWO155" s="2"/>
      <c r="SWP155" s="2"/>
      <c r="SWQ155" s="2"/>
      <c r="SWR155" s="2"/>
      <c r="SWS155" s="2"/>
      <c r="SWT155" s="2"/>
      <c r="SWU155" s="2"/>
      <c r="SWV155" s="2"/>
      <c r="SWW155" s="2"/>
      <c r="SWX155" s="2"/>
      <c r="SWY155" s="2"/>
      <c r="SWZ155" s="2"/>
      <c r="SXA155" s="2"/>
      <c r="SXB155" s="2"/>
      <c r="SXC155" s="2"/>
      <c r="SXD155" s="2"/>
      <c r="SXE155" s="2"/>
      <c r="SXF155" s="2"/>
      <c r="SXG155" s="2"/>
      <c r="SXH155" s="2"/>
      <c r="SXI155" s="2"/>
      <c r="SXJ155" s="2"/>
      <c r="SXK155" s="2"/>
      <c r="SXL155" s="2"/>
      <c r="SXM155" s="2"/>
      <c r="SXN155" s="2"/>
      <c r="SXO155" s="2"/>
      <c r="SXP155" s="2"/>
      <c r="SXQ155" s="2"/>
      <c r="SXR155" s="2"/>
      <c r="SXS155" s="2"/>
      <c r="SXT155" s="2"/>
      <c r="SXU155" s="2"/>
      <c r="SXV155" s="2"/>
      <c r="SXW155" s="2"/>
      <c r="SXX155" s="2"/>
      <c r="SXY155" s="2"/>
      <c r="SXZ155" s="2"/>
      <c r="SYA155" s="2"/>
      <c r="SYB155" s="2"/>
      <c r="SYC155" s="2"/>
      <c r="SYD155" s="2"/>
      <c r="SYE155" s="2"/>
      <c r="SYF155" s="2"/>
      <c r="SYG155" s="2"/>
      <c r="SYH155" s="2"/>
      <c r="SYI155" s="2"/>
      <c r="SYJ155" s="2"/>
      <c r="SYK155" s="2"/>
      <c r="SYL155" s="2"/>
      <c r="SYM155" s="2"/>
      <c r="SYN155" s="2"/>
      <c r="SYO155" s="2"/>
      <c r="SYP155" s="2"/>
      <c r="SYQ155" s="2"/>
      <c r="SYR155" s="2"/>
      <c r="SYS155" s="2"/>
      <c r="SYT155" s="2"/>
      <c r="SYU155" s="2"/>
      <c r="SYV155" s="2"/>
      <c r="SYW155" s="2"/>
      <c r="SYX155" s="2"/>
      <c r="SYY155" s="2"/>
      <c r="SYZ155" s="2"/>
      <c r="SZA155" s="2"/>
      <c r="SZB155" s="2"/>
      <c r="SZC155" s="2"/>
      <c r="SZD155" s="2"/>
      <c r="SZE155" s="2"/>
      <c r="SZF155" s="2"/>
      <c r="SZG155" s="2"/>
      <c r="SZH155" s="2"/>
      <c r="SZI155" s="2"/>
      <c r="SZJ155" s="2"/>
      <c r="SZK155" s="2"/>
      <c r="SZL155" s="2"/>
      <c r="SZM155" s="2"/>
      <c r="SZN155" s="2"/>
      <c r="SZO155" s="2"/>
      <c r="SZP155" s="2"/>
      <c r="SZQ155" s="2"/>
      <c r="SZR155" s="2"/>
      <c r="SZS155" s="2"/>
      <c r="SZT155" s="2"/>
      <c r="SZU155" s="2"/>
      <c r="SZV155" s="2"/>
      <c r="SZW155" s="2"/>
      <c r="SZX155" s="2"/>
      <c r="SZY155" s="2"/>
      <c r="SZZ155" s="2"/>
      <c r="TAA155" s="2"/>
      <c r="TAB155" s="2"/>
      <c r="TAC155" s="2"/>
      <c r="TAD155" s="2"/>
      <c r="TAE155" s="2"/>
      <c r="TAF155" s="2"/>
      <c r="TAG155" s="2"/>
      <c r="TAH155" s="2"/>
      <c r="TAI155" s="2"/>
      <c r="TAJ155" s="2"/>
      <c r="TAK155" s="2"/>
      <c r="TAL155" s="2"/>
      <c r="TAM155" s="2"/>
      <c r="TAN155" s="2"/>
      <c r="TAO155" s="2"/>
      <c r="TAP155" s="2"/>
      <c r="TAQ155" s="2"/>
      <c r="TAR155" s="2"/>
      <c r="TAS155" s="2"/>
      <c r="TAT155" s="2"/>
      <c r="TAU155" s="2"/>
      <c r="TAV155" s="2"/>
      <c r="TAW155" s="2"/>
      <c r="TAX155" s="2"/>
      <c r="TAY155" s="2"/>
      <c r="TAZ155" s="2"/>
      <c r="TBA155" s="2"/>
      <c r="TBB155" s="2"/>
      <c r="TBC155" s="2"/>
      <c r="TBD155" s="2"/>
      <c r="TBE155" s="2"/>
      <c r="TBF155" s="2"/>
      <c r="TBG155" s="2"/>
      <c r="TBH155" s="2"/>
      <c r="TBI155" s="2"/>
      <c r="TBJ155" s="2"/>
      <c r="TBK155" s="2"/>
      <c r="TBL155" s="2"/>
      <c r="TBM155" s="2"/>
      <c r="TBN155" s="2"/>
      <c r="TBO155" s="2"/>
      <c r="TBP155" s="2"/>
      <c r="TBQ155" s="2"/>
      <c r="TBR155" s="2"/>
      <c r="TBS155" s="2"/>
      <c r="TBT155" s="2"/>
      <c r="TBU155" s="2"/>
      <c r="TBV155" s="2"/>
      <c r="TBW155" s="2"/>
      <c r="TBX155" s="2"/>
      <c r="TBY155" s="2"/>
      <c r="TBZ155" s="2"/>
      <c r="TCA155" s="2"/>
      <c r="TCB155" s="2"/>
      <c r="TCC155" s="2"/>
      <c r="TCD155" s="2"/>
      <c r="TCE155" s="2"/>
      <c r="TCF155" s="2"/>
      <c r="TCG155" s="2"/>
      <c r="TCH155" s="2"/>
      <c r="TCI155" s="2"/>
      <c r="TCJ155" s="2"/>
      <c r="TCK155" s="2"/>
      <c r="TCL155" s="2"/>
      <c r="TCM155" s="2"/>
      <c r="TCN155" s="2"/>
      <c r="TCO155" s="2"/>
      <c r="TCP155" s="2"/>
      <c r="TCQ155" s="2"/>
      <c r="TCR155" s="2"/>
      <c r="TCS155" s="2"/>
      <c r="TCT155" s="2"/>
      <c r="TCU155" s="2"/>
      <c r="TCV155" s="2"/>
      <c r="TCW155" s="2"/>
      <c r="TCX155" s="2"/>
      <c r="TCY155" s="2"/>
      <c r="TCZ155" s="2"/>
      <c r="TDA155" s="2"/>
      <c r="TDB155" s="2"/>
      <c r="TDC155" s="2"/>
      <c r="TDD155" s="2"/>
      <c r="TDE155" s="2"/>
      <c r="TDF155" s="2"/>
      <c r="TDG155" s="2"/>
      <c r="TDH155" s="2"/>
      <c r="TDI155" s="2"/>
      <c r="TDJ155" s="2"/>
      <c r="TDK155" s="2"/>
      <c r="TDL155" s="2"/>
      <c r="TDM155" s="2"/>
      <c r="TDN155" s="2"/>
      <c r="TDO155" s="2"/>
      <c r="TDP155" s="2"/>
      <c r="TDQ155" s="2"/>
      <c r="TDR155" s="2"/>
      <c r="TDS155" s="2"/>
      <c r="TDT155" s="2"/>
      <c r="TDU155" s="2"/>
      <c r="TDV155" s="2"/>
      <c r="TDW155" s="2"/>
      <c r="TDX155" s="2"/>
      <c r="TDY155" s="2"/>
      <c r="TDZ155" s="2"/>
      <c r="TEA155" s="2"/>
      <c r="TEB155" s="2"/>
      <c r="TEC155" s="2"/>
      <c r="TED155" s="2"/>
      <c r="TEE155" s="2"/>
      <c r="TEF155" s="2"/>
      <c r="TEG155" s="2"/>
      <c r="TEH155" s="2"/>
      <c r="TEI155" s="2"/>
      <c r="TEJ155" s="2"/>
      <c r="TEK155" s="2"/>
      <c r="TEL155" s="2"/>
      <c r="TEM155" s="2"/>
      <c r="TEN155" s="2"/>
      <c r="TEO155" s="2"/>
      <c r="TEP155" s="2"/>
      <c r="TEQ155" s="2"/>
      <c r="TER155" s="2"/>
      <c r="TES155" s="2"/>
      <c r="TET155" s="2"/>
      <c r="TEU155" s="2"/>
      <c r="TEV155" s="2"/>
      <c r="TEW155" s="2"/>
      <c r="TEX155" s="2"/>
      <c r="TEY155" s="2"/>
      <c r="TEZ155" s="2"/>
      <c r="TFA155" s="2"/>
      <c r="TFB155" s="2"/>
      <c r="TFC155" s="2"/>
      <c r="TFD155" s="2"/>
      <c r="TFE155" s="2"/>
      <c r="TFF155" s="2"/>
      <c r="TFG155" s="2"/>
      <c r="TFH155" s="2"/>
      <c r="TFI155" s="2"/>
      <c r="TFJ155" s="2"/>
      <c r="TFK155" s="2"/>
      <c r="TFL155" s="2"/>
      <c r="TFM155" s="2"/>
      <c r="TFN155" s="2"/>
      <c r="TFO155" s="2"/>
      <c r="TFP155" s="2"/>
      <c r="TFQ155" s="2"/>
      <c r="TFR155" s="2"/>
      <c r="TFS155" s="2"/>
      <c r="TFT155" s="2"/>
      <c r="TFU155" s="2"/>
      <c r="TFV155" s="2"/>
      <c r="TFW155" s="2"/>
      <c r="TFX155" s="2"/>
      <c r="TFY155" s="2"/>
      <c r="TFZ155" s="2"/>
      <c r="TGA155" s="2"/>
      <c r="TGB155" s="2"/>
      <c r="TGC155" s="2"/>
      <c r="TGD155" s="2"/>
      <c r="TGE155" s="2"/>
      <c r="TGF155" s="2"/>
      <c r="TGG155" s="2"/>
      <c r="TGH155" s="2"/>
      <c r="TGI155" s="2"/>
      <c r="TGJ155" s="2"/>
      <c r="TGK155" s="2"/>
      <c r="TGL155" s="2"/>
      <c r="TGM155" s="2"/>
      <c r="TGN155" s="2"/>
      <c r="TGO155" s="2"/>
      <c r="TGP155" s="2"/>
      <c r="TGQ155" s="2"/>
      <c r="TGR155" s="2"/>
      <c r="TGS155" s="2"/>
      <c r="TGT155" s="2"/>
      <c r="TGU155" s="2"/>
      <c r="TGV155" s="2"/>
      <c r="TGW155" s="2"/>
      <c r="TGX155" s="2"/>
      <c r="TGY155" s="2"/>
      <c r="TGZ155" s="2"/>
      <c r="THA155" s="2"/>
      <c r="THB155" s="2"/>
      <c r="THC155" s="2"/>
      <c r="THD155" s="2"/>
      <c r="THE155" s="2"/>
      <c r="THF155" s="2"/>
      <c r="THG155" s="2"/>
      <c r="THH155" s="2"/>
      <c r="THI155" s="2"/>
      <c r="THJ155" s="2"/>
      <c r="THK155" s="2"/>
      <c r="THL155" s="2"/>
      <c r="THM155" s="2"/>
      <c r="THN155" s="2"/>
      <c r="THO155" s="2"/>
      <c r="THP155" s="2"/>
      <c r="THQ155" s="2"/>
      <c r="THR155" s="2"/>
      <c r="THS155" s="2"/>
      <c r="THT155" s="2"/>
      <c r="THU155" s="2"/>
      <c r="THV155" s="2"/>
      <c r="THW155" s="2"/>
      <c r="THX155" s="2"/>
      <c r="THY155" s="2"/>
      <c r="THZ155" s="2"/>
      <c r="TIA155" s="2"/>
      <c r="TIB155" s="2"/>
      <c r="TIC155" s="2"/>
      <c r="TID155" s="2"/>
      <c r="TIE155" s="2"/>
      <c r="TIF155" s="2"/>
      <c r="TIG155" s="2"/>
      <c r="TIH155" s="2"/>
      <c r="TII155" s="2"/>
      <c r="TIJ155" s="2"/>
      <c r="TIK155" s="2"/>
      <c r="TIL155" s="2"/>
      <c r="TIM155" s="2"/>
      <c r="TIN155" s="2"/>
      <c r="TIO155" s="2"/>
      <c r="TIP155" s="2"/>
      <c r="TIQ155" s="2"/>
      <c r="TIR155" s="2"/>
      <c r="TIS155" s="2"/>
      <c r="TIT155" s="2"/>
      <c r="TIU155" s="2"/>
      <c r="TIV155" s="2"/>
      <c r="TIW155" s="2"/>
      <c r="TIX155" s="2"/>
      <c r="TIY155" s="2"/>
      <c r="TIZ155" s="2"/>
      <c r="TJA155" s="2"/>
      <c r="TJB155" s="2"/>
      <c r="TJC155" s="2"/>
      <c r="TJD155" s="2"/>
      <c r="TJE155" s="2"/>
      <c r="TJF155" s="2"/>
      <c r="TJG155" s="2"/>
      <c r="TJH155" s="2"/>
      <c r="TJI155" s="2"/>
      <c r="TJJ155" s="2"/>
      <c r="TJK155" s="2"/>
      <c r="TJL155" s="2"/>
      <c r="TJM155" s="2"/>
      <c r="TJN155" s="2"/>
      <c r="TJO155" s="2"/>
      <c r="TJP155" s="2"/>
      <c r="TJQ155" s="2"/>
      <c r="TJR155" s="2"/>
      <c r="TJS155" s="2"/>
      <c r="TJT155" s="2"/>
      <c r="TJU155" s="2"/>
      <c r="TJV155" s="2"/>
      <c r="TJW155" s="2"/>
      <c r="TJX155" s="2"/>
      <c r="TJY155" s="2"/>
      <c r="TJZ155" s="2"/>
      <c r="TKA155" s="2"/>
      <c r="TKB155" s="2"/>
      <c r="TKC155" s="2"/>
      <c r="TKD155" s="2"/>
      <c r="TKE155" s="2"/>
      <c r="TKF155" s="2"/>
      <c r="TKG155" s="2"/>
      <c r="TKH155" s="2"/>
      <c r="TKI155" s="2"/>
      <c r="TKJ155" s="2"/>
      <c r="TKK155" s="2"/>
      <c r="TKL155" s="2"/>
      <c r="TKM155" s="2"/>
      <c r="TKN155" s="2"/>
      <c r="TKO155" s="2"/>
      <c r="TKP155" s="2"/>
      <c r="TKQ155" s="2"/>
      <c r="TKR155" s="2"/>
      <c r="TKS155" s="2"/>
      <c r="TKT155" s="2"/>
      <c r="TKU155" s="2"/>
      <c r="TKV155" s="2"/>
      <c r="TKW155" s="2"/>
      <c r="TKX155" s="2"/>
      <c r="TKY155" s="2"/>
      <c r="TKZ155" s="2"/>
      <c r="TLA155" s="2"/>
      <c r="TLB155" s="2"/>
      <c r="TLC155" s="2"/>
      <c r="TLD155" s="2"/>
      <c r="TLE155" s="2"/>
      <c r="TLF155" s="2"/>
      <c r="TLG155" s="2"/>
      <c r="TLH155" s="2"/>
      <c r="TLI155" s="2"/>
      <c r="TLJ155" s="2"/>
      <c r="TLK155" s="2"/>
      <c r="TLL155" s="2"/>
      <c r="TLM155" s="2"/>
      <c r="TLN155" s="2"/>
      <c r="TLO155" s="2"/>
      <c r="TLP155" s="2"/>
      <c r="TLQ155" s="2"/>
      <c r="TLR155" s="2"/>
      <c r="TLS155" s="2"/>
      <c r="TLT155" s="2"/>
      <c r="TLU155" s="2"/>
      <c r="TLV155" s="2"/>
      <c r="TLW155" s="2"/>
      <c r="TLX155" s="2"/>
      <c r="TLY155" s="2"/>
      <c r="TLZ155" s="2"/>
      <c r="TMA155" s="2"/>
      <c r="TMB155" s="2"/>
      <c r="TMC155" s="2"/>
      <c r="TMD155" s="2"/>
      <c r="TME155" s="2"/>
      <c r="TMF155" s="2"/>
      <c r="TMG155" s="2"/>
      <c r="TMH155" s="2"/>
      <c r="TMI155" s="2"/>
      <c r="TMJ155" s="2"/>
      <c r="TMK155" s="2"/>
      <c r="TML155" s="2"/>
      <c r="TMM155" s="2"/>
      <c r="TMN155" s="2"/>
      <c r="TMO155" s="2"/>
      <c r="TMP155" s="2"/>
      <c r="TMQ155" s="2"/>
      <c r="TMR155" s="2"/>
      <c r="TMS155" s="2"/>
      <c r="TMT155" s="2"/>
      <c r="TMU155" s="2"/>
      <c r="TMV155" s="2"/>
      <c r="TMW155" s="2"/>
      <c r="TMX155" s="2"/>
      <c r="TMY155" s="2"/>
      <c r="TMZ155" s="2"/>
      <c r="TNA155" s="2"/>
      <c r="TNB155" s="2"/>
      <c r="TNC155" s="2"/>
      <c r="TND155" s="2"/>
      <c r="TNE155" s="2"/>
      <c r="TNF155" s="2"/>
      <c r="TNG155" s="2"/>
      <c r="TNH155" s="2"/>
      <c r="TNI155" s="2"/>
      <c r="TNJ155" s="2"/>
      <c r="TNK155" s="2"/>
      <c r="TNL155" s="2"/>
      <c r="TNM155" s="2"/>
      <c r="TNN155" s="2"/>
      <c r="TNO155" s="2"/>
      <c r="TNP155" s="2"/>
      <c r="TNQ155" s="2"/>
      <c r="TNR155" s="2"/>
      <c r="TNS155" s="2"/>
      <c r="TNT155" s="2"/>
      <c r="TNU155" s="2"/>
      <c r="TNV155" s="2"/>
      <c r="TNW155" s="2"/>
      <c r="TNX155" s="2"/>
      <c r="TNY155" s="2"/>
      <c r="TNZ155" s="2"/>
      <c r="TOA155" s="2"/>
      <c r="TOB155" s="2"/>
      <c r="TOC155" s="2"/>
      <c r="TOD155" s="2"/>
      <c r="TOE155" s="2"/>
      <c r="TOF155" s="2"/>
      <c r="TOG155" s="2"/>
      <c r="TOH155" s="2"/>
      <c r="TOI155" s="2"/>
      <c r="TOJ155" s="2"/>
      <c r="TOK155" s="2"/>
      <c r="TOL155" s="2"/>
      <c r="TOM155" s="2"/>
      <c r="TON155" s="2"/>
      <c r="TOO155" s="2"/>
      <c r="TOP155" s="2"/>
      <c r="TOQ155" s="2"/>
      <c r="TOR155" s="2"/>
      <c r="TOS155" s="2"/>
      <c r="TOT155" s="2"/>
      <c r="TOU155" s="2"/>
      <c r="TOV155" s="2"/>
      <c r="TOW155" s="2"/>
      <c r="TOX155" s="2"/>
      <c r="TOY155" s="2"/>
      <c r="TOZ155" s="2"/>
      <c r="TPA155" s="2"/>
      <c r="TPB155" s="2"/>
      <c r="TPC155" s="2"/>
      <c r="TPD155" s="2"/>
      <c r="TPE155" s="2"/>
      <c r="TPF155" s="2"/>
      <c r="TPG155" s="2"/>
      <c r="TPH155" s="2"/>
      <c r="TPI155" s="2"/>
      <c r="TPJ155" s="2"/>
      <c r="TPK155" s="2"/>
      <c r="TPL155" s="2"/>
      <c r="TPM155" s="2"/>
      <c r="TPN155" s="2"/>
      <c r="TPO155" s="2"/>
      <c r="TPP155" s="2"/>
      <c r="TPQ155" s="2"/>
      <c r="TPR155" s="2"/>
      <c r="TPS155" s="2"/>
      <c r="TPT155" s="2"/>
      <c r="TPU155" s="2"/>
      <c r="TPV155" s="2"/>
      <c r="TPW155" s="2"/>
      <c r="TPX155" s="2"/>
      <c r="TPY155" s="2"/>
      <c r="TPZ155" s="2"/>
      <c r="TQA155" s="2"/>
      <c r="TQB155" s="2"/>
      <c r="TQC155" s="2"/>
      <c r="TQD155" s="2"/>
      <c r="TQE155" s="2"/>
      <c r="TQF155" s="2"/>
      <c r="TQG155" s="2"/>
      <c r="TQH155" s="2"/>
      <c r="TQI155" s="2"/>
      <c r="TQJ155" s="2"/>
      <c r="TQK155" s="2"/>
      <c r="TQL155" s="2"/>
      <c r="TQM155" s="2"/>
      <c r="TQN155" s="2"/>
      <c r="TQO155" s="2"/>
      <c r="TQP155" s="2"/>
      <c r="TQQ155" s="2"/>
      <c r="TQR155" s="2"/>
      <c r="TQS155" s="2"/>
      <c r="TQT155" s="2"/>
      <c r="TQU155" s="2"/>
      <c r="TQV155" s="2"/>
      <c r="TQW155" s="2"/>
      <c r="TQX155" s="2"/>
      <c r="TQY155" s="2"/>
      <c r="TQZ155" s="2"/>
      <c r="TRA155" s="2"/>
      <c r="TRB155" s="2"/>
      <c r="TRC155" s="2"/>
      <c r="TRD155" s="2"/>
      <c r="TRE155" s="2"/>
      <c r="TRF155" s="2"/>
      <c r="TRG155" s="2"/>
      <c r="TRH155" s="2"/>
      <c r="TRI155" s="2"/>
      <c r="TRJ155" s="2"/>
      <c r="TRK155" s="2"/>
      <c r="TRL155" s="2"/>
      <c r="TRM155" s="2"/>
      <c r="TRN155" s="2"/>
      <c r="TRO155" s="2"/>
      <c r="TRP155" s="2"/>
      <c r="TRQ155" s="2"/>
      <c r="TRR155" s="2"/>
      <c r="TRS155" s="2"/>
      <c r="TRT155" s="2"/>
      <c r="TRU155" s="2"/>
      <c r="TRV155" s="2"/>
      <c r="TRW155" s="2"/>
      <c r="TRX155" s="2"/>
      <c r="TRY155" s="2"/>
      <c r="TRZ155" s="2"/>
      <c r="TSA155" s="2"/>
      <c r="TSB155" s="2"/>
      <c r="TSC155" s="2"/>
      <c r="TSD155" s="2"/>
      <c r="TSE155" s="2"/>
      <c r="TSF155" s="2"/>
      <c r="TSG155" s="2"/>
      <c r="TSH155" s="2"/>
      <c r="TSI155" s="2"/>
      <c r="TSJ155" s="2"/>
      <c r="TSK155" s="2"/>
      <c r="TSL155" s="2"/>
      <c r="TSM155" s="2"/>
      <c r="TSN155" s="2"/>
      <c r="TSO155" s="2"/>
      <c r="TSP155" s="2"/>
      <c r="TSQ155" s="2"/>
      <c r="TSR155" s="2"/>
      <c r="TSS155" s="2"/>
      <c r="TST155" s="2"/>
      <c r="TSU155" s="2"/>
      <c r="TSV155" s="2"/>
      <c r="TSW155" s="2"/>
      <c r="TSX155" s="2"/>
      <c r="TSY155" s="2"/>
      <c r="TSZ155" s="2"/>
      <c r="TTA155" s="2"/>
      <c r="TTB155" s="2"/>
      <c r="TTC155" s="2"/>
      <c r="TTD155" s="2"/>
      <c r="TTE155" s="2"/>
      <c r="TTF155" s="2"/>
      <c r="TTG155" s="2"/>
      <c r="TTH155" s="2"/>
      <c r="TTI155" s="2"/>
      <c r="TTJ155" s="2"/>
      <c r="TTK155" s="2"/>
      <c r="TTL155" s="2"/>
      <c r="TTM155" s="2"/>
      <c r="TTN155" s="2"/>
      <c r="TTO155" s="2"/>
      <c r="TTP155" s="2"/>
      <c r="TTQ155" s="2"/>
      <c r="TTR155" s="2"/>
      <c r="TTS155" s="2"/>
      <c r="TTT155" s="2"/>
      <c r="TTU155" s="2"/>
      <c r="TTV155" s="2"/>
      <c r="TTW155" s="2"/>
      <c r="TTX155" s="2"/>
      <c r="TTY155" s="2"/>
      <c r="TTZ155" s="2"/>
      <c r="TUA155" s="2"/>
      <c r="TUB155" s="2"/>
      <c r="TUC155" s="2"/>
      <c r="TUD155" s="2"/>
      <c r="TUE155" s="2"/>
      <c r="TUF155" s="2"/>
      <c r="TUG155" s="2"/>
      <c r="TUH155" s="2"/>
      <c r="TUI155" s="2"/>
      <c r="TUJ155" s="2"/>
      <c r="TUK155" s="2"/>
      <c r="TUL155" s="2"/>
      <c r="TUM155" s="2"/>
      <c r="TUN155" s="2"/>
      <c r="TUO155" s="2"/>
      <c r="TUP155" s="2"/>
      <c r="TUQ155" s="2"/>
      <c r="TUR155" s="2"/>
      <c r="TUS155" s="2"/>
      <c r="TUT155" s="2"/>
      <c r="TUU155" s="2"/>
      <c r="TUV155" s="2"/>
      <c r="TUW155" s="2"/>
      <c r="TUX155" s="2"/>
      <c r="TUY155" s="2"/>
      <c r="TUZ155" s="2"/>
      <c r="TVA155" s="2"/>
      <c r="TVB155" s="2"/>
      <c r="TVC155" s="2"/>
      <c r="TVD155" s="2"/>
      <c r="TVE155" s="2"/>
      <c r="TVF155" s="2"/>
      <c r="TVG155" s="2"/>
      <c r="TVH155" s="2"/>
      <c r="TVI155" s="2"/>
      <c r="TVJ155" s="2"/>
      <c r="TVK155" s="2"/>
      <c r="TVL155" s="2"/>
      <c r="TVM155" s="2"/>
      <c r="TVN155" s="2"/>
      <c r="TVO155" s="2"/>
      <c r="TVP155" s="2"/>
      <c r="TVQ155" s="2"/>
      <c r="TVR155" s="2"/>
      <c r="TVS155" s="2"/>
      <c r="TVT155" s="2"/>
      <c r="TVU155" s="2"/>
      <c r="TVV155" s="2"/>
      <c r="TVW155" s="2"/>
      <c r="TVX155" s="2"/>
      <c r="TVY155" s="2"/>
      <c r="TVZ155" s="2"/>
      <c r="TWA155" s="2"/>
      <c r="TWB155" s="2"/>
      <c r="TWC155" s="2"/>
      <c r="TWD155" s="2"/>
      <c r="TWE155" s="2"/>
      <c r="TWF155" s="2"/>
      <c r="TWG155" s="2"/>
      <c r="TWH155" s="2"/>
      <c r="TWI155" s="2"/>
      <c r="TWJ155" s="2"/>
      <c r="TWK155" s="2"/>
      <c r="TWL155" s="2"/>
      <c r="TWM155" s="2"/>
      <c r="TWN155" s="2"/>
      <c r="TWO155" s="2"/>
      <c r="TWP155" s="2"/>
      <c r="TWQ155" s="2"/>
      <c r="TWR155" s="2"/>
      <c r="TWS155" s="2"/>
      <c r="TWT155" s="2"/>
      <c r="TWU155" s="2"/>
      <c r="TWV155" s="2"/>
      <c r="TWW155" s="2"/>
      <c r="TWX155" s="2"/>
      <c r="TWY155" s="2"/>
      <c r="TWZ155" s="2"/>
      <c r="TXA155" s="2"/>
      <c r="TXB155" s="2"/>
      <c r="TXC155" s="2"/>
      <c r="TXD155" s="2"/>
      <c r="TXE155" s="2"/>
      <c r="TXF155" s="2"/>
      <c r="TXG155" s="2"/>
      <c r="TXH155" s="2"/>
      <c r="TXI155" s="2"/>
      <c r="TXJ155" s="2"/>
      <c r="TXK155" s="2"/>
      <c r="TXL155" s="2"/>
      <c r="TXM155" s="2"/>
      <c r="TXN155" s="2"/>
      <c r="TXO155" s="2"/>
      <c r="TXP155" s="2"/>
      <c r="TXQ155" s="2"/>
      <c r="TXR155" s="2"/>
      <c r="TXS155" s="2"/>
      <c r="TXT155" s="2"/>
      <c r="TXU155" s="2"/>
      <c r="TXV155" s="2"/>
      <c r="TXW155" s="2"/>
      <c r="TXX155" s="2"/>
      <c r="TXY155" s="2"/>
      <c r="TXZ155" s="2"/>
      <c r="TYA155" s="2"/>
      <c r="TYB155" s="2"/>
      <c r="TYC155" s="2"/>
      <c r="TYD155" s="2"/>
      <c r="TYE155" s="2"/>
      <c r="TYF155" s="2"/>
      <c r="TYG155" s="2"/>
      <c r="TYH155" s="2"/>
      <c r="TYI155" s="2"/>
      <c r="TYJ155" s="2"/>
      <c r="TYK155" s="2"/>
      <c r="TYL155" s="2"/>
      <c r="TYM155" s="2"/>
      <c r="TYN155" s="2"/>
      <c r="TYO155" s="2"/>
      <c r="TYP155" s="2"/>
      <c r="TYQ155" s="2"/>
      <c r="TYR155" s="2"/>
      <c r="TYS155" s="2"/>
      <c r="TYT155" s="2"/>
      <c r="TYU155" s="2"/>
      <c r="TYV155" s="2"/>
      <c r="TYW155" s="2"/>
      <c r="TYX155" s="2"/>
      <c r="TYY155" s="2"/>
      <c r="TYZ155" s="2"/>
      <c r="TZA155" s="2"/>
      <c r="TZB155" s="2"/>
      <c r="TZC155" s="2"/>
      <c r="TZD155" s="2"/>
      <c r="TZE155" s="2"/>
      <c r="TZF155" s="2"/>
      <c r="TZG155" s="2"/>
      <c r="TZH155" s="2"/>
      <c r="TZI155" s="2"/>
      <c r="TZJ155" s="2"/>
      <c r="TZK155" s="2"/>
      <c r="TZL155" s="2"/>
      <c r="TZM155" s="2"/>
      <c r="TZN155" s="2"/>
      <c r="TZO155" s="2"/>
      <c r="TZP155" s="2"/>
      <c r="TZQ155" s="2"/>
      <c r="TZR155" s="2"/>
      <c r="TZS155" s="2"/>
      <c r="TZT155" s="2"/>
      <c r="TZU155" s="2"/>
      <c r="TZV155" s="2"/>
      <c r="TZW155" s="2"/>
      <c r="TZX155" s="2"/>
      <c r="TZY155" s="2"/>
      <c r="TZZ155" s="2"/>
      <c r="UAA155" s="2"/>
      <c r="UAB155" s="2"/>
      <c r="UAC155" s="2"/>
      <c r="UAD155" s="2"/>
      <c r="UAE155" s="2"/>
      <c r="UAF155" s="2"/>
      <c r="UAG155" s="2"/>
      <c r="UAH155" s="2"/>
      <c r="UAI155" s="2"/>
      <c r="UAJ155" s="2"/>
      <c r="UAK155" s="2"/>
      <c r="UAL155" s="2"/>
      <c r="UAM155" s="2"/>
      <c r="UAN155" s="2"/>
      <c r="UAO155" s="2"/>
      <c r="UAP155" s="2"/>
      <c r="UAQ155" s="2"/>
      <c r="UAR155" s="2"/>
      <c r="UAS155" s="2"/>
      <c r="UAT155" s="2"/>
      <c r="UAU155" s="2"/>
      <c r="UAV155" s="2"/>
      <c r="UAW155" s="2"/>
      <c r="UAX155" s="2"/>
      <c r="UAY155" s="2"/>
      <c r="UAZ155" s="2"/>
      <c r="UBA155" s="2"/>
      <c r="UBB155" s="2"/>
      <c r="UBC155" s="2"/>
      <c r="UBD155" s="2"/>
      <c r="UBE155" s="2"/>
      <c r="UBF155" s="2"/>
      <c r="UBG155" s="2"/>
      <c r="UBH155" s="2"/>
      <c r="UBI155" s="2"/>
      <c r="UBJ155" s="2"/>
      <c r="UBK155" s="2"/>
      <c r="UBL155" s="2"/>
      <c r="UBM155" s="2"/>
      <c r="UBN155" s="2"/>
      <c r="UBO155" s="2"/>
      <c r="UBP155" s="2"/>
      <c r="UBQ155" s="2"/>
      <c r="UBR155" s="2"/>
      <c r="UBS155" s="2"/>
      <c r="UBT155" s="2"/>
      <c r="UBU155" s="2"/>
      <c r="UBV155" s="2"/>
      <c r="UBW155" s="2"/>
      <c r="UBX155" s="2"/>
      <c r="UBY155" s="2"/>
      <c r="UBZ155" s="2"/>
      <c r="UCA155" s="2"/>
      <c r="UCB155" s="2"/>
      <c r="UCC155" s="2"/>
      <c r="UCD155" s="2"/>
      <c r="UCE155" s="2"/>
      <c r="UCF155" s="2"/>
      <c r="UCG155" s="2"/>
      <c r="UCH155" s="2"/>
      <c r="UCI155" s="2"/>
      <c r="UCJ155" s="2"/>
      <c r="UCK155" s="2"/>
      <c r="UCL155" s="2"/>
      <c r="UCM155" s="2"/>
      <c r="UCN155" s="2"/>
      <c r="UCO155" s="2"/>
      <c r="UCP155" s="2"/>
      <c r="UCQ155" s="2"/>
      <c r="UCR155" s="2"/>
      <c r="UCS155" s="2"/>
      <c r="UCT155" s="2"/>
      <c r="UCU155" s="2"/>
      <c r="UCV155" s="2"/>
      <c r="UCW155" s="2"/>
      <c r="UCX155" s="2"/>
      <c r="UCY155" s="2"/>
      <c r="UCZ155" s="2"/>
      <c r="UDA155" s="2"/>
      <c r="UDB155" s="2"/>
      <c r="UDC155" s="2"/>
      <c r="UDD155" s="2"/>
      <c r="UDE155" s="2"/>
      <c r="UDF155" s="2"/>
      <c r="UDG155" s="2"/>
      <c r="UDH155" s="2"/>
      <c r="UDI155" s="2"/>
      <c r="UDJ155" s="2"/>
      <c r="UDK155" s="2"/>
      <c r="UDL155" s="2"/>
      <c r="UDM155" s="2"/>
      <c r="UDN155" s="2"/>
      <c r="UDO155" s="2"/>
      <c r="UDP155" s="2"/>
      <c r="UDQ155" s="2"/>
      <c r="UDR155" s="2"/>
      <c r="UDS155" s="2"/>
      <c r="UDT155" s="2"/>
      <c r="UDU155" s="2"/>
      <c r="UDV155" s="2"/>
      <c r="UDW155" s="2"/>
      <c r="UDX155" s="2"/>
      <c r="UDY155" s="2"/>
      <c r="UDZ155" s="2"/>
      <c r="UEA155" s="2"/>
      <c r="UEB155" s="2"/>
      <c r="UEC155" s="2"/>
      <c r="UED155" s="2"/>
      <c r="UEE155" s="2"/>
      <c r="UEF155" s="2"/>
      <c r="UEG155" s="2"/>
      <c r="UEH155" s="2"/>
      <c r="UEI155" s="2"/>
      <c r="UEJ155" s="2"/>
      <c r="UEK155" s="2"/>
      <c r="UEL155" s="2"/>
      <c r="UEM155" s="2"/>
      <c r="UEN155" s="2"/>
      <c r="UEO155" s="2"/>
      <c r="UEP155" s="2"/>
      <c r="UEQ155" s="2"/>
      <c r="UER155" s="2"/>
      <c r="UES155" s="2"/>
      <c r="UET155" s="2"/>
      <c r="UEU155" s="2"/>
      <c r="UEV155" s="2"/>
      <c r="UEW155" s="2"/>
      <c r="UEX155" s="2"/>
      <c r="UEY155" s="2"/>
      <c r="UEZ155" s="2"/>
      <c r="UFA155" s="2"/>
      <c r="UFB155" s="2"/>
      <c r="UFC155" s="2"/>
      <c r="UFD155" s="2"/>
      <c r="UFE155" s="2"/>
      <c r="UFF155" s="2"/>
      <c r="UFG155" s="2"/>
      <c r="UFH155" s="2"/>
      <c r="UFI155" s="2"/>
      <c r="UFJ155" s="2"/>
      <c r="UFK155" s="2"/>
      <c r="UFL155" s="2"/>
      <c r="UFM155" s="2"/>
      <c r="UFN155" s="2"/>
      <c r="UFO155" s="2"/>
      <c r="UFP155" s="2"/>
      <c r="UFQ155" s="2"/>
      <c r="UFR155" s="2"/>
      <c r="UFS155" s="2"/>
      <c r="UFT155" s="2"/>
      <c r="UFU155" s="2"/>
      <c r="UFV155" s="2"/>
      <c r="UFW155" s="2"/>
      <c r="UFX155" s="2"/>
      <c r="UFY155" s="2"/>
      <c r="UFZ155" s="2"/>
      <c r="UGA155" s="2"/>
      <c r="UGB155" s="2"/>
      <c r="UGC155" s="2"/>
      <c r="UGD155" s="2"/>
      <c r="UGE155" s="2"/>
      <c r="UGF155" s="2"/>
      <c r="UGG155" s="2"/>
      <c r="UGH155" s="2"/>
      <c r="UGI155" s="2"/>
      <c r="UGJ155" s="2"/>
      <c r="UGK155" s="2"/>
      <c r="UGL155" s="2"/>
      <c r="UGM155" s="2"/>
      <c r="UGN155" s="2"/>
      <c r="UGO155" s="2"/>
      <c r="UGP155" s="2"/>
      <c r="UGQ155" s="2"/>
      <c r="UGR155" s="2"/>
      <c r="UGS155" s="2"/>
      <c r="UGT155" s="2"/>
      <c r="UGU155" s="2"/>
      <c r="UGV155" s="2"/>
      <c r="UGW155" s="2"/>
      <c r="UGX155" s="2"/>
      <c r="UGY155" s="2"/>
      <c r="UGZ155" s="2"/>
      <c r="UHA155" s="2"/>
      <c r="UHB155" s="2"/>
      <c r="UHC155" s="2"/>
      <c r="UHD155" s="2"/>
      <c r="UHE155" s="2"/>
      <c r="UHF155" s="2"/>
      <c r="UHG155" s="2"/>
      <c r="UHH155" s="2"/>
      <c r="UHI155" s="2"/>
      <c r="UHJ155" s="2"/>
      <c r="UHK155" s="2"/>
      <c r="UHL155" s="2"/>
      <c r="UHM155" s="2"/>
      <c r="UHN155" s="2"/>
      <c r="UHO155" s="2"/>
      <c r="UHP155" s="2"/>
      <c r="UHQ155" s="2"/>
      <c r="UHR155" s="2"/>
      <c r="UHS155" s="2"/>
      <c r="UHT155" s="2"/>
      <c r="UHU155" s="2"/>
      <c r="UHV155" s="2"/>
      <c r="UHW155" s="2"/>
      <c r="UHX155" s="2"/>
      <c r="UHY155" s="2"/>
      <c r="UHZ155" s="2"/>
      <c r="UIA155" s="2"/>
      <c r="UIB155" s="2"/>
      <c r="UIC155" s="2"/>
      <c r="UID155" s="2"/>
      <c r="UIE155" s="2"/>
      <c r="UIF155" s="2"/>
      <c r="UIG155" s="2"/>
      <c r="UIH155" s="2"/>
      <c r="UII155" s="2"/>
      <c r="UIJ155" s="2"/>
      <c r="UIK155" s="2"/>
      <c r="UIL155" s="2"/>
      <c r="UIM155" s="2"/>
      <c r="UIN155" s="2"/>
      <c r="UIO155" s="2"/>
      <c r="UIP155" s="2"/>
      <c r="UIQ155" s="2"/>
      <c r="UIR155" s="2"/>
      <c r="UIS155" s="2"/>
      <c r="UIT155" s="2"/>
      <c r="UIU155" s="2"/>
      <c r="UIV155" s="2"/>
      <c r="UIW155" s="2"/>
      <c r="UIX155" s="2"/>
      <c r="UIY155" s="2"/>
      <c r="UIZ155" s="2"/>
      <c r="UJA155" s="2"/>
      <c r="UJB155" s="2"/>
      <c r="UJC155" s="2"/>
      <c r="UJD155" s="2"/>
      <c r="UJE155" s="2"/>
      <c r="UJF155" s="2"/>
      <c r="UJG155" s="2"/>
      <c r="UJH155" s="2"/>
      <c r="UJI155" s="2"/>
      <c r="UJJ155" s="2"/>
      <c r="UJK155" s="2"/>
      <c r="UJL155" s="2"/>
      <c r="UJM155" s="2"/>
      <c r="UJN155" s="2"/>
      <c r="UJO155" s="2"/>
      <c r="UJP155" s="2"/>
      <c r="UJQ155" s="2"/>
      <c r="UJR155" s="2"/>
      <c r="UJS155" s="2"/>
      <c r="UJT155" s="2"/>
      <c r="UJU155" s="2"/>
      <c r="UJV155" s="2"/>
      <c r="UJW155" s="2"/>
      <c r="UJX155" s="2"/>
      <c r="UJY155" s="2"/>
      <c r="UJZ155" s="2"/>
      <c r="UKA155" s="2"/>
      <c r="UKB155" s="2"/>
      <c r="UKC155" s="2"/>
      <c r="UKD155" s="2"/>
      <c r="UKE155" s="2"/>
      <c r="UKF155" s="2"/>
      <c r="UKG155" s="2"/>
      <c r="UKH155" s="2"/>
      <c r="UKI155" s="2"/>
      <c r="UKJ155" s="2"/>
      <c r="UKK155" s="2"/>
      <c r="UKL155" s="2"/>
      <c r="UKM155" s="2"/>
      <c r="UKN155" s="2"/>
      <c r="UKO155" s="2"/>
      <c r="UKP155" s="2"/>
      <c r="UKQ155" s="2"/>
      <c r="UKR155" s="2"/>
      <c r="UKS155" s="2"/>
      <c r="UKT155" s="2"/>
      <c r="UKU155" s="2"/>
      <c r="UKV155" s="2"/>
      <c r="UKW155" s="2"/>
      <c r="UKX155" s="2"/>
      <c r="UKY155" s="2"/>
      <c r="UKZ155" s="2"/>
      <c r="ULA155" s="2"/>
      <c r="ULB155" s="2"/>
      <c r="ULC155" s="2"/>
      <c r="ULD155" s="2"/>
      <c r="ULE155" s="2"/>
      <c r="ULF155" s="2"/>
      <c r="ULG155" s="2"/>
      <c r="ULH155" s="2"/>
      <c r="ULI155" s="2"/>
      <c r="ULJ155" s="2"/>
      <c r="ULK155" s="2"/>
      <c r="ULL155" s="2"/>
      <c r="ULM155" s="2"/>
      <c r="ULN155" s="2"/>
      <c r="ULO155" s="2"/>
      <c r="ULP155" s="2"/>
      <c r="ULQ155" s="2"/>
      <c r="ULR155" s="2"/>
      <c r="ULS155" s="2"/>
      <c r="ULT155" s="2"/>
      <c r="ULU155" s="2"/>
      <c r="ULV155" s="2"/>
      <c r="ULW155" s="2"/>
      <c r="ULX155" s="2"/>
      <c r="ULY155" s="2"/>
      <c r="ULZ155" s="2"/>
      <c r="UMA155" s="2"/>
      <c r="UMB155" s="2"/>
      <c r="UMC155" s="2"/>
      <c r="UMD155" s="2"/>
      <c r="UME155" s="2"/>
      <c r="UMF155" s="2"/>
      <c r="UMG155" s="2"/>
      <c r="UMH155" s="2"/>
      <c r="UMI155" s="2"/>
      <c r="UMJ155" s="2"/>
      <c r="UMK155" s="2"/>
      <c r="UML155" s="2"/>
      <c r="UMM155" s="2"/>
      <c r="UMN155" s="2"/>
      <c r="UMO155" s="2"/>
      <c r="UMP155" s="2"/>
      <c r="UMQ155" s="2"/>
      <c r="UMR155" s="2"/>
      <c r="UMS155" s="2"/>
      <c r="UMT155" s="2"/>
      <c r="UMU155" s="2"/>
      <c r="UMV155" s="2"/>
      <c r="UMW155" s="2"/>
      <c r="UMX155" s="2"/>
      <c r="UMY155" s="2"/>
      <c r="UMZ155" s="2"/>
      <c r="UNA155" s="2"/>
      <c r="UNB155" s="2"/>
      <c r="UNC155" s="2"/>
      <c r="UND155" s="2"/>
      <c r="UNE155" s="2"/>
      <c r="UNF155" s="2"/>
      <c r="UNG155" s="2"/>
      <c r="UNH155" s="2"/>
      <c r="UNI155" s="2"/>
      <c r="UNJ155" s="2"/>
      <c r="UNK155" s="2"/>
      <c r="UNL155" s="2"/>
      <c r="UNM155" s="2"/>
      <c r="UNN155" s="2"/>
      <c r="UNO155" s="2"/>
      <c r="UNP155" s="2"/>
      <c r="UNQ155" s="2"/>
      <c r="UNR155" s="2"/>
      <c r="UNS155" s="2"/>
      <c r="UNT155" s="2"/>
      <c r="UNU155" s="2"/>
      <c r="UNV155" s="2"/>
      <c r="UNW155" s="2"/>
      <c r="UNX155" s="2"/>
      <c r="UNY155" s="2"/>
      <c r="UNZ155" s="2"/>
      <c r="UOA155" s="2"/>
      <c r="UOB155" s="2"/>
      <c r="UOC155" s="2"/>
      <c r="UOD155" s="2"/>
      <c r="UOE155" s="2"/>
      <c r="UOF155" s="2"/>
      <c r="UOG155" s="2"/>
      <c r="UOH155" s="2"/>
      <c r="UOI155" s="2"/>
      <c r="UOJ155" s="2"/>
      <c r="UOK155" s="2"/>
      <c r="UOL155" s="2"/>
      <c r="UOM155" s="2"/>
      <c r="UON155" s="2"/>
      <c r="UOO155" s="2"/>
      <c r="UOP155" s="2"/>
      <c r="UOQ155" s="2"/>
      <c r="UOR155" s="2"/>
      <c r="UOS155" s="2"/>
      <c r="UOT155" s="2"/>
      <c r="UOU155" s="2"/>
      <c r="UOV155" s="2"/>
      <c r="UOW155" s="2"/>
      <c r="UOX155" s="2"/>
      <c r="UOY155" s="2"/>
      <c r="UOZ155" s="2"/>
      <c r="UPA155" s="2"/>
      <c r="UPB155" s="2"/>
      <c r="UPC155" s="2"/>
      <c r="UPD155" s="2"/>
      <c r="UPE155" s="2"/>
      <c r="UPF155" s="2"/>
      <c r="UPG155" s="2"/>
      <c r="UPH155" s="2"/>
      <c r="UPI155" s="2"/>
      <c r="UPJ155" s="2"/>
      <c r="UPK155" s="2"/>
      <c r="UPL155" s="2"/>
      <c r="UPM155" s="2"/>
      <c r="UPN155" s="2"/>
      <c r="UPO155" s="2"/>
      <c r="UPP155" s="2"/>
      <c r="UPQ155" s="2"/>
      <c r="UPR155" s="2"/>
      <c r="UPS155" s="2"/>
      <c r="UPT155" s="2"/>
      <c r="UPU155" s="2"/>
      <c r="UPV155" s="2"/>
      <c r="UPW155" s="2"/>
      <c r="UPX155" s="2"/>
      <c r="UPY155" s="2"/>
      <c r="UPZ155" s="2"/>
      <c r="UQA155" s="2"/>
      <c r="UQB155" s="2"/>
      <c r="UQC155" s="2"/>
      <c r="UQD155" s="2"/>
      <c r="UQE155" s="2"/>
      <c r="UQF155" s="2"/>
      <c r="UQG155" s="2"/>
      <c r="UQH155" s="2"/>
      <c r="UQI155" s="2"/>
      <c r="UQJ155" s="2"/>
      <c r="UQK155" s="2"/>
      <c r="UQL155" s="2"/>
      <c r="UQM155" s="2"/>
      <c r="UQN155" s="2"/>
      <c r="UQO155" s="2"/>
      <c r="UQP155" s="2"/>
      <c r="UQQ155" s="2"/>
      <c r="UQR155" s="2"/>
      <c r="UQS155" s="2"/>
      <c r="UQT155" s="2"/>
      <c r="UQU155" s="2"/>
      <c r="UQV155" s="2"/>
      <c r="UQW155" s="2"/>
      <c r="UQX155" s="2"/>
      <c r="UQY155" s="2"/>
      <c r="UQZ155" s="2"/>
      <c r="URA155" s="2"/>
      <c r="URB155" s="2"/>
      <c r="URC155" s="2"/>
      <c r="URD155" s="2"/>
      <c r="URE155" s="2"/>
      <c r="URF155" s="2"/>
      <c r="URG155" s="2"/>
      <c r="URH155" s="2"/>
      <c r="URI155" s="2"/>
      <c r="URJ155" s="2"/>
      <c r="URK155" s="2"/>
      <c r="URL155" s="2"/>
      <c r="URM155" s="2"/>
      <c r="URN155" s="2"/>
      <c r="URO155" s="2"/>
      <c r="URP155" s="2"/>
      <c r="URQ155" s="2"/>
      <c r="URR155" s="2"/>
      <c r="URS155" s="2"/>
      <c r="URT155" s="2"/>
      <c r="URU155" s="2"/>
      <c r="URV155" s="2"/>
      <c r="URW155" s="2"/>
      <c r="URX155" s="2"/>
      <c r="URY155" s="2"/>
      <c r="URZ155" s="2"/>
      <c r="USA155" s="2"/>
      <c r="USB155" s="2"/>
      <c r="USC155" s="2"/>
      <c r="USD155" s="2"/>
      <c r="USE155" s="2"/>
      <c r="USF155" s="2"/>
      <c r="USG155" s="2"/>
      <c r="USH155" s="2"/>
      <c r="USI155" s="2"/>
      <c r="USJ155" s="2"/>
      <c r="USK155" s="2"/>
      <c r="USL155" s="2"/>
      <c r="USM155" s="2"/>
      <c r="USN155" s="2"/>
      <c r="USO155" s="2"/>
      <c r="USP155" s="2"/>
      <c r="USQ155" s="2"/>
      <c r="USR155" s="2"/>
      <c r="USS155" s="2"/>
      <c r="UST155" s="2"/>
      <c r="USU155" s="2"/>
      <c r="USV155" s="2"/>
      <c r="USW155" s="2"/>
      <c r="USX155" s="2"/>
      <c r="USY155" s="2"/>
      <c r="USZ155" s="2"/>
      <c r="UTA155" s="2"/>
      <c r="UTB155" s="2"/>
      <c r="UTC155" s="2"/>
      <c r="UTD155" s="2"/>
      <c r="UTE155" s="2"/>
      <c r="UTF155" s="2"/>
      <c r="UTG155" s="2"/>
      <c r="UTH155" s="2"/>
      <c r="UTI155" s="2"/>
      <c r="UTJ155" s="2"/>
      <c r="UTK155" s="2"/>
      <c r="UTL155" s="2"/>
      <c r="UTM155" s="2"/>
      <c r="UTN155" s="2"/>
      <c r="UTO155" s="2"/>
      <c r="UTP155" s="2"/>
      <c r="UTQ155" s="2"/>
      <c r="UTR155" s="2"/>
      <c r="UTS155" s="2"/>
      <c r="UTT155" s="2"/>
      <c r="UTU155" s="2"/>
      <c r="UTV155" s="2"/>
      <c r="UTW155" s="2"/>
      <c r="UTX155" s="2"/>
      <c r="UTY155" s="2"/>
      <c r="UTZ155" s="2"/>
      <c r="UUA155" s="2"/>
      <c r="UUB155" s="2"/>
      <c r="UUC155" s="2"/>
      <c r="UUD155" s="2"/>
      <c r="UUE155" s="2"/>
      <c r="UUF155" s="2"/>
      <c r="UUG155" s="2"/>
      <c r="UUH155" s="2"/>
      <c r="UUI155" s="2"/>
      <c r="UUJ155" s="2"/>
      <c r="UUK155" s="2"/>
      <c r="UUL155" s="2"/>
      <c r="UUM155" s="2"/>
      <c r="UUN155" s="2"/>
      <c r="UUO155" s="2"/>
      <c r="UUP155" s="2"/>
      <c r="UUQ155" s="2"/>
      <c r="UUR155" s="2"/>
      <c r="UUS155" s="2"/>
      <c r="UUT155" s="2"/>
      <c r="UUU155" s="2"/>
      <c r="UUV155" s="2"/>
      <c r="UUW155" s="2"/>
      <c r="UUX155" s="2"/>
      <c r="UUY155" s="2"/>
      <c r="UUZ155" s="2"/>
      <c r="UVA155" s="2"/>
      <c r="UVB155" s="2"/>
      <c r="UVC155" s="2"/>
      <c r="UVD155" s="2"/>
      <c r="UVE155" s="2"/>
      <c r="UVF155" s="2"/>
      <c r="UVG155" s="2"/>
      <c r="UVH155" s="2"/>
      <c r="UVI155" s="2"/>
      <c r="UVJ155" s="2"/>
      <c r="UVK155" s="2"/>
      <c r="UVL155" s="2"/>
      <c r="UVM155" s="2"/>
      <c r="UVN155" s="2"/>
      <c r="UVO155" s="2"/>
      <c r="UVP155" s="2"/>
      <c r="UVQ155" s="2"/>
      <c r="UVR155" s="2"/>
      <c r="UVS155" s="2"/>
      <c r="UVT155" s="2"/>
      <c r="UVU155" s="2"/>
      <c r="UVV155" s="2"/>
      <c r="UVW155" s="2"/>
      <c r="UVX155" s="2"/>
      <c r="UVY155" s="2"/>
      <c r="UVZ155" s="2"/>
      <c r="UWA155" s="2"/>
      <c r="UWB155" s="2"/>
      <c r="UWC155" s="2"/>
      <c r="UWD155" s="2"/>
      <c r="UWE155" s="2"/>
      <c r="UWF155" s="2"/>
      <c r="UWG155" s="2"/>
      <c r="UWH155" s="2"/>
      <c r="UWI155" s="2"/>
      <c r="UWJ155" s="2"/>
      <c r="UWK155" s="2"/>
      <c r="UWL155" s="2"/>
      <c r="UWM155" s="2"/>
      <c r="UWN155" s="2"/>
      <c r="UWO155" s="2"/>
      <c r="UWP155" s="2"/>
      <c r="UWQ155" s="2"/>
      <c r="UWR155" s="2"/>
      <c r="UWS155" s="2"/>
      <c r="UWT155" s="2"/>
      <c r="UWU155" s="2"/>
      <c r="UWV155" s="2"/>
      <c r="UWW155" s="2"/>
      <c r="UWX155" s="2"/>
      <c r="UWY155" s="2"/>
      <c r="UWZ155" s="2"/>
      <c r="UXA155" s="2"/>
      <c r="UXB155" s="2"/>
      <c r="UXC155" s="2"/>
      <c r="UXD155" s="2"/>
      <c r="UXE155" s="2"/>
      <c r="UXF155" s="2"/>
      <c r="UXG155" s="2"/>
      <c r="UXH155" s="2"/>
      <c r="UXI155" s="2"/>
      <c r="UXJ155" s="2"/>
      <c r="UXK155" s="2"/>
      <c r="UXL155" s="2"/>
      <c r="UXM155" s="2"/>
      <c r="UXN155" s="2"/>
      <c r="UXO155" s="2"/>
      <c r="UXP155" s="2"/>
      <c r="UXQ155" s="2"/>
      <c r="UXR155" s="2"/>
      <c r="UXS155" s="2"/>
      <c r="UXT155" s="2"/>
      <c r="UXU155" s="2"/>
      <c r="UXV155" s="2"/>
      <c r="UXW155" s="2"/>
      <c r="UXX155" s="2"/>
      <c r="UXY155" s="2"/>
      <c r="UXZ155" s="2"/>
      <c r="UYA155" s="2"/>
      <c r="UYB155" s="2"/>
      <c r="UYC155" s="2"/>
      <c r="UYD155" s="2"/>
      <c r="UYE155" s="2"/>
      <c r="UYF155" s="2"/>
      <c r="UYG155" s="2"/>
      <c r="UYH155" s="2"/>
      <c r="UYI155" s="2"/>
      <c r="UYJ155" s="2"/>
      <c r="UYK155" s="2"/>
      <c r="UYL155" s="2"/>
      <c r="UYM155" s="2"/>
      <c r="UYN155" s="2"/>
      <c r="UYO155" s="2"/>
      <c r="UYP155" s="2"/>
      <c r="UYQ155" s="2"/>
      <c r="UYR155" s="2"/>
      <c r="UYS155" s="2"/>
      <c r="UYT155" s="2"/>
      <c r="UYU155" s="2"/>
      <c r="UYV155" s="2"/>
      <c r="UYW155" s="2"/>
      <c r="UYX155" s="2"/>
      <c r="UYY155" s="2"/>
      <c r="UYZ155" s="2"/>
      <c r="UZA155" s="2"/>
      <c r="UZB155" s="2"/>
      <c r="UZC155" s="2"/>
      <c r="UZD155" s="2"/>
      <c r="UZE155" s="2"/>
      <c r="UZF155" s="2"/>
      <c r="UZG155" s="2"/>
      <c r="UZH155" s="2"/>
      <c r="UZI155" s="2"/>
      <c r="UZJ155" s="2"/>
      <c r="UZK155" s="2"/>
      <c r="UZL155" s="2"/>
      <c r="UZM155" s="2"/>
      <c r="UZN155" s="2"/>
      <c r="UZO155" s="2"/>
      <c r="UZP155" s="2"/>
      <c r="UZQ155" s="2"/>
      <c r="UZR155" s="2"/>
      <c r="UZS155" s="2"/>
      <c r="UZT155" s="2"/>
      <c r="UZU155" s="2"/>
      <c r="UZV155" s="2"/>
      <c r="UZW155" s="2"/>
      <c r="UZX155" s="2"/>
      <c r="UZY155" s="2"/>
      <c r="UZZ155" s="2"/>
      <c r="VAA155" s="2"/>
      <c r="VAB155" s="2"/>
      <c r="VAC155" s="2"/>
      <c r="VAD155" s="2"/>
      <c r="VAE155" s="2"/>
      <c r="VAF155" s="2"/>
      <c r="VAG155" s="2"/>
      <c r="VAH155" s="2"/>
      <c r="VAI155" s="2"/>
      <c r="VAJ155" s="2"/>
      <c r="VAK155" s="2"/>
      <c r="VAL155" s="2"/>
      <c r="VAM155" s="2"/>
      <c r="VAN155" s="2"/>
      <c r="VAO155" s="2"/>
      <c r="VAP155" s="2"/>
      <c r="VAQ155" s="2"/>
      <c r="VAR155" s="2"/>
      <c r="VAS155" s="2"/>
      <c r="VAT155" s="2"/>
      <c r="VAU155" s="2"/>
      <c r="VAV155" s="2"/>
      <c r="VAW155" s="2"/>
      <c r="VAX155" s="2"/>
      <c r="VAY155" s="2"/>
      <c r="VAZ155" s="2"/>
      <c r="VBA155" s="2"/>
      <c r="VBB155" s="2"/>
      <c r="VBC155" s="2"/>
      <c r="VBD155" s="2"/>
      <c r="VBE155" s="2"/>
      <c r="VBF155" s="2"/>
      <c r="VBG155" s="2"/>
      <c r="VBH155" s="2"/>
      <c r="VBI155" s="2"/>
      <c r="VBJ155" s="2"/>
      <c r="VBK155" s="2"/>
      <c r="VBL155" s="2"/>
      <c r="VBM155" s="2"/>
      <c r="VBN155" s="2"/>
      <c r="VBO155" s="2"/>
      <c r="VBP155" s="2"/>
      <c r="VBQ155" s="2"/>
      <c r="VBR155" s="2"/>
      <c r="VBS155" s="2"/>
      <c r="VBT155" s="2"/>
      <c r="VBU155" s="2"/>
      <c r="VBV155" s="2"/>
      <c r="VBW155" s="2"/>
      <c r="VBX155" s="2"/>
      <c r="VBY155" s="2"/>
      <c r="VBZ155" s="2"/>
      <c r="VCA155" s="2"/>
      <c r="VCB155" s="2"/>
      <c r="VCC155" s="2"/>
      <c r="VCD155" s="2"/>
      <c r="VCE155" s="2"/>
      <c r="VCF155" s="2"/>
      <c r="VCG155" s="2"/>
      <c r="VCH155" s="2"/>
      <c r="VCI155" s="2"/>
      <c r="VCJ155" s="2"/>
      <c r="VCK155" s="2"/>
      <c r="VCL155" s="2"/>
      <c r="VCM155" s="2"/>
      <c r="VCN155" s="2"/>
      <c r="VCO155" s="2"/>
      <c r="VCP155" s="2"/>
      <c r="VCQ155" s="2"/>
      <c r="VCR155" s="2"/>
      <c r="VCS155" s="2"/>
      <c r="VCT155" s="2"/>
      <c r="VCU155" s="2"/>
      <c r="VCV155" s="2"/>
      <c r="VCW155" s="2"/>
      <c r="VCX155" s="2"/>
      <c r="VCY155" s="2"/>
      <c r="VCZ155" s="2"/>
      <c r="VDA155" s="2"/>
      <c r="VDB155" s="2"/>
      <c r="VDC155" s="2"/>
      <c r="VDD155" s="2"/>
      <c r="VDE155" s="2"/>
      <c r="VDF155" s="2"/>
      <c r="VDG155" s="2"/>
      <c r="VDH155" s="2"/>
      <c r="VDI155" s="2"/>
      <c r="VDJ155" s="2"/>
      <c r="VDK155" s="2"/>
      <c r="VDL155" s="2"/>
      <c r="VDM155" s="2"/>
      <c r="VDN155" s="2"/>
      <c r="VDO155" s="2"/>
      <c r="VDP155" s="2"/>
      <c r="VDQ155" s="2"/>
      <c r="VDR155" s="2"/>
      <c r="VDS155" s="2"/>
      <c r="VDT155" s="2"/>
      <c r="VDU155" s="2"/>
      <c r="VDV155" s="2"/>
      <c r="VDW155" s="2"/>
      <c r="VDX155" s="2"/>
      <c r="VDY155" s="2"/>
      <c r="VDZ155" s="2"/>
      <c r="VEA155" s="2"/>
      <c r="VEB155" s="2"/>
      <c r="VEC155" s="2"/>
      <c r="VED155" s="2"/>
      <c r="VEE155" s="2"/>
      <c r="VEF155" s="2"/>
      <c r="VEG155" s="2"/>
      <c r="VEH155" s="2"/>
      <c r="VEI155" s="2"/>
      <c r="VEJ155" s="2"/>
      <c r="VEK155" s="2"/>
      <c r="VEL155" s="2"/>
      <c r="VEM155" s="2"/>
      <c r="VEN155" s="2"/>
      <c r="VEO155" s="2"/>
      <c r="VEP155" s="2"/>
      <c r="VEQ155" s="2"/>
      <c r="VER155" s="2"/>
      <c r="VES155" s="2"/>
      <c r="VET155" s="2"/>
      <c r="VEU155" s="2"/>
      <c r="VEV155" s="2"/>
      <c r="VEW155" s="2"/>
      <c r="VEX155" s="2"/>
      <c r="VEY155" s="2"/>
      <c r="VEZ155" s="2"/>
      <c r="VFA155" s="2"/>
      <c r="VFB155" s="2"/>
      <c r="VFC155" s="2"/>
      <c r="VFD155" s="2"/>
      <c r="VFE155" s="2"/>
      <c r="VFF155" s="2"/>
      <c r="VFG155" s="2"/>
      <c r="VFH155" s="2"/>
      <c r="VFI155" s="2"/>
      <c r="VFJ155" s="2"/>
      <c r="VFK155" s="2"/>
      <c r="VFL155" s="2"/>
      <c r="VFM155" s="2"/>
      <c r="VFN155" s="2"/>
      <c r="VFO155" s="2"/>
      <c r="VFP155" s="2"/>
      <c r="VFQ155" s="2"/>
      <c r="VFR155" s="2"/>
      <c r="VFS155" s="2"/>
      <c r="VFT155" s="2"/>
      <c r="VFU155" s="2"/>
      <c r="VFV155" s="2"/>
      <c r="VFW155" s="2"/>
      <c r="VFX155" s="2"/>
      <c r="VFY155" s="2"/>
      <c r="VFZ155" s="2"/>
      <c r="VGA155" s="2"/>
      <c r="VGB155" s="2"/>
      <c r="VGC155" s="2"/>
      <c r="VGD155" s="2"/>
      <c r="VGE155" s="2"/>
      <c r="VGF155" s="2"/>
      <c r="VGG155" s="2"/>
      <c r="VGH155" s="2"/>
      <c r="VGI155" s="2"/>
      <c r="VGJ155" s="2"/>
      <c r="VGK155" s="2"/>
      <c r="VGL155" s="2"/>
      <c r="VGM155" s="2"/>
      <c r="VGN155" s="2"/>
      <c r="VGO155" s="2"/>
      <c r="VGP155" s="2"/>
      <c r="VGQ155" s="2"/>
      <c r="VGR155" s="2"/>
      <c r="VGS155" s="2"/>
      <c r="VGT155" s="2"/>
      <c r="VGU155" s="2"/>
      <c r="VGV155" s="2"/>
      <c r="VGW155" s="2"/>
      <c r="VGX155" s="2"/>
      <c r="VGY155" s="2"/>
      <c r="VGZ155" s="2"/>
      <c r="VHA155" s="2"/>
      <c r="VHB155" s="2"/>
      <c r="VHC155" s="2"/>
      <c r="VHD155" s="2"/>
      <c r="VHE155" s="2"/>
      <c r="VHF155" s="2"/>
      <c r="VHG155" s="2"/>
      <c r="VHH155" s="2"/>
      <c r="VHI155" s="2"/>
      <c r="VHJ155" s="2"/>
      <c r="VHK155" s="2"/>
      <c r="VHL155" s="2"/>
      <c r="VHM155" s="2"/>
      <c r="VHN155" s="2"/>
      <c r="VHO155" s="2"/>
      <c r="VHP155" s="2"/>
      <c r="VHQ155" s="2"/>
      <c r="VHR155" s="2"/>
      <c r="VHS155" s="2"/>
      <c r="VHT155" s="2"/>
      <c r="VHU155" s="2"/>
      <c r="VHV155" s="2"/>
      <c r="VHW155" s="2"/>
      <c r="VHX155" s="2"/>
      <c r="VHY155" s="2"/>
      <c r="VHZ155" s="2"/>
      <c r="VIA155" s="2"/>
      <c r="VIB155" s="2"/>
      <c r="VIC155" s="2"/>
      <c r="VID155" s="2"/>
      <c r="VIE155" s="2"/>
      <c r="VIF155" s="2"/>
      <c r="VIG155" s="2"/>
      <c r="VIH155" s="2"/>
      <c r="VII155" s="2"/>
      <c r="VIJ155" s="2"/>
      <c r="VIK155" s="2"/>
      <c r="VIL155" s="2"/>
      <c r="VIM155" s="2"/>
      <c r="VIN155" s="2"/>
      <c r="VIO155" s="2"/>
      <c r="VIP155" s="2"/>
      <c r="VIQ155" s="2"/>
      <c r="VIR155" s="2"/>
      <c r="VIS155" s="2"/>
      <c r="VIT155" s="2"/>
      <c r="VIU155" s="2"/>
      <c r="VIV155" s="2"/>
      <c r="VIW155" s="2"/>
      <c r="VIX155" s="2"/>
      <c r="VIY155" s="2"/>
      <c r="VIZ155" s="2"/>
      <c r="VJA155" s="2"/>
      <c r="VJB155" s="2"/>
      <c r="VJC155" s="2"/>
      <c r="VJD155" s="2"/>
      <c r="VJE155" s="2"/>
      <c r="VJF155" s="2"/>
      <c r="VJG155" s="2"/>
      <c r="VJH155" s="2"/>
      <c r="VJI155" s="2"/>
      <c r="VJJ155" s="2"/>
      <c r="VJK155" s="2"/>
      <c r="VJL155" s="2"/>
      <c r="VJM155" s="2"/>
      <c r="VJN155" s="2"/>
      <c r="VJO155" s="2"/>
      <c r="VJP155" s="2"/>
      <c r="VJQ155" s="2"/>
      <c r="VJR155" s="2"/>
      <c r="VJS155" s="2"/>
      <c r="VJT155" s="2"/>
      <c r="VJU155" s="2"/>
      <c r="VJV155" s="2"/>
      <c r="VJW155" s="2"/>
      <c r="VJX155" s="2"/>
      <c r="VJY155" s="2"/>
      <c r="VJZ155" s="2"/>
      <c r="VKA155" s="2"/>
      <c r="VKB155" s="2"/>
      <c r="VKC155" s="2"/>
      <c r="VKD155" s="2"/>
      <c r="VKE155" s="2"/>
      <c r="VKF155" s="2"/>
      <c r="VKG155" s="2"/>
      <c r="VKH155" s="2"/>
      <c r="VKI155" s="2"/>
      <c r="VKJ155" s="2"/>
      <c r="VKK155" s="2"/>
      <c r="VKL155" s="2"/>
      <c r="VKM155" s="2"/>
      <c r="VKN155" s="2"/>
      <c r="VKO155" s="2"/>
      <c r="VKP155" s="2"/>
      <c r="VKQ155" s="2"/>
      <c r="VKR155" s="2"/>
      <c r="VKS155" s="2"/>
      <c r="VKT155" s="2"/>
      <c r="VKU155" s="2"/>
      <c r="VKV155" s="2"/>
      <c r="VKW155" s="2"/>
      <c r="VKX155" s="2"/>
      <c r="VKY155" s="2"/>
      <c r="VKZ155" s="2"/>
      <c r="VLA155" s="2"/>
      <c r="VLB155" s="2"/>
      <c r="VLC155" s="2"/>
      <c r="VLD155" s="2"/>
      <c r="VLE155" s="2"/>
      <c r="VLF155" s="2"/>
      <c r="VLG155" s="2"/>
      <c r="VLH155" s="2"/>
      <c r="VLI155" s="2"/>
      <c r="VLJ155" s="2"/>
      <c r="VLK155" s="2"/>
      <c r="VLL155" s="2"/>
      <c r="VLM155" s="2"/>
      <c r="VLN155" s="2"/>
      <c r="VLO155" s="2"/>
      <c r="VLP155" s="2"/>
      <c r="VLQ155" s="2"/>
      <c r="VLR155" s="2"/>
      <c r="VLS155" s="2"/>
      <c r="VLT155" s="2"/>
      <c r="VLU155" s="2"/>
      <c r="VLV155" s="2"/>
      <c r="VLW155" s="2"/>
      <c r="VLX155" s="2"/>
      <c r="VLY155" s="2"/>
      <c r="VLZ155" s="2"/>
      <c r="VMA155" s="2"/>
      <c r="VMB155" s="2"/>
      <c r="VMC155" s="2"/>
      <c r="VMD155" s="2"/>
      <c r="VME155" s="2"/>
      <c r="VMF155" s="2"/>
      <c r="VMG155" s="2"/>
      <c r="VMH155" s="2"/>
      <c r="VMI155" s="2"/>
      <c r="VMJ155" s="2"/>
      <c r="VMK155" s="2"/>
      <c r="VML155" s="2"/>
      <c r="VMM155" s="2"/>
      <c r="VMN155" s="2"/>
      <c r="VMO155" s="2"/>
      <c r="VMP155" s="2"/>
      <c r="VMQ155" s="2"/>
      <c r="VMR155" s="2"/>
      <c r="VMS155" s="2"/>
      <c r="VMT155" s="2"/>
      <c r="VMU155" s="2"/>
      <c r="VMV155" s="2"/>
      <c r="VMW155" s="2"/>
      <c r="VMX155" s="2"/>
      <c r="VMY155" s="2"/>
      <c r="VMZ155" s="2"/>
      <c r="VNA155" s="2"/>
      <c r="VNB155" s="2"/>
      <c r="VNC155" s="2"/>
      <c r="VND155" s="2"/>
      <c r="VNE155" s="2"/>
      <c r="VNF155" s="2"/>
      <c r="VNG155" s="2"/>
      <c r="VNH155" s="2"/>
      <c r="VNI155" s="2"/>
      <c r="VNJ155" s="2"/>
      <c r="VNK155" s="2"/>
      <c r="VNL155" s="2"/>
      <c r="VNM155" s="2"/>
      <c r="VNN155" s="2"/>
      <c r="VNO155" s="2"/>
      <c r="VNP155" s="2"/>
      <c r="VNQ155" s="2"/>
      <c r="VNR155" s="2"/>
      <c r="VNS155" s="2"/>
      <c r="VNT155" s="2"/>
      <c r="VNU155" s="2"/>
      <c r="VNV155" s="2"/>
      <c r="VNW155" s="2"/>
      <c r="VNX155" s="2"/>
      <c r="VNY155" s="2"/>
      <c r="VNZ155" s="2"/>
      <c r="VOA155" s="2"/>
      <c r="VOB155" s="2"/>
      <c r="VOC155" s="2"/>
      <c r="VOD155" s="2"/>
      <c r="VOE155" s="2"/>
      <c r="VOF155" s="2"/>
      <c r="VOG155" s="2"/>
      <c r="VOH155" s="2"/>
      <c r="VOI155" s="2"/>
      <c r="VOJ155" s="2"/>
      <c r="VOK155" s="2"/>
      <c r="VOL155" s="2"/>
      <c r="VOM155" s="2"/>
      <c r="VON155" s="2"/>
      <c r="VOO155" s="2"/>
      <c r="VOP155" s="2"/>
      <c r="VOQ155" s="2"/>
      <c r="VOR155" s="2"/>
      <c r="VOS155" s="2"/>
      <c r="VOT155" s="2"/>
      <c r="VOU155" s="2"/>
      <c r="VOV155" s="2"/>
      <c r="VOW155" s="2"/>
      <c r="VOX155" s="2"/>
      <c r="VOY155" s="2"/>
      <c r="VOZ155" s="2"/>
      <c r="VPA155" s="2"/>
      <c r="VPB155" s="2"/>
      <c r="VPC155" s="2"/>
      <c r="VPD155" s="2"/>
      <c r="VPE155" s="2"/>
      <c r="VPF155" s="2"/>
      <c r="VPG155" s="2"/>
      <c r="VPH155" s="2"/>
      <c r="VPI155" s="2"/>
      <c r="VPJ155" s="2"/>
      <c r="VPK155" s="2"/>
      <c r="VPL155" s="2"/>
      <c r="VPM155" s="2"/>
      <c r="VPN155" s="2"/>
      <c r="VPO155" s="2"/>
      <c r="VPP155" s="2"/>
      <c r="VPQ155" s="2"/>
      <c r="VPR155" s="2"/>
      <c r="VPS155" s="2"/>
      <c r="VPT155" s="2"/>
      <c r="VPU155" s="2"/>
      <c r="VPV155" s="2"/>
      <c r="VPW155" s="2"/>
      <c r="VPX155" s="2"/>
      <c r="VPY155" s="2"/>
      <c r="VPZ155" s="2"/>
      <c r="VQA155" s="2"/>
      <c r="VQB155" s="2"/>
      <c r="VQC155" s="2"/>
      <c r="VQD155" s="2"/>
      <c r="VQE155" s="2"/>
      <c r="VQF155" s="2"/>
      <c r="VQG155" s="2"/>
      <c r="VQH155" s="2"/>
      <c r="VQI155" s="2"/>
      <c r="VQJ155" s="2"/>
      <c r="VQK155" s="2"/>
      <c r="VQL155" s="2"/>
      <c r="VQM155" s="2"/>
      <c r="VQN155" s="2"/>
      <c r="VQO155" s="2"/>
      <c r="VQP155" s="2"/>
      <c r="VQQ155" s="2"/>
      <c r="VQR155" s="2"/>
      <c r="VQS155" s="2"/>
      <c r="VQT155" s="2"/>
      <c r="VQU155" s="2"/>
      <c r="VQV155" s="2"/>
      <c r="VQW155" s="2"/>
      <c r="VQX155" s="2"/>
      <c r="VQY155" s="2"/>
      <c r="VQZ155" s="2"/>
      <c r="VRA155" s="2"/>
      <c r="VRB155" s="2"/>
      <c r="VRC155" s="2"/>
      <c r="VRD155" s="2"/>
      <c r="VRE155" s="2"/>
      <c r="VRF155" s="2"/>
      <c r="VRG155" s="2"/>
      <c r="VRH155" s="2"/>
      <c r="VRI155" s="2"/>
      <c r="VRJ155" s="2"/>
      <c r="VRK155" s="2"/>
      <c r="VRL155" s="2"/>
      <c r="VRM155" s="2"/>
      <c r="VRN155" s="2"/>
      <c r="VRO155" s="2"/>
      <c r="VRP155" s="2"/>
      <c r="VRQ155" s="2"/>
      <c r="VRR155" s="2"/>
      <c r="VRS155" s="2"/>
      <c r="VRT155" s="2"/>
      <c r="VRU155" s="2"/>
      <c r="VRV155" s="2"/>
      <c r="VRW155" s="2"/>
      <c r="VRX155" s="2"/>
      <c r="VRY155" s="2"/>
      <c r="VRZ155" s="2"/>
      <c r="VSA155" s="2"/>
      <c r="VSB155" s="2"/>
      <c r="VSC155" s="2"/>
      <c r="VSD155" s="2"/>
      <c r="VSE155" s="2"/>
      <c r="VSF155" s="2"/>
      <c r="VSG155" s="2"/>
      <c r="VSH155" s="2"/>
      <c r="VSI155" s="2"/>
      <c r="VSJ155" s="2"/>
      <c r="VSK155" s="2"/>
      <c r="VSL155" s="2"/>
      <c r="VSM155" s="2"/>
      <c r="VSN155" s="2"/>
      <c r="VSO155" s="2"/>
      <c r="VSP155" s="2"/>
      <c r="VSQ155" s="2"/>
      <c r="VSR155" s="2"/>
      <c r="VSS155" s="2"/>
      <c r="VST155" s="2"/>
      <c r="VSU155" s="2"/>
      <c r="VSV155" s="2"/>
      <c r="VSW155" s="2"/>
      <c r="VSX155" s="2"/>
      <c r="VSY155" s="2"/>
      <c r="VSZ155" s="2"/>
      <c r="VTA155" s="2"/>
      <c r="VTB155" s="2"/>
      <c r="VTC155" s="2"/>
      <c r="VTD155" s="2"/>
      <c r="VTE155" s="2"/>
      <c r="VTF155" s="2"/>
      <c r="VTG155" s="2"/>
      <c r="VTH155" s="2"/>
      <c r="VTI155" s="2"/>
      <c r="VTJ155" s="2"/>
      <c r="VTK155" s="2"/>
      <c r="VTL155" s="2"/>
      <c r="VTM155" s="2"/>
      <c r="VTN155" s="2"/>
      <c r="VTO155" s="2"/>
      <c r="VTP155" s="2"/>
      <c r="VTQ155" s="2"/>
      <c r="VTR155" s="2"/>
      <c r="VTS155" s="2"/>
      <c r="VTT155" s="2"/>
      <c r="VTU155" s="2"/>
      <c r="VTV155" s="2"/>
      <c r="VTW155" s="2"/>
      <c r="VTX155" s="2"/>
      <c r="VTY155" s="2"/>
      <c r="VTZ155" s="2"/>
      <c r="VUA155" s="2"/>
      <c r="VUB155" s="2"/>
      <c r="VUC155" s="2"/>
      <c r="VUD155" s="2"/>
      <c r="VUE155" s="2"/>
      <c r="VUF155" s="2"/>
      <c r="VUG155" s="2"/>
      <c r="VUH155" s="2"/>
      <c r="VUI155" s="2"/>
      <c r="VUJ155" s="2"/>
      <c r="VUK155" s="2"/>
      <c r="VUL155" s="2"/>
      <c r="VUM155" s="2"/>
      <c r="VUN155" s="2"/>
      <c r="VUO155" s="2"/>
      <c r="VUP155" s="2"/>
      <c r="VUQ155" s="2"/>
      <c r="VUR155" s="2"/>
      <c r="VUS155" s="2"/>
      <c r="VUT155" s="2"/>
      <c r="VUU155" s="2"/>
      <c r="VUV155" s="2"/>
      <c r="VUW155" s="2"/>
      <c r="VUX155" s="2"/>
      <c r="VUY155" s="2"/>
      <c r="VUZ155" s="2"/>
      <c r="VVA155" s="2"/>
      <c r="VVB155" s="2"/>
      <c r="VVC155" s="2"/>
      <c r="VVD155" s="2"/>
      <c r="VVE155" s="2"/>
      <c r="VVF155" s="2"/>
      <c r="VVG155" s="2"/>
      <c r="VVH155" s="2"/>
      <c r="VVI155" s="2"/>
      <c r="VVJ155" s="2"/>
      <c r="VVK155" s="2"/>
      <c r="VVL155" s="2"/>
      <c r="VVM155" s="2"/>
      <c r="VVN155" s="2"/>
      <c r="VVO155" s="2"/>
      <c r="VVP155" s="2"/>
      <c r="VVQ155" s="2"/>
      <c r="VVR155" s="2"/>
      <c r="VVS155" s="2"/>
      <c r="VVT155" s="2"/>
      <c r="VVU155" s="2"/>
      <c r="VVV155" s="2"/>
      <c r="VVW155" s="2"/>
      <c r="VVX155" s="2"/>
      <c r="VVY155" s="2"/>
      <c r="VVZ155" s="2"/>
      <c r="VWA155" s="2"/>
      <c r="VWB155" s="2"/>
      <c r="VWC155" s="2"/>
      <c r="VWD155" s="2"/>
      <c r="VWE155" s="2"/>
      <c r="VWF155" s="2"/>
      <c r="VWG155" s="2"/>
      <c r="VWH155" s="2"/>
      <c r="VWI155" s="2"/>
      <c r="VWJ155" s="2"/>
      <c r="VWK155" s="2"/>
      <c r="VWL155" s="2"/>
      <c r="VWM155" s="2"/>
      <c r="VWN155" s="2"/>
      <c r="VWO155" s="2"/>
      <c r="VWP155" s="2"/>
      <c r="VWQ155" s="2"/>
      <c r="VWR155" s="2"/>
      <c r="VWS155" s="2"/>
      <c r="VWT155" s="2"/>
      <c r="VWU155" s="2"/>
      <c r="VWV155" s="2"/>
      <c r="VWW155" s="2"/>
      <c r="VWX155" s="2"/>
      <c r="VWY155" s="2"/>
      <c r="VWZ155" s="2"/>
      <c r="VXA155" s="2"/>
      <c r="VXB155" s="2"/>
      <c r="VXC155" s="2"/>
      <c r="VXD155" s="2"/>
      <c r="VXE155" s="2"/>
      <c r="VXF155" s="2"/>
      <c r="VXG155" s="2"/>
      <c r="VXH155" s="2"/>
      <c r="VXI155" s="2"/>
      <c r="VXJ155" s="2"/>
      <c r="VXK155" s="2"/>
      <c r="VXL155" s="2"/>
      <c r="VXM155" s="2"/>
      <c r="VXN155" s="2"/>
      <c r="VXO155" s="2"/>
      <c r="VXP155" s="2"/>
      <c r="VXQ155" s="2"/>
      <c r="VXR155" s="2"/>
      <c r="VXS155" s="2"/>
      <c r="VXT155" s="2"/>
      <c r="VXU155" s="2"/>
      <c r="VXV155" s="2"/>
      <c r="VXW155" s="2"/>
      <c r="VXX155" s="2"/>
      <c r="VXY155" s="2"/>
      <c r="VXZ155" s="2"/>
      <c r="VYA155" s="2"/>
      <c r="VYB155" s="2"/>
      <c r="VYC155" s="2"/>
      <c r="VYD155" s="2"/>
      <c r="VYE155" s="2"/>
      <c r="VYF155" s="2"/>
      <c r="VYG155" s="2"/>
      <c r="VYH155" s="2"/>
      <c r="VYI155" s="2"/>
      <c r="VYJ155" s="2"/>
      <c r="VYK155" s="2"/>
      <c r="VYL155" s="2"/>
      <c r="VYM155" s="2"/>
      <c r="VYN155" s="2"/>
      <c r="VYO155" s="2"/>
      <c r="VYP155" s="2"/>
      <c r="VYQ155" s="2"/>
      <c r="VYR155" s="2"/>
      <c r="VYS155" s="2"/>
      <c r="VYT155" s="2"/>
      <c r="VYU155" s="2"/>
      <c r="VYV155" s="2"/>
      <c r="VYW155" s="2"/>
      <c r="VYX155" s="2"/>
      <c r="VYY155" s="2"/>
      <c r="VYZ155" s="2"/>
      <c r="VZA155" s="2"/>
      <c r="VZB155" s="2"/>
      <c r="VZC155" s="2"/>
      <c r="VZD155" s="2"/>
      <c r="VZE155" s="2"/>
      <c r="VZF155" s="2"/>
      <c r="VZG155" s="2"/>
      <c r="VZH155" s="2"/>
      <c r="VZI155" s="2"/>
      <c r="VZJ155" s="2"/>
      <c r="VZK155" s="2"/>
      <c r="VZL155" s="2"/>
      <c r="VZM155" s="2"/>
      <c r="VZN155" s="2"/>
      <c r="VZO155" s="2"/>
      <c r="VZP155" s="2"/>
      <c r="VZQ155" s="2"/>
      <c r="VZR155" s="2"/>
      <c r="VZS155" s="2"/>
      <c r="VZT155" s="2"/>
      <c r="VZU155" s="2"/>
      <c r="VZV155" s="2"/>
      <c r="VZW155" s="2"/>
      <c r="VZX155" s="2"/>
      <c r="VZY155" s="2"/>
      <c r="VZZ155" s="2"/>
      <c r="WAA155" s="2"/>
      <c r="WAB155" s="2"/>
      <c r="WAC155" s="2"/>
      <c r="WAD155" s="2"/>
      <c r="WAE155" s="2"/>
      <c r="WAF155" s="2"/>
      <c r="WAG155" s="2"/>
      <c r="WAH155" s="2"/>
      <c r="WAI155" s="2"/>
      <c r="WAJ155" s="2"/>
      <c r="WAK155" s="2"/>
      <c r="WAL155" s="2"/>
      <c r="WAM155" s="2"/>
      <c r="WAN155" s="2"/>
      <c r="WAO155" s="2"/>
      <c r="WAP155" s="2"/>
      <c r="WAQ155" s="2"/>
      <c r="WAR155" s="2"/>
      <c r="WAS155" s="2"/>
      <c r="WAT155" s="2"/>
      <c r="WAU155" s="2"/>
      <c r="WAV155" s="2"/>
      <c r="WAW155" s="2"/>
      <c r="WAX155" s="2"/>
      <c r="WAY155" s="2"/>
      <c r="WAZ155" s="2"/>
      <c r="WBA155" s="2"/>
      <c r="WBB155" s="2"/>
      <c r="WBC155" s="2"/>
      <c r="WBD155" s="2"/>
      <c r="WBE155" s="2"/>
      <c r="WBF155" s="2"/>
      <c r="WBG155" s="2"/>
      <c r="WBH155" s="2"/>
      <c r="WBI155" s="2"/>
      <c r="WBJ155" s="2"/>
      <c r="WBK155" s="2"/>
      <c r="WBL155" s="2"/>
      <c r="WBM155" s="2"/>
      <c r="WBN155" s="2"/>
      <c r="WBO155" s="2"/>
      <c r="WBP155" s="2"/>
      <c r="WBQ155" s="2"/>
      <c r="WBR155" s="2"/>
      <c r="WBS155" s="2"/>
      <c r="WBT155" s="2"/>
      <c r="WBU155" s="2"/>
      <c r="WBV155" s="2"/>
      <c r="WBW155" s="2"/>
      <c r="WBX155" s="2"/>
      <c r="WBY155" s="2"/>
      <c r="WBZ155" s="2"/>
      <c r="WCA155" s="2"/>
      <c r="WCB155" s="2"/>
      <c r="WCC155" s="2"/>
      <c r="WCD155" s="2"/>
      <c r="WCE155" s="2"/>
      <c r="WCF155" s="2"/>
      <c r="WCG155" s="2"/>
      <c r="WCH155" s="2"/>
      <c r="WCI155" s="2"/>
      <c r="WCJ155" s="2"/>
      <c r="WCK155" s="2"/>
      <c r="WCL155" s="2"/>
      <c r="WCM155" s="2"/>
      <c r="WCN155" s="2"/>
      <c r="WCO155" s="2"/>
      <c r="WCP155" s="2"/>
      <c r="WCQ155" s="2"/>
      <c r="WCR155" s="2"/>
      <c r="WCS155" s="2"/>
      <c r="WCT155" s="2"/>
      <c r="WCU155" s="2"/>
      <c r="WCV155" s="2"/>
      <c r="WCW155" s="2"/>
      <c r="WCX155" s="2"/>
      <c r="WCY155" s="2"/>
      <c r="WCZ155" s="2"/>
      <c r="WDA155" s="2"/>
      <c r="WDB155" s="2"/>
      <c r="WDC155" s="2"/>
      <c r="WDD155" s="2"/>
      <c r="WDE155" s="2"/>
      <c r="WDF155" s="2"/>
      <c r="WDG155" s="2"/>
      <c r="WDH155" s="2"/>
      <c r="WDI155" s="2"/>
      <c r="WDJ155" s="2"/>
      <c r="WDK155" s="2"/>
      <c r="WDL155" s="2"/>
      <c r="WDM155" s="2"/>
      <c r="WDN155" s="2"/>
      <c r="WDO155" s="2"/>
      <c r="WDP155" s="2"/>
      <c r="WDQ155" s="2"/>
      <c r="WDR155" s="2"/>
      <c r="WDS155" s="2"/>
      <c r="WDT155" s="2"/>
      <c r="WDU155" s="2"/>
      <c r="WDV155" s="2"/>
      <c r="WDW155" s="2"/>
      <c r="WDX155" s="2"/>
      <c r="WDY155" s="2"/>
      <c r="WDZ155" s="2"/>
      <c r="WEA155" s="2"/>
      <c r="WEB155" s="2"/>
      <c r="WEC155" s="2"/>
      <c r="WED155" s="2"/>
      <c r="WEE155" s="2"/>
      <c r="WEF155" s="2"/>
      <c r="WEG155" s="2"/>
      <c r="WEH155" s="2"/>
      <c r="WEI155" s="2"/>
      <c r="WEJ155" s="2"/>
      <c r="WEK155" s="2"/>
      <c r="WEL155" s="2"/>
      <c r="WEM155" s="2"/>
      <c r="WEN155" s="2"/>
      <c r="WEO155" s="2"/>
      <c r="WEP155" s="2"/>
      <c r="WEQ155" s="2"/>
      <c r="WER155" s="2"/>
      <c r="WES155" s="2"/>
      <c r="WET155" s="2"/>
      <c r="WEU155" s="2"/>
      <c r="WEV155" s="2"/>
      <c r="WEW155" s="2"/>
      <c r="WEX155" s="2"/>
      <c r="WEY155" s="2"/>
      <c r="WEZ155" s="2"/>
      <c r="WFA155" s="2"/>
      <c r="WFB155" s="2"/>
      <c r="WFC155" s="2"/>
      <c r="WFD155" s="2"/>
      <c r="WFE155" s="2"/>
      <c r="WFF155" s="2"/>
      <c r="WFG155" s="2"/>
      <c r="WFH155" s="2"/>
      <c r="WFI155" s="2"/>
      <c r="WFJ155" s="2"/>
      <c r="WFK155" s="2"/>
      <c r="WFL155" s="2"/>
      <c r="WFM155" s="2"/>
      <c r="WFN155" s="2"/>
      <c r="WFO155" s="2"/>
      <c r="WFP155" s="2"/>
      <c r="WFQ155" s="2"/>
      <c r="WFR155" s="2"/>
      <c r="WFS155" s="2"/>
      <c r="WFT155" s="2"/>
      <c r="WFU155" s="2"/>
      <c r="WFV155" s="2"/>
      <c r="WFW155" s="2"/>
      <c r="WFX155" s="2"/>
      <c r="WFY155" s="2"/>
      <c r="WFZ155" s="2"/>
      <c r="WGA155" s="2"/>
      <c r="WGB155" s="2"/>
      <c r="WGC155" s="2"/>
      <c r="WGD155" s="2"/>
      <c r="WGE155" s="2"/>
      <c r="WGF155" s="2"/>
      <c r="WGG155" s="2"/>
      <c r="WGH155" s="2"/>
      <c r="WGI155" s="2"/>
      <c r="WGJ155" s="2"/>
      <c r="WGK155" s="2"/>
      <c r="WGL155" s="2"/>
      <c r="WGM155" s="2"/>
      <c r="WGN155" s="2"/>
      <c r="WGO155" s="2"/>
      <c r="WGP155" s="2"/>
      <c r="WGQ155" s="2"/>
      <c r="WGR155" s="2"/>
      <c r="WGS155" s="2"/>
      <c r="WGT155" s="2"/>
      <c r="WGU155" s="2"/>
      <c r="WGV155" s="2"/>
      <c r="WGW155" s="2"/>
      <c r="WGX155" s="2"/>
      <c r="WGY155" s="2"/>
      <c r="WGZ155" s="2"/>
      <c r="WHA155" s="2"/>
      <c r="WHB155" s="2"/>
      <c r="WHC155" s="2"/>
      <c r="WHD155" s="2"/>
      <c r="WHE155" s="2"/>
      <c r="WHF155" s="2"/>
      <c r="WHG155" s="2"/>
      <c r="WHH155" s="2"/>
      <c r="WHI155" s="2"/>
      <c r="WHJ155" s="2"/>
      <c r="WHK155" s="2"/>
      <c r="WHL155" s="2"/>
      <c r="WHM155" s="2"/>
      <c r="WHN155" s="2"/>
      <c r="WHO155" s="2"/>
      <c r="WHP155" s="2"/>
      <c r="WHQ155" s="2"/>
      <c r="WHR155" s="2"/>
      <c r="WHS155" s="2"/>
      <c r="WHT155" s="2"/>
      <c r="WHU155" s="2"/>
      <c r="WHV155" s="2"/>
      <c r="WHW155" s="2"/>
      <c r="WHX155" s="2"/>
      <c r="WHY155" s="2"/>
      <c r="WHZ155" s="2"/>
      <c r="WIA155" s="2"/>
      <c r="WIB155" s="2"/>
      <c r="WIC155" s="2"/>
      <c r="WID155" s="2"/>
      <c r="WIE155" s="2"/>
      <c r="WIF155" s="2"/>
      <c r="WIG155" s="2"/>
      <c r="WIH155" s="2"/>
      <c r="WII155" s="2"/>
      <c r="WIJ155" s="2"/>
      <c r="WIK155" s="2"/>
      <c r="WIL155" s="2"/>
      <c r="WIM155" s="2"/>
      <c r="WIN155" s="2"/>
      <c r="WIO155" s="2"/>
      <c r="WIP155" s="2"/>
      <c r="WIQ155" s="2"/>
      <c r="WIR155" s="2"/>
      <c r="WIS155" s="2"/>
      <c r="WIT155" s="2"/>
      <c r="WIU155" s="2"/>
      <c r="WIV155" s="2"/>
      <c r="WIW155" s="2"/>
      <c r="WIX155" s="2"/>
      <c r="WIY155" s="2"/>
      <c r="WIZ155" s="2"/>
      <c r="WJA155" s="2"/>
      <c r="WJB155" s="2"/>
      <c r="WJC155" s="2"/>
      <c r="WJD155" s="2"/>
      <c r="WJE155" s="2"/>
      <c r="WJF155" s="2"/>
      <c r="WJG155" s="2"/>
      <c r="WJH155" s="2"/>
      <c r="WJI155" s="2"/>
      <c r="WJJ155" s="2"/>
      <c r="WJK155" s="2"/>
      <c r="WJL155" s="2"/>
      <c r="WJM155" s="2"/>
      <c r="WJN155" s="2"/>
      <c r="WJO155" s="2"/>
      <c r="WJP155" s="2"/>
      <c r="WJQ155" s="2"/>
      <c r="WJR155" s="2"/>
      <c r="WJS155" s="2"/>
      <c r="WJT155" s="2"/>
      <c r="WJU155" s="2"/>
      <c r="WJV155" s="2"/>
      <c r="WJW155" s="2"/>
      <c r="WJX155" s="2"/>
      <c r="WJY155" s="2"/>
      <c r="WJZ155" s="2"/>
      <c r="WKA155" s="2"/>
      <c r="WKB155" s="2"/>
      <c r="WKC155" s="2"/>
      <c r="WKD155" s="2"/>
      <c r="WKE155" s="2"/>
      <c r="WKF155" s="2"/>
      <c r="WKG155" s="2"/>
      <c r="WKH155" s="2"/>
      <c r="WKI155" s="2"/>
      <c r="WKJ155" s="2"/>
      <c r="WKK155" s="2"/>
      <c r="WKL155" s="2"/>
      <c r="WKM155" s="2"/>
      <c r="WKN155" s="2"/>
      <c r="WKO155" s="2"/>
      <c r="WKP155" s="2"/>
      <c r="WKQ155" s="2"/>
      <c r="WKR155" s="2"/>
      <c r="WKS155" s="2"/>
      <c r="WKT155" s="2"/>
      <c r="WKU155" s="2"/>
      <c r="WKV155" s="2"/>
      <c r="WKW155" s="2"/>
      <c r="WKX155" s="2"/>
      <c r="WKY155" s="2"/>
      <c r="WKZ155" s="2"/>
      <c r="WLA155" s="2"/>
      <c r="WLB155" s="2"/>
      <c r="WLC155" s="2"/>
      <c r="WLD155" s="2"/>
      <c r="WLE155" s="2"/>
      <c r="WLF155" s="2"/>
      <c r="WLG155" s="2"/>
      <c r="WLH155" s="2"/>
      <c r="WLI155" s="2"/>
      <c r="WLJ155" s="2"/>
      <c r="WLK155" s="2"/>
      <c r="WLL155" s="2"/>
      <c r="WLM155" s="2"/>
      <c r="WLN155" s="2"/>
      <c r="WLO155" s="2"/>
      <c r="WLP155" s="2"/>
      <c r="WLQ155" s="2"/>
      <c r="WLR155" s="2"/>
      <c r="WLS155" s="2"/>
      <c r="WLT155" s="2"/>
      <c r="WLU155" s="2"/>
      <c r="WLV155" s="2"/>
      <c r="WLW155" s="2"/>
      <c r="WLX155" s="2"/>
      <c r="WLY155" s="2"/>
      <c r="WLZ155" s="2"/>
      <c r="WMA155" s="2"/>
      <c r="WMB155" s="2"/>
      <c r="WMC155" s="2"/>
      <c r="WMD155" s="2"/>
      <c r="WME155" s="2"/>
      <c r="WMF155" s="2"/>
      <c r="WMG155" s="2"/>
      <c r="WMH155" s="2"/>
      <c r="WMI155" s="2"/>
      <c r="WMJ155" s="2"/>
      <c r="WMK155" s="2"/>
      <c r="WML155" s="2"/>
      <c r="WMM155" s="2"/>
      <c r="WMN155" s="2"/>
      <c r="WMO155" s="2"/>
      <c r="WMP155" s="2"/>
      <c r="WMQ155" s="2"/>
      <c r="WMR155" s="2"/>
      <c r="WMS155" s="2"/>
      <c r="WMT155" s="2"/>
      <c r="WMU155" s="2"/>
      <c r="WMV155" s="2"/>
      <c r="WMW155" s="2"/>
      <c r="WMX155" s="2"/>
      <c r="WMY155" s="2"/>
      <c r="WMZ155" s="2"/>
      <c r="WNA155" s="2"/>
      <c r="WNB155" s="2"/>
      <c r="WNC155" s="2"/>
      <c r="WND155" s="2"/>
      <c r="WNE155" s="2"/>
      <c r="WNF155" s="2"/>
      <c r="WNG155" s="2"/>
      <c r="WNH155" s="2"/>
      <c r="WNI155" s="2"/>
      <c r="WNJ155" s="2"/>
      <c r="WNK155" s="2"/>
      <c r="WNL155" s="2"/>
      <c r="WNM155" s="2"/>
      <c r="WNN155" s="2"/>
      <c r="WNO155" s="2"/>
      <c r="WNP155" s="2"/>
      <c r="WNQ155" s="2"/>
      <c r="WNR155" s="2"/>
      <c r="WNS155" s="2"/>
      <c r="WNT155" s="2"/>
      <c r="WNU155" s="2"/>
      <c r="WNV155" s="2"/>
      <c r="WNW155" s="2"/>
      <c r="WNX155" s="2"/>
      <c r="WNY155" s="2"/>
      <c r="WNZ155" s="2"/>
      <c r="WOA155" s="2"/>
      <c r="WOB155" s="2"/>
      <c r="WOC155" s="2"/>
      <c r="WOD155" s="2"/>
      <c r="WOE155" s="2"/>
      <c r="WOF155" s="2"/>
      <c r="WOG155" s="2"/>
      <c r="WOH155" s="2"/>
      <c r="WOI155" s="2"/>
      <c r="WOJ155" s="2"/>
      <c r="WOK155" s="2"/>
      <c r="WOL155" s="2"/>
      <c r="WOM155" s="2"/>
      <c r="WON155" s="2"/>
      <c r="WOO155" s="2"/>
      <c r="WOP155" s="2"/>
      <c r="WOQ155" s="2"/>
      <c r="WOR155" s="2"/>
      <c r="WOS155" s="2"/>
      <c r="WOT155" s="2"/>
      <c r="WOU155" s="2"/>
      <c r="WOV155" s="2"/>
      <c r="WOW155" s="2"/>
      <c r="WOX155" s="2"/>
      <c r="WOY155" s="2"/>
      <c r="WOZ155" s="2"/>
      <c r="WPA155" s="2"/>
      <c r="WPB155" s="2"/>
      <c r="WPC155" s="2"/>
      <c r="WPD155" s="2"/>
      <c r="WPE155" s="2"/>
      <c r="WPF155" s="2"/>
      <c r="WPG155" s="2"/>
      <c r="WPH155" s="2"/>
      <c r="WPI155" s="2"/>
      <c r="WPJ155" s="2"/>
      <c r="WPK155" s="2"/>
      <c r="WPL155" s="2"/>
      <c r="WPM155" s="2"/>
      <c r="WPN155" s="2"/>
      <c r="WPO155" s="2"/>
      <c r="WPP155" s="2"/>
      <c r="WPQ155" s="2"/>
      <c r="WPR155" s="2"/>
      <c r="WPS155" s="2"/>
      <c r="WPT155" s="2"/>
      <c r="WPU155" s="2"/>
      <c r="WPV155" s="2"/>
      <c r="WPW155" s="2"/>
      <c r="WPX155" s="2"/>
      <c r="WPY155" s="2"/>
      <c r="WPZ155" s="2"/>
      <c r="WQA155" s="2"/>
      <c r="WQB155" s="2"/>
      <c r="WQC155" s="2"/>
      <c r="WQD155" s="2"/>
      <c r="WQE155" s="2"/>
      <c r="WQF155" s="2"/>
      <c r="WQG155" s="2"/>
      <c r="WQH155" s="2"/>
      <c r="WQI155" s="2"/>
      <c r="WQJ155" s="2"/>
      <c r="WQK155" s="2"/>
      <c r="WQL155" s="2"/>
      <c r="WQM155" s="2"/>
      <c r="WQN155" s="2"/>
      <c r="WQO155" s="2"/>
      <c r="WQP155" s="2"/>
      <c r="WQQ155" s="2"/>
      <c r="WQR155" s="2"/>
      <c r="WQS155" s="2"/>
      <c r="WQT155" s="2"/>
      <c r="WQU155" s="2"/>
      <c r="WQV155" s="2"/>
      <c r="WQW155" s="2"/>
      <c r="WQX155" s="2"/>
      <c r="WQY155" s="2"/>
      <c r="WQZ155" s="2"/>
      <c r="WRA155" s="2"/>
      <c r="WRB155" s="2"/>
      <c r="WRC155" s="2"/>
      <c r="WRD155" s="2"/>
      <c r="WRE155" s="2"/>
      <c r="WRF155" s="2"/>
      <c r="WRG155" s="2"/>
      <c r="WRH155" s="2"/>
      <c r="WRI155" s="2"/>
      <c r="WRJ155" s="2"/>
      <c r="WRK155" s="2"/>
      <c r="WRL155" s="2"/>
      <c r="WRM155" s="2"/>
      <c r="WRN155" s="2"/>
      <c r="WRO155" s="2"/>
      <c r="WRP155" s="2"/>
      <c r="WRQ155" s="2"/>
      <c r="WRR155" s="2"/>
      <c r="WRS155" s="2"/>
      <c r="WRT155" s="2"/>
      <c r="WRU155" s="2"/>
      <c r="WRV155" s="2"/>
      <c r="WRW155" s="2"/>
      <c r="WRX155" s="2"/>
      <c r="WRY155" s="2"/>
      <c r="WRZ155" s="2"/>
      <c r="WSA155" s="2"/>
      <c r="WSB155" s="2"/>
      <c r="WSC155" s="2"/>
      <c r="WSD155" s="2"/>
      <c r="WSE155" s="2"/>
      <c r="WSF155" s="2"/>
      <c r="WSG155" s="2"/>
      <c r="WSH155" s="2"/>
      <c r="WSI155" s="2"/>
      <c r="WSJ155" s="2"/>
      <c r="WSK155" s="2"/>
      <c r="WSL155" s="2"/>
      <c r="WSM155" s="2"/>
      <c r="WSN155" s="2"/>
      <c r="WSO155" s="2"/>
      <c r="WSP155" s="2"/>
      <c r="WSQ155" s="2"/>
      <c r="WSR155" s="2"/>
      <c r="WSS155" s="2"/>
      <c r="WST155" s="2"/>
      <c r="WSU155" s="2"/>
      <c r="WSV155" s="2"/>
      <c r="WSW155" s="2"/>
      <c r="WSX155" s="2"/>
      <c r="WSY155" s="2"/>
      <c r="WSZ155" s="2"/>
      <c r="WTA155" s="2"/>
      <c r="WTB155" s="2"/>
      <c r="WTC155" s="2"/>
      <c r="WTD155" s="2"/>
      <c r="WTE155" s="2"/>
      <c r="WTF155" s="2"/>
      <c r="WTG155" s="2"/>
      <c r="WTH155" s="2"/>
      <c r="WTI155" s="2"/>
      <c r="WTJ155" s="2"/>
      <c r="WTK155" s="2"/>
      <c r="WTL155" s="2"/>
      <c r="WTM155" s="2"/>
      <c r="WTN155" s="2"/>
      <c r="WTO155" s="2"/>
      <c r="WTP155" s="2"/>
      <c r="WTQ155" s="2"/>
      <c r="WTR155" s="2"/>
      <c r="WTS155" s="2"/>
      <c r="WTT155" s="2"/>
      <c r="WTU155" s="2"/>
      <c r="WTV155" s="2"/>
      <c r="WTW155" s="2"/>
      <c r="WTX155" s="2"/>
      <c r="WTY155" s="2"/>
      <c r="WTZ155" s="2"/>
      <c r="WUA155" s="2"/>
      <c r="WUB155" s="2"/>
      <c r="WUC155" s="2"/>
      <c r="WUD155" s="2"/>
      <c r="WUE155" s="2"/>
      <c r="WUF155" s="2"/>
      <c r="WUG155" s="2"/>
      <c r="WUH155" s="2"/>
      <c r="WUI155" s="2"/>
      <c r="WUJ155" s="2"/>
      <c r="WUK155" s="2"/>
      <c r="WUL155" s="2"/>
      <c r="WUM155" s="2"/>
      <c r="WUN155" s="2"/>
      <c r="WUO155" s="2"/>
      <c r="WUP155" s="2"/>
      <c r="WUQ155" s="2"/>
      <c r="WUR155" s="2"/>
      <c r="WUS155" s="2"/>
      <c r="WUT155" s="2"/>
      <c r="WUU155" s="2"/>
      <c r="WUV155" s="2"/>
      <c r="WUW155" s="2"/>
      <c r="WUX155" s="2"/>
      <c r="WUY155" s="2"/>
      <c r="WUZ155" s="2"/>
      <c r="WVA155" s="2"/>
      <c r="WVB155" s="2"/>
      <c r="WVC155" s="2"/>
      <c r="WVD155" s="2"/>
      <c r="WVE155" s="2"/>
      <c r="WVF155" s="2"/>
      <c r="WVG155" s="2"/>
      <c r="WVH155" s="2"/>
      <c r="WVI155" s="2"/>
      <c r="WVJ155" s="2"/>
      <c r="WVK155" s="2"/>
      <c r="WVL155" s="2"/>
      <c r="WVM155" s="2"/>
      <c r="WVN155" s="2"/>
      <c r="WVO155" s="2"/>
      <c r="WVP155" s="2"/>
      <c r="WVQ155" s="2"/>
      <c r="WVR155" s="2"/>
      <c r="WVS155" s="2"/>
      <c r="WVT155" s="2"/>
      <c r="WVU155" s="2"/>
      <c r="WVV155" s="2"/>
      <c r="WVW155" s="2"/>
      <c r="WVX155" s="2"/>
      <c r="WVY155" s="2"/>
      <c r="WVZ155" s="2"/>
      <c r="WWA155" s="2"/>
      <c r="WWB155" s="2"/>
      <c r="WWC155" s="2"/>
      <c r="WWD155" s="2"/>
      <c r="WWE155" s="2"/>
      <c r="WWF155" s="2"/>
      <c r="WWG155" s="2"/>
      <c r="WWH155" s="2"/>
      <c r="WWI155" s="2"/>
      <c r="WWJ155" s="2"/>
      <c r="WWK155" s="2"/>
      <c r="WWL155" s="2"/>
      <c r="WWM155" s="2"/>
      <c r="WWN155" s="2"/>
      <c r="WWO155" s="2"/>
      <c r="WWP155" s="2"/>
      <c r="WWQ155" s="2"/>
      <c r="WWR155" s="2"/>
      <c r="WWS155" s="2"/>
      <c r="WWT155" s="2"/>
      <c r="WWU155" s="2"/>
      <c r="WWV155" s="2"/>
      <c r="WWW155" s="2"/>
      <c r="WWX155" s="2"/>
      <c r="WWY155" s="2"/>
      <c r="WWZ155" s="2"/>
      <c r="WXA155" s="2"/>
      <c r="WXB155" s="2"/>
      <c r="WXC155" s="2"/>
      <c r="WXD155" s="2"/>
      <c r="WXE155" s="2"/>
      <c r="WXF155" s="2"/>
      <c r="WXG155" s="2"/>
      <c r="WXH155" s="2"/>
      <c r="WXI155" s="2"/>
      <c r="WXJ155" s="2"/>
      <c r="WXK155" s="2"/>
      <c r="WXL155" s="2"/>
      <c r="WXM155" s="2"/>
      <c r="WXN155" s="2"/>
      <c r="WXO155" s="2"/>
      <c r="WXP155" s="2"/>
      <c r="WXQ155" s="2"/>
      <c r="WXR155" s="2"/>
      <c r="WXS155" s="2"/>
      <c r="WXT155" s="2"/>
      <c r="WXU155" s="2"/>
      <c r="WXV155" s="2"/>
      <c r="WXW155" s="2"/>
      <c r="WXX155" s="2"/>
      <c r="WXY155" s="2"/>
      <c r="WXZ155" s="2"/>
      <c r="WYA155" s="2"/>
      <c r="WYB155" s="2"/>
      <c r="WYC155" s="2"/>
      <c r="WYD155" s="2"/>
      <c r="WYE155" s="2"/>
      <c r="WYF155" s="2"/>
      <c r="WYG155" s="2"/>
      <c r="WYH155" s="2"/>
      <c r="WYI155" s="2"/>
      <c r="WYJ155" s="2"/>
      <c r="WYK155" s="2"/>
      <c r="WYL155" s="2"/>
      <c r="WYM155" s="2"/>
      <c r="WYN155" s="2"/>
      <c r="WYO155" s="2"/>
      <c r="WYP155" s="2"/>
      <c r="WYQ155" s="2"/>
      <c r="WYR155" s="2"/>
      <c r="WYS155" s="2"/>
      <c r="WYT155" s="2"/>
      <c r="WYU155" s="2"/>
      <c r="WYV155" s="2"/>
      <c r="WYW155" s="2"/>
      <c r="WYX155" s="2"/>
      <c r="WYY155" s="2"/>
      <c r="WYZ155" s="2"/>
      <c r="WZA155" s="2"/>
      <c r="WZB155" s="2"/>
      <c r="WZC155" s="2"/>
      <c r="WZD155" s="2"/>
      <c r="WZE155" s="2"/>
      <c r="WZF155" s="2"/>
      <c r="WZG155" s="2"/>
      <c r="WZH155" s="2"/>
      <c r="WZI155" s="2"/>
      <c r="WZJ155" s="2"/>
      <c r="WZK155" s="2"/>
      <c r="WZL155" s="2"/>
      <c r="WZM155" s="2"/>
      <c r="WZN155" s="2"/>
      <c r="WZO155" s="2"/>
      <c r="WZP155" s="2"/>
      <c r="WZQ155" s="2"/>
      <c r="WZR155" s="2"/>
      <c r="WZS155" s="2"/>
      <c r="WZT155" s="2"/>
      <c r="WZU155" s="2"/>
      <c r="WZV155" s="2"/>
      <c r="WZW155" s="2"/>
      <c r="WZX155" s="2"/>
      <c r="WZY155" s="2"/>
      <c r="WZZ155" s="2"/>
      <c r="XAA155" s="2"/>
      <c r="XAB155" s="2"/>
      <c r="XAC155" s="2"/>
      <c r="XAD155" s="2"/>
      <c r="XAE155" s="2"/>
      <c r="XAF155" s="2"/>
      <c r="XAG155" s="2"/>
      <c r="XAH155" s="2"/>
      <c r="XAI155" s="2"/>
      <c r="XAJ155" s="2"/>
      <c r="XAK155" s="2"/>
      <c r="XAL155" s="2"/>
      <c r="XAM155" s="2"/>
      <c r="XAN155" s="2"/>
      <c r="XAO155" s="2"/>
      <c r="XAP155" s="2"/>
      <c r="XAQ155" s="2"/>
      <c r="XAR155" s="2"/>
      <c r="XAS155" s="2"/>
      <c r="XAT155" s="2"/>
      <c r="XAU155" s="2"/>
      <c r="XAV155" s="2"/>
      <c r="XAW155" s="2"/>
      <c r="XAX155" s="2"/>
      <c r="XAY155" s="2"/>
      <c r="XAZ155" s="2"/>
      <c r="XBA155" s="2"/>
      <c r="XBB155" s="2"/>
      <c r="XBC155" s="2"/>
      <c r="XBD155" s="2"/>
      <c r="XBE155" s="2"/>
      <c r="XBF155" s="2"/>
      <c r="XBG155" s="2"/>
      <c r="XBH155" s="2"/>
      <c r="XBI155" s="2"/>
      <c r="XBJ155" s="2"/>
      <c r="XBK155" s="2"/>
      <c r="XBL155" s="2"/>
      <c r="XBM155" s="2"/>
      <c r="XBN155" s="2"/>
      <c r="XBO155" s="2"/>
      <c r="XBP155" s="2"/>
      <c r="XBQ155" s="2"/>
      <c r="XBR155" s="2"/>
      <c r="XBS155" s="2"/>
      <c r="XBT155" s="2"/>
      <c r="XBU155" s="2"/>
      <c r="XBV155" s="2"/>
      <c r="XBW155" s="2"/>
      <c r="XBX155" s="2"/>
      <c r="XBY155" s="2"/>
      <c r="XBZ155" s="2"/>
      <c r="XCA155" s="2"/>
      <c r="XCB155" s="2"/>
      <c r="XCC155" s="2"/>
      <c r="XCD155" s="2"/>
      <c r="XCE155" s="2"/>
      <c r="XCF155" s="2"/>
      <c r="XCG155" s="2"/>
      <c r="XCH155" s="2"/>
      <c r="XCI155" s="2"/>
      <c r="XCJ155" s="2"/>
      <c r="XCK155" s="2"/>
      <c r="XCL155" s="2"/>
      <c r="XCM155" s="2"/>
      <c r="XCN155" s="2"/>
      <c r="XCO155" s="2"/>
      <c r="XCP155" s="2"/>
      <c r="XCQ155" s="2"/>
      <c r="XCR155" s="2"/>
      <c r="XCS155" s="2"/>
      <c r="XCT155" s="2"/>
      <c r="XCU155" s="2"/>
      <c r="XCV155" s="2"/>
      <c r="XCW155" s="2"/>
      <c r="XCX155" s="2"/>
      <c r="XCY155" s="2"/>
      <c r="XCZ155" s="2"/>
      <c r="XDA155" s="2"/>
      <c r="XDB155" s="2"/>
      <c r="XDC155" s="2"/>
      <c r="XDD155" s="2"/>
      <c r="XDE155" s="2"/>
      <c r="XDF155" s="2"/>
      <c r="XDG155" s="2"/>
      <c r="XDH155" s="2"/>
      <c r="XDI155" s="2"/>
      <c r="XDJ155" s="2"/>
      <c r="XDK155" s="2"/>
      <c r="XDL155" s="2"/>
      <c r="XDM155" s="2"/>
      <c r="XDN155" s="2"/>
      <c r="XDO155" s="2"/>
      <c r="XDP155" s="2"/>
      <c r="XDQ155" s="2"/>
      <c r="XDR155" s="2"/>
      <c r="XDS155" s="2"/>
      <c r="XDT155" s="2"/>
      <c r="XDU155" s="2"/>
      <c r="XDV155" s="2"/>
      <c r="XDW155" s="2"/>
      <c r="XDX155" s="2"/>
      <c r="XDY155" s="2"/>
      <c r="XDZ155" s="2"/>
      <c r="XEA155" s="2"/>
      <c r="XEB155" s="2"/>
      <c r="XEC155" s="2"/>
      <c r="XED155" s="2"/>
      <c r="XEE155" s="2"/>
      <c r="XEF155" s="2"/>
      <c r="XEG155" s="2"/>
      <c r="XEH155" s="2"/>
      <c r="XEI155" s="2"/>
      <c r="XEJ155" s="2"/>
      <c r="XEK155" s="2"/>
      <c r="XEL155" s="2"/>
      <c r="XEM155" s="2"/>
      <c r="XEN155" s="2"/>
      <c r="XEO155" s="2"/>
      <c r="XEP155" s="2"/>
      <c r="XEQ155" s="2"/>
      <c r="XER155" s="2"/>
      <c r="XES155" s="2"/>
      <c r="XET155" s="2"/>
      <c r="XEU155" s="2"/>
      <c r="XEV155" s="2"/>
      <c r="XEW155" s="2"/>
      <c r="XEX155" s="2"/>
      <c r="XEY155" s="2"/>
      <c r="XEZ155" s="2"/>
      <c r="XFA155" s="2"/>
    </row>
  </sheetData>
  <mergeCells count="5765">
    <mergeCell ref="A5:I5"/>
    <mergeCell ref="G6:I6"/>
    <mergeCell ref="A7:B7"/>
    <mergeCell ref="D7:E7"/>
    <mergeCell ref="H7:I7"/>
    <mergeCell ref="A8:I8"/>
    <mergeCell ref="A1:B1"/>
    <mergeCell ref="C1:I1"/>
    <mergeCell ref="A2:I2"/>
    <mergeCell ref="A3:I3"/>
    <mergeCell ref="A4:B4"/>
    <mergeCell ref="C4:I4"/>
    <mergeCell ref="IN8:IS8"/>
    <mergeCell ref="EH8:EQ8"/>
    <mergeCell ref="ER8:FA8"/>
    <mergeCell ref="FB8:FK8"/>
    <mergeCell ref="FL8:FU8"/>
    <mergeCell ref="FV8:GE8"/>
    <mergeCell ref="GF8:GO8"/>
    <mergeCell ref="BZ8:CI8"/>
    <mergeCell ref="CJ8:CS8"/>
    <mergeCell ref="CT8:DC8"/>
    <mergeCell ref="DD8:DM8"/>
    <mergeCell ref="DN8:DW8"/>
    <mergeCell ref="DX8:EG8"/>
    <mergeCell ref="R8:AA8"/>
    <mergeCell ref="AB8:AK8"/>
    <mergeCell ref="AL8:AU8"/>
    <mergeCell ref="AV8:BE8"/>
    <mergeCell ref="BF8:BO8"/>
    <mergeCell ref="BP8:BY8"/>
    <mergeCell ref="BP9:BY9"/>
    <mergeCell ref="BZ9:CI9"/>
    <mergeCell ref="CJ9:CS9"/>
    <mergeCell ref="CT9:DC9"/>
    <mergeCell ref="DD9:DM9"/>
    <mergeCell ref="DN9:DW9"/>
    <mergeCell ref="A9:I9"/>
    <mergeCell ref="R9:AA9"/>
    <mergeCell ref="AB9:AK9"/>
    <mergeCell ref="AL9:AU9"/>
    <mergeCell ref="AV9:BE9"/>
    <mergeCell ref="BF9:BO9"/>
    <mergeCell ref="GP8:GY8"/>
    <mergeCell ref="GZ8:HI8"/>
    <mergeCell ref="HJ8:HS8"/>
    <mergeCell ref="HT8:IC8"/>
    <mergeCell ref="ID8:IM8"/>
    <mergeCell ref="C17:E17"/>
    <mergeCell ref="G17:I17"/>
    <mergeCell ref="A18:B18"/>
    <mergeCell ref="C18:I18"/>
    <mergeCell ref="A19:B19"/>
    <mergeCell ref="C19:I19"/>
    <mergeCell ref="A13:I13"/>
    <mergeCell ref="B14:I14"/>
    <mergeCell ref="A15:A16"/>
    <mergeCell ref="C15:E15"/>
    <mergeCell ref="G15:I15"/>
    <mergeCell ref="C16:E16"/>
    <mergeCell ref="G16:I16"/>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FB9:FK9"/>
    <mergeCell ref="FL9:FU9"/>
    <mergeCell ref="FV9:GE9"/>
    <mergeCell ref="BF25:BQ25"/>
    <mergeCell ref="BR25:CC25"/>
    <mergeCell ref="CD25:CO25"/>
    <mergeCell ref="CP25:DA25"/>
    <mergeCell ref="DB25:DM25"/>
    <mergeCell ref="DN25:DY25"/>
    <mergeCell ref="B24:I24"/>
    <mergeCell ref="A25:I25"/>
    <mergeCell ref="J25:U25"/>
    <mergeCell ref="V25:AG25"/>
    <mergeCell ref="AH25:AS25"/>
    <mergeCell ref="AT25:BE25"/>
    <mergeCell ref="A20:I20"/>
    <mergeCell ref="A21:A23"/>
    <mergeCell ref="E21:G21"/>
    <mergeCell ref="H21:I21"/>
    <mergeCell ref="E22:G22"/>
    <mergeCell ref="H22:I22"/>
    <mergeCell ref="E23:G23"/>
    <mergeCell ref="H23:I23"/>
    <mergeCell ref="JN25:JY25"/>
    <mergeCell ref="JZ25:KK25"/>
    <mergeCell ref="KL25:KW25"/>
    <mergeCell ref="KX25:LI25"/>
    <mergeCell ref="LJ25:LU25"/>
    <mergeCell ref="LV25:MG25"/>
    <mergeCell ref="GT25:HE25"/>
    <mergeCell ref="HF25:HQ25"/>
    <mergeCell ref="HR25:IC25"/>
    <mergeCell ref="ID25:IO25"/>
    <mergeCell ref="IP25:JA25"/>
    <mergeCell ref="JB25:JM25"/>
    <mergeCell ref="DZ25:EK25"/>
    <mergeCell ref="EL25:EW25"/>
    <mergeCell ref="EX25:FI25"/>
    <mergeCell ref="FJ25:FU25"/>
    <mergeCell ref="FV25:GG25"/>
    <mergeCell ref="GH25:GS25"/>
    <mergeCell ref="RV25:SG25"/>
    <mergeCell ref="SH25:SS25"/>
    <mergeCell ref="ST25:TE25"/>
    <mergeCell ref="TF25:TQ25"/>
    <mergeCell ref="TR25:UC25"/>
    <mergeCell ref="UD25:UO25"/>
    <mergeCell ref="PB25:PM25"/>
    <mergeCell ref="PN25:PY25"/>
    <mergeCell ref="PZ25:QK25"/>
    <mergeCell ref="QL25:QW25"/>
    <mergeCell ref="QX25:RI25"/>
    <mergeCell ref="RJ25:RU25"/>
    <mergeCell ref="MH25:MS25"/>
    <mergeCell ref="MT25:NE25"/>
    <mergeCell ref="NF25:NQ25"/>
    <mergeCell ref="NR25:OC25"/>
    <mergeCell ref="OD25:OO25"/>
    <mergeCell ref="OP25:PA25"/>
    <mergeCell ref="AAD25:AAO25"/>
    <mergeCell ref="AAP25:ABA25"/>
    <mergeCell ref="ABB25:ABM25"/>
    <mergeCell ref="ABN25:ABY25"/>
    <mergeCell ref="ABZ25:ACK25"/>
    <mergeCell ref="ACL25:ACW25"/>
    <mergeCell ref="XJ25:XU25"/>
    <mergeCell ref="XV25:YG25"/>
    <mergeCell ref="YH25:YS25"/>
    <mergeCell ref="YT25:ZE25"/>
    <mergeCell ref="ZF25:ZQ25"/>
    <mergeCell ref="ZR25:AAC25"/>
    <mergeCell ref="UP25:VA25"/>
    <mergeCell ref="VB25:VM25"/>
    <mergeCell ref="VN25:VY25"/>
    <mergeCell ref="VZ25:WK25"/>
    <mergeCell ref="WL25:WW25"/>
    <mergeCell ref="WX25:XI25"/>
    <mergeCell ref="AIL25:AIW25"/>
    <mergeCell ref="AIX25:AJI25"/>
    <mergeCell ref="AJJ25:AJU25"/>
    <mergeCell ref="AJV25:AKG25"/>
    <mergeCell ref="AKH25:AKS25"/>
    <mergeCell ref="AKT25:ALE25"/>
    <mergeCell ref="AFR25:AGC25"/>
    <mergeCell ref="AGD25:AGO25"/>
    <mergeCell ref="AGP25:AHA25"/>
    <mergeCell ref="AHB25:AHM25"/>
    <mergeCell ref="AHN25:AHY25"/>
    <mergeCell ref="AHZ25:AIK25"/>
    <mergeCell ref="ACX25:ADI25"/>
    <mergeCell ref="ADJ25:ADU25"/>
    <mergeCell ref="ADV25:AEG25"/>
    <mergeCell ref="AEH25:AES25"/>
    <mergeCell ref="AET25:AFE25"/>
    <mergeCell ref="AFF25:AFQ25"/>
    <mergeCell ref="AQT25:ARE25"/>
    <mergeCell ref="ARF25:ARQ25"/>
    <mergeCell ref="ARR25:ASC25"/>
    <mergeCell ref="ASD25:ASO25"/>
    <mergeCell ref="ASP25:ATA25"/>
    <mergeCell ref="ATB25:ATM25"/>
    <mergeCell ref="ANZ25:AOK25"/>
    <mergeCell ref="AOL25:AOW25"/>
    <mergeCell ref="AOX25:API25"/>
    <mergeCell ref="APJ25:APU25"/>
    <mergeCell ref="APV25:AQG25"/>
    <mergeCell ref="AQH25:AQS25"/>
    <mergeCell ref="ALF25:ALQ25"/>
    <mergeCell ref="ALR25:AMC25"/>
    <mergeCell ref="AMD25:AMO25"/>
    <mergeCell ref="AMP25:ANA25"/>
    <mergeCell ref="ANB25:ANM25"/>
    <mergeCell ref="ANN25:ANY25"/>
    <mergeCell ref="AZB25:AZM25"/>
    <mergeCell ref="AZN25:AZY25"/>
    <mergeCell ref="AZZ25:BAK25"/>
    <mergeCell ref="BAL25:BAW25"/>
    <mergeCell ref="BAX25:BBI25"/>
    <mergeCell ref="BBJ25:BBU25"/>
    <mergeCell ref="AWH25:AWS25"/>
    <mergeCell ref="AWT25:AXE25"/>
    <mergeCell ref="AXF25:AXQ25"/>
    <mergeCell ref="AXR25:AYC25"/>
    <mergeCell ref="AYD25:AYO25"/>
    <mergeCell ref="AYP25:AZA25"/>
    <mergeCell ref="ATN25:ATY25"/>
    <mergeCell ref="ATZ25:AUK25"/>
    <mergeCell ref="AUL25:AUW25"/>
    <mergeCell ref="AUX25:AVI25"/>
    <mergeCell ref="AVJ25:AVU25"/>
    <mergeCell ref="AVV25:AWG25"/>
    <mergeCell ref="BHJ25:BHU25"/>
    <mergeCell ref="BHV25:BIG25"/>
    <mergeCell ref="BIH25:BIS25"/>
    <mergeCell ref="BIT25:BJE25"/>
    <mergeCell ref="BJF25:BJQ25"/>
    <mergeCell ref="BJR25:BKC25"/>
    <mergeCell ref="BEP25:BFA25"/>
    <mergeCell ref="BFB25:BFM25"/>
    <mergeCell ref="BFN25:BFY25"/>
    <mergeCell ref="BFZ25:BGK25"/>
    <mergeCell ref="BGL25:BGW25"/>
    <mergeCell ref="BGX25:BHI25"/>
    <mergeCell ref="BBV25:BCG25"/>
    <mergeCell ref="BCH25:BCS25"/>
    <mergeCell ref="BCT25:BDE25"/>
    <mergeCell ref="BDF25:BDQ25"/>
    <mergeCell ref="BDR25:BEC25"/>
    <mergeCell ref="BED25:BEO25"/>
    <mergeCell ref="BPR25:BQC25"/>
    <mergeCell ref="BQD25:BQO25"/>
    <mergeCell ref="BQP25:BRA25"/>
    <mergeCell ref="BRB25:BRM25"/>
    <mergeCell ref="BRN25:BRY25"/>
    <mergeCell ref="BRZ25:BSK25"/>
    <mergeCell ref="BMX25:BNI25"/>
    <mergeCell ref="BNJ25:BNU25"/>
    <mergeCell ref="BNV25:BOG25"/>
    <mergeCell ref="BOH25:BOS25"/>
    <mergeCell ref="BOT25:BPE25"/>
    <mergeCell ref="BPF25:BPQ25"/>
    <mergeCell ref="BKD25:BKO25"/>
    <mergeCell ref="BKP25:BLA25"/>
    <mergeCell ref="BLB25:BLM25"/>
    <mergeCell ref="BLN25:BLY25"/>
    <mergeCell ref="BLZ25:BMK25"/>
    <mergeCell ref="BML25:BMW25"/>
    <mergeCell ref="BXZ25:BYK25"/>
    <mergeCell ref="BYL25:BYW25"/>
    <mergeCell ref="BYX25:BZI25"/>
    <mergeCell ref="BZJ25:BZU25"/>
    <mergeCell ref="BZV25:CAG25"/>
    <mergeCell ref="CAH25:CAS25"/>
    <mergeCell ref="BVF25:BVQ25"/>
    <mergeCell ref="BVR25:BWC25"/>
    <mergeCell ref="BWD25:BWO25"/>
    <mergeCell ref="BWP25:BXA25"/>
    <mergeCell ref="BXB25:BXM25"/>
    <mergeCell ref="BXN25:BXY25"/>
    <mergeCell ref="BSL25:BSW25"/>
    <mergeCell ref="BSX25:BTI25"/>
    <mergeCell ref="BTJ25:BTU25"/>
    <mergeCell ref="BTV25:BUG25"/>
    <mergeCell ref="BUH25:BUS25"/>
    <mergeCell ref="BUT25:BVE25"/>
    <mergeCell ref="CGH25:CGS25"/>
    <mergeCell ref="CGT25:CHE25"/>
    <mergeCell ref="CHF25:CHQ25"/>
    <mergeCell ref="CHR25:CIC25"/>
    <mergeCell ref="CID25:CIO25"/>
    <mergeCell ref="CIP25:CJA25"/>
    <mergeCell ref="CDN25:CDY25"/>
    <mergeCell ref="CDZ25:CEK25"/>
    <mergeCell ref="CEL25:CEW25"/>
    <mergeCell ref="CEX25:CFI25"/>
    <mergeCell ref="CFJ25:CFU25"/>
    <mergeCell ref="CFV25:CGG25"/>
    <mergeCell ref="CAT25:CBE25"/>
    <mergeCell ref="CBF25:CBQ25"/>
    <mergeCell ref="CBR25:CCC25"/>
    <mergeCell ref="CCD25:CCO25"/>
    <mergeCell ref="CCP25:CDA25"/>
    <mergeCell ref="CDB25:CDM25"/>
    <mergeCell ref="COP25:CPA25"/>
    <mergeCell ref="CPB25:CPM25"/>
    <mergeCell ref="CPN25:CPY25"/>
    <mergeCell ref="CPZ25:CQK25"/>
    <mergeCell ref="CQL25:CQW25"/>
    <mergeCell ref="CQX25:CRI25"/>
    <mergeCell ref="CLV25:CMG25"/>
    <mergeCell ref="CMH25:CMS25"/>
    <mergeCell ref="CMT25:CNE25"/>
    <mergeCell ref="CNF25:CNQ25"/>
    <mergeCell ref="CNR25:COC25"/>
    <mergeCell ref="COD25:COO25"/>
    <mergeCell ref="CJB25:CJM25"/>
    <mergeCell ref="CJN25:CJY25"/>
    <mergeCell ref="CJZ25:CKK25"/>
    <mergeCell ref="CKL25:CKW25"/>
    <mergeCell ref="CKX25:CLI25"/>
    <mergeCell ref="CLJ25:CLU25"/>
    <mergeCell ref="CWX25:CXI25"/>
    <mergeCell ref="CXJ25:CXU25"/>
    <mergeCell ref="CXV25:CYG25"/>
    <mergeCell ref="CYH25:CYS25"/>
    <mergeCell ref="CYT25:CZE25"/>
    <mergeCell ref="CZF25:CZQ25"/>
    <mergeCell ref="CUD25:CUO25"/>
    <mergeCell ref="CUP25:CVA25"/>
    <mergeCell ref="CVB25:CVM25"/>
    <mergeCell ref="CVN25:CVY25"/>
    <mergeCell ref="CVZ25:CWK25"/>
    <mergeCell ref="CWL25:CWW25"/>
    <mergeCell ref="CRJ25:CRU25"/>
    <mergeCell ref="CRV25:CSG25"/>
    <mergeCell ref="CSH25:CSS25"/>
    <mergeCell ref="CST25:CTE25"/>
    <mergeCell ref="CTF25:CTQ25"/>
    <mergeCell ref="CTR25:CUC25"/>
    <mergeCell ref="DFF25:DFQ25"/>
    <mergeCell ref="DFR25:DGC25"/>
    <mergeCell ref="DGD25:DGO25"/>
    <mergeCell ref="DGP25:DHA25"/>
    <mergeCell ref="DHB25:DHM25"/>
    <mergeCell ref="DHN25:DHY25"/>
    <mergeCell ref="DCL25:DCW25"/>
    <mergeCell ref="DCX25:DDI25"/>
    <mergeCell ref="DDJ25:DDU25"/>
    <mergeCell ref="DDV25:DEG25"/>
    <mergeCell ref="DEH25:DES25"/>
    <mergeCell ref="DET25:DFE25"/>
    <mergeCell ref="CZR25:DAC25"/>
    <mergeCell ref="DAD25:DAO25"/>
    <mergeCell ref="DAP25:DBA25"/>
    <mergeCell ref="DBB25:DBM25"/>
    <mergeCell ref="DBN25:DBY25"/>
    <mergeCell ref="DBZ25:DCK25"/>
    <mergeCell ref="DNN25:DNY25"/>
    <mergeCell ref="DNZ25:DOK25"/>
    <mergeCell ref="DOL25:DOW25"/>
    <mergeCell ref="DOX25:DPI25"/>
    <mergeCell ref="DPJ25:DPU25"/>
    <mergeCell ref="DPV25:DQG25"/>
    <mergeCell ref="DKT25:DLE25"/>
    <mergeCell ref="DLF25:DLQ25"/>
    <mergeCell ref="DLR25:DMC25"/>
    <mergeCell ref="DMD25:DMO25"/>
    <mergeCell ref="DMP25:DNA25"/>
    <mergeCell ref="DNB25:DNM25"/>
    <mergeCell ref="DHZ25:DIK25"/>
    <mergeCell ref="DIL25:DIW25"/>
    <mergeCell ref="DIX25:DJI25"/>
    <mergeCell ref="DJJ25:DJU25"/>
    <mergeCell ref="DJV25:DKG25"/>
    <mergeCell ref="DKH25:DKS25"/>
    <mergeCell ref="DVV25:DWG25"/>
    <mergeCell ref="DWH25:DWS25"/>
    <mergeCell ref="DWT25:DXE25"/>
    <mergeCell ref="DXF25:DXQ25"/>
    <mergeCell ref="DXR25:DYC25"/>
    <mergeCell ref="DYD25:DYO25"/>
    <mergeCell ref="DTB25:DTM25"/>
    <mergeCell ref="DTN25:DTY25"/>
    <mergeCell ref="DTZ25:DUK25"/>
    <mergeCell ref="DUL25:DUW25"/>
    <mergeCell ref="DUX25:DVI25"/>
    <mergeCell ref="DVJ25:DVU25"/>
    <mergeCell ref="DQH25:DQS25"/>
    <mergeCell ref="DQT25:DRE25"/>
    <mergeCell ref="DRF25:DRQ25"/>
    <mergeCell ref="DRR25:DSC25"/>
    <mergeCell ref="DSD25:DSO25"/>
    <mergeCell ref="DSP25:DTA25"/>
    <mergeCell ref="EED25:EEO25"/>
    <mergeCell ref="EEP25:EFA25"/>
    <mergeCell ref="EFB25:EFM25"/>
    <mergeCell ref="EFN25:EFY25"/>
    <mergeCell ref="EFZ25:EGK25"/>
    <mergeCell ref="EGL25:EGW25"/>
    <mergeCell ref="EBJ25:EBU25"/>
    <mergeCell ref="EBV25:ECG25"/>
    <mergeCell ref="ECH25:ECS25"/>
    <mergeCell ref="ECT25:EDE25"/>
    <mergeCell ref="EDF25:EDQ25"/>
    <mergeCell ref="EDR25:EEC25"/>
    <mergeCell ref="DYP25:DZA25"/>
    <mergeCell ref="DZB25:DZM25"/>
    <mergeCell ref="DZN25:DZY25"/>
    <mergeCell ref="DZZ25:EAK25"/>
    <mergeCell ref="EAL25:EAW25"/>
    <mergeCell ref="EAX25:EBI25"/>
    <mergeCell ref="EML25:EMW25"/>
    <mergeCell ref="EMX25:ENI25"/>
    <mergeCell ref="ENJ25:ENU25"/>
    <mergeCell ref="ENV25:EOG25"/>
    <mergeCell ref="EOH25:EOS25"/>
    <mergeCell ref="EOT25:EPE25"/>
    <mergeCell ref="EJR25:EKC25"/>
    <mergeCell ref="EKD25:EKO25"/>
    <mergeCell ref="EKP25:ELA25"/>
    <mergeCell ref="ELB25:ELM25"/>
    <mergeCell ref="ELN25:ELY25"/>
    <mergeCell ref="ELZ25:EMK25"/>
    <mergeCell ref="EGX25:EHI25"/>
    <mergeCell ref="EHJ25:EHU25"/>
    <mergeCell ref="EHV25:EIG25"/>
    <mergeCell ref="EIH25:EIS25"/>
    <mergeCell ref="EIT25:EJE25"/>
    <mergeCell ref="EJF25:EJQ25"/>
    <mergeCell ref="EUT25:EVE25"/>
    <mergeCell ref="EVF25:EVQ25"/>
    <mergeCell ref="EVR25:EWC25"/>
    <mergeCell ref="EWD25:EWO25"/>
    <mergeCell ref="EWP25:EXA25"/>
    <mergeCell ref="EXB25:EXM25"/>
    <mergeCell ref="ERZ25:ESK25"/>
    <mergeCell ref="ESL25:ESW25"/>
    <mergeCell ref="ESX25:ETI25"/>
    <mergeCell ref="ETJ25:ETU25"/>
    <mergeCell ref="ETV25:EUG25"/>
    <mergeCell ref="EUH25:EUS25"/>
    <mergeCell ref="EPF25:EPQ25"/>
    <mergeCell ref="EPR25:EQC25"/>
    <mergeCell ref="EQD25:EQO25"/>
    <mergeCell ref="EQP25:ERA25"/>
    <mergeCell ref="ERB25:ERM25"/>
    <mergeCell ref="ERN25:ERY25"/>
    <mergeCell ref="FDB25:FDM25"/>
    <mergeCell ref="FDN25:FDY25"/>
    <mergeCell ref="FDZ25:FEK25"/>
    <mergeCell ref="FEL25:FEW25"/>
    <mergeCell ref="FEX25:FFI25"/>
    <mergeCell ref="FFJ25:FFU25"/>
    <mergeCell ref="FAH25:FAS25"/>
    <mergeCell ref="FAT25:FBE25"/>
    <mergeCell ref="FBF25:FBQ25"/>
    <mergeCell ref="FBR25:FCC25"/>
    <mergeCell ref="FCD25:FCO25"/>
    <mergeCell ref="FCP25:FDA25"/>
    <mergeCell ref="EXN25:EXY25"/>
    <mergeCell ref="EXZ25:EYK25"/>
    <mergeCell ref="EYL25:EYW25"/>
    <mergeCell ref="EYX25:EZI25"/>
    <mergeCell ref="EZJ25:EZU25"/>
    <mergeCell ref="EZV25:FAG25"/>
    <mergeCell ref="FLJ25:FLU25"/>
    <mergeCell ref="FLV25:FMG25"/>
    <mergeCell ref="FMH25:FMS25"/>
    <mergeCell ref="FMT25:FNE25"/>
    <mergeCell ref="FNF25:FNQ25"/>
    <mergeCell ref="FNR25:FOC25"/>
    <mergeCell ref="FIP25:FJA25"/>
    <mergeCell ref="FJB25:FJM25"/>
    <mergeCell ref="FJN25:FJY25"/>
    <mergeCell ref="FJZ25:FKK25"/>
    <mergeCell ref="FKL25:FKW25"/>
    <mergeCell ref="FKX25:FLI25"/>
    <mergeCell ref="FFV25:FGG25"/>
    <mergeCell ref="FGH25:FGS25"/>
    <mergeCell ref="FGT25:FHE25"/>
    <mergeCell ref="FHF25:FHQ25"/>
    <mergeCell ref="FHR25:FIC25"/>
    <mergeCell ref="FID25:FIO25"/>
    <mergeCell ref="FTR25:FUC25"/>
    <mergeCell ref="FUD25:FUO25"/>
    <mergeCell ref="FUP25:FVA25"/>
    <mergeCell ref="FVB25:FVM25"/>
    <mergeCell ref="FVN25:FVY25"/>
    <mergeCell ref="FVZ25:FWK25"/>
    <mergeCell ref="FQX25:FRI25"/>
    <mergeCell ref="FRJ25:FRU25"/>
    <mergeCell ref="FRV25:FSG25"/>
    <mergeCell ref="FSH25:FSS25"/>
    <mergeCell ref="FST25:FTE25"/>
    <mergeCell ref="FTF25:FTQ25"/>
    <mergeCell ref="FOD25:FOO25"/>
    <mergeCell ref="FOP25:FPA25"/>
    <mergeCell ref="FPB25:FPM25"/>
    <mergeCell ref="FPN25:FPY25"/>
    <mergeCell ref="FPZ25:FQK25"/>
    <mergeCell ref="FQL25:FQW25"/>
    <mergeCell ref="GBZ25:GCK25"/>
    <mergeCell ref="GCL25:GCW25"/>
    <mergeCell ref="GCX25:GDI25"/>
    <mergeCell ref="GDJ25:GDU25"/>
    <mergeCell ref="GDV25:GEG25"/>
    <mergeCell ref="GEH25:GES25"/>
    <mergeCell ref="FZF25:FZQ25"/>
    <mergeCell ref="FZR25:GAC25"/>
    <mergeCell ref="GAD25:GAO25"/>
    <mergeCell ref="GAP25:GBA25"/>
    <mergeCell ref="GBB25:GBM25"/>
    <mergeCell ref="GBN25:GBY25"/>
    <mergeCell ref="FWL25:FWW25"/>
    <mergeCell ref="FWX25:FXI25"/>
    <mergeCell ref="FXJ25:FXU25"/>
    <mergeCell ref="FXV25:FYG25"/>
    <mergeCell ref="FYH25:FYS25"/>
    <mergeCell ref="FYT25:FZE25"/>
    <mergeCell ref="GKH25:GKS25"/>
    <mergeCell ref="GKT25:GLE25"/>
    <mergeCell ref="GLF25:GLQ25"/>
    <mergeCell ref="GLR25:GMC25"/>
    <mergeCell ref="GMD25:GMO25"/>
    <mergeCell ref="GMP25:GNA25"/>
    <mergeCell ref="GHN25:GHY25"/>
    <mergeCell ref="GHZ25:GIK25"/>
    <mergeCell ref="GIL25:GIW25"/>
    <mergeCell ref="GIX25:GJI25"/>
    <mergeCell ref="GJJ25:GJU25"/>
    <mergeCell ref="GJV25:GKG25"/>
    <mergeCell ref="GET25:GFE25"/>
    <mergeCell ref="GFF25:GFQ25"/>
    <mergeCell ref="GFR25:GGC25"/>
    <mergeCell ref="GGD25:GGO25"/>
    <mergeCell ref="GGP25:GHA25"/>
    <mergeCell ref="GHB25:GHM25"/>
    <mergeCell ref="GSP25:GTA25"/>
    <mergeCell ref="GTB25:GTM25"/>
    <mergeCell ref="GTN25:GTY25"/>
    <mergeCell ref="GTZ25:GUK25"/>
    <mergeCell ref="GUL25:GUW25"/>
    <mergeCell ref="GUX25:GVI25"/>
    <mergeCell ref="GPV25:GQG25"/>
    <mergeCell ref="GQH25:GQS25"/>
    <mergeCell ref="GQT25:GRE25"/>
    <mergeCell ref="GRF25:GRQ25"/>
    <mergeCell ref="GRR25:GSC25"/>
    <mergeCell ref="GSD25:GSO25"/>
    <mergeCell ref="GNB25:GNM25"/>
    <mergeCell ref="GNN25:GNY25"/>
    <mergeCell ref="GNZ25:GOK25"/>
    <mergeCell ref="GOL25:GOW25"/>
    <mergeCell ref="GOX25:GPI25"/>
    <mergeCell ref="GPJ25:GPU25"/>
    <mergeCell ref="HAX25:HBI25"/>
    <mergeCell ref="HBJ25:HBU25"/>
    <mergeCell ref="HBV25:HCG25"/>
    <mergeCell ref="HCH25:HCS25"/>
    <mergeCell ref="HCT25:HDE25"/>
    <mergeCell ref="HDF25:HDQ25"/>
    <mergeCell ref="GYD25:GYO25"/>
    <mergeCell ref="GYP25:GZA25"/>
    <mergeCell ref="GZB25:GZM25"/>
    <mergeCell ref="GZN25:GZY25"/>
    <mergeCell ref="GZZ25:HAK25"/>
    <mergeCell ref="HAL25:HAW25"/>
    <mergeCell ref="GVJ25:GVU25"/>
    <mergeCell ref="GVV25:GWG25"/>
    <mergeCell ref="GWH25:GWS25"/>
    <mergeCell ref="GWT25:GXE25"/>
    <mergeCell ref="GXF25:GXQ25"/>
    <mergeCell ref="GXR25:GYC25"/>
    <mergeCell ref="HJF25:HJQ25"/>
    <mergeCell ref="HJR25:HKC25"/>
    <mergeCell ref="HKD25:HKO25"/>
    <mergeCell ref="HKP25:HLA25"/>
    <mergeCell ref="HLB25:HLM25"/>
    <mergeCell ref="HLN25:HLY25"/>
    <mergeCell ref="HGL25:HGW25"/>
    <mergeCell ref="HGX25:HHI25"/>
    <mergeCell ref="HHJ25:HHU25"/>
    <mergeCell ref="HHV25:HIG25"/>
    <mergeCell ref="HIH25:HIS25"/>
    <mergeCell ref="HIT25:HJE25"/>
    <mergeCell ref="HDR25:HEC25"/>
    <mergeCell ref="HED25:HEO25"/>
    <mergeCell ref="HEP25:HFA25"/>
    <mergeCell ref="HFB25:HFM25"/>
    <mergeCell ref="HFN25:HFY25"/>
    <mergeCell ref="HFZ25:HGK25"/>
    <mergeCell ref="HRN25:HRY25"/>
    <mergeCell ref="HRZ25:HSK25"/>
    <mergeCell ref="HSL25:HSW25"/>
    <mergeCell ref="HSX25:HTI25"/>
    <mergeCell ref="HTJ25:HTU25"/>
    <mergeCell ref="HTV25:HUG25"/>
    <mergeCell ref="HOT25:HPE25"/>
    <mergeCell ref="HPF25:HPQ25"/>
    <mergeCell ref="HPR25:HQC25"/>
    <mergeCell ref="HQD25:HQO25"/>
    <mergeCell ref="HQP25:HRA25"/>
    <mergeCell ref="HRB25:HRM25"/>
    <mergeCell ref="HLZ25:HMK25"/>
    <mergeCell ref="HML25:HMW25"/>
    <mergeCell ref="HMX25:HNI25"/>
    <mergeCell ref="HNJ25:HNU25"/>
    <mergeCell ref="HNV25:HOG25"/>
    <mergeCell ref="HOH25:HOS25"/>
    <mergeCell ref="HZV25:IAG25"/>
    <mergeCell ref="IAH25:IAS25"/>
    <mergeCell ref="IAT25:IBE25"/>
    <mergeCell ref="IBF25:IBQ25"/>
    <mergeCell ref="IBR25:ICC25"/>
    <mergeCell ref="ICD25:ICO25"/>
    <mergeCell ref="HXB25:HXM25"/>
    <mergeCell ref="HXN25:HXY25"/>
    <mergeCell ref="HXZ25:HYK25"/>
    <mergeCell ref="HYL25:HYW25"/>
    <mergeCell ref="HYX25:HZI25"/>
    <mergeCell ref="HZJ25:HZU25"/>
    <mergeCell ref="HUH25:HUS25"/>
    <mergeCell ref="HUT25:HVE25"/>
    <mergeCell ref="HVF25:HVQ25"/>
    <mergeCell ref="HVR25:HWC25"/>
    <mergeCell ref="HWD25:HWO25"/>
    <mergeCell ref="HWP25:HXA25"/>
    <mergeCell ref="IID25:IIO25"/>
    <mergeCell ref="IIP25:IJA25"/>
    <mergeCell ref="IJB25:IJM25"/>
    <mergeCell ref="IJN25:IJY25"/>
    <mergeCell ref="IJZ25:IKK25"/>
    <mergeCell ref="IKL25:IKW25"/>
    <mergeCell ref="IFJ25:IFU25"/>
    <mergeCell ref="IFV25:IGG25"/>
    <mergeCell ref="IGH25:IGS25"/>
    <mergeCell ref="IGT25:IHE25"/>
    <mergeCell ref="IHF25:IHQ25"/>
    <mergeCell ref="IHR25:IIC25"/>
    <mergeCell ref="ICP25:IDA25"/>
    <mergeCell ref="IDB25:IDM25"/>
    <mergeCell ref="IDN25:IDY25"/>
    <mergeCell ref="IDZ25:IEK25"/>
    <mergeCell ref="IEL25:IEW25"/>
    <mergeCell ref="IEX25:IFI25"/>
    <mergeCell ref="IQL25:IQW25"/>
    <mergeCell ref="IQX25:IRI25"/>
    <mergeCell ref="IRJ25:IRU25"/>
    <mergeCell ref="IRV25:ISG25"/>
    <mergeCell ref="ISH25:ISS25"/>
    <mergeCell ref="IST25:ITE25"/>
    <mergeCell ref="INR25:IOC25"/>
    <mergeCell ref="IOD25:IOO25"/>
    <mergeCell ref="IOP25:IPA25"/>
    <mergeCell ref="IPB25:IPM25"/>
    <mergeCell ref="IPN25:IPY25"/>
    <mergeCell ref="IPZ25:IQK25"/>
    <mergeCell ref="IKX25:ILI25"/>
    <mergeCell ref="ILJ25:ILU25"/>
    <mergeCell ref="ILV25:IMG25"/>
    <mergeCell ref="IMH25:IMS25"/>
    <mergeCell ref="IMT25:INE25"/>
    <mergeCell ref="INF25:INQ25"/>
    <mergeCell ref="IYT25:IZE25"/>
    <mergeCell ref="IZF25:IZQ25"/>
    <mergeCell ref="IZR25:JAC25"/>
    <mergeCell ref="JAD25:JAO25"/>
    <mergeCell ref="JAP25:JBA25"/>
    <mergeCell ref="JBB25:JBM25"/>
    <mergeCell ref="IVZ25:IWK25"/>
    <mergeCell ref="IWL25:IWW25"/>
    <mergeCell ref="IWX25:IXI25"/>
    <mergeCell ref="IXJ25:IXU25"/>
    <mergeCell ref="IXV25:IYG25"/>
    <mergeCell ref="IYH25:IYS25"/>
    <mergeCell ref="ITF25:ITQ25"/>
    <mergeCell ref="ITR25:IUC25"/>
    <mergeCell ref="IUD25:IUO25"/>
    <mergeCell ref="IUP25:IVA25"/>
    <mergeCell ref="IVB25:IVM25"/>
    <mergeCell ref="IVN25:IVY25"/>
    <mergeCell ref="JHB25:JHM25"/>
    <mergeCell ref="JHN25:JHY25"/>
    <mergeCell ref="JHZ25:JIK25"/>
    <mergeCell ref="JIL25:JIW25"/>
    <mergeCell ref="JIX25:JJI25"/>
    <mergeCell ref="JJJ25:JJU25"/>
    <mergeCell ref="JEH25:JES25"/>
    <mergeCell ref="JET25:JFE25"/>
    <mergeCell ref="JFF25:JFQ25"/>
    <mergeCell ref="JFR25:JGC25"/>
    <mergeCell ref="JGD25:JGO25"/>
    <mergeCell ref="JGP25:JHA25"/>
    <mergeCell ref="JBN25:JBY25"/>
    <mergeCell ref="JBZ25:JCK25"/>
    <mergeCell ref="JCL25:JCW25"/>
    <mergeCell ref="JCX25:JDI25"/>
    <mergeCell ref="JDJ25:JDU25"/>
    <mergeCell ref="JDV25:JEG25"/>
    <mergeCell ref="JPJ25:JPU25"/>
    <mergeCell ref="JPV25:JQG25"/>
    <mergeCell ref="JQH25:JQS25"/>
    <mergeCell ref="JQT25:JRE25"/>
    <mergeCell ref="JRF25:JRQ25"/>
    <mergeCell ref="JRR25:JSC25"/>
    <mergeCell ref="JMP25:JNA25"/>
    <mergeCell ref="JNB25:JNM25"/>
    <mergeCell ref="JNN25:JNY25"/>
    <mergeCell ref="JNZ25:JOK25"/>
    <mergeCell ref="JOL25:JOW25"/>
    <mergeCell ref="JOX25:JPI25"/>
    <mergeCell ref="JJV25:JKG25"/>
    <mergeCell ref="JKH25:JKS25"/>
    <mergeCell ref="JKT25:JLE25"/>
    <mergeCell ref="JLF25:JLQ25"/>
    <mergeCell ref="JLR25:JMC25"/>
    <mergeCell ref="JMD25:JMO25"/>
    <mergeCell ref="JXR25:JYC25"/>
    <mergeCell ref="JYD25:JYO25"/>
    <mergeCell ref="JYP25:JZA25"/>
    <mergeCell ref="JZB25:JZM25"/>
    <mergeCell ref="JZN25:JZY25"/>
    <mergeCell ref="JZZ25:KAK25"/>
    <mergeCell ref="JUX25:JVI25"/>
    <mergeCell ref="JVJ25:JVU25"/>
    <mergeCell ref="JVV25:JWG25"/>
    <mergeCell ref="JWH25:JWS25"/>
    <mergeCell ref="JWT25:JXE25"/>
    <mergeCell ref="JXF25:JXQ25"/>
    <mergeCell ref="JSD25:JSO25"/>
    <mergeCell ref="JSP25:JTA25"/>
    <mergeCell ref="JTB25:JTM25"/>
    <mergeCell ref="JTN25:JTY25"/>
    <mergeCell ref="JTZ25:JUK25"/>
    <mergeCell ref="JUL25:JUW25"/>
    <mergeCell ref="KFZ25:KGK25"/>
    <mergeCell ref="KGL25:KGW25"/>
    <mergeCell ref="KGX25:KHI25"/>
    <mergeCell ref="KHJ25:KHU25"/>
    <mergeCell ref="KHV25:KIG25"/>
    <mergeCell ref="KIH25:KIS25"/>
    <mergeCell ref="KDF25:KDQ25"/>
    <mergeCell ref="KDR25:KEC25"/>
    <mergeCell ref="KED25:KEO25"/>
    <mergeCell ref="KEP25:KFA25"/>
    <mergeCell ref="KFB25:KFM25"/>
    <mergeCell ref="KFN25:KFY25"/>
    <mergeCell ref="KAL25:KAW25"/>
    <mergeCell ref="KAX25:KBI25"/>
    <mergeCell ref="KBJ25:KBU25"/>
    <mergeCell ref="KBV25:KCG25"/>
    <mergeCell ref="KCH25:KCS25"/>
    <mergeCell ref="KCT25:KDE25"/>
    <mergeCell ref="KOH25:KOS25"/>
    <mergeCell ref="KOT25:KPE25"/>
    <mergeCell ref="KPF25:KPQ25"/>
    <mergeCell ref="KPR25:KQC25"/>
    <mergeCell ref="KQD25:KQO25"/>
    <mergeCell ref="KQP25:KRA25"/>
    <mergeCell ref="KLN25:KLY25"/>
    <mergeCell ref="KLZ25:KMK25"/>
    <mergeCell ref="KML25:KMW25"/>
    <mergeCell ref="KMX25:KNI25"/>
    <mergeCell ref="KNJ25:KNU25"/>
    <mergeCell ref="KNV25:KOG25"/>
    <mergeCell ref="KIT25:KJE25"/>
    <mergeCell ref="KJF25:KJQ25"/>
    <mergeCell ref="KJR25:KKC25"/>
    <mergeCell ref="KKD25:KKO25"/>
    <mergeCell ref="KKP25:KLA25"/>
    <mergeCell ref="KLB25:KLM25"/>
    <mergeCell ref="KWP25:KXA25"/>
    <mergeCell ref="KXB25:KXM25"/>
    <mergeCell ref="KXN25:KXY25"/>
    <mergeCell ref="KXZ25:KYK25"/>
    <mergeCell ref="KYL25:KYW25"/>
    <mergeCell ref="KYX25:KZI25"/>
    <mergeCell ref="KTV25:KUG25"/>
    <mergeCell ref="KUH25:KUS25"/>
    <mergeCell ref="KUT25:KVE25"/>
    <mergeCell ref="KVF25:KVQ25"/>
    <mergeCell ref="KVR25:KWC25"/>
    <mergeCell ref="KWD25:KWO25"/>
    <mergeCell ref="KRB25:KRM25"/>
    <mergeCell ref="KRN25:KRY25"/>
    <mergeCell ref="KRZ25:KSK25"/>
    <mergeCell ref="KSL25:KSW25"/>
    <mergeCell ref="KSX25:KTI25"/>
    <mergeCell ref="KTJ25:KTU25"/>
    <mergeCell ref="LEX25:LFI25"/>
    <mergeCell ref="LFJ25:LFU25"/>
    <mergeCell ref="LFV25:LGG25"/>
    <mergeCell ref="LGH25:LGS25"/>
    <mergeCell ref="LGT25:LHE25"/>
    <mergeCell ref="LHF25:LHQ25"/>
    <mergeCell ref="LCD25:LCO25"/>
    <mergeCell ref="LCP25:LDA25"/>
    <mergeCell ref="LDB25:LDM25"/>
    <mergeCell ref="LDN25:LDY25"/>
    <mergeCell ref="LDZ25:LEK25"/>
    <mergeCell ref="LEL25:LEW25"/>
    <mergeCell ref="KZJ25:KZU25"/>
    <mergeCell ref="KZV25:LAG25"/>
    <mergeCell ref="LAH25:LAS25"/>
    <mergeCell ref="LAT25:LBE25"/>
    <mergeCell ref="LBF25:LBQ25"/>
    <mergeCell ref="LBR25:LCC25"/>
    <mergeCell ref="LNF25:LNQ25"/>
    <mergeCell ref="LNR25:LOC25"/>
    <mergeCell ref="LOD25:LOO25"/>
    <mergeCell ref="LOP25:LPA25"/>
    <mergeCell ref="LPB25:LPM25"/>
    <mergeCell ref="LPN25:LPY25"/>
    <mergeCell ref="LKL25:LKW25"/>
    <mergeCell ref="LKX25:LLI25"/>
    <mergeCell ref="LLJ25:LLU25"/>
    <mergeCell ref="LLV25:LMG25"/>
    <mergeCell ref="LMH25:LMS25"/>
    <mergeCell ref="LMT25:LNE25"/>
    <mergeCell ref="LHR25:LIC25"/>
    <mergeCell ref="LID25:LIO25"/>
    <mergeCell ref="LIP25:LJA25"/>
    <mergeCell ref="LJB25:LJM25"/>
    <mergeCell ref="LJN25:LJY25"/>
    <mergeCell ref="LJZ25:LKK25"/>
    <mergeCell ref="LVN25:LVY25"/>
    <mergeCell ref="LVZ25:LWK25"/>
    <mergeCell ref="LWL25:LWW25"/>
    <mergeCell ref="LWX25:LXI25"/>
    <mergeCell ref="LXJ25:LXU25"/>
    <mergeCell ref="LXV25:LYG25"/>
    <mergeCell ref="LST25:LTE25"/>
    <mergeCell ref="LTF25:LTQ25"/>
    <mergeCell ref="LTR25:LUC25"/>
    <mergeCell ref="LUD25:LUO25"/>
    <mergeCell ref="LUP25:LVA25"/>
    <mergeCell ref="LVB25:LVM25"/>
    <mergeCell ref="LPZ25:LQK25"/>
    <mergeCell ref="LQL25:LQW25"/>
    <mergeCell ref="LQX25:LRI25"/>
    <mergeCell ref="LRJ25:LRU25"/>
    <mergeCell ref="LRV25:LSG25"/>
    <mergeCell ref="LSH25:LSS25"/>
    <mergeCell ref="MDV25:MEG25"/>
    <mergeCell ref="MEH25:MES25"/>
    <mergeCell ref="MET25:MFE25"/>
    <mergeCell ref="MFF25:MFQ25"/>
    <mergeCell ref="MFR25:MGC25"/>
    <mergeCell ref="MGD25:MGO25"/>
    <mergeCell ref="MBB25:MBM25"/>
    <mergeCell ref="MBN25:MBY25"/>
    <mergeCell ref="MBZ25:MCK25"/>
    <mergeCell ref="MCL25:MCW25"/>
    <mergeCell ref="MCX25:MDI25"/>
    <mergeCell ref="MDJ25:MDU25"/>
    <mergeCell ref="LYH25:LYS25"/>
    <mergeCell ref="LYT25:LZE25"/>
    <mergeCell ref="LZF25:LZQ25"/>
    <mergeCell ref="LZR25:MAC25"/>
    <mergeCell ref="MAD25:MAO25"/>
    <mergeCell ref="MAP25:MBA25"/>
    <mergeCell ref="MMD25:MMO25"/>
    <mergeCell ref="MMP25:MNA25"/>
    <mergeCell ref="MNB25:MNM25"/>
    <mergeCell ref="MNN25:MNY25"/>
    <mergeCell ref="MNZ25:MOK25"/>
    <mergeCell ref="MOL25:MOW25"/>
    <mergeCell ref="MJJ25:MJU25"/>
    <mergeCell ref="MJV25:MKG25"/>
    <mergeCell ref="MKH25:MKS25"/>
    <mergeCell ref="MKT25:MLE25"/>
    <mergeCell ref="MLF25:MLQ25"/>
    <mergeCell ref="MLR25:MMC25"/>
    <mergeCell ref="MGP25:MHA25"/>
    <mergeCell ref="MHB25:MHM25"/>
    <mergeCell ref="MHN25:MHY25"/>
    <mergeCell ref="MHZ25:MIK25"/>
    <mergeCell ref="MIL25:MIW25"/>
    <mergeCell ref="MIX25:MJI25"/>
    <mergeCell ref="MUL25:MUW25"/>
    <mergeCell ref="MUX25:MVI25"/>
    <mergeCell ref="MVJ25:MVU25"/>
    <mergeCell ref="MVV25:MWG25"/>
    <mergeCell ref="MWH25:MWS25"/>
    <mergeCell ref="MWT25:MXE25"/>
    <mergeCell ref="MRR25:MSC25"/>
    <mergeCell ref="MSD25:MSO25"/>
    <mergeCell ref="MSP25:MTA25"/>
    <mergeCell ref="MTB25:MTM25"/>
    <mergeCell ref="MTN25:MTY25"/>
    <mergeCell ref="MTZ25:MUK25"/>
    <mergeCell ref="MOX25:MPI25"/>
    <mergeCell ref="MPJ25:MPU25"/>
    <mergeCell ref="MPV25:MQG25"/>
    <mergeCell ref="MQH25:MQS25"/>
    <mergeCell ref="MQT25:MRE25"/>
    <mergeCell ref="MRF25:MRQ25"/>
    <mergeCell ref="NCT25:NDE25"/>
    <mergeCell ref="NDF25:NDQ25"/>
    <mergeCell ref="NDR25:NEC25"/>
    <mergeCell ref="NED25:NEO25"/>
    <mergeCell ref="NEP25:NFA25"/>
    <mergeCell ref="NFB25:NFM25"/>
    <mergeCell ref="MZZ25:NAK25"/>
    <mergeCell ref="NAL25:NAW25"/>
    <mergeCell ref="NAX25:NBI25"/>
    <mergeCell ref="NBJ25:NBU25"/>
    <mergeCell ref="NBV25:NCG25"/>
    <mergeCell ref="NCH25:NCS25"/>
    <mergeCell ref="MXF25:MXQ25"/>
    <mergeCell ref="MXR25:MYC25"/>
    <mergeCell ref="MYD25:MYO25"/>
    <mergeCell ref="MYP25:MZA25"/>
    <mergeCell ref="MZB25:MZM25"/>
    <mergeCell ref="MZN25:MZY25"/>
    <mergeCell ref="NLB25:NLM25"/>
    <mergeCell ref="NLN25:NLY25"/>
    <mergeCell ref="NLZ25:NMK25"/>
    <mergeCell ref="NML25:NMW25"/>
    <mergeCell ref="NMX25:NNI25"/>
    <mergeCell ref="NNJ25:NNU25"/>
    <mergeCell ref="NIH25:NIS25"/>
    <mergeCell ref="NIT25:NJE25"/>
    <mergeCell ref="NJF25:NJQ25"/>
    <mergeCell ref="NJR25:NKC25"/>
    <mergeCell ref="NKD25:NKO25"/>
    <mergeCell ref="NKP25:NLA25"/>
    <mergeCell ref="NFN25:NFY25"/>
    <mergeCell ref="NFZ25:NGK25"/>
    <mergeCell ref="NGL25:NGW25"/>
    <mergeCell ref="NGX25:NHI25"/>
    <mergeCell ref="NHJ25:NHU25"/>
    <mergeCell ref="NHV25:NIG25"/>
    <mergeCell ref="NTJ25:NTU25"/>
    <mergeCell ref="NTV25:NUG25"/>
    <mergeCell ref="NUH25:NUS25"/>
    <mergeCell ref="NUT25:NVE25"/>
    <mergeCell ref="NVF25:NVQ25"/>
    <mergeCell ref="NVR25:NWC25"/>
    <mergeCell ref="NQP25:NRA25"/>
    <mergeCell ref="NRB25:NRM25"/>
    <mergeCell ref="NRN25:NRY25"/>
    <mergeCell ref="NRZ25:NSK25"/>
    <mergeCell ref="NSL25:NSW25"/>
    <mergeCell ref="NSX25:NTI25"/>
    <mergeCell ref="NNV25:NOG25"/>
    <mergeCell ref="NOH25:NOS25"/>
    <mergeCell ref="NOT25:NPE25"/>
    <mergeCell ref="NPF25:NPQ25"/>
    <mergeCell ref="NPR25:NQC25"/>
    <mergeCell ref="NQD25:NQO25"/>
    <mergeCell ref="OBR25:OCC25"/>
    <mergeCell ref="OCD25:OCO25"/>
    <mergeCell ref="OCP25:ODA25"/>
    <mergeCell ref="ODB25:ODM25"/>
    <mergeCell ref="ODN25:ODY25"/>
    <mergeCell ref="ODZ25:OEK25"/>
    <mergeCell ref="NYX25:NZI25"/>
    <mergeCell ref="NZJ25:NZU25"/>
    <mergeCell ref="NZV25:OAG25"/>
    <mergeCell ref="OAH25:OAS25"/>
    <mergeCell ref="OAT25:OBE25"/>
    <mergeCell ref="OBF25:OBQ25"/>
    <mergeCell ref="NWD25:NWO25"/>
    <mergeCell ref="NWP25:NXA25"/>
    <mergeCell ref="NXB25:NXM25"/>
    <mergeCell ref="NXN25:NXY25"/>
    <mergeCell ref="NXZ25:NYK25"/>
    <mergeCell ref="NYL25:NYW25"/>
    <mergeCell ref="OJZ25:OKK25"/>
    <mergeCell ref="OKL25:OKW25"/>
    <mergeCell ref="OKX25:OLI25"/>
    <mergeCell ref="OLJ25:OLU25"/>
    <mergeCell ref="OLV25:OMG25"/>
    <mergeCell ref="OMH25:OMS25"/>
    <mergeCell ref="OHF25:OHQ25"/>
    <mergeCell ref="OHR25:OIC25"/>
    <mergeCell ref="OID25:OIO25"/>
    <mergeCell ref="OIP25:OJA25"/>
    <mergeCell ref="OJB25:OJM25"/>
    <mergeCell ref="OJN25:OJY25"/>
    <mergeCell ref="OEL25:OEW25"/>
    <mergeCell ref="OEX25:OFI25"/>
    <mergeCell ref="OFJ25:OFU25"/>
    <mergeCell ref="OFV25:OGG25"/>
    <mergeCell ref="OGH25:OGS25"/>
    <mergeCell ref="OGT25:OHE25"/>
    <mergeCell ref="OSH25:OSS25"/>
    <mergeCell ref="OST25:OTE25"/>
    <mergeCell ref="OTF25:OTQ25"/>
    <mergeCell ref="OTR25:OUC25"/>
    <mergeCell ref="OUD25:OUO25"/>
    <mergeCell ref="OUP25:OVA25"/>
    <mergeCell ref="OPN25:OPY25"/>
    <mergeCell ref="OPZ25:OQK25"/>
    <mergeCell ref="OQL25:OQW25"/>
    <mergeCell ref="OQX25:ORI25"/>
    <mergeCell ref="ORJ25:ORU25"/>
    <mergeCell ref="ORV25:OSG25"/>
    <mergeCell ref="OMT25:ONE25"/>
    <mergeCell ref="ONF25:ONQ25"/>
    <mergeCell ref="ONR25:OOC25"/>
    <mergeCell ref="OOD25:OOO25"/>
    <mergeCell ref="OOP25:OPA25"/>
    <mergeCell ref="OPB25:OPM25"/>
    <mergeCell ref="PAP25:PBA25"/>
    <mergeCell ref="PBB25:PBM25"/>
    <mergeCell ref="PBN25:PBY25"/>
    <mergeCell ref="PBZ25:PCK25"/>
    <mergeCell ref="PCL25:PCW25"/>
    <mergeCell ref="PCX25:PDI25"/>
    <mergeCell ref="OXV25:OYG25"/>
    <mergeCell ref="OYH25:OYS25"/>
    <mergeCell ref="OYT25:OZE25"/>
    <mergeCell ref="OZF25:OZQ25"/>
    <mergeCell ref="OZR25:PAC25"/>
    <mergeCell ref="PAD25:PAO25"/>
    <mergeCell ref="OVB25:OVM25"/>
    <mergeCell ref="OVN25:OVY25"/>
    <mergeCell ref="OVZ25:OWK25"/>
    <mergeCell ref="OWL25:OWW25"/>
    <mergeCell ref="OWX25:OXI25"/>
    <mergeCell ref="OXJ25:OXU25"/>
    <mergeCell ref="PIX25:PJI25"/>
    <mergeCell ref="PJJ25:PJU25"/>
    <mergeCell ref="PJV25:PKG25"/>
    <mergeCell ref="PKH25:PKS25"/>
    <mergeCell ref="PKT25:PLE25"/>
    <mergeCell ref="PLF25:PLQ25"/>
    <mergeCell ref="PGD25:PGO25"/>
    <mergeCell ref="PGP25:PHA25"/>
    <mergeCell ref="PHB25:PHM25"/>
    <mergeCell ref="PHN25:PHY25"/>
    <mergeCell ref="PHZ25:PIK25"/>
    <mergeCell ref="PIL25:PIW25"/>
    <mergeCell ref="PDJ25:PDU25"/>
    <mergeCell ref="PDV25:PEG25"/>
    <mergeCell ref="PEH25:PES25"/>
    <mergeCell ref="PET25:PFE25"/>
    <mergeCell ref="PFF25:PFQ25"/>
    <mergeCell ref="PFR25:PGC25"/>
    <mergeCell ref="PRF25:PRQ25"/>
    <mergeCell ref="PRR25:PSC25"/>
    <mergeCell ref="PSD25:PSO25"/>
    <mergeCell ref="PSP25:PTA25"/>
    <mergeCell ref="PTB25:PTM25"/>
    <mergeCell ref="PTN25:PTY25"/>
    <mergeCell ref="POL25:POW25"/>
    <mergeCell ref="POX25:PPI25"/>
    <mergeCell ref="PPJ25:PPU25"/>
    <mergeCell ref="PPV25:PQG25"/>
    <mergeCell ref="PQH25:PQS25"/>
    <mergeCell ref="PQT25:PRE25"/>
    <mergeCell ref="PLR25:PMC25"/>
    <mergeCell ref="PMD25:PMO25"/>
    <mergeCell ref="PMP25:PNA25"/>
    <mergeCell ref="PNB25:PNM25"/>
    <mergeCell ref="PNN25:PNY25"/>
    <mergeCell ref="PNZ25:POK25"/>
    <mergeCell ref="PZN25:PZY25"/>
    <mergeCell ref="PZZ25:QAK25"/>
    <mergeCell ref="QAL25:QAW25"/>
    <mergeCell ref="QAX25:QBI25"/>
    <mergeCell ref="QBJ25:QBU25"/>
    <mergeCell ref="QBV25:QCG25"/>
    <mergeCell ref="PWT25:PXE25"/>
    <mergeCell ref="PXF25:PXQ25"/>
    <mergeCell ref="PXR25:PYC25"/>
    <mergeCell ref="PYD25:PYO25"/>
    <mergeCell ref="PYP25:PZA25"/>
    <mergeCell ref="PZB25:PZM25"/>
    <mergeCell ref="PTZ25:PUK25"/>
    <mergeCell ref="PUL25:PUW25"/>
    <mergeCell ref="PUX25:PVI25"/>
    <mergeCell ref="PVJ25:PVU25"/>
    <mergeCell ref="PVV25:PWG25"/>
    <mergeCell ref="PWH25:PWS25"/>
    <mergeCell ref="QHV25:QIG25"/>
    <mergeCell ref="QIH25:QIS25"/>
    <mergeCell ref="QIT25:QJE25"/>
    <mergeCell ref="QJF25:QJQ25"/>
    <mergeCell ref="QJR25:QKC25"/>
    <mergeCell ref="QKD25:QKO25"/>
    <mergeCell ref="QFB25:QFM25"/>
    <mergeCell ref="QFN25:QFY25"/>
    <mergeCell ref="QFZ25:QGK25"/>
    <mergeCell ref="QGL25:QGW25"/>
    <mergeCell ref="QGX25:QHI25"/>
    <mergeCell ref="QHJ25:QHU25"/>
    <mergeCell ref="QCH25:QCS25"/>
    <mergeCell ref="QCT25:QDE25"/>
    <mergeCell ref="QDF25:QDQ25"/>
    <mergeCell ref="QDR25:QEC25"/>
    <mergeCell ref="QED25:QEO25"/>
    <mergeCell ref="QEP25:QFA25"/>
    <mergeCell ref="QQD25:QQO25"/>
    <mergeCell ref="QQP25:QRA25"/>
    <mergeCell ref="QRB25:QRM25"/>
    <mergeCell ref="QRN25:QRY25"/>
    <mergeCell ref="QRZ25:QSK25"/>
    <mergeCell ref="QSL25:QSW25"/>
    <mergeCell ref="QNJ25:QNU25"/>
    <mergeCell ref="QNV25:QOG25"/>
    <mergeCell ref="QOH25:QOS25"/>
    <mergeCell ref="QOT25:QPE25"/>
    <mergeCell ref="QPF25:QPQ25"/>
    <mergeCell ref="QPR25:QQC25"/>
    <mergeCell ref="QKP25:QLA25"/>
    <mergeCell ref="QLB25:QLM25"/>
    <mergeCell ref="QLN25:QLY25"/>
    <mergeCell ref="QLZ25:QMK25"/>
    <mergeCell ref="QML25:QMW25"/>
    <mergeCell ref="QMX25:QNI25"/>
    <mergeCell ref="QYL25:QYW25"/>
    <mergeCell ref="QYX25:QZI25"/>
    <mergeCell ref="QZJ25:QZU25"/>
    <mergeCell ref="QZV25:RAG25"/>
    <mergeCell ref="RAH25:RAS25"/>
    <mergeCell ref="RAT25:RBE25"/>
    <mergeCell ref="QVR25:QWC25"/>
    <mergeCell ref="QWD25:QWO25"/>
    <mergeCell ref="QWP25:QXA25"/>
    <mergeCell ref="QXB25:QXM25"/>
    <mergeCell ref="QXN25:QXY25"/>
    <mergeCell ref="QXZ25:QYK25"/>
    <mergeCell ref="QSX25:QTI25"/>
    <mergeCell ref="QTJ25:QTU25"/>
    <mergeCell ref="QTV25:QUG25"/>
    <mergeCell ref="QUH25:QUS25"/>
    <mergeCell ref="QUT25:QVE25"/>
    <mergeCell ref="QVF25:QVQ25"/>
    <mergeCell ref="RGT25:RHE25"/>
    <mergeCell ref="RHF25:RHQ25"/>
    <mergeCell ref="RHR25:RIC25"/>
    <mergeCell ref="RID25:RIO25"/>
    <mergeCell ref="RIP25:RJA25"/>
    <mergeCell ref="RJB25:RJM25"/>
    <mergeCell ref="RDZ25:REK25"/>
    <mergeCell ref="REL25:REW25"/>
    <mergeCell ref="REX25:RFI25"/>
    <mergeCell ref="RFJ25:RFU25"/>
    <mergeCell ref="RFV25:RGG25"/>
    <mergeCell ref="RGH25:RGS25"/>
    <mergeCell ref="RBF25:RBQ25"/>
    <mergeCell ref="RBR25:RCC25"/>
    <mergeCell ref="RCD25:RCO25"/>
    <mergeCell ref="RCP25:RDA25"/>
    <mergeCell ref="RDB25:RDM25"/>
    <mergeCell ref="RDN25:RDY25"/>
    <mergeCell ref="RPB25:RPM25"/>
    <mergeCell ref="RPN25:RPY25"/>
    <mergeCell ref="RPZ25:RQK25"/>
    <mergeCell ref="RQL25:RQW25"/>
    <mergeCell ref="RQX25:RRI25"/>
    <mergeCell ref="RRJ25:RRU25"/>
    <mergeCell ref="RMH25:RMS25"/>
    <mergeCell ref="RMT25:RNE25"/>
    <mergeCell ref="RNF25:RNQ25"/>
    <mergeCell ref="RNR25:ROC25"/>
    <mergeCell ref="ROD25:ROO25"/>
    <mergeCell ref="ROP25:RPA25"/>
    <mergeCell ref="RJN25:RJY25"/>
    <mergeCell ref="RJZ25:RKK25"/>
    <mergeCell ref="RKL25:RKW25"/>
    <mergeCell ref="RKX25:RLI25"/>
    <mergeCell ref="RLJ25:RLU25"/>
    <mergeCell ref="RLV25:RMG25"/>
    <mergeCell ref="RXJ25:RXU25"/>
    <mergeCell ref="RXV25:RYG25"/>
    <mergeCell ref="RYH25:RYS25"/>
    <mergeCell ref="RYT25:RZE25"/>
    <mergeCell ref="RZF25:RZQ25"/>
    <mergeCell ref="RZR25:SAC25"/>
    <mergeCell ref="RUP25:RVA25"/>
    <mergeCell ref="RVB25:RVM25"/>
    <mergeCell ref="RVN25:RVY25"/>
    <mergeCell ref="RVZ25:RWK25"/>
    <mergeCell ref="RWL25:RWW25"/>
    <mergeCell ref="RWX25:RXI25"/>
    <mergeCell ref="RRV25:RSG25"/>
    <mergeCell ref="RSH25:RSS25"/>
    <mergeCell ref="RST25:RTE25"/>
    <mergeCell ref="RTF25:RTQ25"/>
    <mergeCell ref="RTR25:RUC25"/>
    <mergeCell ref="RUD25:RUO25"/>
    <mergeCell ref="SFR25:SGC25"/>
    <mergeCell ref="SGD25:SGO25"/>
    <mergeCell ref="SGP25:SHA25"/>
    <mergeCell ref="SHB25:SHM25"/>
    <mergeCell ref="SHN25:SHY25"/>
    <mergeCell ref="SHZ25:SIK25"/>
    <mergeCell ref="SCX25:SDI25"/>
    <mergeCell ref="SDJ25:SDU25"/>
    <mergeCell ref="SDV25:SEG25"/>
    <mergeCell ref="SEH25:SES25"/>
    <mergeCell ref="SET25:SFE25"/>
    <mergeCell ref="SFF25:SFQ25"/>
    <mergeCell ref="SAD25:SAO25"/>
    <mergeCell ref="SAP25:SBA25"/>
    <mergeCell ref="SBB25:SBM25"/>
    <mergeCell ref="SBN25:SBY25"/>
    <mergeCell ref="SBZ25:SCK25"/>
    <mergeCell ref="SCL25:SCW25"/>
    <mergeCell ref="SNZ25:SOK25"/>
    <mergeCell ref="SOL25:SOW25"/>
    <mergeCell ref="SOX25:SPI25"/>
    <mergeCell ref="SPJ25:SPU25"/>
    <mergeCell ref="SPV25:SQG25"/>
    <mergeCell ref="SQH25:SQS25"/>
    <mergeCell ref="SLF25:SLQ25"/>
    <mergeCell ref="SLR25:SMC25"/>
    <mergeCell ref="SMD25:SMO25"/>
    <mergeCell ref="SMP25:SNA25"/>
    <mergeCell ref="SNB25:SNM25"/>
    <mergeCell ref="SNN25:SNY25"/>
    <mergeCell ref="SIL25:SIW25"/>
    <mergeCell ref="SIX25:SJI25"/>
    <mergeCell ref="SJJ25:SJU25"/>
    <mergeCell ref="SJV25:SKG25"/>
    <mergeCell ref="SKH25:SKS25"/>
    <mergeCell ref="SKT25:SLE25"/>
    <mergeCell ref="SWH25:SWS25"/>
    <mergeCell ref="SWT25:SXE25"/>
    <mergeCell ref="SXF25:SXQ25"/>
    <mergeCell ref="SXR25:SYC25"/>
    <mergeCell ref="SYD25:SYO25"/>
    <mergeCell ref="SYP25:SZA25"/>
    <mergeCell ref="STN25:STY25"/>
    <mergeCell ref="STZ25:SUK25"/>
    <mergeCell ref="SUL25:SUW25"/>
    <mergeCell ref="SUX25:SVI25"/>
    <mergeCell ref="SVJ25:SVU25"/>
    <mergeCell ref="SVV25:SWG25"/>
    <mergeCell ref="SQT25:SRE25"/>
    <mergeCell ref="SRF25:SRQ25"/>
    <mergeCell ref="SRR25:SSC25"/>
    <mergeCell ref="SSD25:SSO25"/>
    <mergeCell ref="SSP25:STA25"/>
    <mergeCell ref="STB25:STM25"/>
    <mergeCell ref="TEP25:TFA25"/>
    <mergeCell ref="TFB25:TFM25"/>
    <mergeCell ref="TFN25:TFY25"/>
    <mergeCell ref="TFZ25:TGK25"/>
    <mergeCell ref="TGL25:TGW25"/>
    <mergeCell ref="TGX25:THI25"/>
    <mergeCell ref="TBV25:TCG25"/>
    <mergeCell ref="TCH25:TCS25"/>
    <mergeCell ref="TCT25:TDE25"/>
    <mergeCell ref="TDF25:TDQ25"/>
    <mergeCell ref="TDR25:TEC25"/>
    <mergeCell ref="TED25:TEO25"/>
    <mergeCell ref="SZB25:SZM25"/>
    <mergeCell ref="SZN25:SZY25"/>
    <mergeCell ref="SZZ25:TAK25"/>
    <mergeCell ref="TAL25:TAW25"/>
    <mergeCell ref="TAX25:TBI25"/>
    <mergeCell ref="TBJ25:TBU25"/>
    <mergeCell ref="TMX25:TNI25"/>
    <mergeCell ref="TNJ25:TNU25"/>
    <mergeCell ref="TNV25:TOG25"/>
    <mergeCell ref="TOH25:TOS25"/>
    <mergeCell ref="TOT25:TPE25"/>
    <mergeCell ref="TPF25:TPQ25"/>
    <mergeCell ref="TKD25:TKO25"/>
    <mergeCell ref="TKP25:TLA25"/>
    <mergeCell ref="TLB25:TLM25"/>
    <mergeCell ref="TLN25:TLY25"/>
    <mergeCell ref="TLZ25:TMK25"/>
    <mergeCell ref="TML25:TMW25"/>
    <mergeCell ref="THJ25:THU25"/>
    <mergeCell ref="THV25:TIG25"/>
    <mergeCell ref="TIH25:TIS25"/>
    <mergeCell ref="TIT25:TJE25"/>
    <mergeCell ref="TJF25:TJQ25"/>
    <mergeCell ref="TJR25:TKC25"/>
    <mergeCell ref="TVF25:TVQ25"/>
    <mergeCell ref="TVR25:TWC25"/>
    <mergeCell ref="TWD25:TWO25"/>
    <mergeCell ref="TWP25:TXA25"/>
    <mergeCell ref="TXB25:TXM25"/>
    <mergeCell ref="TXN25:TXY25"/>
    <mergeCell ref="TSL25:TSW25"/>
    <mergeCell ref="TSX25:TTI25"/>
    <mergeCell ref="TTJ25:TTU25"/>
    <mergeCell ref="TTV25:TUG25"/>
    <mergeCell ref="TUH25:TUS25"/>
    <mergeCell ref="TUT25:TVE25"/>
    <mergeCell ref="TPR25:TQC25"/>
    <mergeCell ref="TQD25:TQO25"/>
    <mergeCell ref="TQP25:TRA25"/>
    <mergeCell ref="TRB25:TRM25"/>
    <mergeCell ref="TRN25:TRY25"/>
    <mergeCell ref="TRZ25:TSK25"/>
    <mergeCell ref="UDN25:UDY25"/>
    <mergeCell ref="UDZ25:UEK25"/>
    <mergeCell ref="UEL25:UEW25"/>
    <mergeCell ref="UEX25:UFI25"/>
    <mergeCell ref="UFJ25:UFU25"/>
    <mergeCell ref="UFV25:UGG25"/>
    <mergeCell ref="UAT25:UBE25"/>
    <mergeCell ref="UBF25:UBQ25"/>
    <mergeCell ref="UBR25:UCC25"/>
    <mergeCell ref="UCD25:UCO25"/>
    <mergeCell ref="UCP25:UDA25"/>
    <mergeCell ref="UDB25:UDM25"/>
    <mergeCell ref="TXZ25:TYK25"/>
    <mergeCell ref="TYL25:TYW25"/>
    <mergeCell ref="TYX25:TZI25"/>
    <mergeCell ref="TZJ25:TZU25"/>
    <mergeCell ref="TZV25:UAG25"/>
    <mergeCell ref="UAH25:UAS25"/>
    <mergeCell ref="ULV25:UMG25"/>
    <mergeCell ref="UMH25:UMS25"/>
    <mergeCell ref="UMT25:UNE25"/>
    <mergeCell ref="UNF25:UNQ25"/>
    <mergeCell ref="UNR25:UOC25"/>
    <mergeCell ref="UOD25:UOO25"/>
    <mergeCell ref="UJB25:UJM25"/>
    <mergeCell ref="UJN25:UJY25"/>
    <mergeCell ref="UJZ25:UKK25"/>
    <mergeCell ref="UKL25:UKW25"/>
    <mergeCell ref="UKX25:ULI25"/>
    <mergeCell ref="ULJ25:ULU25"/>
    <mergeCell ref="UGH25:UGS25"/>
    <mergeCell ref="UGT25:UHE25"/>
    <mergeCell ref="UHF25:UHQ25"/>
    <mergeCell ref="UHR25:UIC25"/>
    <mergeCell ref="UID25:UIO25"/>
    <mergeCell ref="UIP25:UJA25"/>
    <mergeCell ref="UUD25:UUO25"/>
    <mergeCell ref="UUP25:UVA25"/>
    <mergeCell ref="UVB25:UVM25"/>
    <mergeCell ref="UVN25:UVY25"/>
    <mergeCell ref="UVZ25:UWK25"/>
    <mergeCell ref="UWL25:UWW25"/>
    <mergeCell ref="URJ25:URU25"/>
    <mergeCell ref="URV25:USG25"/>
    <mergeCell ref="USH25:USS25"/>
    <mergeCell ref="UST25:UTE25"/>
    <mergeCell ref="UTF25:UTQ25"/>
    <mergeCell ref="UTR25:UUC25"/>
    <mergeCell ref="UOP25:UPA25"/>
    <mergeCell ref="UPB25:UPM25"/>
    <mergeCell ref="UPN25:UPY25"/>
    <mergeCell ref="UPZ25:UQK25"/>
    <mergeCell ref="UQL25:UQW25"/>
    <mergeCell ref="UQX25:URI25"/>
    <mergeCell ref="VCL25:VCW25"/>
    <mergeCell ref="VCX25:VDI25"/>
    <mergeCell ref="VDJ25:VDU25"/>
    <mergeCell ref="VDV25:VEG25"/>
    <mergeCell ref="VEH25:VES25"/>
    <mergeCell ref="VET25:VFE25"/>
    <mergeCell ref="UZR25:VAC25"/>
    <mergeCell ref="VAD25:VAO25"/>
    <mergeCell ref="VAP25:VBA25"/>
    <mergeCell ref="VBB25:VBM25"/>
    <mergeCell ref="VBN25:VBY25"/>
    <mergeCell ref="VBZ25:VCK25"/>
    <mergeCell ref="UWX25:UXI25"/>
    <mergeCell ref="UXJ25:UXU25"/>
    <mergeCell ref="UXV25:UYG25"/>
    <mergeCell ref="UYH25:UYS25"/>
    <mergeCell ref="UYT25:UZE25"/>
    <mergeCell ref="UZF25:UZQ25"/>
    <mergeCell ref="VKT25:VLE25"/>
    <mergeCell ref="VLF25:VLQ25"/>
    <mergeCell ref="VLR25:VMC25"/>
    <mergeCell ref="VMD25:VMO25"/>
    <mergeCell ref="VMP25:VNA25"/>
    <mergeCell ref="VNB25:VNM25"/>
    <mergeCell ref="VHZ25:VIK25"/>
    <mergeCell ref="VIL25:VIW25"/>
    <mergeCell ref="VIX25:VJI25"/>
    <mergeCell ref="VJJ25:VJU25"/>
    <mergeCell ref="VJV25:VKG25"/>
    <mergeCell ref="VKH25:VKS25"/>
    <mergeCell ref="VFF25:VFQ25"/>
    <mergeCell ref="VFR25:VGC25"/>
    <mergeCell ref="VGD25:VGO25"/>
    <mergeCell ref="VGP25:VHA25"/>
    <mergeCell ref="VHB25:VHM25"/>
    <mergeCell ref="VHN25:VHY25"/>
    <mergeCell ref="VTB25:VTM25"/>
    <mergeCell ref="VTN25:VTY25"/>
    <mergeCell ref="VTZ25:VUK25"/>
    <mergeCell ref="VUL25:VUW25"/>
    <mergeCell ref="VUX25:VVI25"/>
    <mergeCell ref="VVJ25:VVU25"/>
    <mergeCell ref="VQH25:VQS25"/>
    <mergeCell ref="VQT25:VRE25"/>
    <mergeCell ref="VRF25:VRQ25"/>
    <mergeCell ref="VRR25:VSC25"/>
    <mergeCell ref="VSD25:VSO25"/>
    <mergeCell ref="VSP25:VTA25"/>
    <mergeCell ref="VNN25:VNY25"/>
    <mergeCell ref="VNZ25:VOK25"/>
    <mergeCell ref="VOL25:VOW25"/>
    <mergeCell ref="VOX25:VPI25"/>
    <mergeCell ref="VPJ25:VPU25"/>
    <mergeCell ref="VPV25:VQG25"/>
    <mergeCell ref="WBJ25:WBU25"/>
    <mergeCell ref="WBV25:WCG25"/>
    <mergeCell ref="WCH25:WCS25"/>
    <mergeCell ref="WCT25:WDE25"/>
    <mergeCell ref="WDF25:WDQ25"/>
    <mergeCell ref="WDR25:WEC25"/>
    <mergeCell ref="VYP25:VZA25"/>
    <mergeCell ref="VZB25:VZM25"/>
    <mergeCell ref="VZN25:VZY25"/>
    <mergeCell ref="VZZ25:WAK25"/>
    <mergeCell ref="WAL25:WAW25"/>
    <mergeCell ref="WAX25:WBI25"/>
    <mergeCell ref="VVV25:VWG25"/>
    <mergeCell ref="VWH25:VWS25"/>
    <mergeCell ref="VWT25:VXE25"/>
    <mergeCell ref="VXF25:VXQ25"/>
    <mergeCell ref="VXR25:VYC25"/>
    <mergeCell ref="VYD25:VYO25"/>
    <mergeCell ref="WJR25:WKC25"/>
    <mergeCell ref="WKD25:WKO25"/>
    <mergeCell ref="WKP25:WLA25"/>
    <mergeCell ref="WLB25:WLM25"/>
    <mergeCell ref="WLN25:WLY25"/>
    <mergeCell ref="WLZ25:WMK25"/>
    <mergeCell ref="WGX25:WHI25"/>
    <mergeCell ref="WHJ25:WHU25"/>
    <mergeCell ref="WHV25:WIG25"/>
    <mergeCell ref="WIH25:WIS25"/>
    <mergeCell ref="WIT25:WJE25"/>
    <mergeCell ref="WJF25:WJQ25"/>
    <mergeCell ref="WED25:WEO25"/>
    <mergeCell ref="WEP25:WFA25"/>
    <mergeCell ref="WFB25:WFM25"/>
    <mergeCell ref="WFN25:WFY25"/>
    <mergeCell ref="WFZ25:WGK25"/>
    <mergeCell ref="WGL25:WGW25"/>
    <mergeCell ref="WWD25:WWO25"/>
    <mergeCell ref="WWP25:WXA25"/>
    <mergeCell ref="WXB25:WXM25"/>
    <mergeCell ref="WRZ25:WSK25"/>
    <mergeCell ref="WSL25:WSW25"/>
    <mergeCell ref="WSX25:WTI25"/>
    <mergeCell ref="WTJ25:WTU25"/>
    <mergeCell ref="WTV25:WUG25"/>
    <mergeCell ref="WUH25:WUS25"/>
    <mergeCell ref="WPF25:WPQ25"/>
    <mergeCell ref="WPR25:WQC25"/>
    <mergeCell ref="WQD25:WQO25"/>
    <mergeCell ref="WQP25:WRA25"/>
    <mergeCell ref="WRB25:WRM25"/>
    <mergeCell ref="WRN25:WRY25"/>
    <mergeCell ref="WML25:WMW25"/>
    <mergeCell ref="WMX25:WNI25"/>
    <mergeCell ref="WNJ25:WNU25"/>
    <mergeCell ref="WNV25:WOG25"/>
    <mergeCell ref="WOH25:WOS25"/>
    <mergeCell ref="WOT25:WPE25"/>
    <mergeCell ref="G28:I28"/>
    <mergeCell ref="B29:B31"/>
    <mergeCell ref="C29:D29"/>
    <mergeCell ref="G29:I29"/>
    <mergeCell ref="C30:I30"/>
    <mergeCell ref="F31:G31"/>
    <mergeCell ref="H31:I31"/>
    <mergeCell ref="XDB25:XDM25"/>
    <mergeCell ref="XDN25:XDY25"/>
    <mergeCell ref="XDZ25:XEK25"/>
    <mergeCell ref="XEL25:XEW25"/>
    <mergeCell ref="XEX25:XFA25"/>
    <mergeCell ref="A26:A37"/>
    <mergeCell ref="B26:B28"/>
    <mergeCell ref="C26:D26"/>
    <mergeCell ref="G26:I26"/>
    <mergeCell ref="C27:I27"/>
    <mergeCell ref="XAH25:XAS25"/>
    <mergeCell ref="XAT25:XBE25"/>
    <mergeCell ref="XBF25:XBQ25"/>
    <mergeCell ref="XBR25:XCC25"/>
    <mergeCell ref="XCD25:XCO25"/>
    <mergeCell ref="XCP25:XDA25"/>
    <mergeCell ref="WXN25:WXY25"/>
    <mergeCell ref="WXZ25:WYK25"/>
    <mergeCell ref="WYL25:WYW25"/>
    <mergeCell ref="WYX25:WZI25"/>
    <mergeCell ref="WZJ25:WZU25"/>
    <mergeCell ref="WZV25:XAG25"/>
    <mergeCell ref="WUT25:WVE25"/>
    <mergeCell ref="WVF25:WVQ25"/>
    <mergeCell ref="WVR25:WWC25"/>
    <mergeCell ref="BR38:CC38"/>
    <mergeCell ref="CD38:CO38"/>
    <mergeCell ref="CP38:DA38"/>
    <mergeCell ref="DB38:DM38"/>
    <mergeCell ref="DN38:DY38"/>
    <mergeCell ref="DZ38:EK38"/>
    <mergeCell ref="A38:I38"/>
    <mergeCell ref="J38:U38"/>
    <mergeCell ref="V38:AG38"/>
    <mergeCell ref="AH38:AS38"/>
    <mergeCell ref="AT38:BE38"/>
    <mergeCell ref="BF38:BQ38"/>
    <mergeCell ref="B32:B37"/>
    <mergeCell ref="F32:I32"/>
    <mergeCell ref="C33:C35"/>
    <mergeCell ref="F33:I33"/>
    <mergeCell ref="F34:I34"/>
    <mergeCell ref="F35:I35"/>
    <mergeCell ref="C36:C37"/>
    <mergeCell ref="F36:I36"/>
    <mergeCell ref="F37:I37"/>
    <mergeCell ref="JZ38:KK38"/>
    <mergeCell ref="KL38:KW38"/>
    <mergeCell ref="KX38:LI38"/>
    <mergeCell ref="LJ38:LU38"/>
    <mergeCell ref="LV38:MG38"/>
    <mergeCell ref="MH38:MS38"/>
    <mergeCell ref="HF38:HQ38"/>
    <mergeCell ref="HR38:IC38"/>
    <mergeCell ref="ID38:IO38"/>
    <mergeCell ref="IP38:JA38"/>
    <mergeCell ref="JB38:JM38"/>
    <mergeCell ref="JN38:JY38"/>
    <mergeCell ref="EL38:EW38"/>
    <mergeCell ref="EX38:FI38"/>
    <mergeCell ref="FJ38:FU38"/>
    <mergeCell ref="FV38:GG38"/>
    <mergeCell ref="GH38:GS38"/>
    <mergeCell ref="GT38:HE38"/>
    <mergeCell ref="SH38:SS38"/>
    <mergeCell ref="ST38:TE38"/>
    <mergeCell ref="TF38:TQ38"/>
    <mergeCell ref="TR38:UC38"/>
    <mergeCell ref="UD38:UO38"/>
    <mergeCell ref="UP38:VA38"/>
    <mergeCell ref="PN38:PY38"/>
    <mergeCell ref="PZ38:QK38"/>
    <mergeCell ref="QL38:QW38"/>
    <mergeCell ref="QX38:RI38"/>
    <mergeCell ref="RJ38:RU38"/>
    <mergeCell ref="RV38:SG38"/>
    <mergeCell ref="MT38:NE38"/>
    <mergeCell ref="NF38:NQ38"/>
    <mergeCell ref="NR38:OC38"/>
    <mergeCell ref="OD38:OO38"/>
    <mergeCell ref="OP38:PA38"/>
    <mergeCell ref="PB38:PM38"/>
    <mergeCell ref="AAP38:ABA38"/>
    <mergeCell ref="ABB38:ABM38"/>
    <mergeCell ref="ABN38:ABY38"/>
    <mergeCell ref="ABZ38:ACK38"/>
    <mergeCell ref="ACL38:ACW38"/>
    <mergeCell ref="ACX38:ADI38"/>
    <mergeCell ref="XV38:YG38"/>
    <mergeCell ref="YH38:YS38"/>
    <mergeCell ref="YT38:ZE38"/>
    <mergeCell ref="ZF38:ZQ38"/>
    <mergeCell ref="ZR38:AAC38"/>
    <mergeCell ref="AAD38:AAO38"/>
    <mergeCell ref="VB38:VM38"/>
    <mergeCell ref="VN38:VY38"/>
    <mergeCell ref="VZ38:WK38"/>
    <mergeCell ref="WL38:WW38"/>
    <mergeCell ref="WX38:XI38"/>
    <mergeCell ref="XJ38:XU38"/>
    <mergeCell ref="AIX38:AJI38"/>
    <mergeCell ref="AJJ38:AJU38"/>
    <mergeCell ref="AJV38:AKG38"/>
    <mergeCell ref="AKH38:AKS38"/>
    <mergeCell ref="AKT38:ALE38"/>
    <mergeCell ref="ALF38:ALQ38"/>
    <mergeCell ref="AGD38:AGO38"/>
    <mergeCell ref="AGP38:AHA38"/>
    <mergeCell ref="AHB38:AHM38"/>
    <mergeCell ref="AHN38:AHY38"/>
    <mergeCell ref="AHZ38:AIK38"/>
    <mergeCell ref="AIL38:AIW38"/>
    <mergeCell ref="ADJ38:ADU38"/>
    <mergeCell ref="ADV38:AEG38"/>
    <mergeCell ref="AEH38:AES38"/>
    <mergeCell ref="AET38:AFE38"/>
    <mergeCell ref="AFF38:AFQ38"/>
    <mergeCell ref="AFR38:AGC38"/>
    <mergeCell ref="ARF38:ARQ38"/>
    <mergeCell ref="ARR38:ASC38"/>
    <mergeCell ref="ASD38:ASO38"/>
    <mergeCell ref="ASP38:ATA38"/>
    <mergeCell ref="ATB38:ATM38"/>
    <mergeCell ref="ATN38:ATY38"/>
    <mergeCell ref="AOL38:AOW38"/>
    <mergeCell ref="AOX38:API38"/>
    <mergeCell ref="APJ38:APU38"/>
    <mergeCell ref="APV38:AQG38"/>
    <mergeCell ref="AQH38:AQS38"/>
    <mergeCell ref="AQT38:ARE38"/>
    <mergeCell ref="ALR38:AMC38"/>
    <mergeCell ref="AMD38:AMO38"/>
    <mergeCell ref="AMP38:ANA38"/>
    <mergeCell ref="ANB38:ANM38"/>
    <mergeCell ref="ANN38:ANY38"/>
    <mergeCell ref="ANZ38:AOK38"/>
    <mergeCell ref="AZN38:AZY38"/>
    <mergeCell ref="AZZ38:BAK38"/>
    <mergeCell ref="BAL38:BAW38"/>
    <mergeCell ref="BAX38:BBI38"/>
    <mergeCell ref="BBJ38:BBU38"/>
    <mergeCell ref="BBV38:BCG38"/>
    <mergeCell ref="AWT38:AXE38"/>
    <mergeCell ref="AXF38:AXQ38"/>
    <mergeCell ref="AXR38:AYC38"/>
    <mergeCell ref="AYD38:AYO38"/>
    <mergeCell ref="AYP38:AZA38"/>
    <mergeCell ref="AZB38:AZM38"/>
    <mergeCell ref="ATZ38:AUK38"/>
    <mergeCell ref="AUL38:AUW38"/>
    <mergeCell ref="AUX38:AVI38"/>
    <mergeCell ref="AVJ38:AVU38"/>
    <mergeCell ref="AVV38:AWG38"/>
    <mergeCell ref="AWH38:AWS38"/>
    <mergeCell ref="BHV38:BIG38"/>
    <mergeCell ref="BIH38:BIS38"/>
    <mergeCell ref="BIT38:BJE38"/>
    <mergeCell ref="BJF38:BJQ38"/>
    <mergeCell ref="BJR38:BKC38"/>
    <mergeCell ref="BKD38:BKO38"/>
    <mergeCell ref="BFB38:BFM38"/>
    <mergeCell ref="BFN38:BFY38"/>
    <mergeCell ref="BFZ38:BGK38"/>
    <mergeCell ref="BGL38:BGW38"/>
    <mergeCell ref="BGX38:BHI38"/>
    <mergeCell ref="BHJ38:BHU38"/>
    <mergeCell ref="BCH38:BCS38"/>
    <mergeCell ref="BCT38:BDE38"/>
    <mergeCell ref="BDF38:BDQ38"/>
    <mergeCell ref="BDR38:BEC38"/>
    <mergeCell ref="BED38:BEO38"/>
    <mergeCell ref="BEP38:BFA38"/>
    <mergeCell ref="BQD38:BQO38"/>
    <mergeCell ref="BQP38:BRA38"/>
    <mergeCell ref="BRB38:BRM38"/>
    <mergeCell ref="BRN38:BRY38"/>
    <mergeCell ref="BRZ38:BSK38"/>
    <mergeCell ref="BSL38:BSW38"/>
    <mergeCell ref="BNJ38:BNU38"/>
    <mergeCell ref="BNV38:BOG38"/>
    <mergeCell ref="BOH38:BOS38"/>
    <mergeCell ref="BOT38:BPE38"/>
    <mergeCell ref="BPF38:BPQ38"/>
    <mergeCell ref="BPR38:BQC38"/>
    <mergeCell ref="BKP38:BLA38"/>
    <mergeCell ref="BLB38:BLM38"/>
    <mergeCell ref="BLN38:BLY38"/>
    <mergeCell ref="BLZ38:BMK38"/>
    <mergeCell ref="BML38:BMW38"/>
    <mergeCell ref="BMX38:BNI38"/>
    <mergeCell ref="BYL38:BYW38"/>
    <mergeCell ref="BYX38:BZI38"/>
    <mergeCell ref="BZJ38:BZU38"/>
    <mergeCell ref="BZV38:CAG38"/>
    <mergeCell ref="CAH38:CAS38"/>
    <mergeCell ref="CAT38:CBE38"/>
    <mergeCell ref="BVR38:BWC38"/>
    <mergeCell ref="BWD38:BWO38"/>
    <mergeCell ref="BWP38:BXA38"/>
    <mergeCell ref="BXB38:BXM38"/>
    <mergeCell ref="BXN38:BXY38"/>
    <mergeCell ref="BXZ38:BYK38"/>
    <mergeCell ref="BSX38:BTI38"/>
    <mergeCell ref="BTJ38:BTU38"/>
    <mergeCell ref="BTV38:BUG38"/>
    <mergeCell ref="BUH38:BUS38"/>
    <mergeCell ref="BUT38:BVE38"/>
    <mergeCell ref="BVF38:BVQ38"/>
    <mergeCell ref="CGT38:CHE38"/>
    <mergeCell ref="CHF38:CHQ38"/>
    <mergeCell ref="CHR38:CIC38"/>
    <mergeCell ref="CID38:CIO38"/>
    <mergeCell ref="CIP38:CJA38"/>
    <mergeCell ref="CJB38:CJM38"/>
    <mergeCell ref="CDZ38:CEK38"/>
    <mergeCell ref="CEL38:CEW38"/>
    <mergeCell ref="CEX38:CFI38"/>
    <mergeCell ref="CFJ38:CFU38"/>
    <mergeCell ref="CFV38:CGG38"/>
    <mergeCell ref="CGH38:CGS38"/>
    <mergeCell ref="CBF38:CBQ38"/>
    <mergeCell ref="CBR38:CCC38"/>
    <mergeCell ref="CCD38:CCO38"/>
    <mergeCell ref="CCP38:CDA38"/>
    <mergeCell ref="CDB38:CDM38"/>
    <mergeCell ref="CDN38:CDY38"/>
    <mergeCell ref="CPB38:CPM38"/>
    <mergeCell ref="CPN38:CPY38"/>
    <mergeCell ref="CPZ38:CQK38"/>
    <mergeCell ref="CQL38:CQW38"/>
    <mergeCell ref="CQX38:CRI38"/>
    <mergeCell ref="CRJ38:CRU38"/>
    <mergeCell ref="CMH38:CMS38"/>
    <mergeCell ref="CMT38:CNE38"/>
    <mergeCell ref="CNF38:CNQ38"/>
    <mergeCell ref="CNR38:COC38"/>
    <mergeCell ref="COD38:COO38"/>
    <mergeCell ref="COP38:CPA38"/>
    <mergeCell ref="CJN38:CJY38"/>
    <mergeCell ref="CJZ38:CKK38"/>
    <mergeCell ref="CKL38:CKW38"/>
    <mergeCell ref="CKX38:CLI38"/>
    <mergeCell ref="CLJ38:CLU38"/>
    <mergeCell ref="CLV38:CMG38"/>
    <mergeCell ref="CXJ38:CXU38"/>
    <mergeCell ref="CXV38:CYG38"/>
    <mergeCell ref="CYH38:CYS38"/>
    <mergeCell ref="CYT38:CZE38"/>
    <mergeCell ref="CZF38:CZQ38"/>
    <mergeCell ref="CZR38:DAC38"/>
    <mergeCell ref="CUP38:CVA38"/>
    <mergeCell ref="CVB38:CVM38"/>
    <mergeCell ref="CVN38:CVY38"/>
    <mergeCell ref="CVZ38:CWK38"/>
    <mergeCell ref="CWL38:CWW38"/>
    <mergeCell ref="CWX38:CXI38"/>
    <mergeCell ref="CRV38:CSG38"/>
    <mergeCell ref="CSH38:CSS38"/>
    <mergeCell ref="CST38:CTE38"/>
    <mergeCell ref="CTF38:CTQ38"/>
    <mergeCell ref="CTR38:CUC38"/>
    <mergeCell ref="CUD38:CUO38"/>
    <mergeCell ref="DFR38:DGC38"/>
    <mergeCell ref="DGD38:DGO38"/>
    <mergeCell ref="DGP38:DHA38"/>
    <mergeCell ref="DHB38:DHM38"/>
    <mergeCell ref="DHN38:DHY38"/>
    <mergeCell ref="DHZ38:DIK38"/>
    <mergeCell ref="DCX38:DDI38"/>
    <mergeCell ref="DDJ38:DDU38"/>
    <mergeCell ref="DDV38:DEG38"/>
    <mergeCell ref="DEH38:DES38"/>
    <mergeCell ref="DET38:DFE38"/>
    <mergeCell ref="DFF38:DFQ38"/>
    <mergeCell ref="DAD38:DAO38"/>
    <mergeCell ref="DAP38:DBA38"/>
    <mergeCell ref="DBB38:DBM38"/>
    <mergeCell ref="DBN38:DBY38"/>
    <mergeCell ref="DBZ38:DCK38"/>
    <mergeCell ref="DCL38:DCW38"/>
    <mergeCell ref="DNZ38:DOK38"/>
    <mergeCell ref="DOL38:DOW38"/>
    <mergeCell ref="DOX38:DPI38"/>
    <mergeCell ref="DPJ38:DPU38"/>
    <mergeCell ref="DPV38:DQG38"/>
    <mergeCell ref="DQH38:DQS38"/>
    <mergeCell ref="DLF38:DLQ38"/>
    <mergeCell ref="DLR38:DMC38"/>
    <mergeCell ref="DMD38:DMO38"/>
    <mergeCell ref="DMP38:DNA38"/>
    <mergeCell ref="DNB38:DNM38"/>
    <mergeCell ref="DNN38:DNY38"/>
    <mergeCell ref="DIL38:DIW38"/>
    <mergeCell ref="DIX38:DJI38"/>
    <mergeCell ref="DJJ38:DJU38"/>
    <mergeCell ref="DJV38:DKG38"/>
    <mergeCell ref="DKH38:DKS38"/>
    <mergeCell ref="DKT38:DLE38"/>
    <mergeCell ref="DWH38:DWS38"/>
    <mergeCell ref="DWT38:DXE38"/>
    <mergeCell ref="DXF38:DXQ38"/>
    <mergeCell ref="DXR38:DYC38"/>
    <mergeCell ref="DYD38:DYO38"/>
    <mergeCell ref="DYP38:DZA38"/>
    <mergeCell ref="DTN38:DTY38"/>
    <mergeCell ref="DTZ38:DUK38"/>
    <mergeCell ref="DUL38:DUW38"/>
    <mergeCell ref="DUX38:DVI38"/>
    <mergeCell ref="DVJ38:DVU38"/>
    <mergeCell ref="DVV38:DWG38"/>
    <mergeCell ref="DQT38:DRE38"/>
    <mergeCell ref="DRF38:DRQ38"/>
    <mergeCell ref="DRR38:DSC38"/>
    <mergeCell ref="DSD38:DSO38"/>
    <mergeCell ref="DSP38:DTA38"/>
    <mergeCell ref="DTB38:DTM38"/>
    <mergeCell ref="EEP38:EFA38"/>
    <mergeCell ref="EFB38:EFM38"/>
    <mergeCell ref="EFN38:EFY38"/>
    <mergeCell ref="EFZ38:EGK38"/>
    <mergeCell ref="EGL38:EGW38"/>
    <mergeCell ref="EGX38:EHI38"/>
    <mergeCell ref="EBV38:ECG38"/>
    <mergeCell ref="ECH38:ECS38"/>
    <mergeCell ref="ECT38:EDE38"/>
    <mergeCell ref="EDF38:EDQ38"/>
    <mergeCell ref="EDR38:EEC38"/>
    <mergeCell ref="EED38:EEO38"/>
    <mergeCell ref="DZB38:DZM38"/>
    <mergeCell ref="DZN38:DZY38"/>
    <mergeCell ref="DZZ38:EAK38"/>
    <mergeCell ref="EAL38:EAW38"/>
    <mergeCell ref="EAX38:EBI38"/>
    <mergeCell ref="EBJ38:EBU38"/>
    <mergeCell ref="EMX38:ENI38"/>
    <mergeCell ref="ENJ38:ENU38"/>
    <mergeCell ref="ENV38:EOG38"/>
    <mergeCell ref="EOH38:EOS38"/>
    <mergeCell ref="EOT38:EPE38"/>
    <mergeCell ref="EPF38:EPQ38"/>
    <mergeCell ref="EKD38:EKO38"/>
    <mergeCell ref="EKP38:ELA38"/>
    <mergeCell ref="ELB38:ELM38"/>
    <mergeCell ref="ELN38:ELY38"/>
    <mergeCell ref="ELZ38:EMK38"/>
    <mergeCell ref="EML38:EMW38"/>
    <mergeCell ref="EHJ38:EHU38"/>
    <mergeCell ref="EHV38:EIG38"/>
    <mergeCell ref="EIH38:EIS38"/>
    <mergeCell ref="EIT38:EJE38"/>
    <mergeCell ref="EJF38:EJQ38"/>
    <mergeCell ref="EJR38:EKC38"/>
    <mergeCell ref="EVF38:EVQ38"/>
    <mergeCell ref="EVR38:EWC38"/>
    <mergeCell ref="EWD38:EWO38"/>
    <mergeCell ref="EWP38:EXA38"/>
    <mergeCell ref="EXB38:EXM38"/>
    <mergeCell ref="EXN38:EXY38"/>
    <mergeCell ref="ESL38:ESW38"/>
    <mergeCell ref="ESX38:ETI38"/>
    <mergeCell ref="ETJ38:ETU38"/>
    <mergeCell ref="ETV38:EUG38"/>
    <mergeCell ref="EUH38:EUS38"/>
    <mergeCell ref="EUT38:EVE38"/>
    <mergeCell ref="EPR38:EQC38"/>
    <mergeCell ref="EQD38:EQO38"/>
    <mergeCell ref="EQP38:ERA38"/>
    <mergeCell ref="ERB38:ERM38"/>
    <mergeCell ref="ERN38:ERY38"/>
    <mergeCell ref="ERZ38:ESK38"/>
    <mergeCell ref="FDN38:FDY38"/>
    <mergeCell ref="FDZ38:FEK38"/>
    <mergeCell ref="FEL38:FEW38"/>
    <mergeCell ref="FEX38:FFI38"/>
    <mergeCell ref="FFJ38:FFU38"/>
    <mergeCell ref="FFV38:FGG38"/>
    <mergeCell ref="FAT38:FBE38"/>
    <mergeCell ref="FBF38:FBQ38"/>
    <mergeCell ref="FBR38:FCC38"/>
    <mergeCell ref="FCD38:FCO38"/>
    <mergeCell ref="FCP38:FDA38"/>
    <mergeCell ref="FDB38:FDM38"/>
    <mergeCell ref="EXZ38:EYK38"/>
    <mergeCell ref="EYL38:EYW38"/>
    <mergeCell ref="EYX38:EZI38"/>
    <mergeCell ref="EZJ38:EZU38"/>
    <mergeCell ref="EZV38:FAG38"/>
    <mergeCell ref="FAH38:FAS38"/>
    <mergeCell ref="FLV38:FMG38"/>
    <mergeCell ref="FMH38:FMS38"/>
    <mergeCell ref="FMT38:FNE38"/>
    <mergeCell ref="FNF38:FNQ38"/>
    <mergeCell ref="FNR38:FOC38"/>
    <mergeCell ref="FOD38:FOO38"/>
    <mergeCell ref="FJB38:FJM38"/>
    <mergeCell ref="FJN38:FJY38"/>
    <mergeCell ref="FJZ38:FKK38"/>
    <mergeCell ref="FKL38:FKW38"/>
    <mergeCell ref="FKX38:FLI38"/>
    <mergeCell ref="FLJ38:FLU38"/>
    <mergeCell ref="FGH38:FGS38"/>
    <mergeCell ref="FGT38:FHE38"/>
    <mergeCell ref="FHF38:FHQ38"/>
    <mergeCell ref="FHR38:FIC38"/>
    <mergeCell ref="FID38:FIO38"/>
    <mergeCell ref="FIP38:FJA38"/>
    <mergeCell ref="FUD38:FUO38"/>
    <mergeCell ref="FUP38:FVA38"/>
    <mergeCell ref="FVB38:FVM38"/>
    <mergeCell ref="FVN38:FVY38"/>
    <mergeCell ref="FVZ38:FWK38"/>
    <mergeCell ref="FWL38:FWW38"/>
    <mergeCell ref="FRJ38:FRU38"/>
    <mergeCell ref="FRV38:FSG38"/>
    <mergeCell ref="FSH38:FSS38"/>
    <mergeCell ref="FST38:FTE38"/>
    <mergeCell ref="FTF38:FTQ38"/>
    <mergeCell ref="FTR38:FUC38"/>
    <mergeCell ref="FOP38:FPA38"/>
    <mergeCell ref="FPB38:FPM38"/>
    <mergeCell ref="FPN38:FPY38"/>
    <mergeCell ref="FPZ38:FQK38"/>
    <mergeCell ref="FQL38:FQW38"/>
    <mergeCell ref="FQX38:FRI38"/>
    <mergeCell ref="GCL38:GCW38"/>
    <mergeCell ref="GCX38:GDI38"/>
    <mergeCell ref="GDJ38:GDU38"/>
    <mergeCell ref="GDV38:GEG38"/>
    <mergeCell ref="GEH38:GES38"/>
    <mergeCell ref="GET38:GFE38"/>
    <mergeCell ref="FZR38:GAC38"/>
    <mergeCell ref="GAD38:GAO38"/>
    <mergeCell ref="GAP38:GBA38"/>
    <mergeCell ref="GBB38:GBM38"/>
    <mergeCell ref="GBN38:GBY38"/>
    <mergeCell ref="GBZ38:GCK38"/>
    <mergeCell ref="FWX38:FXI38"/>
    <mergeCell ref="FXJ38:FXU38"/>
    <mergeCell ref="FXV38:FYG38"/>
    <mergeCell ref="FYH38:FYS38"/>
    <mergeCell ref="FYT38:FZE38"/>
    <mergeCell ref="FZF38:FZQ38"/>
    <mergeCell ref="GKT38:GLE38"/>
    <mergeCell ref="GLF38:GLQ38"/>
    <mergeCell ref="GLR38:GMC38"/>
    <mergeCell ref="GMD38:GMO38"/>
    <mergeCell ref="GMP38:GNA38"/>
    <mergeCell ref="GNB38:GNM38"/>
    <mergeCell ref="GHZ38:GIK38"/>
    <mergeCell ref="GIL38:GIW38"/>
    <mergeCell ref="GIX38:GJI38"/>
    <mergeCell ref="GJJ38:GJU38"/>
    <mergeCell ref="GJV38:GKG38"/>
    <mergeCell ref="GKH38:GKS38"/>
    <mergeCell ref="GFF38:GFQ38"/>
    <mergeCell ref="GFR38:GGC38"/>
    <mergeCell ref="GGD38:GGO38"/>
    <mergeCell ref="GGP38:GHA38"/>
    <mergeCell ref="GHB38:GHM38"/>
    <mergeCell ref="GHN38:GHY38"/>
    <mergeCell ref="GTB38:GTM38"/>
    <mergeCell ref="GTN38:GTY38"/>
    <mergeCell ref="GTZ38:GUK38"/>
    <mergeCell ref="GUL38:GUW38"/>
    <mergeCell ref="GUX38:GVI38"/>
    <mergeCell ref="GVJ38:GVU38"/>
    <mergeCell ref="GQH38:GQS38"/>
    <mergeCell ref="GQT38:GRE38"/>
    <mergeCell ref="GRF38:GRQ38"/>
    <mergeCell ref="GRR38:GSC38"/>
    <mergeCell ref="GSD38:GSO38"/>
    <mergeCell ref="GSP38:GTA38"/>
    <mergeCell ref="GNN38:GNY38"/>
    <mergeCell ref="GNZ38:GOK38"/>
    <mergeCell ref="GOL38:GOW38"/>
    <mergeCell ref="GOX38:GPI38"/>
    <mergeCell ref="GPJ38:GPU38"/>
    <mergeCell ref="GPV38:GQG38"/>
    <mergeCell ref="HBJ38:HBU38"/>
    <mergeCell ref="HBV38:HCG38"/>
    <mergeCell ref="HCH38:HCS38"/>
    <mergeCell ref="HCT38:HDE38"/>
    <mergeCell ref="HDF38:HDQ38"/>
    <mergeCell ref="HDR38:HEC38"/>
    <mergeCell ref="GYP38:GZA38"/>
    <mergeCell ref="GZB38:GZM38"/>
    <mergeCell ref="GZN38:GZY38"/>
    <mergeCell ref="GZZ38:HAK38"/>
    <mergeCell ref="HAL38:HAW38"/>
    <mergeCell ref="HAX38:HBI38"/>
    <mergeCell ref="GVV38:GWG38"/>
    <mergeCell ref="GWH38:GWS38"/>
    <mergeCell ref="GWT38:GXE38"/>
    <mergeCell ref="GXF38:GXQ38"/>
    <mergeCell ref="GXR38:GYC38"/>
    <mergeCell ref="GYD38:GYO38"/>
    <mergeCell ref="HJR38:HKC38"/>
    <mergeCell ref="HKD38:HKO38"/>
    <mergeCell ref="HKP38:HLA38"/>
    <mergeCell ref="HLB38:HLM38"/>
    <mergeCell ref="HLN38:HLY38"/>
    <mergeCell ref="HLZ38:HMK38"/>
    <mergeCell ref="HGX38:HHI38"/>
    <mergeCell ref="HHJ38:HHU38"/>
    <mergeCell ref="HHV38:HIG38"/>
    <mergeCell ref="HIH38:HIS38"/>
    <mergeCell ref="HIT38:HJE38"/>
    <mergeCell ref="HJF38:HJQ38"/>
    <mergeCell ref="HED38:HEO38"/>
    <mergeCell ref="HEP38:HFA38"/>
    <mergeCell ref="HFB38:HFM38"/>
    <mergeCell ref="HFN38:HFY38"/>
    <mergeCell ref="HFZ38:HGK38"/>
    <mergeCell ref="HGL38:HGW38"/>
    <mergeCell ref="HRZ38:HSK38"/>
    <mergeCell ref="HSL38:HSW38"/>
    <mergeCell ref="HSX38:HTI38"/>
    <mergeCell ref="HTJ38:HTU38"/>
    <mergeCell ref="HTV38:HUG38"/>
    <mergeCell ref="HUH38:HUS38"/>
    <mergeCell ref="HPF38:HPQ38"/>
    <mergeCell ref="HPR38:HQC38"/>
    <mergeCell ref="HQD38:HQO38"/>
    <mergeCell ref="HQP38:HRA38"/>
    <mergeCell ref="HRB38:HRM38"/>
    <mergeCell ref="HRN38:HRY38"/>
    <mergeCell ref="HML38:HMW38"/>
    <mergeCell ref="HMX38:HNI38"/>
    <mergeCell ref="HNJ38:HNU38"/>
    <mergeCell ref="HNV38:HOG38"/>
    <mergeCell ref="HOH38:HOS38"/>
    <mergeCell ref="HOT38:HPE38"/>
    <mergeCell ref="IAH38:IAS38"/>
    <mergeCell ref="IAT38:IBE38"/>
    <mergeCell ref="IBF38:IBQ38"/>
    <mergeCell ref="IBR38:ICC38"/>
    <mergeCell ref="ICD38:ICO38"/>
    <mergeCell ref="ICP38:IDA38"/>
    <mergeCell ref="HXN38:HXY38"/>
    <mergeCell ref="HXZ38:HYK38"/>
    <mergeCell ref="HYL38:HYW38"/>
    <mergeCell ref="HYX38:HZI38"/>
    <mergeCell ref="HZJ38:HZU38"/>
    <mergeCell ref="HZV38:IAG38"/>
    <mergeCell ref="HUT38:HVE38"/>
    <mergeCell ref="HVF38:HVQ38"/>
    <mergeCell ref="HVR38:HWC38"/>
    <mergeCell ref="HWD38:HWO38"/>
    <mergeCell ref="HWP38:HXA38"/>
    <mergeCell ref="HXB38:HXM38"/>
    <mergeCell ref="IIP38:IJA38"/>
    <mergeCell ref="IJB38:IJM38"/>
    <mergeCell ref="IJN38:IJY38"/>
    <mergeCell ref="IJZ38:IKK38"/>
    <mergeCell ref="IKL38:IKW38"/>
    <mergeCell ref="IKX38:ILI38"/>
    <mergeCell ref="IFV38:IGG38"/>
    <mergeCell ref="IGH38:IGS38"/>
    <mergeCell ref="IGT38:IHE38"/>
    <mergeCell ref="IHF38:IHQ38"/>
    <mergeCell ref="IHR38:IIC38"/>
    <mergeCell ref="IID38:IIO38"/>
    <mergeCell ref="IDB38:IDM38"/>
    <mergeCell ref="IDN38:IDY38"/>
    <mergeCell ref="IDZ38:IEK38"/>
    <mergeCell ref="IEL38:IEW38"/>
    <mergeCell ref="IEX38:IFI38"/>
    <mergeCell ref="IFJ38:IFU38"/>
    <mergeCell ref="IQX38:IRI38"/>
    <mergeCell ref="IRJ38:IRU38"/>
    <mergeCell ref="IRV38:ISG38"/>
    <mergeCell ref="ISH38:ISS38"/>
    <mergeCell ref="IST38:ITE38"/>
    <mergeCell ref="ITF38:ITQ38"/>
    <mergeCell ref="IOD38:IOO38"/>
    <mergeCell ref="IOP38:IPA38"/>
    <mergeCell ref="IPB38:IPM38"/>
    <mergeCell ref="IPN38:IPY38"/>
    <mergeCell ref="IPZ38:IQK38"/>
    <mergeCell ref="IQL38:IQW38"/>
    <mergeCell ref="ILJ38:ILU38"/>
    <mergeCell ref="ILV38:IMG38"/>
    <mergeCell ref="IMH38:IMS38"/>
    <mergeCell ref="IMT38:INE38"/>
    <mergeCell ref="INF38:INQ38"/>
    <mergeCell ref="INR38:IOC38"/>
    <mergeCell ref="IZF38:IZQ38"/>
    <mergeCell ref="IZR38:JAC38"/>
    <mergeCell ref="JAD38:JAO38"/>
    <mergeCell ref="JAP38:JBA38"/>
    <mergeCell ref="JBB38:JBM38"/>
    <mergeCell ref="JBN38:JBY38"/>
    <mergeCell ref="IWL38:IWW38"/>
    <mergeCell ref="IWX38:IXI38"/>
    <mergeCell ref="IXJ38:IXU38"/>
    <mergeCell ref="IXV38:IYG38"/>
    <mergeCell ref="IYH38:IYS38"/>
    <mergeCell ref="IYT38:IZE38"/>
    <mergeCell ref="ITR38:IUC38"/>
    <mergeCell ref="IUD38:IUO38"/>
    <mergeCell ref="IUP38:IVA38"/>
    <mergeCell ref="IVB38:IVM38"/>
    <mergeCell ref="IVN38:IVY38"/>
    <mergeCell ref="IVZ38:IWK38"/>
    <mergeCell ref="JHN38:JHY38"/>
    <mergeCell ref="JHZ38:JIK38"/>
    <mergeCell ref="JIL38:JIW38"/>
    <mergeCell ref="JIX38:JJI38"/>
    <mergeCell ref="JJJ38:JJU38"/>
    <mergeCell ref="JJV38:JKG38"/>
    <mergeCell ref="JET38:JFE38"/>
    <mergeCell ref="JFF38:JFQ38"/>
    <mergeCell ref="JFR38:JGC38"/>
    <mergeCell ref="JGD38:JGO38"/>
    <mergeCell ref="JGP38:JHA38"/>
    <mergeCell ref="JHB38:JHM38"/>
    <mergeCell ref="JBZ38:JCK38"/>
    <mergeCell ref="JCL38:JCW38"/>
    <mergeCell ref="JCX38:JDI38"/>
    <mergeCell ref="JDJ38:JDU38"/>
    <mergeCell ref="JDV38:JEG38"/>
    <mergeCell ref="JEH38:JES38"/>
    <mergeCell ref="JPV38:JQG38"/>
    <mergeCell ref="JQH38:JQS38"/>
    <mergeCell ref="JQT38:JRE38"/>
    <mergeCell ref="JRF38:JRQ38"/>
    <mergeCell ref="JRR38:JSC38"/>
    <mergeCell ref="JSD38:JSO38"/>
    <mergeCell ref="JNB38:JNM38"/>
    <mergeCell ref="JNN38:JNY38"/>
    <mergeCell ref="JNZ38:JOK38"/>
    <mergeCell ref="JOL38:JOW38"/>
    <mergeCell ref="JOX38:JPI38"/>
    <mergeCell ref="JPJ38:JPU38"/>
    <mergeCell ref="JKH38:JKS38"/>
    <mergeCell ref="JKT38:JLE38"/>
    <mergeCell ref="JLF38:JLQ38"/>
    <mergeCell ref="JLR38:JMC38"/>
    <mergeCell ref="JMD38:JMO38"/>
    <mergeCell ref="JMP38:JNA38"/>
    <mergeCell ref="JYD38:JYO38"/>
    <mergeCell ref="JYP38:JZA38"/>
    <mergeCell ref="JZB38:JZM38"/>
    <mergeCell ref="JZN38:JZY38"/>
    <mergeCell ref="JZZ38:KAK38"/>
    <mergeCell ref="KAL38:KAW38"/>
    <mergeCell ref="JVJ38:JVU38"/>
    <mergeCell ref="JVV38:JWG38"/>
    <mergeCell ref="JWH38:JWS38"/>
    <mergeCell ref="JWT38:JXE38"/>
    <mergeCell ref="JXF38:JXQ38"/>
    <mergeCell ref="JXR38:JYC38"/>
    <mergeCell ref="JSP38:JTA38"/>
    <mergeCell ref="JTB38:JTM38"/>
    <mergeCell ref="JTN38:JTY38"/>
    <mergeCell ref="JTZ38:JUK38"/>
    <mergeCell ref="JUL38:JUW38"/>
    <mergeCell ref="JUX38:JVI38"/>
    <mergeCell ref="KGL38:KGW38"/>
    <mergeCell ref="KGX38:KHI38"/>
    <mergeCell ref="KHJ38:KHU38"/>
    <mergeCell ref="KHV38:KIG38"/>
    <mergeCell ref="KIH38:KIS38"/>
    <mergeCell ref="KIT38:KJE38"/>
    <mergeCell ref="KDR38:KEC38"/>
    <mergeCell ref="KED38:KEO38"/>
    <mergeCell ref="KEP38:KFA38"/>
    <mergeCell ref="KFB38:KFM38"/>
    <mergeCell ref="KFN38:KFY38"/>
    <mergeCell ref="KFZ38:KGK38"/>
    <mergeCell ref="KAX38:KBI38"/>
    <mergeCell ref="KBJ38:KBU38"/>
    <mergeCell ref="KBV38:KCG38"/>
    <mergeCell ref="KCH38:KCS38"/>
    <mergeCell ref="KCT38:KDE38"/>
    <mergeCell ref="KDF38:KDQ38"/>
    <mergeCell ref="KOT38:KPE38"/>
    <mergeCell ref="KPF38:KPQ38"/>
    <mergeCell ref="KPR38:KQC38"/>
    <mergeCell ref="KQD38:KQO38"/>
    <mergeCell ref="KQP38:KRA38"/>
    <mergeCell ref="KRB38:KRM38"/>
    <mergeCell ref="KLZ38:KMK38"/>
    <mergeCell ref="KML38:KMW38"/>
    <mergeCell ref="KMX38:KNI38"/>
    <mergeCell ref="KNJ38:KNU38"/>
    <mergeCell ref="KNV38:KOG38"/>
    <mergeCell ref="KOH38:KOS38"/>
    <mergeCell ref="KJF38:KJQ38"/>
    <mergeCell ref="KJR38:KKC38"/>
    <mergeCell ref="KKD38:KKO38"/>
    <mergeCell ref="KKP38:KLA38"/>
    <mergeCell ref="KLB38:KLM38"/>
    <mergeCell ref="KLN38:KLY38"/>
    <mergeCell ref="KXB38:KXM38"/>
    <mergeCell ref="KXN38:KXY38"/>
    <mergeCell ref="KXZ38:KYK38"/>
    <mergeCell ref="KYL38:KYW38"/>
    <mergeCell ref="KYX38:KZI38"/>
    <mergeCell ref="KZJ38:KZU38"/>
    <mergeCell ref="KUH38:KUS38"/>
    <mergeCell ref="KUT38:KVE38"/>
    <mergeCell ref="KVF38:KVQ38"/>
    <mergeCell ref="KVR38:KWC38"/>
    <mergeCell ref="KWD38:KWO38"/>
    <mergeCell ref="KWP38:KXA38"/>
    <mergeCell ref="KRN38:KRY38"/>
    <mergeCell ref="KRZ38:KSK38"/>
    <mergeCell ref="KSL38:KSW38"/>
    <mergeCell ref="KSX38:KTI38"/>
    <mergeCell ref="KTJ38:KTU38"/>
    <mergeCell ref="KTV38:KUG38"/>
    <mergeCell ref="LFJ38:LFU38"/>
    <mergeCell ref="LFV38:LGG38"/>
    <mergeCell ref="LGH38:LGS38"/>
    <mergeCell ref="LGT38:LHE38"/>
    <mergeCell ref="LHF38:LHQ38"/>
    <mergeCell ref="LHR38:LIC38"/>
    <mergeCell ref="LCP38:LDA38"/>
    <mergeCell ref="LDB38:LDM38"/>
    <mergeCell ref="LDN38:LDY38"/>
    <mergeCell ref="LDZ38:LEK38"/>
    <mergeCell ref="LEL38:LEW38"/>
    <mergeCell ref="LEX38:LFI38"/>
    <mergeCell ref="KZV38:LAG38"/>
    <mergeCell ref="LAH38:LAS38"/>
    <mergeCell ref="LAT38:LBE38"/>
    <mergeCell ref="LBF38:LBQ38"/>
    <mergeCell ref="LBR38:LCC38"/>
    <mergeCell ref="LCD38:LCO38"/>
    <mergeCell ref="LNR38:LOC38"/>
    <mergeCell ref="LOD38:LOO38"/>
    <mergeCell ref="LOP38:LPA38"/>
    <mergeCell ref="LPB38:LPM38"/>
    <mergeCell ref="LPN38:LPY38"/>
    <mergeCell ref="LPZ38:LQK38"/>
    <mergeCell ref="LKX38:LLI38"/>
    <mergeCell ref="LLJ38:LLU38"/>
    <mergeCell ref="LLV38:LMG38"/>
    <mergeCell ref="LMH38:LMS38"/>
    <mergeCell ref="LMT38:LNE38"/>
    <mergeCell ref="LNF38:LNQ38"/>
    <mergeCell ref="LID38:LIO38"/>
    <mergeCell ref="LIP38:LJA38"/>
    <mergeCell ref="LJB38:LJM38"/>
    <mergeCell ref="LJN38:LJY38"/>
    <mergeCell ref="LJZ38:LKK38"/>
    <mergeCell ref="LKL38:LKW38"/>
    <mergeCell ref="LVZ38:LWK38"/>
    <mergeCell ref="LWL38:LWW38"/>
    <mergeCell ref="LWX38:LXI38"/>
    <mergeCell ref="LXJ38:LXU38"/>
    <mergeCell ref="LXV38:LYG38"/>
    <mergeCell ref="LYH38:LYS38"/>
    <mergeCell ref="LTF38:LTQ38"/>
    <mergeCell ref="LTR38:LUC38"/>
    <mergeCell ref="LUD38:LUO38"/>
    <mergeCell ref="LUP38:LVA38"/>
    <mergeCell ref="LVB38:LVM38"/>
    <mergeCell ref="LVN38:LVY38"/>
    <mergeCell ref="LQL38:LQW38"/>
    <mergeCell ref="LQX38:LRI38"/>
    <mergeCell ref="LRJ38:LRU38"/>
    <mergeCell ref="LRV38:LSG38"/>
    <mergeCell ref="LSH38:LSS38"/>
    <mergeCell ref="LST38:LTE38"/>
    <mergeCell ref="MEH38:MES38"/>
    <mergeCell ref="MET38:MFE38"/>
    <mergeCell ref="MFF38:MFQ38"/>
    <mergeCell ref="MFR38:MGC38"/>
    <mergeCell ref="MGD38:MGO38"/>
    <mergeCell ref="MGP38:MHA38"/>
    <mergeCell ref="MBN38:MBY38"/>
    <mergeCell ref="MBZ38:MCK38"/>
    <mergeCell ref="MCL38:MCW38"/>
    <mergeCell ref="MCX38:MDI38"/>
    <mergeCell ref="MDJ38:MDU38"/>
    <mergeCell ref="MDV38:MEG38"/>
    <mergeCell ref="LYT38:LZE38"/>
    <mergeCell ref="LZF38:LZQ38"/>
    <mergeCell ref="LZR38:MAC38"/>
    <mergeCell ref="MAD38:MAO38"/>
    <mergeCell ref="MAP38:MBA38"/>
    <mergeCell ref="MBB38:MBM38"/>
    <mergeCell ref="MMP38:MNA38"/>
    <mergeCell ref="MNB38:MNM38"/>
    <mergeCell ref="MNN38:MNY38"/>
    <mergeCell ref="MNZ38:MOK38"/>
    <mergeCell ref="MOL38:MOW38"/>
    <mergeCell ref="MOX38:MPI38"/>
    <mergeCell ref="MJV38:MKG38"/>
    <mergeCell ref="MKH38:MKS38"/>
    <mergeCell ref="MKT38:MLE38"/>
    <mergeCell ref="MLF38:MLQ38"/>
    <mergeCell ref="MLR38:MMC38"/>
    <mergeCell ref="MMD38:MMO38"/>
    <mergeCell ref="MHB38:MHM38"/>
    <mergeCell ref="MHN38:MHY38"/>
    <mergeCell ref="MHZ38:MIK38"/>
    <mergeCell ref="MIL38:MIW38"/>
    <mergeCell ref="MIX38:MJI38"/>
    <mergeCell ref="MJJ38:MJU38"/>
    <mergeCell ref="MUX38:MVI38"/>
    <mergeCell ref="MVJ38:MVU38"/>
    <mergeCell ref="MVV38:MWG38"/>
    <mergeCell ref="MWH38:MWS38"/>
    <mergeCell ref="MWT38:MXE38"/>
    <mergeCell ref="MXF38:MXQ38"/>
    <mergeCell ref="MSD38:MSO38"/>
    <mergeCell ref="MSP38:MTA38"/>
    <mergeCell ref="MTB38:MTM38"/>
    <mergeCell ref="MTN38:MTY38"/>
    <mergeCell ref="MTZ38:MUK38"/>
    <mergeCell ref="MUL38:MUW38"/>
    <mergeCell ref="MPJ38:MPU38"/>
    <mergeCell ref="MPV38:MQG38"/>
    <mergeCell ref="MQH38:MQS38"/>
    <mergeCell ref="MQT38:MRE38"/>
    <mergeCell ref="MRF38:MRQ38"/>
    <mergeCell ref="MRR38:MSC38"/>
    <mergeCell ref="NDF38:NDQ38"/>
    <mergeCell ref="NDR38:NEC38"/>
    <mergeCell ref="NED38:NEO38"/>
    <mergeCell ref="NEP38:NFA38"/>
    <mergeCell ref="NFB38:NFM38"/>
    <mergeCell ref="NFN38:NFY38"/>
    <mergeCell ref="NAL38:NAW38"/>
    <mergeCell ref="NAX38:NBI38"/>
    <mergeCell ref="NBJ38:NBU38"/>
    <mergeCell ref="NBV38:NCG38"/>
    <mergeCell ref="NCH38:NCS38"/>
    <mergeCell ref="NCT38:NDE38"/>
    <mergeCell ref="MXR38:MYC38"/>
    <mergeCell ref="MYD38:MYO38"/>
    <mergeCell ref="MYP38:MZA38"/>
    <mergeCell ref="MZB38:MZM38"/>
    <mergeCell ref="MZN38:MZY38"/>
    <mergeCell ref="MZZ38:NAK38"/>
    <mergeCell ref="NLN38:NLY38"/>
    <mergeCell ref="NLZ38:NMK38"/>
    <mergeCell ref="NML38:NMW38"/>
    <mergeCell ref="NMX38:NNI38"/>
    <mergeCell ref="NNJ38:NNU38"/>
    <mergeCell ref="NNV38:NOG38"/>
    <mergeCell ref="NIT38:NJE38"/>
    <mergeCell ref="NJF38:NJQ38"/>
    <mergeCell ref="NJR38:NKC38"/>
    <mergeCell ref="NKD38:NKO38"/>
    <mergeCell ref="NKP38:NLA38"/>
    <mergeCell ref="NLB38:NLM38"/>
    <mergeCell ref="NFZ38:NGK38"/>
    <mergeCell ref="NGL38:NGW38"/>
    <mergeCell ref="NGX38:NHI38"/>
    <mergeCell ref="NHJ38:NHU38"/>
    <mergeCell ref="NHV38:NIG38"/>
    <mergeCell ref="NIH38:NIS38"/>
    <mergeCell ref="NTV38:NUG38"/>
    <mergeCell ref="NUH38:NUS38"/>
    <mergeCell ref="NUT38:NVE38"/>
    <mergeCell ref="NVF38:NVQ38"/>
    <mergeCell ref="NVR38:NWC38"/>
    <mergeCell ref="NWD38:NWO38"/>
    <mergeCell ref="NRB38:NRM38"/>
    <mergeCell ref="NRN38:NRY38"/>
    <mergeCell ref="NRZ38:NSK38"/>
    <mergeCell ref="NSL38:NSW38"/>
    <mergeCell ref="NSX38:NTI38"/>
    <mergeCell ref="NTJ38:NTU38"/>
    <mergeCell ref="NOH38:NOS38"/>
    <mergeCell ref="NOT38:NPE38"/>
    <mergeCell ref="NPF38:NPQ38"/>
    <mergeCell ref="NPR38:NQC38"/>
    <mergeCell ref="NQD38:NQO38"/>
    <mergeCell ref="NQP38:NRA38"/>
    <mergeCell ref="OCD38:OCO38"/>
    <mergeCell ref="OCP38:ODA38"/>
    <mergeCell ref="ODB38:ODM38"/>
    <mergeCell ref="ODN38:ODY38"/>
    <mergeCell ref="ODZ38:OEK38"/>
    <mergeCell ref="OEL38:OEW38"/>
    <mergeCell ref="NZJ38:NZU38"/>
    <mergeCell ref="NZV38:OAG38"/>
    <mergeCell ref="OAH38:OAS38"/>
    <mergeCell ref="OAT38:OBE38"/>
    <mergeCell ref="OBF38:OBQ38"/>
    <mergeCell ref="OBR38:OCC38"/>
    <mergeCell ref="NWP38:NXA38"/>
    <mergeCell ref="NXB38:NXM38"/>
    <mergeCell ref="NXN38:NXY38"/>
    <mergeCell ref="NXZ38:NYK38"/>
    <mergeCell ref="NYL38:NYW38"/>
    <mergeCell ref="NYX38:NZI38"/>
    <mergeCell ref="OKL38:OKW38"/>
    <mergeCell ref="OKX38:OLI38"/>
    <mergeCell ref="OLJ38:OLU38"/>
    <mergeCell ref="OLV38:OMG38"/>
    <mergeCell ref="OMH38:OMS38"/>
    <mergeCell ref="OMT38:ONE38"/>
    <mergeCell ref="OHR38:OIC38"/>
    <mergeCell ref="OID38:OIO38"/>
    <mergeCell ref="OIP38:OJA38"/>
    <mergeCell ref="OJB38:OJM38"/>
    <mergeCell ref="OJN38:OJY38"/>
    <mergeCell ref="OJZ38:OKK38"/>
    <mergeCell ref="OEX38:OFI38"/>
    <mergeCell ref="OFJ38:OFU38"/>
    <mergeCell ref="OFV38:OGG38"/>
    <mergeCell ref="OGH38:OGS38"/>
    <mergeCell ref="OGT38:OHE38"/>
    <mergeCell ref="OHF38:OHQ38"/>
    <mergeCell ref="OST38:OTE38"/>
    <mergeCell ref="OTF38:OTQ38"/>
    <mergeCell ref="OTR38:OUC38"/>
    <mergeCell ref="OUD38:OUO38"/>
    <mergeCell ref="OUP38:OVA38"/>
    <mergeCell ref="OVB38:OVM38"/>
    <mergeCell ref="OPZ38:OQK38"/>
    <mergeCell ref="OQL38:OQW38"/>
    <mergeCell ref="OQX38:ORI38"/>
    <mergeCell ref="ORJ38:ORU38"/>
    <mergeCell ref="ORV38:OSG38"/>
    <mergeCell ref="OSH38:OSS38"/>
    <mergeCell ref="ONF38:ONQ38"/>
    <mergeCell ref="ONR38:OOC38"/>
    <mergeCell ref="OOD38:OOO38"/>
    <mergeCell ref="OOP38:OPA38"/>
    <mergeCell ref="OPB38:OPM38"/>
    <mergeCell ref="OPN38:OPY38"/>
    <mergeCell ref="PBB38:PBM38"/>
    <mergeCell ref="PBN38:PBY38"/>
    <mergeCell ref="PBZ38:PCK38"/>
    <mergeCell ref="PCL38:PCW38"/>
    <mergeCell ref="PCX38:PDI38"/>
    <mergeCell ref="PDJ38:PDU38"/>
    <mergeCell ref="OYH38:OYS38"/>
    <mergeCell ref="OYT38:OZE38"/>
    <mergeCell ref="OZF38:OZQ38"/>
    <mergeCell ref="OZR38:PAC38"/>
    <mergeCell ref="PAD38:PAO38"/>
    <mergeCell ref="PAP38:PBA38"/>
    <mergeCell ref="OVN38:OVY38"/>
    <mergeCell ref="OVZ38:OWK38"/>
    <mergeCell ref="OWL38:OWW38"/>
    <mergeCell ref="OWX38:OXI38"/>
    <mergeCell ref="OXJ38:OXU38"/>
    <mergeCell ref="OXV38:OYG38"/>
    <mergeCell ref="PJJ38:PJU38"/>
    <mergeCell ref="PJV38:PKG38"/>
    <mergeCell ref="PKH38:PKS38"/>
    <mergeCell ref="PKT38:PLE38"/>
    <mergeCell ref="PLF38:PLQ38"/>
    <mergeCell ref="PLR38:PMC38"/>
    <mergeCell ref="PGP38:PHA38"/>
    <mergeCell ref="PHB38:PHM38"/>
    <mergeCell ref="PHN38:PHY38"/>
    <mergeCell ref="PHZ38:PIK38"/>
    <mergeCell ref="PIL38:PIW38"/>
    <mergeCell ref="PIX38:PJI38"/>
    <mergeCell ref="PDV38:PEG38"/>
    <mergeCell ref="PEH38:PES38"/>
    <mergeCell ref="PET38:PFE38"/>
    <mergeCell ref="PFF38:PFQ38"/>
    <mergeCell ref="PFR38:PGC38"/>
    <mergeCell ref="PGD38:PGO38"/>
    <mergeCell ref="PRR38:PSC38"/>
    <mergeCell ref="PSD38:PSO38"/>
    <mergeCell ref="PSP38:PTA38"/>
    <mergeCell ref="PTB38:PTM38"/>
    <mergeCell ref="PTN38:PTY38"/>
    <mergeCell ref="PTZ38:PUK38"/>
    <mergeCell ref="POX38:PPI38"/>
    <mergeCell ref="PPJ38:PPU38"/>
    <mergeCell ref="PPV38:PQG38"/>
    <mergeCell ref="PQH38:PQS38"/>
    <mergeCell ref="PQT38:PRE38"/>
    <mergeCell ref="PRF38:PRQ38"/>
    <mergeCell ref="PMD38:PMO38"/>
    <mergeCell ref="PMP38:PNA38"/>
    <mergeCell ref="PNB38:PNM38"/>
    <mergeCell ref="PNN38:PNY38"/>
    <mergeCell ref="PNZ38:POK38"/>
    <mergeCell ref="POL38:POW38"/>
    <mergeCell ref="PZZ38:QAK38"/>
    <mergeCell ref="QAL38:QAW38"/>
    <mergeCell ref="QAX38:QBI38"/>
    <mergeCell ref="QBJ38:QBU38"/>
    <mergeCell ref="QBV38:QCG38"/>
    <mergeCell ref="QCH38:QCS38"/>
    <mergeCell ref="PXF38:PXQ38"/>
    <mergeCell ref="PXR38:PYC38"/>
    <mergeCell ref="PYD38:PYO38"/>
    <mergeCell ref="PYP38:PZA38"/>
    <mergeCell ref="PZB38:PZM38"/>
    <mergeCell ref="PZN38:PZY38"/>
    <mergeCell ref="PUL38:PUW38"/>
    <mergeCell ref="PUX38:PVI38"/>
    <mergeCell ref="PVJ38:PVU38"/>
    <mergeCell ref="PVV38:PWG38"/>
    <mergeCell ref="PWH38:PWS38"/>
    <mergeCell ref="PWT38:PXE38"/>
    <mergeCell ref="QIH38:QIS38"/>
    <mergeCell ref="QIT38:QJE38"/>
    <mergeCell ref="QJF38:QJQ38"/>
    <mergeCell ref="QJR38:QKC38"/>
    <mergeCell ref="QKD38:QKO38"/>
    <mergeCell ref="QKP38:QLA38"/>
    <mergeCell ref="QFN38:QFY38"/>
    <mergeCell ref="QFZ38:QGK38"/>
    <mergeCell ref="QGL38:QGW38"/>
    <mergeCell ref="QGX38:QHI38"/>
    <mergeCell ref="QHJ38:QHU38"/>
    <mergeCell ref="QHV38:QIG38"/>
    <mergeCell ref="QCT38:QDE38"/>
    <mergeCell ref="QDF38:QDQ38"/>
    <mergeCell ref="QDR38:QEC38"/>
    <mergeCell ref="QED38:QEO38"/>
    <mergeCell ref="QEP38:QFA38"/>
    <mergeCell ref="QFB38:QFM38"/>
    <mergeCell ref="QQP38:QRA38"/>
    <mergeCell ref="QRB38:QRM38"/>
    <mergeCell ref="QRN38:QRY38"/>
    <mergeCell ref="QRZ38:QSK38"/>
    <mergeCell ref="QSL38:QSW38"/>
    <mergeCell ref="QSX38:QTI38"/>
    <mergeCell ref="QNV38:QOG38"/>
    <mergeCell ref="QOH38:QOS38"/>
    <mergeCell ref="QOT38:QPE38"/>
    <mergeCell ref="QPF38:QPQ38"/>
    <mergeCell ref="QPR38:QQC38"/>
    <mergeCell ref="QQD38:QQO38"/>
    <mergeCell ref="QLB38:QLM38"/>
    <mergeCell ref="QLN38:QLY38"/>
    <mergeCell ref="QLZ38:QMK38"/>
    <mergeCell ref="QML38:QMW38"/>
    <mergeCell ref="QMX38:QNI38"/>
    <mergeCell ref="QNJ38:QNU38"/>
    <mergeCell ref="QYX38:QZI38"/>
    <mergeCell ref="QZJ38:QZU38"/>
    <mergeCell ref="QZV38:RAG38"/>
    <mergeCell ref="RAH38:RAS38"/>
    <mergeCell ref="RAT38:RBE38"/>
    <mergeCell ref="RBF38:RBQ38"/>
    <mergeCell ref="QWD38:QWO38"/>
    <mergeCell ref="QWP38:QXA38"/>
    <mergeCell ref="QXB38:QXM38"/>
    <mergeCell ref="QXN38:QXY38"/>
    <mergeCell ref="QXZ38:QYK38"/>
    <mergeCell ref="QYL38:QYW38"/>
    <mergeCell ref="QTJ38:QTU38"/>
    <mergeCell ref="QTV38:QUG38"/>
    <mergeCell ref="QUH38:QUS38"/>
    <mergeCell ref="QUT38:QVE38"/>
    <mergeCell ref="QVF38:QVQ38"/>
    <mergeCell ref="QVR38:QWC38"/>
    <mergeCell ref="RHF38:RHQ38"/>
    <mergeCell ref="RHR38:RIC38"/>
    <mergeCell ref="RID38:RIO38"/>
    <mergeCell ref="RIP38:RJA38"/>
    <mergeCell ref="RJB38:RJM38"/>
    <mergeCell ref="RJN38:RJY38"/>
    <mergeCell ref="REL38:REW38"/>
    <mergeCell ref="REX38:RFI38"/>
    <mergeCell ref="RFJ38:RFU38"/>
    <mergeCell ref="RFV38:RGG38"/>
    <mergeCell ref="RGH38:RGS38"/>
    <mergeCell ref="RGT38:RHE38"/>
    <mergeCell ref="RBR38:RCC38"/>
    <mergeCell ref="RCD38:RCO38"/>
    <mergeCell ref="RCP38:RDA38"/>
    <mergeCell ref="RDB38:RDM38"/>
    <mergeCell ref="RDN38:RDY38"/>
    <mergeCell ref="RDZ38:REK38"/>
    <mergeCell ref="RPN38:RPY38"/>
    <mergeCell ref="RPZ38:RQK38"/>
    <mergeCell ref="RQL38:RQW38"/>
    <mergeCell ref="RQX38:RRI38"/>
    <mergeCell ref="RRJ38:RRU38"/>
    <mergeCell ref="RRV38:RSG38"/>
    <mergeCell ref="RMT38:RNE38"/>
    <mergeCell ref="RNF38:RNQ38"/>
    <mergeCell ref="RNR38:ROC38"/>
    <mergeCell ref="ROD38:ROO38"/>
    <mergeCell ref="ROP38:RPA38"/>
    <mergeCell ref="RPB38:RPM38"/>
    <mergeCell ref="RJZ38:RKK38"/>
    <mergeCell ref="RKL38:RKW38"/>
    <mergeCell ref="RKX38:RLI38"/>
    <mergeCell ref="RLJ38:RLU38"/>
    <mergeCell ref="RLV38:RMG38"/>
    <mergeCell ref="RMH38:RMS38"/>
    <mergeCell ref="RXV38:RYG38"/>
    <mergeCell ref="RYH38:RYS38"/>
    <mergeCell ref="RYT38:RZE38"/>
    <mergeCell ref="RZF38:RZQ38"/>
    <mergeCell ref="RZR38:SAC38"/>
    <mergeCell ref="SAD38:SAO38"/>
    <mergeCell ref="RVB38:RVM38"/>
    <mergeCell ref="RVN38:RVY38"/>
    <mergeCell ref="RVZ38:RWK38"/>
    <mergeCell ref="RWL38:RWW38"/>
    <mergeCell ref="RWX38:RXI38"/>
    <mergeCell ref="RXJ38:RXU38"/>
    <mergeCell ref="RSH38:RSS38"/>
    <mergeCell ref="RST38:RTE38"/>
    <mergeCell ref="RTF38:RTQ38"/>
    <mergeCell ref="RTR38:RUC38"/>
    <mergeCell ref="RUD38:RUO38"/>
    <mergeCell ref="RUP38:RVA38"/>
    <mergeCell ref="SGD38:SGO38"/>
    <mergeCell ref="SGP38:SHA38"/>
    <mergeCell ref="SHB38:SHM38"/>
    <mergeCell ref="SHN38:SHY38"/>
    <mergeCell ref="SHZ38:SIK38"/>
    <mergeCell ref="SIL38:SIW38"/>
    <mergeCell ref="SDJ38:SDU38"/>
    <mergeCell ref="SDV38:SEG38"/>
    <mergeCell ref="SEH38:SES38"/>
    <mergeCell ref="SET38:SFE38"/>
    <mergeCell ref="SFF38:SFQ38"/>
    <mergeCell ref="SFR38:SGC38"/>
    <mergeCell ref="SAP38:SBA38"/>
    <mergeCell ref="SBB38:SBM38"/>
    <mergeCell ref="SBN38:SBY38"/>
    <mergeCell ref="SBZ38:SCK38"/>
    <mergeCell ref="SCL38:SCW38"/>
    <mergeCell ref="SCX38:SDI38"/>
    <mergeCell ref="SOL38:SOW38"/>
    <mergeCell ref="SOX38:SPI38"/>
    <mergeCell ref="SPJ38:SPU38"/>
    <mergeCell ref="SPV38:SQG38"/>
    <mergeCell ref="SQH38:SQS38"/>
    <mergeCell ref="SQT38:SRE38"/>
    <mergeCell ref="SLR38:SMC38"/>
    <mergeCell ref="SMD38:SMO38"/>
    <mergeCell ref="SMP38:SNA38"/>
    <mergeCell ref="SNB38:SNM38"/>
    <mergeCell ref="SNN38:SNY38"/>
    <mergeCell ref="SNZ38:SOK38"/>
    <mergeCell ref="SIX38:SJI38"/>
    <mergeCell ref="SJJ38:SJU38"/>
    <mergeCell ref="SJV38:SKG38"/>
    <mergeCell ref="SKH38:SKS38"/>
    <mergeCell ref="SKT38:SLE38"/>
    <mergeCell ref="SLF38:SLQ38"/>
    <mergeCell ref="SWT38:SXE38"/>
    <mergeCell ref="SXF38:SXQ38"/>
    <mergeCell ref="SXR38:SYC38"/>
    <mergeCell ref="SYD38:SYO38"/>
    <mergeCell ref="SYP38:SZA38"/>
    <mergeCell ref="SZB38:SZM38"/>
    <mergeCell ref="STZ38:SUK38"/>
    <mergeCell ref="SUL38:SUW38"/>
    <mergeCell ref="SUX38:SVI38"/>
    <mergeCell ref="SVJ38:SVU38"/>
    <mergeCell ref="SVV38:SWG38"/>
    <mergeCell ref="SWH38:SWS38"/>
    <mergeCell ref="SRF38:SRQ38"/>
    <mergeCell ref="SRR38:SSC38"/>
    <mergeCell ref="SSD38:SSO38"/>
    <mergeCell ref="SSP38:STA38"/>
    <mergeCell ref="STB38:STM38"/>
    <mergeCell ref="STN38:STY38"/>
    <mergeCell ref="TFB38:TFM38"/>
    <mergeCell ref="TFN38:TFY38"/>
    <mergeCell ref="TFZ38:TGK38"/>
    <mergeCell ref="TGL38:TGW38"/>
    <mergeCell ref="TGX38:THI38"/>
    <mergeCell ref="THJ38:THU38"/>
    <mergeCell ref="TCH38:TCS38"/>
    <mergeCell ref="TCT38:TDE38"/>
    <mergeCell ref="TDF38:TDQ38"/>
    <mergeCell ref="TDR38:TEC38"/>
    <mergeCell ref="TED38:TEO38"/>
    <mergeCell ref="TEP38:TFA38"/>
    <mergeCell ref="SZN38:SZY38"/>
    <mergeCell ref="SZZ38:TAK38"/>
    <mergeCell ref="TAL38:TAW38"/>
    <mergeCell ref="TAX38:TBI38"/>
    <mergeCell ref="TBJ38:TBU38"/>
    <mergeCell ref="TBV38:TCG38"/>
    <mergeCell ref="TNJ38:TNU38"/>
    <mergeCell ref="TNV38:TOG38"/>
    <mergeCell ref="TOH38:TOS38"/>
    <mergeCell ref="TOT38:TPE38"/>
    <mergeCell ref="TPF38:TPQ38"/>
    <mergeCell ref="TPR38:TQC38"/>
    <mergeCell ref="TKP38:TLA38"/>
    <mergeCell ref="TLB38:TLM38"/>
    <mergeCell ref="TLN38:TLY38"/>
    <mergeCell ref="TLZ38:TMK38"/>
    <mergeCell ref="TML38:TMW38"/>
    <mergeCell ref="TMX38:TNI38"/>
    <mergeCell ref="THV38:TIG38"/>
    <mergeCell ref="TIH38:TIS38"/>
    <mergeCell ref="TIT38:TJE38"/>
    <mergeCell ref="TJF38:TJQ38"/>
    <mergeCell ref="TJR38:TKC38"/>
    <mergeCell ref="TKD38:TKO38"/>
    <mergeCell ref="TVR38:TWC38"/>
    <mergeCell ref="TWD38:TWO38"/>
    <mergeCell ref="TWP38:TXA38"/>
    <mergeCell ref="TXB38:TXM38"/>
    <mergeCell ref="TXN38:TXY38"/>
    <mergeCell ref="TXZ38:TYK38"/>
    <mergeCell ref="TSX38:TTI38"/>
    <mergeCell ref="TTJ38:TTU38"/>
    <mergeCell ref="TTV38:TUG38"/>
    <mergeCell ref="TUH38:TUS38"/>
    <mergeCell ref="TUT38:TVE38"/>
    <mergeCell ref="TVF38:TVQ38"/>
    <mergeCell ref="TQD38:TQO38"/>
    <mergeCell ref="TQP38:TRA38"/>
    <mergeCell ref="TRB38:TRM38"/>
    <mergeCell ref="TRN38:TRY38"/>
    <mergeCell ref="TRZ38:TSK38"/>
    <mergeCell ref="TSL38:TSW38"/>
    <mergeCell ref="UDZ38:UEK38"/>
    <mergeCell ref="UEL38:UEW38"/>
    <mergeCell ref="UEX38:UFI38"/>
    <mergeCell ref="UFJ38:UFU38"/>
    <mergeCell ref="UFV38:UGG38"/>
    <mergeCell ref="UGH38:UGS38"/>
    <mergeCell ref="UBF38:UBQ38"/>
    <mergeCell ref="UBR38:UCC38"/>
    <mergeCell ref="UCD38:UCO38"/>
    <mergeCell ref="UCP38:UDA38"/>
    <mergeCell ref="UDB38:UDM38"/>
    <mergeCell ref="UDN38:UDY38"/>
    <mergeCell ref="TYL38:TYW38"/>
    <mergeCell ref="TYX38:TZI38"/>
    <mergeCell ref="TZJ38:TZU38"/>
    <mergeCell ref="TZV38:UAG38"/>
    <mergeCell ref="UAH38:UAS38"/>
    <mergeCell ref="UAT38:UBE38"/>
    <mergeCell ref="UMH38:UMS38"/>
    <mergeCell ref="UMT38:UNE38"/>
    <mergeCell ref="UNF38:UNQ38"/>
    <mergeCell ref="UNR38:UOC38"/>
    <mergeCell ref="UOD38:UOO38"/>
    <mergeCell ref="UOP38:UPA38"/>
    <mergeCell ref="UJN38:UJY38"/>
    <mergeCell ref="UJZ38:UKK38"/>
    <mergeCell ref="UKL38:UKW38"/>
    <mergeCell ref="UKX38:ULI38"/>
    <mergeCell ref="ULJ38:ULU38"/>
    <mergeCell ref="ULV38:UMG38"/>
    <mergeCell ref="UGT38:UHE38"/>
    <mergeCell ref="UHF38:UHQ38"/>
    <mergeCell ref="UHR38:UIC38"/>
    <mergeCell ref="UID38:UIO38"/>
    <mergeCell ref="UIP38:UJA38"/>
    <mergeCell ref="UJB38:UJM38"/>
    <mergeCell ref="UUP38:UVA38"/>
    <mergeCell ref="UVB38:UVM38"/>
    <mergeCell ref="UVN38:UVY38"/>
    <mergeCell ref="UVZ38:UWK38"/>
    <mergeCell ref="UWL38:UWW38"/>
    <mergeCell ref="UWX38:UXI38"/>
    <mergeCell ref="URV38:USG38"/>
    <mergeCell ref="USH38:USS38"/>
    <mergeCell ref="UST38:UTE38"/>
    <mergeCell ref="UTF38:UTQ38"/>
    <mergeCell ref="UTR38:UUC38"/>
    <mergeCell ref="UUD38:UUO38"/>
    <mergeCell ref="UPB38:UPM38"/>
    <mergeCell ref="UPN38:UPY38"/>
    <mergeCell ref="UPZ38:UQK38"/>
    <mergeCell ref="UQL38:UQW38"/>
    <mergeCell ref="UQX38:URI38"/>
    <mergeCell ref="URJ38:URU38"/>
    <mergeCell ref="VCX38:VDI38"/>
    <mergeCell ref="VDJ38:VDU38"/>
    <mergeCell ref="VDV38:VEG38"/>
    <mergeCell ref="VEH38:VES38"/>
    <mergeCell ref="VET38:VFE38"/>
    <mergeCell ref="VFF38:VFQ38"/>
    <mergeCell ref="VAD38:VAO38"/>
    <mergeCell ref="VAP38:VBA38"/>
    <mergeCell ref="VBB38:VBM38"/>
    <mergeCell ref="VBN38:VBY38"/>
    <mergeCell ref="VBZ38:VCK38"/>
    <mergeCell ref="VCL38:VCW38"/>
    <mergeCell ref="UXJ38:UXU38"/>
    <mergeCell ref="UXV38:UYG38"/>
    <mergeCell ref="UYH38:UYS38"/>
    <mergeCell ref="UYT38:UZE38"/>
    <mergeCell ref="UZF38:UZQ38"/>
    <mergeCell ref="UZR38:VAC38"/>
    <mergeCell ref="VLF38:VLQ38"/>
    <mergeCell ref="VLR38:VMC38"/>
    <mergeCell ref="VMD38:VMO38"/>
    <mergeCell ref="VMP38:VNA38"/>
    <mergeCell ref="VNB38:VNM38"/>
    <mergeCell ref="VNN38:VNY38"/>
    <mergeCell ref="VIL38:VIW38"/>
    <mergeCell ref="VIX38:VJI38"/>
    <mergeCell ref="VJJ38:VJU38"/>
    <mergeCell ref="VJV38:VKG38"/>
    <mergeCell ref="VKH38:VKS38"/>
    <mergeCell ref="VKT38:VLE38"/>
    <mergeCell ref="VFR38:VGC38"/>
    <mergeCell ref="VGD38:VGO38"/>
    <mergeCell ref="VGP38:VHA38"/>
    <mergeCell ref="VHB38:VHM38"/>
    <mergeCell ref="VHN38:VHY38"/>
    <mergeCell ref="VHZ38:VIK38"/>
    <mergeCell ref="VTN38:VTY38"/>
    <mergeCell ref="VTZ38:VUK38"/>
    <mergeCell ref="VUL38:VUW38"/>
    <mergeCell ref="VUX38:VVI38"/>
    <mergeCell ref="VVJ38:VVU38"/>
    <mergeCell ref="VVV38:VWG38"/>
    <mergeCell ref="VQT38:VRE38"/>
    <mergeCell ref="VRF38:VRQ38"/>
    <mergeCell ref="VRR38:VSC38"/>
    <mergeCell ref="VSD38:VSO38"/>
    <mergeCell ref="VSP38:VTA38"/>
    <mergeCell ref="VTB38:VTM38"/>
    <mergeCell ref="VNZ38:VOK38"/>
    <mergeCell ref="VOL38:VOW38"/>
    <mergeCell ref="VOX38:VPI38"/>
    <mergeCell ref="VPJ38:VPU38"/>
    <mergeCell ref="VPV38:VQG38"/>
    <mergeCell ref="VQH38:VQS38"/>
    <mergeCell ref="WBV38:WCG38"/>
    <mergeCell ref="WCH38:WCS38"/>
    <mergeCell ref="WCT38:WDE38"/>
    <mergeCell ref="WDF38:WDQ38"/>
    <mergeCell ref="WDR38:WEC38"/>
    <mergeCell ref="WED38:WEO38"/>
    <mergeCell ref="VZB38:VZM38"/>
    <mergeCell ref="VZN38:VZY38"/>
    <mergeCell ref="VZZ38:WAK38"/>
    <mergeCell ref="WAL38:WAW38"/>
    <mergeCell ref="WAX38:WBI38"/>
    <mergeCell ref="WBJ38:WBU38"/>
    <mergeCell ref="VWH38:VWS38"/>
    <mergeCell ref="VWT38:VXE38"/>
    <mergeCell ref="VXF38:VXQ38"/>
    <mergeCell ref="VXR38:VYC38"/>
    <mergeCell ref="VYD38:VYO38"/>
    <mergeCell ref="VYP38:VZA38"/>
    <mergeCell ref="WKD38:WKO38"/>
    <mergeCell ref="WKP38:WLA38"/>
    <mergeCell ref="WLB38:WLM38"/>
    <mergeCell ref="WLN38:WLY38"/>
    <mergeCell ref="WLZ38:WMK38"/>
    <mergeCell ref="WML38:WMW38"/>
    <mergeCell ref="WHJ38:WHU38"/>
    <mergeCell ref="WHV38:WIG38"/>
    <mergeCell ref="WIH38:WIS38"/>
    <mergeCell ref="WIT38:WJE38"/>
    <mergeCell ref="WJF38:WJQ38"/>
    <mergeCell ref="WJR38:WKC38"/>
    <mergeCell ref="WEP38:WFA38"/>
    <mergeCell ref="WFB38:WFM38"/>
    <mergeCell ref="WFN38:WFY38"/>
    <mergeCell ref="WFZ38:WGK38"/>
    <mergeCell ref="WGL38:WGW38"/>
    <mergeCell ref="WGX38:WHI38"/>
    <mergeCell ref="WWD38:WWO38"/>
    <mergeCell ref="WWP38:WXA38"/>
    <mergeCell ref="WXB38:WXM38"/>
    <mergeCell ref="WXN38:WXY38"/>
    <mergeCell ref="WSL38:WSW38"/>
    <mergeCell ref="WSX38:WTI38"/>
    <mergeCell ref="WTJ38:WTU38"/>
    <mergeCell ref="WTV38:WUG38"/>
    <mergeCell ref="WUH38:WUS38"/>
    <mergeCell ref="WUT38:WVE38"/>
    <mergeCell ref="WPR38:WQC38"/>
    <mergeCell ref="WQD38:WQO38"/>
    <mergeCell ref="WQP38:WRA38"/>
    <mergeCell ref="WRB38:WRM38"/>
    <mergeCell ref="WRN38:WRY38"/>
    <mergeCell ref="WRZ38:WSK38"/>
    <mergeCell ref="WMX38:WNI38"/>
    <mergeCell ref="WNJ38:WNU38"/>
    <mergeCell ref="WNV38:WOG38"/>
    <mergeCell ref="WOH38:WOS38"/>
    <mergeCell ref="WOT38:WPE38"/>
    <mergeCell ref="WPF38:WPQ38"/>
    <mergeCell ref="J42:U42"/>
    <mergeCell ref="V42:AG42"/>
    <mergeCell ref="AH42:AS42"/>
    <mergeCell ref="AT42:BE42"/>
    <mergeCell ref="BF42:BQ42"/>
    <mergeCell ref="BR42:CC42"/>
    <mergeCell ref="A40:B41"/>
    <mergeCell ref="C40:I40"/>
    <mergeCell ref="C41:D41"/>
    <mergeCell ref="F41:G41"/>
    <mergeCell ref="H41:I41"/>
    <mergeCell ref="A42:I42"/>
    <mergeCell ref="XDN38:XDY38"/>
    <mergeCell ref="XDZ38:XEK38"/>
    <mergeCell ref="XEL38:XEW38"/>
    <mergeCell ref="XEX38:XFA38"/>
    <mergeCell ref="A39:B39"/>
    <mergeCell ref="C39:I39"/>
    <mergeCell ref="XAT38:XBE38"/>
    <mergeCell ref="XBF38:XBQ38"/>
    <mergeCell ref="XBR38:XCC38"/>
    <mergeCell ref="XCD38:XCO38"/>
    <mergeCell ref="XCP38:XDA38"/>
    <mergeCell ref="XDB38:XDM38"/>
    <mergeCell ref="WXZ38:WYK38"/>
    <mergeCell ref="WYL38:WYW38"/>
    <mergeCell ref="WYX38:WZI38"/>
    <mergeCell ref="WZJ38:WZU38"/>
    <mergeCell ref="WZV38:XAG38"/>
    <mergeCell ref="XAH38:XAS38"/>
    <mergeCell ref="WVF38:WVQ38"/>
    <mergeCell ref="WVR38:WWC38"/>
    <mergeCell ref="HR42:IC42"/>
    <mergeCell ref="ID42:IO42"/>
    <mergeCell ref="IP42:JA42"/>
    <mergeCell ref="JB42:JM42"/>
    <mergeCell ref="JN42:JY42"/>
    <mergeCell ref="JZ42:KK42"/>
    <mergeCell ref="EX42:FI42"/>
    <mergeCell ref="FJ42:FU42"/>
    <mergeCell ref="FV42:GG42"/>
    <mergeCell ref="GH42:GS42"/>
    <mergeCell ref="GT42:HE42"/>
    <mergeCell ref="HF42:HQ42"/>
    <mergeCell ref="CD42:CO42"/>
    <mergeCell ref="CP42:DA42"/>
    <mergeCell ref="DB42:DM42"/>
    <mergeCell ref="DN42:DY42"/>
    <mergeCell ref="DZ42:EK42"/>
    <mergeCell ref="EL42:EW42"/>
    <mergeCell ref="PZ42:QK42"/>
    <mergeCell ref="QL42:QW42"/>
    <mergeCell ref="QX42:RI42"/>
    <mergeCell ref="RJ42:RU42"/>
    <mergeCell ref="RV42:SG42"/>
    <mergeCell ref="SH42:SS42"/>
    <mergeCell ref="NF42:NQ42"/>
    <mergeCell ref="NR42:OC42"/>
    <mergeCell ref="OD42:OO42"/>
    <mergeCell ref="OP42:PA42"/>
    <mergeCell ref="PB42:PM42"/>
    <mergeCell ref="PN42:PY42"/>
    <mergeCell ref="KL42:KW42"/>
    <mergeCell ref="KX42:LI42"/>
    <mergeCell ref="LJ42:LU42"/>
    <mergeCell ref="LV42:MG42"/>
    <mergeCell ref="MH42:MS42"/>
    <mergeCell ref="MT42:NE42"/>
    <mergeCell ref="YH42:YS42"/>
    <mergeCell ref="YT42:ZE42"/>
    <mergeCell ref="ZF42:ZQ42"/>
    <mergeCell ref="ZR42:AAC42"/>
    <mergeCell ref="AAD42:AAO42"/>
    <mergeCell ref="AAP42:ABA42"/>
    <mergeCell ref="VN42:VY42"/>
    <mergeCell ref="VZ42:WK42"/>
    <mergeCell ref="WL42:WW42"/>
    <mergeCell ref="WX42:XI42"/>
    <mergeCell ref="XJ42:XU42"/>
    <mergeCell ref="XV42:YG42"/>
    <mergeCell ref="ST42:TE42"/>
    <mergeCell ref="TF42:TQ42"/>
    <mergeCell ref="TR42:UC42"/>
    <mergeCell ref="UD42:UO42"/>
    <mergeCell ref="UP42:VA42"/>
    <mergeCell ref="VB42:VM42"/>
    <mergeCell ref="AGP42:AHA42"/>
    <mergeCell ref="AHB42:AHM42"/>
    <mergeCell ref="AHN42:AHY42"/>
    <mergeCell ref="AHZ42:AIK42"/>
    <mergeCell ref="AIL42:AIW42"/>
    <mergeCell ref="AIX42:AJI42"/>
    <mergeCell ref="ADV42:AEG42"/>
    <mergeCell ref="AEH42:AES42"/>
    <mergeCell ref="AET42:AFE42"/>
    <mergeCell ref="AFF42:AFQ42"/>
    <mergeCell ref="AFR42:AGC42"/>
    <mergeCell ref="AGD42:AGO42"/>
    <mergeCell ref="ABB42:ABM42"/>
    <mergeCell ref="ABN42:ABY42"/>
    <mergeCell ref="ABZ42:ACK42"/>
    <mergeCell ref="ACL42:ACW42"/>
    <mergeCell ref="ACX42:ADI42"/>
    <mergeCell ref="ADJ42:ADU42"/>
    <mergeCell ref="AOX42:API42"/>
    <mergeCell ref="APJ42:APU42"/>
    <mergeCell ref="APV42:AQG42"/>
    <mergeCell ref="AQH42:AQS42"/>
    <mergeCell ref="AQT42:ARE42"/>
    <mergeCell ref="ARF42:ARQ42"/>
    <mergeCell ref="AMD42:AMO42"/>
    <mergeCell ref="AMP42:ANA42"/>
    <mergeCell ref="ANB42:ANM42"/>
    <mergeCell ref="ANN42:ANY42"/>
    <mergeCell ref="ANZ42:AOK42"/>
    <mergeCell ref="AOL42:AOW42"/>
    <mergeCell ref="AJJ42:AJU42"/>
    <mergeCell ref="AJV42:AKG42"/>
    <mergeCell ref="AKH42:AKS42"/>
    <mergeCell ref="AKT42:ALE42"/>
    <mergeCell ref="ALF42:ALQ42"/>
    <mergeCell ref="ALR42:AMC42"/>
    <mergeCell ref="AXF42:AXQ42"/>
    <mergeCell ref="AXR42:AYC42"/>
    <mergeCell ref="AYD42:AYO42"/>
    <mergeCell ref="AYP42:AZA42"/>
    <mergeCell ref="AZB42:AZM42"/>
    <mergeCell ref="AZN42:AZY42"/>
    <mergeCell ref="AUL42:AUW42"/>
    <mergeCell ref="AUX42:AVI42"/>
    <mergeCell ref="AVJ42:AVU42"/>
    <mergeCell ref="AVV42:AWG42"/>
    <mergeCell ref="AWH42:AWS42"/>
    <mergeCell ref="AWT42:AXE42"/>
    <mergeCell ref="ARR42:ASC42"/>
    <mergeCell ref="ASD42:ASO42"/>
    <mergeCell ref="ASP42:ATA42"/>
    <mergeCell ref="ATB42:ATM42"/>
    <mergeCell ref="ATN42:ATY42"/>
    <mergeCell ref="ATZ42:AUK42"/>
    <mergeCell ref="BFN42:BFY42"/>
    <mergeCell ref="BFZ42:BGK42"/>
    <mergeCell ref="BGL42:BGW42"/>
    <mergeCell ref="BGX42:BHI42"/>
    <mergeCell ref="BHJ42:BHU42"/>
    <mergeCell ref="BHV42:BIG42"/>
    <mergeCell ref="BCT42:BDE42"/>
    <mergeCell ref="BDF42:BDQ42"/>
    <mergeCell ref="BDR42:BEC42"/>
    <mergeCell ref="BED42:BEO42"/>
    <mergeCell ref="BEP42:BFA42"/>
    <mergeCell ref="BFB42:BFM42"/>
    <mergeCell ref="AZZ42:BAK42"/>
    <mergeCell ref="BAL42:BAW42"/>
    <mergeCell ref="BAX42:BBI42"/>
    <mergeCell ref="BBJ42:BBU42"/>
    <mergeCell ref="BBV42:BCG42"/>
    <mergeCell ref="BCH42:BCS42"/>
    <mergeCell ref="BNV42:BOG42"/>
    <mergeCell ref="BOH42:BOS42"/>
    <mergeCell ref="BOT42:BPE42"/>
    <mergeCell ref="BPF42:BPQ42"/>
    <mergeCell ref="BPR42:BQC42"/>
    <mergeCell ref="BQD42:BQO42"/>
    <mergeCell ref="BLB42:BLM42"/>
    <mergeCell ref="BLN42:BLY42"/>
    <mergeCell ref="BLZ42:BMK42"/>
    <mergeCell ref="BML42:BMW42"/>
    <mergeCell ref="BMX42:BNI42"/>
    <mergeCell ref="BNJ42:BNU42"/>
    <mergeCell ref="BIH42:BIS42"/>
    <mergeCell ref="BIT42:BJE42"/>
    <mergeCell ref="BJF42:BJQ42"/>
    <mergeCell ref="BJR42:BKC42"/>
    <mergeCell ref="BKD42:BKO42"/>
    <mergeCell ref="BKP42:BLA42"/>
    <mergeCell ref="BWD42:BWO42"/>
    <mergeCell ref="BWP42:BXA42"/>
    <mergeCell ref="BXB42:BXM42"/>
    <mergeCell ref="BXN42:BXY42"/>
    <mergeCell ref="BXZ42:BYK42"/>
    <mergeCell ref="BYL42:BYW42"/>
    <mergeCell ref="BTJ42:BTU42"/>
    <mergeCell ref="BTV42:BUG42"/>
    <mergeCell ref="BUH42:BUS42"/>
    <mergeCell ref="BUT42:BVE42"/>
    <mergeCell ref="BVF42:BVQ42"/>
    <mergeCell ref="BVR42:BWC42"/>
    <mergeCell ref="BQP42:BRA42"/>
    <mergeCell ref="BRB42:BRM42"/>
    <mergeCell ref="BRN42:BRY42"/>
    <mergeCell ref="BRZ42:BSK42"/>
    <mergeCell ref="BSL42:BSW42"/>
    <mergeCell ref="BSX42:BTI42"/>
    <mergeCell ref="CEL42:CEW42"/>
    <mergeCell ref="CEX42:CFI42"/>
    <mergeCell ref="CFJ42:CFU42"/>
    <mergeCell ref="CFV42:CGG42"/>
    <mergeCell ref="CGH42:CGS42"/>
    <mergeCell ref="CGT42:CHE42"/>
    <mergeCell ref="CBR42:CCC42"/>
    <mergeCell ref="CCD42:CCO42"/>
    <mergeCell ref="CCP42:CDA42"/>
    <mergeCell ref="CDB42:CDM42"/>
    <mergeCell ref="CDN42:CDY42"/>
    <mergeCell ref="CDZ42:CEK42"/>
    <mergeCell ref="BYX42:BZI42"/>
    <mergeCell ref="BZJ42:BZU42"/>
    <mergeCell ref="BZV42:CAG42"/>
    <mergeCell ref="CAH42:CAS42"/>
    <mergeCell ref="CAT42:CBE42"/>
    <mergeCell ref="CBF42:CBQ42"/>
    <mergeCell ref="CMT42:CNE42"/>
    <mergeCell ref="CNF42:CNQ42"/>
    <mergeCell ref="CNR42:COC42"/>
    <mergeCell ref="COD42:COO42"/>
    <mergeCell ref="COP42:CPA42"/>
    <mergeCell ref="CPB42:CPM42"/>
    <mergeCell ref="CJZ42:CKK42"/>
    <mergeCell ref="CKL42:CKW42"/>
    <mergeCell ref="CKX42:CLI42"/>
    <mergeCell ref="CLJ42:CLU42"/>
    <mergeCell ref="CLV42:CMG42"/>
    <mergeCell ref="CMH42:CMS42"/>
    <mergeCell ref="CHF42:CHQ42"/>
    <mergeCell ref="CHR42:CIC42"/>
    <mergeCell ref="CID42:CIO42"/>
    <mergeCell ref="CIP42:CJA42"/>
    <mergeCell ref="CJB42:CJM42"/>
    <mergeCell ref="CJN42:CJY42"/>
    <mergeCell ref="CVB42:CVM42"/>
    <mergeCell ref="CVN42:CVY42"/>
    <mergeCell ref="CVZ42:CWK42"/>
    <mergeCell ref="CWL42:CWW42"/>
    <mergeCell ref="CWX42:CXI42"/>
    <mergeCell ref="CXJ42:CXU42"/>
    <mergeCell ref="CSH42:CSS42"/>
    <mergeCell ref="CST42:CTE42"/>
    <mergeCell ref="CTF42:CTQ42"/>
    <mergeCell ref="CTR42:CUC42"/>
    <mergeCell ref="CUD42:CUO42"/>
    <mergeCell ref="CUP42:CVA42"/>
    <mergeCell ref="CPN42:CPY42"/>
    <mergeCell ref="CPZ42:CQK42"/>
    <mergeCell ref="CQL42:CQW42"/>
    <mergeCell ref="CQX42:CRI42"/>
    <mergeCell ref="CRJ42:CRU42"/>
    <mergeCell ref="CRV42:CSG42"/>
    <mergeCell ref="DDJ42:DDU42"/>
    <mergeCell ref="DDV42:DEG42"/>
    <mergeCell ref="DEH42:DES42"/>
    <mergeCell ref="DET42:DFE42"/>
    <mergeCell ref="DFF42:DFQ42"/>
    <mergeCell ref="DFR42:DGC42"/>
    <mergeCell ref="DAP42:DBA42"/>
    <mergeCell ref="DBB42:DBM42"/>
    <mergeCell ref="DBN42:DBY42"/>
    <mergeCell ref="DBZ42:DCK42"/>
    <mergeCell ref="DCL42:DCW42"/>
    <mergeCell ref="DCX42:DDI42"/>
    <mergeCell ref="CXV42:CYG42"/>
    <mergeCell ref="CYH42:CYS42"/>
    <mergeCell ref="CYT42:CZE42"/>
    <mergeCell ref="CZF42:CZQ42"/>
    <mergeCell ref="CZR42:DAC42"/>
    <mergeCell ref="DAD42:DAO42"/>
    <mergeCell ref="DLR42:DMC42"/>
    <mergeCell ref="DMD42:DMO42"/>
    <mergeCell ref="DMP42:DNA42"/>
    <mergeCell ref="DNB42:DNM42"/>
    <mergeCell ref="DNN42:DNY42"/>
    <mergeCell ref="DNZ42:DOK42"/>
    <mergeCell ref="DIX42:DJI42"/>
    <mergeCell ref="DJJ42:DJU42"/>
    <mergeCell ref="DJV42:DKG42"/>
    <mergeCell ref="DKH42:DKS42"/>
    <mergeCell ref="DKT42:DLE42"/>
    <mergeCell ref="DLF42:DLQ42"/>
    <mergeCell ref="DGD42:DGO42"/>
    <mergeCell ref="DGP42:DHA42"/>
    <mergeCell ref="DHB42:DHM42"/>
    <mergeCell ref="DHN42:DHY42"/>
    <mergeCell ref="DHZ42:DIK42"/>
    <mergeCell ref="DIL42:DIW42"/>
    <mergeCell ref="DTZ42:DUK42"/>
    <mergeCell ref="DUL42:DUW42"/>
    <mergeCell ref="DUX42:DVI42"/>
    <mergeCell ref="DVJ42:DVU42"/>
    <mergeCell ref="DVV42:DWG42"/>
    <mergeCell ref="DWH42:DWS42"/>
    <mergeCell ref="DRF42:DRQ42"/>
    <mergeCell ref="DRR42:DSC42"/>
    <mergeCell ref="DSD42:DSO42"/>
    <mergeCell ref="DSP42:DTA42"/>
    <mergeCell ref="DTB42:DTM42"/>
    <mergeCell ref="DTN42:DTY42"/>
    <mergeCell ref="DOL42:DOW42"/>
    <mergeCell ref="DOX42:DPI42"/>
    <mergeCell ref="DPJ42:DPU42"/>
    <mergeCell ref="DPV42:DQG42"/>
    <mergeCell ref="DQH42:DQS42"/>
    <mergeCell ref="DQT42:DRE42"/>
    <mergeCell ref="ECH42:ECS42"/>
    <mergeCell ref="ECT42:EDE42"/>
    <mergeCell ref="EDF42:EDQ42"/>
    <mergeCell ref="EDR42:EEC42"/>
    <mergeCell ref="EED42:EEO42"/>
    <mergeCell ref="EEP42:EFA42"/>
    <mergeCell ref="DZN42:DZY42"/>
    <mergeCell ref="DZZ42:EAK42"/>
    <mergeCell ref="EAL42:EAW42"/>
    <mergeCell ref="EAX42:EBI42"/>
    <mergeCell ref="EBJ42:EBU42"/>
    <mergeCell ref="EBV42:ECG42"/>
    <mergeCell ref="DWT42:DXE42"/>
    <mergeCell ref="DXF42:DXQ42"/>
    <mergeCell ref="DXR42:DYC42"/>
    <mergeCell ref="DYD42:DYO42"/>
    <mergeCell ref="DYP42:DZA42"/>
    <mergeCell ref="DZB42:DZM42"/>
    <mergeCell ref="EKP42:ELA42"/>
    <mergeCell ref="ELB42:ELM42"/>
    <mergeCell ref="ELN42:ELY42"/>
    <mergeCell ref="ELZ42:EMK42"/>
    <mergeCell ref="EML42:EMW42"/>
    <mergeCell ref="EMX42:ENI42"/>
    <mergeCell ref="EHV42:EIG42"/>
    <mergeCell ref="EIH42:EIS42"/>
    <mergeCell ref="EIT42:EJE42"/>
    <mergeCell ref="EJF42:EJQ42"/>
    <mergeCell ref="EJR42:EKC42"/>
    <mergeCell ref="EKD42:EKO42"/>
    <mergeCell ref="EFB42:EFM42"/>
    <mergeCell ref="EFN42:EFY42"/>
    <mergeCell ref="EFZ42:EGK42"/>
    <mergeCell ref="EGL42:EGW42"/>
    <mergeCell ref="EGX42:EHI42"/>
    <mergeCell ref="EHJ42:EHU42"/>
    <mergeCell ref="ESX42:ETI42"/>
    <mergeCell ref="ETJ42:ETU42"/>
    <mergeCell ref="ETV42:EUG42"/>
    <mergeCell ref="EUH42:EUS42"/>
    <mergeCell ref="EUT42:EVE42"/>
    <mergeCell ref="EVF42:EVQ42"/>
    <mergeCell ref="EQD42:EQO42"/>
    <mergeCell ref="EQP42:ERA42"/>
    <mergeCell ref="ERB42:ERM42"/>
    <mergeCell ref="ERN42:ERY42"/>
    <mergeCell ref="ERZ42:ESK42"/>
    <mergeCell ref="ESL42:ESW42"/>
    <mergeCell ref="ENJ42:ENU42"/>
    <mergeCell ref="ENV42:EOG42"/>
    <mergeCell ref="EOH42:EOS42"/>
    <mergeCell ref="EOT42:EPE42"/>
    <mergeCell ref="EPF42:EPQ42"/>
    <mergeCell ref="EPR42:EQC42"/>
    <mergeCell ref="FBF42:FBQ42"/>
    <mergeCell ref="FBR42:FCC42"/>
    <mergeCell ref="FCD42:FCO42"/>
    <mergeCell ref="FCP42:FDA42"/>
    <mergeCell ref="FDB42:FDM42"/>
    <mergeCell ref="FDN42:FDY42"/>
    <mergeCell ref="EYL42:EYW42"/>
    <mergeCell ref="EYX42:EZI42"/>
    <mergeCell ref="EZJ42:EZU42"/>
    <mergeCell ref="EZV42:FAG42"/>
    <mergeCell ref="FAH42:FAS42"/>
    <mergeCell ref="FAT42:FBE42"/>
    <mergeCell ref="EVR42:EWC42"/>
    <mergeCell ref="EWD42:EWO42"/>
    <mergeCell ref="EWP42:EXA42"/>
    <mergeCell ref="EXB42:EXM42"/>
    <mergeCell ref="EXN42:EXY42"/>
    <mergeCell ref="EXZ42:EYK42"/>
    <mergeCell ref="FJN42:FJY42"/>
    <mergeCell ref="FJZ42:FKK42"/>
    <mergeCell ref="FKL42:FKW42"/>
    <mergeCell ref="FKX42:FLI42"/>
    <mergeCell ref="FLJ42:FLU42"/>
    <mergeCell ref="FLV42:FMG42"/>
    <mergeCell ref="FGT42:FHE42"/>
    <mergeCell ref="FHF42:FHQ42"/>
    <mergeCell ref="FHR42:FIC42"/>
    <mergeCell ref="FID42:FIO42"/>
    <mergeCell ref="FIP42:FJA42"/>
    <mergeCell ref="FJB42:FJM42"/>
    <mergeCell ref="FDZ42:FEK42"/>
    <mergeCell ref="FEL42:FEW42"/>
    <mergeCell ref="FEX42:FFI42"/>
    <mergeCell ref="FFJ42:FFU42"/>
    <mergeCell ref="FFV42:FGG42"/>
    <mergeCell ref="FGH42:FGS42"/>
    <mergeCell ref="FRV42:FSG42"/>
    <mergeCell ref="FSH42:FSS42"/>
    <mergeCell ref="FST42:FTE42"/>
    <mergeCell ref="FTF42:FTQ42"/>
    <mergeCell ref="FTR42:FUC42"/>
    <mergeCell ref="FUD42:FUO42"/>
    <mergeCell ref="FPB42:FPM42"/>
    <mergeCell ref="FPN42:FPY42"/>
    <mergeCell ref="FPZ42:FQK42"/>
    <mergeCell ref="FQL42:FQW42"/>
    <mergeCell ref="FQX42:FRI42"/>
    <mergeCell ref="FRJ42:FRU42"/>
    <mergeCell ref="FMH42:FMS42"/>
    <mergeCell ref="FMT42:FNE42"/>
    <mergeCell ref="FNF42:FNQ42"/>
    <mergeCell ref="FNR42:FOC42"/>
    <mergeCell ref="FOD42:FOO42"/>
    <mergeCell ref="FOP42:FPA42"/>
    <mergeCell ref="GAD42:GAO42"/>
    <mergeCell ref="GAP42:GBA42"/>
    <mergeCell ref="GBB42:GBM42"/>
    <mergeCell ref="GBN42:GBY42"/>
    <mergeCell ref="GBZ42:GCK42"/>
    <mergeCell ref="GCL42:GCW42"/>
    <mergeCell ref="FXJ42:FXU42"/>
    <mergeCell ref="FXV42:FYG42"/>
    <mergeCell ref="FYH42:FYS42"/>
    <mergeCell ref="FYT42:FZE42"/>
    <mergeCell ref="FZF42:FZQ42"/>
    <mergeCell ref="FZR42:GAC42"/>
    <mergeCell ref="FUP42:FVA42"/>
    <mergeCell ref="FVB42:FVM42"/>
    <mergeCell ref="FVN42:FVY42"/>
    <mergeCell ref="FVZ42:FWK42"/>
    <mergeCell ref="FWL42:FWW42"/>
    <mergeCell ref="FWX42:FXI42"/>
    <mergeCell ref="GIL42:GIW42"/>
    <mergeCell ref="GIX42:GJI42"/>
    <mergeCell ref="GJJ42:GJU42"/>
    <mergeCell ref="GJV42:GKG42"/>
    <mergeCell ref="GKH42:GKS42"/>
    <mergeCell ref="GKT42:GLE42"/>
    <mergeCell ref="GFR42:GGC42"/>
    <mergeCell ref="GGD42:GGO42"/>
    <mergeCell ref="GGP42:GHA42"/>
    <mergeCell ref="GHB42:GHM42"/>
    <mergeCell ref="GHN42:GHY42"/>
    <mergeCell ref="GHZ42:GIK42"/>
    <mergeCell ref="GCX42:GDI42"/>
    <mergeCell ref="GDJ42:GDU42"/>
    <mergeCell ref="GDV42:GEG42"/>
    <mergeCell ref="GEH42:GES42"/>
    <mergeCell ref="GET42:GFE42"/>
    <mergeCell ref="GFF42:GFQ42"/>
    <mergeCell ref="GQT42:GRE42"/>
    <mergeCell ref="GRF42:GRQ42"/>
    <mergeCell ref="GRR42:GSC42"/>
    <mergeCell ref="GSD42:GSO42"/>
    <mergeCell ref="GSP42:GTA42"/>
    <mergeCell ref="GTB42:GTM42"/>
    <mergeCell ref="GNZ42:GOK42"/>
    <mergeCell ref="GOL42:GOW42"/>
    <mergeCell ref="GOX42:GPI42"/>
    <mergeCell ref="GPJ42:GPU42"/>
    <mergeCell ref="GPV42:GQG42"/>
    <mergeCell ref="GQH42:GQS42"/>
    <mergeCell ref="GLF42:GLQ42"/>
    <mergeCell ref="GLR42:GMC42"/>
    <mergeCell ref="GMD42:GMO42"/>
    <mergeCell ref="GMP42:GNA42"/>
    <mergeCell ref="GNB42:GNM42"/>
    <mergeCell ref="GNN42:GNY42"/>
    <mergeCell ref="GZB42:GZM42"/>
    <mergeCell ref="GZN42:GZY42"/>
    <mergeCell ref="GZZ42:HAK42"/>
    <mergeCell ref="HAL42:HAW42"/>
    <mergeCell ref="HAX42:HBI42"/>
    <mergeCell ref="HBJ42:HBU42"/>
    <mergeCell ref="GWH42:GWS42"/>
    <mergeCell ref="GWT42:GXE42"/>
    <mergeCell ref="GXF42:GXQ42"/>
    <mergeCell ref="GXR42:GYC42"/>
    <mergeCell ref="GYD42:GYO42"/>
    <mergeCell ref="GYP42:GZA42"/>
    <mergeCell ref="GTN42:GTY42"/>
    <mergeCell ref="GTZ42:GUK42"/>
    <mergeCell ref="GUL42:GUW42"/>
    <mergeCell ref="GUX42:GVI42"/>
    <mergeCell ref="GVJ42:GVU42"/>
    <mergeCell ref="GVV42:GWG42"/>
    <mergeCell ref="HHJ42:HHU42"/>
    <mergeCell ref="HHV42:HIG42"/>
    <mergeCell ref="HIH42:HIS42"/>
    <mergeCell ref="HIT42:HJE42"/>
    <mergeCell ref="HJF42:HJQ42"/>
    <mergeCell ref="HJR42:HKC42"/>
    <mergeCell ref="HEP42:HFA42"/>
    <mergeCell ref="HFB42:HFM42"/>
    <mergeCell ref="HFN42:HFY42"/>
    <mergeCell ref="HFZ42:HGK42"/>
    <mergeCell ref="HGL42:HGW42"/>
    <mergeCell ref="HGX42:HHI42"/>
    <mergeCell ref="HBV42:HCG42"/>
    <mergeCell ref="HCH42:HCS42"/>
    <mergeCell ref="HCT42:HDE42"/>
    <mergeCell ref="HDF42:HDQ42"/>
    <mergeCell ref="HDR42:HEC42"/>
    <mergeCell ref="HED42:HEO42"/>
    <mergeCell ref="HPR42:HQC42"/>
    <mergeCell ref="HQD42:HQO42"/>
    <mergeCell ref="HQP42:HRA42"/>
    <mergeCell ref="HRB42:HRM42"/>
    <mergeCell ref="HRN42:HRY42"/>
    <mergeCell ref="HRZ42:HSK42"/>
    <mergeCell ref="HMX42:HNI42"/>
    <mergeCell ref="HNJ42:HNU42"/>
    <mergeCell ref="HNV42:HOG42"/>
    <mergeCell ref="HOH42:HOS42"/>
    <mergeCell ref="HOT42:HPE42"/>
    <mergeCell ref="HPF42:HPQ42"/>
    <mergeCell ref="HKD42:HKO42"/>
    <mergeCell ref="HKP42:HLA42"/>
    <mergeCell ref="HLB42:HLM42"/>
    <mergeCell ref="HLN42:HLY42"/>
    <mergeCell ref="HLZ42:HMK42"/>
    <mergeCell ref="HML42:HMW42"/>
    <mergeCell ref="HXZ42:HYK42"/>
    <mergeCell ref="HYL42:HYW42"/>
    <mergeCell ref="HYX42:HZI42"/>
    <mergeCell ref="HZJ42:HZU42"/>
    <mergeCell ref="HZV42:IAG42"/>
    <mergeCell ref="IAH42:IAS42"/>
    <mergeCell ref="HVF42:HVQ42"/>
    <mergeCell ref="HVR42:HWC42"/>
    <mergeCell ref="HWD42:HWO42"/>
    <mergeCell ref="HWP42:HXA42"/>
    <mergeCell ref="HXB42:HXM42"/>
    <mergeCell ref="HXN42:HXY42"/>
    <mergeCell ref="HSL42:HSW42"/>
    <mergeCell ref="HSX42:HTI42"/>
    <mergeCell ref="HTJ42:HTU42"/>
    <mergeCell ref="HTV42:HUG42"/>
    <mergeCell ref="HUH42:HUS42"/>
    <mergeCell ref="HUT42:HVE42"/>
    <mergeCell ref="IGH42:IGS42"/>
    <mergeCell ref="IGT42:IHE42"/>
    <mergeCell ref="IHF42:IHQ42"/>
    <mergeCell ref="IHR42:IIC42"/>
    <mergeCell ref="IID42:IIO42"/>
    <mergeCell ref="IIP42:IJA42"/>
    <mergeCell ref="IDN42:IDY42"/>
    <mergeCell ref="IDZ42:IEK42"/>
    <mergeCell ref="IEL42:IEW42"/>
    <mergeCell ref="IEX42:IFI42"/>
    <mergeCell ref="IFJ42:IFU42"/>
    <mergeCell ref="IFV42:IGG42"/>
    <mergeCell ref="IAT42:IBE42"/>
    <mergeCell ref="IBF42:IBQ42"/>
    <mergeCell ref="IBR42:ICC42"/>
    <mergeCell ref="ICD42:ICO42"/>
    <mergeCell ref="ICP42:IDA42"/>
    <mergeCell ref="IDB42:IDM42"/>
    <mergeCell ref="IOP42:IPA42"/>
    <mergeCell ref="IPB42:IPM42"/>
    <mergeCell ref="IPN42:IPY42"/>
    <mergeCell ref="IPZ42:IQK42"/>
    <mergeCell ref="IQL42:IQW42"/>
    <mergeCell ref="IQX42:IRI42"/>
    <mergeCell ref="ILV42:IMG42"/>
    <mergeCell ref="IMH42:IMS42"/>
    <mergeCell ref="IMT42:INE42"/>
    <mergeCell ref="INF42:INQ42"/>
    <mergeCell ref="INR42:IOC42"/>
    <mergeCell ref="IOD42:IOO42"/>
    <mergeCell ref="IJB42:IJM42"/>
    <mergeCell ref="IJN42:IJY42"/>
    <mergeCell ref="IJZ42:IKK42"/>
    <mergeCell ref="IKL42:IKW42"/>
    <mergeCell ref="IKX42:ILI42"/>
    <mergeCell ref="ILJ42:ILU42"/>
    <mergeCell ref="IWX42:IXI42"/>
    <mergeCell ref="IXJ42:IXU42"/>
    <mergeCell ref="IXV42:IYG42"/>
    <mergeCell ref="IYH42:IYS42"/>
    <mergeCell ref="IYT42:IZE42"/>
    <mergeCell ref="IZF42:IZQ42"/>
    <mergeCell ref="IUD42:IUO42"/>
    <mergeCell ref="IUP42:IVA42"/>
    <mergeCell ref="IVB42:IVM42"/>
    <mergeCell ref="IVN42:IVY42"/>
    <mergeCell ref="IVZ42:IWK42"/>
    <mergeCell ref="IWL42:IWW42"/>
    <mergeCell ref="IRJ42:IRU42"/>
    <mergeCell ref="IRV42:ISG42"/>
    <mergeCell ref="ISH42:ISS42"/>
    <mergeCell ref="IST42:ITE42"/>
    <mergeCell ref="ITF42:ITQ42"/>
    <mergeCell ref="ITR42:IUC42"/>
    <mergeCell ref="JFF42:JFQ42"/>
    <mergeCell ref="JFR42:JGC42"/>
    <mergeCell ref="JGD42:JGO42"/>
    <mergeCell ref="JGP42:JHA42"/>
    <mergeCell ref="JHB42:JHM42"/>
    <mergeCell ref="JHN42:JHY42"/>
    <mergeCell ref="JCL42:JCW42"/>
    <mergeCell ref="JCX42:JDI42"/>
    <mergeCell ref="JDJ42:JDU42"/>
    <mergeCell ref="JDV42:JEG42"/>
    <mergeCell ref="JEH42:JES42"/>
    <mergeCell ref="JET42:JFE42"/>
    <mergeCell ref="IZR42:JAC42"/>
    <mergeCell ref="JAD42:JAO42"/>
    <mergeCell ref="JAP42:JBA42"/>
    <mergeCell ref="JBB42:JBM42"/>
    <mergeCell ref="JBN42:JBY42"/>
    <mergeCell ref="JBZ42:JCK42"/>
    <mergeCell ref="JNN42:JNY42"/>
    <mergeCell ref="JNZ42:JOK42"/>
    <mergeCell ref="JOL42:JOW42"/>
    <mergeCell ref="JOX42:JPI42"/>
    <mergeCell ref="JPJ42:JPU42"/>
    <mergeCell ref="JPV42:JQG42"/>
    <mergeCell ref="JKT42:JLE42"/>
    <mergeCell ref="JLF42:JLQ42"/>
    <mergeCell ref="JLR42:JMC42"/>
    <mergeCell ref="JMD42:JMO42"/>
    <mergeCell ref="JMP42:JNA42"/>
    <mergeCell ref="JNB42:JNM42"/>
    <mergeCell ref="JHZ42:JIK42"/>
    <mergeCell ref="JIL42:JIW42"/>
    <mergeCell ref="JIX42:JJI42"/>
    <mergeCell ref="JJJ42:JJU42"/>
    <mergeCell ref="JJV42:JKG42"/>
    <mergeCell ref="JKH42:JKS42"/>
    <mergeCell ref="JVV42:JWG42"/>
    <mergeCell ref="JWH42:JWS42"/>
    <mergeCell ref="JWT42:JXE42"/>
    <mergeCell ref="JXF42:JXQ42"/>
    <mergeCell ref="JXR42:JYC42"/>
    <mergeCell ref="JYD42:JYO42"/>
    <mergeCell ref="JTB42:JTM42"/>
    <mergeCell ref="JTN42:JTY42"/>
    <mergeCell ref="JTZ42:JUK42"/>
    <mergeCell ref="JUL42:JUW42"/>
    <mergeCell ref="JUX42:JVI42"/>
    <mergeCell ref="JVJ42:JVU42"/>
    <mergeCell ref="JQH42:JQS42"/>
    <mergeCell ref="JQT42:JRE42"/>
    <mergeCell ref="JRF42:JRQ42"/>
    <mergeCell ref="JRR42:JSC42"/>
    <mergeCell ref="JSD42:JSO42"/>
    <mergeCell ref="JSP42:JTA42"/>
    <mergeCell ref="KED42:KEO42"/>
    <mergeCell ref="KEP42:KFA42"/>
    <mergeCell ref="KFB42:KFM42"/>
    <mergeCell ref="KFN42:KFY42"/>
    <mergeCell ref="KFZ42:KGK42"/>
    <mergeCell ref="KGL42:KGW42"/>
    <mergeCell ref="KBJ42:KBU42"/>
    <mergeCell ref="KBV42:KCG42"/>
    <mergeCell ref="KCH42:KCS42"/>
    <mergeCell ref="KCT42:KDE42"/>
    <mergeCell ref="KDF42:KDQ42"/>
    <mergeCell ref="KDR42:KEC42"/>
    <mergeCell ref="JYP42:JZA42"/>
    <mergeCell ref="JZB42:JZM42"/>
    <mergeCell ref="JZN42:JZY42"/>
    <mergeCell ref="JZZ42:KAK42"/>
    <mergeCell ref="KAL42:KAW42"/>
    <mergeCell ref="KAX42:KBI42"/>
    <mergeCell ref="KML42:KMW42"/>
    <mergeCell ref="KMX42:KNI42"/>
    <mergeCell ref="KNJ42:KNU42"/>
    <mergeCell ref="KNV42:KOG42"/>
    <mergeCell ref="KOH42:KOS42"/>
    <mergeCell ref="KOT42:KPE42"/>
    <mergeCell ref="KJR42:KKC42"/>
    <mergeCell ref="KKD42:KKO42"/>
    <mergeCell ref="KKP42:KLA42"/>
    <mergeCell ref="KLB42:KLM42"/>
    <mergeCell ref="KLN42:KLY42"/>
    <mergeCell ref="KLZ42:KMK42"/>
    <mergeCell ref="KGX42:KHI42"/>
    <mergeCell ref="KHJ42:KHU42"/>
    <mergeCell ref="KHV42:KIG42"/>
    <mergeCell ref="KIH42:KIS42"/>
    <mergeCell ref="KIT42:KJE42"/>
    <mergeCell ref="KJF42:KJQ42"/>
    <mergeCell ref="KUT42:KVE42"/>
    <mergeCell ref="KVF42:KVQ42"/>
    <mergeCell ref="KVR42:KWC42"/>
    <mergeCell ref="KWD42:KWO42"/>
    <mergeCell ref="KWP42:KXA42"/>
    <mergeCell ref="KXB42:KXM42"/>
    <mergeCell ref="KRZ42:KSK42"/>
    <mergeCell ref="KSL42:KSW42"/>
    <mergeCell ref="KSX42:KTI42"/>
    <mergeCell ref="KTJ42:KTU42"/>
    <mergeCell ref="KTV42:KUG42"/>
    <mergeCell ref="KUH42:KUS42"/>
    <mergeCell ref="KPF42:KPQ42"/>
    <mergeCell ref="KPR42:KQC42"/>
    <mergeCell ref="KQD42:KQO42"/>
    <mergeCell ref="KQP42:KRA42"/>
    <mergeCell ref="KRB42:KRM42"/>
    <mergeCell ref="KRN42:KRY42"/>
    <mergeCell ref="LDB42:LDM42"/>
    <mergeCell ref="LDN42:LDY42"/>
    <mergeCell ref="LDZ42:LEK42"/>
    <mergeCell ref="LEL42:LEW42"/>
    <mergeCell ref="LEX42:LFI42"/>
    <mergeCell ref="LFJ42:LFU42"/>
    <mergeCell ref="LAH42:LAS42"/>
    <mergeCell ref="LAT42:LBE42"/>
    <mergeCell ref="LBF42:LBQ42"/>
    <mergeCell ref="LBR42:LCC42"/>
    <mergeCell ref="LCD42:LCO42"/>
    <mergeCell ref="LCP42:LDA42"/>
    <mergeCell ref="KXN42:KXY42"/>
    <mergeCell ref="KXZ42:KYK42"/>
    <mergeCell ref="KYL42:KYW42"/>
    <mergeCell ref="KYX42:KZI42"/>
    <mergeCell ref="KZJ42:KZU42"/>
    <mergeCell ref="KZV42:LAG42"/>
    <mergeCell ref="LLJ42:LLU42"/>
    <mergeCell ref="LLV42:LMG42"/>
    <mergeCell ref="LMH42:LMS42"/>
    <mergeCell ref="LMT42:LNE42"/>
    <mergeCell ref="LNF42:LNQ42"/>
    <mergeCell ref="LNR42:LOC42"/>
    <mergeCell ref="LIP42:LJA42"/>
    <mergeCell ref="LJB42:LJM42"/>
    <mergeCell ref="LJN42:LJY42"/>
    <mergeCell ref="LJZ42:LKK42"/>
    <mergeCell ref="LKL42:LKW42"/>
    <mergeCell ref="LKX42:LLI42"/>
    <mergeCell ref="LFV42:LGG42"/>
    <mergeCell ref="LGH42:LGS42"/>
    <mergeCell ref="LGT42:LHE42"/>
    <mergeCell ref="LHF42:LHQ42"/>
    <mergeCell ref="LHR42:LIC42"/>
    <mergeCell ref="LID42:LIO42"/>
    <mergeCell ref="LTR42:LUC42"/>
    <mergeCell ref="LUD42:LUO42"/>
    <mergeCell ref="LUP42:LVA42"/>
    <mergeCell ref="LVB42:LVM42"/>
    <mergeCell ref="LVN42:LVY42"/>
    <mergeCell ref="LVZ42:LWK42"/>
    <mergeCell ref="LQX42:LRI42"/>
    <mergeCell ref="LRJ42:LRU42"/>
    <mergeCell ref="LRV42:LSG42"/>
    <mergeCell ref="LSH42:LSS42"/>
    <mergeCell ref="LST42:LTE42"/>
    <mergeCell ref="LTF42:LTQ42"/>
    <mergeCell ref="LOD42:LOO42"/>
    <mergeCell ref="LOP42:LPA42"/>
    <mergeCell ref="LPB42:LPM42"/>
    <mergeCell ref="LPN42:LPY42"/>
    <mergeCell ref="LPZ42:LQK42"/>
    <mergeCell ref="LQL42:LQW42"/>
    <mergeCell ref="MBZ42:MCK42"/>
    <mergeCell ref="MCL42:MCW42"/>
    <mergeCell ref="MCX42:MDI42"/>
    <mergeCell ref="MDJ42:MDU42"/>
    <mergeCell ref="MDV42:MEG42"/>
    <mergeCell ref="MEH42:MES42"/>
    <mergeCell ref="LZF42:LZQ42"/>
    <mergeCell ref="LZR42:MAC42"/>
    <mergeCell ref="MAD42:MAO42"/>
    <mergeCell ref="MAP42:MBA42"/>
    <mergeCell ref="MBB42:MBM42"/>
    <mergeCell ref="MBN42:MBY42"/>
    <mergeCell ref="LWL42:LWW42"/>
    <mergeCell ref="LWX42:LXI42"/>
    <mergeCell ref="LXJ42:LXU42"/>
    <mergeCell ref="LXV42:LYG42"/>
    <mergeCell ref="LYH42:LYS42"/>
    <mergeCell ref="LYT42:LZE42"/>
    <mergeCell ref="MKH42:MKS42"/>
    <mergeCell ref="MKT42:MLE42"/>
    <mergeCell ref="MLF42:MLQ42"/>
    <mergeCell ref="MLR42:MMC42"/>
    <mergeCell ref="MMD42:MMO42"/>
    <mergeCell ref="MMP42:MNA42"/>
    <mergeCell ref="MHN42:MHY42"/>
    <mergeCell ref="MHZ42:MIK42"/>
    <mergeCell ref="MIL42:MIW42"/>
    <mergeCell ref="MIX42:MJI42"/>
    <mergeCell ref="MJJ42:MJU42"/>
    <mergeCell ref="MJV42:MKG42"/>
    <mergeCell ref="MET42:MFE42"/>
    <mergeCell ref="MFF42:MFQ42"/>
    <mergeCell ref="MFR42:MGC42"/>
    <mergeCell ref="MGD42:MGO42"/>
    <mergeCell ref="MGP42:MHA42"/>
    <mergeCell ref="MHB42:MHM42"/>
    <mergeCell ref="MSP42:MTA42"/>
    <mergeCell ref="MTB42:MTM42"/>
    <mergeCell ref="MTN42:MTY42"/>
    <mergeCell ref="MTZ42:MUK42"/>
    <mergeCell ref="MUL42:MUW42"/>
    <mergeCell ref="MUX42:MVI42"/>
    <mergeCell ref="MPV42:MQG42"/>
    <mergeCell ref="MQH42:MQS42"/>
    <mergeCell ref="MQT42:MRE42"/>
    <mergeCell ref="MRF42:MRQ42"/>
    <mergeCell ref="MRR42:MSC42"/>
    <mergeCell ref="MSD42:MSO42"/>
    <mergeCell ref="MNB42:MNM42"/>
    <mergeCell ref="MNN42:MNY42"/>
    <mergeCell ref="MNZ42:MOK42"/>
    <mergeCell ref="MOL42:MOW42"/>
    <mergeCell ref="MOX42:MPI42"/>
    <mergeCell ref="MPJ42:MPU42"/>
    <mergeCell ref="NAX42:NBI42"/>
    <mergeCell ref="NBJ42:NBU42"/>
    <mergeCell ref="NBV42:NCG42"/>
    <mergeCell ref="NCH42:NCS42"/>
    <mergeCell ref="NCT42:NDE42"/>
    <mergeCell ref="NDF42:NDQ42"/>
    <mergeCell ref="MYD42:MYO42"/>
    <mergeCell ref="MYP42:MZA42"/>
    <mergeCell ref="MZB42:MZM42"/>
    <mergeCell ref="MZN42:MZY42"/>
    <mergeCell ref="MZZ42:NAK42"/>
    <mergeCell ref="NAL42:NAW42"/>
    <mergeCell ref="MVJ42:MVU42"/>
    <mergeCell ref="MVV42:MWG42"/>
    <mergeCell ref="MWH42:MWS42"/>
    <mergeCell ref="MWT42:MXE42"/>
    <mergeCell ref="MXF42:MXQ42"/>
    <mergeCell ref="MXR42:MYC42"/>
    <mergeCell ref="NJF42:NJQ42"/>
    <mergeCell ref="NJR42:NKC42"/>
    <mergeCell ref="NKD42:NKO42"/>
    <mergeCell ref="NKP42:NLA42"/>
    <mergeCell ref="NLB42:NLM42"/>
    <mergeCell ref="NLN42:NLY42"/>
    <mergeCell ref="NGL42:NGW42"/>
    <mergeCell ref="NGX42:NHI42"/>
    <mergeCell ref="NHJ42:NHU42"/>
    <mergeCell ref="NHV42:NIG42"/>
    <mergeCell ref="NIH42:NIS42"/>
    <mergeCell ref="NIT42:NJE42"/>
    <mergeCell ref="NDR42:NEC42"/>
    <mergeCell ref="NED42:NEO42"/>
    <mergeCell ref="NEP42:NFA42"/>
    <mergeCell ref="NFB42:NFM42"/>
    <mergeCell ref="NFN42:NFY42"/>
    <mergeCell ref="NFZ42:NGK42"/>
    <mergeCell ref="NRN42:NRY42"/>
    <mergeCell ref="NRZ42:NSK42"/>
    <mergeCell ref="NSL42:NSW42"/>
    <mergeCell ref="NSX42:NTI42"/>
    <mergeCell ref="NTJ42:NTU42"/>
    <mergeCell ref="NTV42:NUG42"/>
    <mergeCell ref="NOT42:NPE42"/>
    <mergeCell ref="NPF42:NPQ42"/>
    <mergeCell ref="NPR42:NQC42"/>
    <mergeCell ref="NQD42:NQO42"/>
    <mergeCell ref="NQP42:NRA42"/>
    <mergeCell ref="NRB42:NRM42"/>
    <mergeCell ref="NLZ42:NMK42"/>
    <mergeCell ref="NML42:NMW42"/>
    <mergeCell ref="NMX42:NNI42"/>
    <mergeCell ref="NNJ42:NNU42"/>
    <mergeCell ref="NNV42:NOG42"/>
    <mergeCell ref="NOH42:NOS42"/>
    <mergeCell ref="NZV42:OAG42"/>
    <mergeCell ref="OAH42:OAS42"/>
    <mergeCell ref="OAT42:OBE42"/>
    <mergeCell ref="OBF42:OBQ42"/>
    <mergeCell ref="OBR42:OCC42"/>
    <mergeCell ref="OCD42:OCO42"/>
    <mergeCell ref="NXB42:NXM42"/>
    <mergeCell ref="NXN42:NXY42"/>
    <mergeCell ref="NXZ42:NYK42"/>
    <mergeCell ref="NYL42:NYW42"/>
    <mergeCell ref="NYX42:NZI42"/>
    <mergeCell ref="NZJ42:NZU42"/>
    <mergeCell ref="NUH42:NUS42"/>
    <mergeCell ref="NUT42:NVE42"/>
    <mergeCell ref="NVF42:NVQ42"/>
    <mergeCell ref="NVR42:NWC42"/>
    <mergeCell ref="NWD42:NWO42"/>
    <mergeCell ref="NWP42:NXA42"/>
    <mergeCell ref="OID42:OIO42"/>
    <mergeCell ref="OIP42:OJA42"/>
    <mergeCell ref="OJB42:OJM42"/>
    <mergeCell ref="OJN42:OJY42"/>
    <mergeCell ref="OJZ42:OKK42"/>
    <mergeCell ref="OKL42:OKW42"/>
    <mergeCell ref="OFJ42:OFU42"/>
    <mergeCell ref="OFV42:OGG42"/>
    <mergeCell ref="OGH42:OGS42"/>
    <mergeCell ref="OGT42:OHE42"/>
    <mergeCell ref="OHF42:OHQ42"/>
    <mergeCell ref="OHR42:OIC42"/>
    <mergeCell ref="OCP42:ODA42"/>
    <mergeCell ref="ODB42:ODM42"/>
    <mergeCell ref="ODN42:ODY42"/>
    <mergeCell ref="ODZ42:OEK42"/>
    <mergeCell ref="OEL42:OEW42"/>
    <mergeCell ref="OEX42:OFI42"/>
    <mergeCell ref="OQL42:OQW42"/>
    <mergeCell ref="OQX42:ORI42"/>
    <mergeCell ref="ORJ42:ORU42"/>
    <mergeCell ref="ORV42:OSG42"/>
    <mergeCell ref="OSH42:OSS42"/>
    <mergeCell ref="OST42:OTE42"/>
    <mergeCell ref="ONR42:OOC42"/>
    <mergeCell ref="OOD42:OOO42"/>
    <mergeCell ref="OOP42:OPA42"/>
    <mergeCell ref="OPB42:OPM42"/>
    <mergeCell ref="OPN42:OPY42"/>
    <mergeCell ref="OPZ42:OQK42"/>
    <mergeCell ref="OKX42:OLI42"/>
    <mergeCell ref="OLJ42:OLU42"/>
    <mergeCell ref="OLV42:OMG42"/>
    <mergeCell ref="OMH42:OMS42"/>
    <mergeCell ref="OMT42:ONE42"/>
    <mergeCell ref="ONF42:ONQ42"/>
    <mergeCell ref="OYT42:OZE42"/>
    <mergeCell ref="OZF42:OZQ42"/>
    <mergeCell ref="OZR42:PAC42"/>
    <mergeCell ref="PAD42:PAO42"/>
    <mergeCell ref="PAP42:PBA42"/>
    <mergeCell ref="PBB42:PBM42"/>
    <mergeCell ref="OVZ42:OWK42"/>
    <mergeCell ref="OWL42:OWW42"/>
    <mergeCell ref="OWX42:OXI42"/>
    <mergeCell ref="OXJ42:OXU42"/>
    <mergeCell ref="OXV42:OYG42"/>
    <mergeCell ref="OYH42:OYS42"/>
    <mergeCell ref="OTF42:OTQ42"/>
    <mergeCell ref="OTR42:OUC42"/>
    <mergeCell ref="OUD42:OUO42"/>
    <mergeCell ref="OUP42:OVA42"/>
    <mergeCell ref="OVB42:OVM42"/>
    <mergeCell ref="OVN42:OVY42"/>
    <mergeCell ref="PHB42:PHM42"/>
    <mergeCell ref="PHN42:PHY42"/>
    <mergeCell ref="PHZ42:PIK42"/>
    <mergeCell ref="PIL42:PIW42"/>
    <mergeCell ref="PIX42:PJI42"/>
    <mergeCell ref="PJJ42:PJU42"/>
    <mergeCell ref="PEH42:PES42"/>
    <mergeCell ref="PET42:PFE42"/>
    <mergeCell ref="PFF42:PFQ42"/>
    <mergeCell ref="PFR42:PGC42"/>
    <mergeCell ref="PGD42:PGO42"/>
    <mergeCell ref="PGP42:PHA42"/>
    <mergeCell ref="PBN42:PBY42"/>
    <mergeCell ref="PBZ42:PCK42"/>
    <mergeCell ref="PCL42:PCW42"/>
    <mergeCell ref="PCX42:PDI42"/>
    <mergeCell ref="PDJ42:PDU42"/>
    <mergeCell ref="PDV42:PEG42"/>
    <mergeCell ref="PPJ42:PPU42"/>
    <mergeCell ref="PPV42:PQG42"/>
    <mergeCell ref="PQH42:PQS42"/>
    <mergeCell ref="PQT42:PRE42"/>
    <mergeCell ref="PRF42:PRQ42"/>
    <mergeCell ref="PRR42:PSC42"/>
    <mergeCell ref="PMP42:PNA42"/>
    <mergeCell ref="PNB42:PNM42"/>
    <mergeCell ref="PNN42:PNY42"/>
    <mergeCell ref="PNZ42:POK42"/>
    <mergeCell ref="POL42:POW42"/>
    <mergeCell ref="POX42:PPI42"/>
    <mergeCell ref="PJV42:PKG42"/>
    <mergeCell ref="PKH42:PKS42"/>
    <mergeCell ref="PKT42:PLE42"/>
    <mergeCell ref="PLF42:PLQ42"/>
    <mergeCell ref="PLR42:PMC42"/>
    <mergeCell ref="PMD42:PMO42"/>
    <mergeCell ref="PXR42:PYC42"/>
    <mergeCell ref="PYD42:PYO42"/>
    <mergeCell ref="PYP42:PZA42"/>
    <mergeCell ref="PZB42:PZM42"/>
    <mergeCell ref="PZN42:PZY42"/>
    <mergeCell ref="PZZ42:QAK42"/>
    <mergeCell ref="PUX42:PVI42"/>
    <mergeCell ref="PVJ42:PVU42"/>
    <mergeCell ref="PVV42:PWG42"/>
    <mergeCell ref="PWH42:PWS42"/>
    <mergeCell ref="PWT42:PXE42"/>
    <mergeCell ref="PXF42:PXQ42"/>
    <mergeCell ref="PSD42:PSO42"/>
    <mergeCell ref="PSP42:PTA42"/>
    <mergeCell ref="PTB42:PTM42"/>
    <mergeCell ref="PTN42:PTY42"/>
    <mergeCell ref="PTZ42:PUK42"/>
    <mergeCell ref="PUL42:PUW42"/>
    <mergeCell ref="QFZ42:QGK42"/>
    <mergeCell ref="QGL42:QGW42"/>
    <mergeCell ref="QGX42:QHI42"/>
    <mergeCell ref="QHJ42:QHU42"/>
    <mergeCell ref="QHV42:QIG42"/>
    <mergeCell ref="QIH42:QIS42"/>
    <mergeCell ref="QDF42:QDQ42"/>
    <mergeCell ref="QDR42:QEC42"/>
    <mergeCell ref="QED42:QEO42"/>
    <mergeCell ref="QEP42:QFA42"/>
    <mergeCell ref="QFB42:QFM42"/>
    <mergeCell ref="QFN42:QFY42"/>
    <mergeCell ref="QAL42:QAW42"/>
    <mergeCell ref="QAX42:QBI42"/>
    <mergeCell ref="QBJ42:QBU42"/>
    <mergeCell ref="QBV42:QCG42"/>
    <mergeCell ref="QCH42:QCS42"/>
    <mergeCell ref="QCT42:QDE42"/>
    <mergeCell ref="QOH42:QOS42"/>
    <mergeCell ref="QOT42:QPE42"/>
    <mergeCell ref="QPF42:QPQ42"/>
    <mergeCell ref="QPR42:QQC42"/>
    <mergeCell ref="QQD42:QQO42"/>
    <mergeCell ref="QQP42:QRA42"/>
    <mergeCell ref="QLN42:QLY42"/>
    <mergeCell ref="QLZ42:QMK42"/>
    <mergeCell ref="QML42:QMW42"/>
    <mergeCell ref="QMX42:QNI42"/>
    <mergeCell ref="QNJ42:QNU42"/>
    <mergeCell ref="QNV42:QOG42"/>
    <mergeCell ref="QIT42:QJE42"/>
    <mergeCell ref="QJF42:QJQ42"/>
    <mergeCell ref="QJR42:QKC42"/>
    <mergeCell ref="QKD42:QKO42"/>
    <mergeCell ref="QKP42:QLA42"/>
    <mergeCell ref="QLB42:QLM42"/>
    <mergeCell ref="QWP42:QXA42"/>
    <mergeCell ref="QXB42:QXM42"/>
    <mergeCell ref="QXN42:QXY42"/>
    <mergeCell ref="QXZ42:QYK42"/>
    <mergeCell ref="QYL42:QYW42"/>
    <mergeCell ref="QYX42:QZI42"/>
    <mergeCell ref="QTV42:QUG42"/>
    <mergeCell ref="QUH42:QUS42"/>
    <mergeCell ref="QUT42:QVE42"/>
    <mergeCell ref="QVF42:QVQ42"/>
    <mergeCell ref="QVR42:QWC42"/>
    <mergeCell ref="QWD42:QWO42"/>
    <mergeCell ref="QRB42:QRM42"/>
    <mergeCell ref="QRN42:QRY42"/>
    <mergeCell ref="QRZ42:QSK42"/>
    <mergeCell ref="QSL42:QSW42"/>
    <mergeCell ref="QSX42:QTI42"/>
    <mergeCell ref="QTJ42:QTU42"/>
    <mergeCell ref="REX42:RFI42"/>
    <mergeCell ref="RFJ42:RFU42"/>
    <mergeCell ref="RFV42:RGG42"/>
    <mergeCell ref="RGH42:RGS42"/>
    <mergeCell ref="RGT42:RHE42"/>
    <mergeCell ref="RHF42:RHQ42"/>
    <mergeCell ref="RCD42:RCO42"/>
    <mergeCell ref="RCP42:RDA42"/>
    <mergeCell ref="RDB42:RDM42"/>
    <mergeCell ref="RDN42:RDY42"/>
    <mergeCell ref="RDZ42:REK42"/>
    <mergeCell ref="REL42:REW42"/>
    <mergeCell ref="QZJ42:QZU42"/>
    <mergeCell ref="QZV42:RAG42"/>
    <mergeCell ref="RAH42:RAS42"/>
    <mergeCell ref="RAT42:RBE42"/>
    <mergeCell ref="RBF42:RBQ42"/>
    <mergeCell ref="RBR42:RCC42"/>
    <mergeCell ref="RNF42:RNQ42"/>
    <mergeCell ref="RNR42:ROC42"/>
    <mergeCell ref="ROD42:ROO42"/>
    <mergeCell ref="ROP42:RPA42"/>
    <mergeCell ref="RPB42:RPM42"/>
    <mergeCell ref="RPN42:RPY42"/>
    <mergeCell ref="RKL42:RKW42"/>
    <mergeCell ref="RKX42:RLI42"/>
    <mergeCell ref="RLJ42:RLU42"/>
    <mergeCell ref="RLV42:RMG42"/>
    <mergeCell ref="RMH42:RMS42"/>
    <mergeCell ref="RMT42:RNE42"/>
    <mergeCell ref="RHR42:RIC42"/>
    <mergeCell ref="RID42:RIO42"/>
    <mergeCell ref="RIP42:RJA42"/>
    <mergeCell ref="RJB42:RJM42"/>
    <mergeCell ref="RJN42:RJY42"/>
    <mergeCell ref="RJZ42:RKK42"/>
    <mergeCell ref="RVN42:RVY42"/>
    <mergeCell ref="RVZ42:RWK42"/>
    <mergeCell ref="RWL42:RWW42"/>
    <mergeCell ref="RWX42:RXI42"/>
    <mergeCell ref="RXJ42:RXU42"/>
    <mergeCell ref="RXV42:RYG42"/>
    <mergeCell ref="RST42:RTE42"/>
    <mergeCell ref="RTF42:RTQ42"/>
    <mergeCell ref="RTR42:RUC42"/>
    <mergeCell ref="RUD42:RUO42"/>
    <mergeCell ref="RUP42:RVA42"/>
    <mergeCell ref="RVB42:RVM42"/>
    <mergeCell ref="RPZ42:RQK42"/>
    <mergeCell ref="RQL42:RQW42"/>
    <mergeCell ref="RQX42:RRI42"/>
    <mergeCell ref="RRJ42:RRU42"/>
    <mergeCell ref="RRV42:RSG42"/>
    <mergeCell ref="RSH42:RSS42"/>
    <mergeCell ref="SDV42:SEG42"/>
    <mergeCell ref="SEH42:SES42"/>
    <mergeCell ref="SET42:SFE42"/>
    <mergeCell ref="SFF42:SFQ42"/>
    <mergeCell ref="SFR42:SGC42"/>
    <mergeCell ref="SGD42:SGO42"/>
    <mergeCell ref="SBB42:SBM42"/>
    <mergeCell ref="SBN42:SBY42"/>
    <mergeCell ref="SBZ42:SCK42"/>
    <mergeCell ref="SCL42:SCW42"/>
    <mergeCell ref="SCX42:SDI42"/>
    <mergeCell ref="SDJ42:SDU42"/>
    <mergeCell ref="RYH42:RYS42"/>
    <mergeCell ref="RYT42:RZE42"/>
    <mergeCell ref="RZF42:RZQ42"/>
    <mergeCell ref="RZR42:SAC42"/>
    <mergeCell ref="SAD42:SAO42"/>
    <mergeCell ref="SAP42:SBA42"/>
    <mergeCell ref="SMD42:SMO42"/>
    <mergeCell ref="SMP42:SNA42"/>
    <mergeCell ref="SNB42:SNM42"/>
    <mergeCell ref="SNN42:SNY42"/>
    <mergeCell ref="SNZ42:SOK42"/>
    <mergeCell ref="SOL42:SOW42"/>
    <mergeCell ref="SJJ42:SJU42"/>
    <mergeCell ref="SJV42:SKG42"/>
    <mergeCell ref="SKH42:SKS42"/>
    <mergeCell ref="SKT42:SLE42"/>
    <mergeCell ref="SLF42:SLQ42"/>
    <mergeCell ref="SLR42:SMC42"/>
    <mergeCell ref="SGP42:SHA42"/>
    <mergeCell ref="SHB42:SHM42"/>
    <mergeCell ref="SHN42:SHY42"/>
    <mergeCell ref="SHZ42:SIK42"/>
    <mergeCell ref="SIL42:SIW42"/>
    <mergeCell ref="SIX42:SJI42"/>
    <mergeCell ref="SUL42:SUW42"/>
    <mergeCell ref="SUX42:SVI42"/>
    <mergeCell ref="SVJ42:SVU42"/>
    <mergeCell ref="SVV42:SWG42"/>
    <mergeCell ref="SWH42:SWS42"/>
    <mergeCell ref="SWT42:SXE42"/>
    <mergeCell ref="SRR42:SSC42"/>
    <mergeCell ref="SSD42:SSO42"/>
    <mergeCell ref="SSP42:STA42"/>
    <mergeCell ref="STB42:STM42"/>
    <mergeCell ref="STN42:STY42"/>
    <mergeCell ref="STZ42:SUK42"/>
    <mergeCell ref="SOX42:SPI42"/>
    <mergeCell ref="SPJ42:SPU42"/>
    <mergeCell ref="SPV42:SQG42"/>
    <mergeCell ref="SQH42:SQS42"/>
    <mergeCell ref="SQT42:SRE42"/>
    <mergeCell ref="SRF42:SRQ42"/>
    <mergeCell ref="TCT42:TDE42"/>
    <mergeCell ref="TDF42:TDQ42"/>
    <mergeCell ref="TDR42:TEC42"/>
    <mergeCell ref="TED42:TEO42"/>
    <mergeCell ref="TEP42:TFA42"/>
    <mergeCell ref="TFB42:TFM42"/>
    <mergeCell ref="SZZ42:TAK42"/>
    <mergeCell ref="TAL42:TAW42"/>
    <mergeCell ref="TAX42:TBI42"/>
    <mergeCell ref="TBJ42:TBU42"/>
    <mergeCell ref="TBV42:TCG42"/>
    <mergeCell ref="TCH42:TCS42"/>
    <mergeCell ref="SXF42:SXQ42"/>
    <mergeCell ref="SXR42:SYC42"/>
    <mergeCell ref="SYD42:SYO42"/>
    <mergeCell ref="SYP42:SZA42"/>
    <mergeCell ref="SZB42:SZM42"/>
    <mergeCell ref="SZN42:SZY42"/>
    <mergeCell ref="TLB42:TLM42"/>
    <mergeCell ref="TLN42:TLY42"/>
    <mergeCell ref="TLZ42:TMK42"/>
    <mergeCell ref="TML42:TMW42"/>
    <mergeCell ref="TMX42:TNI42"/>
    <mergeCell ref="TNJ42:TNU42"/>
    <mergeCell ref="TIH42:TIS42"/>
    <mergeCell ref="TIT42:TJE42"/>
    <mergeCell ref="TJF42:TJQ42"/>
    <mergeCell ref="TJR42:TKC42"/>
    <mergeCell ref="TKD42:TKO42"/>
    <mergeCell ref="TKP42:TLA42"/>
    <mergeCell ref="TFN42:TFY42"/>
    <mergeCell ref="TFZ42:TGK42"/>
    <mergeCell ref="TGL42:TGW42"/>
    <mergeCell ref="TGX42:THI42"/>
    <mergeCell ref="THJ42:THU42"/>
    <mergeCell ref="THV42:TIG42"/>
    <mergeCell ref="TTJ42:TTU42"/>
    <mergeCell ref="TTV42:TUG42"/>
    <mergeCell ref="TUH42:TUS42"/>
    <mergeCell ref="TUT42:TVE42"/>
    <mergeCell ref="TVF42:TVQ42"/>
    <mergeCell ref="TVR42:TWC42"/>
    <mergeCell ref="TQP42:TRA42"/>
    <mergeCell ref="TRB42:TRM42"/>
    <mergeCell ref="TRN42:TRY42"/>
    <mergeCell ref="TRZ42:TSK42"/>
    <mergeCell ref="TSL42:TSW42"/>
    <mergeCell ref="TSX42:TTI42"/>
    <mergeCell ref="TNV42:TOG42"/>
    <mergeCell ref="TOH42:TOS42"/>
    <mergeCell ref="TOT42:TPE42"/>
    <mergeCell ref="TPF42:TPQ42"/>
    <mergeCell ref="TPR42:TQC42"/>
    <mergeCell ref="TQD42:TQO42"/>
    <mergeCell ref="UBR42:UCC42"/>
    <mergeCell ref="UCD42:UCO42"/>
    <mergeCell ref="UCP42:UDA42"/>
    <mergeCell ref="UDB42:UDM42"/>
    <mergeCell ref="UDN42:UDY42"/>
    <mergeCell ref="UDZ42:UEK42"/>
    <mergeCell ref="TYX42:TZI42"/>
    <mergeCell ref="TZJ42:TZU42"/>
    <mergeCell ref="TZV42:UAG42"/>
    <mergeCell ref="UAH42:UAS42"/>
    <mergeCell ref="UAT42:UBE42"/>
    <mergeCell ref="UBF42:UBQ42"/>
    <mergeCell ref="TWD42:TWO42"/>
    <mergeCell ref="TWP42:TXA42"/>
    <mergeCell ref="TXB42:TXM42"/>
    <mergeCell ref="TXN42:TXY42"/>
    <mergeCell ref="TXZ42:TYK42"/>
    <mergeCell ref="TYL42:TYW42"/>
    <mergeCell ref="UJZ42:UKK42"/>
    <mergeCell ref="UKL42:UKW42"/>
    <mergeCell ref="UKX42:ULI42"/>
    <mergeCell ref="ULJ42:ULU42"/>
    <mergeCell ref="ULV42:UMG42"/>
    <mergeCell ref="UMH42:UMS42"/>
    <mergeCell ref="UHF42:UHQ42"/>
    <mergeCell ref="UHR42:UIC42"/>
    <mergeCell ref="UID42:UIO42"/>
    <mergeCell ref="UIP42:UJA42"/>
    <mergeCell ref="UJB42:UJM42"/>
    <mergeCell ref="UJN42:UJY42"/>
    <mergeCell ref="UEL42:UEW42"/>
    <mergeCell ref="UEX42:UFI42"/>
    <mergeCell ref="UFJ42:UFU42"/>
    <mergeCell ref="UFV42:UGG42"/>
    <mergeCell ref="UGH42:UGS42"/>
    <mergeCell ref="UGT42:UHE42"/>
    <mergeCell ref="USH42:USS42"/>
    <mergeCell ref="UST42:UTE42"/>
    <mergeCell ref="UTF42:UTQ42"/>
    <mergeCell ref="UTR42:UUC42"/>
    <mergeCell ref="UUD42:UUO42"/>
    <mergeCell ref="UUP42:UVA42"/>
    <mergeCell ref="UPN42:UPY42"/>
    <mergeCell ref="UPZ42:UQK42"/>
    <mergeCell ref="UQL42:UQW42"/>
    <mergeCell ref="UQX42:URI42"/>
    <mergeCell ref="URJ42:URU42"/>
    <mergeCell ref="URV42:USG42"/>
    <mergeCell ref="UMT42:UNE42"/>
    <mergeCell ref="UNF42:UNQ42"/>
    <mergeCell ref="UNR42:UOC42"/>
    <mergeCell ref="UOD42:UOO42"/>
    <mergeCell ref="UOP42:UPA42"/>
    <mergeCell ref="UPB42:UPM42"/>
    <mergeCell ref="VAP42:VBA42"/>
    <mergeCell ref="VBB42:VBM42"/>
    <mergeCell ref="VBN42:VBY42"/>
    <mergeCell ref="VBZ42:VCK42"/>
    <mergeCell ref="VCL42:VCW42"/>
    <mergeCell ref="VCX42:VDI42"/>
    <mergeCell ref="UXV42:UYG42"/>
    <mergeCell ref="UYH42:UYS42"/>
    <mergeCell ref="UYT42:UZE42"/>
    <mergeCell ref="UZF42:UZQ42"/>
    <mergeCell ref="UZR42:VAC42"/>
    <mergeCell ref="VAD42:VAO42"/>
    <mergeCell ref="UVB42:UVM42"/>
    <mergeCell ref="UVN42:UVY42"/>
    <mergeCell ref="UVZ42:UWK42"/>
    <mergeCell ref="UWL42:UWW42"/>
    <mergeCell ref="UWX42:UXI42"/>
    <mergeCell ref="UXJ42:UXU42"/>
    <mergeCell ref="VIX42:VJI42"/>
    <mergeCell ref="VJJ42:VJU42"/>
    <mergeCell ref="VJV42:VKG42"/>
    <mergeCell ref="VKH42:VKS42"/>
    <mergeCell ref="VKT42:VLE42"/>
    <mergeCell ref="VLF42:VLQ42"/>
    <mergeCell ref="VGD42:VGO42"/>
    <mergeCell ref="VGP42:VHA42"/>
    <mergeCell ref="VHB42:VHM42"/>
    <mergeCell ref="VHN42:VHY42"/>
    <mergeCell ref="VHZ42:VIK42"/>
    <mergeCell ref="VIL42:VIW42"/>
    <mergeCell ref="VDJ42:VDU42"/>
    <mergeCell ref="VDV42:VEG42"/>
    <mergeCell ref="VEH42:VES42"/>
    <mergeCell ref="VET42:VFE42"/>
    <mergeCell ref="VFF42:VFQ42"/>
    <mergeCell ref="VFR42:VGC42"/>
    <mergeCell ref="VRF42:VRQ42"/>
    <mergeCell ref="VRR42:VSC42"/>
    <mergeCell ref="VSD42:VSO42"/>
    <mergeCell ref="VSP42:VTA42"/>
    <mergeCell ref="VTB42:VTM42"/>
    <mergeCell ref="VTN42:VTY42"/>
    <mergeCell ref="VOL42:VOW42"/>
    <mergeCell ref="VOX42:VPI42"/>
    <mergeCell ref="VPJ42:VPU42"/>
    <mergeCell ref="VPV42:VQG42"/>
    <mergeCell ref="VQH42:VQS42"/>
    <mergeCell ref="VQT42:VRE42"/>
    <mergeCell ref="VLR42:VMC42"/>
    <mergeCell ref="VMD42:VMO42"/>
    <mergeCell ref="VMP42:VNA42"/>
    <mergeCell ref="VNB42:VNM42"/>
    <mergeCell ref="VNN42:VNY42"/>
    <mergeCell ref="VNZ42:VOK42"/>
    <mergeCell ref="VZN42:VZY42"/>
    <mergeCell ref="VZZ42:WAK42"/>
    <mergeCell ref="WAL42:WAW42"/>
    <mergeCell ref="WAX42:WBI42"/>
    <mergeCell ref="WBJ42:WBU42"/>
    <mergeCell ref="WBV42:WCG42"/>
    <mergeCell ref="VWT42:VXE42"/>
    <mergeCell ref="VXF42:VXQ42"/>
    <mergeCell ref="VXR42:VYC42"/>
    <mergeCell ref="VYD42:VYO42"/>
    <mergeCell ref="VYP42:VZA42"/>
    <mergeCell ref="VZB42:VZM42"/>
    <mergeCell ref="VTZ42:VUK42"/>
    <mergeCell ref="VUL42:VUW42"/>
    <mergeCell ref="VUX42:VVI42"/>
    <mergeCell ref="VVJ42:VVU42"/>
    <mergeCell ref="VVV42:VWG42"/>
    <mergeCell ref="VWH42:VWS42"/>
    <mergeCell ref="WHV42:WIG42"/>
    <mergeCell ref="WIH42:WIS42"/>
    <mergeCell ref="WIT42:WJE42"/>
    <mergeCell ref="WJF42:WJQ42"/>
    <mergeCell ref="WJR42:WKC42"/>
    <mergeCell ref="WKD42:WKO42"/>
    <mergeCell ref="WFB42:WFM42"/>
    <mergeCell ref="WFN42:WFY42"/>
    <mergeCell ref="WFZ42:WGK42"/>
    <mergeCell ref="WGL42:WGW42"/>
    <mergeCell ref="WGX42:WHI42"/>
    <mergeCell ref="WHJ42:WHU42"/>
    <mergeCell ref="WCH42:WCS42"/>
    <mergeCell ref="WCT42:WDE42"/>
    <mergeCell ref="WDF42:WDQ42"/>
    <mergeCell ref="WDR42:WEC42"/>
    <mergeCell ref="WED42:WEO42"/>
    <mergeCell ref="WEP42:WFA42"/>
    <mergeCell ref="WQP42:WRA42"/>
    <mergeCell ref="WRB42:WRM42"/>
    <mergeCell ref="WRN42:WRY42"/>
    <mergeCell ref="WRZ42:WSK42"/>
    <mergeCell ref="WSL42:WSW42"/>
    <mergeCell ref="WNJ42:WNU42"/>
    <mergeCell ref="WNV42:WOG42"/>
    <mergeCell ref="WOH42:WOS42"/>
    <mergeCell ref="WOT42:WPE42"/>
    <mergeCell ref="WPF42:WPQ42"/>
    <mergeCell ref="WPR42:WQC42"/>
    <mergeCell ref="WKP42:WLA42"/>
    <mergeCell ref="WLB42:WLM42"/>
    <mergeCell ref="WLN42:WLY42"/>
    <mergeCell ref="WLZ42:WMK42"/>
    <mergeCell ref="WML42:WMW42"/>
    <mergeCell ref="WMX42:WNI42"/>
    <mergeCell ref="XDZ42:XEK42"/>
    <mergeCell ref="XEL42:XEW42"/>
    <mergeCell ref="XEX42:XFA42"/>
    <mergeCell ref="B43:E43"/>
    <mergeCell ref="F43:I43"/>
    <mergeCell ref="B44:E44"/>
    <mergeCell ref="F44:I44"/>
    <mergeCell ref="XBF42:XBQ42"/>
    <mergeCell ref="XBR42:XCC42"/>
    <mergeCell ref="XCD42:XCO42"/>
    <mergeCell ref="XCP42:XDA42"/>
    <mergeCell ref="XDB42:XDM42"/>
    <mergeCell ref="XDN42:XDY42"/>
    <mergeCell ref="WYL42:WYW42"/>
    <mergeCell ref="WYX42:WZI42"/>
    <mergeCell ref="WZJ42:WZU42"/>
    <mergeCell ref="WZV42:XAG42"/>
    <mergeCell ref="XAH42:XAS42"/>
    <mergeCell ref="XAT42:XBE42"/>
    <mergeCell ref="WVR42:WWC42"/>
    <mergeCell ref="WWD42:WWO42"/>
    <mergeCell ref="WWP42:WXA42"/>
    <mergeCell ref="WXB42:WXM42"/>
    <mergeCell ref="WXN42:WXY42"/>
    <mergeCell ref="WXZ42:WYK42"/>
    <mergeCell ref="WSX42:WTI42"/>
    <mergeCell ref="WTJ42:WTU42"/>
    <mergeCell ref="WTV42:WUG42"/>
    <mergeCell ref="WUH42:WUS42"/>
    <mergeCell ref="WUT42:WVE42"/>
    <mergeCell ref="WVF42:WVQ42"/>
    <mergeCell ref="WQD42:WQO42"/>
    <mergeCell ref="DN46:DY46"/>
    <mergeCell ref="DZ46:EK46"/>
    <mergeCell ref="EL46:EW46"/>
    <mergeCell ref="EX46:FI46"/>
    <mergeCell ref="FJ46:FU46"/>
    <mergeCell ref="FV46:GG46"/>
    <mergeCell ref="AT46:BE46"/>
    <mergeCell ref="BF46:BQ46"/>
    <mergeCell ref="BR46:CC46"/>
    <mergeCell ref="CD46:CO46"/>
    <mergeCell ref="CP46:DA46"/>
    <mergeCell ref="DB46:DM46"/>
    <mergeCell ref="B45:E45"/>
    <mergeCell ref="F45:I45"/>
    <mergeCell ref="A46:I46"/>
    <mergeCell ref="J46:U46"/>
    <mergeCell ref="V46:AG46"/>
    <mergeCell ref="AH46:AS46"/>
    <mergeCell ref="LV46:MG46"/>
    <mergeCell ref="MH46:MS46"/>
    <mergeCell ref="MT46:NE46"/>
    <mergeCell ref="NF46:NQ46"/>
    <mergeCell ref="NR46:OC46"/>
    <mergeCell ref="OD46:OO46"/>
    <mergeCell ref="JB46:JM46"/>
    <mergeCell ref="JN46:JY46"/>
    <mergeCell ref="JZ46:KK46"/>
    <mergeCell ref="KL46:KW46"/>
    <mergeCell ref="KX46:LI46"/>
    <mergeCell ref="LJ46:LU46"/>
    <mergeCell ref="GH46:GS46"/>
    <mergeCell ref="GT46:HE46"/>
    <mergeCell ref="HF46:HQ46"/>
    <mergeCell ref="HR46:IC46"/>
    <mergeCell ref="ID46:IO46"/>
    <mergeCell ref="IP46:JA46"/>
    <mergeCell ref="UD46:UO46"/>
    <mergeCell ref="UP46:VA46"/>
    <mergeCell ref="VB46:VM46"/>
    <mergeCell ref="VN46:VY46"/>
    <mergeCell ref="VZ46:WK46"/>
    <mergeCell ref="WL46:WW46"/>
    <mergeCell ref="RJ46:RU46"/>
    <mergeCell ref="RV46:SG46"/>
    <mergeCell ref="SH46:SS46"/>
    <mergeCell ref="ST46:TE46"/>
    <mergeCell ref="TF46:TQ46"/>
    <mergeCell ref="TR46:UC46"/>
    <mergeCell ref="OP46:PA46"/>
    <mergeCell ref="PB46:PM46"/>
    <mergeCell ref="PN46:PY46"/>
    <mergeCell ref="PZ46:QK46"/>
    <mergeCell ref="QL46:QW46"/>
    <mergeCell ref="QX46:RI46"/>
    <mergeCell ref="ACL46:ACW46"/>
    <mergeCell ref="ACX46:ADI46"/>
    <mergeCell ref="ADJ46:ADU46"/>
    <mergeCell ref="ADV46:AEG46"/>
    <mergeCell ref="AEH46:AES46"/>
    <mergeCell ref="AET46:AFE46"/>
    <mergeCell ref="ZR46:AAC46"/>
    <mergeCell ref="AAD46:AAO46"/>
    <mergeCell ref="AAP46:ABA46"/>
    <mergeCell ref="ABB46:ABM46"/>
    <mergeCell ref="ABN46:ABY46"/>
    <mergeCell ref="ABZ46:ACK46"/>
    <mergeCell ref="WX46:XI46"/>
    <mergeCell ref="XJ46:XU46"/>
    <mergeCell ref="XV46:YG46"/>
    <mergeCell ref="YH46:YS46"/>
    <mergeCell ref="YT46:ZE46"/>
    <mergeCell ref="ZF46:ZQ46"/>
    <mergeCell ref="AKT46:ALE46"/>
    <mergeCell ref="ALF46:ALQ46"/>
    <mergeCell ref="ALR46:AMC46"/>
    <mergeCell ref="AMD46:AMO46"/>
    <mergeCell ref="AMP46:ANA46"/>
    <mergeCell ref="ANB46:ANM46"/>
    <mergeCell ref="AHZ46:AIK46"/>
    <mergeCell ref="AIL46:AIW46"/>
    <mergeCell ref="AIX46:AJI46"/>
    <mergeCell ref="AJJ46:AJU46"/>
    <mergeCell ref="AJV46:AKG46"/>
    <mergeCell ref="AKH46:AKS46"/>
    <mergeCell ref="AFF46:AFQ46"/>
    <mergeCell ref="AFR46:AGC46"/>
    <mergeCell ref="AGD46:AGO46"/>
    <mergeCell ref="AGP46:AHA46"/>
    <mergeCell ref="AHB46:AHM46"/>
    <mergeCell ref="AHN46:AHY46"/>
    <mergeCell ref="ATB46:ATM46"/>
    <mergeCell ref="ATN46:ATY46"/>
    <mergeCell ref="ATZ46:AUK46"/>
    <mergeCell ref="AUL46:AUW46"/>
    <mergeCell ref="AUX46:AVI46"/>
    <mergeCell ref="AVJ46:AVU46"/>
    <mergeCell ref="AQH46:AQS46"/>
    <mergeCell ref="AQT46:ARE46"/>
    <mergeCell ref="ARF46:ARQ46"/>
    <mergeCell ref="ARR46:ASC46"/>
    <mergeCell ref="ASD46:ASO46"/>
    <mergeCell ref="ASP46:ATA46"/>
    <mergeCell ref="ANN46:ANY46"/>
    <mergeCell ref="ANZ46:AOK46"/>
    <mergeCell ref="AOL46:AOW46"/>
    <mergeCell ref="AOX46:API46"/>
    <mergeCell ref="APJ46:APU46"/>
    <mergeCell ref="APV46:AQG46"/>
    <mergeCell ref="BBJ46:BBU46"/>
    <mergeCell ref="BBV46:BCG46"/>
    <mergeCell ref="BCH46:BCS46"/>
    <mergeCell ref="BCT46:BDE46"/>
    <mergeCell ref="BDF46:BDQ46"/>
    <mergeCell ref="BDR46:BEC46"/>
    <mergeCell ref="AYP46:AZA46"/>
    <mergeCell ref="AZB46:AZM46"/>
    <mergeCell ref="AZN46:AZY46"/>
    <mergeCell ref="AZZ46:BAK46"/>
    <mergeCell ref="BAL46:BAW46"/>
    <mergeCell ref="BAX46:BBI46"/>
    <mergeCell ref="AVV46:AWG46"/>
    <mergeCell ref="AWH46:AWS46"/>
    <mergeCell ref="AWT46:AXE46"/>
    <mergeCell ref="AXF46:AXQ46"/>
    <mergeCell ref="AXR46:AYC46"/>
    <mergeCell ref="AYD46:AYO46"/>
    <mergeCell ref="BJR46:BKC46"/>
    <mergeCell ref="BKD46:BKO46"/>
    <mergeCell ref="BKP46:BLA46"/>
    <mergeCell ref="BLB46:BLM46"/>
    <mergeCell ref="BLN46:BLY46"/>
    <mergeCell ref="BLZ46:BMK46"/>
    <mergeCell ref="BGX46:BHI46"/>
    <mergeCell ref="BHJ46:BHU46"/>
    <mergeCell ref="BHV46:BIG46"/>
    <mergeCell ref="BIH46:BIS46"/>
    <mergeCell ref="BIT46:BJE46"/>
    <mergeCell ref="BJF46:BJQ46"/>
    <mergeCell ref="BED46:BEO46"/>
    <mergeCell ref="BEP46:BFA46"/>
    <mergeCell ref="BFB46:BFM46"/>
    <mergeCell ref="BFN46:BFY46"/>
    <mergeCell ref="BFZ46:BGK46"/>
    <mergeCell ref="BGL46:BGW46"/>
    <mergeCell ref="BRZ46:BSK46"/>
    <mergeCell ref="BSL46:BSW46"/>
    <mergeCell ref="BSX46:BTI46"/>
    <mergeCell ref="BTJ46:BTU46"/>
    <mergeCell ref="BTV46:BUG46"/>
    <mergeCell ref="BUH46:BUS46"/>
    <mergeCell ref="BPF46:BPQ46"/>
    <mergeCell ref="BPR46:BQC46"/>
    <mergeCell ref="BQD46:BQO46"/>
    <mergeCell ref="BQP46:BRA46"/>
    <mergeCell ref="BRB46:BRM46"/>
    <mergeCell ref="BRN46:BRY46"/>
    <mergeCell ref="BML46:BMW46"/>
    <mergeCell ref="BMX46:BNI46"/>
    <mergeCell ref="BNJ46:BNU46"/>
    <mergeCell ref="BNV46:BOG46"/>
    <mergeCell ref="BOH46:BOS46"/>
    <mergeCell ref="BOT46:BPE46"/>
    <mergeCell ref="CAH46:CAS46"/>
    <mergeCell ref="CAT46:CBE46"/>
    <mergeCell ref="CBF46:CBQ46"/>
    <mergeCell ref="CBR46:CCC46"/>
    <mergeCell ref="CCD46:CCO46"/>
    <mergeCell ref="CCP46:CDA46"/>
    <mergeCell ref="BXN46:BXY46"/>
    <mergeCell ref="BXZ46:BYK46"/>
    <mergeCell ref="BYL46:BYW46"/>
    <mergeCell ref="BYX46:BZI46"/>
    <mergeCell ref="BZJ46:BZU46"/>
    <mergeCell ref="BZV46:CAG46"/>
    <mergeCell ref="BUT46:BVE46"/>
    <mergeCell ref="BVF46:BVQ46"/>
    <mergeCell ref="BVR46:BWC46"/>
    <mergeCell ref="BWD46:BWO46"/>
    <mergeCell ref="BWP46:BXA46"/>
    <mergeCell ref="BXB46:BXM46"/>
    <mergeCell ref="CIP46:CJA46"/>
    <mergeCell ref="CJB46:CJM46"/>
    <mergeCell ref="CJN46:CJY46"/>
    <mergeCell ref="CJZ46:CKK46"/>
    <mergeCell ref="CKL46:CKW46"/>
    <mergeCell ref="CKX46:CLI46"/>
    <mergeCell ref="CFV46:CGG46"/>
    <mergeCell ref="CGH46:CGS46"/>
    <mergeCell ref="CGT46:CHE46"/>
    <mergeCell ref="CHF46:CHQ46"/>
    <mergeCell ref="CHR46:CIC46"/>
    <mergeCell ref="CID46:CIO46"/>
    <mergeCell ref="CDB46:CDM46"/>
    <mergeCell ref="CDN46:CDY46"/>
    <mergeCell ref="CDZ46:CEK46"/>
    <mergeCell ref="CEL46:CEW46"/>
    <mergeCell ref="CEX46:CFI46"/>
    <mergeCell ref="CFJ46:CFU46"/>
    <mergeCell ref="CQX46:CRI46"/>
    <mergeCell ref="CRJ46:CRU46"/>
    <mergeCell ref="CRV46:CSG46"/>
    <mergeCell ref="CSH46:CSS46"/>
    <mergeCell ref="CST46:CTE46"/>
    <mergeCell ref="CTF46:CTQ46"/>
    <mergeCell ref="COD46:COO46"/>
    <mergeCell ref="COP46:CPA46"/>
    <mergeCell ref="CPB46:CPM46"/>
    <mergeCell ref="CPN46:CPY46"/>
    <mergeCell ref="CPZ46:CQK46"/>
    <mergeCell ref="CQL46:CQW46"/>
    <mergeCell ref="CLJ46:CLU46"/>
    <mergeCell ref="CLV46:CMG46"/>
    <mergeCell ref="CMH46:CMS46"/>
    <mergeCell ref="CMT46:CNE46"/>
    <mergeCell ref="CNF46:CNQ46"/>
    <mergeCell ref="CNR46:COC46"/>
    <mergeCell ref="CZF46:CZQ46"/>
    <mergeCell ref="CZR46:DAC46"/>
    <mergeCell ref="DAD46:DAO46"/>
    <mergeCell ref="DAP46:DBA46"/>
    <mergeCell ref="DBB46:DBM46"/>
    <mergeCell ref="DBN46:DBY46"/>
    <mergeCell ref="CWL46:CWW46"/>
    <mergeCell ref="CWX46:CXI46"/>
    <mergeCell ref="CXJ46:CXU46"/>
    <mergeCell ref="CXV46:CYG46"/>
    <mergeCell ref="CYH46:CYS46"/>
    <mergeCell ref="CYT46:CZE46"/>
    <mergeCell ref="CTR46:CUC46"/>
    <mergeCell ref="CUD46:CUO46"/>
    <mergeCell ref="CUP46:CVA46"/>
    <mergeCell ref="CVB46:CVM46"/>
    <mergeCell ref="CVN46:CVY46"/>
    <mergeCell ref="CVZ46:CWK46"/>
    <mergeCell ref="DHN46:DHY46"/>
    <mergeCell ref="DHZ46:DIK46"/>
    <mergeCell ref="DIL46:DIW46"/>
    <mergeCell ref="DIX46:DJI46"/>
    <mergeCell ref="DJJ46:DJU46"/>
    <mergeCell ref="DJV46:DKG46"/>
    <mergeCell ref="DET46:DFE46"/>
    <mergeCell ref="DFF46:DFQ46"/>
    <mergeCell ref="DFR46:DGC46"/>
    <mergeCell ref="DGD46:DGO46"/>
    <mergeCell ref="DGP46:DHA46"/>
    <mergeCell ref="DHB46:DHM46"/>
    <mergeCell ref="DBZ46:DCK46"/>
    <mergeCell ref="DCL46:DCW46"/>
    <mergeCell ref="DCX46:DDI46"/>
    <mergeCell ref="DDJ46:DDU46"/>
    <mergeCell ref="DDV46:DEG46"/>
    <mergeCell ref="DEH46:DES46"/>
    <mergeCell ref="DPV46:DQG46"/>
    <mergeCell ref="DQH46:DQS46"/>
    <mergeCell ref="DQT46:DRE46"/>
    <mergeCell ref="DRF46:DRQ46"/>
    <mergeCell ref="DRR46:DSC46"/>
    <mergeCell ref="DSD46:DSO46"/>
    <mergeCell ref="DNB46:DNM46"/>
    <mergeCell ref="DNN46:DNY46"/>
    <mergeCell ref="DNZ46:DOK46"/>
    <mergeCell ref="DOL46:DOW46"/>
    <mergeCell ref="DOX46:DPI46"/>
    <mergeCell ref="DPJ46:DPU46"/>
    <mergeCell ref="DKH46:DKS46"/>
    <mergeCell ref="DKT46:DLE46"/>
    <mergeCell ref="DLF46:DLQ46"/>
    <mergeCell ref="DLR46:DMC46"/>
    <mergeCell ref="DMD46:DMO46"/>
    <mergeCell ref="DMP46:DNA46"/>
    <mergeCell ref="DYD46:DYO46"/>
    <mergeCell ref="DYP46:DZA46"/>
    <mergeCell ref="DZB46:DZM46"/>
    <mergeCell ref="DZN46:DZY46"/>
    <mergeCell ref="DZZ46:EAK46"/>
    <mergeCell ref="EAL46:EAW46"/>
    <mergeCell ref="DVJ46:DVU46"/>
    <mergeCell ref="DVV46:DWG46"/>
    <mergeCell ref="DWH46:DWS46"/>
    <mergeCell ref="DWT46:DXE46"/>
    <mergeCell ref="DXF46:DXQ46"/>
    <mergeCell ref="DXR46:DYC46"/>
    <mergeCell ref="DSP46:DTA46"/>
    <mergeCell ref="DTB46:DTM46"/>
    <mergeCell ref="DTN46:DTY46"/>
    <mergeCell ref="DTZ46:DUK46"/>
    <mergeCell ref="DUL46:DUW46"/>
    <mergeCell ref="DUX46:DVI46"/>
    <mergeCell ref="EGL46:EGW46"/>
    <mergeCell ref="EGX46:EHI46"/>
    <mergeCell ref="EHJ46:EHU46"/>
    <mergeCell ref="EHV46:EIG46"/>
    <mergeCell ref="EIH46:EIS46"/>
    <mergeCell ref="EIT46:EJE46"/>
    <mergeCell ref="EDR46:EEC46"/>
    <mergeCell ref="EED46:EEO46"/>
    <mergeCell ref="EEP46:EFA46"/>
    <mergeCell ref="EFB46:EFM46"/>
    <mergeCell ref="EFN46:EFY46"/>
    <mergeCell ref="EFZ46:EGK46"/>
    <mergeCell ref="EAX46:EBI46"/>
    <mergeCell ref="EBJ46:EBU46"/>
    <mergeCell ref="EBV46:ECG46"/>
    <mergeCell ref="ECH46:ECS46"/>
    <mergeCell ref="ECT46:EDE46"/>
    <mergeCell ref="EDF46:EDQ46"/>
    <mergeCell ref="EOT46:EPE46"/>
    <mergeCell ref="EPF46:EPQ46"/>
    <mergeCell ref="EPR46:EQC46"/>
    <mergeCell ref="EQD46:EQO46"/>
    <mergeCell ref="EQP46:ERA46"/>
    <mergeCell ref="ERB46:ERM46"/>
    <mergeCell ref="ELZ46:EMK46"/>
    <mergeCell ref="EML46:EMW46"/>
    <mergeCell ref="EMX46:ENI46"/>
    <mergeCell ref="ENJ46:ENU46"/>
    <mergeCell ref="ENV46:EOG46"/>
    <mergeCell ref="EOH46:EOS46"/>
    <mergeCell ref="EJF46:EJQ46"/>
    <mergeCell ref="EJR46:EKC46"/>
    <mergeCell ref="EKD46:EKO46"/>
    <mergeCell ref="EKP46:ELA46"/>
    <mergeCell ref="ELB46:ELM46"/>
    <mergeCell ref="ELN46:ELY46"/>
    <mergeCell ref="EXB46:EXM46"/>
    <mergeCell ref="EXN46:EXY46"/>
    <mergeCell ref="EXZ46:EYK46"/>
    <mergeCell ref="EYL46:EYW46"/>
    <mergeCell ref="EYX46:EZI46"/>
    <mergeCell ref="EZJ46:EZU46"/>
    <mergeCell ref="EUH46:EUS46"/>
    <mergeCell ref="EUT46:EVE46"/>
    <mergeCell ref="EVF46:EVQ46"/>
    <mergeCell ref="EVR46:EWC46"/>
    <mergeCell ref="EWD46:EWO46"/>
    <mergeCell ref="EWP46:EXA46"/>
    <mergeCell ref="ERN46:ERY46"/>
    <mergeCell ref="ERZ46:ESK46"/>
    <mergeCell ref="ESL46:ESW46"/>
    <mergeCell ref="ESX46:ETI46"/>
    <mergeCell ref="ETJ46:ETU46"/>
    <mergeCell ref="ETV46:EUG46"/>
    <mergeCell ref="FFJ46:FFU46"/>
    <mergeCell ref="FFV46:FGG46"/>
    <mergeCell ref="FGH46:FGS46"/>
    <mergeCell ref="FGT46:FHE46"/>
    <mergeCell ref="FHF46:FHQ46"/>
    <mergeCell ref="FHR46:FIC46"/>
    <mergeCell ref="FCP46:FDA46"/>
    <mergeCell ref="FDB46:FDM46"/>
    <mergeCell ref="FDN46:FDY46"/>
    <mergeCell ref="FDZ46:FEK46"/>
    <mergeCell ref="FEL46:FEW46"/>
    <mergeCell ref="FEX46:FFI46"/>
    <mergeCell ref="EZV46:FAG46"/>
    <mergeCell ref="FAH46:FAS46"/>
    <mergeCell ref="FAT46:FBE46"/>
    <mergeCell ref="FBF46:FBQ46"/>
    <mergeCell ref="FBR46:FCC46"/>
    <mergeCell ref="FCD46:FCO46"/>
    <mergeCell ref="FNR46:FOC46"/>
    <mergeCell ref="FOD46:FOO46"/>
    <mergeCell ref="FOP46:FPA46"/>
    <mergeCell ref="FPB46:FPM46"/>
    <mergeCell ref="FPN46:FPY46"/>
    <mergeCell ref="FPZ46:FQK46"/>
    <mergeCell ref="FKX46:FLI46"/>
    <mergeCell ref="FLJ46:FLU46"/>
    <mergeCell ref="FLV46:FMG46"/>
    <mergeCell ref="FMH46:FMS46"/>
    <mergeCell ref="FMT46:FNE46"/>
    <mergeCell ref="FNF46:FNQ46"/>
    <mergeCell ref="FID46:FIO46"/>
    <mergeCell ref="FIP46:FJA46"/>
    <mergeCell ref="FJB46:FJM46"/>
    <mergeCell ref="FJN46:FJY46"/>
    <mergeCell ref="FJZ46:FKK46"/>
    <mergeCell ref="FKL46:FKW46"/>
    <mergeCell ref="FVZ46:FWK46"/>
    <mergeCell ref="FWL46:FWW46"/>
    <mergeCell ref="FWX46:FXI46"/>
    <mergeCell ref="FXJ46:FXU46"/>
    <mergeCell ref="FXV46:FYG46"/>
    <mergeCell ref="FYH46:FYS46"/>
    <mergeCell ref="FTF46:FTQ46"/>
    <mergeCell ref="FTR46:FUC46"/>
    <mergeCell ref="FUD46:FUO46"/>
    <mergeCell ref="FUP46:FVA46"/>
    <mergeCell ref="FVB46:FVM46"/>
    <mergeCell ref="FVN46:FVY46"/>
    <mergeCell ref="FQL46:FQW46"/>
    <mergeCell ref="FQX46:FRI46"/>
    <mergeCell ref="FRJ46:FRU46"/>
    <mergeCell ref="FRV46:FSG46"/>
    <mergeCell ref="FSH46:FSS46"/>
    <mergeCell ref="FST46:FTE46"/>
    <mergeCell ref="GEH46:GES46"/>
    <mergeCell ref="GET46:GFE46"/>
    <mergeCell ref="GFF46:GFQ46"/>
    <mergeCell ref="GFR46:GGC46"/>
    <mergeCell ref="GGD46:GGO46"/>
    <mergeCell ref="GGP46:GHA46"/>
    <mergeCell ref="GBN46:GBY46"/>
    <mergeCell ref="GBZ46:GCK46"/>
    <mergeCell ref="GCL46:GCW46"/>
    <mergeCell ref="GCX46:GDI46"/>
    <mergeCell ref="GDJ46:GDU46"/>
    <mergeCell ref="GDV46:GEG46"/>
    <mergeCell ref="FYT46:FZE46"/>
    <mergeCell ref="FZF46:FZQ46"/>
    <mergeCell ref="FZR46:GAC46"/>
    <mergeCell ref="GAD46:GAO46"/>
    <mergeCell ref="GAP46:GBA46"/>
    <mergeCell ref="GBB46:GBM46"/>
    <mergeCell ref="GMP46:GNA46"/>
    <mergeCell ref="GNB46:GNM46"/>
    <mergeCell ref="GNN46:GNY46"/>
    <mergeCell ref="GNZ46:GOK46"/>
    <mergeCell ref="GOL46:GOW46"/>
    <mergeCell ref="GOX46:GPI46"/>
    <mergeCell ref="GJV46:GKG46"/>
    <mergeCell ref="GKH46:GKS46"/>
    <mergeCell ref="GKT46:GLE46"/>
    <mergeCell ref="GLF46:GLQ46"/>
    <mergeCell ref="GLR46:GMC46"/>
    <mergeCell ref="GMD46:GMO46"/>
    <mergeCell ref="GHB46:GHM46"/>
    <mergeCell ref="GHN46:GHY46"/>
    <mergeCell ref="GHZ46:GIK46"/>
    <mergeCell ref="GIL46:GIW46"/>
    <mergeCell ref="GIX46:GJI46"/>
    <mergeCell ref="GJJ46:GJU46"/>
    <mergeCell ref="GUX46:GVI46"/>
    <mergeCell ref="GVJ46:GVU46"/>
    <mergeCell ref="GVV46:GWG46"/>
    <mergeCell ref="GWH46:GWS46"/>
    <mergeCell ref="GWT46:GXE46"/>
    <mergeCell ref="GXF46:GXQ46"/>
    <mergeCell ref="GSD46:GSO46"/>
    <mergeCell ref="GSP46:GTA46"/>
    <mergeCell ref="GTB46:GTM46"/>
    <mergeCell ref="GTN46:GTY46"/>
    <mergeCell ref="GTZ46:GUK46"/>
    <mergeCell ref="GUL46:GUW46"/>
    <mergeCell ref="GPJ46:GPU46"/>
    <mergeCell ref="GPV46:GQG46"/>
    <mergeCell ref="GQH46:GQS46"/>
    <mergeCell ref="GQT46:GRE46"/>
    <mergeCell ref="GRF46:GRQ46"/>
    <mergeCell ref="GRR46:GSC46"/>
    <mergeCell ref="HDF46:HDQ46"/>
    <mergeCell ref="HDR46:HEC46"/>
    <mergeCell ref="HED46:HEO46"/>
    <mergeCell ref="HEP46:HFA46"/>
    <mergeCell ref="HFB46:HFM46"/>
    <mergeCell ref="HFN46:HFY46"/>
    <mergeCell ref="HAL46:HAW46"/>
    <mergeCell ref="HAX46:HBI46"/>
    <mergeCell ref="HBJ46:HBU46"/>
    <mergeCell ref="HBV46:HCG46"/>
    <mergeCell ref="HCH46:HCS46"/>
    <mergeCell ref="HCT46:HDE46"/>
    <mergeCell ref="GXR46:GYC46"/>
    <mergeCell ref="GYD46:GYO46"/>
    <mergeCell ref="GYP46:GZA46"/>
    <mergeCell ref="GZB46:GZM46"/>
    <mergeCell ref="GZN46:GZY46"/>
    <mergeCell ref="GZZ46:HAK46"/>
    <mergeCell ref="HLN46:HLY46"/>
    <mergeCell ref="HLZ46:HMK46"/>
    <mergeCell ref="HML46:HMW46"/>
    <mergeCell ref="HMX46:HNI46"/>
    <mergeCell ref="HNJ46:HNU46"/>
    <mergeCell ref="HNV46:HOG46"/>
    <mergeCell ref="HIT46:HJE46"/>
    <mergeCell ref="HJF46:HJQ46"/>
    <mergeCell ref="HJR46:HKC46"/>
    <mergeCell ref="HKD46:HKO46"/>
    <mergeCell ref="HKP46:HLA46"/>
    <mergeCell ref="HLB46:HLM46"/>
    <mergeCell ref="HFZ46:HGK46"/>
    <mergeCell ref="HGL46:HGW46"/>
    <mergeCell ref="HGX46:HHI46"/>
    <mergeCell ref="HHJ46:HHU46"/>
    <mergeCell ref="HHV46:HIG46"/>
    <mergeCell ref="HIH46:HIS46"/>
    <mergeCell ref="HTV46:HUG46"/>
    <mergeCell ref="HUH46:HUS46"/>
    <mergeCell ref="HUT46:HVE46"/>
    <mergeCell ref="HVF46:HVQ46"/>
    <mergeCell ref="HVR46:HWC46"/>
    <mergeCell ref="HWD46:HWO46"/>
    <mergeCell ref="HRB46:HRM46"/>
    <mergeCell ref="HRN46:HRY46"/>
    <mergeCell ref="HRZ46:HSK46"/>
    <mergeCell ref="HSL46:HSW46"/>
    <mergeCell ref="HSX46:HTI46"/>
    <mergeCell ref="HTJ46:HTU46"/>
    <mergeCell ref="HOH46:HOS46"/>
    <mergeCell ref="HOT46:HPE46"/>
    <mergeCell ref="HPF46:HPQ46"/>
    <mergeCell ref="HPR46:HQC46"/>
    <mergeCell ref="HQD46:HQO46"/>
    <mergeCell ref="HQP46:HRA46"/>
    <mergeCell ref="ICD46:ICO46"/>
    <mergeCell ref="ICP46:IDA46"/>
    <mergeCell ref="IDB46:IDM46"/>
    <mergeCell ref="IDN46:IDY46"/>
    <mergeCell ref="IDZ46:IEK46"/>
    <mergeCell ref="IEL46:IEW46"/>
    <mergeCell ref="HZJ46:HZU46"/>
    <mergeCell ref="HZV46:IAG46"/>
    <mergeCell ref="IAH46:IAS46"/>
    <mergeCell ref="IAT46:IBE46"/>
    <mergeCell ref="IBF46:IBQ46"/>
    <mergeCell ref="IBR46:ICC46"/>
    <mergeCell ref="HWP46:HXA46"/>
    <mergeCell ref="HXB46:HXM46"/>
    <mergeCell ref="HXN46:HXY46"/>
    <mergeCell ref="HXZ46:HYK46"/>
    <mergeCell ref="HYL46:HYW46"/>
    <mergeCell ref="HYX46:HZI46"/>
    <mergeCell ref="IKL46:IKW46"/>
    <mergeCell ref="IKX46:ILI46"/>
    <mergeCell ref="ILJ46:ILU46"/>
    <mergeCell ref="ILV46:IMG46"/>
    <mergeCell ref="IMH46:IMS46"/>
    <mergeCell ref="IMT46:INE46"/>
    <mergeCell ref="IHR46:IIC46"/>
    <mergeCell ref="IID46:IIO46"/>
    <mergeCell ref="IIP46:IJA46"/>
    <mergeCell ref="IJB46:IJM46"/>
    <mergeCell ref="IJN46:IJY46"/>
    <mergeCell ref="IJZ46:IKK46"/>
    <mergeCell ref="IEX46:IFI46"/>
    <mergeCell ref="IFJ46:IFU46"/>
    <mergeCell ref="IFV46:IGG46"/>
    <mergeCell ref="IGH46:IGS46"/>
    <mergeCell ref="IGT46:IHE46"/>
    <mergeCell ref="IHF46:IHQ46"/>
    <mergeCell ref="IST46:ITE46"/>
    <mergeCell ref="ITF46:ITQ46"/>
    <mergeCell ref="ITR46:IUC46"/>
    <mergeCell ref="IUD46:IUO46"/>
    <mergeCell ref="IUP46:IVA46"/>
    <mergeCell ref="IVB46:IVM46"/>
    <mergeCell ref="IPZ46:IQK46"/>
    <mergeCell ref="IQL46:IQW46"/>
    <mergeCell ref="IQX46:IRI46"/>
    <mergeCell ref="IRJ46:IRU46"/>
    <mergeCell ref="IRV46:ISG46"/>
    <mergeCell ref="ISH46:ISS46"/>
    <mergeCell ref="INF46:INQ46"/>
    <mergeCell ref="INR46:IOC46"/>
    <mergeCell ref="IOD46:IOO46"/>
    <mergeCell ref="IOP46:IPA46"/>
    <mergeCell ref="IPB46:IPM46"/>
    <mergeCell ref="IPN46:IPY46"/>
    <mergeCell ref="JBB46:JBM46"/>
    <mergeCell ref="JBN46:JBY46"/>
    <mergeCell ref="JBZ46:JCK46"/>
    <mergeCell ref="JCL46:JCW46"/>
    <mergeCell ref="JCX46:JDI46"/>
    <mergeCell ref="JDJ46:JDU46"/>
    <mergeCell ref="IYH46:IYS46"/>
    <mergeCell ref="IYT46:IZE46"/>
    <mergeCell ref="IZF46:IZQ46"/>
    <mergeCell ref="IZR46:JAC46"/>
    <mergeCell ref="JAD46:JAO46"/>
    <mergeCell ref="JAP46:JBA46"/>
    <mergeCell ref="IVN46:IVY46"/>
    <mergeCell ref="IVZ46:IWK46"/>
    <mergeCell ref="IWL46:IWW46"/>
    <mergeCell ref="IWX46:IXI46"/>
    <mergeCell ref="IXJ46:IXU46"/>
    <mergeCell ref="IXV46:IYG46"/>
    <mergeCell ref="JJJ46:JJU46"/>
    <mergeCell ref="JJV46:JKG46"/>
    <mergeCell ref="JKH46:JKS46"/>
    <mergeCell ref="JKT46:JLE46"/>
    <mergeCell ref="JLF46:JLQ46"/>
    <mergeCell ref="JLR46:JMC46"/>
    <mergeCell ref="JGP46:JHA46"/>
    <mergeCell ref="JHB46:JHM46"/>
    <mergeCell ref="JHN46:JHY46"/>
    <mergeCell ref="JHZ46:JIK46"/>
    <mergeCell ref="JIL46:JIW46"/>
    <mergeCell ref="JIX46:JJI46"/>
    <mergeCell ref="JDV46:JEG46"/>
    <mergeCell ref="JEH46:JES46"/>
    <mergeCell ref="JET46:JFE46"/>
    <mergeCell ref="JFF46:JFQ46"/>
    <mergeCell ref="JFR46:JGC46"/>
    <mergeCell ref="JGD46:JGO46"/>
    <mergeCell ref="JRR46:JSC46"/>
    <mergeCell ref="JSD46:JSO46"/>
    <mergeCell ref="JSP46:JTA46"/>
    <mergeCell ref="JTB46:JTM46"/>
    <mergeCell ref="JTN46:JTY46"/>
    <mergeCell ref="JTZ46:JUK46"/>
    <mergeCell ref="JOX46:JPI46"/>
    <mergeCell ref="JPJ46:JPU46"/>
    <mergeCell ref="JPV46:JQG46"/>
    <mergeCell ref="JQH46:JQS46"/>
    <mergeCell ref="JQT46:JRE46"/>
    <mergeCell ref="JRF46:JRQ46"/>
    <mergeCell ref="JMD46:JMO46"/>
    <mergeCell ref="JMP46:JNA46"/>
    <mergeCell ref="JNB46:JNM46"/>
    <mergeCell ref="JNN46:JNY46"/>
    <mergeCell ref="JNZ46:JOK46"/>
    <mergeCell ref="JOL46:JOW46"/>
    <mergeCell ref="JZZ46:KAK46"/>
    <mergeCell ref="KAL46:KAW46"/>
    <mergeCell ref="KAX46:KBI46"/>
    <mergeCell ref="KBJ46:KBU46"/>
    <mergeCell ref="KBV46:KCG46"/>
    <mergeCell ref="KCH46:KCS46"/>
    <mergeCell ref="JXF46:JXQ46"/>
    <mergeCell ref="JXR46:JYC46"/>
    <mergeCell ref="JYD46:JYO46"/>
    <mergeCell ref="JYP46:JZA46"/>
    <mergeCell ref="JZB46:JZM46"/>
    <mergeCell ref="JZN46:JZY46"/>
    <mergeCell ref="JUL46:JUW46"/>
    <mergeCell ref="JUX46:JVI46"/>
    <mergeCell ref="JVJ46:JVU46"/>
    <mergeCell ref="JVV46:JWG46"/>
    <mergeCell ref="JWH46:JWS46"/>
    <mergeCell ref="JWT46:JXE46"/>
    <mergeCell ref="KIH46:KIS46"/>
    <mergeCell ref="KIT46:KJE46"/>
    <mergeCell ref="KJF46:KJQ46"/>
    <mergeCell ref="KJR46:KKC46"/>
    <mergeCell ref="KKD46:KKO46"/>
    <mergeCell ref="KKP46:KLA46"/>
    <mergeCell ref="KFN46:KFY46"/>
    <mergeCell ref="KFZ46:KGK46"/>
    <mergeCell ref="KGL46:KGW46"/>
    <mergeCell ref="KGX46:KHI46"/>
    <mergeCell ref="KHJ46:KHU46"/>
    <mergeCell ref="KHV46:KIG46"/>
    <mergeCell ref="KCT46:KDE46"/>
    <mergeCell ref="KDF46:KDQ46"/>
    <mergeCell ref="KDR46:KEC46"/>
    <mergeCell ref="KED46:KEO46"/>
    <mergeCell ref="KEP46:KFA46"/>
    <mergeCell ref="KFB46:KFM46"/>
    <mergeCell ref="KQP46:KRA46"/>
    <mergeCell ref="KRB46:KRM46"/>
    <mergeCell ref="KRN46:KRY46"/>
    <mergeCell ref="KRZ46:KSK46"/>
    <mergeCell ref="KSL46:KSW46"/>
    <mergeCell ref="KSX46:KTI46"/>
    <mergeCell ref="KNV46:KOG46"/>
    <mergeCell ref="KOH46:KOS46"/>
    <mergeCell ref="KOT46:KPE46"/>
    <mergeCell ref="KPF46:KPQ46"/>
    <mergeCell ref="KPR46:KQC46"/>
    <mergeCell ref="KQD46:KQO46"/>
    <mergeCell ref="KLB46:KLM46"/>
    <mergeCell ref="KLN46:KLY46"/>
    <mergeCell ref="KLZ46:KMK46"/>
    <mergeCell ref="KML46:KMW46"/>
    <mergeCell ref="KMX46:KNI46"/>
    <mergeCell ref="KNJ46:KNU46"/>
    <mergeCell ref="KYX46:KZI46"/>
    <mergeCell ref="KZJ46:KZU46"/>
    <mergeCell ref="KZV46:LAG46"/>
    <mergeCell ref="LAH46:LAS46"/>
    <mergeCell ref="LAT46:LBE46"/>
    <mergeCell ref="LBF46:LBQ46"/>
    <mergeCell ref="KWD46:KWO46"/>
    <mergeCell ref="KWP46:KXA46"/>
    <mergeCell ref="KXB46:KXM46"/>
    <mergeCell ref="KXN46:KXY46"/>
    <mergeCell ref="KXZ46:KYK46"/>
    <mergeCell ref="KYL46:KYW46"/>
    <mergeCell ref="KTJ46:KTU46"/>
    <mergeCell ref="KTV46:KUG46"/>
    <mergeCell ref="KUH46:KUS46"/>
    <mergeCell ref="KUT46:KVE46"/>
    <mergeCell ref="KVF46:KVQ46"/>
    <mergeCell ref="KVR46:KWC46"/>
    <mergeCell ref="LHF46:LHQ46"/>
    <mergeCell ref="LHR46:LIC46"/>
    <mergeCell ref="LID46:LIO46"/>
    <mergeCell ref="LIP46:LJA46"/>
    <mergeCell ref="LJB46:LJM46"/>
    <mergeCell ref="LJN46:LJY46"/>
    <mergeCell ref="LEL46:LEW46"/>
    <mergeCell ref="LEX46:LFI46"/>
    <mergeCell ref="LFJ46:LFU46"/>
    <mergeCell ref="LFV46:LGG46"/>
    <mergeCell ref="LGH46:LGS46"/>
    <mergeCell ref="LGT46:LHE46"/>
    <mergeCell ref="LBR46:LCC46"/>
    <mergeCell ref="LCD46:LCO46"/>
    <mergeCell ref="LCP46:LDA46"/>
    <mergeCell ref="LDB46:LDM46"/>
    <mergeCell ref="LDN46:LDY46"/>
    <mergeCell ref="LDZ46:LEK46"/>
    <mergeCell ref="LPN46:LPY46"/>
    <mergeCell ref="LPZ46:LQK46"/>
    <mergeCell ref="LQL46:LQW46"/>
    <mergeCell ref="LQX46:LRI46"/>
    <mergeCell ref="LRJ46:LRU46"/>
    <mergeCell ref="LRV46:LSG46"/>
    <mergeCell ref="LMT46:LNE46"/>
    <mergeCell ref="LNF46:LNQ46"/>
    <mergeCell ref="LNR46:LOC46"/>
    <mergeCell ref="LOD46:LOO46"/>
    <mergeCell ref="LOP46:LPA46"/>
    <mergeCell ref="LPB46:LPM46"/>
    <mergeCell ref="LJZ46:LKK46"/>
    <mergeCell ref="LKL46:LKW46"/>
    <mergeCell ref="LKX46:LLI46"/>
    <mergeCell ref="LLJ46:LLU46"/>
    <mergeCell ref="LLV46:LMG46"/>
    <mergeCell ref="LMH46:LMS46"/>
    <mergeCell ref="LXV46:LYG46"/>
    <mergeCell ref="LYH46:LYS46"/>
    <mergeCell ref="LYT46:LZE46"/>
    <mergeCell ref="LZF46:LZQ46"/>
    <mergeCell ref="LZR46:MAC46"/>
    <mergeCell ref="MAD46:MAO46"/>
    <mergeCell ref="LVB46:LVM46"/>
    <mergeCell ref="LVN46:LVY46"/>
    <mergeCell ref="LVZ46:LWK46"/>
    <mergeCell ref="LWL46:LWW46"/>
    <mergeCell ref="LWX46:LXI46"/>
    <mergeCell ref="LXJ46:LXU46"/>
    <mergeCell ref="LSH46:LSS46"/>
    <mergeCell ref="LST46:LTE46"/>
    <mergeCell ref="LTF46:LTQ46"/>
    <mergeCell ref="LTR46:LUC46"/>
    <mergeCell ref="LUD46:LUO46"/>
    <mergeCell ref="LUP46:LVA46"/>
    <mergeCell ref="MGD46:MGO46"/>
    <mergeCell ref="MGP46:MHA46"/>
    <mergeCell ref="MHB46:MHM46"/>
    <mergeCell ref="MHN46:MHY46"/>
    <mergeCell ref="MHZ46:MIK46"/>
    <mergeCell ref="MIL46:MIW46"/>
    <mergeCell ref="MDJ46:MDU46"/>
    <mergeCell ref="MDV46:MEG46"/>
    <mergeCell ref="MEH46:MES46"/>
    <mergeCell ref="MET46:MFE46"/>
    <mergeCell ref="MFF46:MFQ46"/>
    <mergeCell ref="MFR46:MGC46"/>
    <mergeCell ref="MAP46:MBA46"/>
    <mergeCell ref="MBB46:MBM46"/>
    <mergeCell ref="MBN46:MBY46"/>
    <mergeCell ref="MBZ46:MCK46"/>
    <mergeCell ref="MCL46:MCW46"/>
    <mergeCell ref="MCX46:MDI46"/>
    <mergeCell ref="MOL46:MOW46"/>
    <mergeCell ref="MOX46:MPI46"/>
    <mergeCell ref="MPJ46:MPU46"/>
    <mergeCell ref="MPV46:MQG46"/>
    <mergeCell ref="MQH46:MQS46"/>
    <mergeCell ref="MQT46:MRE46"/>
    <mergeCell ref="MLR46:MMC46"/>
    <mergeCell ref="MMD46:MMO46"/>
    <mergeCell ref="MMP46:MNA46"/>
    <mergeCell ref="MNB46:MNM46"/>
    <mergeCell ref="MNN46:MNY46"/>
    <mergeCell ref="MNZ46:MOK46"/>
    <mergeCell ref="MIX46:MJI46"/>
    <mergeCell ref="MJJ46:MJU46"/>
    <mergeCell ref="MJV46:MKG46"/>
    <mergeCell ref="MKH46:MKS46"/>
    <mergeCell ref="MKT46:MLE46"/>
    <mergeCell ref="MLF46:MLQ46"/>
    <mergeCell ref="MWT46:MXE46"/>
    <mergeCell ref="MXF46:MXQ46"/>
    <mergeCell ref="MXR46:MYC46"/>
    <mergeCell ref="MYD46:MYO46"/>
    <mergeCell ref="MYP46:MZA46"/>
    <mergeCell ref="MZB46:MZM46"/>
    <mergeCell ref="MTZ46:MUK46"/>
    <mergeCell ref="MUL46:MUW46"/>
    <mergeCell ref="MUX46:MVI46"/>
    <mergeCell ref="MVJ46:MVU46"/>
    <mergeCell ref="MVV46:MWG46"/>
    <mergeCell ref="MWH46:MWS46"/>
    <mergeCell ref="MRF46:MRQ46"/>
    <mergeCell ref="MRR46:MSC46"/>
    <mergeCell ref="MSD46:MSO46"/>
    <mergeCell ref="MSP46:MTA46"/>
    <mergeCell ref="MTB46:MTM46"/>
    <mergeCell ref="MTN46:MTY46"/>
    <mergeCell ref="NFB46:NFM46"/>
    <mergeCell ref="NFN46:NFY46"/>
    <mergeCell ref="NFZ46:NGK46"/>
    <mergeCell ref="NGL46:NGW46"/>
    <mergeCell ref="NGX46:NHI46"/>
    <mergeCell ref="NHJ46:NHU46"/>
    <mergeCell ref="NCH46:NCS46"/>
    <mergeCell ref="NCT46:NDE46"/>
    <mergeCell ref="NDF46:NDQ46"/>
    <mergeCell ref="NDR46:NEC46"/>
    <mergeCell ref="NED46:NEO46"/>
    <mergeCell ref="NEP46:NFA46"/>
    <mergeCell ref="MZN46:MZY46"/>
    <mergeCell ref="MZZ46:NAK46"/>
    <mergeCell ref="NAL46:NAW46"/>
    <mergeCell ref="NAX46:NBI46"/>
    <mergeCell ref="NBJ46:NBU46"/>
    <mergeCell ref="NBV46:NCG46"/>
    <mergeCell ref="NNJ46:NNU46"/>
    <mergeCell ref="NNV46:NOG46"/>
    <mergeCell ref="NOH46:NOS46"/>
    <mergeCell ref="NOT46:NPE46"/>
    <mergeCell ref="NPF46:NPQ46"/>
    <mergeCell ref="NPR46:NQC46"/>
    <mergeCell ref="NKP46:NLA46"/>
    <mergeCell ref="NLB46:NLM46"/>
    <mergeCell ref="NLN46:NLY46"/>
    <mergeCell ref="NLZ46:NMK46"/>
    <mergeCell ref="NML46:NMW46"/>
    <mergeCell ref="NMX46:NNI46"/>
    <mergeCell ref="NHV46:NIG46"/>
    <mergeCell ref="NIH46:NIS46"/>
    <mergeCell ref="NIT46:NJE46"/>
    <mergeCell ref="NJF46:NJQ46"/>
    <mergeCell ref="NJR46:NKC46"/>
    <mergeCell ref="NKD46:NKO46"/>
    <mergeCell ref="NVR46:NWC46"/>
    <mergeCell ref="NWD46:NWO46"/>
    <mergeCell ref="NWP46:NXA46"/>
    <mergeCell ref="NXB46:NXM46"/>
    <mergeCell ref="NXN46:NXY46"/>
    <mergeCell ref="NXZ46:NYK46"/>
    <mergeCell ref="NSX46:NTI46"/>
    <mergeCell ref="NTJ46:NTU46"/>
    <mergeCell ref="NTV46:NUG46"/>
    <mergeCell ref="NUH46:NUS46"/>
    <mergeCell ref="NUT46:NVE46"/>
    <mergeCell ref="NVF46:NVQ46"/>
    <mergeCell ref="NQD46:NQO46"/>
    <mergeCell ref="NQP46:NRA46"/>
    <mergeCell ref="NRB46:NRM46"/>
    <mergeCell ref="NRN46:NRY46"/>
    <mergeCell ref="NRZ46:NSK46"/>
    <mergeCell ref="NSL46:NSW46"/>
    <mergeCell ref="ODZ46:OEK46"/>
    <mergeCell ref="OEL46:OEW46"/>
    <mergeCell ref="OEX46:OFI46"/>
    <mergeCell ref="OFJ46:OFU46"/>
    <mergeCell ref="OFV46:OGG46"/>
    <mergeCell ref="OGH46:OGS46"/>
    <mergeCell ref="OBF46:OBQ46"/>
    <mergeCell ref="OBR46:OCC46"/>
    <mergeCell ref="OCD46:OCO46"/>
    <mergeCell ref="OCP46:ODA46"/>
    <mergeCell ref="ODB46:ODM46"/>
    <mergeCell ref="ODN46:ODY46"/>
    <mergeCell ref="NYL46:NYW46"/>
    <mergeCell ref="NYX46:NZI46"/>
    <mergeCell ref="NZJ46:NZU46"/>
    <mergeCell ref="NZV46:OAG46"/>
    <mergeCell ref="OAH46:OAS46"/>
    <mergeCell ref="OAT46:OBE46"/>
    <mergeCell ref="OMH46:OMS46"/>
    <mergeCell ref="OMT46:ONE46"/>
    <mergeCell ref="ONF46:ONQ46"/>
    <mergeCell ref="ONR46:OOC46"/>
    <mergeCell ref="OOD46:OOO46"/>
    <mergeCell ref="OOP46:OPA46"/>
    <mergeCell ref="OJN46:OJY46"/>
    <mergeCell ref="OJZ46:OKK46"/>
    <mergeCell ref="OKL46:OKW46"/>
    <mergeCell ref="OKX46:OLI46"/>
    <mergeCell ref="OLJ46:OLU46"/>
    <mergeCell ref="OLV46:OMG46"/>
    <mergeCell ref="OGT46:OHE46"/>
    <mergeCell ref="OHF46:OHQ46"/>
    <mergeCell ref="OHR46:OIC46"/>
    <mergeCell ref="OID46:OIO46"/>
    <mergeCell ref="OIP46:OJA46"/>
    <mergeCell ref="OJB46:OJM46"/>
    <mergeCell ref="OUP46:OVA46"/>
    <mergeCell ref="OVB46:OVM46"/>
    <mergeCell ref="OVN46:OVY46"/>
    <mergeCell ref="OVZ46:OWK46"/>
    <mergeCell ref="OWL46:OWW46"/>
    <mergeCell ref="OWX46:OXI46"/>
    <mergeCell ref="ORV46:OSG46"/>
    <mergeCell ref="OSH46:OSS46"/>
    <mergeCell ref="OST46:OTE46"/>
    <mergeCell ref="OTF46:OTQ46"/>
    <mergeCell ref="OTR46:OUC46"/>
    <mergeCell ref="OUD46:OUO46"/>
    <mergeCell ref="OPB46:OPM46"/>
    <mergeCell ref="OPN46:OPY46"/>
    <mergeCell ref="OPZ46:OQK46"/>
    <mergeCell ref="OQL46:OQW46"/>
    <mergeCell ref="OQX46:ORI46"/>
    <mergeCell ref="ORJ46:ORU46"/>
    <mergeCell ref="PCX46:PDI46"/>
    <mergeCell ref="PDJ46:PDU46"/>
    <mergeCell ref="PDV46:PEG46"/>
    <mergeCell ref="PEH46:PES46"/>
    <mergeCell ref="PET46:PFE46"/>
    <mergeCell ref="PFF46:PFQ46"/>
    <mergeCell ref="PAD46:PAO46"/>
    <mergeCell ref="PAP46:PBA46"/>
    <mergeCell ref="PBB46:PBM46"/>
    <mergeCell ref="PBN46:PBY46"/>
    <mergeCell ref="PBZ46:PCK46"/>
    <mergeCell ref="PCL46:PCW46"/>
    <mergeCell ref="OXJ46:OXU46"/>
    <mergeCell ref="OXV46:OYG46"/>
    <mergeCell ref="OYH46:OYS46"/>
    <mergeCell ref="OYT46:OZE46"/>
    <mergeCell ref="OZF46:OZQ46"/>
    <mergeCell ref="OZR46:PAC46"/>
    <mergeCell ref="PLF46:PLQ46"/>
    <mergeCell ref="PLR46:PMC46"/>
    <mergeCell ref="PMD46:PMO46"/>
    <mergeCell ref="PMP46:PNA46"/>
    <mergeCell ref="PNB46:PNM46"/>
    <mergeCell ref="PNN46:PNY46"/>
    <mergeCell ref="PIL46:PIW46"/>
    <mergeCell ref="PIX46:PJI46"/>
    <mergeCell ref="PJJ46:PJU46"/>
    <mergeCell ref="PJV46:PKG46"/>
    <mergeCell ref="PKH46:PKS46"/>
    <mergeCell ref="PKT46:PLE46"/>
    <mergeCell ref="PFR46:PGC46"/>
    <mergeCell ref="PGD46:PGO46"/>
    <mergeCell ref="PGP46:PHA46"/>
    <mergeCell ref="PHB46:PHM46"/>
    <mergeCell ref="PHN46:PHY46"/>
    <mergeCell ref="PHZ46:PIK46"/>
    <mergeCell ref="PTN46:PTY46"/>
    <mergeCell ref="PTZ46:PUK46"/>
    <mergeCell ref="PUL46:PUW46"/>
    <mergeCell ref="PUX46:PVI46"/>
    <mergeCell ref="PVJ46:PVU46"/>
    <mergeCell ref="PVV46:PWG46"/>
    <mergeCell ref="PQT46:PRE46"/>
    <mergeCell ref="PRF46:PRQ46"/>
    <mergeCell ref="PRR46:PSC46"/>
    <mergeCell ref="PSD46:PSO46"/>
    <mergeCell ref="PSP46:PTA46"/>
    <mergeCell ref="PTB46:PTM46"/>
    <mergeCell ref="PNZ46:POK46"/>
    <mergeCell ref="POL46:POW46"/>
    <mergeCell ref="POX46:PPI46"/>
    <mergeCell ref="PPJ46:PPU46"/>
    <mergeCell ref="PPV46:PQG46"/>
    <mergeCell ref="PQH46:PQS46"/>
    <mergeCell ref="QBV46:QCG46"/>
    <mergeCell ref="QCH46:QCS46"/>
    <mergeCell ref="QCT46:QDE46"/>
    <mergeCell ref="QDF46:QDQ46"/>
    <mergeCell ref="QDR46:QEC46"/>
    <mergeCell ref="QED46:QEO46"/>
    <mergeCell ref="PZB46:PZM46"/>
    <mergeCell ref="PZN46:PZY46"/>
    <mergeCell ref="PZZ46:QAK46"/>
    <mergeCell ref="QAL46:QAW46"/>
    <mergeCell ref="QAX46:QBI46"/>
    <mergeCell ref="QBJ46:QBU46"/>
    <mergeCell ref="PWH46:PWS46"/>
    <mergeCell ref="PWT46:PXE46"/>
    <mergeCell ref="PXF46:PXQ46"/>
    <mergeCell ref="PXR46:PYC46"/>
    <mergeCell ref="PYD46:PYO46"/>
    <mergeCell ref="PYP46:PZA46"/>
    <mergeCell ref="QKD46:QKO46"/>
    <mergeCell ref="QKP46:QLA46"/>
    <mergeCell ref="QLB46:QLM46"/>
    <mergeCell ref="QLN46:QLY46"/>
    <mergeCell ref="QLZ46:QMK46"/>
    <mergeCell ref="QML46:QMW46"/>
    <mergeCell ref="QHJ46:QHU46"/>
    <mergeCell ref="QHV46:QIG46"/>
    <mergeCell ref="QIH46:QIS46"/>
    <mergeCell ref="QIT46:QJE46"/>
    <mergeCell ref="QJF46:QJQ46"/>
    <mergeCell ref="QJR46:QKC46"/>
    <mergeCell ref="QEP46:QFA46"/>
    <mergeCell ref="QFB46:QFM46"/>
    <mergeCell ref="QFN46:QFY46"/>
    <mergeCell ref="QFZ46:QGK46"/>
    <mergeCell ref="QGL46:QGW46"/>
    <mergeCell ref="QGX46:QHI46"/>
    <mergeCell ref="QSL46:QSW46"/>
    <mergeCell ref="QSX46:QTI46"/>
    <mergeCell ref="QTJ46:QTU46"/>
    <mergeCell ref="QTV46:QUG46"/>
    <mergeCell ref="QUH46:QUS46"/>
    <mergeCell ref="QUT46:QVE46"/>
    <mergeCell ref="QPR46:QQC46"/>
    <mergeCell ref="QQD46:QQO46"/>
    <mergeCell ref="QQP46:QRA46"/>
    <mergeCell ref="QRB46:QRM46"/>
    <mergeCell ref="QRN46:QRY46"/>
    <mergeCell ref="QRZ46:QSK46"/>
    <mergeCell ref="QMX46:QNI46"/>
    <mergeCell ref="QNJ46:QNU46"/>
    <mergeCell ref="QNV46:QOG46"/>
    <mergeCell ref="QOH46:QOS46"/>
    <mergeCell ref="QOT46:QPE46"/>
    <mergeCell ref="QPF46:QPQ46"/>
    <mergeCell ref="RAT46:RBE46"/>
    <mergeCell ref="RBF46:RBQ46"/>
    <mergeCell ref="RBR46:RCC46"/>
    <mergeCell ref="RCD46:RCO46"/>
    <mergeCell ref="RCP46:RDA46"/>
    <mergeCell ref="RDB46:RDM46"/>
    <mergeCell ref="QXZ46:QYK46"/>
    <mergeCell ref="QYL46:QYW46"/>
    <mergeCell ref="QYX46:QZI46"/>
    <mergeCell ref="QZJ46:QZU46"/>
    <mergeCell ref="QZV46:RAG46"/>
    <mergeCell ref="RAH46:RAS46"/>
    <mergeCell ref="QVF46:QVQ46"/>
    <mergeCell ref="QVR46:QWC46"/>
    <mergeCell ref="QWD46:QWO46"/>
    <mergeCell ref="QWP46:QXA46"/>
    <mergeCell ref="QXB46:QXM46"/>
    <mergeCell ref="QXN46:QXY46"/>
    <mergeCell ref="RJB46:RJM46"/>
    <mergeCell ref="RJN46:RJY46"/>
    <mergeCell ref="RJZ46:RKK46"/>
    <mergeCell ref="RKL46:RKW46"/>
    <mergeCell ref="RKX46:RLI46"/>
    <mergeCell ref="RLJ46:RLU46"/>
    <mergeCell ref="RGH46:RGS46"/>
    <mergeCell ref="RGT46:RHE46"/>
    <mergeCell ref="RHF46:RHQ46"/>
    <mergeCell ref="RHR46:RIC46"/>
    <mergeCell ref="RID46:RIO46"/>
    <mergeCell ref="RIP46:RJA46"/>
    <mergeCell ref="RDN46:RDY46"/>
    <mergeCell ref="RDZ46:REK46"/>
    <mergeCell ref="REL46:REW46"/>
    <mergeCell ref="REX46:RFI46"/>
    <mergeCell ref="RFJ46:RFU46"/>
    <mergeCell ref="RFV46:RGG46"/>
    <mergeCell ref="RRJ46:RRU46"/>
    <mergeCell ref="RRV46:RSG46"/>
    <mergeCell ref="RSH46:RSS46"/>
    <mergeCell ref="RST46:RTE46"/>
    <mergeCell ref="RTF46:RTQ46"/>
    <mergeCell ref="RTR46:RUC46"/>
    <mergeCell ref="ROP46:RPA46"/>
    <mergeCell ref="RPB46:RPM46"/>
    <mergeCell ref="RPN46:RPY46"/>
    <mergeCell ref="RPZ46:RQK46"/>
    <mergeCell ref="RQL46:RQW46"/>
    <mergeCell ref="RQX46:RRI46"/>
    <mergeCell ref="RLV46:RMG46"/>
    <mergeCell ref="RMH46:RMS46"/>
    <mergeCell ref="RMT46:RNE46"/>
    <mergeCell ref="RNF46:RNQ46"/>
    <mergeCell ref="RNR46:ROC46"/>
    <mergeCell ref="ROD46:ROO46"/>
    <mergeCell ref="RZR46:SAC46"/>
    <mergeCell ref="SAD46:SAO46"/>
    <mergeCell ref="SAP46:SBA46"/>
    <mergeCell ref="SBB46:SBM46"/>
    <mergeCell ref="SBN46:SBY46"/>
    <mergeCell ref="SBZ46:SCK46"/>
    <mergeCell ref="RWX46:RXI46"/>
    <mergeCell ref="RXJ46:RXU46"/>
    <mergeCell ref="RXV46:RYG46"/>
    <mergeCell ref="RYH46:RYS46"/>
    <mergeCell ref="RYT46:RZE46"/>
    <mergeCell ref="RZF46:RZQ46"/>
    <mergeCell ref="RUD46:RUO46"/>
    <mergeCell ref="RUP46:RVA46"/>
    <mergeCell ref="RVB46:RVM46"/>
    <mergeCell ref="RVN46:RVY46"/>
    <mergeCell ref="RVZ46:RWK46"/>
    <mergeCell ref="RWL46:RWW46"/>
    <mergeCell ref="SHZ46:SIK46"/>
    <mergeCell ref="SIL46:SIW46"/>
    <mergeCell ref="SIX46:SJI46"/>
    <mergeCell ref="SJJ46:SJU46"/>
    <mergeCell ref="SJV46:SKG46"/>
    <mergeCell ref="SKH46:SKS46"/>
    <mergeCell ref="SFF46:SFQ46"/>
    <mergeCell ref="SFR46:SGC46"/>
    <mergeCell ref="SGD46:SGO46"/>
    <mergeCell ref="SGP46:SHA46"/>
    <mergeCell ref="SHB46:SHM46"/>
    <mergeCell ref="SHN46:SHY46"/>
    <mergeCell ref="SCL46:SCW46"/>
    <mergeCell ref="SCX46:SDI46"/>
    <mergeCell ref="SDJ46:SDU46"/>
    <mergeCell ref="SDV46:SEG46"/>
    <mergeCell ref="SEH46:SES46"/>
    <mergeCell ref="SET46:SFE46"/>
    <mergeCell ref="SQH46:SQS46"/>
    <mergeCell ref="SQT46:SRE46"/>
    <mergeCell ref="SRF46:SRQ46"/>
    <mergeCell ref="SRR46:SSC46"/>
    <mergeCell ref="SSD46:SSO46"/>
    <mergeCell ref="SSP46:STA46"/>
    <mergeCell ref="SNN46:SNY46"/>
    <mergeCell ref="SNZ46:SOK46"/>
    <mergeCell ref="SOL46:SOW46"/>
    <mergeCell ref="SOX46:SPI46"/>
    <mergeCell ref="SPJ46:SPU46"/>
    <mergeCell ref="SPV46:SQG46"/>
    <mergeCell ref="SKT46:SLE46"/>
    <mergeCell ref="SLF46:SLQ46"/>
    <mergeCell ref="SLR46:SMC46"/>
    <mergeCell ref="SMD46:SMO46"/>
    <mergeCell ref="SMP46:SNA46"/>
    <mergeCell ref="SNB46:SNM46"/>
    <mergeCell ref="SYP46:SZA46"/>
    <mergeCell ref="SZB46:SZM46"/>
    <mergeCell ref="SZN46:SZY46"/>
    <mergeCell ref="SZZ46:TAK46"/>
    <mergeCell ref="TAL46:TAW46"/>
    <mergeCell ref="TAX46:TBI46"/>
    <mergeCell ref="SVV46:SWG46"/>
    <mergeCell ref="SWH46:SWS46"/>
    <mergeCell ref="SWT46:SXE46"/>
    <mergeCell ref="SXF46:SXQ46"/>
    <mergeCell ref="SXR46:SYC46"/>
    <mergeCell ref="SYD46:SYO46"/>
    <mergeCell ref="STB46:STM46"/>
    <mergeCell ref="STN46:STY46"/>
    <mergeCell ref="STZ46:SUK46"/>
    <mergeCell ref="SUL46:SUW46"/>
    <mergeCell ref="SUX46:SVI46"/>
    <mergeCell ref="SVJ46:SVU46"/>
    <mergeCell ref="TGX46:THI46"/>
    <mergeCell ref="THJ46:THU46"/>
    <mergeCell ref="THV46:TIG46"/>
    <mergeCell ref="TIH46:TIS46"/>
    <mergeCell ref="TIT46:TJE46"/>
    <mergeCell ref="TJF46:TJQ46"/>
    <mergeCell ref="TED46:TEO46"/>
    <mergeCell ref="TEP46:TFA46"/>
    <mergeCell ref="TFB46:TFM46"/>
    <mergeCell ref="TFN46:TFY46"/>
    <mergeCell ref="TFZ46:TGK46"/>
    <mergeCell ref="TGL46:TGW46"/>
    <mergeCell ref="TBJ46:TBU46"/>
    <mergeCell ref="TBV46:TCG46"/>
    <mergeCell ref="TCH46:TCS46"/>
    <mergeCell ref="TCT46:TDE46"/>
    <mergeCell ref="TDF46:TDQ46"/>
    <mergeCell ref="TDR46:TEC46"/>
    <mergeCell ref="TPF46:TPQ46"/>
    <mergeCell ref="TPR46:TQC46"/>
    <mergeCell ref="TQD46:TQO46"/>
    <mergeCell ref="TQP46:TRA46"/>
    <mergeCell ref="TRB46:TRM46"/>
    <mergeCell ref="TRN46:TRY46"/>
    <mergeCell ref="TML46:TMW46"/>
    <mergeCell ref="TMX46:TNI46"/>
    <mergeCell ref="TNJ46:TNU46"/>
    <mergeCell ref="TNV46:TOG46"/>
    <mergeCell ref="TOH46:TOS46"/>
    <mergeCell ref="TOT46:TPE46"/>
    <mergeCell ref="TJR46:TKC46"/>
    <mergeCell ref="TKD46:TKO46"/>
    <mergeCell ref="TKP46:TLA46"/>
    <mergeCell ref="TLB46:TLM46"/>
    <mergeCell ref="TLN46:TLY46"/>
    <mergeCell ref="TLZ46:TMK46"/>
    <mergeCell ref="TXN46:TXY46"/>
    <mergeCell ref="TXZ46:TYK46"/>
    <mergeCell ref="TYL46:TYW46"/>
    <mergeCell ref="TYX46:TZI46"/>
    <mergeCell ref="TZJ46:TZU46"/>
    <mergeCell ref="TZV46:UAG46"/>
    <mergeCell ref="TUT46:TVE46"/>
    <mergeCell ref="TVF46:TVQ46"/>
    <mergeCell ref="TVR46:TWC46"/>
    <mergeCell ref="TWD46:TWO46"/>
    <mergeCell ref="TWP46:TXA46"/>
    <mergeCell ref="TXB46:TXM46"/>
    <mergeCell ref="TRZ46:TSK46"/>
    <mergeCell ref="TSL46:TSW46"/>
    <mergeCell ref="TSX46:TTI46"/>
    <mergeCell ref="TTJ46:TTU46"/>
    <mergeCell ref="TTV46:TUG46"/>
    <mergeCell ref="TUH46:TUS46"/>
    <mergeCell ref="UFV46:UGG46"/>
    <mergeCell ref="UGH46:UGS46"/>
    <mergeCell ref="UGT46:UHE46"/>
    <mergeCell ref="UHF46:UHQ46"/>
    <mergeCell ref="UHR46:UIC46"/>
    <mergeCell ref="UID46:UIO46"/>
    <mergeCell ref="UDB46:UDM46"/>
    <mergeCell ref="UDN46:UDY46"/>
    <mergeCell ref="UDZ46:UEK46"/>
    <mergeCell ref="UEL46:UEW46"/>
    <mergeCell ref="UEX46:UFI46"/>
    <mergeCell ref="UFJ46:UFU46"/>
    <mergeCell ref="UAH46:UAS46"/>
    <mergeCell ref="UAT46:UBE46"/>
    <mergeCell ref="UBF46:UBQ46"/>
    <mergeCell ref="UBR46:UCC46"/>
    <mergeCell ref="UCD46:UCO46"/>
    <mergeCell ref="UCP46:UDA46"/>
    <mergeCell ref="UOD46:UOO46"/>
    <mergeCell ref="UOP46:UPA46"/>
    <mergeCell ref="UPB46:UPM46"/>
    <mergeCell ref="UPN46:UPY46"/>
    <mergeCell ref="UPZ46:UQK46"/>
    <mergeCell ref="UQL46:UQW46"/>
    <mergeCell ref="ULJ46:ULU46"/>
    <mergeCell ref="ULV46:UMG46"/>
    <mergeCell ref="UMH46:UMS46"/>
    <mergeCell ref="UMT46:UNE46"/>
    <mergeCell ref="UNF46:UNQ46"/>
    <mergeCell ref="UNR46:UOC46"/>
    <mergeCell ref="UIP46:UJA46"/>
    <mergeCell ref="UJB46:UJM46"/>
    <mergeCell ref="UJN46:UJY46"/>
    <mergeCell ref="UJZ46:UKK46"/>
    <mergeCell ref="UKL46:UKW46"/>
    <mergeCell ref="UKX46:ULI46"/>
    <mergeCell ref="UWL46:UWW46"/>
    <mergeCell ref="UWX46:UXI46"/>
    <mergeCell ref="UXJ46:UXU46"/>
    <mergeCell ref="UXV46:UYG46"/>
    <mergeCell ref="UYH46:UYS46"/>
    <mergeCell ref="UYT46:UZE46"/>
    <mergeCell ref="UTR46:UUC46"/>
    <mergeCell ref="UUD46:UUO46"/>
    <mergeCell ref="UUP46:UVA46"/>
    <mergeCell ref="UVB46:UVM46"/>
    <mergeCell ref="UVN46:UVY46"/>
    <mergeCell ref="UVZ46:UWK46"/>
    <mergeCell ref="UQX46:URI46"/>
    <mergeCell ref="URJ46:URU46"/>
    <mergeCell ref="URV46:USG46"/>
    <mergeCell ref="USH46:USS46"/>
    <mergeCell ref="UST46:UTE46"/>
    <mergeCell ref="UTF46:UTQ46"/>
    <mergeCell ref="VET46:VFE46"/>
    <mergeCell ref="VFF46:VFQ46"/>
    <mergeCell ref="VFR46:VGC46"/>
    <mergeCell ref="VGD46:VGO46"/>
    <mergeCell ref="VGP46:VHA46"/>
    <mergeCell ref="VHB46:VHM46"/>
    <mergeCell ref="VBZ46:VCK46"/>
    <mergeCell ref="VCL46:VCW46"/>
    <mergeCell ref="VCX46:VDI46"/>
    <mergeCell ref="VDJ46:VDU46"/>
    <mergeCell ref="VDV46:VEG46"/>
    <mergeCell ref="VEH46:VES46"/>
    <mergeCell ref="UZF46:UZQ46"/>
    <mergeCell ref="UZR46:VAC46"/>
    <mergeCell ref="VAD46:VAO46"/>
    <mergeCell ref="VAP46:VBA46"/>
    <mergeCell ref="VBB46:VBM46"/>
    <mergeCell ref="VBN46:VBY46"/>
    <mergeCell ref="VNB46:VNM46"/>
    <mergeCell ref="VNN46:VNY46"/>
    <mergeCell ref="VNZ46:VOK46"/>
    <mergeCell ref="VOL46:VOW46"/>
    <mergeCell ref="VOX46:VPI46"/>
    <mergeCell ref="VPJ46:VPU46"/>
    <mergeCell ref="VKH46:VKS46"/>
    <mergeCell ref="VKT46:VLE46"/>
    <mergeCell ref="VLF46:VLQ46"/>
    <mergeCell ref="VLR46:VMC46"/>
    <mergeCell ref="VMD46:VMO46"/>
    <mergeCell ref="VMP46:VNA46"/>
    <mergeCell ref="VHN46:VHY46"/>
    <mergeCell ref="VHZ46:VIK46"/>
    <mergeCell ref="VIL46:VIW46"/>
    <mergeCell ref="VIX46:VJI46"/>
    <mergeCell ref="VJJ46:VJU46"/>
    <mergeCell ref="VJV46:VKG46"/>
    <mergeCell ref="VVJ46:VVU46"/>
    <mergeCell ref="VVV46:VWG46"/>
    <mergeCell ref="VWH46:VWS46"/>
    <mergeCell ref="VWT46:VXE46"/>
    <mergeCell ref="VXF46:VXQ46"/>
    <mergeCell ref="VXR46:VYC46"/>
    <mergeCell ref="VSP46:VTA46"/>
    <mergeCell ref="VTB46:VTM46"/>
    <mergeCell ref="VTN46:VTY46"/>
    <mergeCell ref="VTZ46:VUK46"/>
    <mergeCell ref="VUL46:VUW46"/>
    <mergeCell ref="VUX46:VVI46"/>
    <mergeCell ref="VPV46:VQG46"/>
    <mergeCell ref="VQH46:VQS46"/>
    <mergeCell ref="VQT46:VRE46"/>
    <mergeCell ref="VRF46:VRQ46"/>
    <mergeCell ref="VRR46:VSC46"/>
    <mergeCell ref="VSD46:VSO46"/>
    <mergeCell ref="WDR46:WEC46"/>
    <mergeCell ref="WED46:WEO46"/>
    <mergeCell ref="WEP46:WFA46"/>
    <mergeCell ref="WFB46:WFM46"/>
    <mergeCell ref="WFN46:WFY46"/>
    <mergeCell ref="WFZ46:WGK46"/>
    <mergeCell ref="WAX46:WBI46"/>
    <mergeCell ref="WBJ46:WBU46"/>
    <mergeCell ref="WBV46:WCG46"/>
    <mergeCell ref="WCH46:WCS46"/>
    <mergeCell ref="WCT46:WDE46"/>
    <mergeCell ref="WDF46:WDQ46"/>
    <mergeCell ref="VYD46:VYO46"/>
    <mergeCell ref="VYP46:VZA46"/>
    <mergeCell ref="VZB46:VZM46"/>
    <mergeCell ref="VZN46:VZY46"/>
    <mergeCell ref="VZZ46:WAK46"/>
    <mergeCell ref="WAL46:WAW46"/>
    <mergeCell ref="WLZ46:WMK46"/>
    <mergeCell ref="WML46:WMW46"/>
    <mergeCell ref="WMX46:WNI46"/>
    <mergeCell ref="WNJ46:WNU46"/>
    <mergeCell ref="WNV46:WOG46"/>
    <mergeCell ref="WOH46:WOS46"/>
    <mergeCell ref="WJF46:WJQ46"/>
    <mergeCell ref="WJR46:WKC46"/>
    <mergeCell ref="WKD46:WKO46"/>
    <mergeCell ref="WKP46:WLA46"/>
    <mergeCell ref="WLB46:WLM46"/>
    <mergeCell ref="WLN46:WLY46"/>
    <mergeCell ref="WGL46:WGW46"/>
    <mergeCell ref="WGX46:WHI46"/>
    <mergeCell ref="WHJ46:WHU46"/>
    <mergeCell ref="WHV46:WIG46"/>
    <mergeCell ref="WIH46:WIS46"/>
    <mergeCell ref="WIT46:WJE46"/>
    <mergeCell ref="WUH46:WUS46"/>
    <mergeCell ref="WUT46:WVE46"/>
    <mergeCell ref="WVF46:WVQ46"/>
    <mergeCell ref="WVR46:WWC46"/>
    <mergeCell ref="WWD46:WWO46"/>
    <mergeCell ref="WWP46:WXA46"/>
    <mergeCell ref="WRN46:WRY46"/>
    <mergeCell ref="WRZ46:WSK46"/>
    <mergeCell ref="WSL46:WSW46"/>
    <mergeCell ref="WSX46:WTI46"/>
    <mergeCell ref="WTJ46:WTU46"/>
    <mergeCell ref="WTV46:WUG46"/>
    <mergeCell ref="WOT46:WPE46"/>
    <mergeCell ref="WPF46:WPQ46"/>
    <mergeCell ref="WPR46:WQC46"/>
    <mergeCell ref="WQD46:WQO46"/>
    <mergeCell ref="WQP46:WRA46"/>
    <mergeCell ref="WRB46:WRM46"/>
    <mergeCell ref="XCP46:XDA46"/>
    <mergeCell ref="XDB46:XDM46"/>
    <mergeCell ref="XDN46:XDY46"/>
    <mergeCell ref="XDZ46:XEK46"/>
    <mergeCell ref="XEL46:XEW46"/>
    <mergeCell ref="XEX46:XFA46"/>
    <mergeCell ref="WZV46:XAG46"/>
    <mergeCell ref="XAH46:XAS46"/>
    <mergeCell ref="XAT46:XBE46"/>
    <mergeCell ref="XBF46:XBQ46"/>
    <mergeCell ref="XBR46:XCC46"/>
    <mergeCell ref="XCD46:XCO46"/>
    <mergeCell ref="WXB46:WXM46"/>
    <mergeCell ref="WXN46:WXY46"/>
    <mergeCell ref="WXZ46:WYK46"/>
    <mergeCell ref="WYL46:WYW46"/>
    <mergeCell ref="WYX46:WZI46"/>
    <mergeCell ref="WZJ46:WZU46"/>
    <mergeCell ref="B55:C55"/>
    <mergeCell ref="D55:E55"/>
    <mergeCell ref="B56:C56"/>
    <mergeCell ref="D56:E56"/>
    <mergeCell ref="F56:G56"/>
    <mergeCell ref="H56:I56"/>
    <mergeCell ref="A50:I50"/>
    <mergeCell ref="A51:I51"/>
    <mergeCell ref="A52:A64"/>
    <mergeCell ref="B52:I52"/>
    <mergeCell ref="B53:C53"/>
    <mergeCell ref="D53:E53"/>
    <mergeCell ref="F53:I53"/>
    <mergeCell ref="B54:C54"/>
    <mergeCell ref="D54:E54"/>
    <mergeCell ref="F54:I54"/>
    <mergeCell ref="A47:A48"/>
    <mergeCell ref="C47:I47"/>
    <mergeCell ref="C48:I48"/>
    <mergeCell ref="A49:B49"/>
    <mergeCell ref="C49:E49"/>
    <mergeCell ref="F49:H49"/>
    <mergeCell ref="B61:C61"/>
    <mergeCell ref="D61:E61"/>
    <mergeCell ref="F61:G61"/>
    <mergeCell ref="H61:I61"/>
    <mergeCell ref="B62:C62"/>
    <mergeCell ref="D62:E62"/>
    <mergeCell ref="F62:G62"/>
    <mergeCell ref="H62:I62"/>
    <mergeCell ref="B59:C59"/>
    <mergeCell ref="D59:E59"/>
    <mergeCell ref="F59:G59"/>
    <mergeCell ref="H59:I59"/>
    <mergeCell ref="B60:C60"/>
    <mergeCell ref="D60:E60"/>
    <mergeCell ref="F60:G60"/>
    <mergeCell ref="H60:I60"/>
    <mergeCell ref="B57:C57"/>
    <mergeCell ref="D57:E57"/>
    <mergeCell ref="F57:G57"/>
    <mergeCell ref="H57:I57"/>
    <mergeCell ref="B58:C58"/>
    <mergeCell ref="D58:E58"/>
    <mergeCell ref="F58:G58"/>
    <mergeCell ref="H58:I58"/>
    <mergeCell ref="A70:I70"/>
    <mergeCell ref="A71:I71"/>
    <mergeCell ref="A72:A73"/>
    <mergeCell ref="E72:E73"/>
    <mergeCell ref="A74:I74"/>
    <mergeCell ref="C75:C77"/>
    <mergeCell ref="D75:G75"/>
    <mergeCell ref="A65:I65"/>
    <mergeCell ref="A66:I66"/>
    <mergeCell ref="A67:I67"/>
    <mergeCell ref="A68:A69"/>
    <mergeCell ref="C68:D68"/>
    <mergeCell ref="F68:G68"/>
    <mergeCell ref="H68:I68"/>
    <mergeCell ref="B69:C69"/>
    <mergeCell ref="D69:I69"/>
    <mergeCell ref="B63:C63"/>
    <mergeCell ref="D63:E63"/>
    <mergeCell ref="F63:G63"/>
    <mergeCell ref="H63:I63"/>
    <mergeCell ref="B64:C64"/>
    <mergeCell ref="D64:E64"/>
    <mergeCell ref="F64:G64"/>
    <mergeCell ref="H64:I64"/>
    <mergeCell ref="A87:B87"/>
    <mergeCell ref="A88:B88"/>
    <mergeCell ref="A89:B89"/>
    <mergeCell ref="A90:I90"/>
    <mergeCell ref="A91:B92"/>
    <mergeCell ref="C91:C92"/>
    <mergeCell ref="D91:H91"/>
    <mergeCell ref="I91:I92"/>
    <mergeCell ref="A82:B82"/>
    <mergeCell ref="A83:B83"/>
    <mergeCell ref="A84:I84"/>
    <mergeCell ref="A85:B86"/>
    <mergeCell ref="C85:C86"/>
    <mergeCell ref="D85:H85"/>
    <mergeCell ref="I85:I86"/>
    <mergeCell ref="A78:I78"/>
    <mergeCell ref="A79:B80"/>
    <mergeCell ref="C79:C80"/>
    <mergeCell ref="D79:H79"/>
    <mergeCell ref="I79:I80"/>
    <mergeCell ref="A81:B81"/>
    <mergeCell ref="C104:D104"/>
    <mergeCell ref="H104:I104"/>
    <mergeCell ref="C105:D105"/>
    <mergeCell ref="H105:I105"/>
    <mergeCell ref="C106:D106"/>
    <mergeCell ref="H106:I106"/>
    <mergeCell ref="A98:C98"/>
    <mergeCell ref="C99:C101"/>
    <mergeCell ref="D99:D101"/>
    <mergeCell ref="A102:I102"/>
    <mergeCell ref="C103:D103"/>
    <mergeCell ref="H103:I103"/>
    <mergeCell ref="A93:B93"/>
    <mergeCell ref="A94:B94"/>
    <mergeCell ref="A95:I95"/>
    <mergeCell ref="A96:I96"/>
    <mergeCell ref="A97:I97"/>
    <mergeCell ref="A116:I116"/>
    <mergeCell ref="A117:I117"/>
    <mergeCell ref="A118:I118"/>
    <mergeCell ref="A119:I119"/>
    <mergeCell ref="A120:I120"/>
    <mergeCell ref="A121:I121"/>
    <mergeCell ref="A110:A114"/>
    <mergeCell ref="B110:B114"/>
    <mergeCell ref="C110:C114"/>
    <mergeCell ref="D110:D114"/>
    <mergeCell ref="E110:E114"/>
    <mergeCell ref="A115:I115"/>
    <mergeCell ref="A107:I107"/>
    <mergeCell ref="A108:A109"/>
    <mergeCell ref="B108:B109"/>
    <mergeCell ref="C108:C109"/>
    <mergeCell ref="D108:D109"/>
    <mergeCell ref="E108:E109"/>
    <mergeCell ref="F108:F109"/>
    <mergeCell ref="G108:G109"/>
    <mergeCell ref="H108:H109"/>
    <mergeCell ref="I108:I109"/>
    <mergeCell ref="A133:A136"/>
    <mergeCell ref="B133:C136"/>
    <mergeCell ref="D133:D136"/>
    <mergeCell ref="E133:E136"/>
    <mergeCell ref="F133:F136"/>
    <mergeCell ref="G133:G136"/>
    <mergeCell ref="A129:I129"/>
    <mergeCell ref="A130:G130"/>
    <mergeCell ref="H130:I130"/>
    <mergeCell ref="A131:A132"/>
    <mergeCell ref="B131:C132"/>
    <mergeCell ref="D131:D132"/>
    <mergeCell ref="E131:E132"/>
    <mergeCell ref="F131:G131"/>
    <mergeCell ref="H131:H132"/>
    <mergeCell ref="I131:I132"/>
    <mergeCell ref="A122:I122"/>
    <mergeCell ref="A123:I123"/>
    <mergeCell ref="B124:C124"/>
    <mergeCell ref="A125:A128"/>
    <mergeCell ref="B125:C128"/>
    <mergeCell ref="D125:D128"/>
    <mergeCell ref="E125:E128"/>
    <mergeCell ref="F125:F128"/>
    <mergeCell ref="G125:G128"/>
    <mergeCell ref="A153:B153"/>
    <mergeCell ref="C153:I153"/>
    <mergeCell ref="A154:B154"/>
    <mergeCell ref="C154:I154"/>
    <mergeCell ref="A150:C150"/>
    <mergeCell ref="D150:F150"/>
    <mergeCell ref="A151:C151"/>
    <mergeCell ref="D151:F151"/>
    <mergeCell ref="A152:B152"/>
    <mergeCell ref="C152:I152"/>
    <mergeCell ref="A146:I146"/>
    <mergeCell ref="A147:F147"/>
    <mergeCell ref="A148:C148"/>
    <mergeCell ref="D148:F148"/>
    <mergeCell ref="A149:C149"/>
    <mergeCell ref="D149:F149"/>
    <mergeCell ref="A137:I137"/>
    <mergeCell ref="A138:I138"/>
    <mergeCell ref="A139:I139"/>
    <mergeCell ref="A141:A144"/>
    <mergeCell ref="B141:B144"/>
    <mergeCell ref="C141:C144"/>
    <mergeCell ref="D141:D144"/>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158"/>
  <sheetViews>
    <sheetView zoomScaleNormal="100" zoomScalePageLayoutView="120" workbookViewId="0">
      <selection activeCell="A85" sqref="A85:I85"/>
    </sheetView>
  </sheetViews>
  <sheetFormatPr baseColWidth="10" defaultColWidth="11.42578125" defaultRowHeight="15.75"/>
  <cols>
    <col min="1" max="1" width="20.140625" style="2" customWidth="1"/>
    <col min="2" max="2" width="20" style="75" customWidth="1"/>
    <col min="3" max="3" width="15" style="75" customWidth="1"/>
    <col min="4" max="4" width="14.7109375" style="75" customWidth="1"/>
    <col min="5" max="5" width="16" style="75" customWidth="1"/>
    <col min="6" max="7" width="15.7109375" style="76" customWidth="1"/>
    <col min="8" max="8" width="14.7109375" style="76" customWidth="1"/>
    <col min="9" max="9" width="22.140625" style="76" customWidth="1"/>
    <col min="10" max="10" width="11.42578125" style="1"/>
    <col min="11" max="11" width="0" style="1" hidden="1" customWidth="1"/>
    <col min="12" max="12" width="13.85546875" style="1" hidden="1" customWidth="1"/>
    <col min="13" max="13" width="13.7109375" style="1" hidden="1" customWidth="1"/>
    <col min="14" max="14" width="14.7109375" style="1" hidden="1" customWidth="1"/>
    <col min="15" max="15" width="13.42578125" style="1" hidden="1" customWidth="1"/>
    <col min="16" max="23" width="11.42578125" style="1"/>
    <col min="24" max="16384" width="11.42578125" style="2"/>
  </cols>
  <sheetData>
    <row r="1" spans="1:253">
      <c r="A1" s="572" t="s">
        <v>0</v>
      </c>
      <c r="B1" s="573"/>
      <c r="C1" s="572" t="s">
        <v>1</v>
      </c>
      <c r="D1" s="574"/>
      <c r="E1" s="574"/>
      <c r="F1" s="574"/>
      <c r="G1" s="574"/>
      <c r="H1" s="574"/>
      <c r="I1" s="573"/>
    </row>
    <row r="2" spans="1:253" ht="18">
      <c r="A2" s="575" t="s">
        <v>2</v>
      </c>
      <c r="B2" s="576"/>
      <c r="C2" s="576"/>
      <c r="D2" s="576"/>
      <c r="E2" s="576"/>
      <c r="F2" s="576"/>
      <c r="G2" s="576"/>
      <c r="H2" s="576"/>
      <c r="I2" s="577"/>
    </row>
    <row r="3" spans="1:253" ht="8.25" customHeight="1">
      <c r="A3" s="568"/>
      <c r="B3" s="568"/>
      <c r="C3" s="568"/>
      <c r="D3" s="568"/>
      <c r="E3" s="568"/>
      <c r="F3" s="568"/>
      <c r="G3" s="568"/>
      <c r="H3" s="568"/>
      <c r="I3" s="568"/>
    </row>
    <row r="4" spans="1:253" ht="18">
      <c r="A4" s="578" t="s">
        <v>3</v>
      </c>
      <c r="B4" s="579"/>
      <c r="C4" s="580" t="s">
        <v>272</v>
      </c>
      <c r="D4" s="581"/>
      <c r="E4" s="581"/>
      <c r="F4" s="581"/>
      <c r="G4" s="581"/>
      <c r="H4" s="581"/>
      <c r="I4" s="582"/>
    </row>
    <row r="5" spans="1:253" ht="8.25" customHeight="1">
      <c r="A5" s="568"/>
      <c r="B5" s="568"/>
      <c r="C5" s="568"/>
      <c r="D5" s="568"/>
      <c r="E5" s="568"/>
      <c r="F5" s="568"/>
      <c r="G5" s="568"/>
      <c r="H5" s="568"/>
      <c r="I5" s="568"/>
    </row>
    <row r="6" spans="1:253" ht="26.25" customHeight="1">
      <c r="A6" s="3" t="s">
        <v>4</v>
      </c>
      <c r="B6" s="3" t="s">
        <v>5</v>
      </c>
      <c r="C6" s="10" t="s">
        <v>195</v>
      </c>
      <c r="D6" s="3" t="s">
        <v>6</v>
      </c>
      <c r="E6" s="4" t="s">
        <v>196</v>
      </c>
      <c r="F6" s="3" t="s">
        <v>7</v>
      </c>
      <c r="G6" s="510" t="s">
        <v>197</v>
      </c>
      <c r="H6" s="510"/>
      <c r="I6" s="505"/>
    </row>
    <row r="7" spans="1:253" ht="34.5" customHeight="1">
      <c r="A7" s="482" t="s">
        <v>8</v>
      </c>
      <c r="B7" s="482"/>
      <c r="C7" s="10" t="s">
        <v>237</v>
      </c>
      <c r="D7" s="482" t="s">
        <v>9</v>
      </c>
      <c r="E7" s="482"/>
      <c r="F7" s="10" t="s">
        <v>197</v>
      </c>
      <c r="G7" s="24" t="s">
        <v>10</v>
      </c>
      <c r="H7" s="366" t="s">
        <v>354</v>
      </c>
      <c r="I7" s="366"/>
    </row>
    <row r="8" spans="1:253" s="6" customFormat="1" ht="18">
      <c r="A8" s="569" t="s">
        <v>11</v>
      </c>
      <c r="B8" s="570"/>
      <c r="C8" s="570"/>
      <c r="D8" s="570"/>
      <c r="E8" s="570"/>
      <c r="F8" s="570"/>
      <c r="G8" s="570"/>
      <c r="H8" s="570"/>
      <c r="I8" s="571"/>
      <c r="J8" s="5"/>
      <c r="K8" s="5"/>
      <c r="L8" s="5"/>
      <c r="M8" s="5"/>
      <c r="N8" s="5"/>
      <c r="O8" s="5"/>
      <c r="P8" s="5"/>
      <c r="Q8" s="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row>
    <row r="9" spans="1:253" s="6" customFormat="1">
      <c r="A9" s="546" t="s">
        <v>12</v>
      </c>
      <c r="B9" s="520"/>
      <c r="C9" s="520"/>
      <c r="D9" s="520"/>
      <c r="E9" s="520"/>
      <c r="F9" s="520"/>
      <c r="G9" s="520"/>
      <c r="H9" s="520"/>
      <c r="I9" s="547"/>
      <c r="J9" s="5"/>
      <c r="K9" s="5"/>
      <c r="L9" s="5"/>
      <c r="M9" s="5"/>
      <c r="N9" s="5"/>
      <c r="O9" s="5"/>
      <c r="P9" s="5"/>
      <c r="Q9" s="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c r="HF9" s="565"/>
      <c r="HG9" s="565"/>
      <c r="HH9" s="565"/>
      <c r="HI9" s="565"/>
      <c r="HJ9" s="565"/>
      <c r="HK9" s="565"/>
      <c r="HL9" s="565"/>
      <c r="HM9" s="565"/>
      <c r="HN9" s="565"/>
      <c r="HO9" s="565"/>
      <c r="HP9" s="565"/>
      <c r="HQ9" s="565"/>
      <c r="HR9" s="565"/>
      <c r="HS9" s="565"/>
      <c r="HT9" s="565"/>
      <c r="HU9" s="565"/>
      <c r="HV9" s="565"/>
      <c r="HW9" s="565"/>
      <c r="HX9" s="565"/>
      <c r="HY9" s="565"/>
      <c r="HZ9" s="565"/>
      <c r="IA9" s="565"/>
      <c r="IB9" s="565"/>
      <c r="IC9" s="565"/>
      <c r="ID9" s="565"/>
      <c r="IE9" s="565"/>
      <c r="IF9" s="565"/>
      <c r="IG9" s="565"/>
      <c r="IH9" s="565"/>
      <c r="II9" s="565"/>
      <c r="IJ9" s="565"/>
      <c r="IK9" s="565"/>
      <c r="IL9" s="565"/>
      <c r="IM9" s="565"/>
      <c r="IN9" s="565"/>
      <c r="IO9" s="565"/>
      <c r="IP9" s="565"/>
      <c r="IQ9" s="565"/>
      <c r="IR9" s="565"/>
      <c r="IS9" s="565"/>
    </row>
    <row r="10" spans="1:253" ht="42.75" customHeight="1">
      <c r="A10" s="566" t="s">
        <v>13</v>
      </c>
      <c r="B10" s="567"/>
      <c r="C10" s="517" t="s">
        <v>319</v>
      </c>
      <c r="D10" s="378"/>
      <c r="E10" s="378"/>
      <c r="F10" s="378"/>
      <c r="G10" s="378"/>
      <c r="H10" s="378"/>
      <c r="I10" s="518"/>
    </row>
    <row r="11" spans="1:253" ht="39" customHeight="1">
      <c r="A11" s="481" t="s">
        <v>14</v>
      </c>
      <c r="B11" s="481"/>
      <c r="C11" s="509" t="s">
        <v>320</v>
      </c>
      <c r="D11" s="510"/>
      <c r="E11" s="510"/>
      <c r="F11" s="510"/>
      <c r="G11" s="510"/>
      <c r="H11" s="510"/>
      <c r="I11" s="505"/>
      <c r="J11" s="195"/>
    </row>
    <row r="12" spans="1:253" ht="42" customHeight="1">
      <c r="A12" s="481" t="s">
        <v>15</v>
      </c>
      <c r="B12" s="481"/>
      <c r="C12" s="509" t="s">
        <v>199</v>
      </c>
      <c r="D12" s="510"/>
      <c r="E12" s="510"/>
      <c r="F12" s="510"/>
      <c r="G12" s="510"/>
      <c r="H12" s="510"/>
      <c r="I12" s="505"/>
      <c r="J12" s="195"/>
    </row>
    <row r="13" spans="1:253">
      <c r="A13" s="546" t="s">
        <v>16</v>
      </c>
      <c r="B13" s="520"/>
      <c r="C13" s="520"/>
      <c r="D13" s="520"/>
      <c r="E13" s="520"/>
      <c r="F13" s="520"/>
      <c r="G13" s="520"/>
      <c r="H13" s="520"/>
      <c r="I13" s="547"/>
    </row>
    <row r="14" spans="1:253" ht="47.25">
      <c r="A14" s="7" t="s">
        <v>547</v>
      </c>
      <c r="B14" s="543" t="s">
        <v>231</v>
      </c>
      <c r="C14" s="544"/>
      <c r="D14" s="544"/>
      <c r="E14" s="544"/>
      <c r="F14" s="544"/>
      <c r="G14" s="544"/>
      <c r="H14" s="544"/>
      <c r="I14" s="545"/>
    </row>
    <row r="15" spans="1:253" ht="26.25" customHeight="1">
      <c r="A15" s="8" t="s">
        <v>18</v>
      </c>
      <c r="B15" s="9" t="s">
        <v>19</v>
      </c>
      <c r="C15" s="563" t="s">
        <v>224</v>
      </c>
      <c r="D15" s="556"/>
      <c r="E15" s="564"/>
      <c r="F15" s="9" t="s">
        <v>20</v>
      </c>
      <c r="G15" s="506" t="s">
        <v>321</v>
      </c>
      <c r="H15" s="506"/>
      <c r="I15" s="506"/>
      <c r="J15" s="199"/>
    </row>
    <row r="16" spans="1:253" ht="36" customHeight="1">
      <c r="A16" s="8" t="s">
        <v>21</v>
      </c>
      <c r="B16" s="9" t="s">
        <v>22</v>
      </c>
      <c r="C16" s="509" t="s">
        <v>230</v>
      </c>
      <c r="D16" s="510"/>
      <c r="E16" s="505"/>
      <c r="F16" s="10" t="s">
        <v>23</v>
      </c>
      <c r="G16" s="558" t="s">
        <v>240</v>
      </c>
      <c r="H16" s="558"/>
      <c r="I16" s="558"/>
    </row>
    <row r="17" spans="1:16381" ht="72.95" customHeight="1">
      <c r="A17" s="481" t="s">
        <v>24</v>
      </c>
      <c r="B17" s="481"/>
      <c r="C17" s="509" t="s">
        <v>322</v>
      </c>
      <c r="D17" s="510"/>
      <c r="E17" s="510"/>
      <c r="F17" s="510"/>
      <c r="G17" s="510"/>
      <c r="H17" s="510"/>
      <c r="I17" s="505"/>
    </row>
    <row r="18" spans="1:16381" ht="36" customHeight="1">
      <c r="A18" s="481" t="s">
        <v>558</v>
      </c>
      <c r="B18" s="481"/>
      <c r="C18" s="543" t="s">
        <v>561</v>
      </c>
      <c r="D18" s="544"/>
      <c r="E18" s="544"/>
      <c r="F18" s="544"/>
      <c r="G18" s="544"/>
      <c r="H18" s="544"/>
      <c r="I18" s="545"/>
    </row>
    <row r="19" spans="1:16381">
      <c r="A19" s="546" t="s">
        <v>26</v>
      </c>
      <c r="B19" s="520"/>
      <c r="C19" s="520"/>
      <c r="D19" s="520"/>
      <c r="E19" s="520"/>
      <c r="F19" s="520"/>
      <c r="G19" s="520"/>
      <c r="H19" s="520"/>
      <c r="I19" s="547"/>
    </row>
    <row r="20" spans="1:16381" ht="63" customHeight="1">
      <c r="A20" s="553" t="s">
        <v>27</v>
      </c>
      <c r="B20" s="11" t="s">
        <v>204</v>
      </c>
      <c r="C20" s="12" t="s">
        <v>206</v>
      </c>
      <c r="D20" s="12" t="s">
        <v>207</v>
      </c>
      <c r="E20" s="482" t="s">
        <v>216</v>
      </c>
      <c r="F20" s="366"/>
      <c r="G20" s="366"/>
      <c r="H20" s="366" t="s">
        <v>222</v>
      </c>
      <c r="I20" s="366"/>
    </row>
    <row r="21" spans="1:16381" ht="59.1" customHeight="1">
      <c r="A21" s="554"/>
      <c r="B21" s="11" t="s">
        <v>204</v>
      </c>
      <c r="C21" s="12" t="s">
        <v>211</v>
      </c>
      <c r="D21" s="12" t="s">
        <v>207</v>
      </c>
      <c r="E21" s="482" t="s">
        <v>216</v>
      </c>
      <c r="F21" s="366"/>
      <c r="G21" s="366"/>
      <c r="H21" s="366" t="s">
        <v>219</v>
      </c>
      <c r="I21" s="366"/>
    </row>
    <row r="22" spans="1:16381" ht="59.1" customHeight="1">
      <c r="A22" s="554"/>
      <c r="B22" s="11" t="s">
        <v>204</v>
      </c>
      <c r="C22" s="12" t="s">
        <v>218</v>
      </c>
      <c r="D22" s="12" t="s">
        <v>207</v>
      </c>
      <c r="E22" s="482" t="s">
        <v>216</v>
      </c>
      <c r="F22" s="366"/>
      <c r="G22" s="366"/>
      <c r="H22" s="366" t="s">
        <v>217</v>
      </c>
      <c r="I22" s="366"/>
    </row>
    <row r="23" spans="1:16381" ht="31.5" customHeight="1">
      <c r="A23" s="554"/>
      <c r="B23" s="11" t="s">
        <v>205</v>
      </c>
      <c r="C23" s="12" t="s">
        <v>208</v>
      </c>
      <c r="D23" s="12" t="s">
        <v>207</v>
      </c>
      <c r="E23" s="482" t="s">
        <v>216</v>
      </c>
      <c r="F23" s="366"/>
      <c r="G23" s="366"/>
      <c r="H23" s="366" t="s">
        <v>221</v>
      </c>
      <c r="I23" s="366"/>
      <c r="J23" s="2"/>
    </row>
    <row r="24" spans="1:16381" ht="39" customHeight="1">
      <c r="A24" s="554"/>
      <c r="B24" s="11" t="s">
        <v>209</v>
      </c>
      <c r="C24" s="12" t="s">
        <v>210</v>
      </c>
      <c r="D24" s="12" t="s">
        <v>207</v>
      </c>
      <c r="E24" s="482" t="s">
        <v>216</v>
      </c>
      <c r="F24" s="366"/>
      <c r="G24" s="366"/>
      <c r="H24" s="366" t="s">
        <v>213</v>
      </c>
      <c r="I24" s="366"/>
    </row>
    <row r="25" spans="1:16381" ht="39" customHeight="1">
      <c r="A25" s="554"/>
      <c r="B25" s="11" t="s">
        <v>209</v>
      </c>
      <c r="C25" s="12" t="s">
        <v>210</v>
      </c>
      <c r="D25" s="12" t="s">
        <v>207</v>
      </c>
      <c r="E25" s="482" t="s">
        <v>216</v>
      </c>
      <c r="F25" s="366"/>
      <c r="G25" s="366"/>
      <c r="H25" s="366" t="s">
        <v>214</v>
      </c>
      <c r="I25" s="366"/>
    </row>
    <row r="26" spans="1:16381" ht="39" customHeight="1">
      <c r="A26" s="554"/>
      <c r="B26" s="11" t="s">
        <v>209</v>
      </c>
      <c r="C26" s="12" t="s">
        <v>210</v>
      </c>
      <c r="D26" s="12" t="s">
        <v>207</v>
      </c>
      <c r="E26" s="482" t="s">
        <v>216</v>
      </c>
      <c r="F26" s="366"/>
      <c r="G26" s="366"/>
      <c r="H26" s="366" t="s">
        <v>215</v>
      </c>
      <c r="I26" s="366"/>
    </row>
    <row r="27" spans="1:16381" ht="26.1" customHeight="1">
      <c r="A27" s="554"/>
      <c r="B27" s="11" t="s">
        <v>209</v>
      </c>
      <c r="C27" s="12" t="s">
        <v>210</v>
      </c>
      <c r="D27" s="12" t="s">
        <v>207</v>
      </c>
      <c r="E27" s="482" t="s">
        <v>216</v>
      </c>
      <c r="F27" s="366"/>
      <c r="G27" s="366"/>
      <c r="H27" s="366" t="s">
        <v>220</v>
      </c>
      <c r="I27" s="366"/>
    </row>
    <row r="28" spans="1:16381" ht="40.5" customHeight="1">
      <c r="A28" s="554"/>
      <c r="B28" s="11" t="s">
        <v>570</v>
      </c>
      <c r="C28" s="250" t="s">
        <v>569</v>
      </c>
      <c r="D28" s="250" t="s">
        <v>476</v>
      </c>
      <c r="E28" s="482" t="s">
        <v>571</v>
      </c>
      <c r="F28" s="366"/>
      <c r="G28" s="366"/>
      <c r="H28" s="366" t="s">
        <v>572</v>
      </c>
      <c r="I28" s="366"/>
    </row>
    <row r="29" spans="1:16381" ht="30.75" customHeight="1">
      <c r="A29" s="13" t="s">
        <v>28</v>
      </c>
      <c r="B29" s="533" t="s">
        <v>223</v>
      </c>
      <c r="C29" s="534"/>
      <c r="D29" s="534"/>
      <c r="E29" s="534"/>
      <c r="F29" s="534"/>
      <c r="G29" s="534"/>
      <c r="H29" s="534"/>
      <c r="I29" s="535"/>
    </row>
    <row r="30" spans="1:16381">
      <c r="A30" s="546" t="s">
        <v>29</v>
      </c>
      <c r="B30" s="520"/>
      <c r="C30" s="520"/>
      <c r="D30" s="520"/>
      <c r="E30" s="520"/>
      <c r="F30" s="520"/>
      <c r="G30" s="520"/>
      <c r="H30" s="520"/>
      <c r="I30" s="547"/>
      <c r="J30" s="522"/>
      <c r="K30" s="522"/>
      <c r="L30" s="522"/>
      <c r="M30" s="522"/>
      <c r="N30" s="522"/>
      <c r="O30" s="522"/>
      <c r="P30" s="522"/>
      <c r="Q30" s="522"/>
      <c r="R30" s="522"/>
      <c r="S30" s="522"/>
      <c r="T30" s="522"/>
      <c r="U30" s="522"/>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c r="CC30" s="516"/>
      <c r="CD30" s="516"/>
      <c r="CE30" s="516"/>
      <c r="CF30" s="516"/>
      <c r="CG30" s="516"/>
      <c r="CH30" s="516"/>
      <c r="CI30" s="516"/>
      <c r="CJ30" s="516"/>
      <c r="CK30" s="516"/>
      <c r="CL30" s="516"/>
      <c r="CM30" s="516"/>
      <c r="CN30" s="516"/>
      <c r="CO30" s="516"/>
      <c r="CP30" s="516"/>
      <c r="CQ30" s="516"/>
      <c r="CR30" s="516"/>
      <c r="CS30" s="516"/>
      <c r="CT30" s="516"/>
      <c r="CU30" s="516"/>
      <c r="CV30" s="516"/>
      <c r="CW30" s="516"/>
      <c r="CX30" s="516"/>
      <c r="CY30" s="516"/>
      <c r="CZ30" s="516"/>
      <c r="DA30" s="516"/>
      <c r="DB30" s="516"/>
      <c r="DC30" s="516"/>
      <c r="DD30" s="516"/>
      <c r="DE30" s="516"/>
      <c r="DF30" s="516"/>
      <c r="DG30" s="516"/>
      <c r="DH30" s="516"/>
      <c r="DI30" s="516"/>
      <c r="DJ30" s="516"/>
      <c r="DK30" s="516"/>
      <c r="DL30" s="516"/>
      <c r="DM30" s="516"/>
      <c r="DN30" s="516"/>
      <c r="DO30" s="516"/>
      <c r="DP30" s="516"/>
      <c r="DQ30" s="516"/>
      <c r="DR30" s="516"/>
      <c r="DS30" s="516"/>
      <c r="DT30" s="516"/>
      <c r="DU30" s="516"/>
      <c r="DV30" s="516"/>
      <c r="DW30" s="516"/>
      <c r="DX30" s="516"/>
      <c r="DY30" s="516"/>
      <c r="DZ30" s="516"/>
      <c r="EA30" s="516"/>
      <c r="EB30" s="516"/>
      <c r="EC30" s="516"/>
      <c r="ED30" s="516"/>
      <c r="EE30" s="516"/>
      <c r="EF30" s="516"/>
      <c r="EG30" s="516"/>
      <c r="EH30" s="516"/>
      <c r="EI30" s="516"/>
      <c r="EJ30" s="516"/>
      <c r="EK30" s="516"/>
      <c r="EL30" s="516"/>
      <c r="EM30" s="516"/>
      <c r="EN30" s="516"/>
      <c r="EO30" s="516"/>
      <c r="EP30" s="516"/>
      <c r="EQ30" s="516"/>
      <c r="ER30" s="516"/>
      <c r="ES30" s="516"/>
      <c r="ET30" s="516"/>
      <c r="EU30" s="516"/>
      <c r="EV30" s="516"/>
      <c r="EW30" s="516"/>
      <c r="EX30" s="516"/>
      <c r="EY30" s="516"/>
      <c r="EZ30" s="516"/>
      <c r="FA30" s="516"/>
      <c r="FB30" s="516"/>
      <c r="FC30" s="516"/>
      <c r="FD30" s="516"/>
      <c r="FE30" s="516"/>
      <c r="FF30" s="516"/>
      <c r="FG30" s="516"/>
      <c r="FH30" s="516"/>
      <c r="FI30" s="516"/>
      <c r="FJ30" s="516"/>
      <c r="FK30" s="516"/>
      <c r="FL30" s="516"/>
      <c r="FM30" s="516"/>
      <c r="FN30" s="516"/>
      <c r="FO30" s="516"/>
      <c r="FP30" s="516"/>
      <c r="FQ30" s="516"/>
      <c r="FR30" s="516"/>
      <c r="FS30" s="516"/>
      <c r="FT30" s="516"/>
      <c r="FU30" s="516"/>
      <c r="FV30" s="516"/>
      <c r="FW30" s="516"/>
      <c r="FX30" s="516"/>
      <c r="FY30" s="516"/>
      <c r="FZ30" s="516"/>
      <c r="GA30" s="516"/>
      <c r="GB30" s="516"/>
      <c r="GC30" s="516"/>
      <c r="GD30" s="516"/>
      <c r="GE30" s="516"/>
      <c r="GF30" s="516"/>
      <c r="GG30" s="516"/>
      <c r="GH30" s="516"/>
      <c r="GI30" s="516"/>
      <c r="GJ30" s="516"/>
      <c r="GK30" s="516"/>
      <c r="GL30" s="516"/>
      <c r="GM30" s="516"/>
      <c r="GN30" s="516"/>
      <c r="GO30" s="516"/>
      <c r="GP30" s="516"/>
      <c r="GQ30" s="516"/>
      <c r="GR30" s="516"/>
      <c r="GS30" s="516"/>
      <c r="GT30" s="516"/>
      <c r="GU30" s="516"/>
      <c r="GV30" s="516"/>
      <c r="GW30" s="516"/>
      <c r="GX30" s="516"/>
      <c r="GY30" s="516"/>
      <c r="GZ30" s="516"/>
      <c r="HA30" s="516"/>
      <c r="HB30" s="516"/>
      <c r="HC30" s="516"/>
      <c r="HD30" s="516"/>
      <c r="HE30" s="516"/>
      <c r="HF30" s="516"/>
      <c r="HG30" s="516"/>
      <c r="HH30" s="516"/>
      <c r="HI30" s="516"/>
      <c r="HJ30" s="516"/>
      <c r="HK30" s="516"/>
      <c r="HL30" s="516"/>
      <c r="HM30" s="516"/>
      <c r="HN30" s="516"/>
      <c r="HO30" s="516"/>
      <c r="HP30" s="516"/>
      <c r="HQ30" s="516"/>
      <c r="HR30" s="516"/>
      <c r="HS30" s="516"/>
      <c r="HT30" s="516"/>
      <c r="HU30" s="516"/>
      <c r="HV30" s="516"/>
      <c r="HW30" s="516"/>
      <c r="HX30" s="516"/>
      <c r="HY30" s="516"/>
      <c r="HZ30" s="516"/>
      <c r="IA30" s="516"/>
      <c r="IB30" s="516"/>
      <c r="IC30" s="516"/>
      <c r="ID30" s="516"/>
      <c r="IE30" s="516"/>
      <c r="IF30" s="516"/>
      <c r="IG30" s="516"/>
      <c r="IH30" s="516"/>
      <c r="II30" s="516"/>
      <c r="IJ30" s="516"/>
      <c r="IK30" s="516"/>
      <c r="IL30" s="516"/>
      <c r="IM30" s="516"/>
      <c r="IN30" s="516"/>
      <c r="IO30" s="516"/>
      <c r="IP30" s="516"/>
      <c r="IQ30" s="516"/>
      <c r="IR30" s="516"/>
      <c r="IS30" s="516"/>
      <c r="IT30" s="516"/>
      <c r="IU30" s="516"/>
      <c r="IV30" s="516"/>
      <c r="IW30" s="516"/>
      <c r="IX30" s="516"/>
      <c r="IY30" s="516"/>
      <c r="IZ30" s="516"/>
      <c r="JA30" s="516"/>
      <c r="JB30" s="516"/>
      <c r="JC30" s="516"/>
      <c r="JD30" s="516"/>
      <c r="JE30" s="516"/>
      <c r="JF30" s="516"/>
      <c r="JG30" s="516"/>
      <c r="JH30" s="516"/>
      <c r="JI30" s="516"/>
      <c r="JJ30" s="516"/>
      <c r="JK30" s="516"/>
      <c r="JL30" s="516"/>
      <c r="JM30" s="516"/>
      <c r="JN30" s="516"/>
      <c r="JO30" s="516"/>
      <c r="JP30" s="516"/>
      <c r="JQ30" s="516"/>
      <c r="JR30" s="516"/>
      <c r="JS30" s="516"/>
      <c r="JT30" s="516"/>
      <c r="JU30" s="516"/>
      <c r="JV30" s="516"/>
      <c r="JW30" s="516"/>
      <c r="JX30" s="516"/>
      <c r="JY30" s="516"/>
      <c r="JZ30" s="516"/>
      <c r="KA30" s="516"/>
      <c r="KB30" s="516"/>
      <c r="KC30" s="516"/>
      <c r="KD30" s="516"/>
      <c r="KE30" s="516"/>
      <c r="KF30" s="516"/>
      <c r="KG30" s="516"/>
      <c r="KH30" s="516"/>
      <c r="KI30" s="516"/>
      <c r="KJ30" s="516"/>
      <c r="KK30" s="516"/>
      <c r="KL30" s="516"/>
      <c r="KM30" s="516"/>
      <c r="KN30" s="516"/>
      <c r="KO30" s="516"/>
      <c r="KP30" s="516"/>
      <c r="KQ30" s="516"/>
      <c r="KR30" s="516"/>
      <c r="KS30" s="516"/>
      <c r="KT30" s="516"/>
      <c r="KU30" s="516"/>
      <c r="KV30" s="516"/>
      <c r="KW30" s="516"/>
      <c r="KX30" s="516"/>
      <c r="KY30" s="516"/>
      <c r="KZ30" s="516"/>
      <c r="LA30" s="516"/>
      <c r="LB30" s="516"/>
      <c r="LC30" s="516"/>
      <c r="LD30" s="516"/>
      <c r="LE30" s="516"/>
      <c r="LF30" s="516"/>
      <c r="LG30" s="516"/>
      <c r="LH30" s="516"/>
      <c r="LI30" s="516"/>
      <c r="LJ30" s="516"/>
      <c r="LK30" s="516"/>
      <c r="LL30" s="516"/>
      <c r="LM30" s="516"/>
      <c r="LN30" s="516"/>
      <c r="LO30" s="516"/>
      <c r="LP30" s="516"/>
      <c r="LQ30" s="516"/>
      <c r="LR30" s="516"/>
      <c r="LS30" s="516"/>
      <c r="LT30" s="516"/>
      <c r="LU30" s="516"/>
      <c r="LV30" s="516"/>
      <c r="LW30" s="516"/>
      <c r="LX30" s="516"/>
      <c r="LY30" s="516"/>
      <c r="LZ30" s="516"/>
      <c r="MA30" s="516"/>
      <c r="MB30" s="516"/>
      <c r="MC30" s="516"/>
      <c r="MD30" s="516"/>
      <c r="ME30" s="516"/>
      <c r="MF30" s="516"/>
      <c r="MG30" s="516"/>
      <c r="MH30" s="516"/>
      <c r="MI30" s="516"/>
      <c r="MJ30" s="516"/>
      <c r="MK30" s="516"/>
      <c r="ML30" s="516"/>
      <c r="MM30" s="516"/>
      <c r="MN30" s="516"/>
      <c r="MO30" s="516"/>
      <c r="MP30" s="516"/>
      <c r="MQ30" s="516"/>
      <c r="MR30" s="516"/>
      <c r="MS30" s="516"/>
      <c r="MT30" s="516"/>
      <c r="MU30" s="516"/>
      <c r="MV30" s="516"/>
      <c r="MW30" s="516"/>
      <c r="MX30" s="516"/>
      <c r="MY30" s="516"/>
      <c r="MZ30" s="516"/>
      <c r="NA30" s="516"/>
      <c r="NB30" s="516"/>
      <c r="NC30" s="516"/>
      <c r="ND30" s="516"/>
      <c r="NE30" s="516"/>
      <c r="NF30" s="516"/>
      <c r="NG30" s="516"/>
      <c r="NH30" s="516"/>
      <c r="NI30" s="516"/>
      <c r="NJ30" s="516"/>
      <c r="NK30" s="516"/>
      <c r="NL30" s="516"/>
      <c r="NM30" s="516"/>
      <c r="NN30" s="516"/>
      <c r="NO30" s="516"/>
      <c r="NP30" s="516"/>
      <c r="NQ30" s="516"/>
      <c r="NR30" s="516"/>
      <c r="NS30" s="516"/>
      <c r="NT30" s="516"/>
      <c r="NU30" s="516"/>
      <c r="NV30" s="516"/>
      <c r="NW30" s="516"/>
      <c r="NX30" s="516"/>
      <c r="NY30" s="516"/>
      <c r="NZ30" s="516"/>
      <c r="OA30" s="516"/>
      <c r="OB30" s="516"/>
      <c r="OC30" s="516"/>
      <c r="OD30" s="516"/>
      <c r="OE30" s="516"/>
      <c r="OF30" s="516"/>
      <c r="OG30" s="516"/>
      <c r="OH30" s="516"/>
      <c r="OI30" s="516"/>
      <c r="OJ30" s="516"/>
      <c r="OK30" s="516"/>
      <c r="OL30" s="516"/>
      <c r="OM30" s="516"/>
      <c r="ON30" s="516"/>
      <c r="OO30" s="516"/>
      <c r="OP30" s="516"/>
      <c r="OQ30" s="516"/>
      <c r="OR30" s="516"/>
      <c r="OS30" s="516"/>
      <c r="OT30" s="516"/>
      <c r="OU30" s="516"/>
      <c r="OV30" s="516"/>
      <c r="OW30" s="516"/>
      <c r="OX30" s="516"/>
      <c r="OY30" s="516"/>
      <c r="OZ30" s="516"/>
      <c r="PA30" s="516"/>
      <c r="PB30" s="516"/>
      <c r="PC30" s="516"/>
      <c r="PD30" s="516"/>
      <c r="PE30" s="516"/>
      <c r="PF30" s="516"/>
      <c r="PG30" s="516"/>
      <c r="PH30" s="516"/>
      <c r="PI30" s="516"/>
      <c r="PJ30" s="516"/>
      <c r="PK30" s="516"/>
      <c r="PL30" s="516"/>
      <c r="PM30" s="516"/>
      <c r="PN30" s="516"/>
      <c r="PO30" s="516"/>
      <c r="PP30" s="516"/>
      <c r="PQ30" s="516"/>
      <c r="PR30" s="516"/>
      <c r="PS30" s="516"/>
      <c r="PT30" s="516"/>
      <c r="PU30" s="516"/>
      <c r="PV30" s="516"/>
      <c r="PW30" s="516"/>
      <c r="PX30" s="516"/>
      <c r="PY30" s="516"/>
      <c r="PZ30" s="516"/>
      <c r="QA30" s="516"/>
      <c r="QB30" s="516"/>
      <c r="QC30" s="516"/>
      <c r="QD30" s="516"/>
      <c r="QE30" s="516"/>
      <c r="QF30" s="516"/>
      <c r="QG30" s="516"/>
      <c r="QH30" s="516"/>
      <c r="QI30" s="516"/>
      <c r="QJ30" s="516"/>
      <c r="QK30" s="516"/>
      <c r="QL30" s="516"/>
      <c r="QM30" s="516"/>
      <c r="QN30" s="516"/>
      <c r="QO30" s="516"/>
      <c r="QP30" s="516"/>
      <c r="QQ30" s="516"/>
      <c r="QR30" s="516"/>
      <c r="QS30" s="516"/>
      <c r="QT30" s="516"/>
      <c r="QU30" s="516"/>
      <c r="QV30" s="516"/>
      <c r="QW30" s="516"/>
      <c r="QX30" s="516"/>
      <c r="QY30" s="516"/>
      <c r="QZ30" s="516"/>
      <c r="RA30" s="516"/>
      <c r="RB30" s="516"/>
      <c r="RC30" s="516"/>
      <c r="RD30" s="516"/>
      <c r="RE30" s="516"/>
      <c r="RF30" s="516"/>
      <c r="RG30" s="516"/>
      <c r="RH30" s="516"/>
      <c r="RI30" s="516"/>
      <c r="RJ30" s="516"/>
      <c r="RK30" s="516"/>
      <c r="RL30" s="516"/>
      <c r="RM30" s="516"/>
      <c r="RN30" s="516"/>
      <c r="RO30" s="516"/>
      <c r="RP30" s="516"/>
      <c r="RQ30" s="516"/>
      <c r="RR30" s="516"/>
      <c r="RS30" s="516"/>
      <c r="RT30" s="516"/>
      <c r="RU30" s="516"/>
      <c r="RV30" s="516"/>
      <c r="RW30" s="516"/>
      <c r="RX30" s="516"/>
      <c r="RY30" s="516"/>
      <c r="RZ30" s="516"/>
      <c r="SA30" s="516"/>
      <c r="SB30" s="516"/>
      <c r="SC30" s="516"/>
      <c r="SD30" s="516"/>
      <c r="SE30" s="516"/>
      <c r="SF30" s="516"/>
      <c r="SG30" s="516"/>
      <c r="SH30" s="516"/>
      <c r="SI30" s="516"/>
      <c r="SJ30" s="516"/>
      <c r="SK30" s="516"/>
      <c r="SL30" s="516"/>
      <c r="SM30" s="516"/>
      <c r="SN30" s="516"/>
      <c r="SO30" s="516"/>
      <c r="SP30" s="516"/>
      <c r="SQ30" s="516"/>
      <c r="SR30" s="516"/>
      <c r="SS30" s="516"/>
      <c r="ST30" s="516"/>
      <c r="SU30" s="516"/>
      <c r="SV30" s="516"/>
      <c r="SW30" s="516"/>
      <c r="SX30" s="516"/>
      <c r="SY30" s="516"/>
      <c r="SZ30" s="516"/>
      <c r="TA30" s="516"/>
      <c r="TB30" s="516"/>
      <c r="TC30" s="516"/>
      <c r="TD30" s="516"/>
      <c r="TE30" s="516"/>
      <c r="TF30" s="516"/>
      <c r="TG30" s="516"/>
      <c r="TH30" s="516"/>
      <c r="TI30" s="516"/>
      <c r="TJ30" s="516"/>
      <c r="TK30" s="516"/>
      <c r="TL30" s="516"/>
      <c r="TM30" s="516"/>
      <c r="TN30" s="516"/>
      <c r="TO30" s="516"/>
      <c r="TP30" s="516"/>
      <c r="TQ30" s="516"/>
      <c r="TR30" s="516"/>
      <c r="TS30" s="516"/>
      <c r="TT30" s="516"/>
      <c r="TU30" s="516"/>
      <c r="TV30" s="516"/>
      <c r="TW30" s="516"/>
      <c r="TX30" s="516"/>
      <c r="TY30" s="516"/>
      <c r="TZ30" s="516"/>
      <c r="UA30" s="516"/>
      <c r="UB30" s="516"/>
      <c r="UC30" s="516"/>
      <c r="UD30" s="516"/>
      <c r="UE30" s="516"/>
      <c r="UF30" s="516"/>
      <c r="UG30" s="516"/>
      <c r="UH30" s="516"/>
      <c r="UI30" s="516"/>
      <c r="UJ30" s="516"/>
      <c r="UK30" s="516"/>
      <c r="UL30" s="516"/>
      <c r="UM30" s="516"/>
      <c r="UN30" s="516"/>
      <c r="UO30" s="516"/>
      <c r="UP30" s="516"/>
      <c r="UQ30" s="516"/>
      <c r="UR30" s="516"/>
      <c r="US30" s="516"/>
      <c r="UT30" s="516"/>
      <c r="UU30" s="516"/>
      <c r="UV30" s="516"/>
      <c r="UW30" s="516"/>
      <c r="UX30" s="516"/>
      <c r="UY30" s="516"/>
      <c r="UZ30" s="516"/>
      <c r="VA30" s="516"/>
      <c r="VB30" s="516"/>
      <c r="VC30" s="516"/>
      <c r="VD30" s="516"/>
      <c r="VE30" s="516"/>
      <c r="VF30" s="516"/>
      <c r="VG30" s="516"/>
      <c r="VH30" s="516"/>
      <c r="VI30" s="516"/>
      <c r="VJ30" s="516"/>
      <c r="VK30" s="516"/>
      <c r="VL30" s="516"/>
      <c r="VM30" s="516"/>
      <c r="VN30" s="516"/>
      <c r="VO30" s="516"/>
      <c r="VP30" s="516"/>
      <c r="VQ30" s="516"/>
      <c r="VR30" s="516"/>
      <c r="VS30" s="516"/>
      <c r="VT30" s="516"/>
      <c r="VU30" s="516"/>
      <c r="VV30" s="516"/>
      <c r="VW30" s="516"/>
      <c r="VX30" s="516"/>
      <c r="VY30" s="516"/>
      <c r="VZ30" s="516"/>
      <c r="WA30" s="516"/>
      <c r="WB30" s="516"/>
      <c r="WC30" s="516"/>
      <c r="WD30" s="516"/>
      <c r="WE30" s="516"/>
      <c r="WF30" s="516"/>
      <c r="WG30" s="516"/>
      <c r="WH30" s="516"/>
      <c r="WI30" s="516"/>
      <c r="WJ30" s="516"/>
      <c r="WK30" s="516"/>
      <c r="WL30" s="516"/>
      <c r="WM30" s="516"/>
      <c r="WN30" s="516"/>
      <c r="WO30" s="516"/>
      <c r="WP30" s="516"/>
      <c r="WQ30" s="516"/>
      <c r="WR30" s="516"/>
      <c r="WS30" s="516"/>
      <c r="WT30" s="516"/>
      <c r="WU30" s="516"/>
      <c r="WV30" s="516"/>
      <c r="WW30" s="516"/>
      <c r="WX30" s="516"/>
      <c r="WY30" s="516"/>
      <c r="WZ30" s="516"/>
      <c r="XA30" s="516"/>
      <c r="XB30" s="516"/>
      <c r="XC30" s="516"/>
      <c r="XD30" s="516"/>
      <c r="XE30" s="516"/>
      <c r="XF30" s="516"/>
      <c r="XG30" s="516"/>
      <c r="XH30" s="516"/>
      <c r="XI30" s="516"/>
      <c r="XJ30" s="516"/>
      <c r="XK30" s="516"/>
      <c r="XL30" s="516"/>
      <c r="XM30" s="516"/>
      <c r="XN30" s="516"/>
      <c r="XO30" s="516"/>
      <c r="XP30" s="516"/>
      <c r="XQ30" s="516"/>
      <c r="XR30" s="516"/>
      <c r="XS30" s="516"/>
      <c r="XT30" s="516"/>
      <c r="XU30" s="516"/>
      <c r="XV30" s="516"/>
      <c r="XW30" s="516"/>
      <c r="XX30" s="516"/>
      <c r="XY30" s="516"/>
      <c r="XZ30" s="516"/>
      <c r="YA30" s="516"/>
      <c r="YB30" s="516"/>
      <c r="YC30" s="516"/>
      <c r="YD30" s="516"/>
      <c r="YE30" s="516"/>
      <c r="YF30" s="516"/>
      <c r="YG30" s="516"/>
      <c r="YH30" s="516"/>
      <c r="YI30" s="516"/>
      <c r="YJ30" s="516"/>
      <c r="YK30" s="516"/>
      <c r="YL30" s="516"/>
      <c r="YM30" s="516"/>
      <c r="YN30" s="516"/>
      <c r="YO30" s="516"/>
      <c r="YP30" s="516"/>
      <c r="YQ30" s="516"/>
      <c r="YR30" s="516"/>
      <c r="YS30" s="516"/>
      <c r="YT30" s="516"/>
      <c r="YU30" s="516"/>
      <c r="YV30" s="516"/>
      <c r="YW30" s="516"/>
      <c r="YX30" s="516"/>
      <c r="YY30" s="516"/>
      <c r="YZ30" s="516"/>
      <c r="ZA30" s="516"/>
      <c r="ZB30" s="516"/>
      <c r="ZC30" s="516"/>
      <c r="ZD30" s="516"/>
      <c r="ZE30" s="516"/>
      <c r="ZF30" s="516"/>
      <c r="ZG30" s="516"/>
      <c r="ZH30" s="516"/>
      <c r="ZI30" s="516"/>
      <c r="ZJ30" s="516"/>
      <c r="ZK30" s="516"/>
      <c r="ZL30" s="516"/>
      <c r="ZM30" s="516"/>
      <c r="ZN30" s="516"/>
      <c r="ZO30" s="516"/>
      <c r="ZP30" s="516"/>
      <c r="ZQ30" s="516"/>
      <c r="ZR30" s="516"/>
      <c r="ZS30" s="516"/>
      <c r="ZT30" s="516"/>
      <c r="ZU30" s="516"/>
      <c r="ZV30" s="516"/>
      <c r="ZW30" s="516"/>
      <c r="ZX30" s="516"/>
      <c r="ZY30" s="516"/>
      <c r="ZZ30" s="516"/>
      <c r="AAA30" s="516"/>
      <c r="AAB30" s="516"/>
      <c r="AAC30" s="516"/>
      <c r="AAD30" s="516"/>
      <c r="AAE30" s="516"/>
      <c r="AAF30" s="516"/>
      <c r="AAG30" s="516"/>
      <c r="AAH30" s="516"/>
      <c r="AAI30" s="516"/>
      <c r="AAJ30" s="516"/>
      <c r="AAK30" s="516"/>
      <c r="AAL30" s="516"/>
      <c r="AAM30" s="516"/>
      <c r="AAN30" s="516"/>
      <c r="AAO30" s="516"/>
      <c r="AAP30" s="516"/>
      <c r="AAQ30" s="516"/>
      <c r="AAR30" s="516"/>
      <c r="AAS30" s="516"/>
      <c r="AAT30" s="516"/>
      <c r="AAU30" s="516"/>
      <c r="AAV30" s="516"/>
      <c r="AAW30" s="516"/>
      <c r="AAX30" s="516"/>
      <c r="AAY30" s="516"/>
      <c r="AAZ30" s="516"/>
      <c r="ABA30" s="516"/>
      <c r="ABB30" s="516"/>
      <c r="ABC30" s="516"/>
      <c r="ABD30" s="516"/>
      <c r="ABE30" s="516"/>
      <c r="ABF30" s="516"/>
      <c r="ABG30" s="516"/>
      <c r="ABH30" s="516"/>
      <c r="ABI30" s="516"/>
      <c r="ABJ30" s="516"/>
      <c r="ABK30" s="516"/>
      <c r="ABL30" s="516"/>
      <c r="ABM30" s="516"/>
      <c r="ABN30" s="516"/>
      <c r="ABO30" s="516"/>
      <c r="ABP30" s="516"/>
      <c r="ABQ30" s="516"/>
      <c r="ABR30" s="516"/>
      <c r="ABS30" s="516"/>
      <c r="ABT30" s="516"/>
      <c r="ABU30" s="516"/>
      <c r="ABV30" s="516"/>
      <c r="ABW30" s="516"/>
      <c r="ABX30" s="516"/>
      <c r="ABY30" s="516"/>
      <c r="ABZ30" s="516"/>
      <c r="ACA30" s="516"/>
      <c r="ACB30" s="516"/>
      <c r="ACC30" s="516"/>
      <c r="ACD30" s="516"/>
      <c r="ACE30" s="516"/>
      <c r="ACF30" s="516"/>
      <c r="ACG30" s="516"/>
      <c r="ACH30" s="516"/>
      <c r="ACI30" s="516"/>
      <c r="ACJ30" s="516"/>
      <c r="ACK30" s="516"/>
      <c r="ACL30" s="516"/>
      <c r="ACM30" s="516"/>
      <c r="ACN30" s="516"/>
      <c r="ACO30" s="516"/>
      <c r="ACP30" s="516"/>
      <c r="ACQ30" s="516"/>
      <c r="ACR30" s="516"/>
      <c r="ACS30" s="516"/>
      <c r="ACT30" s="516"/>
      <c r="ACU30" s="516"/>
      <c r="ACV30" s="516"/>
      <c r="ACW30" s="516"/>
      <c r="ACX30" s="516"/>
      <c r="ACY30" s="516"/>
      <c r="ACZ30" s="516"/>
      <c r="ADA30" s="516"/>
      <c r="ADB30" s="516"/>
      <c r="ADC30" s="516"/>
      <c r="ADD30" s="516"/>
      <c r="ADE30" s="516"/>
      <c r="ADF30" s="516"/>
      <c r="ADG30" s="516"/>
      <c r="ADH30" s="516"/>
      <c r="ADI30" s="516"/>
      <c r="ADJ30" s="516"/>
      <c r="ADK30" s="516"/>
      <c r="ADL30" s="516"/>
      <c r="ADM30" s="516"/>
      <c r="ADN30" s="516"/>
      <c r="ADO30" s="516"/>
      <c r="ADP30" s="516"/>
      <c r="ADQ30" s="516"/>
      <c r="ADR30" s="516"/>
      <c r="ADS30" s="516"/>
      <c r="ADT30" s="516"/>
      <c r="ADU30" s="516"/>
      <c r="ADV30" s="516"/>
      <c r="ADW30" s="516"/>
      <c r="ADX30" s="516"/>
      <c r="ADY30" s="516"/>
      <c r="ADZ30" s="516"/>
      <c r="AEA30" s="516"/>
      <c r="AEB30" s="516"/>
      <c r="AEC30" s="516"/>
      <c r="AED30" s="516"/>
      <c r="AEE30" s="516"/>
      <c r="AEF30" s="516"/>
      <c r="AEG30" s="516"/>
      <c r="AEH30" s="516"/>
      <c r="AEI30" s="516"/>
      <c r="AEJ30" s="516"/>
      <c r="AEK30" s="516"/>
      <c r="AEL30" s="516"/>
      <c r="AEM30" s="516"/>
      <c r="AEN30" s="516"/>
      <c r="AEO30" s="516"/>
      <c r="AEP30" s="516"/>
      <c r="AEQ30" s="516"/>
      <c r="AER30" s="516"/>
      <c r="AES30" s="516"/>
      <c r="AET30" s="516"/>
      <c r="AEU30" s="516"/>
      <c r="AEV30" s="516"/>
      <c r="AEW30" s="516"/>
      <c r="AEX30" s="516"/>
      <c r="AEY30" s="516"/>
      <c r="AEZ30" s="516"/>
      <c r="AFA30" s="516"/>
      <c r="AFB30" s="516"/>
      <c r="AFC30" s="516"/>
      <c r="AFD30" s="516"/>
      <c r="AFE30" s="516"/>
      <c r="AFF30" s="516"/>
      <c r="AFG30" s="516"/>
      <c r="AFH30" s="516"/>
      <c r="AFI30" s="516"/>
      <c r="AFJ30" s="516"/>
      <c r="AFK30" s="516"/>
      <c r="AFL30" s="516"/>
      <c r="AFM30" s="516"/>
      <c r="AFN30" s="516"/>
      <c r="AFO30" s="516"/>
      <c r="AFP30" s="516"/>
      <c r="AFQ30" s="516"/>
      <c r="AFR30" s="516"/>
      <c r="AFS30" s="516"/>
      <c r="AFT30" s="516"/>
      <c r="AFU30" s="516"/>
      <c r="AFV30" s="516"/>
      <c r="AFW30" s="516"/>
      <c r="AFX30" s="516"/>
      <c r="AFY30" s="516"/>
      <c r="AFZ30" s="516"/>
      <c r="AGA30" s="516"/>
      <c r="AGB30" s="516"/>
      <c r="AGC30" s="516"/>
      <c r="AGD30" s="516"/>
      <c r="AGE30" s="516"/>
      <c r="AGF30" s="516"/>
      <c r="AGG30" s="516"/>
      <c r="AGH30" s="516"/>
      <c r="AGI30" s="516"/>
      <c r="AGJ30" s="516"/>
      <c r="AGK30" s="516"/>
      <c r="AGL30" s="516"/>
      <c r="AGM30" s="516"/>
      <c r="AGN30" s="516"/>
      <c r="AGO30" s="516"/>
      <c r="AGP30" s="516"/>
      <c r="AGQ30" s="516"/>
      <c r="AGR30" s="516"/>
      <c r="AGS30" s="516"/>
      <c r="AGT30" s="516"/>
      <c r="AGU30" s="516"/>
      <c r="AGV30" s="516"/>
      <c r="AGW30" s="516"/>
      <c r="AGX30" s="516"/>
      <c r="AGY30" s="516"/>
      <c r="AGZ30" s="516"/>
      <c r="AHA30" s="516"/>
      <c r="AHB30" s="516"/>
      <c r="AHC30" s="516"/>
      <c r="AHD30" s="516"/>
      <c r="AHE30" s="516"/>
      <c r="AHF30" s="516"/>
      <c r="AHG30" s="516"/>
      <c r="AHH30" s="516"/>
      <c r="AHI30" s="516"/>
      <c r="AHJ30" s="516"/>
      <c r="AHK30" s="516"/>
      <c r="AHL30" s="516"/>
      <c r="AHM30" s="516"/>
      <c r="AHN30" s="516"/>
      <c r="AHO30" s="516"/>
      <c r="AHP30" s="516"/>
      <c r="AHQ30" s="516"/>
      <c r="AHR30" s="516"/>
      <c r="AHS30" s="516"/>
      <c r="AHT30" s="516"/>
      <c r="AHU30" s="516"/>
      <c r="AHV30" s="516"/>
      <c r="AHW30" s="516"/>
      <c r="AHX30" s="516"/>
      <c r="AHY30" s="516"/>
      <c r="AHZ30" s="516"/>
      <c r="AIA30" s="516"/>
      <c r="AIB30" s="516"/>
      <c r="AIC30" s="516"/>
      <c r="AID30" s="516"/>
      <c r="AIE30" s="516"/>
      <c r="AIF30" s="516"/>
      <c r="AIG30" s="516"/>
      <c r="AIH30" s="516"/>
      <c r="AII30" s="516"/>
      <c r="AIJ30" s="516"/>
      <c r="AIK30" s="516"/>
      <c r="AIL30" s="516"/>
      <c r="AIM30" s="516"/>
      <c r="AIN30" s="516"/>
      <c r="AIO30" s="516"/>
      <c r="AIP30" s="516"/>
      <c r="AIQ30" s="516"/>
      <c r="AIR30" s="516"/>
      <c r="AIS30" s="516"/>
      <c r="AIT30" s="516"/>
      <c r="AIU30" s="516"/>
      <c r="AIV30" s="516"/>
      <c r="AIW30" s="516"/>
      <c r="AIX30" s="516"/>
      <c r="AIY30" s="516"/>
      <c r="AIZ30" s="516"/>
      <c r="AJA30" s="516"/>
      <c r="AJB30" s="516"/>
      <c r="AJC30" s="516"/>
      <c r="AJD30" s="516"/>
      <c r="AJE30" s="516"/>
      <c r="AJF30" s="516"/>
      <c r="AJG30" s="516"/>
      <c r="AJH30" s="516"/>
      <c r="AJI30" s="516"/>
      <c r="AJJ30" s="516"/>
      <c r="AJK30" s="516"/>
      <c r="AJL30" s="516"/>
      <c r="AJM30" s="516"/>
      <c r="AJN30" s="516"/>
      <c r="AJO30" s="516"/>
      <c r="AJP30" s="516"/>
      <c r="AJQ30" s="516"/>
      <c r="AJR30" s="516"/>
      <c r="AJS30" s="516"/>
      <c r="AJT30" s="516"/>
      <c r="AJU30" s="516"/>
      <c r="AJV30" s="516"/>
      <c r="AJW30" s="516"/>
      <c r="AJX30" s="516"/>
      <c r="AJY30" s="516"/>
      <c r="AJZ30" s="516"/>
      <c r="AKA30" s="516"/>
      <c r="AKB30" s="516"/>
      <c r="AKC30" s="516"/>
      <c r="AKD30" s="516"/>
      <c r="AKE30" s="516"/>
      <c r="AKF30" s="516"/>
      <c r="AKG30" s="516"/>
      <c r="AKH30" s="516"/>
      <c r="AKI30" s="516"/>
      <c r="AKJ30" s="516"/>
      <c r="AKK30" s="516"/>
      <c r="AKL30" s="516"/>
      <c r="AKM30" s="516"/>
      <c r="AKN30" s="516"/>
      <c r="AKO30" s="516"/>
      <c r="AKP30" s="516"/>
      <c r="AKQ30" s="516"/>
      <c r="AKR30" s="516"/>
      <c r="AKS30" s="516"/>
      <c r="AKT30" s="516"/>
      <c r="AKU30" s="516"/>
      <c r="AKV30" s="516"/>
      <c r="AKW30" s="516"/>
      <c r="AKX30" s="516"/>
      <c r="AKY30" s="516"/>
      <c r="AKZ30" s="516"/>
      <c r="ALA30" s="516"/>
      <c r="ALB30" s="516"/>
      <c r="ALC30" s="516"/>
      <c r="ALD30" s="516"/>
      <c r="ALE30" s="516"/>
      <c r="ALF30" s="516"/>
      <c r="ALG30" s="516"/>
      <c r="ALH30" s="516"/>
      <c r="ALI30" s="516"/>
      <c r="ALJ30" s="516"/>
      <c r="ALK30" s="516"/>
      <c r="ALL30" s="516"/>
      <c r="ALM30" s="516"/>
      <c r="ALN30" s="516"/>
      <c r="ALO30" s="516"/>
      <c r="ALP30" s="516"/>
      <c r="ALQ30" s="516"/>
      <c r="ALR30" s="516"/>
      <c r="ALS30" s="516"/>
      <c r="ALT30" s="516"/>
      <c r="ALU30" s="516"/>
      <c r="ALV30" s="516"/>
      <c r="ALW30" s="516"/>
      <c r="ALX30" s="516"/>
      <c r="ALY30" s="516"/>
      <c r="ALZ30" s="516"/>
      <c r="AMA30" s="516"/>
      <c r="AMB30" s="516"/>
      <c r="AMC30" s="516"/>
      <c r="AMD30" s="516"/>
      <c r="AME30" s="516"/>
      <c r="AMF30" s="516"/>
      <c r="AMG30" s="516"/>
      <c r="AMH30" s="516"/>
      <c r="AMI30" s="516"/>
      <c r="AMJ30" s="516"/>
      <c r="AMK30" s="516"/>
      <c r="AML30" s="516"/>
      <c r="AMM30" s="516"/>
      <c r="AMN30" s="516"/>
      <c r="AMO30" s="516"/>
      <c r="AMP30" s="516"/>
      <c r="AMQ30" s="516"/>
      <c r="AMR30" s="516"/>
      <c r="AMS30" s="516"/>
      <c r="AMT30" s="516"/>
      <c r="AMU30" s="516"/>
      <c r="AMV30" s="516"/>
      <c r="AMW30" s="516"/>
      <c r="AMX30" s="516"/>
      <c r="AMY30" s="516"/>
      <c r="AMZ30" s="516"/>
      <c r="ANA30" s="516"/>
      <c r="ANB30" s="516"/>
      <c r="ANC30" s="516"/>
      <c r="AND30" s="516"/>
      <c r="ANE30" s="516"/>
      <c r="ANF30" s="516"/>
      <c r="ANG30" s="516"/>
      <c r="ANH30" s="516"/>
      <c r="ANI30" s="516"/>
      <c r="ANJ30" s="516"/>
      <c r="ANK30" s="516"/>
      <c r="ANL30" s="516"/>
      <c r="ANM30" s="516"/>
      <c r="ANN30" s="516"/>
      <c r="ANO30" s="516"/>
      <c r="ANP30" s="516"/>
      <c r="ANQ30" s="516"/>
      <c r="ANR30" s="516"/>
      <c r="ANS30" s="516"/>
      <c r="ANT30" s="516"/>
      <c r="ANU30" s="516"/>
      <c r="ANV30" s="516"/>
      <c r="ANW30" s="516"/>
      <c r="ANX30" s="516"/>
      <c r="ANY30" s="516"/>
      <c r="ANZ30" s="516"/>
      <c r="AOA30" s="516"/>
      <c r="AOB30" s="516"/>
      <c r="AOC30" s="516"/>
      <c r="AOD30" s="516"/>
      <c r="AOE30" s="516"/>
      <c r="AOF30" s="516"/>
      <c r="AOG30" s="516"/>
      <c r="AOH30" s="516"/>
      <c r="AOI30" s="516"/>
      <c r="AOJ30" s="516"/>
      <c r="AOK30" s="516"/>
      <c r="AOL30" s="516"/>
      <c r="AOM30" s="516"/>
      <c r="AON30" s="516"/>
      <c r="AOO30" s="516"/>
      <c r="AOP30" s="516"/>
      <c r="AOQ30" s="516"/>
      <c r="AOR30" s="516"/>
      <c r="AOS30" s="516"/>
      <c r="AOT30" s="516"/>
      <c r="AOU30" s="516"/>
      <c r="AOV30" s="516"/>
      <c r="AOW30" s="516"/>
      <c r="AOX30" s="516"/>
      <c r="AOY30" s="516"/>
      <c r="AOZ30" s="516"/>
      <c r="APA30" s="516"/>
      <c r="APB30" s="516"/>
      <c r="APC30" s="516"/>
      <c r="APD30" s="516"/>
      <c r="APE30" s="516"/>
      <c r="APF30" s="516"/>
      <c r="APG30" s="516"/>
      <c r="APH30" s="516"/>
      <c r="API30" s="516"/>
      <c r="APJ30" s="516"/>
      <c r="APK30" s="516"/>
      <c r="APL30" s="516"/>
      <c r="APM30" s="516"/>
      <c r="APN30" s="516"/>
      <c r="APO30" s="516"/>
      <c r="APP30" s="516"/>
      <c r="APQ30" s="516"/>
      <c r="APR30" s="516"/>
      <c r="APS30" s="516"/>
      <c r="APT30" s="516"/>
      <c r="APU30" s="516"/>
      <c r="APV30" s="516"/>
      <c r="APW30" s="516"/>
      <c r="APX30" s="516"/>
      <c r="APY30" s="516"/>
      <c r="APZ30" s="516"/>
      <c r="AQA30" s="516"/>
      <c r="AQB30" s="516"/>
      <c r="AQC30" s="516"/>
      <c r="AQD30" s="516"/>
      <c r="AQE30" s="516"/>
      <c r="AQF30" s="516"/>
      <c r="AQG30" s="516"/>
      <c r="AQH30" s="516"/>
      <c r="AQI30" s="516"/>
      <c r="AQJ30" s="516"/>
      <c r="AQK30" s="516"/>
      <c r="AQL30" s="516"/>
      <c r="AQM30" s="516"/>
      <c r="AQN30" s="516"/>
      <c r="AQO30" s="516"/>
      <c r="AQP30" s="516"/>
      <c r="AQQ30" s="516"/>
      <c r="AQR30" s="516"/>
      <c r="AQS30" s="516"/>
      <c r="AQT30" s="516"/>
      <c r="AQU30" s="516"/>
      <c r="AQV30" s="516"/>
      <c r="AQW30" s="516"/>
      <c r="AQX30" s="516"/>
      <c r="AQY30" s="516"/>
      <c r="AQZ30" s="516"/>
      <c r="ARA30" s="516"/>
      <c r="ARB30" s="516"/>
      <c r="ARC30" s="516"/>
      <c r="ARD30" s="516"/>
      <c r="ARE30" s="516"/>
      <c r="ARF30" s="516"/>
      <c r="ARG30" s="516"/>
      <c r="ARH30" s="516"/>
      <c r="ARI30" s="516"/>
      <c r="ARJ30" s="516"/>
      <c r="ARK30" s="516"/>
      <c r="ARL30" s="516"/>
      <c r="ARM30" s="516"/>
      <c r="ARN30" s="516"/>
      <c r="ARO30" s="516"/>
      <c r="ARP30" s="516"/>
      <c r="ARQ30" s="516"/>
      <c r="ARR30" s="516"/>
      <c r="ARS30" s="516"/>
      <c r="ART30" s="516"/>
      <c r="ARU30" s="516"/>
      <c r="ARV30" s="516"/>
      <c r="ARW30" s="516"/>
      <c r="ARX30" s="516"/>
      <c r="ARY30" s="516"/>
      <c r="ARZ30" s="516"/>
      <c r="ASA30" s="516"/>
      <c r="ASB30" s="516"/>
      <c r="ASC30" s="516"/>
      <c r="ASD30" s="516"/>
      <c r="ASE30" s="516"/>
      <c r="ASF30" s="516"/>
      <c r="ASG30" s="516"/>
      <c r="ASH30" s="516"/>
      <c r="ASI30" s="516"/>
      <c r="ASJ30" s="516"/>
      <c r="ASK30" s="516"/>
      <c r="ASL30" s="516"/>
      <c r="ASM30" s="516"/>
      <c r="ASN30" s="516"/>
      <c r="ASO30" s="516"/>
      <c r="ASP30" s="516"/>
      <c r="ASQ30" s="516"/>
      <c r="ASR30" s="516"/>
      <c r="ASS30" s="516"/>
      <c r="AST30" s="516"/>
      <c r="ASU30" s="516"/>
      <c r="ASV30" s="516"/>
      <c r="ASW30" s="516"/>
      <c r="ASX30" s="516"/>
      <c r="ASY30" s="516"/>
      <c r="ASZ30" s="516"/>
      <c r="ATA30" s="516"/>
      <c r="ATB30" s="516"/>
      <c r="ATC30" s="516"/>
      <c r="ATD30" s="516"/>
      <c r="ATE30" s="516"/>
      <c r="ATF30" s="516"/>
      <c r="ATG30" s="516"/>
      <c r="ATH30" s="516"/>
      <c r="ATI30" s="516"/>
      <c r="ATJ30" s="516"/>
      <c r="ATK30" s="516"/>
      <c r="ATL30" s="516"/>
      <c r="ATM30" s="516"/>
      <c r="ATN30" s="516"/>
      <c r="ATO30" s="516"/>
      <c r="ATP30" s="516"/>
      <c r="ATQ30" s="516"/>
      <c r="ATR30" s="516"/>
      <c r="ATS30" s="516"/>
      <c r="ATT30" s="516"/>
      <c r="ATU30" s="516"/>
      <c r="ATV30" s="516"/>
      <c r="ATW30" s="516"/>
      <c r="ATX30" s="516"/>
      <c r="ATY30" s="516"/>
      <c r="ATZ30" s="516"/>
      <c r="AUA30" s="516"/>
      <c r="AUB30" s="516"/>
      <c r="AUC30" s="516"/>
      <c r="AUD30" s="516"/>
      <c r="AUE30" s="516"/>
      <c r="AUF30" s="516"/>
      <c r="AUG30" s="516"/>
      <c r="AUH30" s="516"/>
      <c r="AUI30" s="516"/>
      <c r="AUJ30" s="516"/>
      <c r="AUK30" s="516"/>
      <c r="AUL30" s="516"/>
      <c r="AUM30" s="516"/>
      <c r="AUN30" s="516"/>
      <c r="AUO30" s="516"/>
      <c r="AUP30" s="516"/>
      <c r="AUQ30" s="516"/>
      <c r="AUR30" s="516"/>
      <c r="AUS30" s="516"/>
      <c r="AUT30" s="516"/>
      <c r="AUU30" s="516"/>
      <c r="AUV30" s="516"/>
      <c r="AUW30" s="516"/>
      <c r="AUX30" s="516"/>
      <c r="AUY30" s="516"/>
      <c r="AUZ30" s="516"/>
      <c r="AVA30" s="516"/>
      <c r="AVB30" s="516"/>
      <c r="AVC30" s="516"/>
      <c r="AVD30" s="516"/>
      <c r="AVE30" s="516"/>
      <c r="AVF30" s="516"/>
      <c r="AVG30" s="516"/>
      <c r="AVH30" s="516"/>
      <c r="AVI30" s="516"/>
      <c r="AVJ30" s="516"/>
      <c r="AVK30" s="516"/>
      <c r="AVL30" s="516"/>
      <c r="AVM30" s="516"/>
      <c r="AVN30" s="516"/>
      <c r="AVO30" s="516"/>
      <c r="AVP30" s="516"/>
      <c r="AVQ30" s="516"/>
      <c r="AVR30" s="516"/>
      <c r="AVS30" s="516"/>
      <c r="AVT30" s="516"/>
      <c r="AVU30" s="516"/>
      <c r="AVV30" s="516"/>
      <c r="AVW30" s="516"/>
      <c r="AVX30" s="516"/>
      <c r="AVY30" s="516"/>
      <c r="AVZ30" s="516"/>
      <c r="AWA30" s="516"/>
      <c r="AWB30" s="516"/>
      <c r="AWC30" s="516"/>
      <c r="AWD30" s="516"/>
      <c r="AWE30" s="516"/>
      <c r="AWF30" s="516"/>
      <c r="AWG30" s="516"/>
      <c r="AWH30" s="516"/>
      <c r="AWI30" s="516"/>
      <c r="AWJ30" s="516"/>
      <c r="AWK30" s="516"/>
      <c r="AWL30" s="516"/>
      <c r="AWM30" s="516"/>
      <c r="AWN30" s="516"/>
      <c r="AWO30" s="516"/>
      <c r="AWP30" s="516"/>
      <c r="AWQ30" s="516"/>
      <c r="AWR30" s="516"/>
      <c r="AWS30" s="516"/>
      <c r="AWT30" s="516"/>
      <c r="AWU30" s="516"/>
      <c r="AWV30" s="516"/>
      <c r="AWW30" s="516"/>
      <c r="AWX30" s="516"/>
      <c r="AWY30" s="516"/>
      <c r="AWZ30" s="516"/>
      <c r="AXA30" s="516"/>
      <c r="AXB30" s="516"/>
      <c r="AXC30" s="516"/>
      <c r="AXD30" s="516"/>
      <c r="AXE30" s="516"/>
      <c r="AXF30" s="516"/>
      <c r="AXG30" s="516"/>
      <c r="AXH30" s="516"/>
      <c r="AXI30" s="516"/>
      <c r="AXJ30" s="516"/>
      <c r="AXK30" s="516"/>
      <c r="AXL30" s="516"/>
      <c r="AXM30" s="516"/>
      <c r="AXN30" s="516"/>
      <c r="AXO30" s="516"/>
      <c r="AXP30" s="516"/>
      <c r="AXQ30" s="516"/>
      <c r="AXR30" s="516"/>
      <c r="AXS30" s="516"/>
      <c r="AXT30" s="516"/>
      <c r="AXU30" s="516"/>
      <c r="AXV30" s="516"/>
      <c r="AXW30" s="516"/>
      <c r="AXX30" s="516"/>
      <c r="AXY30" s="516"/>
      <c r="AXZ30" s="516"/>
      <c r="AYA30" s="516"/>
      <c r="AYB30" s="516"/>
      <c r="AYC30" s="516"/>
      <c r="AYD30" s="516"/>
      <c r="AYE30" s="516"/>
      <c r="AYF30" s="516"/>
      <c r="AYG30" s="516"/>
      <c r="AYH30" s="516"/>
      <c r="AYI30" s="516"/>
      <c r="AYJ30" s="516"/>
      <c r="AYK30" s="516"/>
      <c r="AYL30" s="516"/>
      <c r="AYM30" s="516"/>
      <c r="AYN30" s="516"/>
      <c r="AYO30" s="516"/>
      <c r="AYP30" s="516"/>
      <c r="AYQ30" s="516"/>
      <c r="AYR30" s="516"/>
      <c r="AYS30" s="516"/>
      <c r="AYT30" s="516"/>
      <c r="AYU30" s="516"/>
      <c r="AYV30" s="516"/>
      <c r="AYW30" s="516"/>
      <c r="AYX30" s="516"/>
      <c r="AYY30" s="516"/>
      <c r="AYZ30" s="516"/>
      <c r="AZA30" s="516"/>
      <c r="AZB30" s="516"/>
      <c r="AZC30" s="516"/>
      <c r="AZD30" s="516"/>
      <c r="AZE30" s="516"/>
      <c r="AZF30" s="516"/>
      <c r="AZG30" s="516"/>
      <c r="AZH30" s="516"/>
      <c r="AZI30" s="516"/>
      <c r="AZJ30" s="516"/>
      <c r="AZK30" s="516"/>
      <c r="AZL30" s="516"/>
      <c r="AZM30" s="516"/>
      <c r="AZN30" s="516"/>
      <c r="AZO30" s="516"/>
      <c r="AZP30" s="516"/>
      <c r="AZQ30" s="516"/>
      <c r="AZR30" s="516"/>
      <c r="AZS30" s="516"/>
      <c r="AZT30" s="516"/>
      <c r="AZU30" s="516"/>
      <c r="AZV30" s="516"/>
      <c r="AZW30" s="516"/>
      <c r="AZX30" s="516"/>
      <c r="AZY30" s="516"/>
      <c r="AZZ30" s="516"/>
      <c r="BAA30" s="516"/>
      <c r="BAB30" s="516"/>
      <c r="BAC30" s="516"/>
      <c r="BAD30" s="516"/>
      <c r="BAE30" s="516"/>
      <c r="BAF30" s="516"/>
      <c r="BAG30" s="516"/>
      <c r="BAH30" s="516"/>
      <c r="BAI30" s="516"/>
      <c r="BAJ30" s="516"/>
      <c r="BAK30" s="516"/>
      <c r="BAL30" s="516"/>
      <c r="BAM30" s="516"/>
      <c r="BAN30" s="516"/>
      <c r="BAO30" s="516"/>
      <c r="BAP30" s="516"/>
      <c r="BAQ30" s="516"/>
      <c r="BAR30" s="516"/>
      <c r="BAS30" s="516"/>
      <c r="BAT30" s="516"/>
      <c r="BAU30" s="516"/>
      <c r="BAV30" s="516"/>
      <c r="BAW30" s="516"/>
      <c r="BAX30" s="516"/>
      <c r="BAY30" s="516"/>
      <c r="BAZ30" s="516"/>
      <c r="BBA30" s="516"/>
      <c r="BBB30" s="516"/>
      <c r="BBC30" s="516"/>
      <c r="BBD30" s="516"/>
      <c r="BBE30" s="516"/>
      <c r="BBF30" s="516"/>
      <c r="BBG30" s="516"/>
      <c r="BBH30" s="516"/>
      <c r="BBI30" s="516"/>
      <c r="BBJ30" s="516"/>
      <c r="BBK30" s="516"/>
      <c r="BBL30" s="516"/>
      <c r="BBM30" s="516"/>
      <c r="BBN30" s="516"/>
      <c r="BBO30" s="516"/>
      <c r="BBP30" s="516"/>
      <c r="BBQ30" s="516"/>
      <c r="BBR30" s="516"/>
      <c r="BBS30" s="516"/>
      <c r="BBT30" s="516"/>
      <c r="BBU30" s="516"/>
      <c r="BBV30" s="516"/>
      <c r="BBW30" s="516"/>
      <c r="BBX30" s="516"/>
      <c r="BBY30" s="516"/>
      <c r="BBZ30" s="516"/>
      <c r="BCA30" s="516"/>
      <c r="BCB30" s="516"/>
      <c r="BCC30" s="516"/>
      <c r="BCD30" s="516"/>
      <c r="BCE30" s="516"/>
      <c r="BCF30" s="516"/>
      <c r="BCG30" s="516"/>
      <c r="BCH30" s="516"/>
      <c r="BCI30" s="516"/>
      <c r="BCJ30" s="516"/>
      <c r="BCK30" s="516"/>
      <c r="BCL30" s="516"/>
      <c r="BCM30" s="516"/>
      <c r="BCN30" s="516"/>
      <c r="BCO30" s="516"/>
      <c r="BCP30" s="516"/>
      <c r="BCQ30" s="516"/>
      <c r="BCR30" s="516"/>
      <c r="BCS30" s="516"/>
      <c r="BCT30" s="516"/>
      <c r="BCU30" s="516"/>
      <c r="BCV30" s="516"/>
      <c r="BCW30" s="516"/>
      <c r="BCX30" s="516"/>
      <c r="BCY30" s="516"/>
      <c r="BCZ30" s="516"/>
      <c r="BDA30" s="516"/>
      <c r="BDB30" s="516"/>
      <c r="BDC30" s="516"/>
      <c r="BDD30" s="516"/>
      <c r="BDE30" s="516"/>
      <c r="BDF30" s="516"/>
      <c r="BDG30" s="516"/>
      <c r="BDH30" s="516"/>
      <c r="BDI30" s="516"/>
      <c r="BDJ30" s="516"/>
      <c r="BDK30" s="516"/>
      <c r="BDL30" s="516"/>
      <c r="BDM30" s="516"/>
      <c r="BDN30" s="516"/>
      <c r="BDO30" s="516"/>
      <c r="BDP30" s="516"/>
      <c r="BDQ30" s="516"/>
      <c r="BDR30" s="516"/>
      <c r="BDS30" s="516"/>
      <c r="BDT30" s="516"/>
      <c r="BDU30" s="516"/>
      <c r="BDV30" s="516"/>
      <c r="BDW30" s="516"/>
      <c r="BDX30" s="516"/>
      <c r="BDY30" s="516"/>
      <c r="BDZ30" s="516"/>
      <c r="BEA30" s="516"/>
      <c r="BEB30" s="516"/>
      <c r="BEC30" s="516"/>
      <c r="BED30" s="516"/>
      <c r="BEE30" s="516"/>
      <c r="BEF30" s="516"/>
      <c r="BEG30" s="516"/>
      <c r="BEH30" s="516"/>
      <c r="BEI30" s="516"/>
      <c r="BEJ30" s="516"/>
      <c r="BEK30" s="516"/>
      <c r="BEL30" s="516"/>
      <c r="BEM30" s="516"/>
      <c r="BEN30" s="516"/>
      <c r="BEO30" s="516"/>
      <c r="BEP30" s="516"/>
      <c r="BEQ30" s="516"/>
      <c r="BER30" s="516"/>
      <c r="BES30" s="516"/>
      <c r="BET30" s="516"/>
      <c r="BEU30" s="516"/>
      <c r="BEV30" s="516"/>
      <c r="BEW30" s="516"/>
      <c r="BEX30" s="516"/>
      <c r="BEY30" s="516"/>
      <c r="BEZ30" s="516"/>
      <c r="BFA30" s="516"/>
      <c r="BFB30" s="516"/>
      <c r="BFC30" s="516"/>
      <c r="BFD30" s="516"/>
      <c r="BFE30" s="516"/>
      <c r="BFF30" s="516"/>
      <c r="BFG30" s="516"/>
      <c r="BFH30" s="516"/>
      <c r="BFI30" s="516"/>
      <c r="BFJ30" s="516"/>
      <c r="BFK30" s="516"/>
      <c r="BFL30" s="516"/>
      <c r="BFM30" s="516"/>
      <c r="BFN30" s="516"/>
      <c r="BFO30" s="516"/>
      <c r="BFP30" s="516"/>
      <c r="BFQ30" s="516"/>
      <c r="BFR30" s="516"/>
      <c r="BFS30" s="516"/>
      <c r="BFT30" s="516"/>
      <c r="BFU30" s="516"/>
      <c r="BFV30" s="516"/>
      <c r="BFW30" s="516"/>
      <c r="BFX30" s="516"/>
      <c r="BFY30" s="516"/>
      <c r="BFZ30" s="516"/>
      <c r="BGA30" s="516"/>
      <c r="BGB30" s="516"/>
      <c r="BGC30" s="516"/>
      <c r="BGD30" s="516"/>
      <c r="BGE30" s="516"/>
      <c r="BGF30" s="516"/>
      <c r="BGG30" s="516"/>
      <c r="BGH30" s="516"/>
      <c r="BGI30" s="516"/>
      <c r="BGJ30" s="516"/>
      <c r="BGK30" s="516"/>
      <c r="BGL30" s="516"/>
      <c r="BGM30" s="516"/>
      <c r="BGN30" s="516"/>
      <c r="BGO30" s="516"/>
      <c r="BGP30" s="516"/>
      <c r="BGQ30" s="516"/>
      <c r="BGR30" s="516"/>
      <c r="BGS30" s="516"/>
      <c r="BGT30" s="516"/>
      <c r="BGU30" s="516"/>
      <c r="BGV30" s="516"/>
      <c r="BGW30" s="516"/>
      <c r="BGX30" s="516"/>
      <c r="BGY30" s="516"/>
      <c r="BGZ30" s="516"/>
      <c r="BHA30" s="516"/>
      <c r="BHB30" s="516"/>
      <c r="BHC30" s="516"/>
      <c r="BHD30" s="516"/>
      <c r="BHE30" s="516"/>
      <c r="BHF30" s="516"/>
      <c r="BHG30" s="516"/>
      <c r="BHH30" s="516"/>
      <c r="BHI30" s="516"/>
      <c r="BHJ30" s="516"/>
      <c r="BHK30" s="516"/>
      <c r="BHL30" s="516"/>
      <c r="BHM30" s="516"/>
      <c r="BHN30" s="516"/>
      <c r="BHO30" s="516"/>
      <c r="BHP30" s="516"/>
      <c r="BHQ30" s="516"/>
      <c r="BHR30" s="516"/>
      <c r="BHS30" s="516"/>
      <c r="BHT30" s="516"/>
      <c r="BHU30" s="516"/>
      <c r="BHV30" s="516"/>
      <c r="BHW30" s="516"/>
      <c r="BHX30" s="516"/>
      <c r="BHY30" s="516"/>
      <c r="BHZ30" s="516"/>
      <c r="BIA30" s="516"/>
      <c r="BIB30" s="516"/>
      <c r="BIC30" s="516"/>
      <c r="BID30" s="516"/>
      <c r="BIE30" s="516"/>
      <c r="BIF30" s="516"/>
      <c r="BIG30" s="516"/>
      <c r="BIH30" s="516"/>
      <c r="BII30" s="516"/>
      <c r="BIJ30" s="516"/>
      <c r="BIK30" s="516"/>
      <c r="BIL30" s="516"/>
      <c r="BIM30" s="516"/>
      <c r="BIN30" s="516"/>
      <c r="BIO30" s="516"/>
      <c r="BIP30" s="516"/>
      <c r="BIQ30" s="516"/>
      <c r="BIR30" s="516"/>
      <c r="BIS30" s="516"/>
      <c r="BIT30" s="516"/>
      <c r="BIU30" s="516"/>
      <c r="BIV30" s="516"/>
      <c r="BIW30" s="516"/>
      <c r="BIX30" s="516"/>
      <c r="BIY30" s="516"/>
      <c r="BIZ30" s="516"/>
      <c r="BJA30" s="516"/>
      <c r="BJB30" s="516"/>
      <c r="BJC30" s="516"/>
      <c r="BJD30" s="516"/>
      <c r="BJE30" s="516"/>
      <c r="BJF30" s="516"/>
      <c r="BJG30" s="516"/>
      <c r="BJH30" s="516"/>
      <c r="BJI30" s="516"/>
      <c r="BJJ30" s="516"/>
      <c r="BJK30" s="516"/>
      <c r="BJL30" s="516"/>
      <c r="BJM30" s="516"/>
      <c r="BJN30" s="516"/>
      <c r="BJO30" s="516"/>
      <c r="BJP30" s="516"/>
      <c r="BJQ30" s="516"/>
      <c r="BJR30" s="516"/>
      <c r="BJS30" s="516"/>
      <c r="BJT30" s="516"/>
      <c r="BJU30" s="516"/>
      <c r="BJV30" s="516"/>
      <c r="BJW30" s="516"/>
      <c r="BJX30" s="516"/>
      <c r="BJY30" s="516"/>
      <c r="BJZ30" s="516"/>
      <c r="BKA30" s="516"/>
      <c r="BKB30" s="516"/>
      <c r="BKC30" s="516"/>
      <c r="BKD30" s="516"/>
      <c r="BKE30" s="516"/>
      <c r="BKF30" s="516"/>
      <c r="BKG30" s="516"/>
      <c r="BKH30" s="516"/>
      <c r="BKI30" s="516"/>
      <c r="BKJ30" s="516"/>
      <c r="BKK30" s="516"/>
      <c r="BKL30" s="516"/>
      <c r="BKM30" s="516"/>
      <c r="BKN30" s="516"/>
      <c r="BKO30" s="516"/>
      <c r="BKP30" s="516"/>
      <c r="BKQ30" s="516"/>
      <c r="BKR30" s="516"/>
      <c r="BKS30" s="516"/>
      <c r="BKT30" s="516"/>
      <c r="BKU30" s="516"/>
      <c r="BKV30" s="516"/>
      <c r="BKW30" s="516"/>
      <c r="BKX30" s="516"/>
      <c r="BKY30" s="516"/>
      <c r="BKZ30" s="516"/>
      <c r="BLA30" s="516"/>
      <c r="BLB30" s="516"/>
      <c r="BLC30" s="516"/>
      <c r="BLD30" s="516"/>
      <c r="BLE30" s="516"/>
      <c r="BLF30" s="516"/>
      <c r="BLG30" s="516"/>
      <c r="BLH30" s="516"/>
      <c r="BLI30" s="516"/>
      <c r="BLJ30" s="516"/>
      <c r="BLK30" s="516"/>
      <c r="BLL30" s="516"/>
      <c r="BLM30" s="516"/>
      <c r="BLN30" s="516"/>
      <c r="BLO30" s="516"/>
      <c r="BLP30" s="516"/>
      <c r="BLQ30" s="516"/>
      <c r="BLR30" s="516"/>
      <c r="BLS30" s="516"/>
      <c r="BLT30" s="516"/>
      <c r="BLU30" s="516"/>
      <c r="BLV30" s="516"/>
      <c r="BLW30" s="516"/>
      <c r="BLX30" s="516"/>
      <c r="BLY30" s="516"/>
      <c r="BLZ30" s="516"/>
      <c r="BMA30" s="516"/>
      <c r="BMB30" s="516"/>
      <c r="BMC30" s="516"/>
      <c r="BMD30" s="516"/>
      <c r="BME30" s="516"/>
      <c r="BMF30" s="516"/>
      <c r="BMG30" s="516"/>
      <c r="BMH30" s="516"/>
      <c r="BMI30" s="516"/>
      <c r="BMJ30" s="516"/>
      <c r="BMK30" s="516"/>
      <c r="BML30" s="516"/>
      <c r="BMM30" s="516"/>
      <c r="BMN30" s="516"/>
      <c r="BMO30" s="516"/>
      <c r="BMP30" s="516"/>
      <c r="BMQ30" s="516"/>
      <c r="BMR30" s="516"/>
      <c r="BMS30" s="516"/>
      <c r="BMT30" s="516"/>
      <c r="BMU30" s="516"/>
      <c r="BMV30" s="516"/>
      <c r="BMW30" s="516"/>
      <c r="BMX30" s="516"/>
      <c r="BMY30" s="516"/>
      <c r="BMZ30" s="516"/>
      <c r="BNA30" s="516"/>
      <c r="BNB30" s="516"/>
      <c r="BNC30" s="516"/>
      <c r="BND30" s="516"/>
      <c r="BNE30" s="516"/>
      <c r="BNF30" s="516"/>
      <c r="BNG30" s="516"/>
      <c r="BNH30" s="516"/>
      <c r="BNI30" s="516"/>
      <c r="BNJ30" s="516"/>
      <c r="BNK30" s="516"/>
      <c r="BNL30" s="516"/>
      <c r="BNM30" s="516"/>
      <c r="BNN30" s="516"/>
      <c r="BNO30" s="516"/>
      <c r="BNP30" s="516"/>
      <c r="BNQ30" s="516"/>
      <c r="BNR30" s="516"/>
      <c r="BNS30" s="516"/>
      <c r="BNT30" s="516"/>
      <c r="BNU30" s="516"/>
      <c r="BNV30" s="516"/>
      <c r="BNW30" s="516"/>
      <c r="BNX30" s="516"/>
      <c r="BNY30" s="516"/>
      <c r="BNZ30" s="516"/>
      <c r="BOA30" s="516"/>
      <c r="BOB30" s="516"/>
      <c r="BOC30" s="516"/>
      <c r="BOD30" s="516"/>
      <c r="BOE30" s="516"/>
      <c r="BOF30" s="516"/>
      <c r="BOG30" s="516"/>
      <c r="BOH30" s="516"/>
      <c r="BOI30" s="516"/>
      <c r="BOJ30" s="516"/>
      <c r="BOK30" s="516"/>
      <c r="BOL30" s="516"/>
      <c r="BOM30" s="516"/>
      <c r="BON30" s="516"/>
      <c r="BOO30" s="516"/>
      <c r="BOP30" s="516"/>
      <c r="BOQ30" s="516"/>
      <c r="BOR30" s="516"/>
      <c r="BOS30" s="516"/>
      <c r="BOT30" s="516"/>
      <c r="BOU30" s="516"/>
      <c r="BOV30" s="516"/>
      <c r="BOW30" s="516"/>
      <c r="BOX30" s="516"/>
      <c r="BOY30" s="516"/>
      <c r="BOZ30" s="516"/>
      <c r="BPA30" s="516"/>
      <c r="BPB30" s="516"/>
      <c r="BPC30" s="516"/>
      <c r="BPD30" s="516"/>
      <c r="BPE30" s="516"/>
      <c r="BPF30" s="516"/>
      <c r="BPG30" s="516"/>
      <c r="BPH30" s="516"/>
      <c r="BPI30" s="516"/>
      <c r="BPJ30" s="516"/>
      <c r="BPK30" s="516"/>
      <c r="BPL30" s="516"/>
      <c r="BPM30" s="516"/>
      <c r="BPN30" s="516"/>
      <c r="BPO30" s="516"/>
      <c r="BPP30" s="516"/>
      <c r="BPQ30" s="516"/>
      <c r="BPR30" s="516"/>
      <c r="BPS30" s="516"/>
      <c r="BPT30" s="516"/>
      <c r="BPU30" s="516"/>
      <c r="BPV30" s="516"/>
      <c r="BPW30" s="516"/>
      <c r="BPX30" s="516"/>
      <c r="BPY30" s="516"/>
      <c r="BPZ30" s="516"/>
      <c r="BQA30" s="516"/>
      <c r="BQB30" s="516"/>
      <c r="BQC30" s="516"/>
      <c r="BQD30" s="516"/>
      <c r="BQE30" s="516"/>
      <c r="BQF30" s="516"/>
      <c r="BQG30" s="516"/>
      <c r="BQH30" s="516"/>
      <c r="BQI30" s="516"/>
      <c r="BQJ30" s="516"/>
      <c r="BQK30" s="516"/>
      <c r="BQL30" s="516"/>
      <c r="BQM30" s="516"/>
      <c r="BQN30" s="516"/>
      <c r="BQO30" s="516"/>
      <c r="BQP30" s="516"/>
      <c r="BQQ30" s="516"/>
      <c r="BQR30" s="516"/>
      <c r="BQS30" s="516"/>
      <c r="BQT30" s="516"/>
      <c r="BQU30" s="516"/>
      <c r="BQV30" s="516"/>
      <c r="BQW30" s="516"/>
      <c r="BQX30" s="516"/>
      <c r="BQY30" s="516"/>
      <c r="BQZ30" s="516"/>
      <c r="BRA30" s="516"/>
      <c r="BRB30" s="516"/>
      <c r="BRC30" s="516"/>
      <c r="BRD30" s="516"/>
      <c r="BRE30" s="516"/>
      <c r="BRF30" s="516"/>
      <c r="BRG30" s="516"/>
      <c r="BRH30" s="516"/>
      <c r="BRI30" s="516"/>
      <c r="BRJ30" s="516"/>
      <c r="BRK30" s="516"/>
      <c r="BRL30" s="516"/>
      <c r="BRM30" s="516"/>
      <c r="BRN30" s="516"/>
      <c r="BRO30" s="516"/>
      <c r="BRP30" s="516"/>
      <c r="BRQ30" s="516"/>
      <c r="BRR30" s="516"/>
      <c r="BRS30" s="516"/>
      <c r="BRT30" s="516"/>
      <c r="BRU30" s="516"/>
      <c r="BRV30" s="516"/>
      <c r="BRW30" s="516"/>
      <c r="BRX30" s="516"/>
      <c r="BRY30" s="516"/>
      <c r="BRZ30" s="516"/>
      <c r="BSA30" s="516"/>
      <c r="BSB30" s="516"/>
      <c r="BSC30" s="516"/>
      <c r="BSD30" s="516"/>
      <c r="BSE30" s="516"/>
      <c r="BSF30" s="516"/>
      <c r="BSG30" s="516"/>
      <c r="BSH30" s="516"/>
      <c r="BSI30" s="516"/>
      <c r="BSJ30" s="516"/>
      <c r="BSK30" s="516"/>
      <c r="BSL30" s="516"/>
      <c r="BSM30" s="516"/>
      <c r="BSN30" s="516"/>
      <c r="BSO30" s="516"/>
      <c r="BSP30" s="516"/>
      <c r="BSQ30" s="516"/>
      <c r="BSR30" s="516"/>
      <c r="BSS30" s="516"/>
      <c r="BST30" s="516"/>
      <c r="BSU30" s="516"/>
      <c r="BSV30" s="516"/>
      <c r="BSW30" s="516"/>
      <c r="BSX30" s="516"/>
      <c r="BSY30" s="516"/>
      <c r="BSZ30" s="516"/>
      <c r="BTA30" s="516"/>
      <c r="BTB30" s="516"/>
      <c r="BTC30" s="516"/>
      <c r="BTD30" s="516"/>
      <c r="BTE30" s="516"/>
      <c r="BTF30" s="516"/>
      <c r="BTG30" s="516"/>
      <c r="BTH30" s="516"/>
      <c r="BTI30" s="516"/>
      <c r="BTJ30" s="516"/>
      <c r="BTK30" s="516"/>
      <c r="BTL30" s="516"/>
      <c r="BTM30" s="516"/>
      <c r="BTN30" s="516"/>
      <c r="BTO30" s="516"/>
      <c r="BTP30" s="516"/>
      <c r="BTQ30" s="516"/>
      <c r="BTR30" s="516"/>
      <c r="BTS30" s="516"/>
      <c r="BTT30" s="516"/>
      <c r="BTU30" s="516"/>
      <c r="BTV30" s="516"/>
      <c r="BTW30" s="516"/>
      <c r="BTX30" s="516"/>
      <c r="BTY30" s="516"/>
      <c r="BTZ30" s="516"/>
      <c r="BUA30" s="516"/>
      <c r="BUB30" s="516"/>
      <c r="BUC30" s="516"/>
      <c r="BUD30" s="516"/>
      <c r="BUE30" s="516"/>
      <c r="BUF30" s="516"/>
      <c r="BUG30" s="516"/>
      <c r="BUH30" s="516"/>
      <c r="BUI30" s="516"/>
      <c r="BUJ30" s="516"/>
      <c r="BUK30" s="516"/>
      <c r="BUL30" s="516"/>
      <c r="BUM30" s="516"/>
      <c r="BUN30" s="516"/>
      <c r="BUO30" s="516"/>
      <c r="BUP30" s="516"/>
      <c r="BUQ30" s="516"/>
      <c r="BUR30" s="516"/>
      <c r="BUS30" s="516"/>
      <c r="BUT30" s="516"/>
      <c r="BUU30" s="516"/>
      <c r="BUV30" s="516"/>
      <c r="BUW30" s="516"/>
      <c r="BUX30" s="516"/>
      <c r="BUY30" s="516"/>
      <c r="BUZ30" s="516"/>
      <c r="BVA30" s="516"/>
      <c r="BVB30" s="516"/>
      <c r="BVC30" s="516"/>
      <c r="BVD30" s="516"/>
      <c r="BVE30" s="516"/>
      <c r="BVF30" s="516"/>
      <c r="BVG30" s="516"/>
      <c r="BVH30" s="516"/>
      <c r="BVI30" s="516"/>
      <c r="BVJ30" s="516"/>
      <c r="BVK30" s="516"/>
      <c r="BVL30" s="516"/>
      <c r="BVM30" s="516"/>
      <c r="BVN30" s="516"/>
      <c r="BVO30" s="516"/>
      <c r="BVP30" s="516"/>
      <c r="BVQ30" s="516"/>
      <c r="BVR30" s="516"/>
      <c r="BVS30" s="516"/>
      <c r="BVT30" s="516"/>
      <c r="BVU30" s="516"/>
      <c r="BVV30" s="516"/>
      <c r="BVW30" s="516"/>
      <c r="BVX30" s="516"/>
      <c r="BVY30" s="516"/>
      <c r="BVZ30" s="516"/>
      <c r="BWA30" s="516"/>
      <c r="BWB30" s="516"/>
      <c r="BWC30" s="516"/>
      <c r="BWD30" s="516"/>
      <c r="BWE30" s="516"/>
      <c r="BWF30" s="516"/>
      <c r="BWG30" s="516"/>
      <c r="BWH30" s="516"/>
      <c r="BWI30" s="516"/>
      <c r="BWJ30" s="516"/>
      <c r="BWK30" s="516"/>
      <c r="BWL30" s="516"/>
      <c r="BWM30" s="516"/>
      <c r="BWN30" s="516"/>
      <c r="BWO30" s="516"/>
      <c r="BWP30" s="516"/>
      <c r="BWQ30" s="516"/>
      <c r="BWR30" s="516"/>
      <c r="BWS30" s="516"/>
      <c r="BWT30" s="516"/>
      <c r="BWU30" s="516"/>
      <c r="BWV30" s="516"/>
      <c r="BWW30" s="516"/>
      <c r="BWX30" s="516"/>
      <c r="BWY30" s="516"/>
      <c r="BWZ30" s="516"/>
      <c r="BXA30" s="516"/>
      <c r="BXB30" s="516"/>
      <c r="BXC30" s="516"/>
      <c r="BXD30" s="516"/>
      <c r="BXE30" s="516"/>
      <c r="BXF30" s="516"/>
      <c r="BXG30" s="516"/>
      <c r="BXH30" s="516"/>
      <c r="BXI30" s="516"/>
      <c r="BXJ30" s="516"/>
      <c r="BXK30" s="516"/>
      <c r="BXL30" s="516"/>
      <c r="BXM30" s="516"/>
      <c r="BXN30" s="516"/>
      <c r="BXO30" s="516"/>
      <c r="BXP30" s="516"/>
      <c r="BXQ30" s="516"/>
      <c r="BXR30" s="516"/>
      <c r="BXS30" s="516"/>
      <c r="BXT30" s="516"/>
      <c r="BXU30" s="516"/>
      <c r="BXV30" s="516"/>
      <c r="BXW30" s="516"/>
      <c r="BXX30" s="516"/>
      <c r="BXY30" s="516"/>
      <c r="BXZ30" s="516"/>
      <c r="BYA30" s="516"/>
      <c r="BYB30" s="516"/>
      <c r="BYC30" s="516"/>
      <c r="BYD30" s="516"/>
      <c r="BYE30" s="516"/>
      <c r="BYF30" s="516"/>
      <c r="BYG30" s="516"/>
      <c r="BYH30" s="516"/>
      <c r="BYI30" s="516"/>
      <c r="BYJ30" s="516"/>
      <c r="BYK30" s="516"/>
      <c r="BYL30" s="516"/>
      <c r="BYM30" s="516"/>
      <c r="BYN30" s="516"/>
      <c r="BYO30" s="516"/>
      <c r="BYP30" s="516"/>
      <c r="BYQ30" s="516"/>
      <c r="BYR30" s="516"/>
      <c r="BYS30" s="516"/>
      <c r="BYT30" s="516"/>
      <c r="BYU30" s="516"/>
      <c r="BYV30" s="516"/>
      <c r="BYW30" s="516"/>
      <c r="BYX30" s="516"/>
      <c r="BYY30" s="516"/>
      <c r="BYZ30" s="516"/>
      <c r="BZA30" s="516"/>
      <c r="BZB30" s="516"/>
      <c r="BZC30" s="516"/>
      <c r="BZD30" s="516"/>
      <c r="BZE30" s="516"/>
      <c r="BZF30" s="516"/>
      <c r="BZG30" s="516"/>
      <c r="BZH30" s="516"/>
      <c r="BZI30" s="516"/>
      <c r="BZJ30" s="516"/>
      <c r="BZK30" s="516"/>
      <c r="BZL30" s="516"/>
      <c r="BZM30" s="516"/>
      <c r="BZN30" s="516"/>
      <c r="BZO30" s="516"/>
      <c r="BZP30" s="516"/>
      <c r="BZQ30" s="516"/>
      <c r="BZR30" s="516"/>
      <c r="BZS30" s="516"/>
      <c r="BZT30" s="516"/>
      <c r="BZU30" s="516"/>
      <c r="BZV30" s="516"/>
      <c r="BZW30" s="516"/>
      <c r="BZX30" s="516"/>
      <c r="BZY30" s="516"/>
      <c r="BZZ30" s="516"/>
      <c r="CAA30" s="516"/>
      <c r="CAB30" s="516"/>
      <c r="CAC30" s="516"/>
      <c r="CAD30" s="516"/>
      <c r="CAE30" s="516"/>
      <c r="CAF30" s="516"/>
      <c r="CAG30" s="516"/>
      <c r="CAH30" s="516"/>
      <c r="CAI30" s="516"/>
      <c r="CAJ30" s="516"/>
      <c r="CAK30" s="516"/>
      <c r="CAL30" s="516"/>
      <c r="CAM30" s="516"/>
      <c r="CAN30" s="516"/>
      <c r="CAO30" s="516"/>
      <c r="CAP30" s="516"/>
      <c r="CAQ30" s="516"/>
      <c r="CAR30" s="516"/>
      <c r="CAS30" s="516"/>
      <c r="CAT30" s="516"/>
      <c r="CAU30" s="516"/>
      <c r="CAV30" s="516"/>
      <c r="CAW30" s="516"/>
      <c r="CAX30" s="516"/>
      <c r="CAY30" s="516"/>
      <c r="CAZ30" s="516"/>
      <c r="CBA30" s="516"/>
      <c r="CBB30" s="516"/>
      <c r="CBC30" s="516"/>
      <c r="CBD30" s="516"/>
      <c r="CBE30" s="516"/>
      <c r="CBF30" s="516"/>
      <c r="CBG30" s="516"/>
      <c r="CBH30" s="516"/>
      <c r="CBI30" s="516"/>
      <c r="CBJ30" s="516"/>
      <c r="CBK30" s="516"/>
      <c r="CBL30" s="516"/>
      <c r="CBM30" s="516"/>
      <c r="CBN30" s="516"/>
      <c r="CBO30" s="516"/>
      <c r="CBP30" s="516"/>
      <c r="CBQ30" s="516"/>
      <c r="CBR30" s="516"/>
      <c r="CBS30" s="516"/>
      <c r="CBT30" s="516"/>
      <c r="CBU30" s="516"/>
      <c r="CBV30" s="516"/>
      <c r="CBW30" s="516"/>
      <c r="CBX30" s="516"/>
      <c r="CBY30" s="516"/>
      <c r="CBZ30" s="516"/>
      <c r="CCA30" s="516"/>
      <c r="CCB30" s="516"/>
      <c r="CCC30" s="516"/>
      <c r="CCD30" s="516"/>
      <c r="CCE30" s="516"/>
      <c r="CCF30" s="516"/>
      <c r="CCG30" s="516"/>
      <c r="CCH30" s="516"/>
      <c r="CCI30" s="516"/>
      <c r="CCJ30" s="516"/>
      <c r="CCK30" s="516"/>
      <c r="CCL30" s="516"/>
      <c r="CCM30" s="516"/>
      <c r="CCN30" s="516"/>
      <c r="CCO30" s="516"/>
      <c r="CCP30" s="516"/>
      <c r="CCQ30" s="516"/>
      <c r="CCR30" s="516"/>
      <c r="CCS30" s="516"/>
      <c r="CCT30" s="516"/>
      <c r="CCU30" s="516"/>
      <c r="CCV30" s="516"/>
      <c r="CCW30" s="516"/>
      <c r="CCX30" s="516"/>
      <c r="CCY30" s="516"/>
      <c r="CCZ30" s="516"/>
      <c r="CDA30" s="516"/>
      <c r="CDB30" s="516"/>
      <c r="CDC30" s="516"/>
      <c r="CDD30" s="516"/>
      <c r="CDE30" s="516"/>
      <c r="CDF30" s="516"/>
      <c r="CDG30" s="516"/>
      <c r="CDH30" s="516"/>
      <c r="CDI30" s="516"/>
      <c r="CDJ30" s="516"/>
      <c r="CDK30" s="516"/>
      <c r="CDL30" s="516"/>
      <c r="CDM30" s="516"/>
      <c r="CDN30" s="516"/>
      <c r="CDO30" s="516"/>
      <c r="CDP30" s="516"/>
      <c r="CDQ30" s="516"/>
      <c r="CDR30" s="516"/>
      <c r="CDS30" s="516"/>
      <c r="CDT30" s="516"/>
      <c r="CDU30" s="516"/>
      <c r="CDV30" s="516"/>
      <c r="CDW30" s="516"/>
      <c r="CDX30" s="516"/>
      <c r="CDY30" s="516"/>
      <c r="CDZ30" s="516"/>
      <c r="CEA30" s="516"/>
      <c r="CEB30" s="516"/>
      <c r="CEC30" s="516"/>
      <c r="CED30" s="516"/>
      <c r="CEE30" s="516"/>
      <c r="CEF30" s="516"/>
      <c r="CEG30" s="516"/>
      <c r="CEH30" s="516"/>
      <c r="CEI30" s="516"/>
      <c r="CEJ30" s="516"/>
      <c r="CEK30" s="516"/>
      <c r="CEL30" s="516"/>
      <c r="CEM30" s="516"/>
      <c r="CEN30" s="516"/>
      <c r="CEO30" s="516"/>
      <c r="CEP30" s="516"/>
      <c r="CEQ30" s="516"/>
      <c r="CER30" s="516"/>
      <c r="CES30" s="516"/>
      <c r="CET30" s="516"/>
      <c r="CEU30" s="516"/>
      <c r="CEV30" s="516"/>
      <c r="CEW30" s="516"/>
      <c r="CEX30" s="516"/>
      <c r="CEY30" s="516"/>
      <c r="CEZ30" s="516"/>
      <c r="CFA30" s="516"/>
      <c r="CFB30" s="516"/>
      <c r="CFC30" s="516"/>
      <c r="CFD30" s="516"/>
      <c r="CFE30" s="516"/>
      <c r="CFF30" s="516"/>
      <c r="CFG30" s="516"/>
      <c r="CFH30" s="516"/>
      <c r="CFI30" s="516"/>
      <c r="CFJ30" s="516"/>
      <c r="CFK30" s="516"/>
      <c r="CFL30" s="516"/>
      <c r="CFM30" s="516"/>
      <c r="CFN30" s="516"/>
      <c r="CFO30" s="516"/>
      <c r="CFP30" s="516"/>
      <c r="CFQ30" s="516"/>
      <c r="CFR30" s="516"/>
      <c r="CFS30" s="516"/>
      <c r="CFT30" s="516"/>
      <c r="CFU30" s="516"/>
      <c r="CFV30" s="516"/>
      <c r="CFW30" s="516"/>
      <c r="CFX30" s="516"/>
      <c r="CFY30" s="516"/>
      <c r="CFZ30" s="516"/>
      <c r="CGA30" s="516"/>
      <c r="CGB30" s="516"/>
      <c r="CGC30" s="516"/>
      <c r="CGD30" s="516"/>
      <c r="CGE30" s="516"/>
      <c r="CGF30" s="516"/>
      <c r="CGG30" s="516"/>
      <c r="CGH30" s="516"/>
      <c r="CGI30" s="516"/>
      <c r="CGJ30" s="516"/>
      <c r="CGK30" s="516"/>
      <c r="CGL30" s="516"/>
      <c r="CGM30" s="516"/>
      <c r="CGN30" s="516"/>
      <c r="CGO30" s="516"/>
      <c r="CGP30" s="516"/>
      <c r="CGQ30" s="516"/>
      <c r="CGR30" s="516"/>
      <c r="CGS30" s="516"/>
      <c r="CGT30" s="516"/>
      <c r="CGU30" s="516"/>
      <c r="CGV30" s="516"/>
      <c r="CGW30" s="516"/>
      <c r="CGX30" s="516"/>
      <c r="CGY30" s="516"/>
      <c r="CGZ30" s="516"/>
      <c r="CHA30" s="516"/>
      <c r="CHB30" s="516"/>
      <c r="CHC30" s="516"/>
      <c r="CHD30" s="516"/>
      <c r="CHE30" s="516"/>
      <c r="CHF30" s="516"/>
      <c r="CHG30" s="516"/>
      <c r="CHH30" s="516"/>
      <c r="CHI30" s="516"/>
      <c r="CHJ30" s="516"/>
      <c r="CHK30" s="516"/>
      <c r="CHL30" s="516"/>
      <c r="CHM30" s="516"/>
      <c r="CHN30" s="516"/>
      <c r="CHO30" s="516"/>
      <c r="CHP30" s="516"/>
      <c r="CHQ30" s="516"/>
      <c r="CHR30" s="516"/>
      <c r="CHS30" s="516"/>
      <c r="CHT30" s="516"/>
      <c r="CHU30" s="516"/>
      <c r="CHV30" s="516"/>
      <c r="CHW30" s="516"/>
      <c r="CHX30" s="516"/>
      <c r="CHY30" s="516"/>
      <c r="CHZ30" s="516"/>
      <c r="CIA30" s="516"/>
      <c r="CIB30" s="516"/>
      <c r="CIC30" s="516"/>
      <c r="CID30" s="516"/>
      <c r="CIE30" s="516"/>
      <c r="CIF30" s="516"/>
      <c r="CIG30" s="516"/>
      <c r="CIH30" s="516"/>
      <c r="CII30" s="516"/>
      <c r="CIJ30" s="516"/>
      <c r="CIK30" s="516"/>
      <c r="CIL30" s="516"/>
      <c r="CIM30" s="516"/>
      <c r="CIN30" s="516"/>
      <c r="CIO30" s="516"/>
      <c r="CIP30" s="516"/>
      <c r="CIQ30" s="516"/>
      <c r="CIR30" s="516"/>
      <c r="CIS30" s="516"/>
      <c r="CIT30" s="516"/>
      <c r="CIU30" s="516"/>
      <c r="CIV30" s="516"/>
      <c r="CIW30" s="516"/>
      <c r="CIX30" s="516"/>
      <c r="CIY30" s="516"/>
      <c r="CIZ30" s="516"/>
      <c r="CJA30" s="516"/>
      <c r="CJB30" s="516"/>
      <c r="CJC30" s="516"/>
      <c r="CJD30" s="516"/>
      <c r="CJE30" s="516"/>
      <c r="CJF30" s="516"/>
      <c r="CJG30" s="516"/>
      <c r="CJH30" s="516"/>
      <c r="CJI30" s="516"/>
      <c r="CJJ30" s="516"/>
      <c r="CJK30" s="516"/>
      <c r="CJL30" s="516"/>
      <c r="CJM30" s="516"/>
      <c r="CJN30" s="516"/>
      <c r="CJO30" s="516"/>
      <c r="CJP30" s="516"/>
      <c r="CJQ30" s="516"/>
      <c r="CJR30" s="516"/>
      <c r="CJS30" s="516"/>
      <c r="CJT30" s="516"/>
      <c r="CJU30" s="516"/>
      <c r="CJV30" s="516"/>
      <c r="CJW30" s="516"/>
      <c r="CJX30" s="516"/>
      <c r="CJY30" s="516"/>
      <c r="CJZ30" s="516"/>
      <c r="CKA30" s="516"/>
      <c r="CKB30" s="516"/>
      <c r="CKC30" s="516"/>
      <c r="CKD30" s="516"/>
      <c r="CKE30" s="516"/>
      <c r="CKF30" s="516"/>
      <c r="CKG30" s="516"/>
      <c r="CKH30" s="516"/>
      <c r="CKI30" s="516"/>
      <c r="CKJ30" s="516"/>
      <c r="CKK30" s="516"/>
      <c r="CKL30" s="516"/>
      <c r="CKM30" s="516"/>
      <c r="CKN30" s="516"/>
      <c r="CKO30" s="516"/>
      <c r="CKP30" s="516"/>
      <c r="CKQ30" s="516"/>
      <c r="CKR30" s="516"/>
      <c r="CKS30" s="516"/>
      <c r="CKT30" s="516"/>
      <c r="CKU30" s="516"/>
      <c r="CKV30" s="516"/>
      <c r="CKW30" s="516"/>
      <c r="CKX30" s="516"/>
      <c r="CKY30" s="516"/>
      <c r="CKZ30" s="516"/>
      <c r="CLA30" s="516"/>
      <c r="CLB30" s="516"/>
      <c r="CLC30" s="516"/>
      <c r="CLD30" s="516"/>
      <c r="CLE30" s="516"/>
      <c r="CLF30" s="516"/>
      <c r="CLG30" s="516"/>
      <c r="CLH30" s="516"/>
      <c r="CLI30" s="516"/>
      <c r="CLJ30" s="516"/>
      <c r="CLK30" s="516"/>
      <c r="CLL30" s="516"/>
      <c r="CLM30" s="516"/>
      <c r="CLN30" s="516"/>
      <c r="CLO30" s="516"/>
      <c r="CLP30" s="516"/>
      <c r="CLQ30" s="516"/>
      <c r="CLR30" s="516"/>
      <c r="CLS30" s="516"/>
      <c r="CLT30" s="516"/>
      <c r="CLU30" s="516"/>
      <c r="CLV30" s="516"/>
      <c r="CLW30" s="516"/>
      <c r="CLX30" s="516"/>
      <c r="CLY30" s="516"/>
      <c r="CLZ30" s="516"/>
      <c r="CMA30" s="516"/>
      <c r="CMB30" s="516"/>
      <c r="CMC30" s="516"/>
      <c r="CMD30" s="516"/>
      <c r="CME30" s="516"/>
      <c r="CMF30" s="516"/>
      <c r="CMG30" s="516"/>
      <c r="CMH30" s="516"/>
      <c r="CMI30" s="516"/>
      <c r="CMJ30" s="516"/>
      <c r="CMK30" s="516"/>
      <c r="CML30" s="516"/>
      <c r="CMM30" s="516"/>
      <c r="CMN30" s="516"/>
      <c r="CMO30" s="516"/>
      <c r="CMP30" s="516"/>
      <c r="CMQ30" s="516"/>
      <c r="CMR30" s="516"/>
      <c r="CMS30" s="516"/>
      <c r="CMT30" s="516"/>
      <c r="CMU30" s="516"/>
      <c r="CMV30" s="516"/>
      <c r="CMW30" s="516"/>
      <c r="CMX30" s="516"/>
      <c r="CMY30" s="516"/>
      <c r="CMZ30" s="516"/>
      <c r="CNA30" s="516"/>
      <c r="CNB30" s="516"/>
      <c r="CNC30" s="516"/>
      <c r="CND30" s="516"/>
      <c r="CNE30" s="516"/>
      <c r="CNF30" s="516"/>
      <c r="CNG30" s="516"/>
      <c r="CNH30" s="516"/>
      <c r="CNI30" s="516"/>
      <c r="CNJ30" s="516"/>
      <c r="CNK30" s="516"/>
      <c r="CNL30" s="516"/>
      <c r="CNM30" s="516"/>
      <c r="CNN30" s="516"/>
      <c r="CNO30" s="516"/>
      <c r="CNP30" s="516"/>
      <c r="CNQ30" s="516"/>
      <c r="CNR30" s="516"/>
      <c r="CNS30" s="516"/>
      <c r="CNT30" s="516"/>
      <c r="CNU30" s="516"/>
      <c r="CNV30" s="516"/>
      <c r="CNW30" s="516"/>
      <c r="CNX30" s="516"/>
      <c r="CNY30" s="516"/>
      <c r="CNZ30" s="516"/>
      <c r="COA30" s="516"/>
      <c r="COB30" s="516"/>
      <c r="COC30" s="516"/>
      <c r="COD30" s="516"/>
      <c r="COE30" s="516"/>
      <c r="COF30" s="516"/>
      <c r="COG30" s="516"/>
      <c r="COH30" s="516"/>
      <c r="COI30" s="516"/>
      <c r="COJ30" s="516"/>
      <c r="COK30" s="516"/>
      <c r="COL30" s="516"/>
      <c r="COM30" s="516"/>
      <c r="CON30" s="516"/>
      <c r="COO30" s="516"/>
      <c r="COP30" s="516"/>
      <c r="COQ30" s="516"/>
      <c r="COR30" s="516"/>
      <c r="COS30" s="516"/>
      <c r="COT30" s="516"/>
      <c r="COU30" s="516"/>
      <c r="COV30" s="516"/>
      <c r="COW30" s="516"/>
      <c r="COX30" s="516"/>
      <c r="COY30" s="516"/>
      <c r="COZ30" s="516"/>
      <c r="CPA30" s="516"/>
      <c r="CPB30" s="516"/>
      <c r="CPC30" s="516"/>
      <c r="CPD30" s="516"/>
      <c r="CPE30" s="516"/>
      <c r="CPF30" s="516"/>
      <c r="CPG30" s="516"/>
      <c r="CPH30" s="516"/>
      <c r="CPI30" s="516"/>
      <c r="CPJ30" s="516"/>
      <c r="CPK30" s="516"/>
      <c r="CPL30" s="516"/>
      <c r="CPM30" s="516"/>
      <c r="CPN30" s="516"/>
      <c r="CPO30" s="516"/>
      <c r="CPP30" s="516"/>
      <c r="CPQ30" s="516"/>
      <c r="CPR30" s="516"/>
      <c r="CPS30" s="516"/>
      <c r="CPT30" s="516"/>
      <c r="CPU30" s="516"/>
      <c r="CPV30" s="516"/>
      <c r="CPW30" s="516"/>
      <c r="CPX30" s="516"/>
      <c r="CPY30" s="516"/>
      <c r="CPZ30" s="516"/>
      <c r="CQA30" s="516"/>
      <c r="CQB30" s="516"/>
      <c r="CQC30" s="516"/>
      <c r="CQD30" s="516"/>
      <c r="CQE30" s="516"/>
      <c r="CQF30" s="516"/>
      <c r="CQG30" s="516"/>
      <c r="CQH30" s="516"/>
      <c r="CQI30" s="516"/>
      <c r="CQJ30" s="516"/>
      <c r="CQK30" s="516"/>
      <c r="CQL30" s="516"/>
      <c r="CQM30" s="516"/>
      <c r="CQN30" s="516"/>
      <c r="CQO30" s="516"/>
      <c r="CQP30" s="516"/>
      <c r="CQQ30" s="516"/>
      <c r="CQR30" s="516"/>
      <c r="CQS30" s="516"/>
      <c r="CQT30" s="516"/>
      <c r="CQU30" s="516"/>
      <c r="CQV30" s="516"/>
      <c r="CQW30" s="516"/>
      <c r="CQX30" s="516"/>
      <c r="CQY30" s="516"/>
      <c r="CQZ30" s="516"/>
      <c r="CRA30" s="516"/>
      <c r="CRB30" s="516"/>
      <c r="CRC30" s="516"/>
      <c r="CRD30" s="516"/>
      <c r="CRE30" s="516"/>
      <c r="CRF30" s="516"/>
      <c r="CRG30" s="516"/>
      <c r="CRH30" s="516"/>
      <c r="CRI30" s="516"/>
      <c r="CRJ30" s="516"/>
      <c r="CRK30" s="516"/>
      <c r="CRL30" s="516"/>
      <c r="CRM30" s="516"/>
      <c r="CRN30" s="516"/>
      <c r="CRO30" s="516"/>
      <c r="CRP30" s="516"/>
      <c r="CRQ30" s="516"/>
      <c r="CRR30" s="516"/>
      <c r="CRS30" s="516"/>
      <c r="CRT30" s="516"/>
      <c r="CRU30" s="516"/>
      <c r="CRV30" s="516"/>
      <c r="CRW30" s="516"/>
      <c r="CRX30" s="516"/>
      <c r="CRY30" s="516"/>
      <c r="CRZ30" s="516"/>
      <c r="CSA30" s="516"/>
      <c r="CSB30" s="516"/>
      <c r="CSC30" s="516"/>
      <c r="CSD30" s="516"/>
      <c r="CSE30" s="516"/>
      <c r="CSF30" s="516"/>
      <c r="CSG30" s="516"/>
      <c r="CSH30" s="516"/>
      <c r="CSI30" s="516"/>
      <c r="CSJ30" s="516"/>
      <c r="CSK30" s="516"/>
      <c r="CSL30" s="516"/>
      <c r="CSM30" s="516"/>
      <c r="CSN30" s="516"/>
      <c r="CSO30" s="516"/>
      <c r="CSP30" s="516"/>
      <c r="CSQ30" s="516"/>
      <c r="CSR30" s="516"/>
      <c r="CSS30" s="516"/>
      <c r="CST30" s="516"/>
      <c r="CSU30" s="516"/>
      <c r="CSV30" s="516"/>
      <c r="CSW30" s="516"/>
      <c r="CSX30" s="516"/>
      <c r="CSY30" s="516"/>
      <c r="CSZ30" s="516"/>
      <c r="CTA30" s="516"/>
      <c r="CTB30" s="516"/>
      <c r="CTC30" s="516"/>
      <c r="CTD30" s="516"/>
      <c r="CTE30" s="516"/>
      <c r="CTF30" s="516"/>
      <c r="CTG30" s="516"/>
      <c r="CTH30" s="516"/>
      <c r="CTI30" s="516"/>
      <c r="CTJ30" s="516"/>
      <c r="CTK30" s="516"/>
      <c r="CTL30" s="516"/>
      <c r="CTM30" s="516"/>
      <c r="CTN30" s="516"/>
      <c r="CTO30" s="516"/>
      <c r="CTP30" s="516"/>
      <c r="CTQ30" s="516"/>
      <c r="CTR30" s="516"/>
      <c r="CTS30" s="516"/>
      <c r="CTT30" s="516"/>
      <c r="CTU30" s="516"/>
      <c r="CTV30" s="516"/>
      <c r="CTW30" s="516"/>
      <c r="CTX30" s="516"/>
      <c r="CTY30" s="516"/>
      <c r="CTZ30" s="516"/>
      <c r="CUA30" s="516"/>
      <c r="CUB30" s="516"/>
      <c r="CUC30" s="516"/>
      <c r="CUD30" s="516"/>
      <c r="CUE30" s="516"/>
      <c r="CUF30" s="516"/>
      <c r="CUG30" s="516"/>
      <c r="CUH30" s="516"/>
      <c r="CUI30" s="516"/>
      <c r="CUJ30" s="516"/>
      <c r="CUK30" s="516"/>
      <c r="CUL30" s="516"/>
      <c r="CUM30" s="516"/>
      <c r="CUN30" s="516"/>
      <c r="CUO30" s="516"/>
      <c r="CUP30" s="516"/>
      <c r="CUQ30" s="516"/>
      <c r="CUR30" s="516"/>
      <c r="CUS30" s="516"/>
      <c r="CUT30" s="516"/>
      <c r="CUU30" s="516"/>
      <c r="CUV30" s="516"/>
      <c r="CUW30" s="516"/>
      <c r="CUX30" s="516"/>
      <c r="CUY30" s="516"/>
      <c r="CUZ30" s="516"/>
      <c r="CVA30" s="516"/>
      <c r="CVB30" s="516"/>
      <c r="CVC30" s="516"/>
      <c r="CVD30" s="516"/>
      <c r="CVE30" s="516"/>
      <c r="CVF30" s="516"/>
      <c r="CVG30" s="516"/>
      <c r="CVH30" s="516"/>
      <c r="CVI30" s="516"/>
      <c r="CVJ30" s="516"/>
      <c r="CVK30" s="516"/>
      <c r="CVL30" s="516"/>
      <c r="CVM30" s="516"/>
      <c r="CVN30" s="516"/>
      <c r="CVO30" s="516"/>
      <c r="CVP30" s="516"/>
      <c r="CVQ30" s="516"/>
      <c r="CVR30" s="516"/>
      <c r="CVS30" s="516"/>
      <c r="CVT30" s="516"/>
      <c r="CVU30" s="516"/>
      <c r="CVV30" s="516"/>
      <c r="CVW30" s="516"/>
      <c r="CVX30" s="516"/>
      <c r="CVY30" s="516"/>
      <c r="CVZ30" s="516"/>
      <c r="CWA30" s="516"/>
      <c r="CWB30" s="516"/>
      <c r="CWC30" s="516"/>
      <c r="CWD30" s="516"/>
      <c r="CWE30" s="516"/>
      <c r="CWF30" s="516"/>
      <c r="CWG30" s="516"/>
      <c r="CWH30" s="516"/>
      <c r="CWI30" s="516"/>
      <c r="CWJ30" s="516"/>
      <c r="CWK30" s="516"/>
      <c r="CWL30" s="516"/>
      <c r="CWM30" s="516"/>
      <c r="CWN30" s="516"/>
      <c r="CWO30" s="516"/>
      <c r="CWP30" s="516"/>
      <c r="CWQ30" s="516"/>
      <c r="CWR30" s="516"/>
      <c r="CWS30" s="516"/>
      <c r="CWT30" s="516"/>
      <c r="CWU30" s="516"/>
      <c r="CWV30" s="516"/>
      <c r="CWW30" s="516"/>
      <c r="CWX30" s="516"/>
      <c r="CWY30" s="516"/>
      <c r="CWZ30" s="516"/>
      <c r="CXA30" s="516"/>
      <c r="CXB30" s="516"/>
      <c r="CXC30" s="516"/>
      <c r="CXD30" s="516"/>
      <c r="CXE30" s="516"/>
      <c r="CXF30" s="516"/>
      <c r="CXG30" s="516"/>
      <c r="CXH30" s="516"/>
      <c r="CXI30" s="516"/>
      <c r="CXJ30" s="516"/>
      <c r="CXK30" s="516"/>
      <c r="CXL30" s="516"/>
      <c r="CXM30" s="516"/>
      <c r="CXN30" s="516"/>
      <c r="CXO30" s="516"/>
      <c r="CXP30" s="516"/>
      <c r="CXQ30" s="516"/>
      <c r="CXR30" s="516"/>
      <c r="CXS30" s="516"/>
      <c r="CXT30" s="516"/>
      <c r="CXU30" s="516"/>
      <c r="CXV30" s="516"/>
      <c r="CXW30" s="516"/>
      <c r="CXX30" s="516"/>
      <c r="CXY30" s="516"/>
      <c r="CXZ30" s="516"/>
      <c r="CYA30" s="516"/>
      <c r="CYB30" s="516"/>
      <c r="CYC30" s="516"/>
      <c r="CYD30" s="516"/>
      <c r="CYE30" s="516"/>
      <c r="CYF30" s="516"/>
      <c r="CYG30" s="516"/>
      <c r="CYH30" s="516"/>
      <c r="CYI30" s="516"/>
      <c r="CYJ30" s="516"/>
      <c r="CYK30" s="516"/>
      <c r="CYL30" s="516"/>
      <c r="CYM30" s="516"/>
      <c r="CYN30" s="516"/>
      <c r="CYO30" s="516"/>
      <c r="CYP30" s="516"/>
      <c r="CYQ30" s="516"/>
      <c r="CYR30" s="516"/>
      <c r="CYS30" s="516"/>
      <c r="CYT30" s="516"/>
      <c r="CYU30" s="516"/>
      <c r="CYV30" s="516"/>
      <c r="CYW30" s="516"/>
      <c r="CYX30" s="516"/>
      <c r="CYY30" s="516"/>
      <c r="CYZ30" s="516"/>
      <c r="CZA30" s="516"/>
      <c r="CZB30" s="516"/>
      <c r="CZC30" s="516"/>
      <c r="CZD30" s="516"/>
      <c r="CZE30" s="516"/>
      <c r="CZF30" s="516"/>
      <c r="CZG30" s="516"/>
      <c r="CZH30" s="516"/>
      <c r="CZI30" s="516"/>
      <c r="CZJ30" s="516"/>
      <c r="CZK30" s="516"/>
      <c r="CZL30" s="516"/>
      <c r="CZM30" s="516"/>
      <c r="CZN30" s="516"/>
      <c r="CZO30" s="516"/>
      <c r="CZP30" s="516"/>
      <c r="CZQ30" s="516"/>
      <c r="CZR30" s="516"/>
      <c r="CZS30" s="516"/>
      <c r="CZT30" s="516"/>
      <c r="CZU30" s="516"/>
      <c r="CZV30" s="516"/>
      <c r="CZW30" s="516"/>
      <c r="CZX30" s="516"/>
      <c r="CZY30" s="516"/>
      <c r="CZZ30" s="516"/>
      <c r="DAA30" s="516"/>
      <c r="DAB30" s="516"/>
      <c r="DAC30" s="516"/>
      <c r="DAD30" s="516"/>
      <c r="DAE30" s="516"/>
      <c r="DAF30" s="516"/>
      <c r="DAG30" s="516"/>
      <c r="DAH30" s="516"/>
      <c r="DAI30" s="516"/>
      <c r="DAJ30" s="516"/>
      <c r="DAK30" s="516"/>
      <c r="DAL30" s="516"/>
      <c r="DAM30" s="516"/>
      <c r="DAN30" s="516"/>
      <c r="DAO30" s="516"/>
      <c r="DAP30" s="516"/>
      <c r="DAQ30" s="516"/>
      <c r="DAR30" s="516"/>
      <c r="DAS30" s="516"/>
      <c r="DAT30" s="516"/>
      <c r="DAU30" s="516"/>
      <c r="DAV30" s="516"/>
      <c r="DAW30" s="516"/>
      <c r="DAX30" s="516"/>
      <c r="DAY30" s="516"/>
      <c r="DAZ30" s="516"/>
      <c r="DBA30" s="516"/>
      <c r="DBB30" s="516"/>
      <c r="DBC30" s="516"/>
      <c r="DBD30" s="516"/>
      <c r="DBE30" s="516"/>
      <c r="DBF30" s="516"/>
      <c r="DBG30" s="516"/>
      <c r="DBH30" s="516"/>
      <c r="DBI30" s="516"/>
      <c r="DBJ30" s="516"/>
      <c r="DBK30" s="516"/>
      <c r="DBL30" s="516"/>
      <c r="DBM30" s="516"/>
      <c r="DBN30" s="516"/>
      <c r="DBO30" s="516"/>
      <c r="DBP30" s="516"/>
      <c r="DBQ30" s="516"/>
      <c r="DBR30" s="516"/>
      <c r="DBS30" s="516"/>
      <c r="DBT30" s="516"/>
      <c r="DBU30" s="516"/>
      <c r="DBV30" s="516"/>
      <c r="DBW30" s="516"/>
      <c r="DBX30" s="516"/>
      <c r="DBY30" s="516"/>
      <c r="DBZ30" s="516"/>
      <c r="DCA30" s="516"/>
      <c r="DCB30" s="516"/>
      <c r="DCC30" s="516"/>
      <c r="DCD30" s="516"/>
      <c r="DCE30" s="516"/>
      <c r="DCF30" s="516"/>
      <c r="DCG30" s="516"/>
      <c r="DCH30" s="516"/>
      <c r="DCI30" s="516"/>
      <c r="DCJ30" s="516"/>
      <c r="DCK30" s="516"/>
      <c r="DCL30" s="516"/>
      <c r="DCM30" s="516"/>
      <c r="DCN30" s="516"/>
      <c r="DCO30" s="516"/>
      <c r="DCP30" s="516"/>
      <c r="DCQ30" s="516"/>
      <c r="DCR30" s="516"/>
      <c r="DCS30" s="516"/>
      <c r="DCT30" s="516"/>
      <c r="DCU30" s="516"/>
      <c r="DCV30" s="516"/>
      <c r="DCW30" s="516"/>
      <c r="DCX30" s="516"/>
      <c r="DCY30" s="516"/>
      <c r="DCZ30" s="516"/>
      <c r="DDA30" s="516"/>
      <c r="DDB30" s="516"/>
      <c r="DDC30" s="516"/>
      <c r="DDD30" s="516"/>
      <c r="DDE30" s="516"/>
      <c r="DDF30" s="516"/>
      <c r="DDG30" s="516"/>
      <c r="DDH30" s="516"/>
      <c r="DDI30" s="516"/>
      <c r="DDJ30" s="516"/>
      <c r="DDK30" s="516"/>
      <c r="DDL30" s="516"/>
      <c r="DDM30" s="516"/>
      <c r="DDN30" s="516"/>
      <c r="DDO30" s="516"/>
      <c r="DDP30" s="516"/>
      <c r="DDQ30" s="516"/>
      <c r="DDR30" s="516"/>
      <c r="DDS30" s="516"/>
      <c r="DDT30" s="516"/>
      <c r="DDU30" s="516"/>
      <c r="DDV30" s="516"/>
      <c r="DDW30" s="516"/>
      <c r="DDX30" s="516"/>
      <c r="DDY30" s="516"/>
      <c r="DDZ30" s="516"/>
      <c r="DEA30" s="516"/>
      <c r="DEB30" s="516"/>
      <c r="DEC30" s="516"/>
      <c r="DED30" s="516"/>
      <c r="DEE30" s="516"/>
      <c r="DEF30" s="516"/>
      <c r="DEG30" s="516"/>
      <c r="DEH30" s="516"/>
      <c r="DEI30" s="516"/>
      <c r="DEJ30" s="516"/>
      <c r="DEK30" s="516"/>
      <c r="DEL30" s="516"/>
      <c r="DEM30" s="516"/>
      <c r="DEN30" s="516"/>
      <c r="DEO30" s="516"/>
      <c r="DEP30" s="516"/>
      <c r="DEQ30" s="516"/>
      <c r="DER30" s="516"/>
      <c r="DES30" s="516"/>
      <c r="DET30" s="516"/>
      <c r="DEU30" s="516"/>
      <c r="DEV30" s="516"/>
      <c r="DEW30" s="516"/>
      <c r="DEX30" s="516"/>
      <c r="DEY30" s="516"/>
      <c r="DEZ30" s="516"/>
      <c r="DFA30" s="516"/>
      <c r="DFB30" s="516"/>
      <c r="DFC30" s="516"/>
      <c r="DFD30" s="516"/>
      <c r="DFE30" s="516"/>
      <c r="DFF30" s="516"/>
      <c r="DFG30" s="516"/>
      <c r="DFH30" s="516"/>
      <c r="DFI30" s="516"/>
      <c r="DFJ30" s="516"/>
      <c r="DFK30" s="516"/>
      <c r="DFL30" s="516"/>
      <c r="DFM30" s="516"/>
      <c r="DFN30" s="516"/>
      <c r="DFO30" s="516"/>
      <c r="DFP30" s="516"/>
      <c r="DFQ30" s="516"/>
      <c r="DFR30" s="516"/>
      <c r="DFS30" s="516"/>
      <c r="DFT30" s="516"/>
      <c r="DFU30" s="516"/>
      <c r="DFV30" s="516"/>
      <c r="DFW30" s="516"/>
      <c r="DFX30" s="516"/>
      <c r="DFY30" s="516"/>
      <c r="DFZ30" s="516"/>
      <c r="DGA30" s="516"/>
      <c r="DGB30" s="516"/>
      <c r="DGC30" s="516"/>
      <c r="DGD30" s="516"/>
      <c r="DGE30" s="516"/>
      <c r="DGF30" s="516"/>
      <c r="DGG30" s="516"/>
      <c r="DGH30" s="516"/>
      <c r="DGI30" s="516"/>
      <c r="DGJ30" s="516"/>
      <c r="DGK30" s="516"/>
      <c r="DGL30" s="516"/>
      <c r="DGM30" s="516"/>
      <c r="DGN30" s="516"/>
      <c r="DGO30" s="516"/>
      <c r="DGP30" s="516"/>
      <c r="DGQ30" s="516"/>
      <c r="DGR30" s="516"/>
      <c r="DGS30" s="516"/>
      <c r="DGT30" s="516"/>
      <c r="DGU30" s="516"/>
      <c r="DGV30" s="516"/>
      <c r="DGW30" s="516"/>
      <c r="DGX30" s="516"/>
      <c r="DGY30" s="516"/>
      <c r="DGZ30" s="516"/>
      <c r="DHA30" s="516"/>
      <c r="DHB30" s="516"/>
      <c r="DHC30" s="516"/>
      <c r="DHD30" s="516"/>
      <c r="DHE30" s="516"/>
      <c r="DHF30" s="516"/>
      <c r="DHG30" s="516"/>
      <c r="DHH30" s="516"/>
      <c r="DHI30" s="516"/>
      <c r="DHJ30" s="516"/>
      <c r="DHK30" s="516"/>
      <c r="DHL30" s="516"/>
      <c r="DHM30" s="516"/>
      <c r="DHN30" s="516"/>
      <c r="DHO30" s="516"/>
      <c r="DHP30" s="516"/>
      <c r="DHQ30" s="516"/>
      <c r="DHR30" s="516"/>
      <c r="DHS30" s="516"/>
      <c r="DHT30" s="516"/>
      <c r="DHU30" s="516"/>
      <c r="DHV30" s="516"/>
      <c r="DHW30" s="516"/>
      <c r="DHX30" s="516"/>
      <c r="DHY30" s="516"/>
      <c r="DHZ30" s="516"/>
      <c r="DIA30" s="516"/>
      <c r="DIB30" s="516"/>
      <c r="DIC30" s="516"/>
      <c r="DID30" s="516"/>
      <c r="DIE30" s="516"/>
      <c r="DIF30" s="516"/>
      <c r="DIG30" s="516"/>
      <c r="DIH30" s="516"/>
      <c r="DII30" s="516"/>
      <c r="DIJ30" s="516"/>
      <c r="DIK30" s="516"/>
      <c r="DIL30" s="516"/>
      <c r="DIM30" s="516"/>
      <c r="DIN30" s="516"/>
      <c r="DIO30" s="516"/>
      <c r="DIP30" s="516"/>
      <c r="DIQ30" s="516"/>
      <c r="DIR30" s="516"/>
      <c r="DIS30" s="516"/>
      <c r="DIT30" s="516"/>
      <c r="DIU30" s="516"/>
      <c r="DIV30" s="516"/>
      <c r="DIW30" s="516"/>
      <c r="DIX30" s="516"/>
      <c r="DIY30" s="516"/>
      <c r="DIZ30" s="516"/>
      <c r="DJA30" s="516"/>
      <c r="DJB30" s="516"/>
      <c r="DJC30" s="516"/>
      <c r="DJD30" s="516"/>
      <c r="DJE30" s="516"/>
      <c r="DJF30" s="516"/>
      <c r="DJG30" s="516"/>
      <c r="DJH30" s="516"/>
      <c r="DJI30" s="516"/>
      <c r="DJJ30" s="516"/>
      <c r="DJK30" s="516"/>
      <c r="DJL30" s="516"/>
      <c r="DJM30" s="516"/>
      <c r="DJN30" s="516"/>
      <c r="DJO30" s="516"/>
      <c r="DJP30" s="516"/>
      <c r="DJQ30" s="516"/>
      <c r="DJR30" s="516"/>
      <c r="DJS30" s="516"/>
      <c r="DJT30" s="516"/>
      <c r="DJU30" s="516"/>
      <c r="DJV30" s="516"/>
      <c r="DJW30" s="516"/>
      <c r="DJX30" s="516"/>
      <c r="DJY30" s="516"/>
      <c r="DJZ30" s="516"/>
      <c r="DKA30" s="516"/>
      <c r="DKB30" s="516"/>
      <c r="DKC30" s="516"/>
      <c r="DKD30" s="516"/>
      <c r="DKE30" s="516"/>
      <c r="DKF30" s="516"/>
      <c r="DKG30" s="516"/>
      <c r="DKH30" s="516"/>
      <c r="DKI30" s="516"/>
      <c r="DKJ30" s="516"/>
      <c r="DKK30" s="516"/>
      <c r="DKL30" s="516"/>
      <c r="DKM30" s="516"/>
      <c r="DKN30" s="516"/>
      <c r="DKO30" s="516"/>
      <c r="DKP30" s="516"/>
      <c r="DKQ30" s="516"/>
      <c r="DKR30" s="516"/>
      <c r="DKS30" s="516"/>
      <c r="DKT30" s="516"/>
      <c r="DKU30" s="516"/>
      <c r="DKV30" s="516"/>
      <c r="DKW30" s="516"/>
      <c r="DKX30" s="516"/>
      <c r="DKY30" s="516"/>
      <c r="DKZ30" s="516"/>
      <c r="DLA30" s="516"/>
      <c r="DLB30" s="516"/>
      <c r="DLC30" s="516"/>
      <c r="DLD30" s="516"/>
      <c r="DLE30" s="516"/>
      <c r="DLF30" s="516"/>
      <c r="DLG30" s="516"/>
      <c r="DLH30" s="516"/>
      <c r="DLI30" s="516"/>
      <c r="DLJ30" s="516"/>
      <c r="DLK30" s="516"/>
      <c r="DLL30" s="516"/>
      <c r="DLM30" s="516"/>
      <c r="DLN30" s="516"/>
      <c r="DLO30" s="516"/>
      <c r="DLP30" s="516"/>
      <c r="DLQ30" s="516"/>
      <c r="DLR30" s="516"/>
      <c r="DLS30" s="516"/>
      <c r="DLT30" s="516"/>
      <c r="DLU30" s="516"/>
      <c r="DLV30" s="516"/>
      <c r="DLW30" s="516"/>
      <c r="DLX30" s="516"/>
      <c r="DLY30" s="516"/>
      <c r="DLZ30" s="516"/>
      <c r="DMA30" s="516"/>
      <c r="DMB30" s="516"/>
      <c r="DMC30" s="516"/>
      <c r="DMD30" s="516"/>
      <c r="DME30" s="516"/>
      <c r="DMF30" s="516"/>
      <c r="DMG30" s="516"/>
      <c r="DMH30" s="516"/>
      <c r="DMI30" s="516"/>
      <c r="DMJ30" s="516"/>
      <c r="DMK30" s="516"/>
      <c r="DML30" s="516"/>
      <c r="DMM30" s="516"/>
      <c r="DMN30" s="516"/>
      <c r="DMO30" s="516"/>
      <c r="DMP30" s="516"/>
      <c r="DMQ30" s="516"/>
      <c r="DMR30" s="516"/>
      <c r="DMS30" s="516"/>
      <c r="DMT30" s="516"/>
      <c r="DMU30" s="516"/>
      <c r="DMV30" s="516"/>
      <c r="DMW30" s="516"/>
      <c r="DMX30" s="516"/>
      <c r="DMY30" s="516"/>
      <c r="DMZ30" s="516"/>
      <c r="DNA30" s="516"/>
      <c r="DNB30" s="516"/>
      <c r="DNC30" s="516"/>
      <c r="DND30" s="516"/>
      <c r="DNE30" s="516"/>
      <c r="DNF30" s="516"/>
      <c r="DNG30" s="516"/>
      <c r="DNH30" s="516"/>
      <c r="DNI30" s="516"/>
      <c r="DNJ30" s="516"/>
      <c r="DNK30" s="516"/>
      <c r="DNL30" s="516"/>
      <c r="DNM30" s="516"/>
      <c r="DNN30" s="516"/>
      <c r="DNO30" s="516"/>
      <c r="DNP30" s="516"/>
      <c r="DNQ30" s="516"/>
      <c r="DNR30" s="516"/>
      <c r="DNS30" s="516"/>
      <c r="DNT30" s="516"/>
      <c r="DNU30" s="516"/>
      <c r="DNV30" s="516"/>
      <c r="DNW30" s="516"/>
      <c r="DNX30" s="516"/>
      <c r="DNY30" s="516"/>
      <c r="DNZ30" s="516"/>
      <c r="DOA30" s="516"/>
      <c r="DOB30" s="516"/>
      <c r="DOC30" s="516"/>
      <c r="DOD30" s="516"/>
      <c r="DOE30" s="516"/>
      <c r="DOF30" s="516"/>
      <c r="DOG30" s="516"/>
      <c r="DOH30" s="516"/>
      <c r="DOI30" s="516"/>
      <c r="DOJ30" s="516"/>
      <c r="DOK30" s="516"/>
      <c r="DOL30" s="516"/>
      <c r="DOM30" s="516"/>
      <c r="DON30" s="516"/>
      <c r="DOO30" s="516"/>
      <c r="DOP30" s="516"/>
      <c r="DOQ30" s="516"/>
      <c r="DOR30" s="516"/>
      <c r="DOS30" s="516"/>
      <c r="DOT30" s="516"/>
      <c r="DOU30" s="516"/>
      <c r="DOV30" s="516"/>
      <c r="DOW30" s="516"/>
      <c r="DOX30" s="516"/>
      <c r="DOY30" s="516"/>
      <c r="DOZ30" s="516"/>
      <c r="DPA30" s="516"/>
      <c r="DPB30" s="516"/>
      <c r="DPC30" s="516"/>
      <c r="DPD30" s="516"/>
      <c r="DPE30" s="516"/>
      <c r="DPF30" s="516"/>
      <c r="DPG30" s="516"/>
      <c r="DPH30" s="516"/>
      <c r="DPI30" s="516"/>
      <c r="DPJ30" s="516"/>
      <c r="DPK30" s="516"/>
      <c r="DPL30" s="516"/>
      <c r="DPM30" s="516"/>
      <c r="DPN30" s="516"/>
      <c r="DPO30" s="516"/>
      <c r="DPP30" s="516"/>
      <c r="DPQ30" s="516"/>
      <c r="DPR30" s="516"/>
      <c r="DPS30" s="516"/>
      <c r="DPT30" s="516"/>
      <c r="DPU30" s="516"/>
      <c r="DPV30" s="516"/>
      <c r="DPW30" s="516"/>
      <c r="DPX30" s="516"/>
      <c r="DPY30" s="516"/>
      <c r="DPZ30" s="516"/>
      <c r="DQA30" s="516"/>
      <c r="DQB30" s="516"/>
      <c r="DQC30" s="516"/>
      <c r="DQD30" s="516"/>
      <c r="DQE30" s="516"/>
      <c r="DQF30" s="516"/>
      <c r="DQG30" s="516"/>
      <c r="DQH30" s="516"/>
      <c r="DQI30" s="516"/>
      <c r="DQJ30" s="516"/>
      <c r="DQK30" s="516"/>
      <c r="DQL30" s="516"/>
      <c r="DQM30" s="516"/>
      <c r="DQN30" s="516"/>
      <c r="DQO30" s="516"/>
      <c r="DQP30" s="516"/>
      <c r="DQQ30" s="516"/>
      <c r="DQR30" s="516"/>
      <c r="DQS30" s="516"/>
      <c r="DQT30" s="516"/>
      <c r="DQU30" s="516"/>
      <c r="DQV30" s="516"/>
      <c r="DQW30" s="516"/>
      <c r="DQX30" s="516"/>
      <c r="DQY30" s="516"/>
      <c r="DQZ30" s="516"/>
      <c r="DRA30" s="516"/>
      <c r="DRB30" s="516"/>
      <c r="DRC30" s="516"/>
      <c r="DRD30" s="516"/>
      <c r="DRE30" s="516"/>
      <c r="DRF30" s="516"/>
      <c r="DRG30" s="516"/>
      <c r="DRH30" s="516"/>
      <c r="DRI30" s="516"/>
      <c r="DRJ30" s="516"/>
      <c r="DRK30" s="516"/>
      <c r="DRL30" s="516"/>
      <c r="DRM30" s="516"/>
      <c r="DRN30" s="516"/>
      <c r="DRO30" s="516"/>
      <c r="DRP30" s="516"/>
      <c r="DRQ30" s="516"/>
      <c r="DRR30" s="516"/>
      <c r="DRS30" s="516"/>
      <c r="DRT30" s="516"/>
      <c r="DRU30" s="516"/>
      <c r="DRV30" s="516"/>
      <c r="DRW30" s="516"/>
      <c r="DRX30" s="516"/>
      <c r="DRY30" s="516"/>
      <c r="DRZ30" s="516"/>
      <c r="DSA30" s="516"/>
      <c r="DSB30" s="516"/>
      <c r="DSC30" s="516"/>
      <c r="DSD30" s="516"/>
      <c r="DSE30" s="516"/>
      <c r="DSF30" s="516"/>
      <c r="DSG30" s="516"/>
      <c r="DSH30" s="516"/>
      <c r="DSI30" s="516"/>
      <c r="DSJ30" s="516"/>
      <c r="DSK30" s="516"/>
      <c r="DSL30" s="516"/>
      <c r="DSM30" s="516"/>
      <c r="DSN30" s="516"/>
      <c r="DSO30" s="516"/>
      <c r="DSP30" s="516"/>
      <c r="DSQ30" s="516"/>
      <c r="DSR30" s="516"/>
      <c r="DSS30" s="516"/>
      <c r="DST30" s="516"/>
      <c r="DSU30" s="516"/>
      <c r="DSV30" s="516"/>
      <c r="DSW30" s="516"/>
      <c r="DSX30" s="516"/>
      <c r="DSY30" s="516"/>
      <c r="DSZ30" s="516"/>
      <c r="DTA30" s="516"/>
      <c r="DTB30" s="516"/>
      <c r="DTC30" s="516"/>
      <c r="DTD30" s="516"/>
      <c r="DTE30" s="516"/>
      <c r="DTF30" s="516"/>
      <c r="DTG30" s="516"/>
      <c r="DTH30" s="516"/>
      <c r="DTI30" s="516"/>
      <c r="DTJ30" s="516"/>
      <c r="DTK30" s="516"/>
      <c r="DTL30" s="516"/>
      <c r="DTM30" s="516"/>
      <c r="DTN30" s="516"/>
      <c r="DTO30" s="516"/>
      <c r="DTP30" s="516"/>
      <c r="DTQ30" s="516"/>
      <c r="DTR30" s="516"/>
      <c r="DTS30" s="516"/>
      <c r="DTT30" s="516"/>
      <c r="DTU30" s="516"/>
      <c r="DTV30" s="516"/>
      <c r="DTW30" s="516"/>
      <c r="DTX30" s="516"/>
      <c r="DTY30" s="516"/>
      <c r="DTZ30" s="516"/>
      <c r="DUA30" s="516"/>
      <c r="DUB30" s="516"/>
      <c r="DUC30" s="516"/>
      <c r="DUD30" s="516"/>
      <c r="DUE30" s="516"/>
      <c r="DUF30" s="516"/>
      <c r="DUG30" s="516"/>
      <c r="DUH30" s="516"/>
      <c r="DUI30" s="516"/>
      <c r="DUJ30" s="516"/>
      <c r="DUK30" s="516"/>
      <c r="DUL30" s="516"/>
      <c r="DUM30" s="516"/>
      <c r="DUN30" s="516"/>
      <c r="DUO30" s="516"/>
      <c r="DUP30" s="516"/>
      <c r="DUQ30" s="516"/>
      <c r="DUR30" s="516"/>
      <c r="DUS30" s="516"/>
      <c r="DUT30" s="516"/>
      <c r="DUU30" s="516"/>
      <c r="DUV30" s="516"/>
      <c r="DUW30" s="516"/>
      <c r="DUX30" s="516"/>
      <c r="DUY30" s="516"/>
      <c r="DUZ30" s="516"/>
      <c r="DVA30" s="516"/>
      <c r="DVB30" s="516"/>
      <c r="DVC30" s="516"/>
      <c r="DVD30" s="516"/>
      <c r="DVE30" s="516"/>
      <c r="DVF30" s="516"/>
      <c r="DVG30" s="516"/>
      <c r="DVH30" s="516"/>
      <c r="DVI30" s="516"/>
      <c r="DVJ30" s="516"/>
      <c r="DVK30" s="516"/>
      <c r="DVL30" s="516"/>
      <c r="DVM30" s="516"/>
      <c r="DVN30" s="516"/>
      <c r="DVO30" s="516"/>
      <c r="DVP30" s="516"/>
      <c r="DVQ30" s="516"/>
      <c r="DVR30" s="516"/>
      <c r="DVS30" s="516"/>
      <c r="DVT30" s="516"/>
      <c r="DVU30" s="516"/>
      <c r="DVV30" s="516"/>
      <c r="DVW30" s="516"/>
      <c r="DVX30" s="516"/>
      <c r="DVY30" s="516"/>
      <c r="DVZ30" s="516"/>
      <c r="DWA30" s="516"/>
      <c r="DWB30" s="516"/>
      <c r="DWC30" s="516"/>
      <c r="DWD30" s="516"/>
      <c r="DWE30" s="516"/>
      <c r="DWF30" s="516"/>
      <c r="DWG30" s="516"/>
      <c r="DWH30" s="516"/>
      <c r="DWI30" s="516"/>
      <c r="DWJ30" s="516"/>
      <c r="DWK30" s="516"/>
      <c r="DWL30" s="516"/>
      <c r="DWM30" s="516"/>
      <c r="DWN30" s="516"/>
      <c r="DWO30" s="516"/>
      <c r="DWP30" s="516"/>
      <c r="DWQ30" s="516"/>
      <c r="DWR30" s="516"/>
      <c r="DWS30" s="516"/>
      <c r="DWT30" s="516"/>
      <c r="DWU30" s="516"/>
      <c r="DWV30" s="516"/>
      <c r="DWW30" s="516"/>
      <c r="DWX30" s="516"/>
      <c r="DWY30" s="516"/>
      <c r="DWZ30" s="516"/>
      <c r="DXA30" s="516"/>
      <c r="DXB30" s="516"/>
      <c r="DXC30" s="516"/>
      <c r="DXD30" s="516"/>
      <c r="DXE30" s="516"/>
      <c r="DXF30" s="516"/>
      <c r="DXG30" s="516"/>
      <c r="DXH30" s="516"/>
      <c r="DXI30" s="516"/>
      <c r="DXJ30" s="516"/>
      <c r="DXK30" s="516"/>
      <c r="DXL30" s="516"/>
      <c r="DXM30" s="516"/>
      <c r="DXN30" s="516"/>
      <c r="DXO30" s="516"/>
      <c r="DXP30" s="516"/>
      <c r="DXQ30" s="516"/>
      <c r="DXR30" s="516"/>
      <c r="DXS30" s="516"/>
      <c r="DXT30" s="516"/>
      <c r="DXU30" s="516"/>
      <c r="DXV30" s="516"/>
      <c r="DXW30" s="516"/>
      <c r="DXX30" s="516"/>
      <c r="DXY30" s="516"/>
      <c r="DXZ30" s="516"/>
      <c r="DYA30" s="516"/>
      <c r="DYB30" s="516"/>
      <c r="DYC30" s="516"/>
      <c r="DYD30" s="516"/>
      <c r="DYE30" s="516"/>
      <c r="DYF30" s="516"/>
      <c r="DYG30" s="516"/>
      <c r="DYH30" s="516"/>
      <c r="DYI30" s="516"/>
      <c r="DYJ30" s="516"/>
      <c r="DYK30" s="516"/>
      <c r="DYL30" s="516"/>
      <c r="DYM30" s="516"/>
      <c r="DYN30" s="516"/>
      <c r="DYO30" s="516"/>
      <c r="DYP30" s="516"/>
      <c r="DYQ30" s="516"/>
      <c r="DYR30" s="516"/>
      <c r="DYS30" s="516"/>
      <c r="DYT30" s="516"/>
      <c r="DYU30" s="516"/>
      <c r="DYV30" s="516"/>
      <c r="DYW30" s="516"/>
      <c r="DYX30" s="516"/>
      <c r="DYY30" s="516"/>
      <c r="DYZ30" s="516"/>
      <c r="DZA30" s="516"/>
      <c r="DZB30" s="516"/>
      <c r="DZC30" s="516"/>
      <c r="DZD30" s="516"/>
      <c r="DZE30" s="516"/>
      <c r="DZF30" s="516"/>
      <c r="DZG30" s="516"/>
      <c r="DZH30" s="516"/>
      <c r="DZI30" s="516"/>
      <c r="DZJ30" s="516"/>
      <c r="DZK30" s="516"/>
      <c r="DZL30" s="516"/>
      <c r="DZM30" s="516"/>
      <c r="DZN30" s="516"/>
      <c r="DZO30" s="516"/>
      <c r="DZP30" s="516"/>
      <c r="DZQ30" s="516"/>
      <c r="DZR30" s="516"/>
      <c r="DZS30" s="516"/>
      <c r="DZT30" s="516"/>
      <c r="DZU30" s="516"/>
      <c r="DZV30" s="516"/>
      <c r="DZW30" s="516"/>
      <c r="DZX30" s="516"/>
      <c r="DZY30" s="516"/>
      <c r="DZZ30" s="516"/>
      <c r="EAA30" s="516"/>
      <c r="EAB30" s="516"/>
      <c r="EAC30" s="516"/>
      <c r="EAD30" s="516"/>
      <c r="EAE30" s="516"/>
      <c r="EAF30" s="516"/>
      <c r="EAG30" s="516"/>
      <c r="EAH30" s="516"/>
      <c r="EAI30" s="516"/>
      <c r="EAJ30" s="516"/>
      <c r="EAK30" s="516"/>
      <c r="EAL30" s="516"/>
      <c r="EAM30" s="516"/>
      <c r="EAN30" s="516"/>
      <c r="EAO30" s="516"/>
      <c r="EAP30" s="516"/>
      <c r="EAQ30" s="516"/>
      <c r="EAR30" s="516"/>
      <c r="EAS30" s="516"/>
      <c r="EAT30" s="516"/>
      <c r="EAU30" s="516"/>
      <c r="EAV30" s="516"/>
      <c r="EAW30" s="516"/>
      <c r="EAX30" s="516"/>
      <c r="EAY30" s="516"/>
      <c r="EAZ30" s="516"/>
      <c r="EBA30" s="516"/>
      <c r="EBB30" s="516"/>
      <c r="EBC30" s="516"/>
      <c r="EBD30" s="516"/>
      <c r="EBE30" s="516"/>
      <c r="EBF30" s="516"/>
      <c r="EBG30" s="516"/>
      <c r="EBH30" s="516"/>
      <c r="EBI30" s="516"/>
      <c r="EBJ30" s="516"/>
      <c r="EBK30" s="516"/>
      <c r="EBL30" s="516"/>
      <c r="EBM30" s="516"/>
      <c r="EBN30" s="516"/>
      <c r="EBO30" s="516"/>
      <c r="EBP30" s="516"/>
      <c r="EBQ30" s="516"/>
      <c r="EBR30" s="516"/>
      <c r="EBS30" s="516"/>
      <c r="EBT30" s="516"/>
      <c r="EBU30" s="516"/>
      <c r="EBV30" s="516"/>
      <c r="EBW30" s="516"/>
      <c r="EBX30" s="516"/>
      <c r="EBY30" s="516"/>
      <c r="EBZ30" s="516"/>
      <c r="ECA30" s="516"/>
      <c r="ECB30" s="516"/>
      <c r="ECC30" s="516"/>
      <c r="ECD30" s="516"/>
      <c r="ECE30" s="516"/>
      <c r="ECF30" s="516"/>
      <c r="ECG30" s="516"/>
      <c r="ECH30" s="516"/>
      <c r="ECI30" s="516"/>
      <c r="ECJ30" s="516"/>
      <c r="ECK30" s="516"/>
      <c r="ECL30" s="516"/>
      <c r="ECM30" s="516"/>
      <c r="ECN30" s="516"/>
      <c r="ECO30" s="516"/>
      <c r="ECP30" s="516"/>
      <c r="ECQ30" s="516"/>
      <c r="ECR30" s="516"/>
      <c r="ECS30" s="516"/>
      <c r="ECT30" s="516"/>
      <c r="ECU30" s="516"/>
      <c r="ECV30" s="516"/>
      <c r="ECW30" s="516"/>
      <c r="ECX30" s="516"/>
      <c r="ECY30" s="516"/>
      <c r="ECZ30" s="516"/>
      <c r="EDA30" s="516"/>
      <c r="EDB30" s="516"/>
      <c r="EDC30" s="516"/>
      <c r="EDD30" s="516"/>
      <c r="EDE30" s="516"/>
      <c r="EDF30" s="516"/>
      <c r="EDG30" s="516"/>
      <c r="EDH30" s="516"/>
      <c r="EDI30" s="516"/>
      <c r="EDJ30" s="516"/>
      <c r="EDK30" s="516"/>
      <c r="EDL30" s="516"/>
      <c r="EDM30" s="516"/>
      <c r="EDN30" s="516"/>
      <c r="EDO30" s="516"/>
      <c r="EDP30" s="516"/>
      <c r="EDQ30" s="516"/>
      <c r="EDR30" s="516"/>
      <c r="EDS30" s="516"/>
      <c r="EDT30" s="516"/>
      <c r="EDU30" s="516"/>
      <c r="EDV30" s="516"/>
      <c r="EDW30" s="516"/>
      <c r="EDX30" s="516"/>
      <c r="EDY30" s="516"/>
      <c r="EDZ30" s="516"/>
      <c r="EEA30" s="516"/>
      <c r="EEB30" s="516"/>
      <c r="EEC30" s="516"/>
      <c r="EED30" s="516"/>
      <c r="EEE30" s="516"/>
      <c r="EEF30" s="516"/>
      <c r="EEG30" s="516"/>
      <c r="EEH30" s="516"/>
      <c r="EEI30" s="516"/>
      <c r="EEJ30" s="516"/>
      <c r="EEK30" s="516"/>
      <c r="EEL30" s="516"/>
      <c r="EEM30" s="516"/>
      <c r="EEN30" s="516"/>
      <c r="EEO30" s="516"/>
      <c r="EEP30" s="516"/>
      <c r="EEQ30" s="516"/>
      <c r="EER30" s="516"/>
      <c r="EES30" s="516"/>
      <c r="EET30" s="516"/>
      <c r="EEU30" s="516"/>
      <c r="EEV30" s="516"/>
      <c r="EEW30" s="516"/>
      <c r="EEX30" s="516"/>
      <c r="EEY30" s="516"/>
      <c r="EEZ30" s="516"/>
      <c r="EFA30" s="516"/>
      <c r="EFB30" s="516"/>
      <c r="EFC30" s="516"/>
      <c r="EFD30" s="516"/>
      <c r="EFE30" s="516"/>
      <c r="EFF30" s="516"/>
      <c r="EFG30" s="516"/>
      <c r="EFH30" s="516"/>
      <c r="EFI30" s="516"/>
      <c r="EFJ30" s="516"/>
      <c r="EFK30" s="516"/>
      <c r="EFL30" s="516"/>
      <c r="EFM30" s="516"/>
      <c r="EFN30" s="516"/>
      <c r="EFO30" s="516"/>
      <c r="EFP30" s="516"/>
      <c r="EFQ30" s="516"/>
      <c r="EFR30" s="516"/>
      <c r="EFS30" s="516"/>
      <c r="EFT30" s="516"/>
      <c r="EFU30" s="516"/>
      <c r="EFV30" s="516"/>
      <c r="EFW30" s="516"/>
      <c r="EFX30" s="516"/>
      <c r="EFY30" s="516"/>
      <c r="EFZ30" s="516"/>
      <c r="EGA30" s="516"/>
      <c r="EGB30" s="516"/>
      <c r="EGC30" s="516"/>
      <c r="EGD30" s="516"/>
      <c r="EGE30" s="516"/>
      <c r="EGF30" s="516"/>
      <c r="EGG30" s="516"/>
      <c r="EGH30" s="516"/>
      <c r="EGI30" s="516"/>
      <c r="EGJ30" s="516"/>
      <c r="EGK30" s="516"/>
      <c r="EGL30" s="516"/>
      <c r="EGM30" s="516"/>
      <c r="EGN30" s="516"/>
      <c r="EGO30" s="516"/>
      <c r="EGP30" s="516"/>
      <c r="EGQ30" s="516"/>
      <c r="EGR30" s="516"/>
      <c r="EGS30" s="516"/>
      <c r="EGT30" s="516"/>
      <c r="EGU30" s="516"/>
      <c r="EGV30" s="516"/>
      <c r="EGW30" s="516"/>
      <c r="EGX30" s="516"/>
      <c r="EGY30" s="516"/>
      <c r="EGZ30" s="516"/>
      <c r="EHA30" s="516"/>
      <c r="EHB30" s="516"/>
      <c r="EHC30" s="516"/>
      <c r="EHD30" s="516"/>
      <c r="EHE30" s="516"/>
      <c r="EHF30" s="516"/>
      <c r="EHG30" s="516"/>
      <c r="EHH30" s="516"/>
      <c r="EHI30" s="516"/>
      <c r="EHJ30" s="516"/>
      <c r="EHK30" s="516"/>
      <c r="EHL30" s="516"/>
      <c r="EHM30" s="516"/>
      <c r="EHN30" s="516"/>
      <c r="EHO30" s="516"/>
      <c r="EHP30" s="516"/>
      <c r="EHQ30" s="516"/>
      <c r="EHR30" s="516"/>
      <c r="EHS30" s="516"/>
      <c r="EHT30" s="516"/>
      <c r="EHU30" s="516"/>
      <c r="EHV30" s="516"/>
      <c r="EHW30" s="516"/>
      <c r="EHX30" s="516"/>
      <c r="EHY30" s="516"/>
      <c r="EHZ30" s="516"/>
      <c r="EIA30" s="516"/>
      <c r="EIB30" s="516"/>
      <c r="EIC30" s="516"/>
      <c r="EID30" s="516"/>
      <c r="EIE30" s="516"/>
      <c r="EIF30" s="516"/>
      <c r="EIG30" s="516"/>
      <c r="EIH30" s="516"/>
      <c r="EII30" s="516"/>
      <c r="EIJ30" s="516"/>
      <c r="EIK30" s="516"/>
      <c r="EIL30" s="516"/>
      <c r="EIM30" s="516"/>
      <c r="EIN30" s="516"/>
      <c r="EIO30" s="516"/>
      <c r="EIP30" s="516"/>
      <c r="EIQ30" s="516"/>
      <c r="EIR30" s="516"/>
      <c r="EIS30" s="516"/>
      <c r="EIT30" s="516"/>
      <c r="EIU30" s="516"/>
      <c r="EIV30" s="516"/>
      <c r="EIW30" s="516"/>
      <c r="EIX30" s="516"/>
      <c r="EIY30" s="516"/>
      <c r="EIZ30" s="516"/>
      <c r="EJA30" s="516"/>
      <c r="EJB30" s="516"/>
      <c r="EJC30" s="516"/>
      <c r="EJD30" s="516"/>
      <c r="EJE30" s="516"/>
      <c r="EJF30" s="516"/>
      <c r="EJG30" s="516"/>
      <c r="EJH30" s="516"/>
      <c r="EJI30" s="516"/>
      <c r="EJJ30" s="516"/>
      <c r="EJK30" s="516"/>
      <c r="EJL30" s="516"/>
      <c r="EJM30" s="516"/>
      <c r="EJN30" s="516"/>
      <c r="EJO30" s="516"/>
      <c r="EJP30" s="516"/>
      <c r="EJQ30" s="516"/>
      <c r="EJR30" s="516"/>
      <c r="EJS30" s="516"/>
      <c r="EJT30" s="516"/>
      <c r="EJU30" s="516"/>
      <c r="EJV30" s="516"/>
      <c r="EJW30" s="516"/>
      <c r="EJX30" s="516"/>
      <c r="EJY30" s="516"/>
      <c r="EJZ30" s="516"/>
      <c r="EKA30" s="516"/>
      <c r="EKB30" s="516"/>
      <c r="EKC30" s="516"/>
      <c r="EKD30" s="516"/>
      <c r="EKE30" s="516"/>
      <c r="EKF30" s="516"/>
      <c r="EKG30" s="516"/>
      <c r="EKH30" s="516"/>
      <c r="EKI30" s="516"/>
      <c r="EKJ30" s="516"/>
      <c r="EKK30" s="516"/>
      <c r="EKL30" s="516"/>
      <c r="EKM30" s="516"/>
      <c r="EKN30" s="516"/>
      <c r="EKO30" s="516"/>
      <c r="EKP30" s="516"/>
      <c r="EKQ30" s="516"/>
      <c r="EKR30" s="516"/>
      <c r="EKS30" s="516"/>
      <c r="EKT30" s="516"/>
      <c r="EKU30" s="516"/>
      <c r="EKV30" s="516"/>
      <c r="EKW30" s="516"/>
      <c r="EKX30" s="516"/>
      <c r="EKY30" s="516"/>
      <c r="EKZ30" s="516"/>
      <c r="ELA30" s="516"/>
      <c r="ELB30" s="516"/>
      <c r="ELC30" s="516"/>
      <c r="ELD30" s="516"/>
      <c r="ELE30" s="516"/>
      <c r="ELF30" s="516"/>
      <c r="ELG30" s="516"/>
      <c r="ELH30" s="516"/>
      <c r="ELI30" s="516"/>
      <c r="ELJ30" s="516"/>
      <c r="ELK30" s="516"/>
      <c r="ELL30" s="516"/>
      <c r="ELM30" s="516"/>
      <c r="ELN30" s="516"/>
      <c r="ELO30" s="516"/>
      <c r="ELP30" s="516"/>
      <c r="ELQ30" s="516"/>
      <c r="ELR30" s="516"/>
      <c r="ELS30" s="516"/>
      <c r="ELT30" s="516"/>
      <c r="ELU30" s="516"/>
      <c r="ELV30" s="516"/>
      <c r="ELW30" s="516"/>
      <c r="ELX30" s="516"/>
      <c r="ELY30" s="516"/>
      <c r="ELZ30" s="516"/>
      <c r="EMA30" s="516"/>
      <c r="EMB30" s="516"/>
      <c r="EMC30" s="516"/>
      <c r="EMD30" s="516"/>
      <c r="EME30" s="516"/>
      <c r="EMF30" s="516"/>
      <c r="EMG30" s="516"/>
      <c r="EMH30" s="516"/>
      <c r="EMI30" s="516"/>
      <c r="EMJ30" s="516"/>
      <c r="EMK30" s="516"/>
      <c r="EML30" s="516"/>
      <c r="EMM30" s="516"/>
      <c r="EMN30" s="516"/>
      <c r="EMO30" s="516"/>
      <c r="EMP30" s="516"/>
      <c r="EMQ30" s="516"/>
      <c r="EMR30" s="516"/>
      <c r="EMS30" s="516"/>
      <c r="EMT30" s="516"/>
      <c r="EMU30" s="516"/>
      <c r="EMV30" s="516"/>
      <c r="EMW30" s="516"/>
      <c r="EMX30" s="516"/>
      <c r="EMY30" s="516"/>
      <c r="EMZ30" s="516"/>
      <c r="ENA30" s="516"/>
      <c r="ENB30" s="516"/>
      <c r="ENC30" s="516"/>
      <c r="END30" s="516"/>
      <c r="ENE30" s="516"/>
      <c r="ENF30" s="516"/>
      <c r="ENG30" s="516"/>
      <c r="ENH30" s="516"/>
      <c r="ENI30" s="516"/>
      <c r="ENJ30" s="516"/>
      <c r="ENK30" s="516"/>
      <c r="ENL30" s="516"/>
      <c r="ENM30" s="516"/>
      <c r="ENN30" s="516"/>
      <c r="ENO30" s="516"/>
      <c r="ENP30" s="516"/>
      <c r="ENQ30" s="516"/>
      <c r="ENR30" s="516"/>
      <c r="ENS30" s="516"/>
      <c r="ENT30" s="516"/>
      <c r="ENU30" s="516"/>
      <c r="ENV30" s="516"/>
      <c r="ENW30" s="516"/>
      <c r="ENX30" s="516"/>
      <c r="ENY30" s="516"/>
      <c r="ENZ30" s="516"/>
      <c r="EOA30" s="516"/>
      <c r="EOB30" s="516"/>
      <c r="EOC30" s="516"/>
      <c r="EOD30" s="516"/>
      <c r="EOE30" s="516"/>
      <c r="EOF30" s="516"/>
      <c r="EOG30" s="516"/>
      <c r="EOH30" s="516"/>
      <c r="EOI30" s="516"/>
      <c r="EOJ30" s="516"/>
      <c r="EOK30" s="516"/>
      <c r="EOL30" s="516"/>
      <c r="EOM30" s="516"/>
      <c r="EON30" s="516"/>
      <c r="EOO30" s="516"/>
      <c r="EOP30" s="516"/>
      <c r="EOQ30" s="516"/>
      <c r="EOR30" s="516"/>
      <c r="EOS30" s="516"/>
      <c r="EOT30" s="516"/>
      <c r="EOU30" s="516"/>
      <c r="EOV30" s="516"/>
      <c r="EOW30" s="516"/>
      <c r="EOX30" s="516"/>
      <c r="EOY30" s="516"/>
      <c r="EOZ30" s="516"/>
      <c r="EPA30" s="516"/>
      <c r="EPB30" s="516"/>
      <c r="EPC30" s="516"/>
      <c r="EPD30" s="516"/>
      <c r="EPE30" s="516"/>
      <c r="EPF30" s="516"/>
      <c r="EPG30" s="516"/>
      <c r="EPH30" s="516"/>
      <c r="EPI30" s="516"/>
      <c r="EPJ30" s="516"/>
      <c r="EPK30" s="516"/>
      <c r="EPL30" s="516"/>
      <c r="EPM30" s="516"/>
      <c r="EPN30" s="516"/>
      <c r="EPO30" s="516"/>
      <c r="EPP30" s="516"/>
      <c r="EPQ30" s="516"/>
      <c r="EPR30" s="516"/>
      <c r="EPS30" s="516"/>
      <c r="EPT30" s="516"/>
      <c r="EPU30" s="516"/>
      <c r="EPV30" s="516"/>
      <c r="EPW30" s="516"/>
      <c r="EPX30" s="516"/>
      <c r="EPY30" s="516"/>
      <c r="EPZ30" s="516"/>
      <c r="EQA30" s="516"/>
      <c r="EQB30" s="516"/>
      <c r="EQC30" s="516"/>
      <c r="EQD30" s="516"/>
      <c r="EQE30" s="516"/>
      <c r="EQF30" s="516"/>
      <c r="EQG30" s="516"/>
      <c r="EQH30" s="516"/>
      <c r="EQI30" s="516"/>
      <c r="EQJ30" s="516"/>
      <c r="EQK30" s="516"/>
      <c r="EQL30" s="516"/>
      <c r="EQM30" s="516"/>
      <c r="EQN30" s="516"/>
      <c r="EQO30" s="516"/>
      <c r="EQP30" s="516"/>
      <c r="EQQ30" s="516"/>
      <c r="EQR30" s="516"/>
      <c r="EQS30" s="516"/>
      <c r="EQT30" s="516"/>
      <c r="EQU30" s="516"/>
      <c r="EQV30" s="516"/>
      <c r="EQW30" s="516"/>
      <c r="EQX30" s="516"/>
      <c r="EQY30" s="516"/>
      <c r="EQZ30" s="516"/>
      <c r="ERA30" s="516"/>
      <c r="ERB30" s="516"/>
      <c r="ERC30" s="516"/>
      <c r="ERD30" s="516"/>
      <c r="ERE30" s="516"/>
      <c r="ERF30" s="516"/>
      <c r="ERG30" s="516"/>
      <c r="ERH30" s="516"/>
      <c r="ERI30" s="516"/>
      <c r="ERJ30" s="516"/>
      <c r="ERK30" s="516"/>
      <c r="ERL30" s="516"/>
      <c r="ERM30" s="516"/>
      <c r="ERN30" s="516"/>
      <c r="ERO30" s="516"/>
      <c r="ERP30" s="516"/>
      <c r="ERQ30" s="516"/>
      <c r="ERR30" s="516"/>
      <c r="ERS30" s="516"/>
      <c r="ERT30" s="516"/>
      <c r="ERU30" s="516"/>
      <c r="ERV30" s="516"/>
      <c r="ERW30" s="516"/>
      <c r="ERX30" s="516"/>
      <c r="ERY30" s="516"/>
      <c r="ERZ30" s="516"/>
      <c r="ESA30" s="516"/>
      <c r="ESB30" s="516"/>
      <c r="ESC30" s="516"/>
      <c r="ESD30" s="516"/>
      <c r="ESE30" s="516"/>
      <c r="ESF30" s="516"/>
      <c r="ESG30" s="516"/>
      <c r="ESH30" s="516"/>
      <c r="ESI30" s="516"/>
      <c r="ESJ30" s="516"/>
      <c r="ESK30" s="516"/>
      <c r="ESL30" s="516"/>
      <c r="ESM30" s="516"/>
      <c r="ESN30" s="516"/>
      <c r="ESO30" s="516"/>
      <c r="ESP30" s="516"/>
      <c r="ESQ30" s="516"/>
      <c r="ESR30" s="516"/>
      <c r="ESS30" s="516"/>
      <c r="EST30" s="516"/>
      <c r="ESU30" s="516"/>
      <c r="ESV30" s="516"/>
      <c r="ESW30" s="516"/>
      <c r="ESX30" s="516"/>
      <c r="ESY30" s="516"/>
      <c r="ESZ30" s="516"/>
      <c r="ETA30" s="516"/>
      <c r="ETB30" s="516"/>
      <c r="ETC30" s="516"/>
      <c r="ETD30" s="516"/>
      <c r="ETE30" s="516"/>
      <c r="ETF30" s="516"/>
      <c r="ETG30" s="516"/>
      <c r="ETH30" s="516"/>
      <c r="ETI30" s="516"/>
      <c r="ETJ30" s="516"/>
      <c r="ETK30" s="516"/>
      <c r="ETL30" s="516"/>
      <c r="ETM30" s="516"/>
      <c r="ETN30" s="516"/>
      <c r="ETO30" s="516"/>
      <c r="ETP30" s="516"/>
      <c r="ETQ30" s="516"/>
      <c r="ETR30" s="516"/>
      <c r="ETS30" s="516"/>
      <c r="ETT30" s="516"/>
      <c r="ETU30" s="516"/>
      <c r="ETV30" s="516"/>
      <c r="ETW30" s="516"/>
      <c r="ETX30" s="516"/>
      <c r="ETY30" s="516"/>
      <c r="ETZ30" s="516"/>
      <c r="EUA30" s="516"/>
      <c r="EUB30" s="516"/>
      <c r="EUC30" s="516"/>
      <c r="EUD30" s="516"/>
      <c r="EUE30" s="516"/>
      <c r="EUF30" s="516"/>
      <c r="EUG30" s="516"/>
      <c r="EUH30" s="516"/>
      <c r="EUI30" s="516"/>
      <c r="EUJ30" s="516"/>
      <c r="EUK30" s="516"/>
      <c r="EUL30" s="516"/>
      <c r="EUM30" s="516"/>
      <c r="EUN30" s="516"/>
      <c r="EUO30" s="516"/>
      <c r="EUP30" s="516"/>
      <c r="EUQ30" s="516"/>
      <c r="EUR30" s="516"/>
      <c r="EUS30" s="516"/>
      <c r="EUT30" s="516"/>
      <c r="EUU30" s="516"/>
      <c r="EUV30" s="516"/>
      <c r="EUW30" s="516"/>
      <c r="EUX30" s="516"/>
      <c r="EUY30" s="516"/>
      <c r="EUZ30" s="516"/>
      <c r="EVA30" s="516"/>
      <c r="EVB30" s="516"/>
      <c r="EVC30" s="516"/>
      <c r="EVD30" s="516"/>
      <c r="EVE30" s="516"/>
      <c r="EVF30" s="516"/>
      <c r="EVG30" s="516"/>
      <c r="EVH30" s="516"/>
      <c r="EVI30" s="516"/>
      <c r="EVJ30" s="516"/>
      <c r="EVK30" s="516"/>
      <c r="EVL30" s="516"/>
      <c r="EVM30" s="516"/>
      <c r="EVN30" s="516"/>
      <c r="EVO30" s="516"/>
      <c r="EVP30" s="516"/>
      <c r="EVQ30" s="516"/>
      <c r="EVR30" s="516"/>
      <c r="EVS30" s="516"/>
      <c r="EVT30" s="516"/>
      <c r="EVU30" s="516"/>
      <c r="EVV30" s="516"/>
      <c r="EVW30" s="516"/>
      <c r="EVX30" s="516"/>
      <c r="EVY30" s="516"/>
      <c r="EVZ30" s="516"/>
      <c r="EWA30" s="516"/>
      <c r="EWB30" s="516"/>
      <c r="EWC30" s="516"/>
      <c r="EWD30" s="516"/>
      <c r="EWE30" s="516"/>
      <c r="EWF30" s="516"/>
      <c r="EWG30" s="516"/>
      <c r="EWH30" s="516"/>
      <c r="EWI30" s="516"/>
      <c r="EWJ30" s="516"/>
      <c r="EWK30" s="516"/>
      <c r="EWL30" s="516"/>
      <c r="EWM30" s="516"/>
      <c r="EWN30" s="516"/>
      <c r="EWO30" s="516"/>
      <c r="EWP30" s="516"/>
      <c r="EWQ30" s="516"/>
      <c r="EWR30" s="516"/>
      <c r="EWS30" s="516"/>
      <c r="EWT30" s="516"/>
      <c r="EWU30" s="516"/>
      <c r="EWV30" s="516"/>
      <c r="EWW30" s="516"/>
      <c r="EWX30" s="516"/>
      <c r="EWY30" s="516"/>
      <c r="EWZ30" s="516"/>
      <c r="EXA30" s="516"/>
      <c r="EXB30" s="516"/>
      <c r="EXC30" s="516"/>
      <c r="EXD30" s="516"/>
      <c r="EXE30" s="516"/>
      <c r="EXF30" s="516"/>
      <c r="EXG30" s="516"/>
      <c r="EXH30" s="516"/>
      <c r="EXI30" s="516"/>
      <c r="EXJ30" s="516"/>
      <c r="EXK30" s="516"/>
      <c r="EXL30" s="516"/>
      <c r="EXM30" s="516"/>
      <c r="EXN30" s="516"/>
      <c r="EXO30" s="516"/>
      <c r="EXP30" s="516"/>
      <c r="EXQ30" s="516"/>
      <c r="EXR30" s="516"/>
      <c r="EXS30" s="516"/>
      <c r="EXT30" s="516"/>
      <c r="EXU30" s="516"/>
      <c r="EXV30" s="516"/>
      <c r="EXW30" s="516"/>
      <c r="EXX30" s="516"/>
      <c r="EXY30" s="516"/>
      <c r="EXZ30" s="516"/>
      <c r="EYA30" s="516"/>
      <c r="EYB30" s="516"/>
      <c r="EYC30" s="516"/>
      <c r="EYD30" s="516"/>
      <c r="EYE30" s="516"/>
      <c r="EYF30" s="516"/>
      <c r="EYG30" s="516"/>
      <c r="EYH30" s="516"/>
      <c r="EYI30" s="516"/>
      <c r="EYJ30" s="516"/>
      <c r="EYK30" s="516"/>
      <c r="EYL30" s="516"/>
      <c r="EYM30" s="516"/>
      <c r="EYN30" s="516"/>
      <c r="EYO30" s="516"/>
      <c r="EYP30" s="516"/>
      <c r="EYQ30" s="516"/>
      <c r="EYR30" s="516"/>
      <c r="EYS30" s="516"/>
      <c r="EYT30" s="516"/>
      <c r="EYU30" s="516"/>
      <c r="EYV30" s="516"/>
      <c r="EYW30" s="516"/>
      <c r="EYX30" s="516"/>
      <c r="EYY30" s="516"/>
      <c r="EYZ30" s="516"/>
      <c r="EZA30" s="516"/>
      <c r="EZB30" s="516"/>
      <c r="EZC30" s="516"/>
      <c r="EZD30" s="516"/>
      <c r="EZE30" s="516"/>
      <c r="EZF30" s="516"/>
      <c r="EZG30" s="516"/>
      <c r="EZH30" s="516"/>
      <c r="EZI30" s="516"/>
      <c r="EZJ30" s="516"/>
      <c r="EZK30" s="516"/>
      <c r="EZL30" s="516"/>
      <c r="EZM30" s="516"/>
      <c r="EZN30" s="516"/>
      <c r="EZO30" s="516"/>
      <c r="EZP30" s="516"/>
      <c r="EZQ30" s="516"/>
      <c r="EZR30" s="516"/>
      <c r="EZS30" s="516"/>
      <c r="EZT30" s="516"/>
      <c r="EZU30" s="516"/>
      <c r="EZV30" s="516"/>
      <c r="EZW30" s="516"/>
      <c r="EZX30" s="516"/>
      <c r="EZY30" s="516"/>
      <c r="EZZ30" s="516"/>
      <c r="FAA30" s="516"/>
      <c r="FAB30" s="516"/>
      <c r="FAC30" s="516"/>
      <c r="FAD30" s="516"/>
      <c r="FAE30" s="516"/>
      <c r="FAF30" s="516"/>
      <c r="FAG30" s="516"/>
      <c r="FAH30" s="516"/>
      <c r="FAI30" s="516"/>
      <c r="FAJ30" s="516"/>
      <c r="FAK30" s="516"/>
      <c r="FAL30" s="516"/>
      <c r="FAM30" s="516"/>
      <c r="FAN30" s="516"/>
      <c r="FAO30" s="516"/>
      <c r="FAP30" s="516"/>
      <c r="FAQ30" s="516"/>
      <c r="FAR30" s="516"/>
      <c r="FAS30" s="516"/>
      <c r="FAT30" s="516"/>
      <c r="FAU30" s="516"/>
      <c r="FAV30" s="516"/>
      <c r="FAW30" s="516"/>
      <c r="FAX30" s="516"/>
      <c r="FAY30" s="516"/>
      <c r="FAZ30" s="516"/>
      <c r="FBA30" s="516"/>
      <c r="FBB30" s="516"/>
      <c r="FBC30" s="516"/>
      <c r="FBD30" s="516"/>
      <c r="FBE30" s="516"/>
      <c r="FBF30" s="516"/>
      <c r="FBG30" s="516"/>
      <c r="FBH30" s="516"/>
      <c r="FBI30" s="516"/>
      <c r="FBJ30" s="516"/>
      <c r="FBK30" s="516"/>
      <c r="FBL30" s="516"/>
      <c r="FBM30" s="516"/>
      <c r="FBN30" s="516"/>
      <c r="FBO30" s="516"/>
      <c r="FBP30" s="516"/>
      <c r="FBQ30" s="516"/>
      <c r="FBR30" s="516"/>
      <c r="FBS30" s="516"/>
      <c r="FBT30" s="516"/>
      <c r="FBU30" s="516"/>
      <c r="FBV30" s="516"/>
      <c r="FBW30" s="516"/>
      <c r="FBX30" s="516"/>
      <c r="FBY30" s="516"/>
      <c r="FBZ30" s="516"/>
      <c r="FCA30" s="516"/>
      <c r="FCB30" s="516"/>
      <c r="FCC30" s="516"/>
      <c r="FCD30" s="516"/>
      <c r="FCE30" s="516"/>
      <c r="FCF30" s="516"/>
      <c r="FCG30" s="516"/>
      <c r="FCH30" s="516"/>
      <c r="FCI30" s="516"/>
      <c r="FCJ30" s="516"/>
      <c r="FCK30" s="516"/>
      <c r="FCL30" s="516"/>
      <c r="FCM30" s="516"/>
      <c r="FCN30" s="516"/>
      <c r="FCO30" s="516"/>
      <c r="FCP30" s="516"/>
      <c r="FCQ30" s="516"/>
      <c r="FCR30" s="516"/>
      <c r="FCS30" s="516"/>
      <c r="FCT30" s="516"/>
      <c r="FCU30" s="516"/>
      <c r="FCV30" s="516"/>
      <c r="FCW30" s="516"/>
      <c r="FCX30" s="516"/>
      <c r="FCY30" s="516"/>
      <c r="FCZ30" s="516"/>
      <c r="FDA30" s="516"/>
      <c r="FDB30" s="516"/>
      <c r="FDC30" s="516"/>
      <c r="FDD30" s="516"/>
      <c r="FDE30" s="516"/>
      <c r="FDF30" s="516"/>
      <c r="FDG30" s="516"/>
      <c r="FDH30" s="516"/>
      <c r="FDI30" s="516"/>
      <c r="FDJ30" s="516"/>
      <c r="FDK30" s="516"/>
      <c r="FDL30" s="516"/>
      <c r="FDM30" s="516"/>
      <c r="FDN30" s="516"/>
      <c r="FDO30" s="516"/>
      <c r="FDP30" s="516"/>
      <c r="FDQ30" s="516"/>
      <c r="FDR30" s="516"/>
      <c r="FDS30" s="516"/>
      <c r="FDT30" s="516"/>
      <c r="FDU30" s="516"/>
      <c r="FDV30" s="516"/>
      <c r="FDW30" s="516"/>
      <c r="FDX30" s="516"/>
      <c r="FDY30" s="516"/>
      <c r="FDZ30" s="516"/>
      <c r="FEA30" s="516"/>
      <c r="FEB30" s="516"/>
      <c r="FEC30" s="516"/>
      <c r="FED30" s="516"/>
      <c r="FEE30" s="516"/>
      <c r="FEF30" s="516"/>
      <c r="FEG30" s="516"/>
      <c r="FEH30" s="516"/>
      <c r="FEI30" s="516"/>
      <c r="FEJ30" s="516"/>
      <c r="FEK30" s="516"/>
      <c r="FEL30" s="516"/>
      <c r="FEM30" s="516"/>
      <c r="FEN30" s="516"/>
      <c r="FEO30" s="516"/>
      <c r="FEP30" s="516"/>
      <c r="FEQ30" s="516"/>
      <c r="FER30" s="516"/>
      <c r="FES30" s="516"/>
      <c r="FET30" s="516"/>
      <c r="FEU30" s="516"/>
      <c r="FEV30" s="516"/>
      <c r="FEW30" s="516"/>
      <c r="FEX30" s="516"/>
      <c r="FEY30" s="516"/>
      <c r="FEZ30" s="516"/>
      <c r="FFA30" s="516"/>
      <c r="FFB30" s="516"/>
      <c r="FFC30" s="516"/>
      <c r="FFD30" s="516"/>
      <c r="FFE30" s="516"/>
      <c r="FFF30" s="516"/>
      <c r="FFG30" s="516"/>
      <c r="FFH30" s="516"/>
      <c r="FFI30" s="516"/>
      <c r="FFJ30" s="516"/>
      <c r="FFK30" s="516"/>
      <c r="FFL30" s="516"/>
      <c r="FFM30" s="516"/>
      <c r="FFN30" s="516"/>
      <c r="FFO30" s="516"/>
      <c r="FFP30" s="516"/>
      <c r="FFQ30" s="516"/>
      <c r="FFR30" s="516"/>
      <c r="FFS30" s="516"/>
      <c r="FFT30" s="516"/>
      <c r="FFU30" s="516"/>
      <c r="FFV30" s="516"/>
      <c r="FFW30" s="516"/>
      <c r="FFX30" s="516"/>
      <c r="FFY30" s="516"/>
      <c r="FFZ30" s="516"/>
      <c r="FGA30" s="516"/>
      <c r="FGB30" s="516"/>
      <c r="FGC30" s="516"/>
      <c r="FGD30" s="516"/>
      <c r="FGE30" s="516"/>
      <c r="FGF30" s="516"/>
      <c r="FGG30" s="516"/>
      <c r="FGH30" s="516"/>
      <c r="FGI30" s="516"/>
      <c r="FGJ30" s="516"/>
      <c r="FGK30" s="516"/>
      <c r="FGL30" s="516"/>
      <c r="FGM30" s="516"/>
      <c r="FGN30" s="516"/>
      <c r="FGO30" s="516"/>
      <c r="FGP30" s="516"/>
      <c r="FGQ30" s="516"/>
      <c r="FGR30" s="516"/>
      <c r="FGS30" s="516"/>
      <c r="FGT30" s="516"/>
      <c r="FGU30" s="516"/>
      <c r="FGV30" s="516"/>
      <c r="FGW30" s="516"/>
      <c r="FGX30" s="516"/>
      <c r="FGY30" s="516"/>
      <c r="FGZ30" s="516"/>
      <c r="FHA30" s="516"/>
      <c r="FHB30" s="516"/>
      <c r="FHC30" s="516"/>
      <c r="FHD30" s="516"/>
      <c r="FHE30" s="516"/>
      <c r="FHF30" s="516"/>
      <c r="FHG30" s="516"/>
      <c r="FHH30" s="516"/>
      <c r="FHI30" s="516"/>
      <c r="FHJ30" s="516"/>
      <c r="FHK30" s="516"/>
      <c r="FHL30" s="516"/>
      <c r="FHM30" s="516"/>
      <c r="FHN30" s="516"/>
      <c r="FHO30" s="516"/>
      <c r="FHP30" s="516"/>
      <c r="FHQ30" s="516"/>
      <c r="FHR30" s="516"/>
      <c r="FHS30" s="516"/>
      <c r="FHT30" s="516"/>
      <c r="FHU30" s="516"/>
      <c r="FHV30" s="516"/>
      <c r="FHW30" s="516"/>
      <c r="FHX30" s="516"/>
      <c r="FHY30" s="516"/>
      <c r="FHZ30" s="516"/>
      <c r="FIA30" s="516"/>
      <c r="FIB30" s="516"/>
      <c r="FIC30" s="516"/>
      <c r="FID30" s="516"/>
      <c r="FIE30" s="516"/>
      <c r="FIF30" s="516"/>
      <c r="FIG30" s="516"/>
      <c r="FIH30" s="516"/>
      <c r="FII30" s="516"/>
      <c r="FIJ30" s="516"/>
      <c r="FIK30" s="516"/>
      <c r="FIL30" s="516"/>
      <c r="FIM30" s="516"/>
      <c r="FIN30" s="516"/>
      <c r="FIO30" s="516"/>
      <c r="FIP30" s="516"/>
      <c r="FIQ30" s="516"/>
      <c r="FIR30" s="516"/>
      <c r="FIS30" s="516"/>
      <c r="FIT30" s="516"/>
      <c r="FIU30" s="516"/>
      <c r="FIV30" s="516"/>
      <c r="FIW30" s="516"/>
      <c r="FIX30" s="516"/>
      <c r="FIY30" s="516"/>
      <c r="FIZ30" s="516"/>
      <c r="FJA30" s="516"/>
      <c r="FJB30" s="516"/>
      <c r="FJC30" s="516"/>
      <c r="FJD30" s="516"/>
      <c r="FJE30" s="516"/>
      <c r="FJF30" s="516"/>
      <c r="FJG30" s="516"/>
      <c r="FJH30" s="516"/>
      <c r="FJI30" s="516"/>
      <c r="FJJ30" s="516"/>
      <c r="FJK30" s="516"/>
      <c r="FJL30" s="516"/>
      <c r="FJM30" s="516"/>
      <c r="FJN30" s="516"/>
      <c r="FJO30" s="516"/>
      <c r="FJP30" s="516"/>
      <c r="FJQ30" s="516"/>
      <c r="FJR30" s="516"/>
      <c r="FJS30" s="516"/>
      <c r="FJT30" s="516"/>
      <c r="FJU30" s="516"/>
      <c r="FJV30" s="516"/>
      <c r="FJW30" s="516"/>
      <c r="FJX30" s="516"/>
      <c r="FJY30" s="516"/>
      <c r="FJZ30" s="516"/>
      <c r="FKA30" s="516"/>
      <c r="FKB30" s="516"/>
      <c r="FKC30" s="516"/>
      <c r="FKD30" s="516"/>
      <c r="FKE30" s="516"/>
      <c r="FKF30" s="516"/>
      <c r="FKG30" s="516"/>
      <c r="FKH30" s="516"/>
      <c r="FKI30" s="516"/>
      <c r="FKJ30" s="516"/>
      <c r="FKK30" s="516"/>
      <c r="FKL30" s="516"/>
      <c r="FKM30" s="516"/>
      <c r="FKN30" s="516"/>
      <c r="FKO30" s="516"/>
      <c r="FKP30" s="516"/>
      <c r="FKQ30" s="516"/>
      <c r="FKR30" s="516"/>
      <c r="FKS30" s="516"/>
      <c r="FKT30" s="516"/>
      <c r="FKU30" s="516"/>
      <c r="FKV30" s="516"/>
      <c r="FKW30" s="516"/>
      <c r="FKX30" s="516"/>
      <c r="FKY30" s="516"/>
      <c r="FKZ30" s="516"/>
      <c r="FLA30" s="516"/>
      <c r="FLB30" s="516"/>
      <c r="FLC30" s="516"/>
      <c r="FLD30" s="516"/>
      <c r="FLE30" s="516"/>
      <c r="FLF30" s="516"/>
      <c r="FLG30" s="516"/>
      <c r="FLH30" s="516"/>
      <c r="FLI30" s="516"/>
      <c r="FLJ30" s="516"/>
      <c r="FLK30" s="516"/>
      <c r="FLL30" s="516"/>
      <c r="FLM30" s="516"/>
      <c r="FLN30" s="516"/>
      <c r="FLO30" s="516"/>
      <c r="FLP30" s="516"/>
      <c r="FLQ30" s="516"/>
      <c r="FLR30" s="516"/>
      <c r="FLS30" s="516"/>
      <c r="FLT30" s="516"/>
      <c r="FLU30" s="516"/>
      <c r="FLV30" s="516"/>
      <c r="FLW30" s="516"/>
      <c r="FLX30" s="516"/>
      <c r="FLY30" s="516"/>
      <c r="FLZ30" s="516"/>
      <c r="FMA30" s="516"/>
      <c r="FMB30" s="516"/>
      <c r="FMC30" s="516"/>
      <c r="FMD30" s="516"/>
      <c r="FME30" s="516"/>
      <c r="FMF30" s="516"/>
      <c r="FMG30" s="516"/>
      <c r="FMH30" s="516"/>
      <c r="FMI30" s="516"/>
      <c r="FMJ30" s="516"/>
      <c r="FMK30" s="516"/>
      <c r="FML30" s="516"/>
      <c r="FMM30" s="516"/>
      <c r="FMN30" s="516"/>
      <c r="FMO30" s="516"/>
      <c r="FMP30" s="516"/>
      <c r="FMQ30" s="516"/>
      <c r="FMR30" s="516"/>
      <c r="FMS30" s="516"/>
      <c r="FMT30" s="516"/>
      <c r="FMU30" s="516"/>
      <c r="FMV30" s="516"/>
      <c r="FMW30" s="516"/>
      <c r="FMX30" s="516"/>
      <c r="FMY30" s="516"/>
      <c r="FMZ30" s="516"/>
      <c r="FNA30" s="516"/>
      <c r="FNB30" s="516"/>
      <c r="FNC30" s="516"/>
      <c r="FND30" s="516"/>
      <c r="FNE30" s="516"/>
      <c r="FNF30" s="516"/>
      <c r="FNG30" s="516"/>
      <c r="FNH30" s="516"/>
      <c r="FNI30" s="516"/>
      <c r="FNJ30" s="516"/>
      <c r="FNK30" s="516"/>
      <c r="FNL30" s="516"/>
      <c r="FNM30" s="516"/>
      <c r="FNN30" s="516"/>
      <c r="FNO30" s="516"/>
      <c r="FNP30" s="516"/>
      <c r="FNQ30" s="516"/>
      <c r="FNR30" s="516"/>
      <c r="FNS30" s="516"/>
      <c r="FNT30" s="516"/>
      <c r="FNU30" s="516"/>
      <c r="FNV30" s="516"/>
      <c r="FNW30" s="516"/>
      <c r="FNX30" s="516"/>
      <c r="FNY30" s="516"/>
      <c r="FNZ30" s="516"/>
      <c r="FOA30" s="516"/>
      <c r="FOB30" s="516"/>
      <c r="FOC30" s="516"/>
      <c r="FOD30" s="516"/>
      <c r="FOE30" s="516"/>
      <c r="FOF30" s="516"/>
      <c r="FOG30" s="516"/>
      <c r="FOH30" s="516"/>
      <c r="FOI30" s="516"/>
      <c r="FOJ30" s="516"/>
      <c r="FOK30" s="516"/>
      <c r="FOL30" s="516"/>
      <c r="FOM30" s="516"/>
      <c r="FON30" s="516"/>
      <c r="FOO30" s="516"/>
      <c r="FOP30" s="516"/>
      <c r="FOQ30" s="516"/>
      <c r="FOR30" s="516"/>
      <c r="FOS30" s="516"/>
      <c r="FOT30" s="516"/>
      <c r="FOU30" s="516"/>
      <c r="FOV30" s="516"/>
      <c r="FOW30" s="516"/>
      <c r="FOX30" s="516"/>
      <c r="FOY30" s="516"/>
      <c r="FOZ30" s="516"/>
      <c r="FPA30" s="516"/>
      <c r="FPB30" s="516"/>
      <c r="FPC30" s="516"/>
      <c r="FPD30" s="516"/>
      <c r="FPE30" s="516"/>
      <c r="FPF30" s="516"/>
      <c r="FPG30" s="516"/>
      <c r="FPH30" s="516"/>
      <c r="FPI30" s="516"/>
      <c r="FPJ30" s="516"/>
      <c r="FPK30" s="516"/>
      <c r="FPL30" s="516"/>
      <c r="FPM30" s="516"/>
      <c r="FPN30" s="516"/>
      <c r="FPO30" s="516"/>
      <c r="FPP30" s="516"/>
      <c r="FPQ30" s="516"/>
      <c r="FPR30" s="516"/>
      <c r="FPS30" s="516"/>
      <c r="FPT30" s="516"/>
      <c r="FPU30" s="516"/>
      <c r="FPV30" s="516"/>
      <c r="FPW30" s="516"/>
      <c r="FPX30" s="516"/>
      <c r="FPY30" s="516"/>
      <c r="FPZ30" s="516"/>
      <c r="FQA30" s="516"/>
      <c r="FQB30" s="516"/>
      <c r="FQC30" s="516"/>
      <c r="FQD30" s="516"/>
      <c r="FQE30" s="516"/>
      <c r="FQF30" s="516"/>
      <c r="FQG30" s="516"/>
      <c r="FQH30" s="516"/>
      <c r="FQI30" s="516"/>
      <c r="FQJ30" s="516"/>
      <c r="FQK30" s="516"/>
      <c r="FQL30" s="516"/>
      <c r="FQM30" s="516"/>
      <c r="FQN30" s="516"/>
      <c r="FQO30" s="516"/>
      <c r="FQP30" s="516"/>
      <c r="FQQ30" s="516"/>
      <c r="FQR30" s="516"/>
      <c r="FQS30" s="516"/>
      <c r="FQT30" s="516"/>
      <c r="FQU30" s="516"/>
      <c r="FQV30" s="516"/>
      <c r="FQW30" s="516"/>
      <c r="FQX30" s="516"/>
      <c r="FQY30" s="516"/>
      <c r="FQZ30" s="516"/>
      <c r="FRA30" s="516"/>
      <c r="FRB30" s="516"/>
      <c r="FRC30" s="516"/>
      <c r="FRD30" s="516"/>
      <c r="FRE30" s="516"/>
      <c r="FRF30" s="516"/>
      <c r="FRG30" s="516"/>
      <c r="FRH30" s="516"/>
      <c r="FRI30" s="516"/>
      <c r="FRJ30" s="516"/>
      <c r="FRK30" s="516"/>
      <c r="FRL30" s="516"/>
      <c r="FRM30" s="516"/>
      <c r="FRN30" s="516"/>
      <c r="FRO30" s="516"/>
      <c r="FRP30" s="516"/>
      <c r="FRQ30" s="516"/>
      <c r="FRR30" s="516"/>
      <c r="FRS30" s="516"/>
      <c r="FRT30" s="516"/>
      <c r="FRU30" s="516"/>
      <c r="FRV30" s="516"/>
      <c r="FRW30" s="516"/>
      <c r="FRX30" s="516"/>
      <c r="FRY30" s="516"/>
      <c r="FRZ30" s="516"/>
      <c r="FSA30" s="516"/>
      <c r="FSB30" s="516"/>
      <c r="FSC30" s="516"/>
      <c r="FSD30" s="516"/>
      <c r="FSE30" s="516"/>
      <c r="FSF30" s="516"/>
      <c r="FSG30" s="516"/>
      <c r="FSH30" s="516"/>
      <c r="FSI30" s="516"/>
      <c r="FSJ30" s="516"/>
      <c r="FSK30" s="516"/>
      <c r="FSL30" s="516"/>
      <c r="FSM30" s="516"/>
      <c r="FSN30" s="516"/>
      <c r="FSO30" s="516"/>
      <c r="FSP30" s="516"/>
      <c r="FSQ30" s="516"/>
      <c r="FSR30" s="516"/>
      <c r="FSS30" s="516"/>
      <c r="FST30" s="516"/>
      <c r="FSU30" s="516"/>
      <c r="FSV30" s="516"/>
      <c r="FSW30" s="516"/>
      <c r="FSX30" s="516"/>
      <c r="FSY30" s="516"/>
      <c r="FSZ30" s="516"/>
      <c r="FTA30" s="516"/>
      <c r="FTB30" s="516"/>
      <c r="FTC30" s="516"/>
      <c r="FTD30" s="516"/>
      <c r="FTE30" s="516"/>
      <c r="FTF30" s="516"/>
      <c r="FTG30" s="516"/>
      <c r="FTH30" s="516"/>
      <c r="FTI30" s="516"/>
      <c r="FTJ30" s="516"/>
      <c r="FTK30" s="516"/>
      <c r="FTL30" s="516"/>
      <c r="FTM30" s="516"/>
      <c r="FTN30" s="516"/>
      <c r="FTO30" s="516"/>
      <c r="FTP30" s="516"/>
      <c r="FTQ30" s="516"/>
      <c r="FTR30" s="516"/>
      <c r="FTS30" s="516"/>
      <c r="FTT30" s="516"/>
      <c r="FTU30" s="516"/>
      <c r="FTV30" s="516"/>
      <c r="FTW30" s="516"/>
      <c r="FTX30" s="516"/>
      <c r="FTY30" s="516"/>
      <c r="FTZ30" s="516"/>
      <c r="FUA30" s="516"/>
      <c r="FUB30" s="516"/>
      <c r="FUC30" s="516"/>
      <c r="FUD30" s="516"/>
      <c r="FUE30" s="516"/>
      <c r="FUF30" s="516"/>
      <c r="FUG30" s="516"/>
      <c r="FUH30" s="516"/>
      <c r="FUI30" s="516"/>
      <c r="FUJ30" s="516"/>
      <c r="FUK30" s="516"/>
      <c r="FUL30" s="516"/>
      <c r="FUM30" s="516"/>
      <c r="FUN30" s="516"/>
      <c r="FUO30" s="516"/>
      <c r="FUP30" s="516"/>
      <c r="FUQ30" s="516"/>
      <c r="FUR30" s="516"/>
      <c r="FUS30" s="516"/>
      <c r="FUT30" s="516"/>
      <c r="FUU30" s="516"/>
      <c r="FUV30" s="516"/>
      <c r="FUW30" s="516"/>
      <c r="FUX30" s="516"/>
      <c r="FUY30" s="516"/>
      <c r="FUZ30" s="516"/>
      <c r="FVA30" s="516"/>
      <c r="FVB30" s="516"/>
      <c r="FVC30" s="516"/>
      <c r="FVD30" s="516"/>
      <c r="FVE30" s="516"/>
      <c r="FVF30" s="516"/>
      <c r="FVG30" s="516"/>
      <c r="FVH30" s="516"/>
      <c r="FVI30" s="516"/>
      <c r="FVJ30" s="516"/>
      <c r="FVK30" s="516"/>
      <c r="FVL30" s="516"/>
      <c r="FVM30" s="516"/>
      <c r="FVN30" s="516"/>
      <c r="FVO30" s="516"/>
      <c r="FVP30" s="516"/>
      <c r="FVQ30" s="516"/>
      <c r="FVR30" s="516"/>
      <c r="FVS30" s="516"/>
      <c r="FVT30" s="516"/>
      <c r="FVU30" s="516"/>
      <c r="FVV30" s="516"/>
      <c r="FVW30" s="516"/>
      <c r="FVX30" s="516"/>
      <c r="FVY30" s="516"/>
      <c r="FVZ30" s="516"/>
      <c r="FWA30" s="516"/>
      <c r="FWB30" s="516"/>
      <c r="FWC30" s="516"/>
      <c r="FWD30" s="516"/>
      <c r="FWE30" s="516"/>
      <c r="FWF30" s="516"/>
      <c r="FWG30" s="516"/>
      <c r="FWH30" s="516"/>
      <c r="FWI30" s="516"/>
      <c r="FWJ30" s="516"/>
      <c r="FWK30" s="516"/>
      <c r="FWL30" s="516"/>
      <c r="FWM30" s="516"/>
      <c r="FWN30" s="516"/>
      <c r="FWO30" s="516"/>
      <c r="FWP30" s="516"/>
      <c r="FWQ30" s="516"/>
      <c r="FWR30" s="516"/>
      <c r="FWS30" s="516"/>
      <c r="FWT30" s="516"/>
      <c r="FWU30" s="516"/>
      <c r="FWV30" s="516"/>
      <c r="FWW30" s="516"/>
      <c r="FWX30" s="516"/>
      <c r="FWY30" s="516"/>
      <c r="FWZ30" s="516"/>
      <c r="FXA30" s="516"/>
      <c r="FXB30" s="516"/>
      <c r="FXC30" s="516"/>
      <c r="FXD30" s="516"/>
      <c r="FXE30" s="516"/>
      <c r="FXF30" s="516"/>
      <c r="FXG30" s="516"/>
      <c r="FXH30" s="516"/>
      <c r="FXI30" s="516"/>
      <c r="FXJ30" s="516"/>
      <c r="FXK30" s="516"/>
      <c r="FXL30" s="516"/>
      <c r="FXM30" s="516"/>
      <c r="FXN30" s="516"/>
      <c r="FXO30" s="516"/>
      <c r="FXP30" s="516"/>
      <c r="FXQ30" s="516"/>
      <c r="FXR30" s="516"/>
      <c r="FXS30" s="516"/>
      <c r="FXT30" s="516"/>
      <c r="FXU30" s="516"/>
      <c r="FXV30" s="516"/>
      <c r="FXW30" s="516"/>
      <c r="FXX30" s="516"/>
      <c r="FXY30" s="516"/>
      <c r="FXZ30" s="516"/>
      <c r="FYA30" s="516"/>
      <c r="FYB30" s="516"/>
      <c r="FYC30" s="516"/>
      <c r="FYD30" s="516"/>
      <c r="FYE30" s="516"/>
      <c r="FYF30" s="516"/>
      <c r="FYG30" s="516"/>
      <c r="FYH30" s="516"/>
      <c r="FYI30" s="516"/>
      <c r="FYJ30" s="516"/>
      <c r="FYK30" s="516"/>
      <c r="FYL30" s="516"/>
      <c r="FYM30" s="516"/>
      <c r="FYN30" s="516"/>
      <c r="FYO30" s="516"/>
      <c r="FYP30" s="516"/>
      <c r="FYQ30" s="516"/>
      <c r="FYR30" s="516"/>
      <c r="FYS30" s="516"/>
      <c r="FYT30" s="516"/>
      <c r="FYU30" s="516"/>
      <c r="FYV30" s="516"/>
      <c r="FYW30" s="516"/>
      <c r="FYX30" s="516"/>
      <c r="FYY30" s="516"/>
      <c r="FYZ30" s="516"/>
      <c r="FZA30" s="516"/>
      <c r="FZB30" s="516"/>
      <c r="FZC30" s="516"/>
      <c r="FZD30" s="516"/>
      <c r="FZE30" s="516"/>
      <c r="FZF30" s="516"/>
      <c r="FZG30" s="516"/>
      <c r="FZH30" s="516"/>
      <c r="FZI30" s="516"/>
      <c r="FZJ30" s="516"/>
      <c r="FZK30" s="516"/>
      <c r="FZL30" s="516"/>
      <c r="FZM30" s="516"/>
      <c r="FZN30" s="516"/>
      <c r="FZO30" s="516"/>
      <c r="FZP30" s="516"/>
      <c r="FZQ30" s="516"/>
      <c r="FZR30" s="516"/>
      <c r="FZS30" s="516"/>
      <c r="FZT30" s="516"/>
      <c r="FZU30" s="516"/>
      <c r="FZV30" s="516"/>
      <c r="FZW30" s="516"/>
      <c r="FZX30" s="516"/>
      <c r="FZY30" s="516"/>
      <c r="FZZ30" s="516"/>
      <c r="GAA30" s="516"/>
      <c r="GAB30" s="516"/>
      <c r="GAC30" s="516"/>
      <c r="GAD30" s="516"/>
      <c r="GAE30" s="516"/>
      <c r="GAF30" s="516"/>
      <c r="GAG30" s="516"/>
      <c r="GAH30" s="516"/>
      <c r="GAI30" s="516"/>
      <c r="GAJ30" s="516"/>
      <c r="GAK30" s="516"/>
      <c r="GAL30" s="516"/>
      <c r="GAM30" s="516"/>
      <c r="GAN30" s="516"/>
      <c r="GAO30" s="516"/>
      <c r="GAP30" s="516"/>
      <c r="GAQ30" s="516"/>
      <c r="GAR30" s="516"/>
      <c r="GAS30" s="516"/>
      <c r="GAT30" s="516"/>
      <c r="GAU30" s="516"/>
      <c r="GAV30" s="516"/>
      <c r="GAW30" s="516"/>
      <c r="GAX30" s="516"/>
      <c r="GAY30" s="516"/>
      <c r="GAZ30" s="516"/>
      <c r="GBA30" s="516"/>
      <c r="GBB30" s="516"/>
      <c r="GBC30" s="516"/>
      <c r="GBD30" s="516"/>
      <c r="GBE30" s="516"/>
      <c r="GBF30" s="516"/>
      <c r="GBG30" s="516"/>
      <c r="GBH30" s="516"/>
      <c r="GBI30" s="516"/>
      <c r="GBJ30" s="516"/>
      <c r="GBK30" s="516"/>
      <c r="GBL30" s="516"/>
      <c r="GBM30" s="516"/>
      <c r="GBN30" s="516"/>
      <c r="GBO30" s="516"/>
      <c r="GBP30" s="516"/>
      <c r="GBQ30" s="516"/>
      <c r="GBR30" s="516"/>
      <c r="GBS30" s="516"/>
      <c r="GBT30" s="516"/>
      <c r="GBU30" s="516"/>
      <c r="GBV30" s="516"/>
      <c r="GBW30" s="516"/>
      <c r="GBX30" s="516"/>
      <c r="GBY30" s="516"/>
      <c r="GBZ30" s="516"/>
      <c r="GCA30" s="516"/>
      <c r="GCB30" s="516"/>
      <c r="GCC30" s="516"/>
      <c r="GCD30" s="516"/>
      <c r="GCE30" s="516"/>
      <c r="GCF30" s="516"/>
      <c r="GCG30" s="516"/>
      <c r="GCH30" s="516"/>
      <c r="GCI30" s="516"/>
      <c r="GCJ30" s="516"/>
      <c r="GCK30" s="516"/>
      <c r="GCL30" s="516"/>
      <c r="GCM30" s="516"/>
      <c r="GCN30" s="516"/>
      <c r="GCO30" s="516"/>
      <c r="GCP30" s="516"/>
      <c r="GCQ30" s="516"/>
      <c r="GCR30" s="516"/>
      <c r="GCS30" s="516"/>
      <c r="GCT30" s="516"/>
      <c r="GCU30" s="516"/>
      <c r="GCV30" s="516"/>
      <c r="GCW30" s="516"/>
      <c r="GCX30" s="516"/>
      <c r="GCY30" s="516"/>
      <c r="GCZ30" s="516"/>
      <c r="GDA30" s="516"/>
      <c r="GDB30" s="516"/>
      <c r="GDC30" s="516"/>
      <c r="GDD30" s="516"/>
      <c r="GDE30" s="516"/>
      <c r="GDF30" s="516"/>
      <c r="GDG30" s="516"/>
      <c r="GDH30" s="516"/>
      <c r="GDI30" s="516"/>
      <c r="GDJ30" s="516"/>
      <c r="GDK30" s="516"/>
      <c r="GDL30" s="516"/>
      <c r="GDM30" s="516"/>
      <c r="GDN30" s="516"/>
      <c r="GDO30" s="516"/>
      <c r="GDP30" s="516"/>
      <c r="GDQ30" s="516"/>
      <c r="GDR30" s="516"/>
      <c r="GDS30" s="516"/>
      <c r="GDT30" s="516"/>
      <c r="GDU30" s="516"/>
      <c r="GDV30" s="516"/>
      <c r="GDW30" s="516"/>
      <c r="GDX30" s="516"/>
      <c r="GDY30" s="516"/>
      <c r="GDZ30" s="516"/>
      <c r="GEA30" s="516"/>
      <c r="GEB30" s="516"/>
      <c r="GEC30" s="516"/>
      <c r="GED30" s="516"/>
      <c r="GEE30" s="516"/>
      <c r="GEF30" s="516"/>
      <c r="GEG30" s="516"/>
      <c r="GEH30" s="516"/>
      <c r="GEI30" s="516"/>
      <c r="GEJ30" s="516"/>
      <c r="GEK30" s="516"/>
      <c r="GEL30" s="516"/>
      <c r="GEM30" s="516"/>
      <c r="GEN30" s="516"/>
      <c r="GEO30" s="516"/>
      <c r="GEP30" s="516"/>
      <c r="GEQ30" s="516"/>
      <c r="GER30" s="516"/>
      <c r="GES30" s="516"/>
      <c r="GET30" s="516"/>
      <c r="GEU30" s="516"/>
      <c r="GEV30" s="516"/>
      <c r="GEW30" s="516"/>
      <c r="GEX30" s="516"/>
      <c r="GEY30" s="516"/>
      <c r="GEZ30" s="516"/>
      <c r="GFA30" s="516"/>
      <c r="GFB30" s="516"/>
      <c r="GFC30" s="516"/>
      <c r="GFD30" s="516"/>
      <c r="GFE30" s="516"/>
      <c r="GFF30" s="516"/>
      <c r="GFG30" s="516"/>
      <c r="GFH30" s="516"/>
      <c r="GFI30" s="516"/>
      <c r="GFJ30" s="516"/>
      <c r="GFK30" s="516"/>
      <c r="GFL30" s="516"/>
      <c r="GFM30" s="516"/>
      <c r="GFN30" s="516"/>
      <c r="GFO30" s="516"/>
      <c r="GFP30" s="516"/>
      <c r="GFQ30" s="516"/>
      <c r="GFR30" s="516"/>
      <c r="GFS30" s="516"/>
      <c r="GFT30" s="516"/>
      <c r="GFU30" s="516"/>
      <c r="GFV30" s="516"/>
      <c r="GFW30" s="516"/>
      <c r="GFX30" s="516"/>
      <c r="GFY30" s="516"/>
      <c r="GFZ30" s="516"/>
      <c r="GGA30" s="516"/>
      <c r="GGB30" s="516"/>
      <c r="GGC30" s="516"/>
      <c r="GGD30" s="516"/>
      <c r="GGE30" s="516"/>
      <c r="GGF30" s="516"/>
      <c r="GGG30" s="516"/>
      <c r="GGH30" s="516"/>
      <c r="GGI30" s="516"/>
      <c r="GGJ30" s="516"/>
      <c r="GGK30" s="516"/>
      <c r="GGL30" s="516"/>
      <c r="GGM30" s="516"/>
      <c r="GGN30" s="516"/>
      <c r="GGO30" s="516"/>
      <c r="GGP30" s="516"/>
      <c r="GGQ30" s="516"/>
      <c r="GGR30" s="516"/>
      <c r="GGS30" s="516"/>
      <c r="GGT30" s="516"/>
      <c r="GGU30" s="516"/>
      <c r="GGV30" s="516"/>
      <c r="GGW30" s="516"/>
      <c r="GGX30" s="516"/>
      <c r="GGY30" s="516"/>
      <c r="GGZ30" s="516"/>
      <c r="GHA30" s="516"/>
      <c r="GHB30" s="516"/>
      <c r="GHC30" s="516"/>
      <c r="GHD30" s="516"/>
      <c r="GHE30" s="516"/>
      <c r="GHF30" s="516"/>
      <c r="GHG30" s="516"/>
      <c r="GHH30" s="516"/>
      <c r="GHI30" s="516"/>
      <c r="GHJ30" s="516"/>
      <c r="GHK30" s="516"/>
      <c r="GHL30" s="516"/>
      <c r="GHM30" s="516"/>
      <c r="GHN30" s="516"/>
      <c r="GHO30" s="516"/>
      <c r="GHP30" s="516"/>
      <c r="GHQ30" s="516"/>
      <c r="GHR30" s="516"/>
      <c r="GHS30" s="516"/>
      <c r="GHT30" s="516"/>
      <c r="GHU30" s="516"/>
      <c r="GHV30" s="516"/>
      <c r="GHW30" s="516"/>
      <c r="GHX30" s="516"/>
      <c r="GHY30" s="516"/>
      <c r="GHZ30" s="516"/>
      <c r="GIA30" s="516"/>
      <c r="GIB30" s="516"/>
      <c r="GIC30" s="516"/>
      <c r="GID30" s="516"/>
      <c r="GIE30" s="516"/>
      <c r="GIF30" s="516"/>
      <c r="GIG30" s="516"/>
      <c r="GIH30" s="516"/>
      <c r="GII30" s="516"/>
      <c r="GIJ30" s="516"/>
      <c r="GIK30" s="516"/>
      <c r="GIL30" s="516"/>
      <c r="GIM30" s="516"/>
      <c r="GIN30" s="516"/>
      <c r="GIO30" s="516"/>
      <c r="GIP30" s="516"/>
      <c r="GIQ30" s="516"/>
      <c r="GIR30" s="516"/>
      <c r="GIS30" s="516"/>
      <c r="GIT30" s="516"/>
      <c r="GIU30" s="516"/>
      <c r="GIV30" s="516"/>
      <c r="GIW30" s="516"/>
      <c r="GIX30" s="516"/>
      <c r="GIY30" s="516"/>
      <c r="GIZ30" s="516"/>
      <c r="GJA30" s="516"/>
      <c r="GJB30" s="516"/>
      <c r="GJC30" s="516"/>
      <c r="GJD30" s="516"/>
      <c r="GJE30" s="516"/>
      <c r="GJF30" s="516"/>
      <c r="GJG30" s="516"/>
      <c r="GJH30" s="516"/>
      <c r="GJI30" s="516"/>
      <c r="GJJ30" s="516"/>
      <c r="GJK30" s="516"/>
      <c r="GJL30" s="516"/>
      <c r="GJM30" s="516"/>
      <c r="GJN30" s="516"/>
      <c r="GJO30" s="516"/>
      <c r="GJP30" s="516"/>
      <c r="GJQ30" s="516"/>
      <c r="GJR30" s="516"/>
      <c r="GJS30" s="516"/>
      <c r="GJT30" s="516"/>
      <c r="GJU30" s="516"/>
      <c r="GJV30" s="516"/>
      <c r="GJW30" s="516"/>
      <c r="GJX30" s="516"/>
      <c r="GJY30" s="516"/>
      <c r="GJZ30" s="516"/>
      <c r="GKA30" s="516"/>
      <c r="GKB30" s="516"/>
      <c r="GKC30" s="516"/>
      <c r="GKD30" s="516"/>
      <c r="GKE30" s="516"/>
      <c r="GKF30" s="516"/>
      <c r="GKG30" s="516"/>
      <c r="GKH30" s="516"/>
      <c r="GKI30" s="516"/>
      <c r="GKJ30" s="516"/>
      <c r="GKK30" s="516"/>
      <c r="GKL30" s="516"/>
      <c r="GKM30" s="516"/>
      <c r="GKN30" s="516"/>
      <c r="GKO30" s="516"/>
      <c r="GKP30" s="516"/>
      <c r="GKQ30" s="516"/>
      <c r="GKR30" s="516"/>
      <c r="GKS30" s="516"/>
      <c r="GKT30" s="516"/>
      <c r="GKU30" s="516"/>
      <c r="GKV30" s="516"/>
      <c r="GKW30" s="516"/>
      <c r="GKX30" s="516"/>
      <c r="GKY30" s="516"/>
      <c r="GKZ30" s="516"/>
      <c r="GLA30" s="516"/>
      <c r="GLB30" s="516"/>
      <c r="GLC30" s="516"/>
      <c r="GLD30" s="516"/>
      <c r="GLE30" s="516"/>
      <c r="GLF30" s="516"/>
      <c r="GLG30" s="516"/>
      <c r="GLH30" s="516"/>
      <c r="GLI30" s="516"/>
      <c r="GLJ30" s="516"/>
      <c r="GLK30" s="516"/>
      <c r="GLL30" s="516"/>
      <c r="GLM30" s="516"/>
      <c r="GLN30" s="516"/>
      <c r="GLO30" s="516"/>
      <c r="GLP30" s="516"/>
      <c r="GLQ30" s="516"/>
      <c r="GLR30" s="516"/>
      <c r="GLS30" s="516"/>
      <c r="GLT30" s="516"/>
      <c r="GLU30" s="516"/>
      <c r="GLV30" s="516"/>
      <c r="GLW30" s="516"/>
      <c r="GLX30" s="516"/>
      <c r="GLY30" s="516"/>
      <c r="GLZ30" s="516"/>
      <c r="GMA30" s="516"/>
      <c r="GMB30" s="516"/>
      <c r="GMC30" s="516"/>
      <c r="GMD30" s="516"/>
      <c r="GME30" s="516"/>
      <c r="GMF30" s="516"/>
      <c r="GMG30" s="516"/>
      <c r="GMH30" s="516"/>
      <c r="GMI30" s="516"/>
      <c r="GMJ30" s="516"/>
      <c r="GMK30" s="516"/>
      <c r="GML30" s="516"/>
      <c r="GMM30" s="516"/>
      <c r="GMN30" s="516"/>
      <c r="GMO30" s="516"/>
      <c r="GMP30" s="516"/>
      <c r="GMQ30" s="516"/>
      <c r="GMR30" s="516"/>
      <c r="GMS30" s="516"/>
      <c r="GMT30" s="516"/>
      <c r="GMU30" s="516"/>
      <c r="GMV30" s="516"/>
      <c r="GMW30" s="516"/>
      <c r="GMX30" s="516"/>
      <c r="GMY30" s="516"/>
      <c r="GMZ30" s="516"/>
      <c r="GNA30" s="516"/>
      <c r="GNB30" s="516"/>
      <c r="GNC30" s="516"/>
      <c r="GND30" s="516"/>
      <c r="GNE30" s="516"/>
      <c r="GNF30" s="516"/>
      <c r="GNG30" s="516"/>
      <c r="GNH30" s="516"/>
      <c r="GNI30" s="516"/>
      <c r="GNJ30" s="516"/>
      <c r="GNK30" s="516"/>
      <c r="GNL30" s="516"/>
      <c r="GNM30" s="516"/>
      <c r="GNN30" s="516"/>
      <c r="GNO30" s="516"/>
      <c r="GNP30" s="516"/>
      <c r="GNQ30" s="516"/>
      <c r="GNR30" s="516"/>
      <c r="GNS30" s="516"/>
      <c r="GNT30" s="516"/>
      <c r="GNU30" s="516"/>
      <c r="GNV30" s="516"/>
      <c r="GNW30" s="516"/>
      <c r="GNX30" s="516"/>
      <c r="GNY30" s="516"/>
      <c r="GNZ30" s="516"/>
      <c r="GOA30" s="516"/>
      <c r="GOB30" s="516"/>
      <c r="GOC30" s="516"/>
      <c r="GOD30" s="516"/>
      <c r="GOE30" s="516"/>
      <c r="GOF30" s="516"/>
      <c r="GOG30" s="516"/>
      <c r="GOH30" s="516"/>
      <c r="GOI30" s="516"/>
      <c r="GOJ30" s="516"/>
      <c r="GOK30" s="516"/>
      <c r="GOL30" s="516"/>
      <c r="GOM30" s="516"/>
      <c r="GON30" s="516"/>
      <c r="GOO30" s="516"/>
      <c r="GOP30" s="516"/>
      <c r="GOQ30" s="516"/>
      <c r="GOR30" s="516"/>
      <c r="GOS30" s="516"/>
      <c r="GOT30" s="516"/>
      <c r="GOU30" s="516"/>
      <c r="GOV30" s="516"/>
      <c r="GOW30" s="516"/>
      <c r="GOX30" s="516"/>
      <c r="GOY30" s="516"/>
      <c r="GOZ30" s="516"/>
      <c r="GPA30" s="516"/>
      <c r="GPB30" s="516"/>
      <c r="GPC30" s="516"/>
      <c r="GPD30" s="516"/>
      <c r="GPE30" s="516"/>
      <c r="GPF30" s="516"/>
      <c r="GPG30" s="516"/>
      <c r="GPH30" s="516"/>
      <c r="GPI30" s="516"/>
      <c r="GPJ30" s="516"/>
      <c r="GPK30" s="516"/>
      <c r="GPL30" s="516"/>
      <c r="GPM30" s="516"/>
      <c r="GPN30" s="516"/>
      <c r="GPO30" s="516"/>
      <c r="GPP30" s="516"/>
      <c r="GPQ30" s="516"/>
      <c r="GPR30" s="516"/>
      <c r="GPS30" s="516"/>
      <c r="GPT30" s="516"/>
      <c r="GPU30" s="516"/>
      <c r="GPV30" s="516"/>
      <c r="GPW30" s="516"/>
      <c r="GPX30" s="516"/>
      <c r="GPY30" s="516"/>
      <c r="GPZ30" s="516"/>
      <c r="GQA30" s="516"/>
      <c r="GQB30" s="516"/>
      <c r="GQC30" s="516"/>
      <c r="GQD30" s="516"/>
      <c r="GQE30" s="516"/>
      <c r="GQF30" s="516"/>
      <c r="GQG30" s="516"/>
      <c r="GQH30" s="516"/>
      <c r="GQI30" s="516"/>
      <c r="GQJ30" s="516"/>
      <c r="GQK30" s="516"/>
      <c r="GQL30" s="516"/>
      <c r="GQM30" s="516"/>
      <c r="GQN30" s="516"/>
      <c r="GQO30" s="516"/>
      <c r="GQP30" s="516"/>
      <c r="GQQ30" s="516"/>
      <c r="GQR30" s="516"/>
      <c r="GQS30" s="516"/>
      <c r="GQT30" s="516"/>
      <c r="GQU30" s="516"/>
      <c r="GQV30" s="516"/>
      <c r="GQW30" s="516"/>
      <c r="GQX30" s="516"/>
      <c r="GQY30" s="516"/>
      <c r="GQZ30" s="516"/>
      <c r="GRA30" s="516"/>
      <c r="GRB30" s="516"/>
      <c r="GRC30" s="516"/>
      <c r="GRD30" s="516"/>
      <c r="GRE30" s="516"/>
      <c r="GRF30" s="516"/>
      <c r="GRG30" s="516"/>
      <c r="GRH30" s="516"/>
      <c r="GRI30" s="516"/>
      <c r="GRJ30" s="516"/>
      <c r="GRK30" s="516"/>
      <c r="GRL30" s="516"/>
      <c r="GRM30" s="516"/>
      <c r="GRN30" s="516"/>
      <c r="GRO30" s="516"/>
      <c r="GRP30" s="516"/>
      <c r="GRQ30" s="516"/>
      <c r="GRR30" s="516"/>
      <c r="GRS30" s="516"/>
      <c r="GRT30" s="516"/>
      <c r="GRU30" s="516"/>
      <c r="GRV30" s="516"/>
      <c r="GRW30" s="516"/>
      <c r="GRX30" s="516"/>
      <c r="GRY30" s="516"/>
      <c r="GRZ30" s="516"/>
      <c r="GSA30" s="516"/>
      <c r="GSB30" s="516"/>
      <c r="GSC30" s="516"/>
      <c r="GSD30" s="516"/>
      <c r="GSE30" s="516"/>
      <c r="GSF30" s="516"/>
      <c r="GSG30" s="516"/>
      <c r="GSH30" s="516"/>
      <c r="GSI30" s="516"/>
      <c r="GSJ30" s="516"/>
      <c r="GSK30" s="516"/>
      <c r="GSL30" s="516"/>
      <c r="GSM30" s="516"/>
      <c r="GSN30" s="516"/>
      <c r="GSO30" s="516"/>
      <c r="GSP30" s="516"/>
      <c r="GSQ30" s="516"/>
      <c r="GSR30" s="516"/>
      <c r="GSS30" s="516"/>
      <c r="GST30" s="516"/>
      <c r="GSU30" s="516"/>
      <c r="GSV30" s="516"/>
      <c r="GSW30" s="516"/>
      <c r="GSX30" s="516"/>
      <c r="GSY30" s="516"/>
      <c r="GSZ30" s="516"/>
      <c r="GTA30" s="516"/>
      <c r="GTB30" s="516"/>
      <c r="GTC30" s="516"/>
      <c r="GTD30" s="516"/>
      <c r="GTE30" s="516"/>
      <c r="GTF30" s="516"/>
      <c r="GTG30" s="516"/>
      <c r="GTH30" s="516"/>
      <c r="GTI30" s="516"/>
      <c r="GTJ30" s="516"/>
      <c r="GTK30" s="516"/>
      <c r="GTL30" s="516"/>
      <c r="GTM30" s="516"/>
      <c r="GTN30" s="516"/>
      <c r="GTO30" s="516"/>
      <c r="GTP30" s="516"/>
      <c r="GTQ30" s="516"/>
      <c r="GTR30" s="516"/>
      <c r="GTS30" s="516"/>
      <c r="GTT30" s="516"/>
      <c r="GTU30" s="516"/>
      <c r="GTV30" s="516"/>
      <c r="GTW30" s="516"/>
      <c r="GTX30" s="516"/>
      <c r="GTY30" s="516"/>
      <c r="GTZ30" s="516"/>
      <c r="GUA30" s="516"/>
      <c r="GUB30" s="516"/>
      <c r="GUC30" s="516"/>
      <c r="GUD30" s="516"/>
      <c r="GUE30" s="516"/>
      <c r="GUF30" s="516"/>
      <c r="GUG30" s="516"/>
      <c r="GUH30" s="516"/>
      <c r="GUI30" s="516"/>
      <c r="GUJ30" s="516"/>
      <c r="GUK30" s="516"/>
      <c r="GUL30" s="516"/>
      <c r="GUM30" s="516"/>
      <c r="GUN30" s="516"/>
      <c r="GUO30" s="516"/>
      <c r="GUP30" s="516"/>
      <c r="GUQ30" s="516"/>
      <c r="GUR30" s="516"/>
      <c r="GUS30" s="516"/>
      <c r="GUT30" s="516"/>
      <c r="GUU30" s="516"/>
      <c r="GUV30" s="516"/>
      <c r="GUW30" s="516"/>
      <c r="GUX30" s="516"/>
      <c r="GUY30" s="516"/>
      <c r="GUZ30" s="516"/>
      <c r="GVA30" s="516"/>
      <c r="GVB30" s="516"/>
      <c r="GVC30" s="516"/>
      <c r="GVD30" s="516"/>
      <c r="GVE30" s="516"/>
      <c r="GVF30" s="516"/>
      <c r="GVG30" s="516"/>
      <c r="GVH30" s="516"/>
      <c r="GVI30" s="516"/>
      <c r="GVJ30" s="516"/>
      <c r="GVK30" s="516"/>
      <c r="GVL30" s="516"/>
      <c r="GVM30" s="516"/>
      <c r="GVN30" s="516"/>
      <c r="GVO30" s="516"/>
      <c r="GVP30" s="516"/>
      <c r="GVQ30" s="516"/>
      <c r="GVR30" s="516"/>
      <c r="GVS30" s="516"/>
      <c r="GVT30" s="516"/>
      <c r="GVU30" s="516"/>
      <c r="GVV30" s="516"/>
      <c r="GVW30" s="516"/>
      <c r="GVX30" s="516"/>
      <c r="GVY30" s="516"/>
      <c r="GVZ30" s="516"/>
      <c r="GWA30" s="516"/>
      <c r="GWB30" s="516"/>
      <c r="GWC30" s="516"/>
      <c r="GWD30" s="516"/>
      <c r="GWE30" s="516"/>
      <c r="GWF30" s="516"/>
      <c r="GWG30" s="516"/>
      <c r="GWH30" s="516"/>
      <c r="GWI30" s="516"/>
      <c r="GWJ30" s="516"/>
      <c r="GWK30" s="516"/>
      <c r="GWL30" s="516"/>
      <c r="GWM30" s="516"/>
      <c r="GWN30" s="516"/>
      <c r="GWO30" s="516"/>
      <c r="GWP30" s="516"/>
      <c r="GWQ30" s="516"/>
      <c r="GWR30" s="516"/>
      <c r="GWS30" s="516"/>
      <c r="GWT30" s="516"/>
      <c r="GWU30" s="516"/>
      <c r="GWV30" s="516"/>
      <c r="GWW30" s="516"/>
      <c r="GWX30" s="516"/>
      <c r="GWY30" s="516"/>
      <c r="GWZ30" s="516"/>
      <c r="GXA30" s="516"/>
      <c r="GXB30" s="516"/>
      <c r="GXC30" s="516"/>
      <c r="GXD30" s="516"/>
      <c r="GXE30" s="516"/>
      <c r="GXF30" s="516"/>
      <c r="GXG30" s="516"/>
      <c r="GXH30" s="516"/>
      <c r="GXI30" s="516"/>
      <c r="GXJ30" s="516"/>
      <c r="GXK30" s="516"/>
      <c r="GXL30" s="516"/>
      <c r="GXM30" s="516"/>
      <c r="GXN30" s="516"/>
      <c r="GXO30" s="516"/>
      <c r="GXP30" s="516"/>
      <c r="GXQ30" s="516"/>
      <c r="GXR30" s="516"/>
      <c r="GXS30" s="516"/>
      <c r="GXT30" s="516"/>
      <c r="GXU30" s="516"/>
      <c r="GXV30" s="516"/>
      <c r="GXW30" s="516"/>
      <c r="GXX30" s="516"/>
      <c r="GXY30" s="516"/>
      <c r="GXZ30" s="516"/>
      <c r="GYA30" s="516"/>
      <c r="GYB30" s="516"/>
      <c r="GYC30" s="516"/>
      <c r="GYD30" s="516"/>
      <c r="GYE30" s="516"/>
      <c r="GYF30" s="516"/>
      <c r="GYG30" s="516"/>
      <c r="GYH30" s="516"/>
      <c r="GYI30" s="516"/>
      <c r="GYJ30" s="516"/>
      <c r="GYK30" s="516"/>
      <c r="GYL30" s="516"/>
      <c r="GYM30" s="516"/>
      <c r="GYN30" s="516"/>
      <c r="GYO30" s="516"/>
      <c r="GYP30" s="516"/>
      <c r="GYQ30" s="516"/>
      <c r="GYR30" s="516"/>
      <c r="GYS30" s="516"/>
      <c r="GYT30" s="516"/>
      <c r="GYU30" s="516"/>
      <c r="GYV30" s="516"/>
      <c r="GYW30" s="516"/>
      <c r="GYX30" s="516"/>
      <c r="GYY30" s="516"/>
      <c r="GYZ30" s="516"/>
      <c r="GZA30" s="516"/>
      <c r="GZB30" s="516"/>
      <c r="GZC30" s="516"/>
      <c r="GZD30" s="516"/>
      <c r="GZE30" s="516"/>
      <c r="GZF30" s="516"/>
      <c r="GZG30" s="516"/>
      <c r="GZH30" s="516"/>
      <c r="GZI30" s="516"/>
      <c r="GZJ30" s="516"/>
      <c r="GZK30" s="516"/>
      <c r="GZL30" s="516"/>
      <c r="GZM30" s="516"/>
      <c r="GZN30" s="516"/>
      <c r="GZO30" s="516"/>
      <c r="GZP30" s="516"/>
      <c r="GZQ30" s="516"/>
      <c r="GZR30" s="516"/>
      <c r="GZS30" s="516"/>
      <c r="GZT30" s="516"/>
      <c r="GZU30" s="516"/>
      <c r="GZV30" s="516"/>
      <c r="GZW30" s="516"/>
      <c r="GZX30" s="516"/>
      <c r="GZY30" s="516"/>
      <c r="GZZ30" s="516"/>
      <c r="HAA30" s="516"/>
      <c r="HAB30" s="516"/>
      <c r="HAC30" s="516"/>
      <c r="HAD30" s="516"/>
      <c r="HAE30" s="516"/>
      <c r="HAF30" s="516"/>
      <c r="HAG30" s="516"/>
      <c r="HAH30" s="516"/>
      <c r="HAI30" s="516"/>
      <c r="HAJ30" s="516"/>
      <c r="HAK30" s="516"/>
      <c r="HAL30" s="516"/>
      <c r="HAM30" s="516"/>
      <c r="HAN30" s="516"/>
      <c r="HAO30" s="516"/>
      <c r="HAP30" s="516"/>
      <c r="HAQ30" s="516"/>
      <c r="HAR30" s="516"/>
      <c r="HAS30" s="516"/>
      <c r="HAT30" s="516"/>
      <c r="HAU30" s="516"/>
      <c r="HAV30" s="516"/>
      <c r="HAW30" s="516"/>
      <c r="HAX30" s="516"/>
      <c r="HAY30" s="516"/>
      <c r="HAZ30" s="516"/>
      <c r="HBA30" s="516"/>
      <c r="HBB30" s="516"/>
      <c r="HBC30" s="516"/>
      <c r="HBD30" s="516"/>
      <c r="HBE30" s="516"/>
      <c r="HBF30" s="516"/>
      <c r="HBG30" s="516"/>
      <c r="HBH30" s="516"/>
      <c r="HBI30" s="516"/>
      <c r="HBJ30" s="516"/>
      <c r="HBK30" s="516"/>
      <c r="HBL30" s="516"/>
      <c r="HBM30" s="516"/>
      <c r="HBN30" s="516"/>
      <c r="HBO30" s="516"/>
      <c r="HBP30" s="516"/>
      <c r="HBQ30" s="516"/>
      <c r="HBR30" s="516"/>
      <c r="HBS30" s="516"/>
      <c r="HBT30" s="516"/>
      <c r="HBU30" s="516"/>
      <c r="HBV30" s="516"/>
      <c r="HBW30" s="516"/>
      <c r="HBX30" s="516"/>
      <c r="HBY30" s="516"/>
      <c r="HBZ30" s="516"/>
      <c r="HCA30" s="516"/>
      <c r="HCB30" s="516"/>
      <c r="HCC30" s="516"/>
      <c r="HCD30" s="516"/>
      <c r="HCE30" s="516"/>
      <c r="HCF30" s="516"/>
      <c r="HCG30" s="516"/>
      <c r="HCH30" s="516"/>
      <c r="HCI30" s="516"/>
      <c r="HCJ30" s="516"/>
      <c r="HCK30" s="516"/>
      <c r="HCL30" s="516"/>
      <c r="HCM30" s="516"/>
      <c r="HCN30" s="516"/>
      <c r="HCO30" s="516"/>
      <c r="HCP30" s="516"/>
      <c r="HCQ30" s="516"/>
      <c r="HCR30" s="516"/>
      <c r="HCS30" s="516"/>
      <c r="HCT30" s="516"/>
      <c r="HCU30" s="516"/>
      <c r="HCV30" s="516"/>
      <c r="HCW30" s="516"/>
      <c r="HCX30" s="516"/>
      <c r="HCY30" s="516"/>
      <c r="HCZ30" s="516"/>
      <c r="HDA30" s="516"/>
      <c r="HDB30" s="516"/>
      <c r="HDC30" s="516"/>
      <c r="HDD30" s="516"/>
      <c r="HDE30" s="516"/>
      <c r="HDF30" s="516"/>
      <c r="HDG30" s="516"/>
      <c r="HDH30" s="516"/>
      <c r="HDI30" s="516"/>
      <c r="HDJ30" s="516"/>
      <c r="HDK30" s="516"/>
      <c r="HDL30" s="516"/>
      <c r="HDM30" s="516"/>
      <c r="HDN30" s="516"/>
      <c r="HDO30" s="516"/>
      <c r="HDP30" s="516"/>
      <c r="HDQ30" s="516"/>
      <c r="HDR30" s="516"/>
      <c r="HDS30" s="516"/>
      <c r="HDT30" s="516"/>
      <c r="HDU30" s="516"/>
      <c r="HDV30" s="516"/>
      <c r="HDW30" s="516"/>
      <c r="HDX30" s="516"/>
      <c r="HDY30" s="516"/>
      <c r="HDZ30" s="516"/>
      <c r="HEA30" s="516"/>
      <c r="HEB30" s="516"/>
      <c r="HEC30" s="516"/>
      <c r="HED30" s="516"/>
      <c r="HEE30" s="516"/>
      <c r="HEF30" s="516"/>
      <c r="HEG30" s="516"/>
      <c r="HEH30" s="516"/>
      <c r="HEI30" s="516"/>
      <c r="HEJ30" s="516"/>
      <c r="HEK30" s="516"/>
      <c r="HEL30" s="516"/>
      <c r="HEM30" s="516"/>
      <c r="HEN30" s="516"/>
      <c r="HEO30" s="516"/>
      <c r="HEP30" s="516"/>
      <c r="HEQ30" s="516"/>
      <c r="HER30" s="516"/>
      <c r="HES30" s="516"/>
      <c r="HET30" s="516"/>
      <c r="HEU30" s="516"/>
      <c r="HEV30" s="516"/>
      <c r="HEW30" s="516"/>
      <c r="HEX30" s="516"/>
      <c r="HEY30" s="516"/>
      <c r="HEZ30" s="516"/>
      <c r="HFA30" s="516"/>
      <c r="HFB30" s="516"/>
      <c r="HFC30" s="516"/>
      <c r="HFD30" s="516"/>
      <c r="HFE30" s="516"/>
      <c r="HFF30" s="516"/>
      <c r="HFG30" s="516"/>
      <c r="HFH30" s="516"/>
      <c r="HFI30" s="516"/>
      <c r="HFJ30" s="516"/>
      <c r="HFK30" s="516"/>
      <c r="HFL30" s="516"/>
      <c r="HFM30" s="516"/>
      <c r="HFN30" s="516"/>
      <c r="HFO30" s="516"/>
      <c r="HFP30" s="516"/>
      <c r="HFQ30" s="516"/>
      <c r="HFR30" s="516"/>
      <c r="HFS30" s="516"/>
      <c r="HFT30" s="516"/>
      <c r="HFU30" s="516"/>
      <c r="HFV30" s="516"/>
      <c r="HFW30" s="516"/>
      <c r="HFX30" s="516"/>
      <c r="HFY30" s="516"/>
      <c r="HFZ30" s="516"/>
      <c r="HGA30" s="516"/>
      <c r="HGB30" s="516"/>
      <c r="HGC30" s="516"/>
      <c r="HGD30" s="516"/>
      <c r="HGE30" s="516"/>
      <c r="HGF30" s="516"/>
      <c r="HGG30" s="516"/>
      <c r="HGH30" s="516"/>
      <c r="HGI30" s="516"/>
      <c r="HGJ30" s="516"/>
      <c r="HGK30" s="516"/>
      <c r="HGL30" s="516"/>
      <c r="HGM30" s="516"/>
      <c r="HGN30" s="516"/>
      <c r="HGO30" s="516"/>
      <c r="HGP30" s="516"/>
      <c r="HGQ30" s="516"/>
      <c r="HGR30" s="516"/>
      <c r="HGS30" s="516"/>
      <c r="HGT30" s="516"/>
      <c r="HGU30" s="516"/>
      <c r="HGV30" s="516"/>
      <c r="HGW30" s="516"/>
      <c r="HGX30" s="516"/>
      <c r="HGY30" s="516"/>
      <c r="HGZ30" s="516"/>
      <c r="HHA30" s="516"/>
      <c r="HHB30" s="516"/>
      <c r="HHC30" s="516"/>
      <c r="HHD30" s="516"/>
      <c r="HHE30" s="516"/>
      <c r="HHF30" s="516"/>
      <c r="HHG30" s="516"/>
      <c r="HHH30" s="516"/>
      <c r="HHI30" s="516"/>
      <c r="HHJ30" s="516"/>
      <c r="HHK30" s="516"/>
      <c r="HHL30" s="516"/>
      <c r="HHM30" s="516"/>
      <c r="HHN30" s="516"/>
      <c r="HHO30" s="516"/>
      <c r="HHP30" s="516"/>
      <c r="HHQ30" s="516"/>
      <c r="HHR30" s="516"/>
      <c r="HHS30" s="516"/>
      <c r="HHT30" s="516"/>
      <c r="HHU30" s="516"/>
      <c r="HHV30" s="516"/>
      <c r="HHW30" s="516"/>
      <c r="HHX30" s="516"/>
      <c r="HHY30" s="516"/>
      <c r="HHZ30" s="516"/>
      <c r="HIA30" s="516"/>
      <c r="HIB30" s="516"/>
      <c r="HIC30" s="516"/>
      <c r="HID30" s="516"/>
      <c r="HIE30" s="516"/>
      <c r="HIF30" s="516"/>
      <c r="HIG30" s="516"/>
      <c r="HIH30" s="516"/>
      <c r="HII30" s="516"/>
      <c r="HIJ30" s="516"/>
      <c r="HIK30" s="516"/>
      <c r="HIL30" s="516"/>
      <c r="HIM30" s="516"/>
      <c r="HIN30" s="516"/>
      <c r="HIO30" s="516"/>
      <c r="HIP30" s="516"/>
      <c r="HIQ30" s="516"/>
      <c r="HIR30" s="516"/>
      <c r="HIS30" s="516"/>
      <c r="HIT30" s="516"/>
      <c r="HIU30" s="516"/>
      <c r="HIV30" s="516"/>
      <c r="HIW30" s="516"/>
      <c r="HIX30" s="516"/>
      <c r="HIY30" s="516"/>
      <c r="HIZ30" s="516"/>
      <c r="HJA30" s="516"/>
      <c r="HJB30" s="516"/>
      <c r="HJC30" s="516"/>
      <c r="HJD30" s="516"/>
      <c r="HJE30" s="516"/>
      <c r="HJF30" s="516"/>
      <c r="HJG30" s="516"/>
      <c r="HJH30" s="516"/>
      <c r="HJI30" s="516"/>
      <c r="HJJ30" s="516"/>
      <c r="HJK30" s="516"/>
      <c r="HJL30" s="516"/>
      <c r="HJM30" s="516"/>
      <c r="HJN30" s="516"/>
      <c r="HJO30" s="516"/>
      <c r="HJP30" s="516"/>
      <c r="HJQ30" s="516"/>
      <c r="HJR30" s="516"/>
      <c r="HJS30" s="516"/>
      <c r="HJT30" s="516"/>
      <c r="HJU30" s="516"/>
      <c r="HJV30" s="516"/>
      <c r="HJW30" s="516"/>
      <c r="HJX30" s="516"/>
      <c r="HJY30" s="516"/>
      <c r="HJZ30" s="516"/>
      <c r="HKA30" s="516"/>
      <c r="HKB30" s="516"/>
      <c r="HKC30" s="516"/>
      <c r="HKD30" s="516"/>
      <c r="HKE30" s="516"/>
      <c r="HKF30" s="516"/>
      <c r="HKG30" s="516"/>
      <c r="HKH30" s="516"/>
      <c r="HKI30" s="516"/>
      <c r="HKJ30" s="516"/>
      <c r="HKK30" s="516"/>
      <c r="HKL30" s="516"/>
      <c r="HKM30" s="516"/>
      <c r="HKN30" s="516"/>
      <c r="HKO30" s="516"/>
      <c r="HKP30" s="516"/>
      <c r="HKQ30" s="516"/>
      <c r="HKR30" s="516"/>
      <c r="HKS30" s="516"/>
      <c r="HKT30" s="516"/>
      <c r="HKU30" s="516"/>
      <c r="HKV30" s="516"/>
      <c r="HKW30" s="516"/>
      <c r="HKX30" s="516"/>
      <c r="HKY30" s="516"/>
      <c r="HKZ30" s="516"/>
      <c r="HLA30" s="516"/>
      <c r="HLB30" s="516"/>
      <c r="HLC30" s="516"/>
      <c r="HLD30" s="516"/>
      <c r="HLE30" s="516"/>
      <c r="HLF30" s="516"/>
      <c r="HLG30" s="516"/>
      <c r="HLH30" s="516"/>
      <c r="HLI30" s="516"/>
      <c r="HLJ30" s="516"/>
      <c r="HLK30" s="516"/>
      <c r="HLL30" s="516"/>
      <c r="HLM30" s="516"/>
      <c r="HLN30" s="516"/>
      <c r="HLO30" s="516"/>
      <c r="HLP30" s="516"/>
      <c r="HLQ30" s="516"/>
      <c r="HLR30" s="516"/>
      <c r="HLS30" s="516"/>
      <c r="HLT30" s="516"/>
      <c r="HLU30" s="516"/>
      <c r="HLV30" s="516"/>
      <c r="HLW30" s="516"/>
      <c r="HLX30" s="516"/>
      <c r="HLY30" s="516"/>
      <c r="HLZ30" s="516"/>
      <c r="HMA30" s="516"/>
      <c r="HMB30" s="516"/>
      <c r="HMC30" s="516"/>
      <c r="HMD30" s="516"/>
      <c r="HME30" s="516"/>
      <c r="HMF30" s="516"/>
      <c r="HMG30" s="516"/>
      <c r="HMH30" s="516"/>
      <c r="HMI30" s="516"/>
      <c r="HMJ30" s="516"/>
      <c r="HMK30" s="516"/>
      <c r="HML30" s="516"/>
      <c r="HMM30" s="516"/>
      <c r="HMN30" s="516"/>
      <c r="HMO30" s="516"/>
      <c r="HMP30" s="516"/>
      <c r="HMQ30" s="516"/>
      <c r="HMR30" s="516"/>
      <c r="HMS30" s="516"/>
      <c r="HMT30" s="516"/>
      <c r="HMU30" s="516"/>
      <c r="HMV30" s="516"/>
      <c r="HMW30" s="516"/>
      <c r="HMX30" s="516"/>
      <c r="HMY30" s="516"/>
      <c r="HMZ30" s="516"/>
      <c r="HNA30" s="516"/>
      <c r="HNB30" s="516"/>
      <c r="HNC30" s="516"/>
      <c r="HND30" s="516"/>
      <c r="HNE30" s="516"/>
      <c r="HNF30" s="516"/>
      <c r="HNG30" s="516"/>
      <c r="HNH30" s="516"/>
      <c r="HNI30" s="516"/>
      <c r="HNJ30" s="516"/>
      <c r="HNK30" s="516"/>
      <c r="HNL30" s="516"/>
      <c r="HNM30" s="516"/>
      <c r="HNN30" s="516"/>
      <c r="HNO30" s="516"/>
      <c r="HNP30" s="516"/>
      <c r="HNQ30" s="516"/>
      <c r="HNR30" s="516"/>
      <c r="HNS30" s="516"/>
      <c r="HNT30" s="516"/>
      <c r="HNU30" s="516"/>
      <c r="HNV30" s="516"/>
      <c r="HNW30" s="516"/>
      <c r="HNX30" s="516"/>
      <c r="HNY30" s="516"/>
      <c r="HNZ30" s="516"/>
      <c r="HOA30" s="516"/>
      <c r="HOB30" s="516"/>
      <c r="HOC30" s="516"/>
      <c r="HOD30" s="516"/>
      <c r="HOE30" s="516"/>
      <c r="HOF30" s="516"/>
      <c r="HOG30" s="516"/>
      <c r="HOH30" s="516"/>
      <c r="HOI30" s="516"/>
      <c r="HOJ30" s="516"/>
      <c r="HOK30" s="516"/>
      <c r="HOL30" s="516"/>
      <c r="HOM30" s="516"/>
      <c r="HON30" s="516"/>
      <c r="HOO30" s="516"/>
      <c r="HOP30" s="516"/>
      <c r="HOQ30" s="516"/>
      <c r="HOR30" s="516"/>
      <c r="HOS30" s="516"/>
      <c r="HOT30" s="516"/>
      <c r="HOU30" s="516"/>
      <c r="HOV30" s="516"/>
      <c r="HOW30" s="516"/>
      <c r="HOX30" s="516"/>
      <c r="HOY30" s="516"/>
      <c r="HOZ30" s="516"/>
      <c r="HPA30" s="516"/>
      <c r="HPB30" s="516"/>
      <c r="HPC30" s="516"/>
      <c r="HPD30" s="516"/>
      <c r="HPE30" s="516"/>
      <c r="HPF30" s="516"/>
      <c r="HPG30" s="516"/>
      <c r="HPH30" s="516"/>
      <c r="HPI30" s="516"/>
      <c r="HPJ30" s="516"/>
      <c r="HPK30" s="516"/>
      <c r="HPL30" s="516"/>
      <c r="HPM30" s="516"/>
      <c r="HPN30" s="516"/>
      <c r="HPO30" s="516"/>
      <c r="HPP30" s="516"/>
      <c r="HPQ30" s="516"/>
      <c r="HPR30" s="516"/>
      <c r="HPS30" s="516"/>
      <c r="HPT30" s="516"/>
      <c r="HPU30" s="516"/>
      <c r="HPV30" s="516"/>
      <c r="HPW30" s="516"/>
      <c r="HPX30" s="516"/>
      <c r="HPY30" s="516"/>
      <c r="HPZ30" s="516"/>
      <c r="HQA30" s="516"/>
      <c r="HQB30" s="516"/>
      <c r="HQC30" s="516"/>
      <c r="HQD30" s="516"/>
      <c r="HQE30" s="516"/>
      <c r="HQF30" s="516"/>
      <c r="HQG30" s="516"/>
      <c r="HQH30" s="516"/>
      <c r="HQI30" s="516"/>
      <c r="HQJ30" s="516"/>
      <c r="HQK30" s="516"/>
      <c r="HQL30" s="516"/>
      <c r="HQM30" s="516"/>
      <c r="HQN30" s="516"/>
      <c r="HQO30" s="516"/>
      <c r="HQP30" s="516"/>
      <c r="HQQ30" s="516"/>
      <c r="HQR30" s="516"/>
      <c r="HQS30" s="516"/>
      <c r="HQT30" s="516"/>
      <c r="HQU30" s="516"/>
      <c r="HQV30" s="516"/>
      <c r="HQW30" s="516"/>
      <c r="HQX30" s="516"/>
      <c r="HQY30" s="516"/>
      <c r="HQZ30" s="516"/>
      <c r="HRA30" s="516"/>
      <c r="HRB30" s="516"/>
      <c r="HRC30" s="516"/>
      <c r="HRD30" s="516"/>
      <c r="HRE30" s="516"/>
      <c r="HRF30" s="516"/>
      <c r="HRG30" s="516"/>
      <c r="HRH30" s="516"/>
      <c r="HRI30" s="516"/>
      <c r="HRJ30" s="516"/>
      <c r="HRK30" s="516"/>
      <c r="HRL30" s="516"/>
      <c r="HRM30" s="516"/>
      <c r="HRN30" s="516"/>
      <c r="HRO30" s="516"/>
      <c r="HRP30" s="516"/>
      <c r="HRQ30" s="516"/>
      <c r="HRR30" s="516"/>
      <c r="HRS30" s="516"/>
      <c r="HRT30" s="516"/>
      <c r="HRU30" s="516"/>
      <c r="HRV30" s="516"/>
      <c r="HRW30" s="516"/>
      <c r="HRX30" s="516"/>
      <c r="HRY30" s="516"/>
      <c r="HRZ30" s="516"/>
      <c r="HSA30" s="516"/>
      <c r="HSB30" s="516"/>
      <c r="HSC30" s="516"/>
      <c r="HSD30" s="516"/>
      <c r="HSE30" s="516"/>
      <c r="HSF30" s="516"/>
      <c r="HSG30" s="516"/>
      <c r="HSH30" s="516"/>
      <c r="HSI30" s="516"/>
      <c r="HSJ30" s="516"/>
      <c r="HSK30" s="516"/>
      <c r="HSL30" s="516"/>
      <c r="HSM30" s="516"/>
      <c r="HSN30" s="516"/>
      <c r="HSO30" s="516"/>
      <c r="HSP30" s="516"/>
      <c r="HSQ30" s="516"/>
      <c r="HSR30" s="516"/>
      <c r="HSS30" s="516"/>
      <c r="HST30" s="516"/>
      <c r="HSU30" s="516"/>
      <c r="HSV30" s="516"/>
      <c r="HSW30" s="516"/>
      <c r="HSX30" s="516"/>
      <c r="HSY30" s="516"/>
      <c r="HSZ30" s="516"/>
      <c r="HTA30" s="516"/>
      <c r="HTB30" s="516"/>
      <c r="HTC30" s="516"/>
      <c r="HTD30" s="516"/>
      <c r="HTE30" s="516"/>
      <c r="HTF30" s="516"/>
      <c r="HTG30" s="516"/>
      <c r="HTH30" s="516"/>
      <c r="HTI30" s="516"/>
      <c r="HTJ30" s="516"/>
      <c r="HTK30" s="516"/>
      <c r="HTL30" s="516"/>
      <c r="HTM30" s="516"/>
      <c r="HTN30" s="516"/>
      <c r="HTO30" s="516"/>
      <c r="HTP30" s="516"/>
      <c r="HTQ30" s="516"/>
      <c r="HTR30" s="516"/>
      <c r="HTS30" s="516"/>
      <c r="HTT30" s="516"/>
      <c r="HTU30" s="516"/>
      <c r="HTV30" s="516"/>
      <c r="HTW30" s="516"/>
      <c r="HTX30" s="516"/>
      <c r="HTY30" s="516"/>
      <c r="HTZ30" s="516"/>
      <c r="HUA30" s="516"/>
      <c r="HUB30" s="516"/>
      <c r="HUC30" s="516"/>
      <c r="HUD30" s="516"/>
      <c r="HUE30" s="516"/>
      <c r="HUF30" s="516"/>
      <c r="HUG30" s="516"/>
      <c r="HUH30" s="516"/>
      <c r="HUI30" s="516"/>
      <c r="HUJ30" s="516"/>
      <c r="HUK30" s="516"/>
      <c r="HUL30" s="516"/>
      <c r="HUM30" s="516"/>
      <c r="HUN30" s="516"/>
      <c r="HUO30" s="516"/>
      <c r="HUP30" s="516"/>
      <c r="HUQ30" s="516"/>
      <c r="HUR30" s="516"/>
      <c r="HUS30" s="516"/>
      <c r="HUT30" s="516"/>
      <c r="HUU30" s="516"/>
      <c r="HUV30" s="516"/>
      <c r="HUW30" s="516"/>
      <c r="HUX30" s="516"/>
      <c r="HUY30" s="516"/>
      <c r="HUZ30" s="516"/>
      <c r="HVA30" s="516"/>
      <c r="HVB30" s="516"/>
      <c r="HVC30" s="516"/>
      <c r="HVD30" s="516"/>
      <c r="HVE30" s="516"/>
      <c r="HVF30" s="516"/>
      <c r="HVG30" s="516"/>
      <c r="HVH30" s="516"/>
      <c r="HVI30" s="516"/>
      <c r="HVJ30" s="516"/>
      <c r="HVK30" s="516"/>
      <c r="HVL30" s="516"/>
      <c r="HVM30" s="516"/>
      <c r="HVN30" s="516"/>
      <c r="HVO30" s="516"/>
      <c r="HVP30" s="516"/>
      <c r="HVQ30" s="516"/>
      <c r="HVR30" s="516"/>
      <c r="HVS30" s="516"/>
      <c r="HVT30" s="516"/>
      <c r="HVU30" s="516"/>
      <c r="HVV30" s="516"/>
      <c r="HVW30" s="516"/>
      <c r="HVX30" s="516"/>
      <c r="HVY30" s="516"/>
      <c r="HVZ30" s="516"/>
      <c r="HWA30" s="516"/>
      <c r="HWB30" s="516"/>
      <c r="HWC30" s="516"/>
      <c r="HWD30" s="516"/>
      <c r="HWE30" s="516"/>
      <c r="HWF30" s="516"/>
      <c r="HWG30" s="516"/>
      <c r="HWH30" s="516"/>
      <c r="HWI30" s="516"/>
      <c r="HWJ30" s="516"/>
      <c r="HWK30" s="516"/>
      <c r="HWL30" s="516"/>
      <c r="HWM30" s="516"/>
      <c r="HWN30" s="516"/>
      <c r="HWO30" s="516"/>
      <c r="HWP30" s="516"/>
      <c r="HWQ30" s="516"/>
      <c r="HWR30" s="516"/>
      <c r="HWS30" s="516"/>
      <c r="HWT30" s="516"/>
      <c r="HWU30" s="516"/>
      <c r="HWV30" s="516"/>
      <c r="HWW30" s="516"/>
      <c r="HWX30" s="516"/>
      <c r="HWY30" s="516"/>
      <c r="HWZ30" s="516"/>
      <c r="HXA30" s="516"/>
      <c r="HXB30" s="516"/>
      <c r="HXC30" s="516"/>
      <c r="HXD30" s="516"/>
      <c r="HXE30" s="516"/>
      <c r="HXF30" s="516"/>
      <c r="HXG30" s="516"/>
      <c r="HXH30" s="516"/>
      <c r="HXI30" s="516"/>
      <c r="HXJ30" s="516"/>
      <c r="HXK30" s="516"/>
      <c r="HXL30" s="516"/>
      <c r="HXM30" s="516"/>
      <c r="HXN30" s="516"/>
      <c r="HXO30" s="516"/>
      <c r="HXP30" s="516"/>
      <c r="HXQ30" s="516"/>
      <c r="HXR30" s="516"/>
      <c r="HXS30" s="516"/>
      <c r="HXT30" s="516"/>
      <c r="HXU30" s="516"/>
      <c r="HXV30" s="516"/>
      <c r="HXW30" s="516"/>
      <c r="HXX30" s="516"/>
      <c r="HXY30" s="516"/>
      <c r="HXZ30" s="516"/>
      <c r="HYA30" s="516"/>
      <c r="HYB30" s="516"/>
      <c r="HYC30" s="516"/>
      <c r="HYD30" s="516"/>
      <c r="HYE30" s="516"/>
      <c r="HYF30" s="516"/>
      <c r="HYG30" s="516"/>
      <c r="HYH30" s="516"/>
      <c r="HYI30" s="516"/>
      <c r="HYJ30" s="516"/>
      <c r="HYK30" s="516"/>
      <c r="HYL30" s="516"/>
      <c r="HYM30" s="516"/>
      <c r="HYN30" s="516"/>
      <c r="HYO30" s="516"/>
      <c r="HYP30" s="516"/>
      <c r="HYQ30" s="516"/>
      <c r="HYR30" s="516"/>
      <c r="HYS30" s="516"/>
      <c r="HYT30" s="516"/>
      <c r="HYU30" s="516"/>
      <c r="HYV30" s="516"/>
      <c r="HYW30" s="516"/>
      <c r="HYX30" s="516"/>
      <c r="HYY30" s="516"/>
      <c r="HYZ30" s="516"/>
      <c r="HZA30" s="516"/>
      <c r="HZB30" s="516"/>
      <c r="HZC30" s="516"/>
      <c r="HZD30" s="516"/>
      <c r="HZE30" s="516"/>
      <c r="HZF30" s="516"/>
      <c r="HZG30" s="516"/>
      <c r="HZH30" s="516"/>
      <c r="HZI30" s="516"/>
      <c r="HZJ30" s="516"/>
      <c r="HZK30" s="516"/>
      <c r="HZL30" s="516"/>
      <c r="HZM30" s="516"/>
      <c r="HZN30" s="516"/>
      <c r="HZO30" s="516"/>
      <c r="HZP30" s="516"/>
      <c r="HZQ30" s="516"/>
      <c r="HZR30" s="516"/>
      <c r="HZS30" s="516"/>
      <c r="HZT30" s="516"/>
      <c r="HZU30" s="516"/>
      <c r="HZV30" s="516"/>
      <c r="HZW30" s="516"/>
      <c r="HZX30" s="516"/>
      <c r="HZY30" s="516"/>
      <c r="HZZ30" s="516"/>
      <c r="IAA30" s="516"/>
      <c r="IAB30" s="516"/>
      <c r="IAC30" s="516"/>
      <c r="IAD30" s="516"/>
      <c r="IAE30" s="516"/>
      <c r="IAF30" s="516"/>
      <c r="IAG30" s="516"/>
      <c r="IAH30" s="516"/>
      <c r="IAI30" s="516"/>
      <c r="IAJ30" s="516"/>
      <c r="IAK30" s="516"/>
      <c r="IAL30" s="516"/>
      <c r="IAM30" s="516"/>
      <c r="IAN30" s="516"/>
      <c r="IAO30" s="516"/>
      <c r="IAP30" s="516"/>
      <c r="IAQ30" s="516"/>
      <c r="IAR30" s="516"/>
      <c r="IAS30" s="516"/>
      <c r="IAT30" s="516"/>
      <c r="IAU30" s="516"/>
      <c r="IAV30" s="516"/>
      <c r="IAW30" s="516"/>
      <c r="IAX30" s="516"/>
      <c r="IAY30" s="516"/>
      <c r="IAZ30" s="516"/>
      <c r="IBA30" s="516"/>
      <c r="IBB30" s="516"/>
      <c r="IBC30" s="516"/>
      <c r="IBD30" s="516"/>
      <c r="IBE30" s="516"/>
      <c r="IBF30" s="516"/>
      <c r="IBG30" s="516"/>
      <c r="IBH30" s="516"/>
      <c r="IBI30" s="516"/>
      <c r="IBJ30" s="516"/>
      <c r="IBK30" s="516"/>
      <c r="IBL30" s="516"/>
      <c r="IBM30" s="516"/>
      <c r="IBN30" s="516"/>
      <c r="IBO30" s="516"/>
      <c r="IBP30" s="516"/>
      <c r="IBQ30" s="516"/>
      <c r="IBR30" s="516"/>
      <c r="IBS30" s="516"/>
      <c r="IBT30" s="516"/>
      <c r="IBU30" s="516"/>
      <c r="IBV30" s="516"/>
      <c r="IBW30" s="516"/>
      <c r="IBX30" s="516"/>
      <c r="IBY30" s="516"/>
      <c r="IBZ30" s="516"/>
      <c r="ICA30" s="516"/>
      <c r="ICB30" s="516"/>
      <c r="ICC30" s="516"/>
      <c r="ICD30" s="516"/>
      <c r="ICE30" s="516"/>
      <c r="ICF30" s="516"/>
      <c r="ICG30" s="516"/>
      <c r="ICH30" s="516"/>
      <c r="ICI30" s="516"/>
      <c r="ICJ30" s="516"/>
      <c r="ICK30" s="516"/>
      <c r="ICL30" s="516"/>
      <c r="ICM30" s="516"/>
      <c r="ICN30" s="516"/>
      <c r="ICO30" s="516"/>
      <c r="ICP30" s="516"/>
      <c r="ICQ30" s="516"/>
      <c r="ICR30" s="516"/>
      <c r="ICS30" s="516"/>
      <c r="ICT30" s="516"/>
      <c r="ICU30" s="516"/>
      <c r="ICV30" s="516"/>
      <c r="ICW30" s="516"/>
      <c r="ICX30" s="516"/>
      <c r="ICY30" s="516"/>
      <c r="ICZ30" s="516"/>
      <c r="IDA30" s="516"/>
      <c r="IDB30" s="516"/>
      <c r="IDC30" s="516"/>
      <c r="IDD30" s="516"/>
      <c r="IDE30" s="516"/>
      <c r="IDF30" s="516"/>
      <c r="IDG30" s="516"/>
      <c r="IDH30" s="516"/>
      <c r="IDI30" s="516"/>
      <c r="IDJ30" s="516"/>
      <c r="IDK30" s="516"/>
      <c r="IDL30" s="516"/>
      <c r="IDM30" s="516"/>
      <c r="IDN30" s="516"/>
      <c r="IDO30" s="516"/>
      <c r="IDP30" s="516"/>
      <c r="IDQ30" s="516"/>
      <c r="IDR30" s="516"/>
      <c r="IDS30" s="516"/>
      <c r="IDT30" s="516"/>
      <c r="IDU30" s="516"/>
      <c r="IDV30" s="516"/>
      <c r="IDW30" s="516"/>
      <c r="IDX30" s="516"/>
      <c r="IDY30" s="516"/>
      <c r="IDZ30" s="516"/>
      <c r="IEA30" s="516"/>
      <c r="IEB30" s="516"/>
      <c r="IEC30" s="516"/>
      <c r="IED30" s="516"/>
      <c r="IEE30" s="516"/>
      <c r="IEF30" s="516"/>
      <c r="IEG30" s="516"/>
      <c r="IEH30" s="516"/>
      <c r="IEI30" s="516"/>
      <c r="IEJ30" s="516"/>
      <c r="IEK30" s="516"/>
      <c r="IEL30" s="516"/>
      <c r="IEM30" s="516"/>
      <c r="IEN30" s="516"/>
      <c r="IEO30" s="516"/>
      <c r="IEP30" s="516"/>
      <c r="IEQ30" s="516"/>
      <c r="IER30" s="516"/>
      <c r="IES30" s="516"/>
      <c r="IET30" s="516"/>
      <c r="IEU30" s="516"/>
      <c r="IEV30" s="516"/>
      <c r="IEW30" s="516"/>
      <c r="IEX30" s="516"/>
      <c r="IEY30" s="516"/>
      <c r="IEZ30" s="516"/>
      <c r="IFA30" s="516"/>
      <c r="IFB30" s="516"/>
      <c r="IFC30" s="516"/>
      <c r="IFD30" s="516"/>
      <c r="IFE30" s="516"/>
      <c r="IFF30" s="516"/>
      <c r="IFG30" s="516"/>
      <c r="IFH30" s="516"/>
      <c r="IFI30" s="516"/>
      <c r="IFJ30" s="516"/>
      <c r="IFK30" s="516"/>
      <c r="IFL30" s="516"/>
      <c r="IFM30" s="516"/>
      <c r="IFN30" s="516"/>
      <c r="IFO30" s="516"/>
      <c r="IFP30" s="516"/>
      <c r="IFQ30" s="516"/>
      <c r="IFR30" s="516"/>
      <c r="IFS30" s="516"/>
      <c r="IFT30" s="516"/>
      <c r="IFU30" s="516"/>
      <c r="IFV30" s="516"/>
      <c r="IFW30" s="516"/>
      <c r="IFX30" s="516"/>
      <c r="IFY30" s="516"/>
      <c r="IFZ30" s="516"/>
      <c r="IGA30" s="516"/>
      <c r="IGB30" s="516"/>
      <c r="IGC30" s="516"/>
      <c r="IGD30" s="516"/>
      <c r="IGE30" s="516"/>
      <c r="IGF30" s="516"/>
      <c r="IGG30" s="516"/>
      <c r="IGH30" s="516"/>
      <c r="IGI30" s="516"/>
      <c r="IGJ30" s="516"/>
      <c r="IGK30" s="516"/>
      <c r="IGL30" s="516"/>
      <c r="IGM30" s="516"/>
      <c r="IGN30" s="516"/>
      <c r="IGO30" s="516"/>
      <c r="IGP30" s="516"/>
      <c r="IGQ30" s="516"/>
      <c r="IGR30" s="516"/>
      <c r="IGS30" s="516"/>
      <c r="IGT30" s="516"/>
      <c r="IGU30" s="516"/>
      <c r="IGV30" s="516"/>
      <c r="IGW30" s="516"/>
      <c r="IGX30" s="516"/>
      <c r="IGY30" s="516"/>
      <c r="IGZ30" s="516"/>
      <c r="IHA30" s="516"/>
      <c r="IHB30" s="516"/>
      <c r="IHC30" s="516"/>
      <c r="IHD30" s="516"/>
      <c r="IHE30" s="516"/>
      <c r="IHF30" s="516"/>
      <c r="IHG30" s="516"/>
      <c r="IHH30" s="516"/>
      <c r="IHI30" s="516"/>
      <c r="IHJ30" s="516"/>
      <c r="IHK30" s="516"/>
      <c r="IHL30" s="516"/>
      <c r="IHM30" s="516"/>
      <c r="IHN30" s="516"/>
      <c r="IHO30" s="516"/>
      <c r="IHP30" s="516"/>
      <c r="IHQ30" s="516"/>
      <c r="IHR30" s="516"/>
      <c r="IHS30" s="516"/>
      <c r="IHT30" s="516"/>
      <c r="IHU30" s="516"/>
      <c r="IHV30" s="516"/>
      <c r="IHW30" s="516"/>
      <c r="IHX30" s="516"/>
      <c r="IHY30" s="516"/>
      <c r="IHZ30" s="516"/>
      <c r="IIA30" s="516"/>
      <c r="IIB30" s="516"/>
      <c r="IIC30" s="516"/>
      <c r="IID30" s="516"/>
      <c r="IIE30" s="516"/>
      <c r="IIF30" s="516"/>
      <c r="IIG30" s="516"/>
      <c r="IIH30" s="516"/>
      <c r="III30" s="516"/>
      <c r="IIJ30" s="516"/>
      <c r="IIK30" s="516"/>
      <c r="IIL30" s="516"/>
      <c r="IIM30" s="516"/>
      <c r="IIN30" s="516"/>
      <c r="IIO30" s="516"/>
      <c r="IIP30" s="516"/>
      <c r="IIQ30" s="516"/>
      <c r="IIR30" s="516"/>
      <c r="IIS30" s="516"/>
      <c r="IIT30" s="516"/>
      <c r="IIU30" s="516"/>
      <c r="IIV30" s="516"/>
      <c r="IIW30" s="516"/>
      <c r="IIX30" s="516"/>
      <c r="IIY30" s="516"/>
      <c r="IIZ30" s="516"/>
      <c r="IJA30" s="516"/>
      <c r="IJB30" s="516"/>
      <c r="IJC30" s="516"/>
      <c r="IJD30" s="516"/>
      <c r="IJE30" s="516"/>
      <c r="IJF30" s="516"/>
      <c r="IJG30" s="516"/>
      <c r="IJH30" s="516"/>
      <c r="IJI30" s="516"/>
      <c r="IJJ30" s="516"/>
      <c r="IJK30" s="516"/>
      <c r="IJL30" s="516"/>
      <c r="IJM30" s="516"/>
      <c r="IJN30" s="516"/>
      <c r="IJO30" s="516"/>
      <c r="IJP30" s="516"/>
      <c r="IJQ30" s="516"/>
      <c r="IJR30" s="516"/>
      <c r="IJS30" s="516"/>
      <c r="IJT30" s="516"/>
      <c r="IJU30" s="516"/>
      <c r="IJV30" s="516"/>
      <c r="IJW30" s="516"/>
      <c r="IJX30" s="516"/>
      <c r="IJY30" s="516"/>
      <c r="IJZ30" s="516"/>
      <c r="IKA30" s="516"/>
      <c r="IKB30" s="516"/>
      <c r="IKC30" s="516"/>
      <c r="IKD30" s="516"/>
      <c r="IKE30" s="516"/>
      <c r="IKF30" s="516"/>
      <c r="IKG30" s="516"/>
      <c r="IKH30" s="516"/>
      <c r="IKI30" s="516"/>
      <c r="IKJ30" s="516"/>
      <c r="IKK30" s="516"/>
      <c r="IKL30" s="516"/>
      <c r="IKM30" s="516"/>
      <c r="IKN30" s="516"/>
      <c r="IKO30" s="516"/>
      <c r="IKP30" s="516"/>
      <c r="IKQ30" s="516"/>
      <c r="IKR30" s="516"/>
      <c r="IKS30" s="516"/>
      <c r="IKT30" s="516"/>
      <c r="IKU30" s="516"/>
      <c r="IKV30" s="516"/>
      <c r="IKW30" s="516"/>
      <c r="IKX30" s="516"/>
      <c r="IKY30" s="516"/>
      <c r="IKZ30" s="516"/>
      <c r="ILA30" s="516"/>
      <c r="ILB30" s="516"/>
      <c r="ILC30" s="516"/>
      <c r="ILD30" s="516"/>
      <c r="ILE30" s="516"/>
      <c r="ILF30" s="516"/>
      <c r="ILG30" s="516"/>
      <c r="ILH30" s="516"/>
      <c r="ILI30" s="516"/>
      <c r="ILJ30" s="516"/>
      <c r="ILK30" s="516"/>
      <c r="ILL30" s="516"/>
      <c r="ILM30" s="516"/>
      <c r="ILN30" s="516"/>
      <c r="ILO30" s="516"/>
      <c r="ILP30" s="516"/>
      <c r="ILQ30" s="516"/>
      <c r="ILR30" s="516"/>
      <c r="ILS30" s="516"/>
      <c r="ILT30" s="516"/>
      <c r="ILU30" s="516"/>
      <c r="ILV30" s="516"/>
      <c r="ILW30" s="516"/>
      <c r="ILX30" s="516"/>
      <c r="ILY30" s="516"/>
      <c r="ILZ30" s="516"/>
      <c r="IMA30" s="516"/>
      <c r="IMB30" s="516"/>
      <c r="IMC30" s="516"/>
      <c r="IMD30" s="516"/>
      <c r="IME30" s="516"/>
      <c r="IMF30" s="516"/>
      <c r="IMG30" s="516"/>
      <c r="IMH30" s="516"/>
      <c r="IMI30" s="516"/>
      <c r="IMJ30" s="516"/>
      <c r="IMK30" s="516"/>
      <c r="IML30" s="516"/>
      <c r="IMM30" s="516"/>
      <c r="IMN30" s="516"/>
      <c r="IMO30" s="516"/>
      <c r="IMP30" s="516"/>
      <c r="IMQ30" s="516"/>
      <c r="IMR30" s="516"/>
      <c r="IMS30" s="516"/>
      <c r="IMT30" s="516"/>
      <c r="IMU30" s="516"/>
      <c r="IMV30" s="516"/>
      <c r="IMW30" s="516"/>
      <c r="IMX30" s="516"/>
      <c r="IMY30" s="516"/>
      <c r="IMZ30" s="516"/>
      <c r="INA30" s="516"/>
      <c r="INB30" s="516"/>
      <c r="INC30" s="516"/>
      <c r="IND30" s="516"/>
      <c r="INE30" s="516"/>
      <c r="INF30" s="516"/>
      <c r="ING30" s="516"/>
      <c r="INH30" s="516"/>
      <c r="INI30" s="516"/>
      <c r="INJ30" s="516"/>
      <c r="INK30" s="516"/>
      <c r="INL30" s="516"/>
      <c r="INM30" s="516"/>
      <c r="INN30" s="516"/>
      <c r="INO30" s="516"/>
      <c r="INP30" s="516"/>
      <c r="INQ30" s="516"/>
      <c r="INR30" s="516"/>
      <c r="INS30" s="516"/>
      <c r="INT30" s="516"/>
      <c r="INU30" s="516"/>
      <c r="INV30" s="516"/>
      <c r="INW30" s="516"/>
      <c r="INX30" s="516"/>
      <c r="INY30" s="516"/>
      <c r="INZ30" s="516"/>
      <c r="IOA30" s="516"/>
      <c r="IOB30" s="516"/>
      <c r="IOC30" s="516"/>
      <c r="IOD30" s="516"/>
      <c r="IOE30" s="516"/>
      <c r="IOF30" s="516"/>
      <c r="IOG30" s="516"/>
      <c r="IOH30" s="516"/>
      <c r="IOI30" s="516"/>
      <c r="IOJ30" s="516"/>
      <c r="IOK30" s="516"/>
      <c r="IOL30" s="516"/>
      <c r="IOM30" s="516"/>
      <c r="ION30" s="516"/>
      <c r="IOO30" s="516"/>
      <c r="IOP30" s="516"/>
      <c r="IOQ30" s="516"/>
      <c r="IOR30" s="516"/>
      <c r="IOS30" s="516"/>
      <c r="IOT30" s="516"/>
      <c r="IOU30" s="516"/>
      <c r="IOV30" s="516"/>
      <c r="IOW30" s="516"/>
      <c r="IOX30" s="516"/>
      <c r="IOY30" s="516"/>
      <c r="IOZ30" s="516"/>
      <c r="IPA30" s="516"/>
      <c r="IPB30" s="516"/>
      <c r="IPC30" s="516"/>
      <c r="IPD30" s="516"/>
      <c r="IPE30" s="516"/>
      <c r="IPF30" s="516"/>
      <c r="IPG30" s="516"/>
      <c r="IPH30" s="516"/>
      <c r="IPI30" s="516"/>
      <c r="IPJ30" s="516"/>
      <c r="IPK30" s="516"/>
      <c r="IPL30" s="516"/>
      <c r="IPM30" s="516"/>
      <c r="IPN30" s="516"/>
      <c r="IPO30" s="516"/>
      <c r="IPP30" s="516"/>
      <c r="IPQ30" s="516"/>
      <c r="IPR30" s="516"/>
      <c r="IPS30" s="516"/>
      <c r="IPT30" s="516"/>
      <c r="IPU30" s="516"/>
      <c r="IPV30" s="516"/>
      <c r="IPW30" s="516"/>
      <c r="IPX30" s="516"/>
      <c r="IPY30" s="516"/>
      <c r="IPZ30" s="516"/>
      <c r="IQA30" s="516"/>
      <c r="IQB30" s="516"/>
      <c r="IQC30" s="516"/>
      <c r="IQD30" s="516"/>
      <c r="IQE30" s="516"/>
      <c r="IQF30" s="516"/>
      <c r="IQG30" s="516"/>
      <c r="IQH30" s="516"/>
      <c r="IQI30" s="516"/>
      <c r="IQJ30" s="516"/>
      <c r="IQK30" s="516"/>
      <c r="IQL30" s="516"/>
      <c r="IQM30" s="516"/>
      <c r="IQN30" s="516"/>
      <c r="IQO30" s="516"/>
      <c r="IQP30" s="516"/>
      <c r="IQQ30" s="516"/>
      <c r="IQR30" s="516"/>
      <c r="IQS30" s="516"/>
      <c r="IQT30" s="516"/>
      <c r="IQU30" s="516"/>
      <c r="IQV30" s="516"/>
      <c r="IQW30" s="516"/>
      <c r="IQX30" s="516"/>
      <c r="IQY30" s="516"/>
      <c r="IQZ30" s="516"/>
      <c r="IRA30" s="516"/>
      <c r="IRB30" s="516"/>
      <c r="IRC30" s="516"/>
      <c r="IRD30" s="516"/>
      <c r="IRE30" s="516"/>
      <c r="IRF30" s="516"/>
      <c r="IRG30" s="516"/>
      <c r="IRH30" s="516"/>
      <c r="IRI30" s="516"/>
      <c r="IRJ30" s="516"/>
      <c r="IRK30" s="516"/>
      <c r="IRL30" s="516"/>
      <c r="IRM30" s="516"/>
      <c r="IRN30" s="516"/>
      <c r="IRO30" s="516"/>
      <c r="IRP30" s="516"/>
      <c r="IRQ30" s="516"/>
      <c r="IRR30" s="516"/>
      <c r="IRS30" s="516"/>
      <c r="IRT30" s="516"/>
      <c r="IRU30" s="516"/>
      <c r="IRV30" s="516"/>
      <c r="IRW30" s="516"/>
      <c r="IRX30" s="516"/>
      <c r="IRY30" s="516"/>
      <c r="IRZ30" s="516"/>
      <c r="ISA30" s="516"/>
      <c r="ISB30" s="516"/>
      <c r="ISC30" s="516"/>
      <c r="ISD30" s="516"/>
      <c r="ISE30" s="516"/>
      <c r="ISF30" s="516"/>
      <c r="ISG30" s="516"/>
      <c r="ISH30" s="516"/>
      <c r="ISI30" s="516"/>
      <c r="ISJ30" s="516"/>
      <c r="ISK30" s="516"/>
      <c r="ISL30" s="516"/>
      <c r="ISM30" s="516"/>
      <c r="ISN30" s="516"/>
      <c r="ISO30" s="516"/>
      <c r="ISP30" s="516"/>
      <c r="ISQ30" s="516"/>
      <c r="ISR30" s="516"/>
      <c r="ISS30" s="516"/>
      <c r="IST30" s="516"/>
      <c r="ISU30" s="516"/>
      <c r="ISV30" s="516"/>
      <c r="ISW30" s="516"/>
      <c r="ISX30" s="516"/>
      <c r="ISY30" s="516"/>
      <c r="ISZ30" s="516"/>
      <c r="ITA30" s="516"/>
      <c r="ITB30" s="516"/>
      <c r="ITC30" s="516"/>
      <c r="ITD30" s="516"/>
      <c r="ITE30" s="516"/>
      <c r="ITF30" s="516"/>
      <c r="ITG30" s="516"/>
      <c r="ITH30" s="516"/>
      <c r="ITI30" s="516"/>
      <c r="ITJ30" s="516"/>
      <c r="ITK30" s="516"/>
      <c r="ITL30" s="516"/>
      <c r="ITM30" s="516"/>
      <c r="ITN30" s="516"/>
      <c r="ITO30" s="516"/>
      <c r="ITP30" s="516"/>
      <c r="ITQ30" s="516"/>
      <c r="ITR30" s="516"/>
      <c r="ITS30" s="516"/>
      <c r="ITT30" s="516"/>
      <c r="ITU30" s="516"/>
      <c r="ITV30" s="516"/>
      <c r="ITW30" s="516"/>
      <c r="ITX30" s="516"/>
      <c r="ITY30" s="516"/>
      <c r="ITZ30" s="516"/>
      <c r="IUA30" s="516"/>
      <c r="IUB30" s="516"/>
      <c r="IUC30" s="516"/>
      <c r="IUD30" s="516"/>
      <c r="IUE30" s="516"/>
      <c r="IUF30" s="516"/>
      <c r="IUG30" s="516"/>
      <c r="IUH30" s="516"/>
      <c r="IUI30" s="516"/>
      <c r="IUJ30" s="516"/>
      <c r="IUK30" s="516"/>
      <c r="IUL30" s="516"/>
      <c r="IUM30" s="516"/>
      <c r="IUN30" s="516"/>
      <c r="IUO30" s="516"/>
      <c r="IUP30" s="516"/>
      <c r="IUQ30" s="516"/>
      <c r="IUR30" s="516"/>
      <c r="IUS30" s="516"/>
      <c r="IUT30" s="516"/>
      <c r="IUU30" s="516"/>
      <c r="IUV30" s="516"/>
      <c r="IUW30" s="516"/>
      <c r="IUX30" s="516"/>
      <c r="IUY30" s="516"/>
      <c r="IUZ30" s="516"/>
      <c r="IVA30" s="516"/>
      <c r="IVB30" s="516"/>
      <c r="IVC30" s="516"/>
      <c r="IVD30" s="516"/>
      <c r="IVE30" s="516"/>
      <c r="IVF30" s="516"/>
      <c r="IVG30" s="516"/>
      <c r="IVH30" s="516"/>
      <c r="IVI30" s="516"/>
      <c r="IVJ30" s="516"/>
      <c r="IVK30" s="516"/>
      <c r="IVL30" s="516"/>
      <c r="IVM30" s="516"/>
      <c r="IVN30" s="516"/>
      <c r="IVO30" s="516"/>
      <c r="IVP30" s="516"/>
      <c r="IVQ30" s="516"/>
      <c r="IVR30" s="516"/>
      <c r="IVS30" s="516"/>
      <c r="IVT30" s="516"/>
      <c r="IVU30" s="516"/>
      <c r="IVV30" s="516"/>
      <c r="IVW30" s="516"/>
      <c r="IVX30" s="516"/>
      <c r="IVY30" s="516"/>
      <c r="IVZ30" s="516"/>
      <c r="IWA30" s="516"/>
      <c r="IWB30" s="516"/>
      <c r="IWC30" s="516"/>
      <c r="IWD30" s="516"/>
      <c r="IWE30" s="516"/>
      <c r="IWF30" s="516"/>
      <c r="IWG30" s="516"/>
      <c r="IWH30" s="516"/>
      <c r="IWI30" s="516"/>
      <c r="IWJ30" s="516"/>
      <c r="IWK30" s="516"/>
      <c r="IWL30" s="516"/>
      <c r="IWM30" s="516"/>
      <c r="IWN30" s="516"/>
      <c r="IWO30" s="516"/>
      <c r="IWP30" s="516"/>
      <c r="IWQ30" s="516"/>
      <c r="IWR30" s="516"/>
      <c r="IWS30" s="516"/>
      <c r="IWT30" s="516"/>
      <c r="IWU30" s="516"/>
      <c r="IWV30" s="516"/>
      <c r="IWW30" s="516"/>
      <c r="IWX30" s="516"/>
      <c r="IWY30" s="516"/>
      <c r="IWZ30" s="516"/>
      <c r="IXA30" s="516"/>
      <c r="IXB30" s="516"/>
      <c r="IXC30" s="516"/>
      <c r="IXD30" s="516"/>
      <c r="IXE30" s="516"/>
      <c r="IXF30" s="516"/>
      <c r="IXG30" s="516"/>
      <c r="IXH30" s="516"/>
      <c r="IXI30" s="516"/>
      <c r="IXJ30" s="516"/>
      <c r="IXK30" s="516"/>
      <c r="IXL30" s="516"/>
      <c r="IXM30" s="516"/>
      <c r="IXN30" s="516"/>
      <c r="IXO30" s="516"/>
      <c r="IXP30" s="516"/>
      <c r="IXQ30" s="516"/>
      <c r="IXR30" s="516"/>
      <c r="IXS30" s="516"/>
      <c r="IXT30" s="516"/>
      <c r="IXU30" s="516"/>
      <c r="IXV30" s="516"/>
      <c r="IXW30" s="516"/>
      <c r="IXX30" s="516"/>
      <c r="IXY30" s="516"/>
      <c r="IXZ30" s="516"/>
      <c r="IYA30" s="516"/>
      <c r="IYB30" s="516"/>
      <c r="IYC30" s="516"/>
      <c r="IYD30" s="516"/>
      <c r="IYE30" s="516"/>
      <c r="IYF30" s="516"/>
      <c r="IYG30" s="516"/>
      <c r="IYH30" s="516"/>
      <c r="IYI30" s="516"/>
      <c r="IYJ30" s="516"/>
      <c r="IYK30" s="516"/>
      <c r="IYL30" s="516"/>
      <c r="IYM30" s="516"/>
      <c r="IYN30" s="516"/>
      <c r="IYO30" s="516"/>
      <c r="IYP30" s="516"/>
      <c r="IYQ30" s="516"/>
      <c r="IYR30" s="516"/>
      <c r="IYS30" s="516"/>
      <c r="IYT30" s="516"/>
      <c r="IYU30" s="516"/>
      <c r="IYV30" s="516"/>
      <c r="IYW30" s="516"/>
      <c r="IYX30" s="516"/>
      <c r="IYY30" s="516"/>
      <c r="IYZ30" s="516"/>
      <c r="IZA30" s="516"/>
      <c r="IZB30" s="516"/>
      <c r="IZC30" s="516"/>
      <c r="IZD30" s="516"/>
      <c r="IZE30" s="516"/>
      <c r="IZF30" s="516"/>
      <c r="IZG30" s="516"/>
      <c r="IZH30" s="516"/>
      <c r="IZI30" s="516"/>
      <c r="IZJ30" s="516"/>
      <c r="IZK30" s="516"/>
      <c r="IZL30" s="516"/>
      <c r="IZM30" s="516"/>
      <c r="IZN30" s="516"/>
      <c r="IZO30" s="516"/>
      <c r="IZP30" s="516"/>
      <c r="IZQ30" s="516"/>
      <c r="IZR30" s="516"/>
      <c r="IZS30" s="516"/>
      <c r="IZT30" s="516"/>
      <c r="IZU30" s="516"/>
      <c r="IZV30" s="516"/>
      <c r="IZW30" s="516"/>
      <c r="IZX30" s="516"/>
      <c r="IZY30" s="516"/>
      <c r="IZZ30" s="516"/>
      <c r="JAA30" s="516"/>
      <c r="JAB30" s="516"/>
      <c r="JAC30" s="516"/>
      <c r="JAD30" s="516"/>
      <c r="JAE30" s="516"/>
      <c r="JAF30" s="516"/>
      <c r="JAG30" s="516"/>
      <c r="JAH30" s="516"/>
      <c r="JAI30" s="516"/>
      <c r="JAJ30" s="516"/>
      <c r="JAK30" s="516"/>
      <c r="JAL30" s="516"/>
      <c r="JAM30" s="516"/>
      <c r="JAN30" s="516"/>
      <c r="JAO30" s="516"/>
      <c r="JAP30" s="516"/>
      <c r="JAQ30" s="516"/>
      <c r="JAR30" s="516"/>
      <c r="JAS30" s="516"/>
      <c r="JAT30" s="516"/>
      <c r="JAU30" s="516"/>
      <c r="JAV30" s="516"/>
      <c r="JAW30" s="516"/>
      <c r="JAX30" s="516"/>
      <c r="JAY30" s="516"/>
      <c r="JAZ30" s="516"/>
      <c r="JBA30" s="516"/>
      <c r="JBB30" s="516"/>
      <c r="JBC30" s="516"/>
      <c r="JBD30" s="516"/>
      <c r="JBE30" s="516"/>
      <c r="JBF30" s="516"/>
      <c r="JBG30" s="516"/>
      <c r="JBH30" s="516"/>
      <c r="JBI30" s="516"/>
      <c r="JBJ30" s="516"/>
      <c r="JBK30" s="516"/>
      <c r="JBL30" s="516"/>
      <c r="JBM30" s="516"/>
      <c r="JBN30" s="516"/>
      <c r="JBO30" s="516"/>
      <c r="JBP30" s="516"/>
      <c r="JBQ30" s="516"/>
      <c r="JBR30" s="516"/>
      <c r="JBS30" s="516"/>
      <c r="JBT30" s="516"/>
      <c r="JBU30" s="516"/>
      <c r="JBV30" s="516"/>
      <c r="JBW30" s="516"/>
      <c r="JBX30" s="516"/>
      <c r="JBY30" s="516"/>
      <c r="JBZ30" s="516"/>
      <c r="JCA30" s="516"/>
      <c r="JCB30" s="516"/>
      <c r="JCC30" s="516"/>
      <c r="JCD30" s="516"/>
      <c r="JCE30" s="516"/>
      <c r="JCF30" s="516"/>
      <c r="JCG30" s="516"/>
      <c r="JCH30" s="516"/>
      <c r="JCI30" s="516"/>
      <c r="JCJ30" s="516"/>
      <c r="JCK30" s="516"/>
      <c r="JCL30" s="516"/>
      <c r="JCM30" s="516"/>
      <c r="JCN30" s="516"/>
      <c r="JCO30" s="516"/>
      <c r="JCP30" s="516"/>
      <c r="JCQ30" s="516"/>
      <c r="JCR30" s="516"/>
      <c r="JCS30" s="516"/>
      <c r="JCT30" s="516"/>
      <c r="JCU30" s="516"/>
      <c r="JCV30" s="516"/>
      <c r="JCW30" s="516"/>
      <c r="JCX30" s="516"/>
      <c r="JCY30" s="516"/>
      <c r="JCZ30" s="516"/>
      <c r="JDA30" s="516"/>
      <c r="JDB30" s="516"/>
      <c r="JDC30" s="516"/>
      <c r="JDD30" s="516"/>
      <c r="JDE30" s="516"/>
      <c r="JDF30" s="516"/>
      <c r="JDG30" s="516"/>
      <c r="JDH30" s="516"/>
      <c r="JDI30" s="516"/>
      <c r="JDJ30" s="516"/>
      <c r="JDK30" s="516"/>
      <c r="JDL30" s="516"/>
      <c r="JDM30" s="516"/>
      <c r="JDN30" s="516"/>
      <c r="JDO30" s="516"/>
      <c r="JDP30" s="516"/>
      <c r="JDQ30" s="516"/>
      <c r="JDR30" s="516"/>
      <c r="JDS30" s="516"/>
      <c r="JDT30" s="516"/>
      <c r="JDU30" s="516"/>
      <c r="JDV30" s="516"/>
      <c r="JDW30" s="516"/>
      <c r="JDX30" s="516"/>
      <c r="JDY30" s="516"/>
      <c r="JDZ30" s="516"/>
      <c r="JEA30" s="516"/>
      <c r="JEB30" s="516"/>
      <c r="JEC30" s="516"/>
      <c r="JED30" s="516"/>
      <c r="JEE30" s="516"/>
      <c r="JEF30" s="516"/>
      <c r="JEG30" s="516"/>
      <c r="JEH30" s="516"/>
      <c r="JEI30" s="516"/>
      <c r="JEJ30" s="516"/>
      <c r="JEK30" s="516"/>
      <c r="JEL30" s="516"/>
      <c r="JEM30" s="516"/>
      <c r="JEN30" s="516"/>
      <c r="JEO30" s="516"/>
      <c r="JEP30" s="516"/>
      <c r="JEQ30" s="516"/>
      <c r="JER30" s="516"/>
      <c r="JES30" s="516"/>
      <c r="JET30" s="516"/>
      <c r="JEU30" s="516"/>
      <c r="JEV30" s="516"/>
      <c r="JEW30" s="516"/>
      <c r="JEX30" s="516"/>
      <c r="JEY30" s="516"/>
      <c r="JEZ30" s="516"/>
      <c r="JFA30" s="516"/>
      <c r="JFB30" s="516"/>
      <c r="JFC30" s="516"/>
      <c r="JFD30" s="516"/>
      <c r="JFE30" s="516"/>
      <c r="JFF30" s="516"/>
      <c r="JFG30" s="516"/>
      <c r="JFH30" s="516"/>
      <c r="JFI30" s="516"/>
      <c r="JFJ30" s="516"/>
      <c r="JFK30" s="516"/>
      <c r="JFL30" s="516"/>
      <c r="JFM30" s="516"/>
      <c r="JFN30" s="516"/>
      <c r="JFO30" s="516"/>
      <c r="JFP30" s="516"/>
      <c r="JFQ30" s="516"/>
      <c r="JFR30" s="516"/>
      <c r="JFS30" s="516"/>
      <c r="JFT30" s="516"/>
      <c r="JFU30" s="516"/>
      <c r="JFV30" s="516"/>
      <c r="JFW30" s="516"/>
      <c r="JFX30" s="516"/>
      <c r="JFY30" s="516"/>
      <c r="JFZ30" s="516"/>
      <c r="JGA30" s="516"/>
      <c r="JGB30" s="516"/>
      <c r="JGC30" s="516"/>
      <c r="JGD30" s="516"/>
      <c r="JGE30" s="516"/>
      <c r="JGF30" s="516"/>
      <c r="JGG30" s="516"/>
      <c r="JGH30" s="516"/>
      <c r="JGI30" s="516"/>
      <c r="JGJ30" s="516"/>
      <c r="JGK30" s="516"/>
      <c r="JGL30" s="516"/>
      <c r="JGM30" s="516"/>
      <c r="JGN30" s="516"/>
      <c r="JGO30" s="516"/>
      <c r="JGP30" s="516"/>
      <c r="JGQ30" s="516"/>
      <c r="JGR30" s="516"/>
      <c r="JGS30" s="516"/>
      <c r="JGT30" s="516"/>
      <c r="JGU30" s="516"/>
      <c r="JGV30" s="516"/>
      <c r="JGW30" s="516"/>
      <c r="JGX30" s="516"/>
      <c r="JGY30" s="516"/>
      <c r="JGZ30" s="516"/>
      <c r="JHA30" s="516"/>
      <c r="JHB30" s="516"/>
      <c r="JHC30" s="516"/>
      <c r="JHD30" s="516"/>
      <c r="JHE30" s="516"/>
      <c r="JHF30" s="516"/>
      <c r="JHG30" s="516"/>
      <c r="JHH30" s="516"/>
      <c r="JHI30" s="516"/>
      <c r="JHJ30" s="516"/>
      <c r="JHK30" s="516"/>
      <c r="JHL30" s="516"/>
      <c r="JHM30" s="516"/>
      <c r="JHN30" s="516"/>
      <c r="JHO30" s="516"/>
      <c r="JHP30" s="516"/>
      <c r="JHQ30" s="516"/>
      <c r="JHR30" s="516"/>
      <c r="JHS30" s="516"/>
      <c r="JHT30" s="516"/>
      <c r="JHU30" s="516"/>
      <c r="JHV30" s="516"/>
      <c r="JHW30" s="516"/>
      <c r="JHX30" s="516"/>
      <c r="JHY30" s="516"/>
      <c r="JHZ30" s="516"/>
      <c r="JIA30" s="516"/>
      <c r="JIB30" s="516"/>
      <c r="JIC30" s="516"/>
      <c r="JID30" s="516"/>
      <c r="JIE30" s="516"/>
      <c r="JIF30" s="516"/>
      <c r="JIG30" s="516"/>
      <c r="JIH30" s="516"/>
      <c r="JII30" s="516"/>
      <c r="JIJ30" s="516"/>
      <c r="JIK30" s="516"/>
      <c r="JIL30" s="516"/>
      <c r="JIM30" s="516"/>
      <c r="JIN30" s="516"/>
      <c r="JIO30" s="516"/>
      <c r="JIP30" s="516"/>
      <c r="JIQ30" s="516"/>
      <c r="JIR30" s="516"/>
      <c r="JIS30" s="516"/>
      <c r="JIT30" s="516"/>
      <c r="JIU30" s="516"/>
      <c r="JIV30" s="516"/>
      <c r="JIW30" s="516"/>
      <c r="JIX30" s="516"/>
      <c r="JIY30" s="516"/>
      <c r="JIZ30" s="516"/>
      <c r="JJA30" s="516"/>
      <c r="JJB30" s="516"/>
      <c r="JJC30" s="516"/>
      <c r="JJD30" s="516"/>
      <c r="JJE30" s="516"/>
      <c r="JJF30" s="516"/>
      <c r="JJG30" s="516"/>
      <c r="JJH30" s="516"/>
      <c r="JJI30" s="516"/>
      <c r="JJJ30" s="516"/>
      <c r="JJK30" s="516"/>
      <c r="JJL30" s="516"/>
      <c r="JJM30" s="516"/>
      <c r="JJN30" s="516"/>
      <c r="JJO30" s="516"/>
      <c r="JJP30" s="516"/>
      <c r="JJQ30" s="516"/>
      <c r="JJR30" s="516"/>
      <c r="JJS30" s="516"/>
      <c r="JJT30" s="516"/>
      <c r="JJU30" s="516"/>
      <c r="JJV30" s="516"/>
      <c r="JJW30" s="516"/>
      <c r="JJX30" s="516"/>
      <c r="JJY30" s="516"/>
      <c r="JJZ30" s="516"/>
      <c r="JKA30" s="516"/>
      <c r="JKB30" s="516"/>
      <c r="JKC30" s="516"/>
      <c r="JKD30" s="516"/>
      <c r="JKE30" s="516"/>
      <c r="JKF30" s="516"/>
      <c r="JKG30" s="516"/>
      <c r="JKH30" s="516"/>
      <c r="JKI30" s="516"/>
      <c r="JKJ30" s="516"/>
      <c r="JKK30" s="516"/>
      <c r="JKL30" s="516"/>
      <c r="JKM30" s="516"/>
      <c r="JKN30" s="516"/>
      <c r="JKO30" s="516"/>
      <c r="JKP30" s="516"/>
      <c r="JKQ30" s="516"/>
      <c r="JKR30" s="516"/>
      <c r="JKS30" s="516"/>
      <c r="JKT30" s="516"/>
      <c r="JKU30" s="516"/>
      <c r="JKV30" s="516"/>
      <c r="JKW30" s="516"/>
      <c r="JKX30" s="516"/>
      <c r="JKY30" s="516"/>
      <c r="JKZ30" s="516"/>
      <c r="JLA30" s="516"/>
      <c r="JLB30" s="516"/>
      <c r="JLC30" s="516"/>
      <c r="JLD30" s="516"/>
      <c r="JLE30" s="516"/>
      <c r="JLF30" s="516"/>
      <c r="JLG30" s="516"/>
      <c r="JLH30" s="516"/>
      <c r="JLI30" s="516"/>
      <c r="JLJ30" s="516"/>
      <c r="JLK30" s="516"/>
      <c r="JLL30" s="516"/>
      <c r="JLM30" s="516"/>
      <c r="JLN30" s="516"/>
      <c r="JLO30" s="516"/>
      <c r="JLP30" s="516"/>
      <c r="JLQ30" s="516"/>
      <c r="JLR30" s="516"/>
      <c r="JLS30" s="516"/>
      <c r="JLT30" s="516"/>
      <c r="JLU30" s="516"/>
      <c r="JLV30" s="516"/>
      <c r="JLW30" s="516"/>
      <c r="JLX30" s="516"/>
      <c r="JLY30" s="516"/>
      <c r="JLZ30" s="516"/>
      <c r="JMA30" s="516"/>
      <c r="JMB30" s="516"/>
      <c r="JMC30" s="516"/>
      <c r="JMD30" s="516"/>
      <c r="JME30" s="516"/>
      <c r="JMF30" s="516"/>
      <c r="JMG30" s="516"/>
      <c r="JMH30" s="516"/>
      <c r="JMI30" s="516"/>
      <c r="JMJ30" s="516"/>
      <c r="JMK30" s="516"/>
      <c r="JML30" s="516"/>
      <c r="JMM30" s="516"/>
      <c r="JMN30" s="516"/>
      <c r="JMO30" s="516"/>
      <c r="JMP30" s="516"/>
      <c r="JMQ30" s="516"/>
      <c r="JMR30" s="516"/>
      <c r="JMS30" s="516"/>
      <c r="JMT30" s="516"/>
      <c r="JMU30" s="516"/>
      <c r="JMV30" s="516"/>
      <c r="JMW30" s="516"/>
      <c r="JMX30" s="516"/>
      <c r="JMY30" s="516"/>
      <c r="JMZ30" s="516"/>
      <c r="JNA30" s="516"/>
      <c r="JNB30" s="516"/>
      <c r="JNC30" s="516"/>
      <c r="JND30" s="516"/>
      <c r="JNE30" s="516"/>
      <c r="JNF30" s="516"/>
      <c r="JNG30" s="516"/>
      <c r="JNH30" s="516"/>
      <c r="JNI30" s="516"/>
      <c r="JNJ30" s="516"/>
      <c r="JNK30" s="516"/>
      <c r="JNL30" s="516"/>
      <c r="JNM30" s="516"/>
      <c r="JNN30" s="516"/>
      <c r="JNO30" s="516"/>
      <c r="JNP30" s="516"/>
      <c r="JNQ30" s="516"/>
      <c r="JNR30" s="516"/>
      <c r="JNS30" s="516"/>
      <c r="JNT30" s="516"/>
      <c r="JNU30" s="516"/>
      <c r="JNV30" s="516"/>
      <c r="JNW30" s="516"/>
      <c r="JNX30" s="516"/>
      <c r="JNY30" s="516"/>
      <c r="JNZ30" s="516"/>
      <c r="JOA30" s="516"/>
      <c r="JOB30" s="516"/>
      <c r="JOC30" s="516"/>
      <c r="JOD30" s="516"/>
      <c r="JOE30" s="516"/>
      <c r="JOF30" s="516"/>
      <c r="JOG30" s="516"/>
      <c r="JOH30" s="516"/>
      <c r="JOI30" s="516"/>
      <c r="JOJ30" s="516"/>
      <c r="JOK30" s="516"/>
      <c r="JOL30" s="516"/>
      <c r="JOM30" s="516"/>
      <c r="JON30" s="516"/>
      <c r="JOO30" s="516"/>
      <c r="JOP30" s="516"/>
      <c r="JOQ30" s="516"/>
      <c r="JOR30" s="516"/>
      <c r="JOS30" s="516"/>
      <c r="JOT30" s="516"/>
      <c r="JOU30" s="516"/>
      <c r="JOV30" s="516"/>
      <c r="JOW30" s="516"/>
      <c r="JOX30" s="516"/>
      <c r="JOY30" s="516"/>
      <c r="JOZ30" s="516"/>
      <c r="JPA30" s="516"/>
      <c r="JPB30" s="516"/>
      <c r="JPC30" s="516"/>
      <c r="JPD30" s="516"/>
      <c r="JPE30" s="516"/>
      <c r="JPF30" s="516"/>
      <c r="JPG30" s="516"/>
      <c r="JPH30" s="516"/>
      <c r="JPI30" s="516"/>
      <c r="JPJ30" s="516"/>
      <c r="JPK30" s="516"/>
      <c r="JPL30" s="516"/>
      <c r="JPM30" s="516"/>
      <c r="JPN30" s="516"/>
      <c r="JPO30" s="516"/>
      <c r="JPP30" s="516"/>
      <c r="JPQ30" s="516"/>
      <c r="JPR30" s="516"/>
      <c r="JPS30" s="516"/>
      <c r="JPT30" s="516"/>
      <c r="JPU30" s="516"/>
      <c r="JPV30" s="516"/>
      <c r="JPW30" s="516"/>
      <c r="JPX30" s="516"/>
      <c r="JPY30" s="516"/>
      <c r="JPZ30" s="516"/>
      <c r="JQA30" s="516"/>
      <c r="JQB30" s="516"/>
      <c r="JQC30" s="516"/>
      <c r="JQD30" s="516"/>
      <c r="JQE30" s="516"/>
      <c r="JQF30" s="516"/>
      <c r="JQG30" s="516"/>
      <c r="JQH30" s="516"/>
      <c r="JQI30" s="516"/>
      <c r="JQJ30" s="516"/>
      <c r="JQK30" s="516"/>
      <c r="JQL30" s="516"/>
      <c r="JQM30" s="516"/>
      <c r="JQN30" s="516"/>
      <c r="JQO30" s="516"/>
      <c r="JQP30" s="516"/>
      <c r="JQQ30" s="516"/>
      <c r="JQR30" s="516"/>
      <c r="JQS30" s="516"/>
      <c r="JQT30" s="516"/>
      <c r="JQU30" s="516"/>
      <c r="JQV30" s="516"/>
      <c r="JQW30" s="516"/>
      <c r="JQX30" s="516"/>
      <c r="JQY30" s="516"/>
      <c r="JQZ30" s="516"/>
      <c r="JRA30" s="516"/>
      <c r="JRB30" s="516"/>
      <c r="JRC30" s="516"/>
      <c r="JRD30" s="516"/>
      <c r="JRE30" s="516"/>
      <c r="JRF30" s="516"/>
      <c r="JRG30" s="516"/>
      <c r="JRH30" s="516"/>
      <c r="JRI30" s="516"/>
      <c r="JRJ30" s="516"/>
      <c r="JRK30" s="516"/>
      <c r="JRL30" s="516"/>
      <c r="JRM30" s="516"/>
      <c r="JRN30" s="516"/>
      <c r="JRO30" s="516"/>
      <c r="JRP30" s="516"/>
      <c r="JRQ30" s="516"/>
      <c r="JRR30" s="516"/>
      <c r="JRS30" s="516"/>
      <c r="JRT30" s="516"/>
      <c r="JRU30" s="516"/>
      <c r="JRV30" s="516"/>
      <c r="JRW30" s="516"/>
      <c r="JRX30" s="516"/>
      <c r="JRY30" s="516"/>
      <c r="JRZ30" s="516"/>
      <c r="JSA30" s="516"/>
      <c r="JSB30" s="516"/>
      <c r="JSC30" s="516"/>
      <c r="JSD30" s="516"/>
      <c r="JSE30" s="516"/>
      <c r="JSF30" s="516"/>
      <c r="JSG30" s="516"/>
      <c r="JSH30" s="516"/>
      <c r="JSI30" s="516"/>
      <c r="JSJ30" s="516"/>
      <c r="JSK30" s="516"/>
      <c r="JSL30" s="516"/>
      <c r="JSM30" s="516"/>
      <c r="JSN30" s="516"/>
      <c r="JSO30" s="516"/>
      <c r="JSP30" s="516"/>
      <c r="JSQ30" s="516"/>
      <c r="JSR30" s="516"/>
      <c r="JSS30" s="516"/>
      <c r="JST30" s="516"/>
      <c r="JSU30" s="516"/>
      <c r="JSV30" s="516"/>
      <c r="JSW30" s="516"/>
      <c r="JSX30" s="516"/>
      <c r="JSY30" s="516"/>
      <c r="JSZ30" s="516"/>
      <c r="JTA30" s="516"/>
      <c r="JTB30" s="516"/>
      <c r="JTC30" s="516"/>
      <c r="JTD30" s="516"/>
      <c r="JTE30" s="516"/>
      <c r="JTF30" s="516"/>
      <c r="JTG30" s="516"/>
      <c r="JTH30" s="516"/>
      <c r="JTI30" s="516"/>
      <c r="JTJ30" s="516"/>
      <c r="JTK30" s="516"/>
      <c r="JTL30" s="516"/>
      <c r="JTM30" s="516"/>
      <c r="JTN30" s="516"/>
      <c r="JTO30" s="516"/>
      <c r="JTP30" s="516"/>
      <c r="JTQ30" s="516"/>
      <c r="JTR30" s="516"/>
      <c r="JTS30" s="516"/>
      <c r="JTT30" s="516"/>
      <c r="JTU30" s="516"/>
      <c r="JTV30" s="516"/>
      <c r="JTW30" s="516"/>
      <c r="JTX30" s="516"/>
      <c r="JTY30" s="516"/>
      <c r="JTZ30" s="516"/>
      <c r="JUA30" s="516"/>
      <c r="JUB30" s="516"/>
      <c r="JUC30" s="516"/>
      <c r="JUD30" s="516"/>
      <c r="JUE30" s="516"/>
      <c r="JUF30" s="516"/>
      <c r="JUG30" s="516"/>
      <c r="JUH30" s="516"/>
      <c r="JUI30" s="516"/>
      <c r="JUJ30" s="516"/>
      <c r="JUK30" s="516"/>
      <c r="JUL30" s="516"/>
      <c r="JUM30" s="516"/>
      <c r="JUN30" s="516"/>
      <c r="JUO30" s="516"/>
      <c r="JUP30" s="516"/>
      <c r="JUQ30" s="516"/>
      <c r="JUR30" s="516"/>
      <c r="JUS30" s="516"/>
      <c r="JUT30" s="516"/>
      <c r="JUU30" s="516"/>
      <c r="JUV30" s="516"/>
      <c r="JUW30" s="516"/>
      <c r="JUX30" s="516"/>
      <c r="JUY30" s="516"/>
      <c r="JUZ30" s="516"/>
      <c r="JVA30" s="516"/>
      <c r="JVB30" s="516"/>
      <c r="JVC30" s="516"/>
      <c r="JVD30" s="516"/>
      <c r="JVE30" s="516"/>
      <c r="JVF30" s="516"/>
      <c r="JVG30" s="516"/>
      <c r="JVH30" s="516"/>
      <c r="JVI30" s="516"/>
      <c r="JVJ30" s="516"/>
      <c r="JVK30" s="516"/>
      <c r="JVL30" s="516"/>
      <c r="JVM30" s="516"/>
      <c r="JVN30" s="516"/>
      <c r="JVO30" s="516"/>
      <c r="JVP30" s="516"/>
      <c r="JVQ30" s="516"/>
      <c r="JVR30" s="516"/>
      <c r="JVS30" s="516"/>
      <c r="JVT30" s="516"/>
      <c r="JVU30" s="516"/>
      <c r="JVV30" s="516"/>
      <c r="JVW30" s="516"/>
      <c r="JVX30" s="516"/>
      <c r="JVY30" s="516"/>
      <c r="JVZ30" s="516"/>
      <c r="JWA30" s="516"/>
      <c r="JWB30" s="516"/>
      <c r="JWC30" s="516"/>
      <c r="JWD30" s="516"/>
      <c r="JWE30" s="516"/>
      <c r="JWF30" s="516"/>
      <c r="JWG30" s="516"/>
      <c r="JWH30" s="516"/>
      <c r="JWI30" s="516"/>
      <c r="JWJ30" s="516"/>
      <c r="JWK30" s="516"/>
      <c r="JWL30" s="516"/>
      <c r="JWM30" s="516"/>
      <c r="JWN30" s="516"/>
      <c r="JWO30" s="516"/>
      <c r="JWP30" s="516"/>
      <c r="JWQ30" s="516"/>
      <c r="JWR30" s="516"/>
      <c r="JWS30" s="516"/>
      <c r="JWT30" s="516"/>
      <c r="JWU30" s="516"/>
      <c r="JWV30" s="516"/>
      <c r="JWW30" s="516"/>
      <c r="JWX30" s="516"/>
      <c r="JWY30" s="516"/>
      <c r="JWZ30" s="516"/>
      <c r="JXA30" s="516"/>
      <c r="JXB30" s="516"/>
      <c r="JXC30" s="516"/>
      <c r="JXD30" s="516"/>
      <c r="JXE30" s="516"/>
      <c r="JXF30" s="516"/>
      <c r="JXG30" s="516"/>
      <c r="JXH30" s="516"/>
      <c r="JXI30" s="516"/>
      <c r="JXJ30" s="516"/>
      <c r="JXK30" s="516"/>
      <c r="JXL30" s="516"/>
      <c r="JXM30" s="516"/>
      <c r="JXN30" s="516"/>
      <c r="JXO30" s="516"/>
      <c r="JXP30" s="516"/>
      <c r="JXQ30" s="516"/>
      <c r="JXR30" s="516"/>
      <c r="JXS30" s="516"/>
      <c r="JXT30" s="516"/>
      <c r="JXU30" s="516"/>
      <c r="JXV30" s="516"/>
      <c r="JXW30" s="516"/>
      <c r="JXX30" s="516"/>
      <c r="JXY30" s="516"/>
      <c r="JXZ30" s="516"/>
      <c r="JYA30" s="516"/>
      <c r="JYB30" s="516"/>
      <c r="JYC30" s="516"/>
      <c r="JYD30" s="516"/>
      <c r="JYE30" s="516"/>
      <c r="JYF30" s="516"/>
      <c r="JYG30" s="516"/>
      <c r="JYH30" s="516"/>
      <c r="JYI30" s="516"/>
      <c r="JYJ30" s="516"/>
      <c r="JYK30" s="516"/>
      <c r="JYL30" s="516"/>
      <c r="JYM30" s="516"/>
      <c r="JYN30" s="516"/>
      <c r="JYO30" s="516"/>
      <c r="JYP30" s="516"/>
      <c r="JYQ30" s="516"/>
      <c r="JYR30" s="516"/>
      <c r="JYS30" s="516"/>
      <c r="JYT30" s="516"/>
      <c r="JYU30" s="516"/>
      <c r="JYV30" s="516"/>
      <c r="JYW30" s="516"/>
      <c r="JYX30" s="516"/>
      <c r="JYY30" s="516"/>
      <c r="JYZ30" s="516"/>
      <c r="JZA30" s="516"/>
      <c r="JZB30" s="516"/>
      <c r="JZC30" s="516"/>
      <c r="JZD30" s="516"/>
      <c r="JZE30" s="516"/>
      <c r="JZF30" s="516"/>
      <c r="JZG30" s="516"/>
      <c r="JZH30" s="516"/>
      <c r="JZI30" s="516"/>
      <c r="JZJ30" s="516"/>
      <c r="JZK30" s="516"/>
      <c r="JZL30" s="516"/>
      <c r="JZM30" s="516"/>
      <c r="JZN30" s="516"/>
      <c r="JZO30" s="516"/>
      <c r="JZP30" s="516"/>
      <c r="JZQ30" s="516"/>
      <c r="JZR30" s="516"/>
      <c r="JZS30" s="516"/>
      <c r="JZT30" s="516"/>
      <c r="JZU30" s="516"/>
      <c r="JZV30" s="516"/>
      <c r="JZW30" s="516"/>
      <c r="JZX30" s="516"/>
      <c r="JZY30" s="516"/>
      <c r="JZZ30" s="516"/>
      <c r="KAA30" s="516"/>
      <c r="KAB30" s="516"/>
      <c r="KAC30" s="516"/>
      <c r="KAD30" s="516"/>
      <c r="KAE30" s="516"/>
      <c r="KAF30" s="516"/>
      <c r="KAG30" s="516"/>
      <c r="KAH30" s="516"/>
      <c r="KAI30" s="516"/>
      <c r="KAJ30" s="516"/>
      <c r="KAK30" s="516"/>
      <c r="KAL30" s="516"/>
      <c r="KAM30" s="516"/>
      <c r="KAN30" s="516"/>
      <c r="KAO30" s="516"/>
      <c r="KAP30" s="516"/>
      <c r="KAQ30" s="516"/>
      <c r="KAR30" s="516"/>
      <c r="KAS30" s="516"/>
      <c r="KAT30" s="516"/>
      <c r="KAU30" s="516"/>
      <c r="KAV30" s="516"/>
      <c r="KAW30" s="516"/>
      <c r="KAX30" s="516"/>
      <c r="KAY30" s="516"/>
      <c r="KAZ30" s="516"/>
      <c r="KBA30" s="516"/>
      <c r="KBB30" s="516"/>
      <c r="KBC30" s="516"/>
      <c r="KBD30" s="516"/>
      <c r="KBE30" s="516"/>
      <c r="KBF30" s="516"/>
      <c r="KBG30" s="516"/>
      <c r="KBH30" s="516"/>
      <c r="KBI30" s="516"/>
      <c r="KBJ30" s="516"/>
      <c r="KBK30" s="516"/>
      <c r="KBL30" s="516"/>
      <c r="KBM30" s="516"/>
      <c r="KBN30" s="516"/>
      <c r="KBO30" s="516"/>
      <c r="KBP30" s="516"/>
      <c r="KBQ30" s="516"/>
      <c r="KBR30" s="516"/>
      <c r="KBS30" s="516"/>
      <c r="KBT30" s="516"/>
      <c r="KBU30" s="516"/>
      <c r="KBV30" s="516"/>
      <c r="KBW30" s="516"/>
      <c r="KBX30" s="516"/>
      <c r="KBY30" s="516"/>
      <c r="KBZ30" s="516"/>
      <c r="KCA30" s="516"/>
      <c r="KCB30" s="516"/>
      <c r="KCC30" s="516"/>
      <c r="KCD30" s="516"/>
      <c r="KCE30" s="516"/>
      <c r="KCF30" s="516"/>
      <c r="KCG30" s="516"/>
      <c r="KCH30" s="516"/>
      <c r="KCI30" s="516"/>
      <c r="KCJ30" s="516"/>
      <c r="KCK30" s="516"/>
      <c r="KCL30" s="516"/>
      <c r="KCM30" s="516"/>
      <c r="KCN30" s="516"/>
      <c r="KCO30" s="516"/>
      <c r="KCP30" s="516"/>
      <c r="KCQ30" s="516"/>
      <c r="KCR30" s="516"/>
      <c r="KCS30" s="516"/>
      <c r="KCT30" s="516"/>
      <c r="KCU30" s="516"/>
      <c r="KCV30" s="516"/>
      <c r="KCW30" s="516"/>
      <c r="KCX30" s="516"/>
      <c r="KCY30" s="516"/>
      <c r="KCZ30" s="516"/>
      <c r="KDA30" s="516"/>
      <c r="KDB30" s="516"/>
      <c r="KDC30" s="516"/>
      <c r="KDD30" s="516"/>
      <c r="KDE30" s="516"/>
      <c r="KDF30" s="516"/>
      <c r="KDG30" s="516"/>
      <c r="KDH30" s="516"/>
      <c r="KDI30" s="516"/>
      <c r="KDJ30" s="516"/>
      <c r="KDK30" s="516"/>
      <c r="KDL30" s="516"/>
      <c r="KDM30" s="516"/>
      <c r="KDN30" s="516"/>
      <c r="KDO30" s="516"/>
      <c r="KDP30" s="516"/>
      <c r="KDQ30" s="516"/>
      <c r="KDR30" s="516"/>
      <c r="KDS30" s="516"/>
      <c r="KDT30" s="516"/>
      <c r="KDU30" s="516"/>
      <c r="KDV30" s="516"/>
      <c r="KDW30" s="516"/>
      <c r="KDX30" s="516"/>
      <c r="KDY30" s="516"/>
      <c r="KDZ30" s="516"/>
      <c r="KEA30" s="516"/>
      <c r="KEB30" s="516"/>
      <c r="KEC30" s="516"/>
      <c r="KED30" s="516"/>
      <c r="KEE30" s="516"/>
      <c r="KEF30" s="516"/>
      <c r="KEG30" s="516"/>
      <c r="KEH30" s="516"/>
      <c r="KEI30" s="516"/>
      <c r="KEJ30" s="516"/>
      <c r="KEK30" s="516"/>
      <c r="KEL30" s="516"/>
      <c r="KEM30" s="516"/>
      <c r="KEN30" s="516"/>
      <c r="KEO30" s="516"/>
      <c r="KEP30" s="516"/>
      <c r="KEQ30" s="516"/>
      <c r="KER30" s="516"/>
      <c r="KES30" s="516"/>
      <c r="KET30" s="516"/>
      <c r="KEU30" s="516"/>
      <c r="KEV30" s="516"/>
      <c r="KEW30" s="516"/>
      <c r="KEX30" s="516"/>
      <c r="KEY30" s="516"/>
      <c r="KEZ30" s="516"/>
      <c r="KFA30" s="516"/>
      <c r="KFB30" s="516"/>
      <c r="KFC30" s="516"/>
      <c r="KFD30" s="516"/>
      <c r="KFE30" s="516"/>
      <c r="KFF30" s="516"/>
      <c r="KFG30" s="516"/>
      <c r="KFH30" s="516"/>
      <c r="KFI30" s="516"/>
      <c r="KFJ30" s="516"/>
      <c r="KFK30" s="516"/>
      <c r="KFL30" s="516"/>
      <c r="KFM30" s="516"/>
      <c r="KFN30" s="516"/>
      <c r="KFO30" s="516"/>
      <c r="KFP30" s="516"/>
      <c r="KFQ30" s="516"/>
      <c r="KFR30" s="516"/>
      <c r="KFS30" s="516"/>
      <c r="KFT30" s="516"/>
      <c r="KFU30" s="516"/>
      <c r="KFV30" s="516"/>
      <c r="KFW30" s="516"/>
      <c r="KFX30" s="516"/>
      <c r="KFY30" s="516"/>
      <c r="KFZ30" s="516"/>
      <c r="KGA30" s="516"/>
      <c r="KGB30" s="516"/>
      <c r="KGC30" s="516"/>
      <c r="KGD30" s="516"/>
      <c r="KGE30" s="516"/>
      <c r="KGF30" s="516"/>
      <c r="KGG30" s="516"/>
      <c r="KGH30" s="516"/>
      <c r="KGI30" s="516"/>
      <c r="KGJ30" s="516"/>
      <c r="KGK30" s="516"/>
      <c r="KGL30" s="516"/>
      <c r="KGM30" s="516"/>
      <c r="KGN30" s="516"/>
      <c r="KGO30" s="516"/>
      <c r="KGP30" s="516"/>
      <c r="KGQ30" s="516"/>
      <c r="KGR30" s="516"/>
      <c r="KGS30" s="516"/>
      <c r="KGT30" s="516"/>
      <c r="KGU30" s="516"/>
      <c r="KGV30" s="516"/>
      <c r="KGW30" s="516"/>
      <c r="KGX30" s="516"/>
      <c r="KGY30" s="516"/>
      <c r="KGZ30" s="516"/>
      <c r="KHA30" s="516"/>
      <c r="KHB30" s="516"/>
      <c r="KHC30" s="516"/>
      <c r="KHD30" s="516"/>
      <c r="KHE30" s="516"/>
      <c r="KHF30" s="516"/>
      <c r="KHG30" s="516"/>
      <c r="KHH30" s="516"/>
      <c r="KHI30" s="516"/>
      <c r="KHJ30" s="516"/>
      <c r="KHK30" s="516"/>
      <c r="KHL30" s="516"/>
      <c r="KHM30" s="516"/>
      <c r="KHN30" s="516"/>
      <c r="KHO30" s="516"/>
      <c r="KHP30" s="516"/>
      <c r="KHQ30" s="516"/>
      <c r="KHR30" s="516"/>
      <c r="KHS30" s="516"/>
      <c r="KHT30" s="516"/>
      <c r="KHU30" s="516"/>
      <c r="KHV30" s="516"/>
      <c r="KHW30" s="516"/>
      <c r="KHX30" s="516"/>
      <c r="KHY30" s="516"/>
      <c r="KHZ30" s="516"/>
      <c r="KIA30" s="516"/>
      <c r="KIB30" s="516"/>
      <c r="KIC30" s="516"/>
      <c r="KID30" s="516"/>
      <c r="KIE30" s="516"/>
      <c r="KIF30" s="516"/>
      <c r="KIG30" s="516"/>
      <c r="KIH30" s="516"/>
      <c r="KII30" s="516"/>
      <c r="KIJ30" s="516"/>
      <c r="KIK30" s="516"/>
      <c r="KIL30" s="516"/>
      <c r="KIM30" s="516"/>
      <c r="KIN30" s="516"/>
      <c r="KIO30" s="516"/>
      <c r="KIP30" s="516"/>
      <c r="KIQ30" s="516"/>
      <c r="KIR30" s="516"/>
      <c r="KIS30" s="516"/>
      <c r="KIT30" s="516"/>
      <c r="KIU30" s="516"/>
      <c r="KIV30" s="516"/>
      <c r="KIW30" s="516"/>
      <c r="KIX30" s="516"/>
      <c r="KIY30" s="516"/>
      <c r="KIZ30" s="516"/>
      <c r="KJA30" s="516"/>
      <c r="KJB30" s="516"/>
      <c r="KJC30" s="516"/>
      <c r="KJD30" s="516"/>
      <c r="KJE30" s="516"/>
      <c r="KJF30" s="516"/>
      <c r="KJG30" s="516"/>
      <c r="KJH30" s="516"/>
      <c r="KJI30" s="516"/>
      <c r="KJJ30" s="516"/>
      <c r="KJK30" s="516"/>
      <c r="KJL30" s="516"/>
      <c r="KJM30" s="516"/>
      <c r="KJN30" s="516"/>
      <c r="KJO30" s="516"/>
      <c r="KJP30" s="516"/>
      <c r="KJQ30" s="516"/>
      <c r="KJR30" s="516"/>
      <c r="KJS30" s="516"/>
      <c r="KJT30" s="516"/>
      <c r="KJU30" s="516"/>
      <c r="KJV30" s="516"/>
      <c r="KJW30" s="516"/>
      <c r="KJX30" s="516"/>
      <c r="KJY30" s="516"/>
      <c r="KJZ30" s="516"/>
      <c r="KKA30" s="516"/>
      <c r="KKB30" s="516"/>
      <c r="KKC30" s="516"/>
      <c r="KKD30" s="516"/>
      <c r="KKE30" s="516"/>
      <c r="KKF30" s="516"/>
      <c r="KKG30" s="516"/>
      <c r="KKH30" s="516"/>
      <c r="KKI30" s="516"/>
      <c r="KKJ30" s="516"/>
      <c r="KKK30" s="516"/>
      <c r="KKL30" s="516"/>
      <c r="KKM30" s="516"/>
      <c r="KKN30" s="516"/>
      <c r="KKO30" s="516"/>
      <c r="KKP30" s="516"/>
      <c r="KKQ30" s="516"/>
      <c r="KKR30" s="516"/>
      <c r="KKS30" s="516"/>
      <c r="KKT30" s="516"/>
      <c r="KKU30" s="516"/>
      <c r="KKV30" s="516"/>
      <c r="KKW30" s="516"/>
      <c r="KKX30" s="516"/>
      <c r="KKY30" s="516"/>
      <c r="KKZ30" s="516"/>
      <c r="KLA30" s="516"/>
      <c r="KLB30" s="516"/>
      <c r="KLC30" s="516"/>
      <c r="KLD30" s="516"/>
      <c r="KLE30" s="516"/>
      <c r="KLF30" s="516"/>
      <c r="KLG30" s="516"/>
      <c r="KLH30" s="516"/>
      <c r="KLI30" s="516"/>
      <c r="KLJ30" s="516"/>
      <c r="KLK30" s="516"/>
      <c r="KLL30" s="516"/>
      <c r="KLM30" s="516"/>
      <c r="KLN30" s="516"/>
      <c r="KLO30" s="516"/>
      <c r="KLP30" s="516"/>
      <c r="KLQ30" s="516"/>
      <c r="KLR30" s="516"/>
      <c r="KLS30" s="516"/>
      <c r="KLT30" s="516"/>
      <c r="KLU30" s="516"/>
      <c r="KLV30" s="516"/>
      <c r="KLW30" s="516"/>
      <c r="KLX30" s="516"/>
      <c r="KLY30" s="516"/>
      <c r="KLZ30" s="516"/>
      <c r="KMA30" s="516"/>
      <c r="KMB30" s="516"/>
      <c r="KMC30" s="516"/>
      <c r="KMD30" s="516"/>
      <c r="KME30" s="516"/>
      <c r="KMF30" s="516"/>
      <c r="KMG30" s="516"/>
      <c r="KMH30" s="516"/>
      <c r="KMI30" s="516"/>
      <c r="KMJ30" s="516"/>
      <c r="KMK30" s="516"/>
      <c r="KML30" s="516"/>
      <c r="KMM30" s="516"/>
      <c r="KMN30" s="516"/>
      <c r="KMO30" s="516"/>
      <c r="KMP30" s="516"/>
      <c r="KMQ30" s="516"/>
      <c r="KMR30" s="516"/>
      <c r="KMS30" s="516"/>
      <c r="KMT30" s="516"/>
      <c r="KMU30" s="516"/>
      <c r="KMV30" s="516"/>
      <c r="KMW30" s="516"/>
      <c r="KMX30" s="516"/>
      <c r="KMY30" s="516"/>
      <c r="KMZ30" s="516"/>
      <c r="KNA30" s="516"/>
      <c r="KNB30" s="516"/>
      <c r="KNC30" s="516"/>
      <c r="KND30" s="516"/>
      <c r="KNE30" s="516"/>
      <c r="KNF30" s="516"/>
      <c r="KNG30" s="516"/>
      <c r="KNH30" s="516"/>
      <c r="KNI30" s="516"/>
      <c r="KNJ30" s="516"/>
      <c r="KNK30" s="516"/>
      <c r="KNL30" s="516"/>
      <c r="KNM30" s="516"/>
      <c r="KNN30" s="516"/>
      <c r="KNO30" s="516"/>
      <c r="KNP30" s="516"/>
      <c r="KNQ30" s="516"/>
      <c r="KNR30" s="516"/>
      <c r="KNS30" s="516"/>
      <c r="KNT30" s="516"/>
      <c r="KNU30" s="516"/>
      <c r="KNV30" s="516"/>
      <c r="KNW30" s="516"/>
      <c r="KNX30" s="516"/>
      <c r="KNY30" s="516"/>
      <c r="KNZ30" s="516"/>
      <c r="KOA30" s="516"/>
      <c r="KOB30" s="516"/>
      <c r="KOC30" s="516"/>
      <c r="KOD30" s="516"/>
      <c r="KOE30" s="516"/>
      <c r="KOF30" s="516"/>
      <c r="KOG30" s="516"/>
      <c r="KOH30" s="516"/>
      <c r="KOI30" s="516"/>
      <c r="KOJ30" s="516"/>
      <c r="KOK30" s="516"/>
      <c r="KOL30" s="516"/>
      <c r="KOM30" s="516"/>
      <c r="KON30" s="516"/>
      <c r="KOO30" s="516"/>
      <c r="KOP30" s="516"/>
      <c r="KOQ30" s="516"/>
      <c r="KOR30" s="516"/>
      <c r="KOS30" s="516"/>
      <c r="KOT30" s="516"/>
      <c r="KOU30" s="516"/>
      <c r="KOV30" s="516"/>
      <c r="KOW30" s="516"/>
      <c r="KOX30" s="516"/>
      <c r="KOY30" s="516"/>
      <c r="KOZ30" s="516"/>
      <c r="KPA30" s="516"/>
      <c r="KPB30" s="516"/>
      <c r="KPC30" s="516"/>
      <c r="KPD30" s="516"/>
      <c r="KPE30" s="516"/>
      <c r="KPF30" s="516"/>
      <c r="KPG30" s="516"/>
      <c r="KPH30" s="516"/>
      <c r="KPI30" s="516"/>
      <c r="KPJ30" s="516"/>
      <c r="KPK30" s="516"/>
      <c r="KPL30" s="516"/>
      <c r="KPM30" s="516"/>
      <c r="KPN30" s="516"/>
      <c r="KPO30" s="516"/>
      <c r="KPP30" s="516"/>
      <c r="KPQ30" s="516"/>
      <c r="KPR30" s="516"/>
      <c r="KPS30" s="516"/>
      <c r="KPT30" s="516"/>
      <c r="KPU30" s="516"/>
      <c r="KPV30" s="516"/>
      <c r="KPW30" s="516"/>
      <c r="KPX30" s="516"/>
      <c r="KPY30" s="516"/>
      <c r="KPZ30" s="516"/>
      <c r="KQA30" s="516"/>
      <c r="KQB30" s="516"/>
      <c r="KQC30" s="516"/>
      <c r="KQD30" s="516"/>
      <c r="KQE30" s="516"/>
      <c r="KQF30" s="516"/>
      <c r="KQG30" s="516"/>
      <c r="KQH30" s="516"/>
      <c r="KQI30" s="516"/>
      <c r="KQJ30" s="516"/>
      <c r="KQK30" s="516"/>
      <c r="KQL30" s="516"/>
      <c r="KQM30" s="516"/>
      <c r="KQN30" s="516"/>
      <c r="KQO30" s="516"/>
      <c r="KQP30" s="516"/>
      <c r="KQQ30" s="516"/>
      <c r="KQR30" s="516"/>
      <c r="KQS30" s="516"/>
      <c r="KQT30" s="516"/>
      <c r="KQU30" s="516"/>
      <c r="KQV30" s="516"/>
      <c r="KQW30" s="516"/>
      <c r="KQX30" s="516"/>
      <c r="KQY30" s="516"/>
      <c r="KQZ30" s="516"/>
      <c r="KRA30" s="516"/>
      <c r="KRB30" s="516"/>
      <c r="KRC30" s="516"/>
      <c r="KRD30" s="516"/>
      <c r="KRE30" s="516"/>
      <c r="KRF30" s="516"/>
      <c r="KRG30" s="516"/>
      <c r="KRH30" s="516"/>
      <c r="KRI30" s="516"/>
      <c r="KRJ30" s="516"/>
      <c r="KRK30" s="516"/>
      <c r="KRL30" s="516"/>
      <c r="KRM30" s="516"/>
      <c r="KRN30" s="516"/>
      <c r="KRO30" s="516"/>
      <c r="KRP30" s="516"/>
      <c r="KRQ30" s="516"/>
      <c r="KRR30" s="516"/>
      <c r="KRS30" s="516"/>
      <c r="KRT30" s="516"/>
      <c r="KRU30" s="516"/>
      <c r="KRV30" s="516"/>
      <c r="KRW30" s="516"/>
      <c r="KRX30" s="516"/>
      <c r="KRY30" s="516"/>
      <c r="KRZ30" s="516"/>
      <c r="KSA30" s="516"/>
      <c r="KSB30" s="516"/>
      <c r="KSC30" s="516"/>
      <c r="KSD30" s="516"/>
      <c r="KSE30" s="516"/>
      <c r="KSF30" s="516"/>
      <c r="KSG30" s="516"/>
      <c r="KSH30" s="516"/>
      <c r="KSI30" s="516"/>
      <c r="KSJ30" s="516"/>
      <c r="KSK30" s="516"/>
      <c r="KSL30" s="516"/>
      <c r="KSM30" s="516"/>
      <c r="KSN30" s="516"/>
      <c r="KSO30" s="516"/>
      <c r="KSP30" s="516"/>
      <c r="KSQ30" s="516"/>
      <c r="KSR30" s="516"/>
      <c r="KSS30" s="516"/>
      <c r="KST30" s="516"/>
      <c r="KSU30" s="516"/>
      <c r="KSV30" s="516"/>
      <c r="KSW30" s="516"/>
      <c r="KSX30" s="516"/>
      <c r="KSY30" s="516"/>
      <c r="KSZ30" s="516"/>
      <c r="KTA30" s="516"/>
      <c r="KTB30" s="516"/>
      <c r="KTC30" s="516"/>
      <c r="KTD30" s="516"/>
      <c r="KTE30" s="516"/>
      <c r="KTF30" s="516"/>
      <c r="KTG30" s="516"/>
      <c r="KTH30" s="516"/>
      <c r="KTI30" s="516"/>
      <c r="KTJ30" s="516"/>
      <c r="KTK30" s="516"/>
      <c r="KTL30" s="516"/>
      <c r="KTM30" s="516"/>
      <c r="KTN30" s="516"/>
      <c r="KTO30" s="516"/>
      <c r="KTP30" s="516"/>
      <c r="KTQ30" s="516"/>
      <c r="KTR30" s="516"/>
      <c r="KTS30" s="516"/>
      <c r="KTT30" s="516"/>
      <c r="KTU30" s="516"/>
      <c r="KTV30" s="516"/>
      <c r="KTW30" s="516"/>
      <c r="KTX30" s="516"/>
      <c r="KTY30" s="516"/>
      <c r="KTZ30" s="516"/>
      <c r="KUA30" s="516"/>
      <c r="KUB30" s="516"/>
      <c r="KUC30" s="516"/>
      <c r="KUD30" s="516"/>
      <c r="KUE30" s="516"/>
      <c r="KUF30" s="516"/>
      <c r="KUG30" s="516"/>
      <c r="KUH30" s="516"/>
      <c r="KUI30" s="516"/>
      <c r="KUJ30" s="516"/>
      <c r="KUK30" s="516"/>
      <c r="KUL30" s="516"/>
      <c r="KUM30" s="516"/>
      <c r="KUN30" s="516"/>
      <c r="KUO30" s="516"/>
      <c r="KUP30" s="516"/>
      <c r="KUQ30" s="516"/>
      <c r="KUR30" s="516"/>
      <c r="KUS30" s="516"/>
      <c r="KUT30" s="516"/>
      <c r="KUU30" s="516"/>
      <c r="KUV30" s="516"/>
      <c r="KUW30" s="516"/>
      <c r="KUX30" s="516"/>
      <c r="KUY30" s="516"/>
      <c r="KUZ30" s="516"/>
      <c r="KVA30" s="516"/>
      <c r="KVB30" s="516"/>
      <c r="KVC30" s="516"/>
      <c r="KVD30" s="516"/>
      <c r="KVE30" s="516"/>
      <c r="KVF30" s="516"/>
      <c r="KVG30" s="516"/>
      <c r="KVH30" s="516"/>
      <c r="KVI30" s="516"/>
      <c r="KVJ30" s="516"/>
      <c r="KVK30" s="516"/>
      <c r="KVL30" s="516"/>
      <c r="KVM30" s="516"/>
      <c r="KVN30" s="516"/>
      <c r="KVO30" s="516"/>
      <c r="KVP30" s="516"/>
      <c r="KVQ30" s="516"/>
      <c r="KVR30" s="516"/>
      <c r="KVS30" s="516"/>
      <c r="KVT30" s="516"/>
      <c r="KVU30" s="516"/>
      <c r="KVV30" s="516"/>
      <c r="KVW30" s="516"/>
      <c r="KVX30" s="516"/>
      <c r="KVY30" s="516"/>
      <c r="KVZ30" s="516"/>
      <c r="KWA30" s="516"/>
      <c r="KWB30" s="516"/>
      <c r="KWC30" s="516"/>
      <c r="KWD30" s="516"/>
      <c r="KWE30" s="516"/>
      <c r="KWF30" s="516"/>
      <c r="KWG30" s="516"/>
      <c r="KWH30" s="516"/>
      <c r="KWI30" s="516"/>
      <c r="KWJ30" s="516"/>
      <c r="KWK30" s="516"/>
      <c r="KWL30" s="516"/>
      <c r="KWM30" s="516"/>
      <c r="KWN30" s="516"/>
      <c r="KWO30" s="516"/>
      <c r="KWP30" s="516"/>
      <c r="KWQ30" s="516"/>
      <c r="KWR30" s="516"/>
      <c r="KWS30" s="516"/>
      <c r="KWT30" s="516"/>
      <c r="KWU30" s="516"/>
      <c r="KWV30" s="516"/>
      <c r="KWW30" s="516"/>
      <c r="KWX30" s="516"/>
      <c r="KWY30" s="516"/>
      <c r="KWZ30" s="516"/>
      <c r="KXA30" s="516"/>
      <c r="KXB30" s="516"/>
      <c r="KXC30" s="516"/>
      <c r="KXD30" s="516"/>
      <c r="KXE30" s="516"/>
      <c r="KXF30" s="516"/>
      <c r="KXG30" s="516"/>
      <c r="KXH30" s="516"/>
      <c r="KXI30" s="516"/>
      <c r="KXJ30" s="516"/>
      <c r="KXK30" s="516"/>
      <c r="KXL30" s="516"/>
      <c r="KXM30" s="516"/>
      <c r="KXN30" s="516"/>
      <c r="KXO30" s="516"/>
      <c r="KXP30" s="516"/>
      <c r="KXQ30" s="516"/>
      <c r="KXR30" s="516"/>
      <c r="KXS30" s="516"/>
      <c r="KXT30" s="516"/>
      <c r="KXU30" s="516"/>
      <c r="KXV30" s="516"/>
      <c r="KXW30" s="516"/>
      <c r="KXX30" s="516"/>
      <c r="KXY30" s="516"/>
      <c r="KXZ30" s="516"/>
      <c r="KYA30" s="516"/>
      <c r="KYB30" s="516"/>
      <c r="KYC30" s="516"/>
      <c r="KYD30" s="516"/>
      <c r="KYE30" s="516"/>
      <c r="KYF30" s="516"/>
      <c r="KYG30" s="516"/>
      <c r="KYH30" s="516"/>
      <c r="KYI30" s="516"/>
      <c r="KYJ30" s="516"/>
      <c r="KYK30" s="516"/>
      <c r="KYL30" s="516"/>
      <c r="KYM30" s="516"/>
      <c r="KYN30" s="516"/>
      <c r="KYO30" s="516"/>
      <c r="KYP30" s="516"/>
      <c r="KYQ30" s="516"/>
      <c r="KYR30" s="516"/>
      <c r="KYS30" s="516"/>
      <c r="KYT30" s="516"/>
      <c r="KYU30" s="516"/>
      <c r="KYV30" s="516"/>
      <c r="KYW30" s="516"/>
      <c r="KYX30" s="516"/>
      <c r="KYY30" s="516"/>
      <c r="KYZ30" s="516"/>
      <c r="KZA30" s="516"/>
      <c r="KZB30" s="516"/>
      <c r="KZC30" s="516"/>
      <c r="KZD30" s="516"/>
      <c r="KZE30" s="516"/>
      <c r="KZF30" s="516"/>
      <c r="KZG30" s="516"/>
      <c r="KZH30" s="516"/>
      <c r="KZI30" s="516"/>
      <c r="KZJ30" s="516"/>
      <c r="KZK30" s="516"/>
      <c r="KZL30" s="516"/>
      <c r="KZM30" s="516"/>
      <c r="KZN30" s="516"/>
      <c r="KZO30" s="516"/>
      <c r="KZP30" s="516"/>
      <c r="KZQ30" s="516"/>
      <c r="KZR30" s="516"/>
      <c r="KZS30" s="516"/>
      <c r="KZT30" s="516"/>
      <c r="KZU30" s="516"/>
      <c r="KZV30" s="516"/>
      <c r="KZW30" s="516"/>
      <c r="KZX30" s="516"/>
      <c r="KZY30" s="516"/>
      <c r="KZZ30" s="516"/>
      <c r="LAA30" s="516"/>
      <c r="LAB30" s="516"/>
      <c r="LAC30" s="516"/>
      <c r="LAD30" s="516"/>
      <c r="LAE30" s="516"/>
      <c r="LAF30" s="516"/>
      <c r="LAG30" s="516"/>
      <c r="LAH30" s="516"/>
      <c r="LAI30" s="516"/>
      <c r="LAJ30" s="516"/>
      <c r="LAK30" s="516"/>
      <c r="LAL30" s="516"/>
      <c r="LAM30" s="516"/>
      <c r="LAN30" s="516"/>
      <c r="LAO30" s="516"/>
      <c r="LAP30" s="516"/>
      <c r="LAQ30" s="516"/>
      <c r="LAR30" s="516"/>
      <c r="LAS30" s="516"/>
      <c r="LAT30" s="516"/>
      <c r="LAU30" s="516"/>
      <c r="LAV30" s="516"/>
      <c r="LAW30" s="516"/>
      <c r="LAX30" s="516"/>
      <c r="LAY30" s="516"/>
      <c r="LAZ30" s="516"/>
      <c r="LBA30" s="516"/>
      <c r="LBB30" s="516"/>
      <c r="LBC30" s="516"/>
      <c r="LBD30" s="516"/>
      <c r="LBE30" s="516"/>
      <c r="LBF30" s="516"/>
      <c r="LBG30" s="516"/>
      <c r="LBH30" s="516"/>
      <c r="LBI30" s="516"/>
      <c r="LBJ30" s="516"/>
      <c r="LBK30" s="516"/>
      <c r="LBL30" s="516"/>
      <c r="LBM30" s="516"/>
      <c r="LBN30" s="516"/>
      <c r="LBO30" s="516"/>
      <c r="LBP30" s="516"/>
      <c r="LBQ30" s="516"/>
      <c r="LBR30" s="516"/>
      <c r="LBS30" s="516"/>
      <c r="LBT30" s="516"/>
      <c r="LBU30" s="516"/>
      <c r="LBV30" s="516"/>
      <c r="LBW30" s="516"/>
      <c r="LBX30" s="516"/>
      <c r="LBY30" s="516"/>
      <c r="LBZ30" s="516"/>
      <c r="LCA30" s="516"/>
      <c r="LCB30" s="516"/>
      <c r="LCC30" s="516"/>
      <c r="LCD30" s="516"/>
      <c r="LCE30" s="516"/>
      <c r="LCF30" s="516"/>
      <c r="LCG30" s="516"/>
      <c r="LCH30" s="516"/>
      <c r="LCI30" s="516"/>
      <c r="LCJ30" s="516"/>
      <c r="LCK30" s="516"/>
      <c r="LCL30" s="516"/>
      <c r="LCM30" s="516"/>
      <c r="LCN30" s="516"/>
      <c r="LCO30" s="516"/>
      <c r="LCP30" s="516"/>
      <c r="LCQ30" s="516"/>
      <c r="LCR30" s="516"/>
      <c r="LCS30" s="516"/>
      <c r="LCT30" s="516"/>
      <c r="LCU30" s="516"/>
      <c r="LCV30" s="516"/>
      <c r="LCW30" s="516"/>
      <c r="LCX30" s="516"/>
      <c r="LCY30" s="516"/>
      <c r="LCZ30" s="516"/>
      <c r="LDA30" s="516"/>
      <c r="LDB30" s="516"/>
      <c r="LDC30" s="516"/>
      <c r="LDD30" s="516"/>
      <c r="LDE30" s="516"/>
      <c r="LDF30" s="516"/>
      <c r="LDG30" s="516"/>
      <c r="LDH30" s="516"/>
      <c r="LDI30" s="516"/>
      <c r="LDJ30" s="516"/>
      <c r="LDK30" s="516"/>
      <c r="LDL30" s="516"/>
      <c r="LDM30" s="516"/>
      <c r="LDN30" s="516"/>
      <c r="LDO30" s="516"/>
      <c r="LDP30" s="516"/>
      <c r="LDQ30" s="516"/>
      <c r="LDR30" s="516"/>
      <c r="LDS30" s="516"/>
      <c r="LDT30" s="516"/>
      <c r="LDU30" s="516"/>
      <c r="LDV30" s="516"/>
      <c r="LDW30" s="516"/>
      <c r="LDX30" s="516"/>
      <c r="LDY30" s="516"/>
      <c r="LDZ30" s="516"/>
      <c r="LEA30" s="516"/>
      <c r="LEB30" s="516"/>
      <c r="LEC30" s="516"/>
      <c r="LED30" s="516"/>
      <c r="LEE30" s="516"/>
      <c r="LEF30" s="516"/>
      <c r="LEG30" s="516"/>
      <c r="LEH30" s="516"/>
      <c r="LEI30" s="516"/>
      <c r="LEJ30" s="516"/>
      <c r="LEK30" s="516"/>
      <c r="LEL30" s="516"/>
      <c r="LEM30" s="516"/>
      <c r="LEN30" s="516"/>
      <c r="LEO30" s="516"/>
      <c r="LEP30" s="516"/>
      <c r="LEQ30" s="516"/>
      <c r="LER30" s="516"/>
      <c r="LES30" s="516"/>
      <c r="LET30" s="516"/>
      <c r="LEU30" s="516"/>
      <c r="LEV30" s="516"/>
      <c r="LEW30" s="516"/>
      <c r="LEX30" s="516"/>
      <c r="LEY30" s="516"/>
      <c r="LEZ30" s="516"/>
      <c r="LFA30" s="516"/>
      <c r="LFB30" s="516"/>
      <c r="LFC30" s="516"/>
      <c r="LFD30" s="516"/>
      <c r="LFE30" s="516"/>
      <c r="LFF30" s="516"/>
      <c r="LFG30" s="516"/>
      <c r="LFH30" s="516"/>
      <c r="LFI30" s="516"/>
      <c r="LFJ30" s="516"/>
      <c r="LFK30" s="516"/>
      <c r="LFL30" s="516"/>
      <c r="LFM30" s="516"/>
      <c r="LFN30" s="516"/>
      <c r="LFO30" s="516"/>
      <c r="LFP30" s="516"/>
      <c r="LFQ30" s="516"/>
      <c r="LFR30" s="516"/>
      <c r="LFS30" s="516"/>
      <c r="LFT30" s="516"/>
      <c r="LFU30" s="516"/>
      <c r="LFV30" s="516"/>
      <c r="LFW30" s="516"/>
      <c r="LFX30" s="516"/>
      <c r="LFY30" s="516"/>
      <c r="LFZ30" s="516"/>
      <c r="LGA30" s="516"/>
      <c r="LGB30" s="516"/>
      <c r="LGC30" s="516"/>
      <c r="LGD30" s="516"/>
      <c r="LGE30" s="516"/>
      <c r="LGF30" s="516"/>
      <c r="LGG30" s="516"/>
      <c r="LGH30" s="516"/>
      <c r="LGI30" s="516"/>
      <c r="LGJ30" s="516"/>
      <c r="LGK30" s="516"/>
      <c r="LGL30" s="516"/>
      <c r="LGM30" s="516"/>
      <c r="LGN30" s="516"/>
      <c r="LGO30" s="516"/>
      <c r="LGP30" s="516"/>
      <c r="LGQ30" s="516"/>
      <c r="LGR30" s="516"/>
      <c r="LGS30" s="516"/>
      <c r="LGT30" s="516"/>
      <c r="LGU30" s="516"/>
      <c r="LGV30" s="516"/>
      <c r="LGW30" s="516"/>
      <c r="LGX30" s="516"/>
      <c r="LGY30" s="516"/>
      <c r="LGZ30" s="516"/>
      <c r="LHA30" s="516"/>
      <c r="LHB30" s="516"/>
      <c r="LHC30" s="516"/>
      <c r="LHD30" s="516"/>
      <c r="LHE30" s="516"/>
      <c r="LHF30" s="516"/>
      <c r="LHG30" s="516"/>
      <c r="LHH30" s="516"/>
      <c r="LHI30" s="516"/>
      <c r="LHJ30" s="516"/>
      <c r="LHK30" s="516"/>
      <c r="LHL30" s="516"/>
      <c r="LHM30" s="516"/>
      <c r="LHN30" s="516"/>
      <c r="LHO30" s="516"/>
      <c r="LHP30" s="516"/>
      <c r="LHQ30" s="516"/>
      <c r="LHR30" s="516"/>
      <c r="LHS30" s="516"/>
      <c r="LHT30" s="516"/>
      <c r="LHU30" s="516"/>
      <c r="LHV30" s="516"/>
      <c r="LHW30" s="516"/>
      <c r="LHX30" s="516"/>
      <c r="LHY30" s="516"/>
      <c r="LHZ30" s="516"/>
      <c r="LIA30" s="516"/>
      <c r="LIB30" s="516"/>
      <c r="LIC30" s="516"/>
      <c r="LID30" s="516"/>
      <c r="LIE30" s="516"/>
      <c r="LIF30" s="516"/>
      <c r="LIG30" s="516"/>
      <c r="LIH30" s="516"/>
      <c r="LII30" s="516"/>
      <c r="LIJ30" s="516"/>
      <c r="LIK30" s="516"/>
      <c r="LIL30" s="516"/>
      <c r="LIM30" s="516"/>
      <c r="LIN30" s="516"/>
      <c r="LIO30" s="516"/>
      <c r="LIP30" s="516"/>
      <c r="LIQ30" s="516"/>
      <c r="LIR30" s="516"/>
      <c r="LIS30" s="516"/>
      <c r="LIT30" s="516"/>
      <c r="LIU30" s="516"/>
      <c r="LIV30" s="516"/>
      <c r="LIW30" s="516"/>
      <c r="LIX30" s="516"/>
      <c r="LIY30" s="516"/>
      <c r="LIZ30" s="516"/>
      <c r="LJA30" s="516"/>
      <c r="LJB30" s="516"/>
      <c r="LJC30" s="516"/>
      <c r="LJD30" s="516"/>
      <c r="LJE30" s="516"/>
      <c r="LJF30" s="516"/>
      <c r="LJG30" s="516"/>
      <c r="LJH30" s="516"/>
      <c r="LJI30" s="516"/>
      <c r="LJJ30" s="516"/>
      <c r="LJK30" s="516"/>
      <c r="LJL30" s="516"/>
      <c r="LJM30" s="516"/>
      <c r="LJN30" s="516"/>
      <c r="LJO30" s="516"/>
      <c r="LJP30" s="516"/>
      <c r="LJQ30" s="516"/>
      <c r="LJR30" s="516"/>
      <c r="LJS30" s="516"/>
      <c r="LJT30" s="516"/>
      <c r="LJU30" s="516"/>
      <c r="LJV30" s="516"/>
      <c r="LJW30" s="516"/>
      <c r="LJX30" s="516"/>
      <c r="LJY30" s="516"/>
      <c r="LJZ30" s="516"/>
      <c r="LKA30" s="516"/>
      <c r="LKB30" s="516"/>
      <c r="LKC30" s="516"/>
      <c r="LKD30" s="516"/>
      <c r="LKE30" s="516"/>
      <c r="LKF30" s="516"/>
      <c r="LKG30" s="516"/>
      <c r="LKH30" s="516"/>
      <c r="LKI30" s="516"/>
      <c r="LKJ30" s="516"/>
      <c r="LKK30" s="516"/>
      <c r="LKL30" s="516"/>
      <c r="LKM30" s="516"/>
      <c r="LKN30" s="516"/>
      <c r="LKO30" s="516"/>
      <c r="LKP30" s="516"/>
      <c r="LKQ30" s="516"/>
      <c r="LKR30" s="516"/>
      <c r="LKS30" s="516"/>
      <c r="LKT30" s="516"/>
      <c r="LKU30" s="516"/>
      <c r="LKV30" s="516"/>
      <c r="LKW30" s="516"/>
      <c r="LKX30" s="516"/>
      <c r="LKY30" s="516"/>
      <c r="LKZ30" s="516"/>
      <c r="LLA30" s="516"/>
      <c r="LLB30" s="516"/>
      <c r="LLC30" s="516"/>
      <c r="LLD30" s="516"/>
      <c r="LLE30" s="516"/>
      <c r="LLF30" s="516"/>
      <c r="LLG30" s="516"/>
      <c r="LLH30" s="516"/>
      <c r="LLI30" s="516"/>
      <c r="LLJ30" s="516"/>
      <c r="LLK30" s="516"/>
      <c r="LLL30" s="516"/>
      <c r="LLM30" s="516"/>
      <c r="LLN30" s="516"/>
      <c r="LLO30" s="516"/>
      <c r="LLP30" s="516"/>
      <c r="LLQ30" s="516"/>
      <c r="LLR30" s="516"/>
      <c r="LLS30" s="516"/>
      <c r="LLT30" s="516"/>
      <c r="LLU30" s="516"/>
      <c r="LLV30" s="516"/>
      <c r="LLW30" s="516"/>
      <c r="LLX30" s="516"/>
      <c r="LLY30" s="516"/>
      <c r="LLZ30" s="516"/>
      <c r="LMA30" s="516"/>
      <c r="LMB30" s="516"/>
      <c r="LMC30" s="516"/>
      <c r="LMD30" s="516"/>
      <c r="LME30" s="516"/>
      <c r="LMF30" s="516"/>
      <c r="LMG30" s="516"/>
      <c r="LMH30" s="516"/>
      <c r="LMI30" s="516"/>
      <c r="LMJ30" s="516"/>
      <c r="LMK30" s="516"/>
      <c r="LML30" s="516"/>
      <c r="LMM30" s="516"/>
      <c r="LMN30" s="516"/>
      <c r="LMO30" s="516"/>
      <c r="LMP30" s="516"/>
      <c r="LMQ30" s="516"/>
      <c r="LMR30" s="516"/>
      <c r="LMS30" s="516"/>
      <c r="LMT30" s="516"/>
      <c r="LMU30" s="516"/>
      <c r="LMV30" s="516"/>
      <c r="LMW30" s="516"/>
      <c r="LMX30" s="516"/>
      <c r="LMY30" s="516"/>
      <c r="LMZ30" s="516"/>
      <c r="LNA30" s="516"/>
      <c r="LNB30" s="516"/>
      <c r="LNC30" s="516"/>
      <c r="LND30" s="516"/>
      <c r="LNE30" s="516"/>
      <c r="LNF30" s="516"/>
      <c r="LNG30" s="516"/>
      <c r="LNH30" s="516"/>
      <c r="LNI30" s="516"/>
      <c r="LNJ30" s="516"/>
      <c r="LNK30" s="516"/>
      <c r="LNL30" s="516"/>
      <c r="LNM30" s="516"/>
      <c r="LNN30" s="516"/>
      <c r="LNO30" s="516"/>
      <c r="LNP30" s="516"/>
      <c r="LNQ30" s="516"/>
      <c r="LNR30" s="516"/>
      <c r="LNS30" s="516"/>
      <c r="LNT30" s="516"/>
      <c r="LNU30" s="516"/>
      <c r="LNV30" s="516"/>
      <c r="LNW30" s="516"/>
      <c r="LNX30" s="516"/>
      <c r="LNY30" s="516"/>
      <c r="LNZ30" s="516"/>
      <c r="LOA30" s="516"/>
      <c r="LOB30" s="516"/>
      <c r="LOC30" s="516"/>
      <c r="LOD30" s="516"/>
      <c r="LOE30" s="516"/>
      <c r="LOF30" s="516"/>
      <c r="LOG30" s="516"/>
      <c r="LOH30" s="516"/>
      <c r="LOI30" s="516"/>
      <c r="LOJ30" s="516"/>
      <c r="LOK30" s="516"/>
      <c r="LOL30" s="516"/>
      <c r="LOM30" s="516"/>
      <c r="LON30" s="516"/>
      <c r="LOO30" s="516"/>
      <c r="LOP30" s="516"/>
      <c r="LOQ30" s="516"/>
      <c r="LOR30" s="516"/>
      <c r="LOS30" s="516"/>
      <c r="LOT30" s="516"/>
      <c r="LOU30" s="516"/>
      <c r="LOV30" s="516"/>
      <c r="LOW30" s="516"/>
      <c r="LOX30" s="516"/>
      <c r="LOY30" s="516"/>
      <c r="LOZ30" s="516"/>
      <c r="LPA30" s="516"/>
      <c r="LPB30" s="516"/>
      <c r="LPC30" s="516"/>
      <c r="LPD30" s="516"/>
      <c r="LPE30" s="516"/>
      <c r="LPF30" s="516"/>
      <c r="LPG30" s="516"/>
      <c r="LPH30" s="516"/>
      <c r="LPI30" s="516"/>
      <c r="LPJ30" s="516"/>
      <c r="LPK30" s="516"/>
      <c r="LPL30" s="516"/>
      <c r="LPM30" s="516"/>
      <c r="LPN30" s="516"/>
      <c r="LPO30" s="516"/>
      <c r="LPP30" s="516"/>
      <c r="LPQ30" s="516"/>
      <c r="LPR30" s="516"/>
      <c r="LPS30" s="516"/>
      <c r="LPT30" s="516"/>
      <c r="LPU30" s="516"/>
      <c r="LPV30" s="516"/>
      <c r="LPW30" s="516"/>
      <c r="LPX30" s="516"/>
      <c r="LPY30" s="516"/>
      <c r="LPZ30" s="516"/>
      <c r="LQA30" s="516"/>
      <c r="LQB30" s="516"/>
      <c r="LQC30" s="516"/>
      <c r="LQD30" s="516"/>
      <c r="LQE30" s="516"/>
      <c r="LQF30" s="516"/>
      <c r="LQG30" s="516"/>
      <c r="LQH30" s="516"/>
      <c r="LQI30" s="516"/>
      <c r="LQJ30" s="516"/>
      <c r="LQK30" s="516"/>
      <c r="LQL30" s="516"/>
      <c r="LQM30" s="516"/>
      <c r="LQN30" s="516"/>
      <c r="LQO30" s="516"/>
      <c r="LQP30" s="516"/>
      <c r="LQQ30" s="516"/>
      <c r="LQR30" s="516"/>
      <c r="LQS30" s="516"/>
      <c r="LQT30" s="516"/>
      <c r="LQU30" s="516"/>
      <c r="LQV30" s="516"/>
      <c r="LQW30" s="516"/>
      <c r="LQX30" s="516"/>
      <c r="LQY30" s="516"/>
      <c r="LQZ30" s="516"/>
      <c r="LRA30" s="516"/>
      <c r="LRB30" s="516"/>
      <c r="LRC30" s="516"/>
      <c r="LRD30" s="516"/>
      <c r="LRE30" s="516"/>
      <c r="LRF30" s="516"/>
      <c r="LRG30" s="516"/>
      <c r="LRH30" s="516"/>
      <c r="LRI30" s="516"/>
      <c r="LRJ30" s="516"/>
      <c r="LRK30" s="516"/>
      <c r="LRL30" s="516"/>
      <c r="LRM30" s="516"/>
      <c r="LRN30" s="516"/>
      <c r="LRO30" s="516"/>
      <c r="LRP30" s="516"/>
      <c r="LRQ30" s="516"/>
      <c r="LRR30" s="516"/>
      <c r="LRS30" s="516"/>
      <c r="LRT30" s="516"/>
      <c r="LRU30" s="516"/>
      <c r="LRV30" s="516"/>
      <c r="LRW30" s="516"/>
      <c r="LRX30" s="516"/>
      <c r="LRY30" s="516"/>
      <c r="LRZ30" s="516"/>
      <c r="LSA30" s="516"/>
      <c r="LSB30" s="516"/>
      <c r="LSC30" s="516"/>
      <c r="LSD30" s="516"/>
      <c r="LSE30" s="516"/>
      <c r="LSF30" s="516"/>
      <c r="LSG30" s="516"/>
      <c r="LSH30" s="516"/>
      <c r="LSI30" s="516"/>
      <c r="LSJ30" s="516"/>
      <c r="LSK30" s="516"/>
      <c r="LSL30" s="516"/>
      <c r="LSM30" s="516"/>
      <c r="LSN30" s="516"/>
      <c r="LSO30" s="516"/>
      <c r="LSP30" s="516"/>
      <c r="LSQ30" s="516"/>
      <c r="LSR30" s="516"/>
      <c r="LSS30" s="516"/>
      <c r="LST30" s="516"/>
      <c r="LSU30" s="516"/>
      <c r="LSV30" s="516"/>
      <c r="LSW30" s="516"/>
      <c r="LSX30" s="516"/>
      <c r="LSY30" s="516"/>
      <c r="LSZ30" s="516"/>
      <c r="LTA30" s="516"/>
      <c r="LTB30" s="516"/>
      <c r="LTC30" s="516"/>
      <c r="LTD30" s="516"/>
      <c r="LTE30" s="516"/>
      <c r="LTF30" s="516"/>
      <c r="LTG30" s="516"/>
      <c r="LTH30" s="516"/>
      <c r="LTI30" s="516"/>
      <c r="LTJ30" s="516"/>
      <c r="LTK30" s="516"/>
      <c r="LTL30" s="516"/>
      <c r="LTM30" s="516"/>
      <c r="LTN30" s="516"/>
      <c r="LTO30" s="516"/>
      <c r="LTP30" s="516"/>
      <c r="LTQ30" s="516"/>
      <c r="LTR30" s="516"/>
      <c r="LTS30" s="516"/>
      <c r="LTT30" s="516"/>
      <c r="LTU30" s="516"/>
      <c r="LTV30" s="516"/>
      <c r="LTW30" s="516"/>
      <c r="LTX30" s="516"/>
      <c r="LTY30" s="516"/>
      <c r="LTZ30" s="516"/>
      <c r="LUA30" s="516"/>
      <c r="LUB30" s="516"/>
      <c r="LUC30" s="516"/>
      <c r="LUD30" s="516"/>
      <c r="LUE30" s="516"/>
      <c r="LUF30" s="516"/>
      <c r="LUG30" s="516"/>
      <c r="LUH30" s="516"/>
      <c r="LUI30" s="516"/>
      <c r="LUJ30" s="516"/>
      <c r="LUK30" s="516"/>
      <c r="LUL30" s="516"/>
      <c r="LUM30" s="516"/>
      <c r="LUN30" s="516"/>
      <c r="LUO30" s="516"/>
      <c r="LUP30" s="516"/>
      <c r="LUQ30" s="516"/>
      <c r="LUR30" s="516"/>
      <c r="LUS30" s="516"/>
      <c r="LUT30" s="516"/>
      <c r="LUU30" s="516"/>
      <c r="LUV30" s="516"/>
      <c r="LUW30" s="516"/>
      <c r="LUX30" s="516"/>
      <c r="LUY30" s="516"/>
      <c r="LUZ30" s="516"/>
      <c r="LVA30" s="516"/>
      <c r="LVB30" s="516"/>
      <c r="LVC30" s="516"/>
      <c r="LVD30" s="516"/>
      <c r="LVE30" s="516"/>
      <c r="LVF30" s="516"/>
      <c r="LVG30" s="516"/>
      <c r="LVH30" s="516"/>
      <c r="LVI30" s="516"/>
      <c r="LVJ30" s="516"/>
      <c r="LVK30" s="516"/>
      <c r="LVL30" s="516"/>
      <c r="LVM30" s="516"/>
      <c r="LVN30" s="516"/>
      <c r="LVO30" s="516"/>
      <c r="LVP30" s="516"/>
      <c r="LVQ30" s="516"/>
      <c r="LVR30" s="516"/>
      <c r="LVS30" s="516"/>
      <c r="LVT30" s="516"/>
      <c r="LVU30" s="516"/>
      <c r="LVV30" s="516"/>
      <c r="LVW30" s="516"/>
      <c r="LVX30" s="516"/>
      <c r="LVY30" s="516"/>
      <c r="LVZ30" s="516"/>
      <c r="LWA30" s="516"/>
      <c r="LWB30" s="516"/>
      <c r="LWC30" s="516"/>
      <c r="LWD30" s="516"/>
      <c r="LWE30" s="516"/>
      <c r="LWF30" s="516"/>
      <c r="LWG30" s="516"/>
      <c r="LWH30" s="516"/>
      <c r="LWI30" s="516"/>
      <c r="LWJ30" s="516"/>
      <c r="LWK30" s="516"/>
      <c r="LWL30" s="516"/>
      <c r="LWM30" s="516"/>
      <c r="LWN30" s="516"/>
      <c r="LWO30" s="516"/>
      <c r="LWP30" s="516"/>
      <c r="LWQ30" s="516"/>
      <c r="LWR30" s="516"/>
      <c r="LWS30" s="516"/>
      <c r="LWT30" s="516"/>
      <c r="LWU30" s="516"/>
      <c r="LWV30" s="516"/>
      <c r="LWW30" s="516"/>
      <c r="LWX30" s="516"/>
      <c r="LWY30" s="516"/>
      <c r="LWZ30" s="516"/>
      <c r="LXA30" s="516"/>
      <c r="LXB30" s="516"/>
      <c r="LXC30" s="516"/>
      <c r="LXD30" s="516"/>
      <c r="LXE30" s="516"/>
      <c r="LXF30" s="516"/>
      <c r="LXG30" s="516"/>
      <c r="LXH30" s="516"/>
      <c r="LXI30" s="516"/>
      <c r="LXJ30" s="516"/>
      <c r="LXK30" s="516"/>
      <c r="LXL30" s="516"/>
      <c r="LXM30" s="516"/>
      <c r="LXN30" s="516"/>
      <c r="LXO30" s="516"/>
      <c r="LXP30" s="516"/>
      <c r="LXQ30" s="516"/>
      <c r="LXR30" s="516"/>
      <c r="LXS30" s="516"/>
      <c r="LXT30" s="516"/>
      <c r="LXU30" s="516"/>
      <c r="LXV30" s="516"/>
      <c r="LXW30" s="516"/>
      <c r="LXX30" s="516"/>
      <c r="LXY30" s="516"/>
      <c r="LXZ30" s="516"/>
      <c r="LYA30" s="516"/>
      <c r="LYB30" s="516"/>
      <c r="LYC30" s="516"/>
      <c r="LYD30" s="516"/>
      <c r="LYE30" s="516"/>
      <c r="LYF30" s="516"/>
      <c r="LYG30" s="516"/>
      <c r="LYH30" s="516"/>
      <c r="LYI30" s="516"/>
      <c r="LYJ30" s="516"/>
      <c r="LYK30" s="516"/>
      <c r="LYL30" s="516"/>
      <c r="LYM30" s="516"/>
      <c r="LYN30" s="516"/>
      <c r="LYO30" s="516"/>
      <c r="LYP30" s="516"/>
      <c r="LYQ30" s="516"/>
      <c r="LYR30" s="516"/>
      <c r="LYS30" s="516"/>
      <c r="LYT30" s="516"/>
      <c r="LYU30" s="516"/>
      <c r="LYV30" s="516"/>
      <c r="LYW30" s="516"/>
      <c r="LYX30" s="516"/>
      <c r="LYY30" s="516"/>
      <c r="LYZ30" s="516"/>
      <c r="LZA30" s="516"/>
      <c r="LZB30" s="516"/>
      <c r="LZC30" s="516"/>
      <c r="LZD30" s="516"/>
      <c r="LZE30" s="516"/>
      <c r="LZF30" s="516"/>
      <c r="LZG30" s="516"/>
      <c r="LZH30" s="516"/>
      <c r="LZI30" s="516"/>
      <c r="LZJ30" s="516"/>
      <c r="LZK30" s="516"/>
      <c r="LZL30" s="516"/>
      <c r="LZM30" s="516"/>
      <c r="LZN30" s="516"/>
      <c r="LZO30" s="516"/>
      <c r="LZP30" s="516"/>
      <c r="LZQ30" s="516"/>
      <c r="LZR30" s="516"/>
      <c r="LZS30" s="516"/>
      <c r="LZT30" s="516"/>
      <c r="LZU30" s="516"/>
      <c r="LZV30" s="516"/>
      <c r="LZW30" s="516"/>
      <c r="LZX30" s="516"/>
      <c r="LZY30" s="516"/>
      <c r="LZZ30" s="516"/>
      <c r="MAA30" s="516"/>
      <c r="MAB30" s="516"/>
      <c r="MAC30" s="516"/>
      <c r="MAD30" s="516"/>
      <c r="MAE30" s="516"/>
      <c r="MAF30" s="516"/>
      <c r="MAG30" s="516"/>
      <c r="MAH30" s="516"/>
      <c r="MAI30" s="516"/>
      <c r="MAJ30" s="516"/>
      <c r="MAK30" s="516"/>
      <c r="MAL30" s="516"/>
      <c r="MAM30" s="516"/>
      <c r="MAN30" s="516"/>
      <c r="MAO30" s="516"/>
      <c r="MAP30" s="516"/>
      <c r="MAQ30" s="516"/>
      <c r="MAR30" s="516"/>
      <c r="MAS30" s="516"/>
      <c r="MAT30" s="516"/>
      <c r="MAU30" s="516"/>
      <c r="MAV30" s="516"/>
      <c r="MAW30" s="516"/>
      <c r="MAX30" s="516"/>
      <c r="MAY30" s="516"/>
      <c r="MAZ30" s="516"/>
      <c r="MBA30" s="516"/>
      <c r="MBB30" s="516"/>
      <c r="MBC30" s="516"/>
      <c r="MBD30" s="516"/>
      <c r="MBE30" s="516"/>
      <c r="MBF30" s="516"/>
      <c r="MBG30" s="516"/>
      <c r="MBH30" s="516"/>
      <c r="MBI30" s="516"/>
      <c r="MBJ30" s="516"/>
      <c r="MBK30" s="516"/>
      <c r="MBL30" s="516"/>
      <c r="MBM30" s="516"/>
      <c r="MBN30" s="516"/>
      <c r="MBO30" s="516"/>
      <c r="MBP30" s="516"/>
      <c r="MBQ30" s="516"/>
      <c r="MBR30" s="516"/>
      <c r="MBS30" s="516"/>
      <c r="MBT30" s="516"/>
      <c r="MBU30" s="516"/>
      <c r="MBV30" s="516"/>
      <c r="MBW30" s="516"/>
      <c r="MBX30" s="516"/>
      <c r="MBY30" s="516"/>
      <c r="MBZ30" s="516"/>
      <c r="MCA30" s="516"/>
      <c r="MCB30" s="516"/>
      <c r="MCC30" s="516"/>
      <c r="MCD30" s="516"/>
      <c r="MCE30" s="516"/>
      <c r="MCF30" s="516"/>
      <c r="MCG30" s="516"/>
      <c r="MCH30" s="516"/>
      <c r="MCI30" s="516"/>
      <c r="MCJ30" s="516"/>
      <c r="MCK30" s="516"/>
      <c r="MCL30" s="516"/>
      <c r="MCM30" s="516"/>
      <c r="MCN30" s="516"/>
      <c r="MCO30" s="516"/>
      <c r="MCP30" s="516"/>
      <c r="MCQ30" s="516"/>
      <c r="MCR30" s="516"/>
      <c r="MCS30" s="516"/>
      <c r="MCT30" s="516"/>
      <c r="MCU30" s="516"/>
      <c r="MCV30" s="516"/>
      <c r="MCW30" s="516"/>
      <c r="MCX30" s="516"/>
      <c r="MCY30" s="516"/>
      <c r="MCZ30" s="516"/>
      <c r="MDA30" s="516"/>
      <c r="MDB30" s="516"/>
      <c r="MDC30" s="516"/>
      <c r="MDD30" s="516"/>
      <c r="MDE30" s="516"/>
      <c r="MDF30" s="516"/>
      <c r="MDG30" s="516"/>
      <c r="MDH30" s="516"/>
      <c r="MDI30" s="516"/>
      <c r="MDJ30" s="516"/>
      <c r="MDK30" s="516"/>
      <c r="MDL30" s="516"/>
      <c r="MDM30" s="516"/>
      <c r="MDN30" s="516"/>
      <c r="MDO30" s="516"/>
      <c r="MDP30" s="516"/>
      <c r="MDQ30" s="516"/>
      <c r="MDR30" s="516"/>
      <c r="MDS30" s="516"/>
      <c r="MDT30" s="516"/>
      <c r="MDU30" s="516"/>
      <c r="MDV30" s="516"/>
      <c r="MDW30" s="516"/>
      <c r="MDX30" s="516"/>
      <c r="MDY30" s="516"/>
      <c r="MDZ30" s="516"/>
      <c r="MEA30" s="516"/>
      <c r="MEB30" s="516"/>
      <c r="MEC30" s="516"/>
      <c r="MED30" s="516"/>
      <c r="MEE30" s="516"/>
      <c r="MEF30" s="516"/>
      <c r="MEG30" s="516"/>
      <c r="MEH30" s="516"/>
      <c r="MEI30" s="516"/>
      <c r="MEJ30" s="516"/>
      <c r="MEK30" s="516"/>
      <c r="MEL30" s="516"/>
      <c r="MEM30" s="516"/>
      <c r="MEN30" s="516"/>
      <c r="MEO30" s="516"/>
      <c r="MEP30" s="516"/>
      <c r="MEQ30" s="516"/>
      <c r="MER30" s="516"/>
      <c r="MES30" s="516"/>
      <c r="MET30" s="516"/>
      <c r="MEU30" s="516"/>
      <c r="MEV30" s="516"/>
      <c r="MEW30" s="516"/>
      <c r="MEX30" s="516"/>
      <c r="MEY30" s="516"/>
      <c r="MEZ30" s="516"/>
      <c r="MFA30" s="516"/>
      <c r="MFB30" s="516"/>
      <c r="MFC30" s="516"/>
      <c r="MFD30" s="516"/>
      <c r="MFE30" s="516"/>
      <c r="MFF30" s="516"/>
      <c r="MFG30" s="516"/>
      <c r="MFH30" s="516"/>
      <c r="MFI30" s="516"/>
      <c r="MFJ30" s="516"/>
      <c r="MFK30" s="516"/>
      <c r="MFL30" s="516"/>
      <c r="MFM30" s="516"/>
      <c r="MFN30" s="516"/>
      <c r="MFO30" s="516"/>
      <c r="MFP30" s="516"/>
      <c r="MFQ30" s="516"/>
      <c r="MFR30" s="516"/>
      <c r="MFS30" s="516"/>
      <c r="MFT30" s="516"/>
      <c r="MFU30" s="516"/>
      <c r="MFV30" s="516"/>
      <c r="MFW30" s="516"/>
      <c r="MFX30" s="516"/>
      <c r="MFY30" s="516"/>
      <c r="MFZ30" s="516"/>
      <c r="MGA30" s="516"/>
      <c r="MGB30" s="516"/>
      <c r="MGC30" s="516"/>
      <c r="MGD30" s="516"/>
      <c r="MGE30" s="516"/>
      <c r="MGF30" s="516"/>
      <c r="MGG30" s="516"/>
      <c r="MGH30" s="516"/>
      <c r="MGI30" s="516"/>
      <c r="MGJ30" s="516"/>
      <c r="MGK30" s="516"/>
      <c r="MGL30" s="516"/>
      <c r="MGM30" s="516"/>
      <c r="MGN30" s="516"/>
      <c r="MGO30" s="516"/>
      <c r="MGP30" s="516"/>
      <c r="MGQ30" s="516"/>
      <c r="MGR30" s="516"/>
      <c r="MGS30" s="516"/>
      <c r="MGT30" s="516"/>
      <c r="MGU30" s="516"/>
      <c r="MGV30" s="516"/>
      <c r="MGW30" s="516"/>
      <c r="MGX30" s="516"/>
      <c r="MGY30" s="516"/>
      <c r="MGZ30" s="516"/>
      <c r="MHA30" s="516"/>
      <c r="MHB30" s="516"/>
      <c r="MHC30" s="516"/>
      <c r="MHD30" s="516"/>
      <c r="MHE30" s="516"/>
      <c r="MHF30" s="516"/>
      <c r="MHG30" s="516"/>
      <c r="MHH30" s="516"/>
      <c r="MHI30" s="516"/>
      <c r="MHJ30" s="516"/>
      <c r="MHK30" s="516"/>
      <c r="MHL30" s="516"/>
      <c r="MHM30" s="516"/>
      <c r="MHN30" s="516"/>
      <c r="MHO30" s="516"/>
      <c r="MHP30" s="516"/>
      <c r="MHQ30" s="516"/>
      <c r="MHR30" s="516"/>
      <c r="MHS30" s="516"/>
      <c r="MHT30" s="516"/>
      <c r="MHU30" s="516"/>
      <c r="MHV30" s="516"/>
      <c r="MHW30" s="516"/>
      <c r="MHX30" s="516"/>
      <c r="MHY30" s="516"/>
      <c r="MHZ30" s="516"/>
      <c r="MIA30" s="516"/>
      <c r="MIB30" s="516"/>
      <c r="MIC30" s="516"/>
      <c r="MID30" s="516"/>
      <c r="MIE30" s="516"/>
      <c r="MIF30" s="516"/>
      <c r="MIG30" s="516"/>
      <c r="MIH30" s="516"/>
      <c r="MII30" s="516"/>
      <c r="MIJ30" s="516"/>
      <c r="MIK30" s="516"/>
      <c r="MIL30" s="516"/>
      <c r="MIM30" s="516"/>
      <c r="MIN30" s="516"/>
      <c r="MIO30" s="516"/>
      <c r="MIP30" s="516"/>
      <c r="MIQ30" s="516"/>
      <c r="MIR30" s="516"/>
      <c r="MIS30" s="516"/>
      <c r="MIT30" s="516"/>
      <c r="MIU30" s="516"/>
      <c r="MIV30" s="516"/>
      <c r="MIW30" s="516"/>
      <c r="MIX30" s="516"/>
      <c r="MIY30" s="516"/>
      <c r="MIZ30" s="516"/>
      <c r="MJA30" s="516"/>
      <c r="MJB30" s="516"/>
      <c r="MJC30" s="516"/>
      <c r="MJD30" s="516"/>
      <c r="MJE30" s="516"/>
      <c r="MJF30" s="516"/>
      <c r="MJG30" s="516"/>
      <c r="MJH30" s="516"/>
      <c r="MJI30" s="516"/>
      <c r="MJJ30" s="516"/>
      <c r="MJK30" s="516"/>
      <c r="MJL30" s="516"/>
      <c r="MJM30" s="516"/>
      <c r="MJN30" s="516"/>
      <c r="MJO30" s="516"/>
      <c r="MJP30" s="516"/>
      <c r="MJQ30" s="516"/>
      <c r="MJR30" s="516"/>
      <c r="MJS30" s="516"/>
      <c r="MJT30" s="516"/>
      <c r="MJU30" s="516"/>
      <c r="MJV30" s="516"/>
      <c r="MJW30" s="516"/>
      <c r="MJX30" s="516"/>
      <c r="MJY30" s="516"/>
      <c r="MJZ30" s="516"/>
      <c r="MKA30" s="516"/>
      <c r="MKB30" s="516"/>
      <c r="MKC30" s="516"/>
      <c r="MKD30" s="516"/>
      <c r="MKE30" s="516"/>
      <c r="MKF30" s="516"/>
      <c r="MKG30" s="516"/>
      <c r="MKH30" s="516"/>
      <c r="MKI30" s="516"/>
      <c r="MKJ30" s="516"/>
      <c r="MKK30" s="516"/>
      <c r="MKL30" s="516"/>
      <c r="MKM30" s="516"/>
      <c r="MKN30" s="516"/>
      <c r="MKO30" s="516"/>
      <c r="MKP30" s="516"/>
      <c r="MKQ30" s="516"/>
      <c r="MKR30" s="516"/>
      <c r="MKS30" s="516"/>
      <c r="MKT30" s="516"/>
      <c r="MKU30" s="516"/>
      <c r="MKV30" s="516"/>
      <c r="MKW30" s="516"/>
      <c r="MKX30" s="516"/>
      <c r="MKY30" s="516"/>
      <c r="MKZ30" s="516"/>
      <c r="MLA30" s="516"/>
      <c r="MLB30" s="516"/>
      <c r="MLC30" s="516"/>
      <c r="MLD30" s="516"/>
      <c r="MLE30" s="516"/>
      <c r="MLF30" s="516"/>
      <c r="MLG30" s="516"/>
      <c r="MLH30" s="516"/>
      <c r="MLI30" s="516"/>
      <c r="MLJ30" s="516"/>
      <c r="MLK30" s="516"/>
      <c r="MLL30" s="516"/>
      <c r="MLM30" s="516"/>
      <c r="MLN30" s="516"/>
      <c r="MLO30" s="516"/>
      <c r="MLP30" s="516"/>
      <c r="MLQ30" s="516"/>
      <c r="MLR30" s="516"/>
      <c r="MLS30" s="516"/>
      <c r="MLT30" s="516"/>
      <c r="MLU30" s="516"/>
      <c r="MLV30" s="516"/>
      <c r="MLW30" s="516"/>
      <c r="MLX30" s="516"/>
      <c r="MLY30" s="516"/>
      <c r="MLZ30" s="516"/>
      <c r="MMA30" s="516"/>
      <c r="MMB30" s="516"/>
      <c r="MMC30" s="516"/>
      <c r="MMD30" s="516"/>
      <c r="MME30" s="516"/>
      <c r="MMF30" s="516"/>
      <c r="MMG30" s="516"/>
      <c r="MMH30" s="516"/>
      <c r="MMI30" s="516"/>
      <c r="MMJ30" s="516"/>
      <c r="MMK30" s="516"/>
      <c r="MML30" s="516"/>
      <c r="MMM30" s="516"/>
      <c r="MMN30" s="516"/>
      <c r="MMO30" s="516"/>
      <c r="MMP30" s="516"/>
      <c r="MMQ30" s="516"/>
      <c r="MMR30" s="516"/>
      <c r="MMS30" s="516"/>
      <c r="MMT30" s="516"/>
      <c r="MMU30" s="516"/>
      <c r="MMV30" s="516"/>
      <c r="MMW30" s="516"/>
      <c r="MMX30" s="516"/>
      <c r="MMY30" s="516"/>
      <c r="MMZ30" s="516"/>
      <c r="MNA30" s="516"/>
      <c r="MNB30" s="516"/>
      <c r="MNC30" s="516"/>
      <c r="MND30" s="516"/>
      <c r="MNE30" s="516"/>
      <c r="MNF30" s="516"/>
      <c r="MNG30" s="516"/>
      <c r="MNH30" s="516"/>
      <c r="MNI30" s="516"/>
      <c r="MNJ30" s="516"/>
      <c r="MNK30" s="516"/>
      <c r="MNL30" s="516"/>
      <c r="MNM30" s="516"/>
      <c r="MNN30" s="516"/>
      <c r="MNO30" s="516"/>
      <c r="MNP30" s="516"/>
      <c r="MNQ30" s="516"/>
      <c r="MNR30" s="516"/>
      <c r="MNS30" s="516"/>
      <c r="MNT30" s="516"/>
      <c r="MNU30" s="516"/>
      <c r="MNV30" s="516"/>
      <c r="MNW30" s="516"/>
      <c r="MNX30" s="516"/>
      <c r="MNY30" s="516"/>
      <c r="MNZ30" s="516"/>
      <c r="MOA30" s="516"/>
      <c r="MOB30" s="516"/>
      <c r="MOC30" s="516"/>
      <c r="MOD30" s="516"/>
      <c r="MOE30" s="516"/>
      <c r="MOF30" s="516"/>
      <c r="MOG30" s="516"/>
      <c r="MOH30" s="516"/>
      <c r="MOI30" s="516"/>
      <c r="MOJ30" s="516"/>
      <c r="MOK30" s="516"/>
      <c r="MOL30" s="516"/>
      <c r="MOM30" s="516"/>
      <c r="MON30" s="516"/>
      <c r="MOO30" s="516"/>
      <c r="MOP30" s="516"/>
      <c r="MOQ30" s="516"/>
      <c r="MOR30" s="516"/>
      <c r="MOS30" s="516"/>
      <c r="MOT30" s="516"/>
      <c r="MOU30" s="516"/>
      <c r="MOV30" s="516"/>
      <c r="MOW30" s="516"/>
      <c r="MOX30" s="516"/>
      <c r="MOY30" s="516"/>
      <c r="MOZ30" s="516"/>
      <c r="MPA30" s="516"/>
      <c r="MPB30" s="516"/>
      <c r="MPC30" s="516"/>
      <c r="MPD30" s="516"/>
      <c r="MPE30" s="516"/>
      <c r="MPF30" s="516"/>
      <c r="MPG30" s="516"/>
      <c r="MPH30" s="516"/>
      <c r="MPI30" s="516"/>
      <c r="MPJ30" s="516"/>
      <c r="MPK30" s="516"/>
      <c r="MPL30" s="516"/>
      <c r="MPM30" s="516"/>
      <c r="MPN30" s="516"/>
      <c r="MPO30" s="516"/>
      <c r="MPP30" s="516"/>
      <c r="MPQ30" s="516"/>
      <c r="MPR30" s="516"/>
      <c r="MPS30" s="516"/>
      <c r="MPT30" s="516"/>
      <c r="MPU30" s="516"/>
      <c r="MPV30" s="516"/>
      <c r="MPW30" s="516"/>
      <c r="MPX30" s="516"/>
      <c r="MPY30" s="516"/>
      <c r="MPZ30" s="516"/>
      <c r="MQA30" s="516"/>
      <c r="MQB30" s="516"/>
      <c r="MQC30" s="516"/>
      <c r="MQD30" s="516"/>
      <c r="MQE30" s="516"/>
      <c r="MQF30" s="516"/>
      <c r="MQG30" s="516"/>
      <c r="MQH30" s="516"/>
      <c r="MQI30" s="516"/>
      <c r="MQJ30" s="516"/>
      <c r="MQK30" s="516"/>
      <c r="MQL30" s="516"/>
      <c r="MQM30" s="516"/>
      <c r="MQN30" s="516"/>
      <c r="MQO30" s="516"/>
      <c r="MQP30" s="516"/>
      <c r="MQQ30" s="516"/>
      <c r="MQR30" s="516"/>
      <c r="MQS30" s="516"/>
      <c r="MQT30" s="516"/>
      <c r="MQU30" s="516"/>
      <c r="MQV30" s="516"/>
      <c r="MQW30" s="516"/>
      <c r="MQX30" s="516"/>
      <c r="MQY30" s="516"/>
      <c r="MQZ30" s="516"/>
      <c r="MRA30" s="516"/>
      <c r="MRB30" s="516"/>
      <c r="MRC30" s="516"/>
      <c r="MRD30" s="516"/>
      <c r="MRE30" s="516"/>
      <c r="MRF30" s="516"/>
      <c r="MRG30" s="516"/>
      <c r="MRH30" s="516"/>
      <c r="MRI30" s="516"/>
      <c r="MRJ30" s="516"/>
      <c r="MRK30" s="516"/>
      <c r="MRL30" s="516"/>
      <c r="MRM30" s="516"/>
      <c r="MRN30" s="516"/>
      <c r="MRO30" s="516"/>
      <c r="MRP30" s="516"/>
      <c r="MRQ30" s="516"/>
      <c r="MRR30" s="516"/>
      <c r="MRS30" s="516"/>
      <c r="MRT30" s="516"/>
      <c r="MRU30" s="516"/>
      <c r="MRV30" s="516"/>
      <c r="MRW30" s="516"/>
      <c r="MRX30" s="516"/>
      <c r="MRY30" s="516"/>
      <c r="MRZ30" s="516"/>
      <c r="MSA30" s="516"/>
      <c r="MSB30" s="516"/>
      <c r="MSC30" s="516"/>
      <c r="MSD30" s="516"/>
      <c r="MSE30" s="516"/>
      <c r="MSF30" s="516"/>
      <c r="MSG30" s="516"/>
      <c r="MSH30" s="516"/>
      <c r="MSI30" s="516"/>
      <c r="MSJ30" s="516"/>
      <c r="MSK30" s="516"/>
      <c r="MSL30" s="516"/>
      <c r="MSM30" s="516"/>
      <c r="MSN30" s="516"/>
      <c r="MSO30" s="516"/>
      <c r="MSP30" s="516"/>
      <c r="MSQ30" s="516"/>
      <c r="MSR30" s="516"/>
      <c r="MSS30" s="516"/>
      <c r="MST30" s="516"/>
      <c r="MSU30" s="516"/>
      <c r="MSV30" s="516"/>
      <c r="MSW30" s="516"/>
      <c r="MSX30" s="516"/>
      <c r="MSY30" s="516"/>
      <c r="MSZ30" s="516"/>
      <c r="MTA30" s="516"/>
      <c r="MTB30" s="516"/>
      <c r="MTC30" s="516"/>
      <c r="MTD30" s="516"/>
      <c r="MTE30" s="516"/>
      <c r="MTF30" s="516"/>
      <c r="MTG30" s="516"/>
      <c r="MTH30" s="516"/>
      <c r="MTI30" s="516"/>
      <c r="MTJ30" s="516"/>
      <c r="MTK30" s="516"/>
      <c r="MTL30" s="516"/>
      <c r="MTM30" s="516"/>
      <c r="MTN30" s="516"/>
      <c r="MTO30" s="516"/>
      <c r="MTP30" s="516"/>
      <c r="MTQ30" s="516"/>
      <c r="MTR30" s="516"/>
      <c r="MTS30" s="516"/>
      <c r="MTT30" s="516"/>
      <c r="MTU30" s="516"/>
      <c r="MTV30" s="516"/>
      <c r="MTW30" s="516"/>
      <c r="MTX30" s="516"/>
      <c r="MTY30" s="516"/>
      <c r="MTZ30" s="516"/>
      <c r="MUA30" s="516"/>
      <c r="MUB30" s="516"/>
      <c r="MUC30" s="516"/>
      <c r="MUD30" s="516"/>
      <c r="MUE30" s="516"/>
      <c r="MUF30" s="516"/>
      <c r="MUG30" s="516"/>
      <c r="MUH30" s="516"/>
      <c r="MUI30" s="516"/>
      <c r="MUJ30" s="516"/>
      <c r="MUK30" s="516"/>
      <c r="MUL30" s="516"/>
      <c r="MUM30" s="516"/>
      <c r="MUN30" s="516"/>
      <c r="MUO30" s="516"/>
      <c r="MUP30" s="516"/>
      <c r="MUQ30" s="516"/>
      <c r="MUR30" s="516"/>
      <c r="MUS30" s="516"/>
      <c r="MUT30" s="516"/>
      <c r="MUU30" s="516"/>
      <c r="MUV30" s="516"/>
      <c r="MUW30" s="516"/>
      <c r="MUX30" s="516"/>
      <c r="MUY30" s="516"/>
      <c r="MUZ30" s="516"/>
      <c r="MVA30" s="516"/>
      <c r="MVB30" s="516"/>
      <c r="MVC30" s="516"/>
      <c r="MVD30" s="516"/>
      <c r="MVE30" s="516"/>
      <c r="MVF30" s="516"/>
      <c r="MVG30" s="516"/>
      <c r="MVH30" s="516"/>
      <c r="MVI30" s="516"/>
      <c r="MVJ30" s="516"/>
      <c r="MVK30" s="516"/>
      <c r="MVL30" s="516"/>
      <c r="MVM30" s="516"/>
      <c r="MVN30" s="516"/>
      <c r="MVO30" s="516"/>
      <c r="MVP30" s="516"/>
      <c r="MVQ30" s="516"/>
      <c r="MVR30" s="516"/>
      <c r="MVS30" s="516"/>
      <c r="MVT30" s="516"/>
      <c r="MVU30" s="516"/>
      <c r="MVV30" s="516"/>
      <c r="MVW30" s="516"/>
      <c r="MVX30" s="516"/>
      <c r="MVY30" s="516"/>
      <c r="MVZ30" s="516"/>
      <c r="MWA30" s="516"/>
      <c r="MWB30" s="516"/>
      <c r="MWC30" s="516"/>
      <c r="MWD30" s="516"/>
      <c r="MWE30" s="516"/>
      <c r="MWF30" s="516"/>
      <c r="MWG30" s="516"/>
      <c r="MWH30" s="516"/>
      <c r="MWI30" s="516"/>
      <c r="MWJ30" s="516"/>
      <c r="MWK30" s="516"/>
      <c r="MWL30" s="516"/>
      <c r="MWM30" s="516"/>
      <c r="MWN30" s="516"/>
      <c r="MWO30" s="516"/>
      <c r="MWP30" s="516"/>
      <c r="MWQ30" s="516"/>
      <c r="MWR30" s="516"/>
      <c r="MWS30" s="516"/>
      <c r="MWT30" s="516"/>
      <c r="MWU30" s="516"/>
      <c r="MWV30" s="516"/>
      <c r="MWW30" s="516"/>
      <c r="MWX30" s="516"/>
      <c r="MWY30" s="516"/>
      <c r="MWZ30" s="516"/>
      <c r="MXA30" s="516"/>
      <c r="MXB30" s="516"/>
      <c r="MXC30" s="516"/>
      <c r="MXD30" s="516"/>
      <c r="MXE30" s="516"/>
      <c r="MXF30" s="516"/>
      <c r="MXG30" s="516"/>
      <c r="MXH30" s="516"/>
      <c r="MXI30" s="516"/>
      <c r="MXJ30" s="516"/>
      <c r="MXK30" s="516"/>
      <c r="MXL30" s="516"/>
      <c r="MXM30" s="516"/>
      <c r="MXN30" s="516"/>
      <c r="MXO30" s="516"/>
      <c r="MXP30" s="516"/>
      <c r="MXQ30" s="516"/>
      <c r="MXR30" s="516"/>
      <c r="MXS30" s="516"/>
      <c r="MXT30" s="516"/>
      <c r="MXU30" s="516"/>
      <c r="MXV30" s="516"/>
      <c r="MXW30" s="516"/>
      <c r="MXX30" s="516"/>
      <c r="MXY30" s="516"/>
      <c r="MXZ30" s="516"/>
      <c r="MYA30" s="516"/>
      <c r="MYB30" s="516"/>
      <c r="MYC30" s="516"/>
      <c r="MYD30" s="516"/>
      <c r="MYE30" s="516"/>
      <c r="MYF30" s="516"/>
      <c r="MYG30" s="516"/>
      <c r="MYH30" s="516"/>
      <c r="MYI30" s="516"/>
      <c r="MYJ30" s="516"/>
      <c r="MYK30" s="516"/>
      <c r="MYL30" s="516"/>
      <c r="MYM30" s="516"/>
      <c r="MYN30" s="516"/>
      <c r="MYO30" s="516"/>
      <c r="MYP30" s="516"/>
      <c r="MYQ30" s="516"/>
      <c r="MYR30" s="516"/>
      <c r="MYS30" s="516"/>
      <c r="MYT30" s="516"/>
      <c r="MYU30" s="516"/>
      <c r="MYV30" s="516"/>
      <c r="MYW30" s="516"/>
      <c r="MYX30" s="516"/>
      <c r="MYY30" s="516"/>
      <c r="MYZ30" s="516"/>
      <c r="MZA30" s="516"/>
      <c r="MZB30" s="516"/>
      <c r="MZC30" s="516"/>
      <c r="MZD30" s="516"/>
      <c r="MZE30" s="516"/>
      <c r="MZF30" s="516"/>
      <c r="MZG30" s="516"/>
      <c r="MZH30" s="516"/>
      <c r="MZI30" s="516"/>
      <c r="MZJ30" s="516"/>
      <c r="MZK30" s="516"/>
      <c r="MZL30" s="516"/>
      <c r="MZM30" s="516"/>
      <c r="MZN30" s="516"/>
      <c r="MZO30" s="516"/>
      <c r="MZP30" s="516"/>
      <c r="MZQ30" s="516"/>
      <c r="MZR30" s="516"/>
      <c r="MZS30" s="516"/>
      <c r="MZT30" s="516"/>
      <c r="MZU30" s="516"/>
      <c r="MZV30" s="516"/>
      <c r="MZW30" s="516"/>
      <c r="MZX30" s="516"/>
      <c r="MZY30" s="516"/>
      <c r="MZZ30" s="516"/>
      <c r="NAA30" s="516"/>
      <c r="NAB30" s="516"/>
      <c r="NAC30" s="516"/>
      <c r="NAD30" s="516"/>
      <c r="NAE30" s="516"/>
      <c r="NAF30" s="516"/>
      <c r="NAG30" s="516"/>
      <c r="NAH30" s="516"/>
      <c r="NAI30" s="516"/>
      <c r="NAJ30" s="516"/>
      <c r="NAK30" s="516"/>
      <c r="NAL30" s="516"/>
      <c r="NAM30" s="516"/>
      <c r="NAN30" s="516"/>
      <c r="NAO30" s="516"/>
      <c r="NAP30" s="516"/>
      <c r="NAQ30" s="516"/>
      <c r="NAR30" s="516"/>
      <c r="NAS30" s="516"/>
      <c r="NAT30" s="516"/>
      <c r="NAU30" s="516"/>
      <c r="NAV30" s="516"/>
      <c r="NAW30" s="516"/>
      <c r="NAX30" s="516"/>
      <c r="NAY30" s="516"/>
      <c r="NAZ30" s="516"/>
      <c r="NBA30" s="516"/>
      <c r="NBB30" s="516"/>
      <c r="NBC30" s="516"/>
      <c r="NBD30" s="516"/>
      <c r="NBE30" s="516"/>
      <c r="NBF30" s="516"/>
      <c r="NBG30" s="516"/>
      <c r="NBH30" s="516"/>
      <c r="NBI30" s="516"/>
      <c r="NBJ30" s="516"/>
      <c r="NBK30" s="516"/>
      <c r="NBL30" s="516"/>
      <c r="NBM30" s="516"/>
      <c r="NBN30" s="516"/>
      <c r="NBO30" s="516"/>
      <c r="NBP30" s="516"/>
      <c r="NBQ30" s="516"/>
      <c r="NBR30" s="516"/>
      <c r="NBS30" s="516"/>
      <c r="NBT30" s="516"/>
      <c r="NBU30" s="516"/>
      <c r="NBV30" s="516"/>
      <c r="NBW30" s="516"/>
      <c r="NBX30" s="516"/>
      <c r="NBY30" s="516"/>
      <c r="NBZ30" s="516"/>
      <c r="NCA30" s="516"/>
      <c r="NCB30" s="516"/>
      <c r="NCC30" s="516"/>
      <c r="NCD30" s="516"/>
      <c r="NCE30" s="516"/>
      <c r="NCF30" s="516"/>
      <c r="NCG30" s="516"/>
      <c r="NCH30" s="516"/>
      <c r="NCI30" s="516"/>
      <c r="NCJ30" s="516"/>
      <c r="NCK30" s="516"/>
      <c r="NCL30" s="516"/>
      <c r="NCM30" s="516"/>
      <c r="NCN30" s="516"/>
      <c r="NCO30" s="516"/>
      <c r="NCP30" s="516"/>
      <c r="NCQ30" s="516"/>
      <c r="NCR30" s="516"/>
      <c r="NCS30" s="516"/>
      <c r="NCT30" s="516"/>
      <c r="NCU30" s="516"/>
      <c r="NCV30" s="516"/>
      <c r="NCW30" s="516"/>
      <c r="NCX30" s="516"/>
      <c r="NCY30" s="516"/>
      <c r="NCZ30" s="516"/>
      <c r="NDA30" s="516"/>
      <c r="NDB30" s="516"/>
      <c r="NDC30" s="516"/>
      <c r="NDD30" s="516"/>
      <c r="NDE30" s="516"/>
      <c r="NDF30" s="516"/>
      <c r="NDG30" s="516"/>
      <c r="NDH30" s="516"/>
      <c r="NDI30" s="516"/>
      <c r="NDJ30" s="516"/>
      <c r="NDK30" s="516"/>
      <c r="NDL30" s="516"/>
      <c r="NDM30" s="516"/>
      <c r="NDN30" s="516"/>
      <c r="NDO30" s="516"/>
      <c r="NDP30" s="516"/>
      <c r="NDQ30" s="516"/>
      <c r="NDR30" s="516"/>
      <c r="NDS30" s="516"/>
      <c r="NDT30" s="516"/>
      <c r="NDU30" s="516"/>
      <c r="NDV30" s="516"/>
      <c r="NDW30" s="516"/>
      <c r="NDX30" s="516"/>
      <c r="NDY30" s="516"/>
      <c r="NDZ30" s="516"/>
      <c r="NEA30" s="516"/>
      <c r="NEB30" s="516"/>
      <c r="NEC30" s="516"/>
      <c r="NED30" s="516"/>
      <c r="NEE30" s="516"/>
      <c r="NEF30" s="516"/>
      <c r="NEG30" s="516"/>
      <c r="NEH30" s="516"/>
      <c r="NEI30" s="516"/>
      <c r="NEJ30" s="516"/>
      <c r="NEK30" s="516"/>
      <c r="NEL30" s="516"/>
      <c r="NEM30" s="516"/>
      <c r="NEN30" s="516"/>
      <c r="NEO30" s="516"/>
      <c r="NEP30" s="516"/>
      <c r="NEQ30" s="516"/>
      <c r="NER30" s="516"/>
      <c r="NES30" s="516"/>
      <c r="NET30" s="516"/>
      <c r="NEU30" s="516"/>
      <c r="NEV30" s="516"/>
      <c r="NEW30" s="516"/>
      <c r="NEX30" s="516"/>
      <c r="NEY30" s="516"/>
      <c r="NEZ30" s="516"/>
      <c r="NFA30" s="516"/>
      <c r="NFB30" s="516"/>
      <c r="NFC30" s="516"/>
      <c r="NFD30" s="516"/>
      <c r="NFE30" s="516"/>
      <c r="NFF30" s="516"/>
      <c r="NFG30" s="516"/>
      <c r="NFH30" s="516"/>
      <c r="NFI30" s="516"/>
      <c r="NFJ30" s="516"/>
      <c r="NFK30" s="516"/>
      <c r="NFL30" s="516"/>
      <c r="NFM30" s="516"/>
      <c r="NFN30" s="516"/>
      <c r="NFO30" s="516"/>
      <c r="NFP30" s="516"/>
      <c r="NFQ30" s="516"/>
      <c r="NFR30" s="516"/>
      <c r="NFS30" s="516"/>
      <c r="NFT30" s="516"/>
      <c r="NFU30" s="516"/>
      <c r="NFV30" s="516"/>
      <c r="NFW30" s="516"/>
      <c r="NFX30" s="516"/>
      <c r="NFY30" s="516"/>
      <c r="NFZ30" s="516"/>
      <c r="NGA30" s="516"/>
      <c r="NGB30" s="516"/>
      <c r="NGC30" s="516"/>
      <c r="NGD30" s="516"/>
      <c r="NGE30" s="516"/>
      <c r="NGF30" s="516"/>
      <c r="NGG30" s="516"/>
      <c r="NGH30" s="516"/>
      <c r="NGI30" s="516"/>
      <c r="NGJ30" s="516"/>
      <c r="NGK30" s="516"/>
      <c r="NGL30" s="516"/>
      <c r="NGM30" s="516"/>
      <c r="NGN30" s="516"/>
      <c r="NGO30" s="516"/>
      <c r="NGP30" s="516"/>
      <c r="NGQ30" s="516"/>
      <c r="NGR30" s="516"/>
      <c r="NGS30" s="516"/>
      <c r="NGT30" s="516"/>
      <c r="NGU30" s="516"/>
      <c r="NGV30" s="516"/>
      <c r="NGW30" s="516"/>
      <c r="NGX30" s="516"/>
      <c r="NGY30" s="516"/>
      <c r="NGZ30" s="516"/>
      <c r="NHA30" s="516"/>
      <c r="NHB30" s="516"/>
      <c r="NHC30" s="516"/>
      <c r="NHD30" s="516"/>
      <c r="NHE30" s="516"/>
      <c r="NHF30" s="516"/>
      <c r="NHG30" s="516"/>
      <c r="NHH30" s="516"/>
      <c r="NHI30" s="516"/>
      <c r="NHJ30" s="516"/>
      <c r="NHK30" s="516"/>
      <c r="NHL30" s="516"/>
      <c r="NHM30" s="516"/>
      <c r="NHN30" s="516"/>
      <c r="NHO30" s="516"/>
      <c r="NHP30" s="516"/>
      <c r="NHQ30" s="516"/>
      <c r="NHR30" s="516"/>
      <c r="NHS30" s="516"/>
      <c r="NHT30" s="516"/>
      <c r="NHU30" s="516"/>
      <c r="NHV30" s="516"/>
      <c r="NHW30" s="516"/>
      <c r="NHX30" s="516"/>
      <c r="NHY30" s="516"/>
      <c r="NHZ30" s="516"/>
      <c r="NIA30" s="516"/>
      <c r="NIB30" s="516"/>
      <c r="NIC30" s="516"/>
      <c r="NID30" s="516"/>
      <c r="NIE30" s="516"/>
      <c r="NIF30" s="516"/>
      <c r="NIG30" s="516"/>
      <c r="NIH30" s="516"/>
      <c r="NII30" s="516"/>
      <c r="NIJ30" s="516"/>
      <c r="NIK30" s="516"/>
      <c r="NIL30" s="516"/>
      <c r="NIM30" s="516"/>
      <c r="NIN30" s="516"/>
      <c r="NIO30" s="516"/>
      <c r="NIP30" s="516"/>
      <c r="NIQ30" s="516"/>
      <c r="NIR30" s="516"/>
      <c r="NIS30" s="516"/>
      <c r="NIT30" s="516"/>
      <c r="NIU30" s="516"/>
      <c r="NIV30" s="516"/>
      <c r="NIW30" s="516"/>
      <c r="NIX30" s="516"/>
      <c r="NIY30" s="516"/>
      <c r="NIZ30" s="516"/>
      <c r="NJA30" s="516"/>
      <c r="NJB30" s="516"/>
      <c r="NJC30" s="516"/>
      <c r="NJD30" s="516"/>
      <c r="NJE30" s="516"/>
      <c r="NJF30" s="516"/>
      <c r="NJG30" s="516"/>
      <c r="NJH30" s="516"/>
      <c r="NJI30" s="516"/>
      <c r="NJJ30" s="516"/>
      <c r="NJK30" s="516"/>
      <c r="NJL30" s="516"/>
      <c r="NJM30" s="516"/>
      <c r="NJN30" s="516"/>
      <c r="NJO30" s="516"/>
      <c r="NJP30" s="516"/>
      <c r="NJQ30" s="516"/>
      <c r="NJR30" s="516"/>
      <c r="NJS30" s="516"/>
      <c r="NJT30" s="516"/>
      <c r="NJU30" s="516"/>
      <c r="NJV30" s="516"/>
      <c r="NJW30" s="516"/>
      <c r="NJX30" s="516"/>
      <c r="NJY30" s="516"/>
      <c r="NJZ30" s="516"/>
      <c r="NKA30" s="516"/>
      <c r="NKB30" s="516"/>
      <c r="NKC30" s="516"/>
      <c r="NKD30" s="516"/>
      <c r="NKE30" s="516"/>
      <c r="NKF30" s="516"/>
      <c r="NKG30" s="516"/>
      <c r="NKH30" s="516"/>
      <c r="NKI30" s="516"/>
      <c r="NKJ30" s="516"/>
      <c r="NKK30" s="516"/>
      <c r="NKL30" s="516"/>
      <c r="NKM30" s="516"/>
      <c r="NKN30" s="516"/>
      <c r="NKO30" s="516"/>
      <c r="NKP30" s="516"/>
      <c r="NKQ30" s="516"/>
      <c r="NKR30" s="516"/>
      <c r="NKS30" s="516"/>
      <c r="NKT30" s="516"/>
      <c r="NKU30" s="516"/>
      <c r="NKV30" s="516"/>
      <c r="NKW30" s="516"/>
      <c r="NKX30" s="516"/>
      <c r="NKY30" s="516"/>
      <c r="NKZ30" s="516"/>
      <c r="NLA30" s="516"/>
      <c r="NLB30" s="516"/>
      <c r="NLC30" s="516"/>
      <c r="NLD30" s="516"/>
      <c r="NLE30" s="516"/>
      <c r="NLF30" s="516"/>
      <c r="NLG30" s="516"/>
      <c r="NLH30" s="516"/>
      <c r="NLI30" s="516"/>
      <c r="NLJ30" s="516"/>
      <c r="NLK30" s="516"/>
      <c r="NLL30" s="516"/>
      <c r="NLM30" s="516"/>
      <c r="NLN30" s="516"/>
      <c r="NLO30" s="516"/>
      <c r="NLP30" s="516"/>
      <c r="NLQ30" s="516"/>
      <c r="NLR30" s="516"/>
      <c r="NLS30" s="516"/>
      <c r="NLT30" s="516"/>
      <c r="NLU30" s="516"/>
      <c r="NLV30" s="516"/>
      <c r="NLW30" s="516"/>
      <c r="NLX30" s="516"/>
      <c r="NLY30" s="516"/>
      <c r="NLZ30" s="516"/>
      <c r="NMA30" s="516"/>
      <c r="NMB30" s="516"/>
      <c r="NMC30" s="516"/>
      <c r="NMD30" s="516"/>
      <c r="NME30" s="516"/>
      <c r="NMF30" s="516"/>
      <c r="NMG30" s="516"/>
      <c r="NMH30" s="516"/>
      <c r="NMI30" s="516"/>
      <c r="NMJ30" s="516"/>
      <c r="NMK30" s="516"/>
      <c r="NML30" s="516"/>
      <c r="NMM30" s="516"/>
      <c r="NMN30" s="516"/>
      <c r="NMO30" s="516"/>
      <c r="NMP30" s="516"/>
      <c r="NMQ30" s="516"/>
      <c r="NMR30" s="516"/>
      <c r="NMS30" s="516"/>
      <c r="NMT30" s="516"/>
      <c r="NMU30" s="516"/>
      <c r="NMV30" s="516"/>
      <c r="NMW30" s="516"/>
      <c r="NMX30" s="516"/>
      <c r="NMY30" s="516"/>
      <c r="NMZ30" s="516"/>
      <c r="NNA30" s="516"/>
      <c r="NNB30" s="516"/>
      <c r="NNC30" s="516"/>
      <c r="NND30" s="516"/>
      <c r="NNE30" s="516"/>
      <c r="NNF30" s="516"/>
      <c r="NNG30" s="516"/>
      <c r="NNH30" s="516"/>
      <c r="NNI30" s="516"/>
      <c r="NNJ30" s="516"/>
      <c r="NNK30" s="516"/>
      <c r="NNL30" s="516"/>
      <c r="NNM30" s="516"/>
      <c r="NNN30" s="516"/>
      <c r="NNO30" s="516"/>
      <c r="NNP30" s="516"/>
      <c r="NNQ30" s="516"/>
      <c r="NNR30" s="516"/>
      <c r="NNS30" s="516"/>
      <c r="NNT30" s="516"/>
      <c r="NNU30" s="516"/>
      <c r="NNV30" s="516"/>
      <c r="NNW30" s="516"/>
      <c r="NNX30" s="516"/>
      <c r="NNY30" s="516"/>
      <c r="NNZ30" s="516"/>
      <c r="NOA30" s="516"/>
      <c r="NOB30" s="516"/>
      <c r="NOC30" s="516"/>
      <c r="NOD30" s="516"/>
      <c r="NOE30" s="516"/>
      <c r="NOF30" s="516"/>
      <c r="NOG30" s="516"/>
      <c r="NOH30" s="516"/>
      <c r="NOI30" s="516"/>
      <c r="NOJ30" s="516"/>
      <c r="NOK30" s="516"/>
      <c r="NOL30" s="516"/>
      <c r="NOM30" s="516"/>
      <c r="NON30" s="516"/>
      <c r="NOO30" s="516"/>
      <c r="NOP30" s="516"/>
      <c r="NOQ30" s="516"/>
      <c r="NOR30" s="516"/>
      <c r="NOS30" s="516"/>
      <c r="NOT30" s="516"/>
      <c r="NOU30" s="516"/>
      <c r="NOV30" s="516"/>
      <c r="NOW30" s="516"/>
      <c r="NOX30" s="516"/>
      <c r="NOY30" s="516"/>
      <c r="NOZ30" s="516"/>
      <c r="NPA30" s="516"/>
      <c r="NPB30" s="516"/>
      <c r="NPC30" s="516"/>
      <c r="NPD30" s="516"/>
      <c r="NPE30" s="516"/>
      <c r="NPF30" s="516"/>
      <c r="NPG30" s="516"/>
      <c r="NPH30" s="516"/>
      <c r="NPI30" s="516"/>
      <c r="NPJ30" s="516"/>
      <c r="NPK30" s="516"/>
      <c r="NPL30" s="516"/>
      <c r="NPM30" s="516"/>
      <c r="NPN30" s="516"/>
      <c r="NPO30" s="516"/>
      <c r="NPP30" s="516"/>
      <c r="NPQ30" s="516"/>
      <c r="NPR30" s="516"/>
      <c r="NPS30" s="516"/>
      <c r="NPT30" s="516"/>
      <c r="NPU30" s="516"/>
      <c r="NPV30" s="516"/>
      <c r="NPW30" s="516"/>
      <c r="NPX30" s="516"/>
      <c r="NPY30" s="516"/>
      <c r="NPZ30" s="516"/>
      <c r="NQA30" s="516"/>
      <c r="NQB30" s="516"/>
      <c r="NQC30" s="516"/>
      <c r="NQD30" s="516"/>
      <c r="NQE30" s="516"/>
      <c r="NQF30" s="516"/>
      <c r="NQG30" s="516"/>
      <c r="NQH30" s="516"/>
      <c r="NQI30" s="516"/>
      <c r="NQJ30" s="516"/>
      <c r="NQK30" s="516"/>
      <c r="NQL30" s="516"/>
      <c r="NQM30" s="516"/>
      <c r="NQN30" s="516"/>
      <c r="NQO30" s="516"/>
      <c r="NQP30" s="516"/>
      <c r="NQQ30" s="516"/>
      <c r="NQR30" s="516"/>
      <c r="NQS30" s="516"/>
      <c r="NQT30" s="516"/>
      <c r="NQU30" s="516"/>
      <c r="NQV30" s="516"/>
      <c r="NQW30" s="516"/>
      <c r="NQX30" s="516"/>
      <c r="NQY30" s="516"/>
      <c r="NQZ30" s="516"/>
      <c r="NRA30" s="516"/>
      <c r="NRB30" s="516"/>
      <c r="NRC30" s="516"/>
      <c r="NRD30" s="516"/>
      <c r="NRE30" s="516"/>
      <c r="NRF30" s="516"/>
      <c r="NRG30" s="516"/>
      <c r="NRH30" s="516"/>
      <c r="NRI30" s="516"/>
      <c r="NRJ30" s="516"/>
      <c r="NRK30" s="516"/>
      <c r="NRL30" s="516"/>
      <c r="NRM30" s="516"/>
      <c r="NRN30" s="516"/>
      <c r="NRO30" s="516"/>
      <c r="NRP30" s="516"/>
      <c r="NRQ30" s="516"/>
      <c r="NRR30" s="516"/>
      <c r="NRS30" s="516"/>
      <c r="NRT30" s="516"/>
      <c r="NRU30" s="516"/>
      <c r="NRV30" s="516"/>
      <c r="NRW30" s="516"/>
      <c r="NRX30" s="516"/>
      <c r="NRY30" s="516"/>
      <c r="NRZ30" s="516"/>
      <c r="NSA30" s="516"/>
      <c r="NSB30" s="516"/>
      <c r="NSC30" s="516"/>
      <c r="NSD30" s="516"/>
      <c r="NSE30" s="516"/>
      <c r="NSF30" s="516"/>
      <c r="NSG30" s="516"/>
      <c r="NSH30" s="516"/>
      <c r="NSI30" s="516"/>
      <c r="NSJ30" s="516"/>
      <c r="NSK30" s="516"/>
      <c r="NSL30" s="516"/>
      <c r="NSM30" s="516"/>
      <c r="NSN30" s="516"/>
      <c r="NSO30" s="516"/>
      <c r="NSP30" s="516"/>
      <c r="NSQ30" s="516"/>
      <c r="NSR30" s="516"/>
      <c r="NSS30" s="516"/>
      <c r="NST30" s="516"/>
      <c r="NSU30" s="516"/>
      <c r="NSV30" s="516"/>
      <c r="NSW30" s="516"/>
      <c r="NSX30" s="516"/>
      <c r="NSY30" s="516"/>
      <c r="NSZ30" s="516"/>
      <c r="NTA30" s="516"/>
      <c r="NTB30" s="516"/>
      <c r="NTC30" s="516"/>
      <c r="NTD30" s="516"/>
      <c r="NTE30" s="516"/>
      <c r="NTF30" s="516"/>
      <c r="NTG30" s="516"/>
      <c r="NTH30" s="516"/>
      <c r="NTI30" s="516"/>
      <c r="NTJ30" s="516"/>
      <c r="NTK30" s="516"/>
      <c r="NTL30" s="516"/>
      <c r="NTM30" s="516"/>
      <c r="NTN30" s="516"/>
      <c r="NTO30" s="516"/>
      <c r="NTP30" s="516"/>
      <c r="NTQ30" s="516"/>
      <c r="NTR30" s="516"/>
      <c r="NTS30" s="516"/>
      <c r="NTT30" s="516"/>
      <c r="NTU30" s="516"/>
      <c r="NTV30" s="516"/>
      <c r="NTW30" s="516"/>
      <c r="NTX30" s="516"/>
      <c r="NTY30" s="516"/>
      <c r="NTZ30" s="516"/>
      <c r="NUA30" s="516"/>
      <c r="NUB30" s="516"/>
      <c r="NUC30" s="516"/>
      <c r="NUD30" s="516"/>
      <c r="NUE30" s="516"/>
      <c r="NUF30" s="516"/>
      <c r="NUG30" s="516"/>
      <c r="NUH30" s="516"/>
      <c r="NUI30" s="516"/>
      <c r="NUJ30" s="516"/>
      <c r="NUK30" s="516"/>
      <c r="NUL30" s="516"/>
      <c r="NUM30" s="516"/>
      <c r="NUN30" s="516"/>
      <c r="NUO30" s="516"/>
      <c r="NUP30" s="516"/>
      <c r="NUQ30" s="516"/>
      <c r="NUR30" s="516"/>
      <c r="NUS30" s="516"/>
      <c r="NUT30" s="516"/>
      <c r="NUU30" s="516"/>
      <c r="NUV30" s="516"/>
      <c r="NUW30" s="516"/>
      <c r="NUX30" s="516"/>
      <c r="NUY30" s="516"/>
      <c r="NUZ30" s="516"/>
      <c r="NVA30" s="516"/>
      <c r="NVB30" s="516"/>
      <c r="NVC30" s="516"/>
      <c r="NVD30" s="516"/>
      <c r="NVE30" s="516"/>
      <c r="NVF30" s="516"/>
      <c r="NVG30" s="516"/>
      <c r="NVH30" s="516"/>
      <c r="NVI30" s="516"/>
      <c r="NVJ30" s="516"/>
      <c r="NVK30" s="516"/>
      <c r="NVL30" s="516"/>
      <c r="NVM30" s="516"/>
      <c r="NVN30" s="516"/>
      <c r="NVO30" s="516"/>
      <c r="NVP30" s="516"/>
      <c r="NVQ30" s="516"/>
      <c r="NVR30" s="516"/>
      <c r="NVS30" s="516"/>
      <c r="NVT30" s="516"/>
      <c r="NVU30" s="516"/>
      <c r="NVV30" s="516"/>
      <c r="NVW30" s="516"/>
      <c r="NVX30" s="516"/>
      <c r="NVY30" s="516"/>
      <c r="NVZ30" s="516"/>
      <c r="NWA30" s="516"/>
      <c r="NWB30" s="516"/>
      <c r="NWC30" s="516"/>
      <c r="NWD30" s="516"/>
      <c r="NWE30" s="516"/>
      <c r="NWF30" s="516"/>
      <c r="NWG30" s="516"/>
      <c r="NWH30" s="516"/>
      <c r="NWI30" s="516"/>
      <c r="NWJ30" s="516"/>
      <c r="NWK30" s="516"/>
      <c r="NWL30" s="516"/>
      <c r="NWM30" s="516"/>
      <c r="NWN30" s="516"/>
      <c r="NWO30" s="516"/>
      <c r="NWP30" s="516"/>
      <c r="NWQ30" s="516"/>
      <c r="NWR30" s="516"/>
      <c r="NWS30" s="516"/>
      <c r="NWT30" s="516"/>
      <c r="NWU30" s="516"/>
      <c r="NWV30" s="516"/>
      <c r="NWW30" s="516"/>
      <c r="NWX30" s="516"/>
      <c r="NWY30" s="516"/>
      <c r="NWZ30" s="516"/>
      <c r="NXA30" s="516"/>
      <c r="NXB30" s="516"/>
      <c r="NXC30" s="516"/>
      <c r="NXD30" s="516"/>
      <c r="NXE30" s="516"/>
      <c r="NXF30" s="516"/>
      <c r="NXG30" s="516"/>
      <c r="NXH30" s="516"/>
      <c r="NXI30" s="516"/>
      <c r="NXJ30" s="516"/>
      <c r="NXK30" s="516"/>
      <c r="NXL30" s="516"/>
      <c r="NXM30" s="516"/>
      <c r="NXN30" s="516"/>
      <c r="NXO30" s="516"/>
      <c r="NXP30" s="516"/>
      <c r="NXQ30" s="516"/>
      <c r="NXR30" s="516"/>
      <c r="NXS30" s="516"/>
      <c r="NXT30" s="516"/>
      <c r="NXU30" s="516"/>
      <c r="NXV30" s="516"/>
      <c r="NXW30" s="516"/>
      <c r="NXX30" s="516"/>
      <c r="NXY30" s="516"/>
      <c r="NXZ30" s="516"/>
      <c r="NYA30" s="516"/>
      <c r="NYB30" s="516"/>
      <c r="NYC30" s="516"/>
      <c r="NYD30" s="516"/>
      <c r="NYE30" s="516"/>
      <c r="NYF30" s="516"/>
      <c r="NYG30" s="516"/>
      <c r="NYH30" s="516"/>
      <c r="NYI30" s="516"/>
      <c r="NYJ30" s="516"/>
      <c r="NYK30" s="516"/>
      <c r="NYL30" s="516"/>
      <c r="NYM30" s="516"/>
      <c r="NYN30" s="516"/>
      <c r="NYO30" s="516"/>
      <c r="NYP30" s="516"/>
      <c r="NYQ30" s="516"/>
      <c r="NYR30" s="516"/>
      <c r="NYS30" s="516"/>
      <c r="NYT30" s="516"/>
      <c r="NYU30" s="516"/>
      <c r="NYV30" s="516"/>
      <c r="NYW30" s="516"/>
      <c r="NYX30" s="516"/>
      <c r="NYY30" s="516"/>
      <c r="NYZ30" s="516"/>
      <c r="NZA30" s="516"/>
      <c r="NZB30" s="516"/>
      <c r="NZC30" s="516"/>
      <c r="NZD30" s="516"/>
      <c r="NZE30" s="516"/>
      <c r="NZF30" s="516"/>
      <c r="NZG30" s="516"/>
      <c r="NZH30" s="516"/>
      <c r="NZI30" s="516"/>
      <c r="NZJ30" s="516"/>
      <c r="NZK30" s="516"/>
      <c r="NZL30" s="516"/>
      <c r="NZM30" s="516"/>
      <c r="NZN30" s="516"/>
      <c r="NZO30" s="516"/>
      <c r="NZP30" s="516"/>
      <c r="NZQ30" s="516"/>
      <c r="NZR30" s="516"/>
      <c r="NZS30" s="516"/>
      <c r="NZT30" s="516"/>
      <c r="NZU30" s="516"/>
      <c r="NZV30" s="516"/>
      <c r="NZW30" s="516"/>
      <c r="NZX30" s="516"/>
      <c r="NZY30" s="516"/>
      <c r="NZZ30" s="516"/>
      <c r="OAA30" s="516"/>
      <c r="OAB30" s="516"/>
      <c r="OAC30" s="516"/>
      <c r="OAD30" s="516"/>
      <c r="OAE30" s="516"/>
      <c r="OAF30" s="516"/>
      <c r="OAG30" s="516"/>
      <c r="OAH30" s="516"/>
      <c r="OAI30" s="516"/>
      <c r="OAJ30" s="516"/>
      <c r="OAK30" s="516"/>
      <c r="OAL30" s="516"/>
      <c r="OAM30" s="516"/>
      <c r="OAN30" s="516"/>
      <c r="OAO30" s="516"/>
      <c r="OAP30" s="516"/>
      <c r="OAQ30" s="516"/>
      <c r="OAR30" s="516"/>
      <c r="OAS30" s="516"/>
      <c r="OAT30" s="516"/>
      <c r="OAU30" s="516"/>
      <c r="OAV30" s="516"/>
      <c r="OAW30" s="516"/>
      <c r="OAX30" s="516"/>
      <c r="OAY30" s="516"/>
      <c r="OAZ30" s="516"/>
      <c r="OBA30" s="516"/>
      <c r="OBB30" s="516"/>
      <c r="OBC30" s="516"/>
      <c r="OBD30" s="516"/>
      <c r="OBE30" s="516"/>
      <c r="OBF30" s="516"/>
      <c r="OBG30" s="516"/>
      <c r="OBH30" s="516"/>
      <c r="OBI30" s="516"/>
      <c r="OBJ30" s="516"/>
      <c r="OBK30" s="516"/>
      <c r="OBL30" s="516"/>
      <c r="OBM30" s="516"/>
      <c r="OBN30" s="516"/>
      <c r="OBO30" s="516"/>
      <c r="OBP30" s="516"/>
      <c r="OBQ30" s="516"/>
      <c r="OBR30" s="516"/>
      <c r="OBS30" s="516"/>
      <c r="OBT30" s="516"/>
      <c r="OBU30" s="516"/>
      <c r="OBV30" s="516"/>
      <c r="OBW30" s="516"/>
      <c r="OBX30" s="516"/>
      <c r="OBY30" s="516"/>
      <c r="OBZ30" s="516"/>
      <c r="OCA30" s="516"/>
      <c r="OCB30" s="516"/>
      <c r="OCC30" s="516"/>
      <c r="OCD30" s="516"/>
      <c r="OCE30" s="516"/>
      <c r="OCF30" s="516"/>
      <c r="OCG30" s="516"/>
      <c r="OCH30" s="516"/>
      <c r="OCI30" s="516"/>
      <c r="OCJ30" s="516"/>
      <c r="OCK30" s="516"/>
      <c r="OCL30" s="516"/>
      <c r="OCM30" s="516"/>
      <c r="OCN30" s="516"/>
      <c r="OCO30" s="516"/>
      <c r="OCP30" s="516"/>
      <c r="OCQ30" s="516"/>
      <c r="OCR30" s="516"/>
      <c r="OCS30" s="516"/>
      <c r="OCT30" s="516"/>
      <c r="OCU30" s="516"/>
      <c r="OCV30" s="516"/>
      <c r="OCW30" s="516"/>
      <c r="OCX30" s="516"/>
      <c r="OCY30" s="516"/>
      <c r="OCZ30" s="516"/>
      <c r="ODA30" s="516"/>
      <c r="ODB30" s="516"/>
      <c r="ODC30" s="516"/>
      <c r="ODD30" s="516"/>
      <c r="ODE30" s="516"/>
      <c r="ODF30" s="516"/>
      <c r="ODG30" s="516"/>
      <c r="ODH30" s="516"/>
      <c r="ODI30" s="516"/>
      <c r="ODJ30" s="516"/>
      <c r="ODK30" s="516"/>
      <c r="ODL30" s="516"/>
      <c r="ODM30" s="516"/>
      <c r="ODN30" s="516"/>
      <c r="ODO30" s="516"/>
      <c r="ODP30" s="516"/>
      <c r="ODQ30" s="516"/>
      <c r="ODR30" s="516"/>
      <c r="ODS30" s="516"/>
      <c r="ODT30" s="516"/>
      <c r="ODU30" s="516"/>
      <c r="ODV30" s="516"/>
      <c r="ODW30" s="516"/>
      <c r="ODX30" s="516"/>
      <c r="ODY30" s="516"/>
      <c r="ODZ30" s="516"/>
      <c r="OEA30" s="516"/>
      <c r="OEB30" s="516"/>
      <c r="OEC30" s="516"/>
      <c r="OED30" s="516"/>
      <c r="OEE30" s="516"/>
      <c r="OEF30" s="516"/>
      <c r="OEG30" s="516"/>
      <c r="OEH30" s="516"/>
      <c r="OEI30" s="516"/>
      <c r="OEJ30" s="516"/>
      <c r="OEK30" s="516"/>
      <c r="OEL30" s="516"/>
      <c r="OEM30" s="516"/>
      <c r="OEN30" s="516"/>
      <c r="OEO30" s="516"/>
      <c r="OEP30" s="516"/>
      <c r="OEQ30" s="516"/>
      <c r="OER30" s="516"/>
      <c r="OES30" s="516"/>
      <c r="OET30" s="516"/>
      <c r="OEU30" s="516"/>
      <c r="OEV30" s="516"/>
      <c r="OEW30" s="516"/>
      <c r="OEX30" s="516"/>
      <c r="OEY30" s="516"/>
      <c r="OEZ30" s="516"/>
      <c r="OFA30" s="516"/>
      <c r="OFB30" s="516"/>
      <c r="OFC30" s="516"/>
      <c r="OFD30" s="516"/>
      <c r="OFE30" s="516"/>
      <c r="OFF30" s="516"/>
      <c r="OFG30" s="516"/>
      <c r="OFH30" s="516"/>
      <c r="OFI30" s="516"/>
      <c r="OFJ30" s="516"/>
      <c r="OFK30" s="516"/>
      <c r="OFL30" s="516"/>
      <c r="OFM30" s="516"/>
      <c r="OFN30" s="516"/>
      <c r="OFO30" s="516"/>
      <c r="OFP30" s="516"/>
      <c r="OFQ30" s="516"/>
      <c r="OFR30" s="516"/>
      <c r="OFS30" s="516"/>
      <c r="OFT30" s="516"/>
      <c r="OFU30" s="516"/>
      <c r="OFV30" s="516"/>
      <c r="OFW30" s="516"/>
      <c r="OFX30" s="516"/>
      <c r="OFY30" s="516"/>
      <c r="OFZ30" s="516"/>
      <c r="OGA30" s="516"/>
      <c r="OGB30" s="516"/>
      <c r="OGC30" s="516"/>
      <c r="OGD30" s="516"/>
      <c r="OGE30" s="516"/>
      <c r="OGF30" s="516"/>
      <c r="OGG30" s="516"/>
      <c r="OGH30" s="516"/>
      <c r="OGI30" s="516"/>
      <c r="OGJ30" s="516"/>
      <c r="OGK30" s="516"/>
      <c r="OGL30" s="516"/>
      <c r="OGM30" s="516"/>
      <c r="OGN30" s="516"/>
      <c r="OGO30" s="516"/>
      <c r="OGP30" s="516"/>
      <c r="OGQ30" s="516"/>
      <c r="OGR30" s="516"/>
      <c r="OGS30" s="516"/>
      <c r="OGT30" s="516"/>
      <c r="OGU30" s="516"/>
      <c r="OGV30" s="516"/>
      <c r="OGW30" s="516"/>
      <c r="OGX30" s="516"/>
      <c r="OGY30" s="516"/>
      <c r="OGZ30" s="516"/>
      <c r="OHA30" s="516"/>
      <c r="OHB30" s="516"/>
      <c r="OHC30" s="516"/>
      <c r="OHD30" s="516"/>
      <c r="OHE30" s="516"/>
      <c r="OHF30" s="516"/>
      <c r="OHG30" s="516"/>
      <c r="OHH30" s="516"/>
      <c r="OHI30" s="516"/>
      <c r="OHJ30" s="516"/>
      <c r="OHK30" s="516"/>
      <c r="OHL30" s="516"/>
      <c r="OHM30" s="516"/>
      <c r="OHN30" s="516"/>
      <c r="OHO30" s="516"/>
      <c r="OHP30" s="516"/>
      <c r="OHQ30" s="516"/>
      <c r="OHR30" s="516"/>
      <c r="OHS30" s="516"/>
      <c r="OHT30" s="516"/>
      <c r="OHU30" s="516"/>
      <c r="OHV30" s="516"/>
      <c r="OHW30" s="516"/>
      <c r="OHX30" s="516"/>
      <c r="OHY30" s="516"/>
      <c r="OHZ30" s="516"/>
      <c r="OIA30" s="516"/>
      <c r="OIB30" s="516"/>
      <c r="OIC30" s="516"/>
      <c r="OID30" s="516"/>
      <c r="OIE30" s="516"/>
      <c r="OIF30" s="516"/>
      <c r="OIG30" s="516"/>
      <c r="OIH30" s="516"/>
      <c r="OII30" s="516"/>
      <c r="OIJ30" s="516"/>
      <c r="OIK30" s="516"/>
      <c r="OIL30" s="516"/>
      <c r="OIM30" s="516"/>
      <c r="OIN30" s="516"/>
      <c r="OIO30" s="516"/>
      <c r="OIP30" s="516"/>
      <c r="OIQ30" s="516"/>
      <c r="OIR30" s="516"/>
      <c r="OIS30" s="516"/>
      <c r="OIT30" s="516"/>
      <c r="OIU30" s="516"/>
      <c r="OIV30" s="516"/>
      <c r="OIW30" s="516"/>
      <c r="OIX30" s="516"/>
      <c r="OIY30" s="516"/>
      <c r="OIZ30" s="516"/>
      <c r="OJA30" s="516"/>
      <c r="OJB30" s="516"/>
      <c r="OJC30" s="516"/>
      <c r="OJD30" s="516"/>
      <c r="OJE30" s="516"/>
      <c r="OJF30" s="516"/>
      <c r="OJG30" s="516"/>
      <c r="OJH30" s="516"/>
      <c r="OJI30" s="516"/>
      <c r="OJJ30" s="516"/>
      <c r="OJK30" s="516"/>
      <c r="OJL30" s="516"/>
      <c r="OJM30" s="516"/>
      <c r="OJN30" s="516"/>
      <c r="OJO30" s="516"/>
      <c r="OJP30" s="516"/>
      <c r="OJQ30" s="516"/>
      <c r="OJR30" s="516"/>
      <c r="OJS30" s="516"/>
      <c r="OJT30" s="516"/>
      <c r="OJU30" s="516"/>
      <c r="OJV30" s="516"/>
      <c r="OJW30" s="516"/>
      <c r="OJX30" s="516"/>
      <c r="OJY30" s="516"/>
      <c r="OJZ30" s="516"/>
      <c r="OKA30" s="516"/>
      <c r="OKB30" s="516"/>
      <c r="OKC30" s="516"/>
      <c r="OKD30" s="516"/>
      <c r="OKE30" s="516"/>
      <c r="OKF30" s="516"/>
      <c r="OKG30" s="516"/>
      <c r="OKH30" s="516"/>
      <c r="OKI30" s="516"/>
      <c r="OKJ30" s="516"/>
      <c r="OKK30" s="516"/>
      <c r="OKL30" s="516"/>
      <c r="OKM30" s="516"/>
      <c r="OKN30" s="516"/>
      <c r="OKO30" s="516"/>
      <c r="OKP30" s="516"/>
      <c r="OKQ30" s="516"/>
      <c r="OKR30" s="516"/>
      <c r="OKS30" s="516"/>
      <c r="OKT30" s="516"/>
      <c r="OKU30" s="516"/>
      <c r="OKV30" s="516"/>
      <c r="OKW30" s="516"/>
      <c r="OKX30" s="516"/>
      <c r="OKY30" s="516"/>
      <c r="OKZ30" s="516"/>
      <c r="OLA30" s="516"/>
      <c r="OLB30" s="516"/>
      <c r="OLC30" s="516"/>
      <c r="OLD30" s="516"/>
      <c r="OLE30" s="516"/>
      <c r="OLF30" s="516"/>
      <c r="OLG30" s="516"/>
      <c r="OLH30" s="516"/>
      <c r="OLI30" s="516"/>
      <c r="OLJ30" s="516"/>
      <c r="OLK30" s="516"/>
      <c r="OLL30" s="516"/>
      <c r="OLM30" s="516"/>
      <c r="OLN30" s="516"/>
      <c r="OLO30" s="516"/>
      <c r="OLP30" s="516"/>
      <c r="OLQ30" s="516"/>
      <c r="OLR30" s="516"/>
      <c r="OLS30" s="516"/>
      <c r="OLT30" s="516"/>
      <c r="OLU30" s="516"/>
      <c r="OLV30" s="516"/>
      <c r="OLW30" s="516"/>
      <c r="OLX30" s="516"/>
      <c r="OLY30" s="516"/>
      <c r="OLZ30" s="516"/>
      <c r="OMA30" s="516"/>
      <c r="OMB30" s="516"/>
      <c r="OMC30" s="516"/>
      <c r="OMD30" s="516"/>
      <c r="OME30" s="516"/>
      <c r="OMF30" s="516"/>
      <c r="OMG30" s="516"/>
      <c r="OMH30" s="516"/>
      <c r="OMI30" s="516"/>
      <c r="OMJ30" s="516"/>
      <c r="OMK30" s="516"/>
      <c r="OML30" s="516"/>
      <c r="OMM30" s="516"/>
      <c r="OMN30" s="516"/>
      <c r="OMO30" s="516"/>
      <c r="OMP30" s="516"/>
      <c r="OMQ30" s="516"/>
      <c r="OMR30" s="516"/>
      <c r="OMS30" s="516"/>
      <c r="OMT30" s="516"/>
      <c r="OMU30" s="516"/>
      <c r="OMV30" s="516"/>
      <c r="OMW30" s="516"/>
      <c r="OMX30" s="516"/>
      <c r="OMY30" s="516"/>
      <c r="OMZ30" s="516"/>
      <c r="ONA30" s="516"/>
      <c r="ONB30" s="516"/>
      <c r="ONC30" s="516"/>
      <c r="OND30" s="516"/>
      <c r="ONE30" s="516"/>
      <c r="ONF30" s="516"/>
      <c r="ONG30" s="516"/>
      <c r="ONH30" s="516"/>
      <c r="ONI30" s="516"/>
      <c r="ONJ30" s="516"/>
      <c r="ONK30" s="516"/>
      <c r="ONL30" s="516"/>
      <c r="ONM30" s="516"/>
      <c r="ONN30" s="516"/>
      <c r="ONO30" s="516"/>
      <c r="ONP30" s="516"/>
      <c r="ONQ30" s="516"/>
      <c r="ONR30" s="516"/>
      <c r="ONS30" s="516"/>
      <c r="ONT30" s="516"/>
      <c r="ONU30" s="516"/>
      <c r="ONV30" s="516"/>
      <c r="ONW30" s="516"/>
      <c r="ONX30" s="516"/>
      <c r="ONY30" s="516"/>
      <c r="ONZ30" s="516"/>
      <c r="OOA30" s="516"/>
      <c r="OOB30" s="516"/>
      <c r="OOC30" s="516"/>
      <c r="OOD30" s="516"/>
      <c r="OOE30" s="516"/>
      <c r="OOF30" s="516"/>
      <c r="OOG30" s="516"/>
      <c r="OOH30" s="516"/>
      <c r="OOI30" s="516"/>
      <c r="OOJ30" s="516"/>
      <c r="OOK30" s="516"/>
      <c r="OOL30" s="516"/>
      <c r="OOM30" s="516"/>
      <c r="OON30" s="516"/>
      <c r="OOO30" s="516"/>
      <c r="OOP30" s="516"/>
      <c r="OOQ30" s="516"/>
      <c r="OOR30" s="516"/>
      <c r="OOS30" s="516"/>
      <c r="OOT30" s="516"/>
      <c r="OOU30" s="516"/>
      <c r="OOV30" s="516"/>
      <c r="OOW30" s="516"/>
      <c r="OOX30" s="516"/>
      <c r="OOY30" s="516"/>
      <c r="OOZ30" s="516"/>
      <c r="OPA30" s="516"/>
      <c r="OPB30" s="516"/>
      <c r="OPC30" s="516"/>
      <c r="OPD30" s="516"/>
      <c r="OPE30" s="516"/>
      <c r="OPF30" s="516"/>
      <c r="OPG30" s="516"/>
      <c r="OPH30" s="516"/>
      <c r="OPI30" s="516"/>
      <c r="OPJ30" s="516"/>
      <c r="OPK30" s="516"/>
      <c r="OPL30" s="516"/>
      <c r="OPM30" s="516"/>
      <c r="OPN30" s="516"/>
      <c r="OPO30" s="516"/>
      <c r="OPP30" s="516"/>
      <c r="OPQ30" s="516"/>
      <c r="OPR30" s="516"/>
      <c r="OPS30" s="516"/>
      <c r="OPT30" s="516"/>
      <c r="OPU30" s="516"/>
      <c r="OPV30" s="516"/>
      <c r="OPW30" s="516"/>
      <c r="OPX30" s="516"/>
      <c r="OPY30" s="516"/>
      <c r="OPZ30" s="516"/>
      <c r="OQA30" s="516"/>
      <c r="OQB30" s="516"/>
      <c r="OQC30" s="516"/>
      <c r="OQD30" s="516"/>
      <c r="OQE30" s="516"/>
      <c r="OQF30" s="516"/>
      <c r="OQG30" s="516"/>
      <c r="OQH30" s="516"/>
      <c r="OQI30" s="516"/>
      <c r="OQJ30" s="516"/>
      <c r="OQK30" s="516"/>
      <c r="OQL30" s="516"/>
      <c r="OQM30" s="516"/>
      <c r="OQN30" s="516"/>
      <c r="OQO30" s="516"/>
      <c r="OQP30" s="516"/>
      <c r="OQQ30" s="516"/>
      <c r="OQR30" s="516"/>
      <c r="OQS30" s="516"/>
      <c r="OQT30" s="516"/>
      <c r="OQU30" s="516"/>
      <c r="OQV30" s="516"/>
      <c r="OQW30" s="516"/>
      <c r="OQX30" s="516"/>
      <c r="OQY30" s="516"/>
      <c r="OQZ30" s="516"/>
      <c r="ORA30" s="516"/>
      <c r="ORB30" s="516"/>
      <c r="ORC30" s="516"/>
      <c r="ORD30" s="516"/>
      <c r="ORE30" s="516"/>
      <c r="ORF30" s="516"/>
      <c r="ORG30" s="516"/>
      <c r="ORH30" s="516"/>
      <c r="ORI30" s="516"/>
      <c r="ORJ30" s="516"/>
      <c r="ORK30" s="516"/>
      <c r="ORL30" s="516"/>
      <c r="ORM30" s="516"/>
      <c r="ORN30" s="516"/>
      <c r="ORO30" s="516"/>
      <c r="ORP30" s="516"/>
      <c r="ORQ30" s="516"/>
      <c r="ORR30" s="516"/>
      <c r="ORS30" s="516"/>
      <c r="ORT30" s="516"/>
      <c r="ORU30" s="516"/>
      <c r="ORV30" s="516"/>
      <c r="ORW30" s="516"/>
      <c r="ORX30" s="516"/>
      <c r="ORY30" s="516"/>
      <c r="ORZ30" s="516"/>
      <c r="OSA30" s="516"/>
      <c r="OSB30" s="516"/>
      <c r="OSC30" s="516"/>
      <c r="OSD30" s="516"/>
      <c r="OSE30" s="516"/>
      <c r="OSF30" s="516"/>
      <c r="OSG30" s="516"/>
      <c r="OSH30" s="516"/>
      <c r="OSI30" s="516"/>
      <c r="OSJ30" s="516"/>
      <c r="OSK30" s="516"/>
      <c r="OSL30" s="516"/>
      <c r="OSM30" s="516"/>
      <c r="OSN30" s="516"/>
      <c r="OSO30" s="516"/>
      <c r="OSP30" s="516"/>
      <c r="OSQ30" s="516"/>
      <c r="OSR30" s="516"/>
      <c r="OSS30" s="516"/>
      <c r="OST30" s="516"/>
      <c r="OSU30" s="516"/>
      <c r="OSV30" s="516"/>
      <c r="OSW30" s="516"/>
      <c r="OSX30" s="516"/>
      <c r="OSY30" s="516"/>
      <c r="OSZ30" s="516"/>
      <c r="OTA30" s="516"/>
      <c r="OTB30" s="516"/>
      <c r="OTC30" s="516"/>
      <c r="OTD30" s="516"/>
      <c r="OTE30" s="516"/>
      <c r="OTF30" s="516"/>
      <c r="OTG30" s="516"/>
      <c r="OTH30" s="516"/>
      <c r="OTI30" s="516"/>
      <c r="OTJ30" s="516"/>
      <c r="OTK30" s="516"/>
      <c r="OTL30" s="516"/>
      <c r="OTM30" s="516"/>
      <c r="OTN30" s="516"/>
      <c r="OTO30" s="516"/>
      <c r="OTP30" s="516"/>
      <c r="OTQ30" s="516"/>
      <c r="OTR30" s="516"/>
      <c r="OTS30" s="516"/>
      <c r="OTT30" s="516"/>
      <c r="OTU30" s="516"/>
      <c r="OTV30" s="516"/>
      <c r="OTW30" s="516"/>
      <c r="OTX30" s="516"/>
      <c r="OTY30" s="516"/>
      <c r="OTZ30" s="516"/>
      <c r="OUA30" s="516"/>
      <c r="OUB30" s="516"/>
      <c r="OUC30" s="516"/>
      <c r="OUD30" s="516"/>
      <c r="OUE30" s="516"/>
      <c r="OUF30" s="516"/>
      <c r="OUG30" s="516"/>
      <c r="OUH30" s="516"/>
      <c r="OUI30" s="516"/>
      <c r="OUJ30" s="516"/>
      <c r="OUK30" s="516"/>
      <c r="OUL30" s="516"/>
      <c r="OUM30" s="516"/>
      <c r="OUN30" s="516"/>
      <c r="OUO30" s="516"/>
      <c r="OUP30" s="516"/>
      <c r="OUQ30" s="516"/>
      <c r="OUR30" s="516"/>
      <c r="OUS30" s="516"/>
      <c r="OUT30" s="516"/>
      <c r="OUU30" s="516"/>
      <c r="OUV30" s="516"/>
      <c r="OUW30" s="516"/>
      <c r="OUX30" s="516"/>
      <c r="OUY30" s="516"/>
      <c r="OUZ30" s="516"/>
      <c r="OVA30" s="516"/>
      <c r="OVB30" s="516"/>
      <c r="OVC30" s="516"/>
      <c r="OVD30" s="516"/>
      <c r="OVE30" s="516"/>
      <c r="OVF30" s="516"/>
      <c r="OVG30" s="516"/>
      <c r="OVH30" s="516"/>
      <c r="OVI30" s="516"/>
      <c r="OVJ30" s="516"/>
      <c r="OVK30" s="516"/>
      <c r="OVL30" s="516"/>
      <c r="OVM30" s="516"/>
      <c r="OVN30" s="516"/>
      <c r="OVO30" s="516"/>
      <c r="OVP30" s="516"/>
      <c r="OVQ30" s="516"/>
      <c r="OVR30" s="516"/>
      <c r="OVS30" s="516"/>
      <c r="OVT30" s="516"/>
      <c r="OVU30" s="516"/>
      <c r="OVV30" s="516"/>
      <c r="OVW30" s="516"/>
      <c r="OVX30" s="516"/>
      <c r="OVY30" s="516"/>
      <c r="OVZ30" s="516"/>
      <c r="OWA30" s="516"/>
      <c r="OWB30" s="516"/>
      <c r="OWC30" s="516"/>
      <c r="OWD30" s="516"/>
      <c r="OWE30" s="516"/>
      <c r="OWF30" s="516"/>
      <c r="OWG30" s="516"/>
      <c r="OWH30" s="516"/>
      <c r="OWI30" s="516"/>
      <c r="OWJ30" s="516"/>
      <c r="OWK30" s="516"/>
      <c r="OWL30" s="516"/>
      <c r="OWM30" s="516"/>
      <c r="OWN30" s="516"/>
      <c r="OWO30" s="516"/>
      <c r="OWP30" s="516"/>
      <c r="OWQ30" s="516"/>
      <c r="OWR30" s="516"/>
      <c r="OWS30" s="516"/>
      <c r="OWT30" s="516"/>
      <c r="OWU30" s="516"/>
      <c r="OWV30" s="516"/>
      <c r="OWW30" s="516"/>
      <c r="OWX30" s="516"/>
      <c r="OWY30" s="516"/>
      <c r="OWZ30" s="516"/>
      <c r="OXA30" s="516"/>
      <c r="OXB30" s="516"/>
      <c r="OXC30" s="516"/>
      <c r="OXD30" s="516"/>
      <c r="OXE30" s="516"/>
      <c r="OXF30" s="516"/>
      <c r="OXG30" s="516"/>
      <c r="OXH30" s="516"/>
      <c r="OXI30" s="516"/>
      <c r="OXJ30" s="516"/>
      <c r="OXK30" s="516"/>
      <c r="OXL30" s="516"/>
      <c r="OXM30" s="516"/>
      <c r="OXN30" s="516"/>
      <c r="OXO30" s="516"/>
      <c r="OXP30" s="516"/>
      <c r="OXQ30" s="516"/>
      <c r="OXR30" s="516"/>
      <c r="OXS30" s="516"/>
      <c r="OXT30" s="516"/>
      <c r="OXU30" s="516"/>
      <c r="OXV30" s="516"/>
      <c r="OXW30" s="516"/>
      <c r="OXX30" s="516"/>
      <c r="OXY30" s="516"/>
      <c r="OXZ30" s="516"/>
      <c r="OYA30" s="516"/>
      <c r="OYB30" s="516"/>
      <c r="OYC30" s="516"/>
      <c r="OYD30" s="516"/>
      <c r="OYE30" s="516"/>
      <c r="OYF30" s="516"/>
      <c r="OYG30" s="516"/>
      <c r="OYH30" s="516"/>
      <c r="OYI30" s="516"/>
      <c r="OYJ30" s="516"/>
      <c r="OYK30" s="516"/>
      <c r="OYL30" s="516"/>
      <c r="OYM30" s="516"/>
      <c r="OYN30" s="516"/>
      <c r="OYO30" s="516"/>
      <c r="OYP30" s="516"/>
      <c r="OYQ30" s="516"/>
      <c r="OYR30" s="516"/>
      <c r="OYS30" s="516"/>
      <c r="OYT30" s="516"/>
      <c r="OYU30" s="516"/>
      <c r="OYV30" s="516"/>
      <c r="OYW30" s="516"/>
      <c r="OYX30" s="516"/>
      <c r="OYY30" s="516"/>
      <c r="OYZ30" s="516"/>
      <c r="OZA30" s="516"/>
      <c r="OZB30" s="516"/>
      <c r="OZC30" s="516"/>
      <c r="OZD30" s="516"/>
      <c r="OZE30" s="516"/>
      <c r="OZF30" s="516"/>
      <c r="OZG30" s="516"/>
      <c r="OZH30" s="516"/>
      <c r="OZI30" s="516"/>
      <c r="OZJ30" s="516"/>
      <c r="OZK30" s="516"/>
      <c r="OZL30" s="516"/>
      <c r="OZM30" s="516"/>
      <c r="OZN30" s="516"/>
      <c r="OZO30" s="516"/>
      <c r="OZP30" s="516"/>
      <c r="OZQ30" s="516"/>
      <c r="OZR30" s="516"/>
      <c r="OZS30" s="516"/>
      <c r="OZT30" s="516"/>
      <c r="OZU30" s="516"/>
      <c r="OZV30" s="516"/>
      <c r="OZW30" s="516"/>
      <c r="OZX30" s="516"/>
      <c r="OZY30" s="516"/>
      <c r="OZZ30" s="516"/>
      <c r="PAA30" s="516"/>
      <c r="PAB30" s="516"/>
      <c r="PAC30" s="516"/>
      <c r="PAD30" s="516"/>
      <c r="PAE30" s="516"/>
      <c r="PAF30" s="516"/>
      <c r="PAG30" s="516"/>
      <c r="PAH30" s="516"/>
      <c r="PAI30" s="516"/>
      <c r="PAJ30" s="516"/>
      <c r="PAK30" s="516"/>
      <c r="PAL30" s="516"/>
      <c r="PAM30" s="516"/>
      <c r="PAN30" s="516"/>
      <c r="PAO30" s="516"/>
      <c r="PAP30" s="516"/>
      <c r="PAQ30" s="516"/>
      <c r="PAR30" s="516"/>
      <c r="PAS30" s="516"/>
      <c r="PAT30" s="516"/>
      <c r="PAU30" s="516"/>
      <c r="PAV30" s="516"/>
      <c r="PAW30" s="516"/>
      <c r="PAX30" s="516"/>
      <c r="PAY30" s="516"/>
      <c r="PAZ30" s="516"/>
      <c r="PBA30" s="516"/>
      <c r="PBB30" s="516"/>
      <c r="PBC30" s="516"/>
      <c r="PBD30" s="516"/>
      <c r="PBE30" s="516"/>
      <c r="PBF30" s="516"/>
      <c r="PBG30" s="516"/>
      <c r="PBH30" s="516"/>
      <c r="PBI30" s="516"/>
      <c r="PBJ30" s="516"/>
      <c r="PBK30" s="516"/>
      <c r="PBL30" s="516"/>
      <c r="PBM30" s="516"/>
      <c r="PBN30" s="516"/>
      <c r="PBO30" s="516"/>
      <c r="PBP30" s="516"/>
      <c r="PBQ30" s="516"/>
      <c r="PBR30" s="516"/>
      <c r="PBS30" s="516"/>
      <c r="PBT30" s="516"/>
      <c r="PBU30" s="516"/>
      <c r="PBV30" s="516"/>
      <c r="PBW30" s="516"/>
      <c r="PBX30" s="516"/>
      <c r="PBY30" s="516"/>
      <c r="PBZ30" s="516"/>
      <c r="PCA30" s="516"/>
      <c r="PCB30" s="516"/>
      <c r="PCC30" s="516"/>
      <c r="PCD30" s="516"/>
      <c r="PCE30" s="516"/>
      <c r="PCF30" s="516"/>
      <c r="PCG30" s="516"/>
      <c r="PCH30" s="516"/>
      <c r="PCI30" s="516"/>
      <c r="PCJ30" s="516"/>
      <c r="PCK30" s="516"/>
      <c r="PCL30" s="516"/>
      <c r="PCM30" s="516"/>
      <c r="PCN30" s="516"/>
      <c r="PCO30" s="516"/>
      <c r="PCP30" s="516"/>
      <c r="PCQ30" s="516"/>
      <c r="PCR30" s="516"/>
      <c r="PCS30" s="516"/>
      <c r="PCT30" s="516"/>
      <c r="PCU30" s="516"/>
      <c r="PCV30" s="516"/>
      <c r="PCW30" s="516"/>
      <c r="PCX30" s="516"/>
      <c r="PCY30" s="516"/>
      <c r="PCZ30" s="516"/>
      <c r="PDA30" s="516"/>
      <c r="PDB30" s="516"/>
      <c r="PDC30" s="516"/>
      <c r="PDD30" s="516"/>
      <c r="PDE30" s="516"/>
      <c r="PDF30" s="516"/>
      <c r="PDG30" s="516"/>
      <c r="PDH30" s="516"/>
      <c r="PDI30" s="516"/>
      <c r="PDJ30" s="516"/>
      <c r="PDK30" s="516"/>
      <c r="PDL30" s="516"/>
      <c r="PDM30" s="516"/>
      <c r="PDN30" s="516"/>
      <c r="PDO30" s="516"/>
      <c r="PDP30" s="516"/>
      <c r="PDQ30" s="516"/>
      <c r="PDR30" s="516"/>
      <c r="PDS30" s="516"/>
      <c r="PDT30" s="516"/>
      <c r="PDU30" s="516"/>
      <c r="PDV30" s="516"/>
      <c r="PDW30" s="516"/>
      <c r="PDX30" s="516"/>
      <c r="PDY30" s="516"/>
      <c r="PDZ30" s="516"/>
      <c r="PEA30" s="516"/>
      <c r="PEB30" s="516"/>
      <c r="PEC30" s="516"/>
      <c r="PED30" s="516"/>
      <c r="PEE30" s="516"/>
      <c r="PEF30" s="516"/>
      <c r="PEG30" s="516"/>
      <c r="PEH30" s="516"/>
      <c r="PEI30" s="516"/>
      <c r="PEJ30" s="516"/>
      <c r="PEK30" s="516"/>
      <c r="PEL30" s="516"/>
      <c r="PEM30" s="516"/>
      <c r="PEN30" s="516"/>
      <c r="PEO30" s="516"/>
      <c r="PEP30" s="516"/>
      <c r="PEQ30" s="516"/>
      <c r="PER30" s="516"/>
      <c r="PES30" s="516"/>
      <c r="PET30" s="516"/>
      <c r="PEU30" s="516"/>
      <c r="PEV30" s="516"/>
      <c r="PEW30" s="516"/>
      <c r="PEX30" s="516"/>
      <c r="PEY30" s="516"/>
      <c r="PEZ30" s="516"/>
      <c r="PFA30" s="516"/>
      <c r="PFB30" s="516"/>
      <c r="PFC30" s="516"/>
      <c r="PFD30" s="516"/>
      <c r="PFE30" s="516"/>
      <c r="PFF30" s="516"/>
      <c r="PFG30" s="516"/>
      <c r="PFH30" s="516"/>
      <c r="PFI30" s="516"/>
      <c r="PFJ30" s="516"/>
      <c r="PFK30" s="516"/>
      <c r="PFL30" s="516"/>
      <c r="PFM30" s="516"/>
      <c r="PFN30" s="516"/>
      <c r="PFO30" s="516"/>
      <c r="PFP30" s="516"/>
      <c r="PFQ30" s="516"/>
      <c r="PFR30" s="516"/>
      <c r="PFS30" s="516"/>
      <c r="PFT30" s="516"/>
      <c r="PFU30" s="516"/>
      <c r="PFV30" s="516"/>
      <c r="PFW30" s="516"/>
      <c r="PFX30" s="516"/>
      <c r="PFY30" s="516"/>
      <c r="PFZ30" s="516"/>
      <c r="PGA30" s="516"/>
      <c r="PGB30" s="516"/>
      <c r="PGC30" s="516"/>
      <c r="PGD30" s="516"/>
      <c r="PGE30" s="516"/>
      <c r="PGF30" s="516"/>
      <c r="PGG30" s="516"/>
      <c r="PGH30" s="516"/>
      <c r="PGI30" s="516"/>
      <c r="PGJ30" s="516"/>
      <c r="PGK30" s="516"/>
      <c r="PGL30" s="516"/>
      <c r="PGM30" s="516"/>
      <c r="PGN30" s="516"/>
      <c r="PGO30" s="516"/>
      <c r="PGP30" s="516"/>
      <c r="PGQ30" s="516"/>
      <c r="PGR30" s="516"/>
      <c r="PGS30" s="516"/>
      <c r="PGT30" s="516"/>
      <c r="PGU30" s="516"/>
      <c r="PGV30" s="516"/>
      <c r="PGW30" s="516"/>
      <c r="PGX30" s="516"/>
      <c r="PGY30" s="516"/>
      <c r="PGZ30" s="516"/>
      <c r="PHA30" s="516"/>
      <c r="PHB30" s="516"/>
      <c r="PHC30" s="516"/>
      <c r="PHD30" s="516"/>
      <c r="PHE30" s="516"/>
      <c r="PHF30" s="516"/>
      <c r="PHG30" s="516"/>
      <c r="PHH30" s="516"/>
      <c r="PHI30" s="516"/>
      <c r="PHJ30" s="516"/>
      <c r="PHK30" s="516"/>
      <c r="PHL30" s="516"/>
      <c r="PHM30" s="516"/>
      <c r="PHN30" s="516"/>
      <c r="PHO30" s="516"/>
      <c r="PHP30" s="516"/>
      <c r="PHQ30" s="516"/>
      <c r="PHR30" s="516"/>
      <c r="PHS30" s="516"/>
      <c r="PHT30" s="516"/>
      <c r="PHU30" s="516"/>
      <c r="PHV30" s="516"/>
      <c r="PHW30" s="516"/>
      <c r="PHX30" s="516"/>
      <c r="PHY30" s="516"/>
      <c r="PHZ30" s="516"/>
      <c r="PIA30" s="516"/>
      <c r="PIB30" s="516"/>
      <c r="PIC30" s="516"/>
      <c r="PID30" s="516"/>
      <c r="PIE30" s="516"/>
      <c r="PIF30" s="516"/>
      <c r="PIG30" s="516"/>
      <c r="PIH30" s="516"/>
      <c r="PII30" s="516"/>
      <c r="PIJ30" s="516"/>
      <c r="PIK30" s="516"/>
      <c r="PIL30" s="516"/>
      <c r="PIM30" s="516"/>
      <c r="PIN30" s="516"/>
      <c r="PIO30" s="516"/>
      <c r="PIP30" s="516"/>
      <c r="PIQ30" s="516"/>
      <c r="PIR30" s="516"/>
      <c r="PIS30" s="516"/>
      <c r="PIT30" s="516"/>
      <c r="PIU30" s="516"/>
      <c r="PIV30" s="516"/>
      <c r="PIW30" s="516"/>
      <c r="PIX30" s="516"/>
      <c r="PIY30" s="516"/>
      <c r="PIZ30" s="516"/>
      <c r="PJA30" s="516"/>
      <c r="PJB30" s="516"/>
      <c r="PJC30" s="516"/>
      <c r="PJD30" s="516"/>
      <c r="PJE30" s="516"/>
      <c r="PJF30" s="516"/>
      <c r="PJG30" s="516"/>
      <c r="PJH30" s="516"/>
      <c r="PJI30" s="516"/>
      <c r="PJJ30" s="516"/>
      <c r="PJK30" s="516"/>
      <c r="PJL30" s="516"/>
      <c r="PJM30" s="516"/>
      <c r="PJN30" s="516"/>
      <c r="PJO30" s="516"/>
      <c r="PJP30" s="516"/>
      <c r="PJQ30" s="516"/>
      <c r="PJR30" s="516"/>
      <c r="PJS30" s="516"/>
      <c r="PJT30" s="516"/>
      <c r="PJU30" s="516"/>
      <c r="PJV30" s="516"/>
      <c r="PJW30" s="516"/>
      <c r="PJX30" s="516"/>
      <c r="PJY30" s="516"/>
      <c r="PJZ30" s="516"/>
      <c r="PKA30" s="516"/>
      <c r="PKB30" s="516"/>
      <c r="PKC30" s="516"/>
      <c r="PKD30" s="516"/>
      <c r="PKE30" s="516"/>
      <c r="PKF30" s="516"/>
      <c r="PKG30" s="516"/>
      <c r="PKH30" s="516"/>
      <c r="PKI30" s="516"/>
      <c r="PKJ30" s="516"/>
      <c r="PKK30" s="516"/>
      <c r="PKL30" s="516"/>
      <c r="PKM30" s="516"/>
      <c r="PKN30" s="516"/>
      <c r="PKO30" s="516"/>
      <c r="PKP30" s="516"/>
      <c r="PKQ30" s="516"/>
      <c r="PKR30" s="516"/>
      <c r="PKS30" s="516"/>
      <c r="PKT30" s="516"/>
      <c r="PKU30" s="516"/>
      <c r="PKV30" s="516"/>
      <c r="PKW30" s="516"/>
      <c r="PKX30" s="516"/>
      <c r="PKY30" s="516"/>
      <c r="PKZ30" s="516"/>
      <c r="PLA30" s="516"/>
      <c r="PLB30" s="516"/>
      <c r="PLC30" s="516"/>
      <c r="PLD30" s="516"/>
      <c r="PLE30" s="516"/>
      <c r="PLF30" s="516"/>
      <c r="PLG30" s="516"/>
      <c r="PLH30" s="516"/>
      <c r="PLI30" s="516"/>
      <c r="PLJ30" s="516"/>
      <c r="PLK30" s="516"/>
      <c r="PLL30" s="516"/>
      <c r="PLM30" s="516"/>
      <c r="PLN30" s="516"/>
      <c r="PLO30" s="516"/>
      <c r="PLP30" s="516"/>
      <c r="PLQ30" s="516"/>
      <c r="PLR30" s="516"/>
      <c r="PLS30" s="516"/>
      <c r="PLT30" s="516"/>
      <c r="PLU30" s="516"/>
      <c r="PLV30" s="516"/>
      <c r="PLW30" s="516"/>
      <c r="PLX30" s="516"/>
      <c r="PLY30" s="516"/>
      <c r="PLZ30" s="516"/>
      <c r="PMA30" s="516"/>
      <c r="PMB30" s="516"/>
      <c r="PMC30" s="516"/>
      <c r="PMD30" s="516"/>
      <c r="PME30" s="516"/>
      <c r="PMF30" s="516"/>
      <c r="PMG30" s="516"/>
      <c r="PMH30" s="516"/>
      <c r="PMI30" s="516"/>
      <c r="PMJ30" s="516"/>
      <c r="PMK30" s="516"/>
      <c r="PML30" s="516"/>
      <c r="PMM30" s="516"/>
      <c r="PMN30" s="516"/>
      <c r="PMO30" s="516"/>
      <c r="PMP30" s="516"/>
      <c r="PMQ30" s="516"/>
      <c r="PMR30" s="516"/>
      <c r="PMS30" s="516"/>
      <c r="PMT30" s="516"/>
      <c r="PMU30" s="516"/>
      <c r="PMV30" s="516"/>
      <c r="PMW30" s="516"/>
      <c r="PMX30" s="516"/>
      <c r="PMY30" s="516"/>
      <c r="PMZ30" s="516"/>
      <c r="PNA30" s="516"/>
      <c r="PNB30" s="516"/>
      <c r="PNC30" s="516"/>
      <c r="PND30" s="516"/>
      <c r="PNE30" s="516"/>
      <c r="PNF30" s="516"/>
      <c r="PNG30" s="516"/>
      <c r="PNH30" s="516"/>
      <c r="PNI30" s="516"/>
      <c r="PNJ30" s="516"/>
      <c r="PNK30" s="516"/>
      <c r="PNL30" s="516"/>
      <c r="PNM30" s="516"/>
      <c r="PNN30" s="516"/>
      <c r="PNO30" s="516"/>
      <c r="PNP30" s="516"/>
      <c r="PNQ30" s="516"/>
      <c r="PNR30" s="516"/>
      <c r="PNS30" s="516"/>
      <c r="PNT30" s="516"/>
      <c r="PNU30" s="516"/>
      <c r="PNV30" s="516"/>
      <c r="PNW30" s="516"/>
      <c r="PNX30" s="516"/>
      <c r="PNY30" s="516"/>
      <c r="PNZ30" s="516"/>
      <c r="POA30" s="516"/>
      <c r="POB30" s="516"/>
      <c r="POC30" s="516"/>
      <c r="POD30" s="516"/>
      <c r="POE30" s="516"/>
      <c r="POF30" s="516"/>
      <c r="POG30" s="516"/>
      <c r="POH30" s="516"/>
      <c r="POI30" s="516"/>
      <c r="POJ30" s="516"/>
      <c r="POK30" s="516"/>
      <c r="POL30" s="516"/>
      <c r="POM30" s="516"/>
      <c r="PON30" s="516"/>
      <c r="POO30" s="516"/>
      <c r="POP30" s="516"/>
      <c r="POQ30" s="516"/>
      <c r="POR30" s="516"/>
      <c r="POS30" s="516"/>
      <c r="POT30" s="516"/>
      <c r="POU30" s="516"/>
      <c r="POV30" s="516"/>
      <c r="POW30" s="516"/>
      <c r="POX30" s="516"/>
      <c r="POY30" s="516"/>
      <c r="POZ30" s="516"/>
      <c r="PPA30" s="516"/>
      <c r="PPB30" s="516"/>
      <c r="PPC30" s="516"/>
      <c r="PPD30" s="516"/>
      <c r="PPE30" s="516"/>
      <c r="PPF30" s="516"/>
      <c r="PPG30" s="516"/>
      <c r="PPH30" s="516"/>
      <c r="PPI30" s="516"/>
      <c r="PPJ30" s="516"/>
      <c r="PPK30" s="516"/>
      <c r="PPL30" s="516"/>
      <c r="PPM30" s="516"/>
      <c r="PPN30" s="516"/>
      <c r="PPO30" s="516"/>
      <c r="PPP30" s="516"/>
      <c r="PPQ30" s="516"/>
      <c r="PPR30" s="516"/>
      <c r="PPS30" s="516"/>
      <c r="PPT30" s="516"/>
      <c r="PPU30" s="516"/>
      <c r="PPV30" s="516"/>
      <c r="PPW30" s="516"/>
      <c r="PPX30" s="516"/>
      <c r="PPY30" s="516"/>
      <c r="PPZ30" s="516"/>
      <c r="PQA30" s="516"/>
      <c r="PQB30" s="516"/>
      <c r="PQC30" s="516"/>
      <c r="PQD30" s="516"/>
      <c r="PQE30" s="516"/>
      <c r="PQF30" s="516"/>
      <c r="PQG30" s="516"/>
      <c r="PQH30" s="516"/>
      <c r="PQI30" s="516"/>
      <c r="PQJ30" s="516"/>
      <c r="PQK30" s="516"/>
      <c r="PQL30" s="516"/>
      <c r="PQM30" s="516"/>
      <c r="PQN30" s="516"/>
      <c r="PQO30" s="516"/>
      <c r="PQP30" s="516"/>
      <c r="PQQ30" s="516"/>
      <c r="PQR30" s="516"/>
      <c r="PQS30" s="516"/>
      <c r="PQT30" s="516"/>
      <c r="PQU30" s="516"/>
      <c r="PQV30" s="516"/>
      <c r="PQW30" s="516"/>
      <c r="PQX30" s="516"/>
      <c r="PQY30" s="516"/>
      <c r="PQZ30" s="516"/>
      <c r="PRA30" s="516"/>
      <c r="PRB30" s="516"/>
      <c r="PRC30" s="516"/>
      <c r="PRD30" s="516"/>
      <c r="PRE30" s="516"/>
      <c r="PRF30" s="516"/>
      <c r="PRG30" s="516"/>
      <c r="PRH30" s="516"/>
      <c r="PRI30" s="516"/>
      <c r="PRJ30" s="516"/>
      <c r="PRK30" s="516"/>
      <c r="PRL30" s="516"/>
      <c r="PRM30" s="516"/>
      <c r="PRN30" s="516"/>
      <c r="PRO30" s="516"/>
      <c r="PRP30" s="516"/>
      <c r="PRQ30" s="516"/>
      <c r="PRR30" s="516"/>
      <c r="PRS30" s="516"/>
      <c r="PRT30" s="516"/>
      <c r="PRU30" s="516"/>
      <c r="PRV30" s="516"/>
      <c r="PRW30" s="516"/>
      <c r="PRX30" s="516"/>
      <c r="PRY30" s="516"/>
      <c r="PRZ30" s="516"/>
      <c r="PSA30" s="516"/>
      <c r="PSB30" s="516"/>
      <c r="PSC30" s="516"/>
      <c r="PSD30" s="516"/>
      <c r="PSE30" s="516"/>
      <c r="PSF30" s="516"/>
      <c r="PSG30" s="516"/>
      <c r="PSH30" s="516"/>
      <c r="PSI30" s="516"/>
      <c r="PSJ30" s="516"/>
      <c r="PSK30" s="516"/>
      <c r="PSL30" s="516"/>
      <c r="PSM30" s="516"/>
      <c r="PSN30" s="516"/>
      <c r="PSO30" s="516"/>
      <c r="PSP30" s="516"/>
      <c r="PSQ30" s="516"/>
      <c r="PSR30" s="516"/>
      <c r="PSS30" s="516"/>
      <c r="PST30" s="516"/>
      <c r="PSU30" s="516"/>
      <c r="PSV30" s="516"/>
      <c r="PSW30" s="516"/>
      <c r="PSX30" s="516"/>
      <c r="PSY30" s="516"/>
      <c r="PSZ30" s="516"/>
      <c r="PTA30" s="516"/>
      <c r="PTB30" s="516"/>
      <c r="PTC30" s="516"/>
      <c r="PTD30" s="516"/>
      <c r="PTE30" s="516"/>
      <c r="PTF30" s="516"/>
      <c r="PTG30" s="516"/>
      <c r="PTH30" s="516"/>
      <c r="PTI30" s="516"/>
      <c r="PTJ30" s="516"/>
      <c r="PTK30" s="516"/>
      <c r="PTL30" s="516"/>
      <c r="PTM30" s="516"/>
      <c r="PTN30" s="516"/>
      <c r="PTO30" s="516"/>
      <c r="PTP30" s="516"/>
      <c r="PTQ30" s="516"/>
      <c r="PTR30" s="516"/>
      <c r="PTS30" s="516"/>
      <c r="PTT30" s="516"/>
      <c r="PTU30" s="516"/>
      <c r="PTV30" s="516"/>
      <c r="PTW30" s="516"/>
      <c r="PTX30" s="516"/>
      <c r="PTY30" s="516"/>
      <c r="PTZ30" s="516"/>
      <c r="PUA30" s="516"/>
      <c r="PUB30" s="516"/>
      <c r="PUC30" s="516"/>
      <c r="PUD30" s="516"/>
      <c r="PUE30" s="516"/>
      <c r="PUF30" s="516"/>
      <c r="PUG30" s="516"/>
      <c r="PUH30" s="516"/>
      <c r="PUI30" s="516"/>
      <c r="PUJ30" s="516"/>
      <c r="PUK30" s="516"/>
      <c r="PUL30" s="516"/>
      <c r="PUM30" s="516"/>
      <c r="PUN30" s="516"/>
      <c r="PUO30" s="516"/>
      <c r="PUP30" s="516"/>
      <c r="PUQ30" s="516"/>
      <c r="PUR30" s="516"/>
      <c r="PUS30" s="516"/>
      <c r="PUT30" s="516"/>
      <c r="PUU30" s="516"/>
      <c r="PUV30" s="516"/>
      <c r="PUW30" s="516"/>
      <c r="PUX30" s="516"/>
      <c r="PUY30" s="516"/>
      <c r="PUZ30" s="516"/>
      <c r="PVA30" s="516"/>
      <c r="PVB30" s="516"/>
      <c r="PVC30" s="516"/>
      <c r="PVD30" s="516"/>
      <c r="PVE30" s="516"/>
      <c r="PVF30" s="516"/>
      <c r="PVG30" s="516"/>
      <c r="PVH30" s="516"/>
      <c r="PVI30" s="516"/>
      <c r="PVJ30" s="516"/>
      <c r="PVK30" s="516"/>
      <c r="PVL30" s="516"/>
      <c r="PVM30" s="516"/>
      <c r="PVN30" s="516"/>
      <c r="PVO30" s="516"/>
      <c r="PVP30" s="516"/>
      <c r="PVQ30" s="516"/>
      <c r="PVR30" s="516"/>
      <c r="PVS30" s="516"/>
      <c r="PVT30" s="516"/>
      <c r="PVU30" s="516"/>
      <c r="PVV30" s="516"/>
      <c r="PVW30" s="516"/>
      <c r="PVX30" s="516"/>
      <c r="PVY30" s="516"/>
      <c r="PVZ30" s="516"/>
      <c r="PWA30" s="516"/>
      <c r="PWB30" s="516"/>
      <c r="PWC30" s="516"/>
      <c r="PWD30" s="516"/>
      <c r="PWE30" s="516"/>
      <c r="PWF30" s="516"/>
      <c r="PWG30" s="516"/>
      <c r="PWH30" s="516"/>
      <c r="PWI30" s="516"/>
      <c r="PWJ30" s="516"/>
      <c r="PWK30" s="516"/>
      <c r="PWL30" s="516"/>
      <c r="PWM30" s="516"/>
      <c r="PWN30" s="516"/>
      <c r="PWO30" s="516"/>
      <c r="PWP30" s="516"/>
      <c r="PWQ30" s="516"/>
      <c r="PWR30" s="516"/>
      <c r="PWS30" s="516"/>
      <c r="PWT30" s="516"/>
      <c r="PWU30" s="516"/>
      <c r="PWV30" s="516"/>
      <c r="PWW30" s="516"/>
      <c r="PWX30" s="516"/>
      <c r="PWY30" s="516"/>
      <c r="PWZ30" s="516"/>
      <c r="PXA30" s="516"/>
      <c r="PXB30" s="516"/>
      <c r="PXC30" s="516"/>
      <c r="PXD30" s="516"/>
      <c r="PXE30" s="516"/>
      <c r="PXF30" s="516"/>
      <c r="PXG30" s="516"/>
      <c r="PXH30" s="516"/>
      <c r="PXI30" s="516"/>
      <c r="PXJ30" s="516"/>
      <c r="PXK30" s="516"/>
      <c r="PXL30" s="516"/>
      <c r="PXM30" s="516"/>
      <c r="PXN30" s="516"/>
      <c r="PXO30" s="516"/>
      <c r="PXP30" s="516"/>
      <c r="PXQ30" s="516"/>
      <c r="PXR30" s="516"/>
      <c r="PXS30" s="516"/>
      <c r="PXT30" s="516"/>
      <c r="PXU30" s="516"/>
      <c r="PXV30" s="516"/>
      <c r="PXW30" s="516"/>
      <c r="PXX30" s="516"/>
      <c r="PXY30" s="516"/>
      <c r="PXZ30" s="516"/>
      <c r="PYA30" s="516"/>
      <c r="PYB30" s="516"/>
      <c r="PYC30" s="516"/>
      <c r="PYD30" s="516"/>
      <c r="PYE30" s="516"/>
      <c r="PYF30" s="516"/>
      <c r="PYG30" s="516"/>
      <c r="PYH30" s="516"/>
      <c r="PYI30" s="516"/>
      <c r="PYJ30" s="516"/>
      <c r="PYK30" s="516"/>
      <c r="PYL30" s="516"/>
      <c r="PYM30" s="516"/>
      <c r="PYN30" s="516"/>
      <c r="PYO30" s="516"/>
      <c r="PYP30" s="516"/>
      <c r="PYQ30" s="516"/>
      <c r="PYR30" s="516"/>
      <c r="PYS30" s="516"/>
      <c r="PYT30" s="516"/>
      <c r="PYU30" s="516"/>
      <c r="PYV30" s="516"/>
      <c r="PYW30" s="516"/>
      <c r="PYX30" s="516"/>
      <c r="PYY30" s="516"/>
      <c r="PYZ30" s="516"/>
      <c r="PZA30" s="516"/>
      <c r="PZB30" s="516"/>
      <c r="PZC30" s="516"/>
      <c r="PZD30" s="516"/>
      <c r="PZE30" s="516"/>
      <c r="PZF30" s="516"/>
      <c r="PZG30" s="516"/>
      <c r="PZH30" s="516"/>
      <c r="PZI30" s="516"/>
      <c r="PZJ30" s="516"/>
      <c r="PZK30" s="516"/>
      <c r="PZL30" s="516"/>
      <c r="PZM30" s="516"/>
      <c r="PZN30" s="516"/>
      <c r="PZO30" s="516"/>
      <c r="PZP30" s="516"/>
      <c r="PZQ30" s="516"/>
      <c r="PZR30" s="516"/>
      <c r="PZS30" s="516"/>
      <c r="PZT30" s="516"/>
      <c r="PZU30" s="516"/>
      <c r="PZV30" s="516"/>
      <c r="PZW30" s="516"/>
      <c r="PZX30" s="516"/>
      <c r="PZY30" s="516"/>
      <c r="PZZ30" s="516"/>
      <c r="QAA30" s="516"/>
      <c r="QAB30" s="516"/>
      <c r="QAC30" s="516"/>
      <c r="QAD30" s="516"/>
      <c r="QAE30" s="516"/>
      <c r="QAF30" s="516"/>
      <c r="QAG30" s="516"/>
      <c r="QAH30" s="516"/>
      <c r="QAI30" s="516"/>
      <c r="QAJ30" s="516"/>
      <c r="QAK30" s="516"/>
      <c r="QAL30" s="516"/>
      <c r="QAM30" s="516"/>
      <c r="QAN30" s="516"/>
      <c r="QAO30" s="516"/>
      <c r="QAP30" s="516"/>
      <c r="QAQ30" s="516"/>
      <c r="QAR30" s="516"/>
      <c r="QAS30" s="516"/>
      <c r="QAT30" s="516"/>
      <c r="QAU30" s="516"/>
      <c r="QAV30" s="516"/>
      <c r="QAW30" s="516"/>
      <c r="QAX30" s="516"/>
      <c r="QAY30" s="516"/>
      <c r="QAZ30" s="516"/>
      <c r="QBA30" s="516"/>
      <c r="QBB30" s="516"/>
      <c r="QBC30" s="516"/>
      <c r="QBD30" s="516"/>
      <c r="QBE30" s="516"/>
      <c r="QBF30" s="516"/>
      <c r="QBG30" s="516"/>
      <c r="QBH30" s="516"/>
      <c r="QBI30" s="516"/>
      <c r="QBJ30" s="516"/>
      <c r="QBK30" s="516"/>
      <c r="QBL30" s="516"/>
      <c r="QBM30" s="516"/>
      <c r="QBN30" s="516"/>
      <c r="QBO30" s="516"/>
      <c r="QBP30" s="516"/>
      <c r="QBQ30" s="516"/>
      <c r="QBR30" s="516"/>
      <c r="QBS30" s="516"/>
      <c r="QBT30" s="516"/>
      <c r="QBU30" s="516"/>
      <c r="QBV30" s="516"/>
      <c r="QBW30" s="516"/>
      <c r="QBX30" s="516"/>
      <c r="QBY30" s="516"/>
      <c r="QBZ30" s="516"/>
      <c r="QCA30" s="516"/>
      <c r="QCB30" s="516"/>
      <c r="QCC30" s="516"/>
      <c r="QCD30" s="516"/>
      <c r="QCE30" s="516"/>
      <c r="QCF30" s="516"/>
      <c r="QCG30" s="516"/>
      <c r="QCH30" s="516"/>
      <c r="QCI30" s="516"/>
      <c r="QCJ30" s="516"/>
      <c r="QCK30" s="516"/>
      <c r="QCL30" s="516"/>
      <c r="QCM30" s="516"/>
      <c r="QCN30" s="516"/>
      <c r="QCO30" s="516"/>
      <c r="QCP30" s="516"/>
      <c r="QCQ30" s="516"/>
      <c r="QCR30" s="516"/>
      <c r="QCS30" s="516"/>
      <c r="QCT30" s="516"/>
      <c r="QCU30" s="516"/>
      <c r="QCV30" s="516"/>
      <c r="QCW30" s="516"/>
      <c r="QCX30" s="516"/>
      <c r="QCY30" s="516"/>
      <c r="QCZ30" s="516"/>
      <c r="QDA30" s="516"/>
      <c r="QDB30" s="516"/>
      <c r="QDC30" s="516"/>
      <c r="QDD30" s="516"/>
      <c r="QDE30" s="516"/>
      <c r="QDF30" s="516"/>
      <c r="QDG30" s="516"/>
      <c r="QDH30" s="516"/>
      <c r="QDI30" s="516"/>
      <c r="QDJ30" s="516"/>
      <c r="QDK30" s="516"/>
      <c r="QDL30" s="516"/>
      <c r="QDM30" s="516"/>
      <c r="QDN30" s="516"/>
      <c r="QDO30" s="516"/>
      <c r="QDP30" s="516"/>
      <c r="QDQ30" s="516"/>
      <c r="QDR30" s="516"/>
      <c r="QDS30" s="516"/>
      <c r="QDT30" s="516"/>
      <c r="QDU30" s="516"/>
      <c r="QDV30" s="516"/>
      <c r="QDW30" s="516"/>
      <c r="QDX30" s="516"/>
      <c r="QDY30" s="516"/>
      <c r="QDZ30" s="516"/>
      <c r="QEA30" s="516"/>
      <c r="QEB30" s="516"/>
      <c r="QEC30" s="516"/>
      <c r="QED30" s="516"/>
      <c r="QEE30" s="516"/>
      <c r="QEF30" s="516"/>
      <c r="QEG30" s="516"/>
      <c r="QEH30" s="516"/>
      <c r="QEI30" s="516"/>
      <c r="QEJ30" s="516"/>
      <c r="QEK30" s="516"/>
      <c r="QEL30" s="516"/>
      <c r="QEM30" s="516"/>
      <c r="QEN30" s="516"/>
      <c r="QEO30" s="516"/>
      <c r="QEP30" s="516"/>
      <c r="QEQ30" s="516"/>
      <c r="QER30" s="516"/>
      <c r="QES30" s="516"/>
      <c r="QET30" s="516"/>
      <c r="QEU30" s="516"/>
      <c r="QEV30" s="516"/>
      <c r="QEW30" s="516"/>
      <c r="QEX30" s="516"/>
      <c r="QEY30" s="516"/>
      <c r="QEZ30" s="516"/>
      <c r="QFA30" s="516"/>
      <c r="QFB30" s="516"/>
      <c r="QFC30" s="516"/>
      <c r="QFD30" s="516"/>
      <c r="QFE30" s="516"/>
      <c r="QFF30" s="516"/>
      <c r="QFG30" s="516"/>
      <c r="QFH30" s="516"/>
      <c r="QFI30" s="516"/>
      <c r="QFJ30" s="516"/>
      <c r="QFK30" s="516"/>
      <c r="QFL30" s="516"/>
      <c r="QFM30" s="516"/>
      <c r="QFN30" s="516"/>
      <c r="QFO30" s="516"/>
      <c r="QFP30" s="516"/>
      <c r="QFQ30" s="516"/>
      <c r="QFR30" s="516"/>
      <c r="QFS30" s="516"/>
      <c r="QFT30" s="516"/>
      <c r="QFU30" s="516"/>
      <c r="QFV30" s="516"/>
      <c r="QFW30" s="516"/>
      <c r="QFX30" s="516"/>
      <c r="QFY30" s="516"/>
      <c r="QFZ30" s="516"/>
      <c r="QGA30" s="516"/>
      <c r="QGB30" s="516"/>
      <c r="QGC30" s="516"/>
      <c r="QGD30" s="516"/>
      <c r="QGE30" s="516"/>
      <c r="QGF30" s="516"/>
      <c r="QGG30" s="516"/>
      <c r="QGH30" s="516"/>
      <c r="QGI30" s="516"/>
      <c r="QGJ30" s="516"/>
      <c r="QGK30" s="516"/>
      <c r="QGL30" s="516"/>
      <c r="QGM30" s="516"/>
      <c r="QGN30" s="516"/>
      <c r="QGO30" s="516"/>
      <c r="QGP30" s="516"/>
      <c r="QGQ30" s="516"/>
      <c r="QGR30" s="516"/>
      <c r="QGS30" s="516"/>
      <c r="QGT30" s="516"/>
      <c r="QGU30" s="516"/>
      <c r="QGV30" s="516"/>
      <c r="QGW30" s="516"/>
      <c r="QGX30" s="516"/>
      <c r="QGY30" s="516"/>
      <c r="QGZ30" s="516"/>
      <c r="QHA30" s="516"/>
      <c r="QHB30" s="516"/>
      <c r="QHC30" s="516"/>
      <c r="QHD30" s="516"/>
      <c r="QHE30" s="516"/>
      <c r="QHF30" s="516"/>
      <c r="QHG30" s="516"/>
      <c r="QHH30" s="516"/>
      <c r="QHI30" s="516"/>
      <c r="QHJ30" s="516"/>
      <c r="QHK30" s="516"/>
      <c r="QHL30" s="516"/>
      <c r="QHM30" s="516"/>
      <c r="QHN30" s="516"/>
      <c r="QHO30" s="516"/>
      <c r="QHP30" s="516"/>
      <c r="QHQ30" s="516"/>
      <c r="QHR30" s="516"/>
      <c r="QHS30" s="516"/>
      <c r="QHT30" s="516"/>
      <c r="QHU30" s="516"/>
      <c r="QHV30" s="516"/>
      <c r="QHW30" s="516"/>
      <c r="QHX30" s="516"/>
      <c r="QHY30" s="516"/>
      <c r="QHZ30" s="516"/>
      <c r="QIA30" s="516"/>
      <c r="QIB30" s="516"/>
      <c r="QIC30" s="516"/>
      <c r="QID30" s="516"/>
      <c r="QIE30" s="516"/>
      <c r="QIF30" s="516"/>
      <c r="QIG30" s="516"/>
      <c r="QIH30" s="516"/>
      <c r="QII30" s="516"/>
      <c r="QIJ30" s="516"/>
      <c r="QIK30" s="516"/>
      <c r="QIL30" s="516"/>
      <c r="QIM30" s="516"/>
      <c r="QIN30" s="516"/>
      <c r="QIO30" s="516"/>
      <c r="QIP30" s="516"/>
      <c r="QIQ30" s="516"/>
      <c r="QIR30" s="516"/>
      <c r="QIS30" s="516"/>
      <c r="QIT30" s="516"/>
      <c r="QIU30" s="516"/>
      <c r="QIV30" s="516"/>
      <c r="QIW30" s="516"/>
      <c r="QIX30" s="516"/>
      <c r="QIY30" s="516"/>
      <c r="QIZ30" s="516"/>
      <c r="QJA30" s="516"/>
      <c r="QJB30" s="516"/>
      <c r="QJC30" s="516"/>
      <c r="QJD30" s="516"/>
      <c r="QJE30" s="516"/>
      <c r="QJF30" s="516"/>
      <c r="QJG30" s="516"/>
      <c r="QJH30" s="516"/>
      <c r="QJI30" s="516"/>
      <c r="QJJ30" s="516"/>
      <c r="QJK30" s="516"/>
      <c r="QJL30" s="516"/>
      <c r="QJM30" s="516"/>
      <c r="QJN30" s="516"/>
      <c r="QJO30" s="516"/>
      <c r="QJP30" s="516"/>
      <c r="QJQ30" s="516"/>
      <c r="QJR30" s="516"/>
      <c r="QJS30" s="516"/>
      <c r="QJT30" s="516"/>
      <c r="QJU30" s="516"/>
      <c r="QJV30" s="516"/>
      <c r="QJW30" s="516"/>
      <c r="QJX30" s="516"/>
      <c r="QJY30" s="516"/>
      <c r="QJZ30" s="516"/>
      <c r="QKA30" s="516"/>
      <c r="QKB30" s="516"/>
      <c r="QKC30" s="516"/>
      <c r="QKD30" s="516"/>
      <c r="QKE30" s="516"/>
      <c r="QKF30" s="516"/>
      <c r="QKG30" s="516"/>
      <c r="QKH30" s="516"/>
      <c r="QKI30" s="516"/>
      <c r="QKJ30" s="516"/>
      <c r="QKK30" s="516"/>
      <c r="QKL30" s="516"/>
      <c r="QKM30" s="516"/>
      <c r="QKN30" s="516"/>
      <c r="QKO30" s="516"/>
      <c r="QKP30" s="516"/>
      <c r="QKQ30" s="516"/>
      <c r="QKR30" s="516"/>
      <c r="QKS30" s="516"/>
      <c r="QKT30" s="516"/>
      <c r="QKU30" s="516"/>
      <c r="QKV30" s="516"/>
      <c r="QKW30" s="516"/>
      <c r="QKX30" s="516"/>
      <c r="QKY30" s="516"/>
      <c r="QKZ30" s="516"/>
      <c r="QLA30" s="516"/>
      <c r="QLB30" s="516"/>
      <c r="QLC30" s="516"/>
      <c r="QLD30" s="516"/>
      <c r="QLE30" s="516"/>
      <c r="QLF30" s="516"/>
      <c r="QLG30" s="516"/>
      <c r="QLH30" s="516"/>
      <c r="QLI30" s="516"/>
      <c r="QLJ30" s="516"/>
      <c r="QLK30" s="516"/>
      <c r="QLL30" s="516"/>
      <c r="QLM30" s="516"/>
      <c r="QLN30" s="516"/>
      <c r="QLO30" s="516"/>
      <c r="QLP30" s="516"/>
      <c r="QLQ30" s="516"/>
      <c r="QLR30" s="516"/>
      <c r="QLS30" s="516"/>
      <c r="QLT30" s="516"/>
      <c r="QLU30" s="516"/>
      <c r="QLV30" s="516"/>
      <c r="QLW30" s="516"/>
      <c r="QLX30" s="516"/>
      <c r="QLY30" s="516"/>
      <c r="QLZ30" s="516"/>
      <c r="QMA30" s="516"/>
      <c r="QMB30" s="516"/>
      <c r="QMC30" s="516"/>
      <c r="QMD30" s="516"/>
      <c r="QME30" s="516"/>
      <c r="QMF30" s="516"/>
      <c r="QMG30" s="516"/>
      <c r="QMH30" s="516"/>
      <c r="QMI30" s="516"/>
      <c r="QMJ30" s="516"/>
      <c r="QMK30" s="516"/>
      <c r="QML30" s="516"/>
      <c r="QMM30" s="516"/>
      <c r="QMN30" s="516"/>
      <c r="QMO30" s="516"/>
      <c r="QMP30" s="516"/>
      <c r="QMQ30" s="516"/>
      <c r="QMR30" s="516"/>
      <c r="QMS30" s="516"/>
      <c r="QMT30" s="516"/>
      <c r="QMU30" s="516"/>
      <c r="QMV30" s="516"/>
      <c r="QMW30" s="516"/>
      <c r="QMX30" s="516"/>
      <c r="QMY30" s="516"/>
      <c r="QMZ30" s="516"/>
      <c r="QNA30" s="516"/>
      <c r="QNB30" s="516"/>
      <c r="QNC30" s="516"/>
      <c r="QND30" s="516"/>
      <c r="QNE30" s="516"/>
      <c r="QNF30" s="516"/>
      <c r="QNG30" s="516"/>
      <c r="QNH30" s="516"/>
      <c r="QNI30" s="516"/>
      <c r="QNJ30" s="516"/>
      <c r="QNK30" s="516"/>
      <c r="QNL30" s="516"/>
      <c r="QNM30" s="516"/>
      <c r="QNN30" s="516"/>
      <c r="QNO30" s="516"/>
      <c r="QNP30" s="516"/>
      <c r="QNQ30" s="516"/>
      <c r="QNR30" s="516"/>
      <c r="QNS30" s="516"/>
      <c r="QNT30" s="516"/>
      <c r="QNU30" s="516"/>
      <c r="QNV30" s="516"/>
      <c r="QNW30" s="516"/>
      <c r="QNX30" s="516"/>
      <c r="QNY30" s="516"/>
      <c r="QNZ30" s="516"/>
      <c r="QOA30" s="516"/>
      <c r="QOB30" s="516"/>
      <c r="QOC30" s="516"/>
      <c r="QOD30" s="516"/>
      <c r="QOE30" s="516"/>
      <c r="QOF30" s="516"/>
      <c r="QOG30" s="516"/>
      <c r="QOH30" s="516"/>
      <c r="QOI30" s="516"/>
      <c r="QOJ30" s="516"/>
      <c r="QOK30" s="516"/>
      <c r="QOL30" s="516"/>
      <c r="QOM30" s="516"/>
      <c r="QON30" s="516"/>
      <c r="QOO30" s="516"/>
      <c r="QOP30" s="516"/>
      <c r="QOQ30" s="516"/>
      <c r="QOR30" s="516"/>
      <c r="QOS30" s="516"/>
      <c r="QOT30" s="516"/>
      <c r="QOU30" s="516"/>
      <c r="QOV30" s="516"/>
      <c r="QOW30" s="516"/>
      <c r="QOX30" s="516"/>
      <c r="QOY30" s="516"/>
      <c r="QOZ30" s="516"/>
      <c r="QPA30" s="516"/>
      <c r="QPB30" s="516"/>
      <c r="QPC30" s="516"/>
      <c r="QPD30" s="516"/>
      <c r="QPE30" s="516"/>
      <c r="QPF30" s="516"/>
      <c r="QPG30" s="516"/>
      <c r="QPH30" s="516"/>
      <c r="QPI30" s="516"/>
      <c r="QPJ30" s="516"/>
      <c r="QPK30" s="516"/>
      <c r="QPL30" s="516"/>
      <c r="QPM30" s="516"/>
      <c r="QPN30" s="516"/>
      <c r="QPO30" s="516"/>
      <c r="QPP30" s="516"/>
      <c r="QPQ30" s="516"/>
      <c r="QPR30" s="516"/>
      <c r="QPS30" s="516"/>
      <c r="QPT30" s="516"/>
      <c r="QPU30" s="516"/>
      <c r="QPV30" s="516"/>
      <c r="QPW30" s="516"/>
      <c r="QPX30" s="516"/>
      <c r="QPY30" s="516"/>
      <c r="QPZ30" s="516"/>
      <c r="QQA30" s="516"/>
      <c r="QQB30" s="516"/>
      <c r="QQC30" s="516"/>
      <c r="QQD30" s="516"/>
      <c r="QQE30" s="516"/>
      <c r="QQF30" s="516"/>
      <c r="QQG30" s="516"/>
      <c r="QQH30" s="516"/>
      <c r="QQI30" s="516"/>
      <c r="QQJ30" s="516"/>
      <c r="QQK30" s="516"/>
      <c r="QQL30" s="516"/>
      <c r="QQM30" s="516"/>
      <c r="QQN30" s="516"/>
      <c r="QQO30" s="516"/>
      <c r="QQP30" s="516"/>
      <c r="QQQ30" s="516"/>
      <c r="QQR30" s="516"/>
      <c r="QQS30" s="516"/>
      <c r="QQT30" s="516"/>
      <c r="QQU30" s="516"/>
      <c r="QQV30" s="516"/>
      <c r="QQW30" s="516"/>
      <c r="QQX30" s="516"/>
      <c r="QQY30" s="516"/>
      <c r="QQZ30" s="516"/>
      <c r="QRA30" s="516"/>
      <c r="QRB30" s="516"/>
      <c r="QRC30" s="516"/>
      <c r="QRD30" s="516"/>
      <c r="QRE30" s="516"/>
      <c r="QRF30" s="516"/>
      <c r="QRG30" s="516"/>
      <c r="QRH30" s="516"/>
      <c r="QRI30" s="516"/>
      <c r="QRJ30" s="516"/>
      <c r="QRK30" s="516"/>
      <c r="QRL30" s="516"/>
      <c r="QRM30" s="516"/>
      <c r="QRN30" s="516"/>
      <c r="QRO30" s="516"/>
      <c r="QRP30" s="516"/>
      <c r="QRQ30" s="516"/>
      <c r="QRR30" s="516"/>
      <c r="QRS30" s="516"/>
      <c r="QRT30" s="516"/>
      <c r="QRU30" s="516"/>
      <c r="QRV30" s="516"/>
      <c r="QRW30" s="516"/>
      <c r="QRX30" s="516"/>
      <c r="QRY30" s="516"/>
      <c r="QRZ30" s="516"/>
      <c r="QSA30" s="516"/>
      <c r="QSB30" s="516"/>
      <c r="QSC30" s="516"/>
      <c r="QSD30" s="516"/>
      <c r="QSE30" s="516"/>
      <c r="QSF30" s="516"/>
      <c r="QSG30" s="516"/>
      <c r="QSH30" s="516"/>
      <c r="QSI30" s="516"/>
      <c r="QSJ30" s="516"/>
      <c r="QSK30" s="516"/>
      <c r="QSL30" s="516"/>
      <c r="QSM30" s="516"/>
      <c r="QSN30" s="516"/>
      <c r="QSO30" s="516"/>
      <c r="QSP30" s="516"/>
      <c r="QSQ30" s="516"/>
      <c r="QSR30" s="516"/>
      <c r="QSS30" s="516"/>
      <c r="QST30" s="516"/>
      <c r="QSU30" s="516"/>
      <c r="QSV30" s="516"/>
      <c r="QSW30" s="516"/>
      <c r="QSX30" s="516"/>
      <c r="QSY30" s="516"/>
      <c r="QSZ30" s="516"/>
      <c r="QTA30" s="516"/>
      <c r="QTB30" s="516"/>
      <c r="QTC30" s="516"/>
      <c r="QTD30" s="516"/>
      <c r="QTE30" s="516"/>
      <c r="QTF30" s="516"/>
      <c r="QTG30" s="516"/>
      <c r="QTH30" s="516"/>
      <c r="QTI30" s="516"/>
      <c r="QTJ30" s="516"/>
      <c r="QTK30" s="516"/>
      <c r="QTL30" s="516"/>
      <c r="QTM30" s="516"/>
      <c r="QTN30" s="516"/>
      <c r="QTO30" s="516"/>
      <c r="QTP30" s="516"/>
      <c r="QTQ30" s="516"/>
      <c r="QTR30" s="516"/>
      <c r="QTS30" s="516"/>
      <c r="QTT30" s="516"/>
      <c r="QTU30" s="516"/>
      <c r="QTV30" s="516"/>
      <c r="QTW30" s="516"/>
      <c r="QTX30" s="516"/>
      <c r="QTY30" s="516"/>
      <c r="QTZ30" s="516"/>
      <c r="QUA30" s="516"/>
      <c r="QUB30" s="516"/>
      <c r="QUC30" s="516"/>
      <c r="QUD30" s="516"/>
      <c r="QUE30" s="516"/>
      <c r="QUF30" s="516"/>
      <c r="QUG30" s="516"/>
      <c r="QUH30" s="516"/>
      <c r="QUI30" s="516"/>
      <c r="QUJ30" s="516"/>
      <c r="QUK30" s="516"/>
      <c r="QUL30" s="516"/>
      <c r="QUM30" s="516"/>
      <c r="QUN30" s="516"/>
      <c r="QUO30" s="516"/>
      <c r="QUP30" s="516"/>
      <c r="QUQ30" s="516"/>
      <c r="QUR30" s="516"/>
      <c r="QUS30" s="516"/>
      <c r="QUT30" s="516"/>
      <c r="QUU30" s="516"/>
      <c r="QUV30" s="516"/>
      <c r="QUW30" s="516"/>
      <c r="QUX30" s="516"/>
      <c r="QUY30" s="516"/>
      <c r="QUZ30" s="516"/>
      <c r="QVA30" s="516"/>
      <c r="QVB30" s="516"/>
      <c r="QVC30" s="516"/>
      <c r="QVD30" s="516"/>
      <c r="QVE30" s="516"/>
      <c r="QVF30" s="516"/>
      <c r="QVG30" s="516"/>
      <c r="QVH30" s="516"/>
      <c r="QVI30" s="516"/>
      <c r="QVJ30" s="516"/>
      <c r="QVK30" s="516"/>
      <c r="QVL30" s="516"/>
      <c r="QVM30" s="516"/>
      <c r="QVN30" s="516"/>
      <c r="QVO30" s="516"/>
      <c r="QVP30" s="516"/>
      <c r="QVQ30" s="516"/>
      <c r="QVR30" s="516"/>
      <c r="QVS30" s="516"/>
      <c r="QVT30" s="516"/>
      <c r="QVU30" s="516"/>
      <c r="QVV30" s="516"/>
      <c r="QVW30" s="516"/>
      <c r="QVX30" s="516"/>
      <c r="QVY30" s="516"/>
      <c r="QVZ30" s="516"/>
      <c r="QWA30" s="516"/>
      <c r="QWB30" s="516"/>
      <c r="QWC30" s="516"/>
      <c r="QWD30" s="516"/>
      <c r="QWE30" s="516"/>
      <c r="QWF30" s="516"/>
      <c r="QWG30" s="516"/>
      <c r="QWH30" s="516"/>
      <c r="QWI30" s="516"/>
      <c r="QWJ30" s="516"/>
      <c r="QWK30" s="516"/>
      <c r="QWL30" s="516"/>
      <c r="QWM30" s="516"/>
      <c r="QWN30" s="516"/>
      <c r="QWO30" s="516"/>
      <c r="QWP30" s="516"/>
      <c r="QWQ30" s="516"/>
      <c r="QWR30" s="516"/>
      <c r="QWS30" s="516"/>
      <c r="QWT30" s="516"/>
      <c r="QWU30" s="516"/>
      <c r="QWV30" s="516"/>
      <c r="QWW30" s="516"/>
      <c r="QWX30" s="516"/>
      <c r="QWY30" s="516"/>
      <c r="QWZ30" s="516"/>
      <c r="QXA30" s="516"/>
      <c r="QXB30" s="516"/>
      <c r="QXC30" s="516"/>
      <c r="QXD30" s="516"/>
      <c r="QXE30" s="516"/>
      <c r="QXF30" s="516"/>
      <c r="QXG30" s="516"/>
      <c r="QXH30" s="516"/>
      <c r="QXI30" s="516"/>
      <c r="QXJ30" s="516"/>
      <c r="QXK30" s="516"/>
      <c r="QXL30" s="516"/>
      <c r="QXM30" s="516"/>
      <c r="QXN30" s="516"/>
      <c r="QXO30" s="516"/>
      <c r="QXP30" s="516"/>
      <c r="QXQ30" s="516"/>
      <c r="QXR30" s="516"/>
      <c r="QXS30" s="516"/>
      <c r="QXT30" s="516"/>
      <c r="QXU30" s="516"/>
      <c r="QXV30" s="516"/>
      <c r="QXW30" s="516"/>
      <c r="QXX30" s="516"/>
      <c r="QXY30" s="516"/>
      <c r="QXZ30" s="516"/>
      <c r="QYA30" s="516"/>
      <c r="QYB30" s="516"/>
      <c r="QYC30" s="516"/>
      <c r="QYD30" s="516"/>
      <c r="QYE30" s="516"/>
      <c r="QYF30" s="516"/>
      <c r="QYG30" s="516"/>
      <c r="QYH30" s="516"/>
      <c r="QYI30" s="516"/>
      <c r="QYJ30" s="516"/>
      <c r="QYK30" s="516"/>
      <c r="QYL30" s="516"/>
      <c r="QYM30" s="516"/>
      <c r="QYN30" s="516"/>
      <c r="QYO30" s="516"/>
      <c r="QYP30" s="516"/>
      <c r="QYQ30" s="516"/>
      <c r="QYR30" s="516"/>
      <c r="QYS30" s="516"/>
      <c r="QYT30" s="516"/>
      <c r="QYU30" s="516"/>
      <c r="QYV30" s="516"/>
      <c r="QYW30" s="516"/>
      <c r="QYX30" s="516"/>
      <c r="QYY30" s="516"/>
      <c r="QYZ30" s="516"/>
      <c r="QZA30" s="516"/>
      <c r="QZB30" s="516"/>
      <c r="QZC30" s="516"/>
      <c r="QZD30" s="516"/>
      <c r="QZE30" s="516"/>
      <c r="QZF30" s="516"/>
      <c r="QZG30" s="516"/>
      <c r="QZH30" s="516"/>
      <c r="QZI30" s="516"/>
      <c r="QZJ30" s="516"/>
      <c r="QZK30" s="516"/>
      <c r="QZL30" s="516"/>
      <c r="QZM30" s="516"/>
      <c r="QZN30" s="516"/>
      <c r="QZO30" s="516"/>
      <c r="QZP30" s="516"/>
      <c r="QZQ30" s="516"/>
      <c r="QZR30" s="516"/>
      <c r="QZS30" s="516"/>
      <c r="QZT30" s="516"/>
      <c r="QZU30" s="516"/>
      <c r="QZV30" s="516"/>
      <c r="QZW30" s="516"/>
      <c r="QZX30" s="516"/>
      <c r="QZY30" s="516"/>
      <c r="QZZ30" s="516"/>
      <c r="RAA30" s="516"/>
      <c r="RAB30" s="516"/>
      <c r="RAC30" s="516"/>
      <c r="RAD30" s="516"/>
      <c r="RAE30" s="516"/>
      <c r="RAF30" s="516"/>
      <c r="RAG30" s="516"/>
      <c r="RAH30" s="516"/>
      <c r="RAI30" s="516"/>
      <c r="RAJ30" s="516"/>
      <c r="RAK30" s="516"/>
      <c r="RAL30" s="516"/>
      <c r="RAM30" s="516"/>
      <c r="RAN30" s="516"/>
      <c r="RAO30" s="516"/>
      <c r="RAP30" s="516"/>
      <c r="RAQ30" s="516"/>
      <c r="RAR30" s="516"/>
      <c r="RAS30" s="516"/>
      <c r="RAT30" s="516"/>
      <c r="RAU30" s="516"/>
      <c r="RAV30" s="516"/>
      <c r="RAW30" s="516"/>
      <c r="RAX30" s="516"/>
      <c r="RAY30" s="516"/>
      <c r="RAZ30" s="516"/>
      <c r="RBA30" s="516"/>
      <c r="RBB30" s="516"/>
      <c r="RBC30" s="516"/>
      <c r="RBD30" s="516"/>
      <c r="RBE30" s="516"/>
      <c r="RBF30" s="516"/>
      <c r="RBG30" s="516"/>
      <c r="RBH30" s="516"/>
      <c r="RBI30" s="516"/>
      <c r="RBJ30" s="516"/>
      <c r="RBK30" s="516"/>
      <c r="RBL30" s="516"/>
      <c r="RBM30" s="516"/>
      <c r="RBN30" s="516"/>
      <c r="RBO30" s="516"/>
      <c r="RBP30" s="516"/>
      <c r="RBQ30" s="516"/>
      <c r="RBR30" s="516"/>
      <c r="RBS30" s="516"/>
      <c r="RBT30" s="516"/>
      <c r="RBU30" s="516"/>
      <c r="RBV30" s="516"/>
      <c r="RBW30" s="516"/>
      <c r="RBX30" s="516"/>
      <c r="RBY30" s="516"/>
      <c r="RBZ30" s="516"/>
      <c r="RCA30" s="516"/>
      <c r="RCB30" s="516"/>
      <c r="RCC30" s="516"/>
      <c r="RCD30" s="516"/>
      <c r="RCE30" s="516"/>
      <c r="RCF30" s="516"/>
      <c r="RCG30" s="516"/>
      <c r="RCH30" s="516"/>
      <c r="RCI30" s="516"/>
      <c r="RCJ30" s="516"/>
      <c r="RCK30" s="516"/>
      <c r="RCL30" s="516"/>
      <c r="RCM30" s="516"/>
      <c r="RCN30" s="516"/>
      <c r="RCO30" s="516"/>
      <c r="RCP30" s="516"/>
      <c r="RCQ30" s="516"/>
      <c r="RCR30" s="516"/>
      <c r="RCS30" s="516"/>
      <c r="RCT30" s="516"/>
      <c r="RCU30" s="516"/>
      <c r="RCV30" s="516"/>
      <c r="RCW30" s="516"/>
      <c r="RCX30" s="516"/>
      <c r="RCY30" s="516"/>
      <c r="RCZ30" s="516"/>
      <c r="RDA30" s="516"/>
      <c r="RDB30" s="516"/>
      <c r="RDC30" s="516"/>
      <c r="RDD30" s="516"/>
      <c r="RDE30" s="516"/>
      <c r="RDF30" s="516"/>
      <c r="RDG30" s="516"/>
      <c r="RDH30" s="516"/>
      <c r="RDI30" s="516"/>
      <c r="RDJ30" s="516"/>
      <c r="RDK30" s="516"/>
      <c r="RDL30" s="516"/>
      <c r="RDM30" s="516"/>
      <c r="RDN30" s="516"/>
      <c r="RDO30" s="516"/>
      <c r="RDP30" s="516"/>
      <c r="RDQ30" s="516"/>
      <c r="RDR30" s="516"/>
      <c r="RDS30" s="516"/>
      <c r="RDT30" s="516"/>
      <c r="RDU30" s="516"/>
      <c r="RDV30" s="516"/>
      <c r="RDW30" s="516"/>
      <c r="RDX30" s="516"/>
      <c r="RDY30" s="516"/>
      <c r="RDZ30" s="516"/>
      <c r="REA30" s="516"/>
      <c r="REB30" s="516"/>
      <c r="REC30" s="516"/>
      <c r="RED30" s="516"/>
      <c r="REE30" s="516"/>
      <c r="REF30" s="516"/>
      <c r="REG30" s="516"/>
      <c r="REH30" s="516"/>
      <c r="REI30" s="516"/>
      <c r="REJ30" s="516"/>
      <c r="REK30" s="516"/>
      <c r="REL30" s="516"/>
      <c r="REM30" s="516"/>
      <c r="REN30" s="516"/>
      <c r="REO30" s="516"/>
      <c r="REP30" s="516"/>
      <c r="REQ30" s="516"/>
      <c r="RER30" s="516"/>
      <c r="RES30" s="516"/>
      <c r="RET30" s="516"/>
      <c r="REU30" s="516"/>
      <c r="REV30" s="516"/>
      <c r="REW30" s="516"/>
      <c r="REX30" s="516"/>
      <c r="REY30" s="516"/>
      <c r="REZ30" s="516"/>
      <c r="RFA30" s="516"/>
      <c r="RFB30" s="516"/>
      <c r="RFC30" s="516"/>
      <c r="RFD30" s="516"/>
      <c r="RFE30" s="516"/>
      <c r="RFF30" s="516"/>
      <c r="RFG30" s="516"/>
      <c r="RFH30" s="516"/>
      <c r="RFI30" s="516"/>
      <c r="RFJ30" s="516"/>
      <c r="RFK30" s="516"/>
      <c r="RFL30" s="516"/>
      <c r="RFM30" s="516"/>
      <c r="RFN30" s="516"/>
      <c r="RFO30" s="516"/>
      <c r="RFP30" s="516"/>
      <c r="RFQ30" s="516"/>
      <c r="RFR30" s="516"/>
      <c r="RFS30" s="516"/>
      <c r="RFT30" s="516"/>
      <c r="RFU30" s="516"/>
      <c r="RFV30" s="516"/>
      <c r="RFW30" s="516"/>
      <c r="RFX30" s="516"/>
      <c r="RFY30" s="516"/>
      <c r="RFZ30" s="516"/>
      <c r="RGA30" s="516"/>
      <c r="RGB30" s="516"/>
      <c r="RGC30" s="516"/>
      <c r="RGD30" s="516"/>
      <c r="RGE30" s="516"/>
      <c r="RGF30" s="516"/>
      <c r="RGG30" s="516"/>
      <c r="RGH30" s="516"/>
      <c r="RGI30" s="516"/>
      <c r="RGJ30" s="516"/>
      <c r="RGK30" s="516"/>
      <c r="RGL30" s="516"/>
      <c r="RGM30" s="516"/>
      <c r="RGN30" s="516"/>
      <c r="RGO30" s="516"/>
      <c r="RGP30" s="516"/>
      <c r="RGQ30" s="516"/>
      <c r="RGR30" s="516"/>
      <c r="RGS30" s="516"/>
      <c r="RGT30" s="516"/>
      <c r="RGU30" s="516"/>
      <c r="RGV30" s="516"/>
      <c r="RGW30" s="516"/>
      <c r="RGX30" s="516"/>
      <c r="RGY30" s="516"/>
      <c r="RGZ30" s="516"/>
      <c r="RHA30" s="516"/>
      <c r="RHB30" s="516"/>
      <c r="RHC30" s="516"/>
      <c r="RHD30" s="516"/>
      <c r="RHE30" s="516"/>
      <c r="RHF30" s="516"/>
      <c r="RHG30" s="516"/>
      <c r="RHH30" s="516"/>
      <c r="RHI30" s="516"/>
      <c r="RHJ30" s="516"/>
      <c r="RHK30" s="516"/>
      <c r="RHL30" s="516"/>
      <c r="RHM30" s="516"/>
      <c r="RHN30" s="516"/>
      <c r="RHO30" s="516"/>
      <c r="RHP30" s="516"/>
      <c r="RHQ30" s="516"/>
      <c r="RHR30" s="516"/>
      <c r="RHS30" s="516"/>
      <c r="RHT30" s="516"/>
      <c r="RHU30" s="516"/>
      <c r="RHV30" s="516"/>
      <c r="RHW30" s="516"/>
      <c r="RHX30" s="516"/>
      <c r="RHY30" s="516"/>
      <c r="RHZ30" s="516"/>
      <c r="RIA30" s="516"/>
      <c r="RIB30" s="516"/>
      <c r="RIC30" s="516"/>
      <c r="RID30" s="516"/>
      <c r="RIE30" s="516"/>
      <c r="RIF30" s="516"/>
      <c r="RIG30" s="516"/>
      <c r="RIH30" s="516"/>
      <c r="RII30" s="516"/>
      <c r="RIJ30" s="516"/>
      <c r="RIK30" s="516"/>
      <c r="RIL30" s="516"/>
      <c r="RIM30" s="516"/>
      <c r="RIN30" s="516"/>
      <c r="RIO30" s="516"/>
      <c r="RIP30" s="516"/>
      <c r="RIQ30" s="516"/>
      <c r="RIR30" s="516"/>
      <c r="RIS30" s="516"/>
      <c r="RIT30" s="516"/>
      <c r="RIU30" s="516"/>
      <c r="RIV30" s="516"/>
      <c r="RIW30" s="516"/>
      <c r="RIX30" s="516"/>
      <c r="RIY30" s="516"/>
      <c r="RIZ30" s="516"/>
      <c r="RJA30" s="516"/>
      <c r="RJB30" s="516"/>
      <c r="RJC30" s="516"/>
      <c r="RJD30" s="516"/>
      <c r="RJE30" s="516"/>
      <c r="RJF30" s="516"/>
      <c r="RJG30" s="516"/>
      <c r="RJH30" s="516"/>
      <c r="RJI30" s="516"/>
      <c r="RJJ30" s="516"/>
      <c r="RJK30" s="516"/>
      <c r="RJL30" s="516"/>
      <c r="RJM30" s="516"/>
      <c r="RJN30" s="516"/>
      <c r="RJO30" s="516"/>
      <c r="RJP30" s="516"/>
      <c r="RJQ30" s="516"/>
      <c r="RJR30" s="516"/>
      <c r="RJS30" s="516"/>
      <c r="RJT30" s="516"/>
      <c r="RJU30" s="516"/>
      <c r="RJV30" s="516"/>
      <c r="RJW30" s="516"/>
      <c r="RJX30" s="516"/>
      <c r="RJY30" s="516"/>
      <c r="RJZ30" s="516"/>
      <c r="RKA30" s="516"/>
      <c r="RKB30" s="516"/>
      <c r="RKC30" s="516"/>
      <c r="RKD30" s="516"/>
      <c r="RKE30" s="516"/>
      <c r="RKF30" s="516"/>
      <c r="RKG30" s="516"/>
      <c r="RKH30" s="516"/>
      <c r="RKI30" s="516"/>
      <c r="RKJ30" s="516"/>
      <c r="RKK30" s="516"/>
      <c r="RKL30" s="516"/>
      <c r="RKM30" s="516"/>
      <c r="RKN30" s="516"/>
      <c r="RKO30" s="516"/>
      <c r="RKP30" s="516"/>
      <c r="RKQ30" s="516"/>
      <c r="RKR30" s="516"/>
      <c r="RKS30" s="516"/>
      <c r="RKT30" s="516"/>
      <c r="RKU30" s="516"/>
      <c r="RKV30" s="516"/>
      <c r="RKW30" s="516"/>
      <c r="RKX30" s="516"/>
      <c r="RKY30" s="516"/>
      <c r="RKZ30" s="516"/>
      <c r="RLA30" s="516"/>
      <c r="RLB30" s="516"/>
      <c r="RLC30" s="516"/>
      <c r="RLD30" s="516"/>
      <c r="RLE30" s="516"/>
      <c r="RLF30" s="516"/>
      <c r="RLG30" s="516"/>
      <c r="RLH30" s="516"/>
      <c r="RLI30" s="516"/>
      <c r="RLJ30" s="516"/>
      <c r="RLK30" s="516"/>
      <c r="RLL30" s="516"/>
      <c r="RLM30" s="516"/>
      <c r="RLN30" s="516"/>
      <c r="RLO30" s="516"/>
      <c r="RLP30" s="516"/>
      <c r="RLQ30" s="516"/>
      <c r="RLR30" s="516"/>
      <c r="RLS30" s="516"/>
      <c r="RLT30" s="516"/>
      <c r="RLU30" s="516"/>
      <c r="RLV30" s="516"/>
      <c r="RLW30" s="516"/>
      <c r="RLX30" s="516"/>
      <c r="RLY30" s="516"/>
      <c r="RLZ30" s="516"/>
      <c r="RMA30" s="516"/>
      <c r="RMB30" s="516"/>
      <c r="RMC30" s="516"/>
      <c r="RMD30" s="516"/>
      <c r="RME30" s="516"/>
      <c r="RMF30" s="516"/>
      <c r="RMG30" s="516"/>
      <c r="RMH30" s="516"/>
      <c r="RMI30" s="516"/>
      <c r="RMJ30" s="516"/>
      <c r="RMK30" s="516"/>
      <c r="RML30" s="516"/>
      <c r="RMM30" s="516"/>
      <c r="RMN30" s="516"/>
      <c r="RMO30" s="516"/>
      <c r="RMP30" s="516"/>
      <c r="RMQ30" s="516"/>
      <c r="RMR30" s="516"/>
      <c r="RMS30" s="516"/>
      <c r="RMT30" s="516"/>
      <c r="RMU30" s="516"/>
      <c r="RMV30" s="516"/>
      <c r="RMW30" s="516"/>
      <c r="RMX30" s="516"/>
      <c r="RMY30" s="516"/>
      <c r="RMZ30" s="516"/>
      <c r="RNA30" s="516"/>
      <c r="RNB30" s="516"/>
      <c r="RNC30" s="516"/>
      <c r="RND30" s="516"/>
      <c r="RNE30" s="516"/>
      <c r="RNF30" s="516"/>
      <c r="RNG30" s="516"/>
      <c r="RNH30" s="516"/>
      <c r="RNI30" s="516"/>
      <c r="RNJ30" s="516"/>
      <c r="RNK30" s="516"/>
      <c r="RNL30" s="516"/>
      <c r="RNM30" s="516"/>
      <c r="RNN30" s="516"/>
      <c r="RNO30" s="516"/>
      <c r="RNP30" s="516"/>
      <c r="RNQ30" s="516"/>
      <c r="RNR30" s="516"/>
      <c r="RNS30" s="516"/>
      <c r="RNT30" s="516"/>
      <c r="RNU30" s="516"/>
      <c r="RNV30" s="516"/>
      <c r="RNW30" s="516"/>
      <c r="RNX30" s="516"/>
      <c r="RNY30" s="516"/>
      <c r="RNZ30" s="516"/>
      <c r="ROA30" s="516"/>
      <c r="ROB30" s="516"/>
      <c r="ROC30" s="516"/>
      <c r="ROD30" s="516"/>
      <c r="ROE30" s="516"/>
      <c r="ROF30" s="516"/>
      <c r="ROG30" s="516"/>
      <c r="ROH30" s="516"/>
      <c r="ROI30" s="516"/>
      <c r="ROJ30" s="516"/>
      <c r="ROK30" s="516"/>
      <c r="ROL30" s="516"/>
      <c r="ROM30" s="516"/>
      <c r="RON30" s="516"/>
      <c r="ROO30" s="516"/>
      <c r="ROP30" s="516"/>
      <c r="ROQ30" s="516"/>
      <c r="ROR30" s="516"/>
      <c r="ROS30" s="516"/>
      <c r="ROT30" s="516"/>
      <c r="ROU30" s="516"/>
      <c r="ROV30" s="516"/>
      <c r="ROW30" s="516"/>
      <c r="ROX30" s="516"/>
      <c r="ROY30" s="516"/>
      <c r="ROZ30" s="516"/>
      <c r="RPA30" s="516"/>
      <c r="RPB30" s="516"/>
      <c r="RPC30" s="516"/>
      <c r="RPD30" s="516"/>
      <c r="RPE30" s="516"/>
      <c r="RPF30" s="516"/>
      <c r="RPG30" s="516"/>
      <c r="RPH30" s="516"/>
      <c r="RPI30" s="516"/>
      <c r="RPJ30" s="516"/>
      <c r="RPK30" s="516"/>
      <c r="RPL30" s="516"/>
      <c r="RPM30" s="516"/>
      <c r="RPN30" s="516"/>
      <c r="RPO30" s="516"/>
      <c r="RPP30" s="516"/>
      <c r="RPQ30" s="516"/>
      <c r="RPR30" s="516"/>
      <c r="RPS30" s="516"/>
      <c r="RPT30" s="516"/>
      <c r="RPU30" s="516"/>
      <c r="RPV30" s="516"/>
      <c r="RPW30" s="516"/>
      <c r="RPX30" s="516"/>
      <c r="RPY30" s="516"/>
      <c r="RPZ30" s="516"/>
      <c r="RQA30" s="516"/>
      <c r="RQB30" s="516"/>
      <c r="RQC30" s="516"/>
      <c r="RQD30" s="516"/>
      <c r="RQE30" s="516"/>
      <c r="RQF30" s="516"/>
      <c r="RQG30" s="516"/>
      <c r="RQH30" s="516"/>
      <c r="RQI30" s="516"/>
      <c r="RQJ30" s="516"/>
      <c r="RQK30" s="516"/>
      <c r="RQL30" s="516"/>
      <c r="RQM30" s="516"/>
      <c r="RQN30" s="516"/>
      <c r="RQO30" s="516"/>
      <c r="RQP30" s="516"/>
      <c r="RQQ30" s="516"/>
      <c r="RQR30" s="516"/>
      <c r="RQS30" s="516"/>
      <c r="RQT30" s="516"/>
      <c r="RQU30" s="516"/>
      <c r="RQV30" s="516"/>
      <c r="RQW30" s="516"/>
      <c r="RQX30" s="516"/>
      <c r="RQY30" s="516"/>
      <c r="RQZ30" s="516"/>
      <c r="RRA30" s="516"/>
      <c r="RRB30" s="516"/>
      <c r="RRC30" s="516"/>
      <c r="RRD30" s="516"/>
      <c r="RRE30" s="516"/>
      <c r="RRF30" s="516"/>
      <c r="RRG30" s="516"/>
      <c r="RRH30" s="516"/>
      <c r="RRI30" s="516"/>
      <c r="RRJ30" s="516"/>
      <c r="RRK30" s="516"/>
      <c r="RRL30" s="516"/>
      <c r="RRM30" s="516"/>
      <c r="RRN30" s="516"/>
      <c r="RRO30" s="516"/>
      <c r="RRP30" s="516"/>
      <c r="RRQ30" s="516"/>
      <c r="RRR30" s="516"/>
      <c r="RRS30" s="516"/>
      <c r="RRT30" s="516"/>
      <c r="RRU30" s="516"/>
      <c r="RRV30" s="516"/>
      <c r="RRW30" s="516"/>
      <c r="RRX30" s="516"/>
      <c r="RRY30" s="516"/>
      <c r="RRZ30" s="516"/>
      <c r="RSA30" s="516"/>
      <c r="RSB30" s="516"/>
      <c r="RSC30" s="516"/>
      <c r="RSD30" s="516"/>
      <c r="RSE30" s="516"/>
      <c r="RSF30" s="516"/>
      <c r="RSG30" s="516"/>
      <c r="RSH30" s="516"/>
      <c r="RSI30" s="516"/>
      <c r="RSJ30" s="516"/>
      <c r="RSK30" s="516"/>
      <c r="RSL30" s="516"/>
      <c r="RSM30" s="516"/>
      <c r="RSN30" s="516"/>
      <c r="RSO30" s="516"/>
      <c r="RSP30" s="516"/>
      <c r="RSQ30" s="516"/>
      <c r="RSR30" s="516"/>
      <c r="RSS30" s="516"/>
      <c r="RST30" s="516"/>
      <c r="RSU30" s="516"/>
      <c r="RSV30" s="516"/>
      <c r="RSW30" s="516"/>
      <c r="RSX30" s="516"/>
      <c r="RSY30" s="516"/>
      <c r="RSZ30" s="516"/>
      <c r="RTA30" s="516"/>
      <c r="RTB30" s="516"/>
      <c r="RTC30" s="516"/>
      <c r="RTD30" s="516"/>
      <c r="RTE30" s="516"/>
      <c r="RTF30" s="516"/>
      <c r="RTG30" s="516"/>
      <c r="RTH30" s="516"/>
      <c r="RTI30" s="516"/>
      <c r="RTJ30" s="516"/>
      <c r="RTK30" s="516"/>
      <c r="RTL30" s="516"/>
      <c r="RTM30" s="516"/>
      <c r="RTN30" s="516"/>
      <c r="RTO30" s="516"/>
      <c r="RTP30" s="516"/>
      <c r="RTQ30" s="516"/>
      <c r="RTR30" s="516"/>
      <c r="RTS30" s="516"/>
      <c r="RTT30" s="516"/>
      <c r="RTU30" s="516"/>
      <c r="RTV30" s="516"/>
      <c r="RTW30" s="516"/>
      <c r="RTX30" s="516"/>
      <c r="RTY30" s="516"/>
      <c r="RTZ30" s="516"/>
      <c r="RUA30" s="516"/>
      <c r="RUB30" s="516"/>
      <c r="RUC30" s="516"/>
      <c r="RUD30" s="516"/>
      <c r="RUE30" s="516"/>
      <c r="RUF30" s="516"/>
      <c r="RUG30" s="516"/>
      <c r="RUH30" s="516"/>
      <c r="RUI30" s="516"/>
      <c r="RUJ30" s="516"/>
      <c r="RUK30" s="516"/>
      <c r="RUL30" s="516"/>
      <c r="RUM30" s="516"/>
      <c r="RUN30" s="516"/>
      <c r="RUO30" s="516"/>
      <c r="RUP30" s="516"/>
      <c r="RUQ30" s="516"/>
      <c r="RUR30" s="516"/>
      <c r="RUS30" s="516"/>
      <c r="RUT30" s="516"/>
      <c r="RUU30" s="516"/>
      <c r="RUV30" s="516"/>
      <c r="RUW30" s="516"/>
      <c r="RUX30" s="516"/>
      <c r="RUY30" s="516"/>
      <c r="RUZ30" s="516"/>
      <c r="RVA30" s="516"/>
      <c r="RVB30" s="516"/>
      <c r="RVC30" s="516"/>
      <c r="RVD30" s="516"/>
      <c r="RVE30" s="516"/>
      <c r="RVF30" s="516"/>
      <c r="RVG30" s="516"/>
      <c r="RVH30" s="516"/>
      <c r="RVI30" s="516"/>
      <c r="RVJ30" s="516"/>
      <c r="RVK30" s="516"/>
      <c r="RVL30" s="516"/>
      <c r="RVM30" s="516"/>
      <c r="RVN30" s="516"/>
      <c r="RVO30" s="516"/>
      <c r="RVP30" s="516"/>
      <c r="RVQ30" s="516"/>
      <c r="RVR30" s="516"/>
      <c r="RVS30" s="516"/>
      <c r="RVT30" s="516"/>
      <c r="RVU30" s="516"/>
      <c r="RVV30" s="516"/>
      <c r="RVW30" s="516"/>
      <c r="RVX30" s="516"/>
      <c r="RVY30" s="516"/>
      <c r="RVZ30" s="516"/>
      <c r="RWA30" s="516"/>
      <c r="RWB30" s="516"/>
      <c r="RWC30" s="516"/>
      <c r="RWD30" s="516"/>
      <c r="RWE30" s="516"/>
      <c r="RWF30" s="516"/>
      <c r="RWG30" s="516"/>
      <c r="RWH30" s="516"/>
      <c r="RWI30" s="516"/>
      <c r="RWJ30" s="516"/>
      <c r="RWK30" s="516"/>
      <c r="RWL30" s="516"/>
      <c r="RWM30" s="516"/>
      <c r="RWN30" s="516"/>
      <c r="RWO30" s="516"/>
      <c r="RWP30" s="516"/>
      <c r="RWQ30" s="516"/>
      <c r="RWR30" s="516"/>
      <c r="RWS30" s="516"/>
      <c r="RWT30" s="516"/>
      <c r="RWU30" s="516"/>
      <c r="RWV30" s="516"/>
      <c r="RWW30" s="516"/>
      <c r="RWX30" s="516"/>
      <c r="RWY30" s="516"/>
      <c r="RWZ30" s="516"/>
      <c r="RXA30" s="516"/>
      <c r="RXB30" s="516"/>
      <c r="RXC30" s="516"/>
      <c r="RXD30" s="516"/>
      <c r="RXE30" s="516"/>
      <c r="RXF30" s="516"/>
      <c r="RXG30" s="516"/>
      <c r="RXH30" s="516"/>
      <c r="RXI30" s="516"/>
      <c r="RXJ30" s="516"/>
      <c r="RXK30" s="516"/>
      <c r="RXL30" s="516"/>
      <c r="RXM30" s="516"/>
      <c r="RXN30" s="516"/>
      <c r="RXO30" s="516"/>
      <c r="RXP30" s="516"/>
      <c r="RXQ30" s="516"/>
      <c r="RXR30" s="516"/>
      <c r="RXS30" s="516"/>
      <c r="RXT30" s="516"/>
      <c r="RXU30" s="516"/>
      <c r="RXV30" s="516"/>
      <c r="RXW30" s="516"/>
      <c r="RXX30" s="516"/>
      <c r="RXY30" s="516"/>
      <c r="RXZ30" s="516"/>
      <c r="RYA30" s="516"/>
      <c r="RYB30" s="516"/>
      <c r="RYC30" s="516"/>
      <c r="RYD30" s="516"/>
      <c r="RYE30" s="516"/>
      <c r="RYF30" s="516"/>
      <c r="RYG30" s="516"/>
      <c r="RYH30" s="516"/>
      <c r="RYI30" s="516"/>
      <c r="RYJ30" s="516"/>
      <c r="RYK30" s="516"/>
      <c r="RYL30" s="516"/>
      <c r="RYM30" s="516"/>
      <c r="RYN30" s="516"/>
      <c r="RYO30" s="516"/>
      <c r="RYP30" s="516"/>
      <c r="RYQ30" s="516"/>
      <c r="RYR30" s="516"/>
      <c r="RYS30" s="516"/>
      <c r="RYT30" s="516"/>
      <c r="RYU30" s="516"/>
      <c r="RYV30" s="516"/>
      <c r="RYW30" s="516"/>
      <c r="RYX30" s="516"/>
      <c r="RYY30" s="516"/>
      <c r="RYZ30" s="516"/>
      <c r="RZA30" s="516"/>
      <c r="RZB30" s="516"/>
      <c r="RZC30" s="516"/>
      <c r="RZD30" s="516"/>
      <c r="RZE30" s="516"/>
      <c r="RZF30" s="516"/>
      <c r="RZG30" s="516"/>
      <c r="RZH30" s="516"/>
      <c r="RZI30" s="516"/>
      <c r="RZJ30" s="516"/>
      <c r="RZK30" s="516"/>
      <c r="RZL30" s="516"/>
      <c r="RZM30" s="516"/>
      <c r="RZN30" s="516"/>
      <c r="RZO30" s="516"/>
      <c r="RZP30" s="516"/>
      <c r="RZQ30" s="516"/>
      <c r="RZR30" s="516"/>
      <c r="RZS30" s="516"/>
      <c r="RZT30" s="516"/>
      <c r="RZU30" s="516"/>
      <c r="RZV30" s="516"/>
      <c r="RZW30" s="516"/>
      <c r="RZX30" s="516"/>
      <c r="RZY30" s="516"/>
      <c r="RZZ30" s="516"/>
      <c r="SAA30" s="516"/>
      <c r="SAB30" s="516"/>
      <c r="SAC30" s="516"/>
      <c r="SAD30" s="516"/>
      <c r="SAE30" s="516"/>
      <c r="SAF30" s="516"/>
      <c r="SAG30" s="516"/>
      <c r="SAH30" s="516"/>
      <c r="SAI30" s="516"/>
      <c r="SAJ30" s="516"/>
      <c r="SAK30" s="516"/>
      <c r="SAL30" s="516"/>
      <c r="SAM30" s="516"/>
      <c r="SAN30" s="516"/>
      <c r="SAO30" s="516"/>
      <c r="SAP30" s="516"/>
      <c r="SAQ30" s="516"/>
      <c r="SAR30" s="516"/>
      <c r="SAS30" s="516"/>
      <c r="SAT30" s="516"/>
      <c r="SAU30" s="516"/>
      <c r="SAV30" s="516"/>
      <c r="SAW30" s="516"/>
      <c r="SAX30" s="516"/>
      <c r="SAY30" s="516"/>
      <c r="SAZ30" s="516"/>
      <c r="SBA30" s="516"/>
      <c r="SBB30" s="516"/>
      <c r="SBC30" s="516"/>
      <c r="SBD30" s="516"/>
      <c r="SBE30" s="516"/>
      <c r="SBF30" s="516"/>
      <c r="SBG30" s="516"/>
      <c r="SBH30" s="516"/>
      <c r="SBI30" s="516"/>
      <c r="SBJ30" s="516"/>
      <c r="SBK30" s="516"/>
      <c r="SBL30" s="516"/>
      <c r="SBM30" s="516"/>
      <c r="SBN30" s="516"/>
      <c r="SBO30" s="516"/>
      <c r="SBP30" s="516"/>
      <c r="SBQ30" s="516"/>
      <c r="SBR30" s="516"/>
      <c r="SBS30" s="516"/>
      <c r="SBT30" s="516"/>
      <c r="SBU30" s="516"/>
      <c r="SBV30" s="516"/>
      <c r="SBW30" s="516"/>
      <c r="SBX30" s="516"/>
      <c r="SBY30" s="516"/>
      <c r="SBZ30" s="516"/>
      <c r="SCA30" s="516"/>
      <c r="SCB30" s="516"/>
      <c r="SCC30" s="516"/>
      <c r="SCD30" s="516"/>
      <c r="SCE30" s="516"/>
      <c r="SCF30" s="516"/>
      <c r="SCG30" s="516"/>
      <c r="SCH30" s="516"/>
      <c r="SCI30" s="516"/>
      <c r="SCJ30" s="516"/>
      <c r="SCK30" s="516"/>
      <c r="SCL30" s="516"/>
      <c r="SCM30" s="516"/>
      <c r="SCN30" s="516"/>
      <c r="SCO30" s="516"/>
      <c r="SCP30" s="516"/>
      <c r="SCQ30" s="516"/>
      <c r="SCR30" s="516"/>
      <c r="SCS30" s="516"/>
      <c r="SCT30" s="516"/>
      <c r="SCU30" s="516"/>
      <c r="SCV30" s="516"/>
      <c r="SCW30" s="516"/>
      <c r="SCX30" s="516"/>
      <c r="SCY30" s="516"/>
      <c r="SCZ30" s="516"/>
      <c r="SDA30" s="516"/>
      <c r="SDB30" s="516"/>
      <c r="SDC30" s="516"/>
      <c r="SDD30" s="516"/>
      <c r="SDE30" s="516"/>
      <c r="SDF30" s="516"/>
      <c r="SDG30" s="516"/>
      <c r="SDH30" s="516"/>
      <c r="SDI30" s="516"/>
      <c r="SDJ30" s="516"/>
      <c r="SDK30" s="516"/>
      <c r="SDL30" s="516"/>
      <c r="SDM30" s="516"/>
      <c r="SDN30" s="516"/>
      <c r="SDO30" s="516"/>
      <c r="SDP30" s="516"/>
      <c r="SDQ30" s="516"/>
      <c r="SDR30" s="516"/>
      <c r="SDS30" s="516"/>
      <c r="SDT30" s="516"/>
      <c r="SDU30" s="516"/>
      <c r="SDV30" s="516"/>
      <c r="SDW30" s="516"/>
      <c r="SDX30" s="516"/>
      <c r="SDY30" s="516"/>
      <c r="SDZ30" s="516"/>
      <c r="SEA30" s="516"/>
      <c r="SEB30" s="516"/>
      <c r="SEC30" s="516"/>
      <c r="SED30" s="516"/>
      <c r="SEE30" s="516"/>
      <c r="SEF30" s="516"/>
      <c r="SEG30" s="516"/>
      <c r="SEH30" s="516"/>
      <c r="SEI30" s="516"/>
      <c r="SEJ30" s="516"/>
      <c r="SEK30" s="516"/>
      <c r="SEL30" s="516"/>
      <c r="SEM30" s="516"/>
      <c r="SEN30" s="516"/>
      <c r="SEO30" s="516"/>
      <c r="SEP30" s="516"/>
      <c r="SEQ30" s="516"/>
      <c r="SER30" s="516"/>
      <c r="SES30" s="516"/>
      <c r="SET30" s="516"/>
      <c r="SEU30" s="516"/>
      <c r="SEV30" s="516"/>
      <c r="SEW30" s="516"/>
      <c r="SEX30" s="516"/>
      <c r="SEY30" s="516"/>
      <c r="SEZ30" s="516"/>
      <c r="SFA30" s="516"/>
      <c r="SFB30" s="516"/>
      <c r="SFC30" s="516"/>
      <c r="SFD30" s="516"/>
      <c r="SFE30" s="516"/>
      <c r="SFF30" s="516"/>
      <c r="SFG30" s="516"/>
      <c r="SFH30" s="516"/>
      <c r="SFI30" s="516"/>
      <c r="SFJ30" s="516"/>
      <c r="SFK30" s="516"/>
      <c r="SFL30" s="516"/>
      <c r="SFM30" s="516"/>
      <c r="SFN30" s="516"/>
      <c r="SFO30" s="516"/>
      <c r="SFP30" s="516"/>
      <c r="SFQ30" s="516"/>
      <c r="SFR30" s="516"/>
      <c r="SFS30" s="516"/>
      <c r="SFT30" s="516"/>
      <c r="SFU30" s="516"/>
      <c r="SFV30" s="516"/>
      <c r="SFW30" s="516"/>
      <c r="SFX30" s="516"/>
      <c r="SFY30" s="516"/>
      <c r="SFZ30" s="516"/>
      <c r="SGA30" s="516"/>
      <c r="SGB30" s="516"/>
      <c r="SGC30" s="516"/>
      <c r="SGD30" s="516"/>
      <c r="SGE30" s="516"/>
      <c r="SGF30" s="516"/>
      <c r="SGG30" s="516"/>
      <c r="SGH30" s="516"/>
      <c r="SGI30" s="516"/>
      <c r="SGJ30" s="516"/>
      <c r="SGK30" s="516"/>
      <c r="SGL30" s="516"/>
      <c r="SGM30" s="516"/>
      <c r="SGN30" s="516"/>
      <c r="SGO30" s="516"/>
      <c r="SGP30" s="516"/>
      <c r="SGQ30" s="516"/>
      <c r="SGR30" s="516"/>
      <c r="SGS30" s="516"/>
      <c r="SGT30" s="516"/>
      <c r="SGU30" s="516"/>
      <c r="SGV30" s="516"/>
      <c r="SGW30" s="516"/>
      <c r="SGX30" s="516"/>
      <c r="SGY30" s="516"/>
      <c r="SGZ30" s="516"/>
      <c r="SHA30" s="516"/>
      <c r="SHB30" s="516"/>
      <c r="SHC30" s="516"/>
      <c r="SHD30" s="516"/>
      <c r="SHE30" s="516"/>
      <c r="SHF30" s="516"/>
      <c r="SHG30" s="516"/>
      <c r="SHH30" s="516"/>
      <c r="SHI30" s="516"/>
      <c r="SHJ30" s="516"/>
      <c r="SHK30" s="516"/>
      <c r="SHL30" s="516"/>
      <c r="SHM30" s="516"/>
      <c r="SHN30" s="516"/>
      <c r="SHO30" s="516"/>
      <c r="SHP30" s="516"/>
      <c r="SHQ30" s="516"/>
      <c r="SHR30" s="516"/>
      <c r="SHS30" s="516"/>
      <c r="SHT30" s="516"/>
      <c r="SHU30" s="516"/>
      <c r="SHV30" s="516"/>
      <c r="SHW30" s="516"/>
      <c r="SHX30" s="516"/>
      <c r="SHY30" s="516"/>
      <c r="SHZ30" s="516"/>
      <c r="SIA30" s="516"/>
      <c r="SIB30" s="516"/>
      <c r="SIC30" s="516"/>
      <c r="SID30" s="516"/>
      <c r="SIE30" s="516"/>
      <c r="SIF30" s="516"/>
      <c r="SIG30" s="516"/>
      <c r="SIH30" s="516"/>
      <c r="SII30" s="516"/>
      <c r="SIJ30" s="516"/>
      <c r="SIK30" s="516"/>
      <c r="SIL30" s="516"/>
      <c r="SIM30" s="516"/>
      <c r="SIN30" s="516"/>
      <c r="SIO30" s="516"/>
      <c r="SIP30" s="516"/>
      <c r="SIQ30" s="516"/>
      <c r="SIR30" s="516"/>
      <c r="SIS30" s="516"/>
      <c r="SIT30" s="516"/>
      <c r="SIU30" s="516"/>
      <c r="SIV30" s="516"/>
      <c r="SIW30" s="516"/>
      <c r="SIX30" s="516"/>
      <c r="SIY30" s="516"/>
      <c r="SIZ30" s="516"/>
      <c r="SJA30" s="516"/>
      <c r="SJB30" s="516"/>
      <c r="SJC30" s="516"/>
      <c r="SJD30" s="516"/>
      <c r="SJE30" s="516"/>
      <c r="SJF30" s="516"/>
      <c r="SJG30" s="516"/>
      <c r="SJH30" s="516"/>
      <c r="SJI30" s="516"/>
      <c r="SJJ30" s="516"/>
      <c r="SJK30" s="516"/>
      <c r="SJL30" s="516"/>
      <c r="SJM30" s="516"/>
      <c r="SJN30" s="516"/>
      <c r="SJO30" s="516"/>
      <c r="SJP30" s="516"/>
      <c r="SJQ30" s="516"/>
      <c r="SJR30" s="516"/>
      <c r="SJS30" s="516"/>
      <c r="SJT30" s="516"/>
      <c r="SJU30" s="516"/>
      <c r="SJV30" s="516"/>
      <c r="SJW30" s="516"/>
      <c r="SJX30" s="516"/>
      <c r="SJY30" s="516"/>
      <c r="SJZ30" s="516"/>
      <c r="SKA30" s="516"/>
      <c r="SKB30" s="516"/>
      <c r="SKC30" s="516"/>
      <c r="SKD30" s="516"/>
      <c r="SKE30" s="516"/>
      <c r="SKF30" s="516"/>
      <c r="SKG30" s="516"/>
      <c r="SKH30" s="516"/>
      <c r="SKI30" s="516"/>
      <c r="SKJ30" s="516"/>
      <c r="SKK30" s="516"/>
      <c r="SKL30" s="516"/>
      <c r="SKM30" s="516"/>
      <c r="SKN30" s="516"/>
      <c r="SKO30" s="516"/>
      <c r="SKP30" s="516"/>
      <c r="SKQ30" s="516"/>
      <c r="SKR30" s="516"/>
      <c r="SKS30" s="516"/>
      <c r="SKT30" s="516"/>
      <c r="SKU30" s="516"/>
      <c r="SKV30" s="516"/>
      <c r="SKW30" s="516"/>
      <c r="SKX30" s="516"/>
      <c r="SKY30" s="516"/>
      <c r="SKZ30" s="516"/>
      <c r="SLA30" s="516"/>
      <c r="SLB30" s="516"/>
      <c r="SLC30" s="516"/>
      <c r="SLD30" s="516"/>
      <c r="SLE30" s="516"/>
      <c r="SLF30" s="516"/>
      <c r="SLG30" s="516"/>
      <c r="SLH30" s="516"/>
      <c r="SLI30" s="516"/>
      <c r="SLJ30" s="516"/>
      <c r="SLK30" s="516"/>
      <c r="SLL30" s="516"/>
      <c r="SLM30" s="516"/>
      <c r="SLN30" s="516"/>
      <c r="SLO30" s="516"/>
      <c r="SLP30" s="516"/>
      <c r="SLQ30" s="516"/>
      <c r="SLR30" s="516"/>
      <c r="SLS30" s="516"/>
      <c r="SLT30" s="516"/>
      <c r="SLU30" s="516"/>
      <c r="SLV30" s="516"/>
      <c r="SLW30" s="516"/>
      <c r="SLX30" s="516"/>
      <c r="SLY30" s="516"/>
      <c r="SLZ30" s="516"/>
      <c r="SMA30" s="516"/>
      <c r="SMB30" s="516"/>
      <c r="SMC30" s="516"/>
      <c r="SMD30" s="516"/>
      <c r="SME30" s="516"/>
      <c r="SMF30" s="516"/>
      <c r="SMG30" s="516"/>
      <c r="SMH30" s="516"/>
      <c r="SMI30" s="516"/>
      <c r="SMJ30" s="516"/>
      <c r="SMK30" s="516"/>
      <c r="SML30" s="516"/>
      <c r="SMM30" s="516"/>
      <c r="SMN30" s="516"/>
      <c r="SMO30" s="516"/>
      <c r="SMP30" s="516"/>
      <c r="SMQ30" s="516"/>
      <c r="SMR30" s="516"/>
      <c r="SMS30" s="516"/>
      <c r="SMT30" s="516"/>
      <c r="SMU30" s="516"/>
      <c r="SMV30" s="516"/>
      <c r="SMW30" s="516"/>
      <c r="SMX30" s="516"/>
      <c r="SMY30" s="516"/>
      <c r="SMZ30" s="516"/>
      <c r="SNA30" s="516"/>
      <c r="SNB30" s="516"/>
      <c r="SNC30" s="516"/>
      <c r="SND30" s="516"/>
      <c r="SNE30" s="516"/>
      <c r="SNF30" s="516"/>
      <c r="SNG30" s="516"/>
      <c r="SNH30" s="516"/>
      <c r="SNI30" s="516"/>
      <c r="SNJ30" s="516"/>
      <c r="SNK30" s="516"/>
      <c r="SNL30" s="516"/>
      <c r="SNM30" s="516"/>
      <c r="SNN30" s="516"/>
      <c r="SNO30" s="516"/>
      <c r="SNP30" s="516"/>
      <c r="SNQ30" s="516"/>
      <c r="SNR30" s="516"/>
      <c r="SNS30" s="516"/>
      <c r="SNT30" s="516"/>
      <c r="SNU30" s="516"/>
      <c r="SNV30" s="516"/>
      <c r="SNW30" s="516"/>
      <c r="SNX30" s="516"/>
      <c r="SNY30" s="516"/>
      <c r="SNZ30" s="516"/>
      <c r="SOA30" s="516"/>
      <c r="SOB30" s="516"/>
      <c r="SOC30" s="516"/>
      <c r="SOD30" s="516"/>
      <c r="SOE30" s="516"/>
      <c r="SOF30" s="516"/>
      <c r="SOG30" s="516"/>
      <c r="SOH30" s="516"/>
      <c r="SOI30" s="516"/>
      <c r="SOJ30" s="516"/>
      <c r="SOK30" s="516"/>
      <c r="SOL30" s="516"/>
      <c r="SOM30" s="516"/>
      <c r="SON30" s="516"/>
      <c r="SOO30" s="516"/>
      <c r="SOP30" s="516"/>
      <c r="SOQ30" s="516"/>
      <c r="SOR30" s="516"/>
      <c r="SOS30" s="516"/>
      <c r="SOT30" s="516"/>
      <c r="SOU30" s="516"/>
      <c r="SOV30" s="516"/>
      <c r="SOW30" s="516"/>
      <c r="SOX30" s="516"/>
      <c r="SOY30" s="516"/>
      <c r="SOZ30" s="516"/>
      <c r="SPA30" s="516"/>
      <c r="SPB30" s="516"/>
      <c r="SPC30" s="516"/>
      <c r="SPD30" s="516"/>
      <c r="SPE30" s="516"/>
      <c r="SPF30" s="516"/>
      <c r="SPG30" s="516"/>
      <c r="SPH30" s="516"/>
      <c r="SPI30" s="516"/>
      <c r="SPJ30" s="516"/>
      <c r="SPK30" s="516"/>
      <c r="SPL30" s="516"/>
      <c r="SPM30" s="516"/>
      <c r="SPN30" s="516"/>
      <c r="SPO30" s="516"/>
      <c r="SPP30" s="516"/>
      <c r="SPQ30" s="516"/>
      <c r="SPR30" s="516"/>
      <c r="SPS30" s="516"/>
      <c r="SPT30" s="516"/>
      <c r="SPU30" s="516"/>
      <c r="SPV30" s="516"/>
      <c r="SPW30" s="516"/>
      <c r="SPX30" s="516"/>
      <c r="SPY30" s="516"/>
      <c r="SPZ30" s="516"/>
      <c r="SQA30" s="516"/>
      <c r="SQB30" s="516"/>
      <c r="SQC30" s="516"/>
      <c r="SQD30" s="516"/>
      <c r="SQE30" s="516"/>
      <c r="SQF30" s="516"/>
      <c r="SQG30" s="516"/>
      <c r="SQH30" s="516"/>
      <c r="SQI30" s="516"/>
      <c r="SQJ30" s="516"/>
      <c r="SQK30" s="516"/>
      <c r="SQL30" s="516"/>
      <c r="SQM30" s="516"/>
      <c r="SQN30" s="516"/>
      <c r="SQO30" s="516"/>
      <c r="SQP30" s="516"/>
      <c r="SQQ30" s="516"/>
      <c r="SQR30" s="516"/>
      <c r="SQS30" s="516"/>
      <c r="SQT30" s="516"/>
      <c r="SQU30" s="516"/>
      <c r="SQV30" s="516"/>
      <c r="SQW30" s="516"/>
      <c r="SQX30" s="516"/>
      <c r="SQY30" s="516"/>
      <c r="SQZ30" s="516"/>
      <c r="SRA30" s="516"/>
      <c r="SRB30" s="516"/>
      <c r="SRC30" s="516"/>
      <c r="SRD30" s="516"/>
      <c r="SRE30" s="516"/>
      <c r="SRF30" s="516"/>
      <c r="SRG30" s="516"/>
      <c r="SRH30" s="516"/>
      <c r="SRI30" s="516"/>
      <c r="SRJ30" s="516"/>
      <c r="SRK30" s="516"/>
      <c r="SRL30" s="516"/>
      <c r="SRM30" s="516"/>
      <c r="SRN30" s="516"/>
      <c r="SRO30" s="516"/>
      <c r="SRP30" s="516"/>
      <c r="SRQ30" s="516"/>
      <c r="SRR30" s="516"/>
      <c r="SRS30" s="516"/>
      <c r="SRT30" s="516"/>
      <c r="SRU30" s="516"/>
      <c r="SRV30" s="516"/>
      <c r="SRW30" s="516"/>
      <c r="SRX30" s="516"/>
      <c r="SRY30" s="516"/>
      <c r="SRZ30" s="516"/>
      <c r="SSA30" s="516"/>
      <c r="SSB30" s="516"/>
      <c r="SSC30" s="516"/>
      <c r="SSD30" s="516"/>
      <c r="SSE30" s="516"/>
      <c r="SSF30" s="516"/>
      <c r="SSG30" s="516"/>
      <c r="SSH30" s="516"/>
      <c r="SSI30" s="516"/>
      <c r="SSJ30" s="516"/>
      <c r="SSK30" s="516"/>
      <c r="SSL30" s="516"/>
      <c r="SSM30" s="516"/>
      <c r="SSN30" s="516"/>
      <c r="SSO30" s="516"/>
      <c r="SSP30" s="516"/>
      <c r="SSQ30" s="516"/>
      <c r="SSR30" s="516"/>
      <c r="SSS30" s="516"/>
      <c r="SST30" s="516"/>
      <c r="SSU30" s="516"/>
      <c r="SSV30" s="516"/>
      <c r="SSW30" s="516"/>
      <c r="SSX30" s="516"/>
      <c r="SSY30" s="516"/>
      <c r="SSZ30" s="516"/>
      <c r="STA30" s="516"/>
      <c r="STB30" s="516"/>
      <c r="STC30" s="516"/>
      <c r="STD30" s="516"/>
      <c r="STE30" s="516"/>
      <c r="STF30" s="516"/>
      <c r="STG30" s="516"/>
      <c r="STH30" s="516"/>
      <c r="STI30" s="516"/>
      <c r="STJ30" s="516"/>
      <c r="STK30" s="516"/>
      <c r="STL30" s="516"/>
      <c r="STM30" s="516"/>
      <c r="STN30" s="516"/>
      <c r="STO30" s="516"/>
      <c r="STP30" s="516"/>
      <c r="STQ30" s="516"/>
      <c r="STR30" s="516"/>
      <c r="STS30" s="516"/>
      <c r="STT30" s="516"/>
      <c r="STU30" s="516"/>
      <c r="STV30" s="516"/>
      <c r="STW30" s="516"/>
      <c r="STX30" s="516"/>
      <c r="STY30" s="516"/>
      <c r="STZ30" s="516"/>
      <c r="SUA30" s="516"/>
      <c r="SUB30" s="516"/>
      <c r="SUC30" s="516"/>
      <c r="SUD30" s="516"/>
      <c r="SUE30" s="516"/>
      <c r="SUF30" s="516"/>
      <c r="SUG30" s="516"/>
      <c r="SUH30" s="516"/>
      <c r="SUI30" s="516"/>
      <c r="SUJ30" s="516"/>
      <c r="SUK30" s="516"/>
      <c r="SUL30" s="516"/>
      <c r="SUM30" s="516"/>
      <c r="SUN30" s="516"/>
      <c r="SUO30" s="516"/>
      <c r="SUP30" s="516"/>
      <c r="SUQ30" s="516"/>
      <c r="SUR30" s="516"/>
      <c r="SUS30" s="516"/>
      <c r="SUT30" s="516"/>
      <c r="SUU30" s="516"/>
      <c r="SUV30" s="516"/>
      <c r="SUW30" s="516"/>
      <c r="SUX30" s="516"/>
      <c r="SUY30" s="516"/>
      <c r="SUZ30" s="516"/>
      <c r="SVA30" s="516"/>
      <c r="SVB30" s="516"/>
      <c r="SVC30" s="516"/>
      <c r="SVD30" s="516"/>
      <c r="SVE30" s="516"/>
      <c r="SVF30" s="516"/>
      <c r="SVG30" s="516"/>
      <c r="SVH30" s="516"/>
      <c r="SVI30" s="516"/>
      <c r="SVJ30" s="516"/>
      <c r="SVK30" s="516"/>
      <c r="SVL30" s="516"/>
      <c r="SVM30" s="516"/>
      <c r="SVN30" s="516"/>
      <c r="SVO30" s="516"/>
      <c r="SVP30" s="516"/>
      <c r="SVQ30" s="516"/>
      <c r="SVR30" s="516"/>
      <c r="SVS30" s="516"/>
      <c r="SVT30" s="516"/>
      <c r="SVU30" s="516"/>
      <c r="SVV30" s="516"/>
      <c r="SVW30" s="516"/>
      <c r="SVX30" s="516"/>
      <c r="SVY30" s="516"/>
      <c r="SVZ30" s="516"/>
      <c r="SWA30" s="516"/>
      <c r="SWB30" s="516"/>
      <c r="SWC30" s="516"/>
      <c r="SWD30" s="516"/>
      <c r="SWE30" s="516"/>
      <c r="SWF30" s="516"/>
      <c r="SWG30" s="516"/>
      <c r="SWH30" s="516"/>
      <c r="SWI30" s="516"/>
      <c r="SWJ30" s="516"/>
      <c r="SWK30" s="516"/>
      <c r="SWL30" s="516"/>
      <c r="SWM30" s="516"/>
      <c r="SWN30" s="516"/>
      <c r="SWO30" s="516"/>
      <c r="SWP30" s="516"/>
      <c r="SWQ30" s="516"/>
      <c r="SWR30" s="516"/>
      <c r="SWS30" s="516"/>
      <c r="SWT30" s="516"/>
      <c r="SWU30" s="516"/>
      <c r="SWV30" s="516"/>
      <c r="SWW30" s="516"/>
      <c r="SWX30" s="516"/>
      <c r="SWY30" s="516"/>
      <c r="SWZ30" s="516"/>
      <c r="SXA30" s="516"/>
      <c r="SXB30" s="516"/>
      <c r="SXC30" s="516"/>
      <c r="SXD30" s="516"/>
      <c r="SXE30" s="516"/>
      <c r="SXF30" s="516"/>
      <c r="SXG30" s="516"/>
      <c r="SXH30" s="516"/>
      <c r="SXI30" s="516"/>
      <c r="SXJ30" s="516"/>
      <c r="SXK30" s="516"/>
      <c r="SXL30" s="516"/>
      <c r="SXM30" s="516"/>
      <c r="SXN30" s="516"/>
      <c r="SXO30" s="516"/>
      <c r="SXP30" s="516"/>
      <c r="SXQ30" s="516"/>
      <c r="SXR30" s="516"/>
      <c r="SXS30" s="516"/>
      <c r="SXT30" s="516"/>
      <c r="SXU30" s="516"/>
      <c r="SXV30" s="516"/>
      <c r="SXW30" s="516"/>
      <c r="SXX30" s="516"/>
      <c r="SXY30" s="516"/>
      <c r="SXZ30" s="516"/>
      <c r="SYA30" s="516"/>
      <c r="SYB30" s="516"/>
      <c r="SYC30" s="516"/>
      <c r="SYD30" s="516"/>
      <c r="SYE30" s="516"/>
      <c r="SYF30" s="516"/>
      <c r="SYG30" s="516"/>
      <c r="SYH30" s="516"/>
      <c r="SYI30" s="516"/>
      <c r="SYJ30" s="516"/>
      <c r="SYK30" s="516"/>
      <c r="SYL30" s="516"/>
      <c r="SYM30" s="516"/>
      <c r="SYN30" s="516"/>
      <c r="SYO30" s="516"/>
      <c r="SYP30" s="516"/>
      <c r="SYQ30" s="516"/>
      <c r="SYR30" s="516"/>
      <c r="SYS30" s="516"/>
      <c r="SYT30" s="516"/>
      <c r="SYU30" s="516"/>
      <c r="SYV30" s="516"/>
      <c r="SYW30" s="516"/>
      <c r="SYX30" s="516"/>
      <c r="SYY30" s="516"/>
      <c r="SYZ30" s="516"/>
      <c r="SZA30" s="516"/>
      <c r="SZB30" s="516"/>
      <c r="SZC30" s="516"/>
      <c r="SZD30" s="516"/>
      <c r="SZE30" s="516"/>
      <c r="SZF30" s="516"/>
      <c r="SZG30" s="516"/>
      <c r="SZH30" s="516"/>
      <c r="SZI30" s="516"/>
      <c r="SZJ30" s="516"/>
      <c r="SZK30" s="516"/>
      <c r="SZL30" s="516"/>
      <c r="SZM30" s="516"/>
      <c r="SZN30" s="516"/>
      <c r="SZO30" s="516"/>
      <c r="SZP30" s="516"/>
      <c r="SZQ30" s="516"/>
      <c r="SZR30" s="516"/>
      <c r="SZS30" s="516"/>
      <c r="SZT30" s="516"/>
      <c r="SZU30" s="516"/>
      <c r="SZV30" s="516"/>
      <c r="SZW30" s="516"/>
      <c r="SZX30" s="516"/>
      <c r="SZY30" s="516"/>
      <c r="SZZ30" s="516"/>
      <c r="TAA30" s="516"/>
      <c r="TAB30" s="516"/>
      <c r="TAC30" s="516"/>
      <c r="TAD30" s="516"/>
      <c r="TAE30" s="516"/>
      <c r="TAF30" s="516"/>
      <c r="TAG30" s="516"/>
      <c r="TAH30" s="516"/>
      <c r="TAI30" s="516"/>
      <c r="TAJ30" s="516"/>
      <c r="TAK30" s="516"/>
      <c r="TAL30" s="516"/>
      <c r="TAM30" s="516"/>
      <c r="TAN30" s="516"/>
      <c r="TAO30" s="516"/>
      <c r="TAP30" s="516"/>
      <c r="TAQ30" s="516"/>
      <c r="TAR30" s="516"/>
      <c r="TAS30" s="516"/>
      <c r="TAT30" s="516"/>
      <c r="TAU30" s="516"/>
      <c r="TAV30" s="516"/>
      <c r="TAW30" s="516"/>
      <c r="TAX30" s="516"/>
      <c r="TAY30" s="516"/>
      <c r="TAZ30" s="516"/>
      <c r="TBA30" s="516"/>
      <c r="TBB30" s="516"/>
      <c r="TBC30" s="516"/>
      <c r="TBD30" s="516"/>
      <c r="TBE30" s="516"/>
      <c r="TBF30" s="516"/>
      <c r="TBG30" s="516"/>
      <c r="TBH30" s="516"/>
      <c r="TBI30" s="516"/>
      <c r="TBJ30" s="516"/>
      <c r="TBK30" s="516"/>
      <c r="TBL30" s="516"/>
      <c r="TBM30" s="516"/>
      <c r="TBN30" s="516"/>
      <c r="TBO30" s="516"/>
      <c r="TBP30" s="516"/>
      <c r="TBQ30" s="516"/>
      <c r="TBR30" s="516"/>
      <c r="TBS30" s="516"/>
      <c r="TBT30" s="516"/>
      <c r="TBU30" s="516"/>
      <c r="TBV30" s="516"/>
      <c r="TBW30" s="516"/>
      <c r="TBX30" s="516"/>
      <c r="TBY30" s="516"/>
      <c r="TBZ30" s="516"/>
      <c r="TCA30" s="516"/>
      <c r="TCB30" s="516"/>
      <c r="TCC30" s="516"/>
      <c r="TCD30" s="516"/>
      <c r="TCE30" s="516"/>
      <c r="TCF30" s="516"/>
      <c r="TCG30" s="516"/>
      <c r="TCH30" s="516"/>
      <c r="TCI30" s="516"/>
      <c r="TCJ30" s="516"/>
      <c r="TCK30" s="516"/>
      <c r="TCL30" s="516"/>
      <c r="TCM30" s="516"/>
      <c r="TCN30" s="516"/>
      <c r="TCO30" s="516"/>
      <c r="TCP30" s="516"/>
      <c r="TCQ30" s="516"/>
      <c r="TCR30" s="516"/>
      <c r="TCS30" s="516"/>
      <c r="TCT30" s="516"/>
      <c r="TCU30" s="516"/>
      <c r="TCV30" s="516"/>
      <c r="TCW30" s="516"/>
      <c r="TCX30" s="516"/>
      <c r="TCY30" s="516"/>
      <c r="TCZ30" s="516"/>
      <c r="TDA30" s="516"/>
      <c r="TDB30" s="516"/>
      <c r="TDC30" s="516"/>
      <c r="TDD30" s="516"/>
      <c r="TDE30" s="516"/>
      <c r="TDF30" s="516"/>
      <c r="TDG30" s="516"/>
      <c r="TDH30" s="516"/>
      <c r="TDI30" s="516"/>
      <c r="TDJ30" s="516"/>
      <c r="TDK30" s="516"/>
      <c r="TDL30" s="516"/>
      <c r="TDM30" s="516"/>
      <c r="TDN30" s="516"/>
      <c r="TDO30" s="516"/>
      <c r="TDP30" s="516"/>
      <c r="TDQ30" s="516"/>
      <c r="TDR30" s="516"/>
      <c r="TDS30" s="516"/>
      <c r="TDT30" s="516"/>
      <c r="TDU30" s="516"/>
      <c r="TDV30" s="516"/>
      <c r="TDW30" s="516"/>
      <c r="TDX30" s="516"/>
      <c r="TDY30" s="516"/>
      <c r="TDZ30" s="516"/>
      <c r="TEA30" s="516"/>
      <c r="TEB30" s="516"/>
      <c r="TEC30" s="516"/>
      <c r="TED30" s="516"/>
      <c r="TEE30" s="516"/>
      <c r="TEF30" s="516"/>
      <c r="TEG30" s="516"/>
      <c r="TEH30" s="516"/>
      <c r="TEI30" s="516"/>
      <c r="TEJ30" s="516"/>
      <c r="TEK30" s="516"/>
      <c r="TEL30" s="516"/>
      <c r="TEM30" s="516"/>
      <c r="TEN30" s="516"/>
      <c r="TEO30" s="516"/>
      <c r="TEP30" s="516"/>
      <c r="TEQ30" s="516"/>
      <c r="TER30" s="516"/>
      <c r="TES30" s="516"/>
      <c r="TET30" s="516"/>
      <c r="TEU30" s="516"/>
      <c r="TEV30" s="516"/>
      <c r="TEW30" s="516"/>
      <c r="TEX30" s="516"/>
      <c r="TEY30" s="516"/>
      <c r="TEZ30" s="516"/>
      <c r="TFA30" s="516"/>
      <c r="TFB30" s="516"/>
      <c r="TFC30" s="516"/>
      <c r="TFD30" s="516"/>
      <c r="TFE30" s="516"/>
      <c r="TFF30" s="516"/>
      <c r="TFG30" s="516"/>
      <c r="TFH30" s="516"/>
      <c r="TFI30" s="516"/>
      <c r="TFJ30" s="516"/>
      <c r="TFK30" s="516"/>
      <c r="TFL30" s="516"/>
      <c r="TFM30" s="516"/>
      <c r="TFN30" s="516"/>
      <c r="TFO30" s="516"/>
      <c r="TFP30" s="516"/>
      <c r="TFQ30" s="516"/>
      <c r="TFR30" s="516"/>
      <c r="TFS30" s="516"/>
      <c r="TFT30" s="516"/>
      <c r="TFU30" s="516"/>
      <c r="TFV30" s="516"/>
      <c r="TFW30" s="516"/>
      <c r="TFX30" s="516"/>
      <c r="TFY30" s="516"/>
      <c r="TFZ30" s="516"/>
      <c r="TGA30" s="516"/>
      <c r="TGB30" s="516"/>
      <c r="TGC30" s="516"/>
      <c r="TGD30" s="516"/>
      <c r="TGE30" s="516"/>
      <c r="TGF30" s="516"/>
      <c r="TGG30" s="516"/>
      <c r="TGH30" s="516"/>
      <c r="TGI30" s="516"/>
      <c r="TGJ30" s="516"/>
      <c r="TGK30" s="516"/>
      <c r="TGL30" s="516"/>
      <c r="TGM30" s="516"/>
      <c r="TGN30" s="516"/>
      <c r="TGO30" s="516"/>
      <c r="TGP30" s="516"/>
      <c r="TGQ30" s="516"/>
      <c r="TGR30" s="516"/>
      <c r="TGS30" s="516"/>
      <c r="TGT30" s="516"/>
      <c r="TGU30" s="516"/>
      <c r="TGV30" s="516"/>
      <c r="TGW30" s="516"/>
      <c r="TGX30" s="516"/>
      <c r="TGY30" s="516"/>
      <c r="TGZ30" s="516"/>
      <c r="THA30" s="516"/>
      <c r="THB30" s="516"/>
      <c r="THC30" s="516"/>
      <c r="THD30" s="516"/>
      <c r="THE30" s="516"/>
      <c r="THF30" s="516"/>
      <c r="THG30" s="516"/>
      <c r="THH30" s="516"/>
      <c r="THI30" s="516"/>
      <c r="THJ30" s="516"/>
      <c r="THK30" s="516"/>
      <c r="THL30" s="516"/>
      <c r="THM30" s="516"/>
      <c r="THN30" s="516"/>
      <c r="THO30" s="516"/>
      <c r="THP30" s="516"/>
      <c r="THQ30" s="516"/>
      <c r="THR30" s="516"/>
      <c r="THS30" s="516"/>
      <c r="THT30" s="516"/>
      <c r="THU30" s="516"/>
      <c r="THV30" s="516"/>
      <c r="THW30" s="516"/>
      <c r="THX30" s="516"/>
      <c r="THY30" s="516"/>
      <c r="THZ30" s="516"/>
      <c r="TIA30" s="516"/>
      <c r="TIB30" s="516"/>
      <c r="TIC30" s="516"/>
      <c r="TID30" s="516"/>
      <c r="TIE30" s="516"/>
      <c r="TIF30" s="516"/>
      <c r="TIG30" s="516"/>
      <c r="TIH30" s="516"/>
      <c r="TII30" s="516"/>
      <c r="TIJ30" s="516"/>
      <c r="TIK30" s="516"/>
      <c r="TIL30" s="516"/>
      <c r="TIM30" s="516"/>
      <c r="TIN30" s="516"/>
      <c r="TIO30" s="516"/>
      <c r="TIP30" s="516"/>
      <c r="TIQ30" s="516"/>
      <c r="TIR30" s="516"/>
      <c r="TIS30" s="516"/>
      <c r="TIT30" s="516"/>
      <c r="TIU30" s="516"/>
      <c r="TIV30" s="516"/>
      <c r="TIW30" s="516"/>
      <c r="TIX30" s="516"/>
      <c r="TIY30" s="516"/>
      <c r="TIZ30" s="516"/>
      <c r="TJA30" s="516"/>
      <c r="TJB30" s="516"/>
      <c r="TJC30" s="516"/>
      <c r="TJD30" s="516"/>
      <c r="TJE30" s="516"/>
      <c r="TJF30" s="516"/>
      <c r="TJG30" s="516"/>
      <c r="TJH30" s="516"/>
      <c r="TJI30" s="516"/>
      <c r="TJJ30" s="516"/>
      <c r="TJK30" s="516"/>
      <c r="TJL30" s="516"/>
      <c r="TJM30" s="516"/>
      <c r="TJN30" s="516"/>
      <c r="TJO30" s="516"/>
      <c r="TJP30" s="516"/>
      <c r="TJQ30" s="516"/>
      <c r="TJR30" s="516"/>
      <c r="TJS30" s="516"/>
      <c r="TJT30" s="516"/>
      <c r="TJU30" s="516"/>
      <c r="TJV30" s="516"/>
      <c r="TJW30" s="516"/>
      <c r="TJX30" s="516"/>
      <c r="TJY30" s="516"/>
      <c r="TJZ30" s="516"/>
      <c r="TKA30" s="516"/>
      <c r="TKB30" s="516"/>
      <c r="TKC30" s="516"/>
      <c r="TKD30" s="516"/>
      <c r="TKE30" s="516"/>
      <c r="TKF30" s="516"/>
      <c r="TKG30" s="516"/>
      <c r="TKH30" s="516"/>
      <c r="TKI30" s="516"/>
      <c r="TKJ30" s="516"/>
      <c r="TKK30" s="516"/>
      <c r="TKL30" s="516"/>
      <c r="TKM30" s="516"/>
      <c r="TKN30" s="516"/>
      <c r="TKO30" s="516"/>
      <c r="TKP30" s="516"/>
      <c r="TKQ30" s="516"/>
      <c r="TKR30" s="516"/>
      <c r="TKS30" s="516"/>
      <c r="TKT30" s="516"/>
      <c r="TKU30" s="516"/>
      <c r="TKV30" s="516"/>
      <c r="TKW30" s="516"/>
      <c r="TKX30" s="516"/>
      <c r="TKY30" s="516"/>
      <c r="TKZ30" s="516"/>
      <c r="TLA30" s="516"/>
      <c r="TLB30" s="516"/>
      <c r="TLC30" s="516"/>
      <c r="TLD30" s="516"/>
      <c r="TLE30" s="516"/>
      <c r="TLF30" s="516"/>
      <c r="TLG30" s="516"/>
      <c r="TLH30" s="516"/>
      <c r="TLI30" s="516"/>
      <c r="TLJ30" s="516"/>
      <c r="TLK30" s="516"/>
      <c r="TLL30" s="516"/>
      <c r="TLM30" s="516"/>
      <c r="TLN30" s="516"/>
      <c r="TLO30" s="516"/>
      <c r="TLP30" s="516"/>
      <c r="TLQ30" s="516"/>
      <c r="TLR30" s="516"/>
      <c r="TLS30" s="516"/>
      <c r="TLT30" s="516"/>
      <c r="TLU30" s="516"/>
      <c r="TLV30" s="516"/>
      <c r="TLW30" s="516"/>
      <c r="TLX30" s="516"/>
      <c r="TLY30" s="516"/>
      <c r="TLZ30" s="516"/>
      <c r="TMA30" s="516"/>
      <c r="TMB30" s="516"/>
      <c r="TMC30" s="516"/>
      <c r="TMD30" s="516"/>
      <c r="TME30" s="516"/>
      <c r="TMF30" s="516"/>
      <c r="TMG30" s="516"/>
      <c r="TMH30" s="516"/>
      <c r="TMI30" s="516"/>
      <c r="TMJ30" s="516"/>
      <c r="TMK30" s="516"/>
      <c r="TML30" s="516"/>
      <c r="TMM30" s="516"/>
      <c r="TMN30" s="516"/>
      <c r="TMO30" s="516"/>
      <c r="TMP30" s="516"/>
      <c r="TMQ30" s="516"/>
      <c r="TMR30" s="516"/>
      <c r="TMS30" s="516"/>
      <c r="TMT30" s="516"/>
      <c r="TMU30" s="516"/>
      <c r="TMV30" s="516"/>
      <c r="TMW30" s="516"/>
      <c r="TMX30" s="516"/>
      <c r="TMY30" s="516"/>
      <c r="TMZ30" s="516"/>
      <c r="TNA30" s="516"/>
      <c r="TNB30" s="516"/>
      <c r="TNC30" s="516"/>
      <c r="TND30" s="516"/>
      <c r="TNE30" s="516"/>
      <c r="TNF30" s="516"/>
      <c r="TNG30" s="516"/>
      <c r="TNH30" s="516"/>
      <c r="TNI30" s="516"/>
      <c r="TNJ30" s="516"/>
      <c r="TNK30" s="516"/>
      <c r="TNL30" s="516"/>
      <c r="TNM30" s="516"/>
      <c r="TNN30" s="516"/>
      <c r="TNO30" s="516"/>
      <c r="TNP30" s="516"/>
      <c r="TNQ30" s="516"/>
      <c r="TNR30" s="516"/>
      <c r="TNS30" s="516"/>
      <c r="TNT30" s="516"/>
      <c r="TNU30" s="516"/>
      <c r="TNV30" s="516"/>
      <c r="TNW30" s="516"/>
      <c r="TNX30" s="516"/>
      <c r="TNY30" s="516"/>
      <c r="TNZ30" s="516"/>
      <c r="TOA30" s="516"/>
      <c r="TOB30" s="516"/>
      <c r="TOC30" s="516"/>
      <c r="TOD30" s="516"/>
      <c r="TOE30" s="516"/>
      <c r="TOF30" s="516"/>
      <c r="TOG30" s="516"/>
      <c r="TOH30" s="516"/>
      <c r="TOI30" s="516"/>
      <c r="TOJ30" s="516"/>
      <c r="TOK30" s="516"/>
      <c r="TOL30" s="516"/>
      <c r="TOM30" s="516"/>
      <c r="TON30" s="516"/>
      <c r="TOO30" s="516"/>
      <c r="TOP30" s="516"/>
      <c r="TOQ30" s="516"/>
      <c r="TOR30" s="516"/>
      <c r="TOS30" s="516"/>
      <c r="TOT30" s="516"/>
      <c r="TOU30" s="516"/>
      <c r="TOV30" s="516"/>
      <c r="TOW30" s="516"/>
      <c r="TOX30" s="516"/>
      <c r="TOY30" s="516"/>
      <c r="TOZ30" s="516"/>
      <c r="TPA30" s="516"/>
      <c r="TPB30" s="516"/>
      <c r="TPC30" s="516"/>
      <c r="TPD30" s="516"/>
      <c r="TPE30" s="516"/>
      <c r="TPF30" s="516"/>
      <c r="TPG30" s="516"/>
      <c r="TPH30" s="516"/>
      <c r="TPI30" s="516"/>
      <c r="TPJ30" s="516"/>
      <c r="TPK30" s="516"/>
      <c r="TPL30" s="516"/>
      <c r="TPM30" s="516"/>
      <c r="TPN30" s="516"/>
      <c r="TPO30" s="516"/>
      <c r="TPP30" s="516"/>
      <c r="TPQ30" s="516"/>
      <c r="TPR30" s="516"/>
      <c r="TPS30" s="516"/>
      <c r="TPT30" s="516"/>
      <c r="TPU30" s="516"/>
      <c r="TPV30" s="516"/>
      <c r="TPW30" s="516"/>
      <c r="TPX30" s="516"/>
      <c r="TPY30" s="516"/>
      <c r="TPZ30" s="516"/>
      <c r="TQA30" s="516"/>
      <c r="TQB30" s="516"/>
      <c r="TQC30" s="516"/>
      <c r="TQD30" s="516"/>
      <c r="TQE30" s="516"/>
      <c r="TQF30" s="516"/>
      <c r="TQG30" s="516"/>
      <c r="TQH30" s="516"/>
      <c r="TQI30" s="516"/>
      <c r="TQJ30" s="516"/>
      <c r="TQK30" s="516"/>
      <c r="TQL30" s="516"/>
      <c r="TQM30" s="516"/>
      <c r="TQN30" s="516"/>
      <c r="TQO30" s="516"/>
      <c r="TQP30" s="516"/>
      <c r="TQQ30" s="516"/>
      <c r="TQR30" s="516"/>
      <c r="TQS30" s="516"/>
      <c r="TQT30" s="516"/>
      <c r="TQU30" s="516"/>
      <c r="TQV30" s="516"/>
      <c r="TQW30" s="516"/>
      <c r="TQX30" s="516"/>
      <c r="TQY30" s="516"/>
      <c r="TQZ30" s="516"/>
      <c r="TRA30" s="516"/>
      <c r="TRB30" s="516"/>
      <c r="TRC30" s="516"/>
      <c r="TRD30" s="516"/>
      <c r="TRE30" s="516"/>
      <c r="TRF30" s="516"/>
      <c r="TRG30" s="516"/>
      <c r="TRH30" s="516"/>
      <c r="TRI30" s="516"/>
      <c r="TRJ30" s="516"/>
      <c r="TRK30" s="516"/>
      <c r="TRL30" s="516"/>
      <c r="TRM30" s="516"/>
      <c r="TRN30" s="516"/>
      <c r="TRO30" s="516"/>
      <c r="TRP30" s="516"/>
      <c r="TRQ30" s="516"/>
      <c r="TRR30" s="516"/>
      <c r="TRS30" s="516"/>
      <c r="TRT30" s="516"/>
      <c r="TRU30" s="516"/>
      <c r="TRV30" s="516"/>
      <c r="TRW30" s="516"/>
      <c r="TRX30" s="516"/>
      <c r="TRY30" s="516"/>
      <c r="TRZ30" s="516"/>
      <c r="TSA30" s="516"/>
      <c r="TSB30" s="516"/>
      <c r="TSC30" s="516"/>
      <c r="TSD30" s="516"/>
      <c r="TSE30" s="516"/>
      <c r="TSF30" s="516"/>
      <c r="TSG30" s="516"/>
      <c r="TSH30" s="516"/>
      <c r="TSI30" s="516"/>
      <c r="TSJ30" s="516"/>
      <c r="TSK30" s="516"/>
      <c r="TSL30" s="516"/>
      <c r="TSM30" s="516"/>
      <c r="TSN30" s="516"/>
      <c r="TSO30" s="516"/>
      <c r="TSP30" s="516"/>
      <c r="TSQ30" s="516"/>
      <c r="TSR30" s="516"/>
      <c r="TSS30" s="516"/>
      <c r="TST30" s="516"/>
      <c r="TSU30" s="516"/>
      <c r="TSV30" s="516"/>
      <c r="TSW30" s="516"/>
      <c r="TSX30" s="516"/>
      <c r="TSY30" s="516"/>
      <c r="TSZ30" s="516"/>
      <c r="TTA30" s="516"/>
      <c r="TTB30" s="516"/>
      <c r="TTC30" s="516"/>
      <c r="TTD30" s="516"/>
      <c r="TTE30" s="516"/>
      <c r="TTF30" s="516"/>
      <c r="TTG30" s="516"/>
      <c r="TTH30" s="516"/>
      <c r="TTI30" s="516"/>
      <c r="TTJ30" s="516"/>
      <c r="TTK30" s="516"/>
      <c r="TTL30" s="516"/>
      <c r="TTM30" s="516"/>
      <c r="TTN30" s="516"/>
      <c r="TTO30" s="516"/>
      <c r="TTP30" s="516"/>
      <c r="TTQ30" s="516"/>
      <c r="TTR30" s="516"/>
      <c r="TTS30" s="516"/>
      <c r="TTT30" s="516"/>
      <c r="TTU30" s="516"/>
      <c r="TTV30" s="516"/>
      <c r="TTW30" s="516"/>
      <c r="TTX30" s="516"/>
      <c r="TTY30" s="516"/>
      <c r="TTZ30" s="516"/>
      <c r="TUA30" s="516"/>
      <c r="TUB30" s="516"/>
      <c r="TUC30" s="516"/>
      <c r="TUD30" s="516"/>
      <c r="TUE30" s="516"/>
      <c r="TUF30" s="516"/>
      <c r="TUG30" s="516"/>
      <c r="TUH30" s="516"/>
      <c r="TUI30" s="516"/>
      <c r="TUJ30" s="516"/>
      <c r="TUK30" s="516"/>
      <c r="TUL30" s="516"/>
      <c r="TUM30" s="516"/>
      <c r="TUN30" s="516"/>
      <c r="TUO30" s="516"/>
      <c r="TUP30" s="516"/>
      <c r="TUQ30" s="516"/>
      <c r="TUR30" s="516"/>
      <c r="TUS30" s="516"/>
      <c r="TUT30" s="516"/>
      <c r="TUU30" s="516"/>
      <c r="TUV30" s="516"/>
      <c r="TUW30" s="516"/>
      <c r="TUX30" s="516"/>
      <c r="TUY30" s="516"/>
      <c r="TUZ30" s="516"/>
      <c r="TVA30" s="516"/>
      <c r="TVB30" s="516"/>
      <c r="TVC30" s="516"/>
      <c r="TVD30" s="516"/>
      <c r="TVE30" s="516"/>
      <c r="TVF30" s="516"/>
      <c r="TVG30" s="516"/>
      <c r="TVH30" s="516"/>
      <c r="TVI30" s="516"/>
      <c r="TVJ30" s="516"/>
      <c r="TVK30" s="516"/>
      <c r="TVL30" s="516"/>
      <c r="TVM30" s="516"/>
      <c r="TVN30" s="516"/>
      <c r="TVO30" s="516"/>
      <c r="TVP30" s="516"/>
      <c r="TVQ30" s="516"/>
      <c r="TVR30" s="516"/>
      <c r="TVS30" s="516"/>
      <c r="TVT30" s="516"/>
      <c r="TVU30" s="516"/>
      <c r="TVV30" s="516"/>
      <c r="TVW30" s="516"/>
      <c r="TVX30" s="516"/>
      <c r="TVY30" s="516"/>
      <c r="TVZ30" s="516"/>
      <c r="TWA30" s="516"/>
      <c r="TWB30" s="516"/>
      <c r="TWC30" s="516"/>
      <c r="TWD30" s="516"/>
      <c r="TWE30" s="516"/>
      <c r="TWF30" s="516"/>
      <c r="TWG30" s="516"/>
      <c r="TWH30" s="516"/>
      <c r="TWI30" s="516"/>
      <c r="TWJ30" s="516"/>
      <c r="TWK30" s="516"/>
      <c r="TWL30" s="516"/>
      <c r="TWM30" s="516"/>
      <c r="TWN30" s="516"/>
      <c r="TWO30" s="516"/>
      <c r="TWP30" s="516"/>
      <c r="TWQ30" s="516"/>
      <c r="TWR30" s="516"/>
      <c r="TWS30" s="516"/>
      <c r="TWT30" s="516"/>
      <c r="TWU30" s="516"/>
      <c r="TWV30" s="516"/>
      <c r="TWW30" s="516"/>
      <c r="TWX30" s="516"/>
      <c r="TWY30" s="516"/>
      <c r="TWZ30" s="516"/>
      <c r="TXA30" s="516"/>
      <c r="TXB30" s="516"/>
      <c r="TXC30" s="516"/>
      <c r="TXD30" s="516"/>
      <c r="TXE30" s="516"/>
      <c r="TXF30" s="516"/>
      <c r="TXG30" s="516"/>
      <c r="TXH30" s="516"/>
      <c r="TXI30" s="516"/>
      <c r="TXJ30" s="516"/>
      <c r="TXK30" s="516"/>
      <c r="TXL30" s="516"/>
      <c r="TXM30" s="516"/>
      <c r="TXN30" s="516"/>
      <c r="TXO30" s="516"/>
      <c r="TXP30" s="516"/>
      <c r="TXQ30" s="516"/>
      <c r="TXR30" s="516"/>
      <c r="TXS30" s="516"/>
      <c r="TXT30" s="516"/>
      <c r="TXU30" s="516"/>
      <c r="TXV30" s="516"/>
      <c r="TXW30" s="516"/>
      <c r="TXX30" s="516"/>
      <c r="TXY30" s="516"/>
      <c r="TXZ30" s="516"/>
      <c r="TYA30" s="516"/>
      <c r="TYB30" s="516"/>
      <c r="TYC30" s="516"/>
      <c r="TYD30" s="516"/>
      <c r="TYE30" s="516"/>
      <c r="TYF30" s="516"/>
      <c r="TYG30" s="516"/>
      <c r="TYH30" s="516"/>
      <c r="TYI30" s="516"/>
      <c r="TYJ30" s="516"/>
      <c r="TYK30" s="516"/>
      <c r="TYL30" s="516"/>
      <c r="TYM30" s="516"/>
      <c r="TYN30" s="516"/>
      <c r="TYO30" s="516"/>
      <c r="TYP30" s="516"/>
      <c r="TYQ30" s="516"/>
      <c r="TYR30" s="516"/>
      <c r="TYS30" s="516"/>
      <c r="TYT30" s="516"/>
      <c r="TYU30" s="516"/>
      <c r="TYV30" s="516"/>
      <c r="TYW30" s="516"/>
      <c r="TYX30" s="516"/>
      <c r="TYY30" s="516"/>
      <c r="TYZ30" s="516"/>
      <c r="TZA30" s="516"/>
      <c r="TZB30" s="516"/>
      <c r="TZC30" s="516"/>
      <c r="TZD30" s="516"/>
      <c r="TZE30" s="516"/>
      <c r="TZF30" s="516"/>
      <c r="TZG30" s="516"/>
      <c r="TZH30" s="516"/>
      <c r="TZI30" s="516"/>
      <c r="TZJ30" s="516"/>
      <c r="TZK30" s="516"/>
      <c r="TZL30" s="516"/>
      <c r="TZM30" s="516"/>
      <c r="TZN30" s="516"/>
      <c r="TZO30" s="516"/>
      <c r="TZP30" s="516"/>
      <c r="TZQ30" s="516"/>
      <c r="TZR30" s="516"/>
      <c r="TZS30" s="516"/>
      <c r="TZT30" s="516"/>
      <c r="TZU30" s="516"/>
      <c r="TZV30" s="516"/>
      <c r="TZW30" s="516"/>
      <c r="TZX30" s="516"/>
      <c r="TZY30" s="516"/>
      <c r="TZZ30" s="516"/>
      <c r="UAA30" s="516"/>
      <c r="UAB30" s="516"/>
      <c r="UAC30" s="516"/>
      <c r="UAD30" s="516"/>
      <c r="UAE30" s="516"/>
      <c r="UAF30" s="516"/>
      <c r="UAG30" s="516"/>
      <c r="UAH30" s="516"/>
      <c r="UAI30" s="516"/>
      <c r="UAJ30" s="516"/>
      <c r="UAK30" s="516"/>
      <c r="UAL30" s="516"/>
      <c r="UAM30" s="516"/>
      <c r="UAN30" s="516"/>
      <c r="UAO30" s="516"/>
      <c r="UAP30" s="516"/>
      <c r="UAQ30" s="516"/>
      <c r="UAR30" s="516"/>
      <c r="UAS30" s="516"/>
      <c r="UAT30" s="516"/>
      <c r="UAU30" s="516"/>
      <c r="UAV30" s="516"/>
      <c r="UAW30" s="516"/>
      <c r="UAX30" s="516"/>
      <c r="UAY30" s="516"/>
      <c r="UAZ30" s="516"/>
      <c r="UBA30" s="516"/>
      <c r="UBB30" s="516"/>
      <c r="UBC30" s="516"/>
      <c r="UBD30" s="516"/>
      <c r="UBE30" s="516"/>
      <c r="UBF30" s="516"/>
      <c r="UBG30" s="516"/>
      <c r="UBH30" s="516"/>
      <c r="UBI30" s="516"/>
      <c r="UBJ30" s="516"/>
      <c r="UBK30" s="516"/>
      <c r="UBL30" s="516"/>
      <c r="UBM30" s="516"/>
      <c r="UBN30" s="516"/>
      <c r="UBO30" s="516"/>
      <c r="UBP30" s="516"/>
      <c r="UBQ30" s="516"/>
      <c r="UBR30" s="516"/>
      <c r="UBS30" s="516"/>
      <c r="UBT30" s="516"/>
      <c r="UBU30" s="516"/>
      <c r="UBV30" s="516"/>
      <c r="UBW30" s="516"/>
      <c r="UBX30" s="516"/>
      <c r="UBY30" s="516"/>
      <c r="UBZ30" s="516"/>
      <c r="UCA30" s="516"/>
      <c r="UCB30" s="516"/>
      <c r="UCC30" s="516"/>
      <c r="UCD30" s="516"/>
      <c r="UCE30" s="516"/>
      <c r="UCF30" s="516"/>
      <c r="UCG30" s="516"/>
      <c r="UCH30" s="516"/>
      <c r="UCI30" s="516"/>
      <c r="UCJ30" s="516"/>
      <c r="UCK30" s="516"/>
      <c r="UCL30" s="516"/>
      <c r="UCM30" s="516"/>
      <c r="UCN30" s="516"/>
      <c r="UCO30" s="516"/>
      <c r="UCP30" s="516"/>
      <c r="UCQ30" s="516"/>
      <c r="UCR30" s="516"/>
      <c r="UCS30" s="516"/>
      <c r="UCT30" s="516"/>
      <c r="UCU30" s="516"/>
      <c r="UCV30" s="516"/>
      <c r="UCW30" s="516"/>
      <c r="UCX30" s="516"/>
      <c r="UCY30" s="516"/>
      <c r="UCZ30" s="516"/>
      <c r="UDA30" s="516"/>
      <c r="UDB30" s="516"/>
      <c r="UDC30" s="516"/>
      <c r="UDD30" s="516"/>
      <c r="UDE30" s="516"/>
      <c r="UDF30" s="516"/>
      <c r="UDG30" s="516"/>
      <c r="UDH30" s="516"/>
      <c r="UDI30" s="516"/>
      <c r="UDJ30" s="516"/>
      <c r="UDK30" s="516"/>
      <c r="UDL30" s="516"/>
      <c r="UDM30" s="516"/>
      <c r="UDN30" s="516"/>
      <c r="UDO30" s="516"/>
      <c r="UDP30" s="516"/>
      <c r="UDQ30" s="516"/>
      <c r="UDR30" s="516"/>
      <c r="UDS30" s="516"/>
      <c r="UDT30" s="516"/>
      <c r="UDU30" s="516"/>
      <c r="UDV30" s="516"/>
      <c r="UDW30" s="516"/>
      <c r="UDX30" s="516"/>
      <c r="UDY30" s="516"/>
      <c r="UDZ30" s="516"/>
      <c r="UEA30" s="516"/>
      <c r="UEB30" s="516"/>
      <c r="UEC30" s="516"/>
      <c r="UED30" s="516"/>
      <c r="UEE30" s="516"/>
      <c r="UEF30" s="516"/>
      <c r="UEG30" s="516"/>
      <c r="UEH30" s="516"/>
      <c r="UEI30" s="516"/>
      <c r="UEJ30" s="516"/>
      <c r="UEK30" s="516"/>
      <c r="UEL30" s="516"/>
      <c r="UEM30" s="516"/>
      <c r="UEN30" s="516"/>
      <c r="UEO30" s="516"/>
      <c r="UEP30" s="516"/>
      <c r="UEQ30" s="516"/>
      <c r="UER30" s="516"/>
      <c r="UES30" s="516"/>
      <c r="UET30" s="516"/>
      <c r="UEU30" s="516"/>
      <c r="UEV30" s="516"/>
      <c r="UEW30" s="516"/>
      <c r="UEX30" s="516"/>
      <c r="UEY30" s="516"/>
      <c r="UEZ30" s="516"/>
      <c r="UFA30" s="516"/>
      <c r="UFB30" s="516"/>
      <c r="UFC30" s="516"/>
      <c r="UFD30" s="516"/>
      <c r="UFE30" s="516"/>
      <c r="UFF30" s="516"/>
      <c r="UFG30" s="516"/>
      <c r="UFH30" s="516"/>
      <c r="UFI30" s="516"/>
      <c r="UFJ30" s="516"/>
      <c r="UFK30" s="516"/>
      <c r="UFL30" s="516"/>
      <c r="UFM30" s="516"/>
      <c r="UFN30" s="516"/>
      <c r="UFO30" s="516"/>
      <c r="UFP30" s="516"/>
      <c r="UFQ30" s="516"/>
      <c r="UFR30" s="516"/>
      <c r="UFS30" s="516"/>
      <c r="UFT30" s="516"/>
      <c r="UFU30" s="516"/>
      <c r="UFV30" s="516"/>
      <c r="UFW30" s="516"/>
      <c r="UFX30" s="516"/>
      <c r="UFY30" s="516"/>
      <c r="UFZ30" s="516"/>
      <c r="UGA30" s="516"/>
      <c r="UGB30" s="516"/>
      <c r="UGC30" s="516"/>
      <c r="UGD30" s="516"/>
      <c r="UGE30" s="516"/>
      <c r="UGF30" s="516"/>
      <c r="UGG30" s="516"/>
      <c r="UGH30" s="516"/>
      <c r="UGI30" s="516"/>
      <c r="UGJ30" s="516"/>
      <c r="UGK30" s="516"/>
      <c r="UGL30" s="516"/>
      <c r="UGM30" s="516"/>
      <c r="UGN30" s="516"/>
      <c r="UGO30" s="516"/>
      <c r="UGP30" s="516"/>
      <c r="UGQ30" s="516"/>
      <c r="UGR30" s="516"/>
      <c r="UGS30" s="516"/>
      <c r="UGT30" s="516"/>
      <c r="UGU30" s="516"/>
      <c r="UGV30" s="516"/>
      <c r="UGW30" s="516"/>
      <c r="UGX30" s="516"/>
      <c r="UGY30" s="516"/>
      <c r="UGZ30" s="516"/>
      <c r="UHA30" s="516"/>
      <c r="UHB30" s="516"/>
      <c r="UHC30" s="516"/>
      <c r="UHD30" s="516"/>
      <c r="UHE30" s="516"/>
      <c r="UHF30" s="516"/>
      <c r="UHG30" s="516"/>
      <c r="UHH30" s="516"/>
      <c r="UHI30" s="516"/>
      <c r="UHJ30" s="516"/>
      <c r="UHK30" s="516"/>
      <c r="UHL30" s="516"/>
      <c r="UHM30" s="516"/>
      <c r="UHN30" s="516"/>
      <c r="UHO30" s="516"/>
      <c r="UHP30" s="516"/>
      <c r="UHQ30" s="516"/>
      <c r="UHR30" s="516"/>
      <c r="UHS30" s="516"/>
      <c r="UHT30" s="516"/>
      <c r="UHU30" s="516"/>
      <c r="UHV30" s="516"/>
      <c r="UHW30" s="516"/>
      <c r="UHX30" s="516"/>
      <c r="UHY30" s="516"/>
      <c r="UHZ30" s="516"/>
      <c r="UIA30" s="516"/>
      <c r="UIB30" s="516"/>
      <c r="UIC30" s="516"/>
      <c r="UID30" s="516"/>
      <c r="UIE30" s="516"/>
      <c r="UIF30" s="516"/>
      <c r="UIG30" s="516"/>
      <c r="UIH30" s="516"/>
      <c r="UII30" s="516"/>
      <c r="UIJ30" s="516"/>
      <c r="UIK30" s="516"/>
      <c r="UIL30" s="516"/>
      <c r="UIM30" s="516"/>
      <c r="UIN30" s="516"/>
      <c r="UIO30" s="516"/>
      <c r="UIP30" s="516"/>
      <c r="UIQ30" s="516"/>
      <c r="UIR30" s="516"/>
      <c r="UIS30" s="516"/>
      <c r="UIT30" s="516"/>
      <c r="UIU30" s="516"/>
      <c r="UIV30" s="516"/>
      <c r="UIW30" s="516"/>
      <c r="UIX30" s="516"/>
      <c r="UIY30" s="516"/>
      <c r="UIZ30" s="516"/>
      <c r="UJA30" s="516"/>
      <c r="UJB30" s="516"/>
      <c r="UJC30" s="516"/>
      <c r="UJD30" s="516"/>
      <c r="UJE30" s="516"/>
      <c r="UJF30" s="516"/>
      <c r="UJG30" s="516"/>
      <c r="UJH30" s="516"/>
      <c r="UJI30" s="516"/>
      <c r="UJJ30" s="516"/>
      <c r="UJK30" s="516"/>
      <c r="UJL30" s="516"/>
      <c r="UJM30" s="516"/>
      <c r="UJN30" s="516"/>
      <c r="UJO30" s="516"/>
      <c r="UJP30" s="516"/>
      <c r="UJQ30" s="516"/>
      <c r="UJR30" s="516"/>
      <c r="UJS30" s="516"/>
      <c r="UJT30" s="516"/>
      <c r="UJU30" s="516"/>
      <c r="UJV30" s="516"/>
      <c r="UJW30" s="516"/>
      <c r="UJX30" s="516"/>
      <c r="UJY30" s="516"/>
      <c r="UJZ30" s="516"/>
      <c r="UKA30" s="516"/>
      <c r="UKB30" s="516"/>
      <c r="UKC30" s="516"/>
      <c r="UKD30" s="516"/>
      <c r="UKE30" s="516"/>
      <c r="UKF30" s="516"/>
      <c r="UKG30" s="516"/>
      <c r="UKH30" s="516"/>
      <c r="UKI30" s="516"/>
      <c r="UKJ30" s="516"/>
      <c r="UKK30" s="516"/>
      <c r="UKL30" s="516"/>
      <c r="UKM30" s="516"/>
      <c r="UKN30" s="516"/>
      <c r="UKO30" s="516"/>
      <c r="UKP30" s="516"/>
      <c r="UKQ30" s="516"/>
      <c r="UKR30" s="516"/>
      <c r="UKS30" s="516"/>
      <c r="UKT30" s="516"/>
      <c r="UKU30" s="516"/>
      <c r="UKV30" s="516"/>
      <c r="UKW30" s="516"/>
      <c r="UKX30" s="516"/>
      <c r="UKY30" s="516"/>
      <c r="UKZ30" s="516"/>
      <c r="ULA30" s="516"/>
      <c r="ULB30" s="516"/>
      <c r="ULC30" s="516"/>
      <c r="ULD30" s="516"/>
      <c r="ULE30" s="516"/>
      <c r="ULF30" s="516"/>
      <c r="ULG30" s="516"/>
      <c r="ULH30" s="516"/>
      <c r="ULI30" s="516"/>
      <c r="ULJ30" s="516"/>
      <c r="ULK30" s="516"/>
      <c r="ULL30" s="516"/>
      <c r="ULM30" s="516"/>
      <c r="ULN30" s="516"/>
      <c r="ULO30" s="516"/>
      <c r="ULP30" s="516"/>
      <c r="ULQ30" s="516"/>
      <c r="ULR30" s="516"/>
      <c r="ULS30" s="516"/>
      <c r="ULT30" s="516"/>
      <c r="ULU30" s="516"/>
      <c r="ULV30" s="516"/>
      <c r="ULW30" s="516"/>
      <c r="ULX30" s="516"/>
      <c r="ULY30" s="516"/>
      <c r="ULZ30" s="516"/>
      <c r="UMA30" s="516"/>
      <c r="UMB30" s="516"/>
      <c r="UMC30" s="516"/>
      <c r="UMD30" s="516"/>
      <c r="UME30" s="516"/>
      <c r="UMF30" s="516"/>
      <c r="UMG30" s="516"/>
      <c r="UMH30" s="516"/>
      <c r="UMI30" s="516"/>
      <c r="UMJ30" s="516"/>
      <c r="UMK30" s="516"/>
      <c r="UML30" s="516"/>
      <c r="UMM30" s="516"/>
      <c r="UMN30" s="516"/>
      <c r="UMO30" s="516"/>
      <c r="UMP30" s="516"/>
      <c r="UMQ30" s="516"/>
      <c r="UMR30" s="516"/>
      <c r="UMS30" s="516"/>
      <c r="UMT30" s="516"/>
      <c r="UMU30" s="516"/>
      <c r="UMV30" s="516"/>
      <c r="UMW30" s="516"/>
      <c r="UMX30" s="516"/>
      <c r="UMY30" s="516"/>
      <c r="UMZ30" s="516"/>
      <c r="UNA30" s="516"/>
      <c r="UNB30" s="516"/>
      <c r="UNC30" s="516"/>
      <c r="UND30" s="516"/>
      <c r="UNE30" s="516"/>
      <c r="UNF30" s="516"/>
      <c r="UNG30" s="516"/>
      <c r="UNH30" s="516"/>
      <c r="UNI30" s="516"/>
      <c r="UNJ30" s="516"/>
      <c r="UNK30" s="516"/>
      <c r="UNL30" s="516"/>
      <c r="UNM30" s="516"/>
      <c r="UNN30" s="516"/>
      <c r="UNO30" s="516"/>
      <c r="UNP30" s="516"/>
      <c r="UNQ30" s="516"/>
      <c r="UNR30" s="516"/>
      <c r="UNS30" s="516"/>
      <c r="UNT30" s="516"/>
      <c r="UNU30" s="516"/>
      <c r="UNV30" s="516"/>
      <c r="UNW30" s="516"/>
      <c r="UNX30" s="516"/>
      <c r="UNY30" s="516"/>
      <c r="UNZ30" s="516"/>
      <c r="UOA30" s="516"/>
      <c r="UOB30" s="516"/>
      <c r="UOC30" s="516"/>
      <c r="UOD30" s="516"/>
      <c r="UOE30" s="516"/>
      <c r="UOF30" s="516"/>
      <c r="UOG30" s="516"/>
      <c r="UOH30" s="516"/>
      <c r="UOI30" s="516"/>
      <c r="UOJ30" s="516"/>
      <c r="UOK30" s="516"/>
      <c r="UOL30" s="516"/>
      <c r="UOM30" s="516"/>
      <c r="UON30" s="516"/>
      <c r="UOO30" s="516"/>
      <c r="UOP30" s="516"/>
      <c r="UOQ30" s="516"/>
      <c r="UOR30" s="516"/>
      <c r="UOS30" s="516"/>
      <c r="UOT30" s="516"/>
      <c r="UOU30" s="516"/>
      <c r="UOV30" s="516"/>
      <c r="UOW30" s="516"/>
      <c r="UOX30" s="516"/>
      <c r="UOY30" s="516"/>
      <c r="UOZ30" s="516"/>
      <c r="UPA30" s="516"/>
      <c r="UPB30" s="516"/>
      <c r="UPC30" s="516"/>
      <c r="UPD30" s="516"/>
      <c r="UPE30" s="516"/>
      <c r="UPF30" s="516"/>
      <c r="UPG30" s="516"/>
      <c r="UPH30" s="516"/>
      <c r="UPI30" s="516"/>
      <c r="UPJ30" s="516"/>
      <c r="UPK30" s="516"/>
      <c r="UPL30" s="516"/>
      <c r="UPM30" s="516"/>
      <c r="UPN30" s="516"/>
      <c r="UPO30" s="516"/>
      <c r="UPP30" s="516"/>
      <c r="UPQ30" s="516"/>
      <c r="UPR30" s="516"/>
      <c r="UPS30" s="516"/>
      <c r="UPT30" s="516"/>
      <c r="UPU30" s="516"/>
      <c r="UPV30" s="516"/>
      <c r="UPW30" s="516"/>
      <c r="UPX30" s="516"/>
      <c r="UPY30" s="516"/>
      <c r="UPZ30" s="516"/>
      <c r="UQA30" s="516"/>
      <c r="UQB30" s="516"/>
      <c r="UQC30" s="516"/>
      <c r="UQD30" s="516"/>
      <c r="UQE30" s="516"/>
      <c r="UQF30" s="516"/>
      <c r="UQG30" s="516"/>
      <c r="UQH30" s="516"/>
      <c r="UQI30" s="516"/>
      <c r="UQJ30" s="516"/>
      <c r="UQK30" s="516"/>
      <c r="UQL30" s="516"/>
      <c r="UQM30" s="516"/>
      <c r="UQN30" s="516"/>
      <c r="UQO30" s="516"/>
      <c r="UQP30" s="516"/>
      <c r="UQQ30" s="516"/>
      <c r="UQR30" s="516"/>
      <c r="UQS30" s="516"/>
      <c r="UQT30" s="516"/>
      <c r="UQU30" s="516"/>
      <c r="UQV30" s="516"/>
      <c r="UQW30" s="516"/>
      <c r="UQX30" s="516"/>
      <c r="UQY30" s="516"/>
      <c r="UQZ30" s="516"/>
      <c r="URA30" s="516"/>
      <c r="URB30" s="516"/>
      <c r="URC30" s="516"/>
      <c r="URD30" s="516"/>
      <c r="URE30" s="516"/>
      <c r="URF30" s="516"/>
      <c r="URG30" s="516"/>
      <c r="URH30" s="516"/>
      <c r="URI30" s="516"/>
      <c r="URJ30" s="516"/>
      <c r="URK30" s="516"/>
      <c r="URL30" s="516"/>
      <c r="URM30" s="516"/>
      <c r="URN30" s="516"/>
      <c r="URO30" s="516"/>
      <c r="URP30" s="516"/>
      <c r="URQ30" s="516"/>
      <c r="URR30" s="516"/>
      <c r="URS30" s="516"/>
      <c r="URT30" s="516"/>
      <c r="URU30" s="516"/>
      <c r="URV30" s="516"/>
      <c r="URW30" s="516"/>
      <c r="URX30" s="516"/>
      <c r="URY30" s="516"/>
      <c r="URZ30" s="516"/>
      <c r="USA30" s="516"/>
      <c r="USB30" s="516"/>
      <c r="USC30" s="516"/>
      <c r="USD30" s="516"/>
      <c r="USE30" s="516"/>
      <c r="USF30" s="516"/>
      <c r="USG30" s="516"/>
      <c r="USH30" s="516"/>
      <c r="USI30" s="516"/>
      <c r="USJ30" s="516"/>
      <c r="USK30" s="516"/>
      <c r="USL30" s="516"/>
      <c r="USM30" s="516"/>
      <c r="USN30" s="516"/>
      <c r="USO30" s="516"/>
      <c r="USP30" s="516"/>
      <c r="USQ30" s="516"/>
      <c r="USR30" s="516"/>
      <c r="USS30" s="516"/>
      <c r="UST30" s="516"/>
      <c r="USU30" s="516"/>
      <c r="USV30" s="516"/>
      <c r="USW30" s="516"/>
      <c r="USX30" s="516"/>
      <c r="USY30" s="516"/>
      <c r="USZ30" s="516"/>
      <c r="UTA30" s="516"/>
      <c r="UTB30" s="516"/>
      <c r="UTC30" s="516"/>
      <c r="UTD30" s="516"/>
      <c r="UTE30" s="516"/>
      <c r="UTF30" s="516"/>
      <c r="UTG30" s="516"/>
      <c r="UTH30" s="516"/>
      <c r="UTI30" s="516"/>
      <c r="UTJ30" s="516"/>
      <c r="UTK30" s="516"/>
      <c r="UTL30" s="516"/>
      <c r="UTM30" s="516"/>
      <c r="UTN30" s="516"/>
      <c r="UTO30" s="516"/>
      <c r="UTP30" s="516"/>
      <c r="UTQ30" s="516"/>
      <c r="UTR30" s="516"/>
      <c r="UTS30" s="516"/>
      <c r="UTT30" s="516"/>
      <c r="UTU30" s="516"/>
      <c r="UTV30" s="516"/>
      <c r="UTW30" s="516"/>
      <c r="UTX30" s="516"/>
      <c r="UTY30" s="516"/>
      <c r="UTZ30" s="516"/>
      <c r="UUA30" s="516"/>
      <c r="UUB30" s="516"/>
      <c r="UUC30" s="516"/>
      <c r="UUD30" s="516"/>
      <c r="UUE30" s="516"/>
      <c r="UUF30" s="516"/>
      <c r="UUG30" s="516"/>
      <c r="UUH30" s="516"/>
      <c r="UUI30" s="516"/>
      <c r="UUJ30" s="516"/>
      <c r="UUK30" s="516"/>
      <c r="UUL30" s="516"/>
      <c r="UUM30" s="516"/>
      <c r="UUN30" s="516"/>
      <c r="UUO30" s="516"/>
      <c r="UUP30" s="516"/>
      <c r="UUQ30" s="516"/>
      <c r="UUR30" s="516"/>
      <c r="UUS30" s="516"/>
      <c r="UUT30" s="516"/>
      <c r="UUU30" s="516"/>
      <c r="UUV30" s="516"/>
      <c r="UUW30" s="516"/>
      <c r="UUX30" s="516"/>
      <c r="UUY30" s="516"/>
      <c r="UUZ30" s="516"/>
      <c r="UVA30" s="516"/>
      <c r="UVB30" s="516"/>
      <c r="UVC30" s="516"/>
      <c r="UVD30" s="516"/>
      <c r="UVE30" s="516"/>
      <c r="UVF30" s="516"/>
      <c r="UVG30" s="516"/>
      <c r="UVH30" s="516"/>
      <c r="UVI30" s="516"/>
      <c r="UVJ30" s="516"/>
      <c r="UVK30" s="516"/>
      <c r="UVL30" s="516"/>
      <c r="UVM30" s="516"/>
      <c r="UVN30" s="516"/>
      <c r="UVO30" s="516"/>
      <c r="UVP30" s="516"/>
      <c r="UVQ30" s="516"/>
      <c r="UVR30" s="516"/>
      <c r="UVS30" s="516"/>
      <c r="UVT30" s="516"/>
      <c r="UVU30" s="516"/>
      <c r="UVV30" s="516"/>
      <c r="UVW30" s="516"/>
      <c r="UVX30" s="516"/>
      <c r="UVY30" s="516"/>
      <c r="UVZ30" s="516"/>
      <c r="UWA30" s="516"/>
      <c r="UWB30" s="516"/>
      <c r="UWC30" s="516"/>
      <c r="UWD30" s="516"/>
      <c r="UWE30" s="516"/>
      <c r="UWF30" s="516"/>
      <c r="UWG30" s="516"/>
      <c r="UWH30" s="516"/>
      <c r="UWI30" s="516"/>
      <c r="UWJ30" s="516"/>
      <c r="UWK30" s="516"/>
      <c r="UWL30" s="516"/>
      <c r="UWM30" s="516"/>
      <c r="UWN30" s="516"/>
      <c r="UWO30" s="516"/>
      <c r="UWP30" s="516"/>
      <c r="UWQ30" s="516"/>
      <c r="UWR30" s="516"/>
      <c r="UWS30" s="516"/>
      <c r="UWT30" s="516"/>
      <c r="UWU30" s="516"/>
      <c r="UWV30" s="516"/>
      <c r="UWW30" s="516"/>
      <c r="UWX30" s="516"/>
      <c r="UWY30" s="516"/>
      <c r="UWZ30" s="516"/>
      <c r="UXA30" s="516"/>
      <c r="UXB30" s="516"/>
      <c r="UXC30" s="516"/>
      <c r="UXD30" s="516"/>
      <c r="UXE30" s="516"/>
      <c r="UXF30" s="516"/>
      <c r="UXG30" s="516"/>
      <c r="UXH30" s="516"/>
      <c r="UXI30" s="516"/>
      <c r="UXJ30" s="516"/>
      <c r="UXK30" s="516"/>
      <c r="UXL30" s="516"/>
      <c r="UXM30" s="516"/>
      <c r="UXN30" s="516"/>
      <c r="UXO30" s="516"/>
      <c r="UXP30" s="516"/>
      <c r="UXQ30" s="516"/>
      <c r="UXR30" s="516"/>
      <c r="UXS30" s="516"/>
      <c r="UXT30" s="516"/>
      <c r="UXU30" s="516"/>
      <c r="UXV30" s="516"/>
      <c r="UXW30" s="516"/>
      <c r="UXX30" s="516"/>
      <c r="UXY30" s="516"/>
      <c r="UXZ30" s="516"/>
      <c r="UYA30" s="516"/>
      <c r="UYB30" s="516"/>
      <c r="UYC30" s="516"/>
      <c r="UYD30" s="516"/>
      <c r="UYE30" s="516"/>
      <c r="UYF30" s="516"/>
      <c r="UYG30" s="516"/>
      <c r="UYH30" s="516"/>
      <c r="UYI30" s="516"/>
      <c r="UYJ30" s="516"/>
      <c r="UYK30" s="516"/>
      <c r="UYL30" s="516"/>
      <c r="UYM30" s="516"/>
      <c r="UYN30" s="516"/>
      <c r="UYO30" s="516"/>
      <c r="UYP30" s="516"/>
      <c r="UYQ30" s="516"/>
      <c r="UYR30" s="516"/>
      <c r="UYS30" s="516"/>
      <c r="UYT30" s="516"/>
      <c r="UYU30" s="516"/>
      <c r="UYV30" s="516"/>
      <c r="UYW30" s="516"/>
      <c r="UYX30" s="516"/>
      <c r="UYY30" s="516"/>
      <c r="UYZ30" s="516"/>
      <c r="UZA30" s="516"/>
      <c r="UZB30" s="516"/>
      <c r="UZC30" s="516"/>
      <c r="UZD30" s="516"/>
      <c r="UZE30" s="516"/>
      <c r="UZF30" s="516"/>
      <c r="UZG30" s="516"/>
      <c r="UZH30" s="516"/>
      <c r="UZI30" s="516"/>
      <c r="UZJ30" s="516"/>
      <c r="UZK30" s="516"/>
      <c r="UZL30" s="516"/>
      <c r="UZM30" s="516"/>
      <c r="UZN30" s="516"/>
      <c r="UZO30" s="516"/>
      <c r="UZP30" s="516"/>
      <c r="UZQ30" s="516"/>
      <c r="UZR30" s="516"/>
      <c r="UZS30" s="516"/>
      <c r="UZT30" s="516"/>
      <c r="UZU30" s="516"/>
      <c r="UZV30" s="516"/>
      <c r="UZW30" s="516"/>
      <c r="UZX30" s="516"/>
      <c r="UZY30" s="516"/>
      <c r="UZZ30" s="516"/>
      <c r="VAA30" s="516"/>
      <c r="VAB30" s="516"/>
      <c r="VAC30" s="516"/>
      <c r="VAD30" s="516"/>
      <c r="VAE30" s="516"/>
      <c r="VAF30" s="516"/>
      <c r="VAG30" s="516"/>
      <c r="VAH30" s="516"/>
      <c r="VAI30" s="516"/>
      <c r="VAJ30" s="516"/>
      <c r="VAK30" s="516"/>
      <c r="VAL30" s="516"/>
      <c r="VAM30" s="516"/>
      <c r="VAN30" s="516"/>
      <c r="VAO30" s="516"/>
      <c r="VAP30" s="516"/>
      <c r="VAQ30" s="516"/>
      <c r="VAR30" s="516"/>
      <c r="VAS30" s="516"/>
      <c r="VAT30" s="516"/>
      <c r="VAU30" s="516"/>
      <c r="VAV30" s="516"/>
      <c r="VAW30" s="516"/>
      <c r="VAX30" s="516"/>
      <c r="VAY30" s="516"/>
      <c r="VAZ30" s="516"/>
      <c r="VBA30" s="516"/>
      <c r="VBB30" s="516"/>
      <c r="VBC30" s="516"/>
      <c r="VBD30" s="516"/>
      <c r="VBE30" s="516"/>
      <c r="VBF30" s="516"/>
      <c r="VBG30" s="516"/>
      <c r="VBH30" s="516"/>
      <c r="VBI30" s="516"/>
      <c r="VBJ30" s="516"/>
      <c r="VBK30" s="516"/>
      <c r="VBL30" s="516"/>
      <c r="VBM30" s="516"/>
      <c r="VBN30" s="516"/>
      <c r="VBO30" s="516"/>
      <c r="VBP30" s="516"/>
      <c r="VBQ30" s="516"/>
      <c r="VBR30" s="516"/>
      <c r="VBS30" s="516"/>
      <c r="VBT30" s="516"/>
      <c r="VBU30" s="516"/>
      <c r="VBV30" s="516"/>
      <c r="VBW30" s="516"/>
      <c r="VBX30" s="516"/>
      <c r="VBY30" s="516"/>
      <c r="VBZ30" s="516"/>
      <c r="VCA30" s="516"/>
      <c r="VCB30" s="516"/>
      <c r="VCC30" s="516"/>
      <c r="VCD30" s="516"/>
      <c r="VCE30" s="516"/>
      <c r="VCF30" s="516"/>
      <c r="VCG30" s="516"/>
      <c r="VCH30" s="516"/>
      <c r="VCI30" s="516"/>
      <c r="VCJ30" s="516"/>
      <c r="VCK30" s="516"/>
      <c r="VCL30" s="516"/>
      <c r="VCM30" s="516"/>
      <c r="VCN30" s="516"/>
      <c r="VCO30" s="516"/>
      <c r="VCP30" s="516"/>
      <c r="VCQ30" s="516"/>
      <c r="VCR30" s="516"/>
      <c r="VCS30" s="516"/>
      <c r="VCT30" s="516"/>
      <c r="VCU30" s="516"/>
      <c r="VCV30" s="516"/>
      <c r="VCW30" s="516"/>
      <c r="VCX30" s="516"/>
      <c r="VCY30" s="516"/>
      <c r="VCZ30" s="516"/>
      <c r="VDA30" s="516"/>
      <c r="VDB30" s="516"/>
      <c r="VDC30" s="516"/>
      <c r="VDD30" s="516"/>
      <c r="VDE30" s="516"/>
      <c r="VDF30" s="516"/>
      <c r="VDG30" s="516"/>
      <c r="VDH30" s="516"/>
      <c r="VDI30" s="516"/>
      <c r="VDJ30" s="516"/>
      <c r="VDK30" s="516"/>
      <c r="VDL30" s="516"/>
      <c r="VDM30" s="516"/>
      <c r="VDN30" s="516"/>
      <c r="VDO30" s="516"/>
      <c r="VDP30" s="516"/>
      <c r="VDQ30" s="516"/>
      <c r="VDR30" s="516"/>
      <c r="VDS30" s="516"/>
      <c r="VDT30" s="516"/>
      <c r="VDU30" s="516"/>
      <c r="VDV30" s="516"/>
      <c r="VDW30" s="516"/>
      <c r="VDX30" s="516"/>
      <c r="VDY30" s="516"/>
      <c r="VDZ30" s="516"/>
      <c r="VEA30" s="516"/>
      <c r="VEB30" s="516"/>
      <c r="VEC30" s="516"/>
      <c r="VED30" s="516"/>
      <c r="VEE30" s="516"/>
      <c r="VEF30" s="516"/>
      <c r="VEG30" s="516"/>
      <c r="VEH30" s="516"/>
      <c r="VEI30" s="516"/>
      <c r="VEJ30" s="516"/>
      <c r="VEK30" s="516"/>
      <c r="VEL30" s="516"/>
      <c r="VEM30" s="516"/>
      <c r="VEN30" s="516"/>
      <c r="VEO30" s="516"/>
      <c r="VEP30" s="516"/>
      <c r="VEQ30" s="516"/>
      <c r="VER30" s="516"/>
      <c r="VES30" s="516"/>
      <c r="VET30" s="516"/>
      <c r="VEU30" s="516"/>
      <c r="VEV30" s="516"/>
      <c r="VEW30" s="516"/>
      <c r="VEX30" s="516"/>
      <c r="VEY30" s="516"/>
      <c r="VEZ30" s="516"/>
      <c r="VFA30" s="516"/>
      <c r="VFB30" s="516"/>
      <c r="VFC30" s="516"/>
      <c r="VFD30" s="516"/>
      <c r="VFE30" s="516"/>
      <c r="VFF30" s="516"/>
      <c r="VFG30" s="516"/>
      <c r="VFH30" s="516"/>
      <c r="VFI30" s="516"/>
      <c r="VFJ30" s="516"/>
      <c r="VFK30" s="516"/>
      <c r="VFL30" s="516"/>
      <c r="VFM30" s="516"/>
      <c r="VFN30" s="516"/>
      <c r="VFO30" s="516"/>
      <c r="VFP30" s="516"/>
      <c r="VFQ30" s="516"/>
      <c r="VFR30" s="516"/>
      <c r="VFS30" s="516"/>
      <c r="VFT30" s="516"/>
      <c r="VFU30" s="516"/>
      <c r="VFV30" s="516"/>
      <c r="VFW30" s="516"/>
      <c r="VFX30" s="516"/>
      <c r="VFY30" s="516"/>
      <c r="VFZ30" s="516"/>
      <c r="VGA30" s="516"/>
      <c r="VGB30" s="516"/>
      <c r="VGC30" s="516"/>
      <c r="VGD30" s="516"/>
      <c r="VGE30" s="516"/>
      <c r="VGF30" s="516"/>
      <c r="VGG30" s="516"/>
      <c r="VGH30" s="516"/>
      <c r="VGI30" s="516"/>
      <c r="VGJ30" s="516"/>
      <c r="VGK30" s="516"/>
      <c r="VGL30" s="516"/>
      <c r="VGM30" s="516"/>
      <c r="VGN30" s="516"/>
      <c r="VGO30" s="516"/>
      <c r="VGP30" s="516"/>
      <c r="VGQ30" s="516"/>
      <c r="VGR30" s="516"/>
      <c r="VGS30" s="516"/>
      <c r="VGT30" s="516"/>
      <c r="VGU30" s="516"/>
      <c r="VGV30" s="516"/>
      <c r="VGW30" s="516"/>
      <c r="VGX30" s="516"/>
      <c r="VGY30" s="516"/>
      <c r="VGZ30" s="516"/>
      <c r="VHA30" s="516"/>
      <c r="VHB30" s="516"/>
      <c r="VHC30" s="516"/>
      <c r="VHD30" s="516"/>
      <c r="VHE30" s="516"/>
      <c r="VHF30" s="516"/>
      <c r="VHG30" s="516"/>
      <c r="VHH30" s="516"/>
      <c r="VHI30" s="516"/>
      <c r="VHJ30" s="516"/>
      <c r="VHK30" s="516"/>
      <c r="VHL30" s="516"/>
      <c r="VHM30" s="516"/>
      <c r="VHN30" s="516"/>
      <c r="VHO30" s="516"/>
      <c r="VHP30" s="516"/>
      <c r="VHQ30" s="516"/>
      <c r="VHR30" s="516"/>
      <c r="VHS30" s="516"/>
      <c r="VHT30" s="516"/>
      <c r="VHU30" s="516"/>
      <c r="VHV30" s="516"/>
      <c r="VHW30" s="516"/>
      <c r="VHX30" s="516"/>
      <c r="VHY30" s="516"/>
      <c r="VHZ30" s="516"/>
      <c r="VIA30" s="516"/>
      <c r="VIB30" s="516"/>
      <c r="VIC30" s="516"/>
      <c r="VID30" s="516"/>
      <c r="VIE30" s="516"/>
      <c r="VIF30" s="516"/>
      <c r="VIG30" s="516"/>
      <c r="VIH30" s="516"/>
      <c r="VII30" s="516"/>
      <c r="VIJ30" s="516"/>
      <c r="VIK30" s="516"/>
      <c r="VIL30" s="516"/>
      <c r="VIM30" s="516"/>
      <c r="VIN30" s="516"/>
      <c r="VIO30" s="516"/>
      <c r="VIP30" s="516"/>
      <c r="VIQ30" s="516"/>
      <c r="VIR30" s="516"/>
      <c r="VIS30" s="516"/>
      <c r="VIT30" s="516"/>
      <c r="VIU30" s="516"/>
      <c r="VIV30" s="516"/>
      <c r="VIW30" s="516"/>
      <c r="VIX30" s="516"/>
      <c r="VIY30" s="516"/>
      <c r="VIZ30" s="516"/>
      <c r="VJA30" s="516"/>
      <c r="VJB30" s="516"/>
      <c r="VJC30" s="516"/>
      <c r="VJD30" s="516"/>
      <c r="VJE30" s="516"/>
      <c r="VJF30" s="516"/>
      <c r="VJG30" s="516"/>
      <c r="VJH30" s="516"/>
      <c r="VJI30" s="516"/>
      <c r="VJJ30" s="516"/>
      <c r="VJK30" s="516"/>
      <c r="VJL30" s="516"/>
      <c r="VJM30" s="516"/>
      <c r="VJN30" s="516"/>
      <c r="VJO30" s="516"/>
      <c r="VJP30" s="516"/>
      <c r="VJQ30" s="516"/>
      <c r="VJR30" s="516"/>
      <c r="VJS30" s="516"/>
      <c r="VJT30" s="516"/>
      <c r="VJU30" s="516"/>
      <c r="VJV30" s="516"/>
      <c r="VJW30" s="516"/>
      <c r="VJX30" s="516"/>
      <c r="VJY30" s="516"/>
      <c r="VJZ30" s="516"/>
      <c r="VKA30" s="516"/>
      <c r="VKB30" s="516"/>
      <c r="VKC30" s="516"/>
      <c r="VKD30" s="516"/>
      <c r="VKE30" s="516"/>
      <c r="VKF30" s="516"/>
      <c r="VKG30" s="516"/>
      <c r="VKH30" s="516"/>
      <c r="VKI30" s="516"/>
      <c r="VKJ30" s="516"/>
      <c r="VKK30" s="516"/>
      <c r="VKL30" s="516"/>
      <c r="VKM30" s="516"/>
      <c r="VKN30" s="516"/>
      <c r="VKO30" s="516"/>
      <c r="VKP30" s="516"/>
      <c r="VKQ30" s="516"/>
      <c r="VKR30" s="516"/>
      <c r="VKS30" s="516"/>
      <c r="VKT30" s="516"/>
      <c r="VKU30" s="516"/>
      <c r="VKV30" s="516"/>
      <c r="VKW30" s="516"/>
      <c r="VKX30" s="516"/>
      <c r="VKY30" s="516"/>
      <c r="VKZ30" s="516"/>
      <c r="VLA30" s="516"/>
      <c r="VLB30" s="516"/>
      <c r="VLC30" s="516"/>
      <c r="VLD30" s="516"/>
      <c r="VLE30" s="516"/>
      <c r="VLF30" s="516"/>
      <c r="VLG30" s="516"/>
      <c r="VLH30" s="516"/>
      <c r="VLI30" s="516"/>
      <c r="VLJ30" s="516"/>
      <c r="VLK30" s="516"/>
      <c r="VLL30" s="516"/>
      <c r="VLM30" s="516"/>
      <c r="VLN30" s="516"/>
      <c r="VLO30" s="516"/>
      <c r="VLP30" s="516"/>
      <c r="VLQ30" s="516"/>
      <c r="VLR30" s="516"/>
      <c r="VLS30" s="516"/>
      <c r="VLT30" s="516"/>
      <c r="VLU30" s="516"/>
      <c r="VLV30" s="516"/>
      <c r="VLW30" s="516"/>
      <c r="VLX30" s="516"/>
      <c r="VLY30" s="516"/>
      <c r="VLZ30" s="516"/>
      <c r="VMA30" s="516"/>
      <c r="VMB30" s="516"/>
      <c r="VMC30" s="516"/>
      <c r="VMD30" s="516"/>
      <c r="VME30" s="516"/>
      <c r="VMF30" s="516"/>
      <c r="VMG30" s="516"/>
      <c r="VMH30" s="516"/>
      <c r="VMI30" s="516"/>
      <c r="VMJ30" s="516"/>
      <c r="VMK30" s="516"/>
      <c r="VML30" s="516"/>
      <c r="VMM30" s="516"/>
      <c r="VMN30" s="516"/>
      <c r="VMO30" s="516"/>
      <c r="VMP30" s="516"/>
      <c r="VMQ30" s="516"/>
      <c r="VMR30" s="516"/>
      <c r="VMS30" s="516"/>
      <c r="VMT30" s="516"/>
      <c r="VMU30" s="516"/>
      <c r="VMV30" s="516"/>
      <c r="VMW30" s="516"/>
      <c r="VMX30" s="516"/>
      <c r="VMY30" s="516"/>
      <c r="VMZ30" s="516"/>
      <c r="VNA30" s="516"/>
      <c r="VNB30" s="516"/>
      <c r="VNC30" s="516"/>
      <c r="VND30" s="516"/>
      <c r="VNE30" s="516"/>
      <c r="VNF30" s="516"/>
      <c r="VNG30" s="516"/>
      <c r="VNH30" s="516"/>
      <c r="VNI30" s="516"/>
      <c r="VNJ30" s="516"/>
      <c r="VNK30" s="516"/>
      <c r="VNL30" s="516"/>
      <c r="VNM30" s="516"/>
      <c r="VNN30" s="516"/>
      <c r="VNO30" s="516"/>
      <c r="VNP30" s="516"/>
      <c r="VNQ30" s="516"/>
      <c r="VNR30" s="516"/>
      <c r="VNS30" s="516"/>
      <c r="VNT30" s="516"/>
      <c r="VNU30" s="516"/>
      <c r="VNV30" s="516"/>
      <c r="VNW30" s="516"/>
      <c r="VNX30" s="516"/>
      <c r="VNY30" s="516"/>
      <c r="VNZ30" s="516"/>
      <c r="VOA30" s="516"/>
      <c r="VOB30" s="516"/>
      <c r="VOC30" s="516"/>
      <c r="VOD30" s="516"/>
      <c r="VOE30" s="516"/>
      <c r="VOF30" s="516"/>
      <c r="VOG30" s="516"/>
      <c r="VOH30" s="516"/>
      <c r="VOI30" s="516"/>
      <c r="VOJ30" s="516"/>
      <c r="VOK30" s="516"/>
      <c r="VOL30" s="516"/>
      <c r="VOM30" s="516"/>
      <c r="VON30" s="516"/>
      <c r="VOO30" s="516"/>
      <c r="VOP30" s="516"/>
      <c r="VOQ30" s="516"/>
      <c r="VOR30" s="516"/>
      <c r="VOS30" s="516"/>
      <c r="VOT30" s="516"/>
      <c r="VOU30" s="516"/>
      <c r="VOV30" s="516"/>
      <c r="VOW30" s="516"/>
      <c r="VOX30" s="516"/>
      <c r="VOY30" s="516"/>
      <c r="VOZ30" s="516"/>
      <c r="VPA30" s="516"/>
      <c r="VPB30" s="516"/>
      <c r="VPC30" s="516"/>
      <c r="VPD30" s="516"/>
      <c r="VPE30" s="516"/>
      <c r="VPF30" s="516"/>
      <c r="VPG30" s="516"/>
      <c r="VPH30" s="516"/>
      <c r="VPI30" s="516"/>
      <c r="VPJ30" s="516"/>
      <c r="VPK30" s="516"/>
      <c r="VPL30" s="516"/>
      <c r="VPM30" s="516"/>
      <c r="VPN30" s="516"/>
      <c r="VPO30" s="516"/>
      <c r="VPP30" s="516"/>
      <c r="VPQ30" s="516"/>
      <c r="VPR30" s="516"/>
      <c r="VPS30" s="516"/>
      <c r="VPT30" s="516"/>
      <c r="VPU30" s="516"/>
      <c r="VPV30" s="516"/>
      <c r="VPW30" s="516"/>
      <c r="VPX30" s="516"/>
      <c r="VPY30" s="516"/>
      <c r="VPZ30" s="516"/>
      <c r="VQA30" s="516"/>
      <c r="VQB30" s="516"/>
      <c r="VQC30" s="516"/>
      <c r="VQD30" s="516"/>
      <c r="VQE30" s="516"/>
      <c r="VQF30" s="516"/>
      <c r="VQG30" s="516"/>
      <c r="VQH30" s="516"/>
      <c r="VQI30" s="516"/>
      <c r="VQJ30" s="516"/>
      <c r="VQK30" s="516"/>
      <c r="VQL30" s="516"/>
      <c r="VQM30" s="516"/>
      <c r="VQN30" s="516"/>
      <c r="VQO30" s="516"/>
      <c r="VQP30" s="516"/>
      <c r="VQQ30" s="516"/>
      <c r="VQR30" s="516"/>
      <c r="VQS30" s="516"/>
      <c r="VQT30" s="516"/>
      <c r="VQU30" s="516"/>
      <c r="VQV30" s="516"/>
      <c r="VQW30" s="516"/>
      <c r="VQX30" s="516"/>
      <c r="VQY30" s="516"/>
      <c r="VQZ30" s="516"/>
      <c r="VRA30" s="516"/>
      <c r="VRB30" s="516"/>
      <c r="VRC30" s="516"/>
      <c r="VRD30" s="516"/>
      <c r="VRE30" s="516"/>
      <c r="VRF30" s="516"/>
      <c r="VRG30" s="516"/>
      <c r="VRH30" s="516"/>
      <c r="VRI30" s="516"/>
      <c r="VRJ30" s="516"/>
      <c r="VRK30" s="516"/>
      <c r="VRL30" s="516"/>
      <c r="VRM30" s="516"/>
      <c r="VRN30" s="516"/>
      <c r="VRO30" s="516"/>
      <c r="VRP30" s="516"/>
      <c r="VRQ30" s="516"/>
      <c r="VRR30" s="516"/>
      <c r="VRS30" s="516"/>
      <c r="VRT30" s="516"/>
      <c r="VRU30" s="516"/>
      <c r="VRV30" s="516"/>
      <c r="VRW30" s="516"/>
      <c r="VRX30" s="516"/>
      <c r="VRY30" s="516"/>
      <c r="VRZ30" s="516"/>
      <c r="VSA30" s="516"/>
      <c r="VSB30" s="516"/>
      <c r="VSC30" s="516"/>
      <c r="VSD30" s="516"/>
      <c r="VSE30" s="516"/>
      <c r="VSF30" s="516"/>
      <c r="VSG30" s="516"/>
      <c r="VSH30" s="516"/>
      <c r="VSI30" s="516"/>
      <c r="VSJ30" s="516"/>
      <c r="VSK30" s="516"/>
      <c r="VSL30" s="516"/>
      <c r="VSM30" s="516"/>
      <c r="VSN30" s="516"/>
      <c r="VSO30" s="516"/>
      <c r="VSP30" s="516"/>
      <c r="VSQ30" s="516"/>
      <c r="VSR30" s="516"/>
      <c r="VSS30" s="516"/>
      <c r="VST30" s="516"/>
      <c r="VSU30" s="516"/>
      <c r="VSV30" s="516"/>
      <c r="VSW30" s="516"/>
      <c r="VSX30" s="516"/>
      <c r="VSY30" s="516"/>
      <c r="VSZ30" s="516"/>
      <c r="VTA30" s="516"/>
      <c r="VTB30" s="516"/>
      <c r="VTC30" s="516"/>
      <c r="VTD30" s="516"/>
      <c r="VTE30" s="516"/>
      <c r="VTF30" s="516"/>
      <c r="VTG30" s="516"/>
      <c r="VTH30" s="516"/>
      <c r="VTI30" s="516"/>
      <c r="VTJ30" s="516"/>
      <c r="VTK30" s="516"/>
      <c r="VTL30" s="516"/>
      <c r="VTM30" s="516"/>
      <c r="VTN30" s="516"/>
      <c r="VTO30" s="516"/>
      <c r="VTP30" s="516"/>
      <c r="VTQ30" s="516"/>
      <c r="VTR30" s="516"/>
      <c r="VTS30" s="516"/>
      <c r="VTT30" s="516"/>
      <c r="VTU30" s="516"/>
      <c r="VTV30" s="516"/>
      <c r="VTW30" s="516"/>
      <c r="VTX30" s="516"/>
      <c r="VTY30" s="516"/>
      <c r="VTZ30" s="516"/>
      <c r="VUA30" s="516"/>
      <c r="VUB30" s="516"/>
      <c r="VUC30" s="516"/>
      <c r="VUD30" s="516"/>
      <c r="VUE30" s="516"/>
      <c r="VUF30" s="516"/>
      <c r="VUG30" s="516"/>
      <c r="VUH30" s="516"/>
      <c r="VUI30" s="516"/>
      <c r="VUJ30" s="516"/>
      <c r="VUK30" s="516"/>
      <c r="VUL30" s="516"/>
      <c r="VUM30" s="516"/>
      <c r="VUN30" s="516"/>
      <c r="VUO30" s="516"/>
      <c r="VUP30" s="516"/>
      <c r="VUQ30" s="516"/>
      <c r="VUR30" s="516"/>
      <c r="VUS30" s="516"/>
      <c r="VUT30" s="516"/>
      <c r="VUU30" s="516"/>
      <c r="VUV30" s="516"/>
      <c r="VUW30" s="516"/>
      <c r="VUX30" s="516"/>
      <c r="VUY30" s="516"/>
      <c r="VUZ30" s="516"/>
      <c r="VVA30" s="516"/>
      <c r="VVB30" s="516"/>
      <c r="VVC30" s="516"/>
      <c r="VVD30" s="516"/>
      <c r="VVE30" s="516"/>
      <c r="VVF30" s="516"/>
      <c r="VVG30" s="516"/>
      <c r="VVH30" s="516"/>
      <c r="VVI30" s="516"/>
      <c r="VVJ30" s="516"/>
      <c r="VVK30" s="516"/>
      <c r="VVL30" s="516"/>
      <c r="VVM30" s="516"/>
      <c r="VVN30" s="516"/>
      <c r="VVO30" s="516"/>
      <c r="VVP30" s="516"/>
      <c r="VVQ30" s="516"/>
      <c r="VVR30" s="516"/>
      <c r="VVS30" s="516"/>
      <c r="VVT30" s="516"/>
      <c r="VVU30" s="516"/>
      <c r="VVV30" s="516"/>
      <c r="VVW30" s="516"/>
      <c r="VVX30" s="516"/>
      <c r="VVY30" s="516"/>
      <c r="VVZ30" s="516"/>
      <c r="VWA30" s="516"/>
      <c r="VWB30" s="516"/>
      <c r="VWC30" s="516"/>
      <c r="VWD30" s="516"/>
      <c r="VWE30" s="516"/>
      <c r="VWF30" s="516"/>
      <c r="VWG30" s="516"/>
      <c r="VWH30" s="516"/>
      <c r="VWI30" s="516"/>
      <c r="VWJ30" s="516"/>
      <c r="VWK30" s="516"/>
      <c r="VWL30" s="516"/>
      <c r="VWM30" s="516"/>
      <c r="VWN30" s="516"/>
      <c r="VWO30" s="516"/>
      <c r="VWP30" s="516"/>
      <c r="VWQ30" s="516"/>
      <c r="VWR30" s="516"/>
      <c r="VWS30" s="516"/>
      <c r="VWT30" s="516"/>
      <c r="VWU30" s="516"/>
      <c r="VWV30" s="516"/>
      <c r="VWW30" s="516"/>
      <c r="VWX30" s="516"/>
      <c r="VWY30" s="516"/>
      <c r="VWZ30" s="516"/>
      <c r="VXA30" s="516"/>
      <c r="VXB30" s="516"/>
      <c r="VXC30" s="516"/>
      <c r="VXD30" s="516"/>
      <c r="VXE30" s="516"/>
      <c r="VXF30" s="516"/>
      <c r="VXG30" s="516"/>
      <c r="VXH30" s="516"/>
      <c r="VXI30" s="516"/>
      <c r="VXJ30" s="516"/>
      <c r="VXK30" s="516"/>
      <c r="VXL30" s="516"/>
      <c r="VXM30" s="516"/>
      <c r="VXN30" s="516"/>
      <c r="VXO30" s="516"/>
      <c r="VXP30" s="516"/>
      <c r="VXQ30" s="516"/>
      <c r="VXR30" s="516"/>
      <c r="VXS30" s="516"/>
      <c r="VXT30" s="516"/>
      <c r="VXU30" s="516"/>
      <c r="VXV30" s="516"/>
      <c r="VXW30" s="516"/>
      <c r="VXX30" s="516"/>
      <c r="VXY30" s="516"/>
      <c r="VXZ30" s="516"/>
      <c r="VYA30" s="516"/>
      <c r="VYB30" s="516"/>
      <c r="VYC30" s="516"/>
      <c r="VYD30" s="516"/>
      <c r="VYE30" s="516"/>
      <c r="VYF30" s="516"/>
      <c r="VYG30" s="516"/>
      <c r="VYH30" s="516"/>
      <c r="VYI30" s="516"/>
      <c r="VYJ30" s="516"/>
      <c r="VYK30" s="516"/>
      <c r="VYL30" s="516"/>
      <c r="VYM30" s="516"/>
      <c r="VYN30" s="516"/>
      <c r="VYO30" s="516"/>
      <c r="VYP30" s="516"/>
      <c r="VYQ30" s="516"/>
      <c r="VYR30" s="516"/>
      <c r="VYS30" s="516"/>
      <c r="VYT30" s="516"/>
      <c r="VYU30" s="516"/>
      <c r="VYV30" s="516"/>
      <c r="VYW30" s="516"/>
      <c r="VYX30" s="516"/>
      <c r="VYY30" s="516"/>
      <c r="VYZ30" s="516"/>
      <c r="VZA30" s="516"/>
      <c r="VZB30" s="516"/>
      <c r="VZC30" s="516"/>
      <c r="VZD30" s="516"/>
      <c r="VZE30" s="516"/>
      <c r="VZF30" s="516"/>
      <c r="VZG30" s="516"/>
      <c r="VZH30" s="516"/>
      <c r="VZI30" s="516"/>
      <c r="VZJ30" s="516"/>
      <c r="VZK30" s="516"/>
      <c r="VZL30" s="516"/>
      <c r="VZM30" s="516"/>
      <c r="VZN30" s="516"/>
      <c r="VZO30" s="516"/>
      <c r="VZP30" s="516"/>
      <c r="VZQ30" s="516"/>
      <c r="VZR30" s="516"/>
      <c r="VZS30" s="516"/>
      <c r="VZT30" s="516"/>
      <c r="VZU30" s="516"/>
      <c r="VZV30" s="516"/>
      <c r="VZW30" s="516"/>
      <c r="VZX30" s="516"/>
      <c r="VZY30" s="516"/>
      <c r="VZZ30" s="516"/>
      <c r="WAA30" s="516"/>
      <c r="WAB30" s="516"/>
      <c r="WAC30" s="516"/>
      <c r="WAD30" s="516"/>
      <c r="WAE30" s="516"/>
      <c r="WAF30" s="516"/>
      <c r="WAG30" s="516"/>
      <c r="WAH30" s="516"/>
      <c r="WAI30" s="516"/>
      <c r="WAJ30" s="516"/>
      <c r="WAK30" s="516"/>
      <c r="WAL30" s="516"/>
      <c r="WAM30" s="516"/>
      <c r="WAN30" s="516"/>
      <c r="WAO30" s="516"/>
      <c r="WAP30" s="516"/>
      <c r="WAQ30" s="516"/>
      <c r="WAR30" s="516"/>
      <c r="WAS30" s="516"/>
      <c r="WAT30" s="516"/>
      <c r="WAU30" s="516"/>
      <c r="WAV30" s="516"/>
      <c r="WAW30" s="516"/>
      <c r="WAX30" s="516"/>
      <c r="WAY30" s="516"/>
      <c r="WAZ30" s="516"/>
      <c r="WBA30" s="516"/>
      <c r="WBB30" s="516"/>
      <c r="WBC30" s="516"/>
      <c r="WBD30" s="516"/>
      <c r="WBE30" s="516"/>
      <c r="WBF30" s="516"/>
      <c r="WBG30" s="516"/>
      <c r="WBH30" s="516"/>
      <c r="WBI30" s="516"/>
      <c r="WBJ30" s="516"/>
      <c r="WBK30" s="516"/>
      <c r="WBL30" s="516"/>
      <c r="WBM30" s="516"/>
      <c r="WBN30" s="516"/>
      <c r="WBO30" s="516"/>
      <c r="WBP30" s="516"/>
      <c r="WBQ30" s="516"/>
      <c r="WBR30" s="516"/>
      <c r="WBS30" s="516"/>
      <c r="WBT30" s="516"/>
      <c r="WBU30" s="516"/>
      <c r="WBV30" s="516"/>
      <c r="WBW30" s="516"/>
      <c r="WBX30" s="516"/>
      <c r="WBY30" s="516"/>
      <c r="WBZ30" s="516"/>
      <c r="WCA30" s="516"/>
      <c r="WCB30" s="516"/>
      <c r="WCC30" s="516"/>
      <c r="WCD30" s="516"/>
      <c r="WCE30" s="516"/>
      <c r="WCF30" s="516"/>
      <c r="WCG30" s="516"/>
      <c r="WCH30" s="516"/>
      <c r="WCI30" s="516"/>
      <c r="WCJ30" s="516"/>
      <c r="WCK30" s="516"/>
      <c r="WCL30" s="516"/>
      <c r="WCM30" s="516"/>
      <c r="WCN30" s="516"/>
      <c r="WCO30" s="516"/>
      <c r="WCP30" s="516"/>
      <c r="WCQ30" s="516"/>
      <c r="WCR30" s="516"/>
      <c r="WCS30" s="516"/>
      <c r="WCT30" s="516"/>
      <c r="WCU30" s="516"/>
      <c r="WCV30" s="516"/>
      <c r="WCW30" s="516"/>
      <c r="WCX30" s="516"/>
      <c r="WCY30" s="516"/>
      <c r="WCZ30" s="516"/>
      <c r="WDA30" s="516"/>
      <c r="WDB30" s="516"/>
      <c r="WDC30" s="516"/>
      <c r="WDD30" s="516"/>
      <c r="WDE30" s="516"/>
      <c r="WDF30" s="516"/>
      <c r="WDG30" s="516"/>
      <c r="WDH30" s="516"/>
      <c r="WDI30" s="516"/>
      <c r="WDJ30" s="516"/>
      <c r="WDK30" s="516"/>
      <c r="WDL30" s="516"/>
      <c r="WDM30" s="516"/>
      <c r="WDN30" s="516"/>
      <c r="WDO30" s="516"/>
      <c r="WDP30" s="516"/>
      <c r="WDQ30" s="516"/>
      <c r="WDR30" s="516"/>
      <c r="WDS30" s="516"/>
      <c r="WDT30" s="516"/>
      <c r="WDU30" s="516"/>
      <c r="WDV30" s="516"/>
      <c r="WDW30" s="516"/>
      <c r="WDX30" s="516"/>
      <c r="WDY30" s="516"/>
      <c r="WDZ30" s="516"/>
      <c r="WEA30" s="516"/>
      <c r="WEB30" s="516"/>
      <c r="WEC30" s="516"/>
      <c r="WED30" s="516"/>
      <c r="WEE30" s="516"/>
      <c r="WEF30" s="516"/>
      <c r="WEG30" s="516"/>
      <c r="WEH30" s="516"/>
      <c r="WEI30" s="516"/>
      <c r="WEJ30" s="516"/>
      <c r="WEK30" s="516"/>
      <c r="WEL30" s="516"/>
      <c r="WEM30" s="516"/>
      <c r="WEN30" s="516"/>
      <c r="WEO30" s="516"/>
      <c r="WEP30" s="516"/>
      <c r="WEQ30" s="516"/>
      <c r="WER30" s="516"/>
      <c r="WES30" s="516"/>
      <c r="WET30" s="516"/>
      <c r="WEU30" s="516"/>
      <c r="WEV30" s="516"/>
      <c r="WEW30" s="516"/>
      <c r="WEX30" s="516"/>
      <c r="WEY30" s="516"/>
      <c r="WEZ30" s="516"/>
      <c r="WFA30" s="516"/>
      <c r="WFB30" s="516"/>
      <c r="WFC30" s="516"/>
      <c r="WFD30" s="516"/>
      <c r="WFE30" s="516"/>
      <c r="WFF30" s="516"/>
      <c r="WFG30" s="516"/>
      <c r="WFH30" s="516"/>
      <c r="WFI30" s="516"/>
      <c r="WFJ30" s="516"/>
      <c r="WFK30" s="516"/>
      <c r="WFL30" s="516"/>
      <c r="WFM30" s="516"/>
      <c r="WFN30" s="516"/>
      <c r="WFO30" s="516"/>
      <c r="WFP30" s="516"/>
      <c r="WFQ30" s="516"/>
      <c r="WFR30" s="516"/>
      <c r="WFS30" s="516"/>
      <c r="WFT30" s="516"/>
      <c r="WFU30" s="516"/>
      <c r="WFV30" s="516"/>
      <c r="WFW30" s="516"/>
      <c r="WFX30" s="516"/>
      <c r="WFY30" s="516"/>
      <c r="WFZ30" s="516"/>
      <c r="WGA30" s="516"/>
      <c r="WGB30" s="516"/>
      <c r="WGC30" s="516"/>
      <c r="WGD30" s="516"/>
      <c r="WGE30" s="516"/>
      <c r="WGF30" s="516"/>
      <c r="WGG30" s="516"/>
      <c r="WGH30" s="516"/>
      <c r="WGI30" s="516"/>
      <c r="WGJ30" s="516"/>
      <c r="WGK30" s="516"/>
      <c r="WGL30" s="516"/>
      <c r="WGM30" s="516"/>
      <c r="WGN30" s="516"/>
      <c r="WGO30" s="516"/>
      <c r="WGP30" s="516"/>
      <c r="WGQ30" s="516"/>
      <c r="WGR30" s="516"/>
      <c r="WGS30" s="516"/>
      <c r="WGT30" s="516"/>
      <c r="WGU30" s="516"/>
      <c r="WGV30" s="516"/>
      <c r="WGW30" s="516"/>
      <c r="WGX30" s="516"/>
      <c r="WGY30" s="516"/>
      <c r="WGZ30" s="516"/>
      <c r="WHA30" s="516"/>
      <c r="WHB30" s="516"/>
      <c r="WHC30" s="516"/>
      <c r="WHD30" s="516"/>
      <c r="WHE30" s="516"/>
      <c r="WHF30" s="516"/>
      <c r="WHG30" s="516"/>
      <c r="WHH30" s="516"/>
      <c r="WHI30" s="516"/>
      <c r="WHJ30" s="516"/>
      <c r="WHK30" s="516"/>
      <c r="WHL30" s="516"/>
      <c r="WHM30" s="516"/>
      <c r="WHN30" s="516"/>
      <c r="WHO30" s="516"/>
      <c r="WHP30" s="516"/>
      <c r="WHQ30" s="516"/>
      <c r="WHR30" s="516"/>
      <c r="WHS30" s="516"/>
      <c r="WHT30" s="516"/>
      <c r="WHU30" s="516"/>
      <c r="WHV30" s="516"/>
      <c r="WHW30" s="516"/>
      <c r="WHX30" s="516"/>
      <c r="WHY30" s="516"/>
      <c r="WHZ30" s="516"/>
      <c r="WIA30" s="516"/>
      <c r="WIB30" s="516"/>
      <c r="WIC30" s="516"/>
      <c r="WID30" s="516"/>
      <c r="WIE30" s="516"/>
      <c r="WIF30" s="516"/>
      <c r="WIG30" s="516"/>
      <c r="WIH30" s="516"/>
      <c r="WII30" s="516"/>
      <c r="WIJ30" s="516"/>
      <c r="WIK30" s="516"/>
      <c r="WIL30" s="516"/>
      <c r="WIM30" s="516"/>
      <c r="WIN30" s="516"/>
      <c r="WIO30" s="516"/>
      <c r="WIP30" s="516"/>
      <c r="WIQ30" s="516"/>
      <c r="WIR30" s="516"/>
      <c r="WIS30" s="516"/>
      <c r="WIT30" s="516"/>
      <c r="WIU30" s="516"/>
      <c r="WIV30" s="516"/>
      <c r="WIW30" s="516"/>
      <c r="WIX30" s="516"/>
      <c r="WIY30" s="516"/>
      <c r="WIZ30" s="516"/>
      <c r="WJA30" s="516"/>
      <c r="WJB30" s="516"/>
      <c r="WJC30" s="516"/>
      <c r="WJD30" s="516"/>
      <c r="WJE30" s="516"/>
      <c r="WJF30" s="516"/>
      <c r="WJG30" s="516"/>
      <c r="WJH30" s="516"/>
      <c r="WJI30" s="516"/>
      <c r="WJJ30" s="516"/>
      <c r="WJK30" s="516"/>
      <c r="WJL30" s="516"/>
      <c r="WJM30" s="516"/>
      <c r="WJN30" s="516"/>
      <c r="WJO30" s="516"/>
      <c r="WJP30" s="516"/>
      <c r="WJQ30" s="516"/>
      <c r="WJR30" s="516"/>
      <c r="WJS30" s="516"/>
      <c r="WJT30" s="516"/>
      <c r="WJU30" s="516"/>
      <c r="WJV30" s="516"/>
      <c r="WJW30" s="516"/>
      <c r="WJX30" s="516"/>
      <c r="WJY30" s="516"/>
      <c r="WJZ30" s="516"/>
      <c r="WKA30" s="516"/>
      <c r="WKB30" s="516"/>
      <c r="WKC30" s="516"/>
      <c r="WKD30" s="516"/>
      <c r="WKE30" s="516"/>
      <c r="WKF30" s="516"/>
      <c r="WKG30" s="516"/>
      <c r="WKH30" s="516"/>
      <c r="WKI30" s="516"/>
      <c r="WKJ30" s="516"/>
      <c r="WKK30" s="516"/>
      <c r="WKL30" s="516"/>
      <c r="WKM30" s="516"/>
      <c r="WKN30" s="516"/>
      <c r="WKO30" s="516"/>
      <c r="WKP30" s="516"/>
      <c r="WKQ30" s="516"/>
      <c r="WKR30" s="516"/>
      <c r="WKS30" s="516"/>
      <c r="WKT30" s="516"/>
      <c r="WKU30" s="516"/>
      <c r="WKV30" s="516"/>
      <c r="WKW30" s="516"/>
      <c r="WKX30" s="516"/>
      <c r="WKY30" s="516"/>
      <c r="WKZ30" s="516"/>
      <c r="WLA30" s="516"/>
      <c r="WLB30" s="516"/>
      <c r="WLC30" s="516"/>
      <c r="WLD30" s="516"/>
      <c r="WLE30" s="516"/>
      <c r="WLF30" s="516"/>
      <c r="WLG30" s="516"/>
      <c r="WLH30" s="516"/>
      <c r="WLI30" s="516"/>
      <c r="WLJ30" s="516"/>
      <c r="WLK30" s="516"/>
      <c r="WLL30" s="516"/>
      <c r="WLM30" s="516"/>
      <c r="WLN30" s="516"/>
      <c r="WLO30" s="516"/>
      <c r="WLP30" s="516"/>
      <c r="WLQ30" s="516"/>
      <c r="WLR30" s="516"/>
      <c r="WLS30" s="516"/>
      <c r="WLT30" s="516"/>
      <c r="WLU30" s="516"/>
      <c r="WLV30" s="516"/>
      <c r="WLW30" s="516"/>
      <c r="WLX30" s="516"/>
      <c r="WLY30" s="516"/>
      <c r="WLZ30" s="516"/>
      <c r="WMA30" s="516"/>
      <c r="WMB30" s="516"/>
      <c r="WMC30" s="516"/>
      <c r="WMD30" s="516"/>
      <c r="WME30" s="516"/>
      <c r="WMF30" s="516"/>
      <c r="WMG30" s="516"/>
      <c r="WMH30" s="516"/>
      <c r="WMI30" s="516"/>
      <c r="WMJ30" s="516"/>
      <c r="WMK30" s="516"/>
      <c r="WML30" s="516"/>
      <c r="WMM30" s="516"/>
      <c r="WMN30" s="516"/>
      <c r="WMO30" s="516"/>
      <c r="WMP30" s="516"/>
      <c r="WMQ30" s="516"/>
      <c r="WMR30" s="516"/>
      <c r="WMS30" s="516"/>
      <c r="WMT30" s="516"/>
      <c r="WMU30" s="516"/>
      <c r="WMV30" s="516"/>
      <c r="WMW30" s="516"/>
      <c r="WMX30" s="516"/>
      <c r="WMY30" s="516"/>
      <c r="WMZ30" s="516"/>
      <c r="WNA30" s="516"/>
      <c r="WNB30" s="516"/>
      <c r="WNC30" s="516"/>
      <c r="WND30" s="516"/>
      <c r="WNE30" s="516"/>
      <c r="WNF30" s="516"/>
      <c r="WNG30" s="516"/>
      <c r="WNH30" s="516"/>
      <c r="WNI30" s="516"/>
      <c r="WNJ30" s="516"/>
      <c r="WNK30" s="516"/>
      <c r="WNL30" s="516"/>
      <c r="WNM30" s="516"/>
      <c r="WNN30" s="516"/>
      <c r="WNO30" s="516"/>
      <c r="WNP30" s="516"/>
      <c r="WNQ30" s="516"/>
      <c r="WNR30" s="516"/>
      <c r="WNS30" s="516"/>
      <c r="WNT30" s="516"/>
      <c r="WNU30" s="516"/>
      <c r="WNV30" s="516"/>
      <c r="WNW30" s="516"/>
      <c r="WNX30" s="516"/>
      <c r="WNY30" s="516"/>
      <c r="WNZ30" s="516"/>
      <c r="WOA30" s="516"/>
      <c r="WOB30" s="516"/>
      <c r="WOC30" s="516"/>
      <c r="WOD30" s="516"/>
      <c r="WOE30" s="516"/>
      <c r="WOF30" s="516"/>
      <c r="WOG30" s="516"/>
      <c r="WOH30" s="516"/>
      <c r="WOI30" s="516"/>
      <c r="WOJ30" s="516"/>
      <c r="WOK30" s="516"/>
      <c r="WOL30" s="516"/>
      <c r="WOM30" s="516"/>
      <c r="WON30" s="516"/>
      <c r="WOO30" s="516"/>
      <c r="WOP30" s="516"/>
      <c r="WOQ30" s="516"/>
      <c r="WOR30" s="516"/>
      <c r="WOS30" s="516"/>
      <c r="WOT30" s="516"/>
      <c r="WOU30" s="516"/>
      <c r="WOV30" s="516"/>
      <c r="WOW30" s="516"/>
      <c r="WOX30" s="516"/>
      <c r="WOY30" s="516"/>
      <c r="WOZ30" s="516"/>
      <c r="WPA30" s="516"/>
      <c r="WPB30" s="516"/>
      <c r="WPC30" s="516"/>
      <c r="WPD30" s="516"/>
      <c r="WPE30" s="516"/>
      <c r="WPF30" s="516"/>
      <c r="WPG30" s="516"/>
      <c r="WPH30" s="516"/>
      <c r="WPI30" s="516"/>
      <c r="WPJ30" s="516"/>
      <c r="WPK30" s="516"/>
      <c r="WPL30" s="516"/>
      <c r="WPM30" s="516"/>
      <c r="WPN30" s="516"/>
      <c r="WPO30" s="516"/>
      <c r="WPP30" s="516"/>
      <c r="WPQ30" s="516"/>
      <c r="WPR30" s="516"/>
      <c r="WPS30" s="516"/>
      <c r="WPT30" s="516"/>
      <c r="WPU30" s="516"/>
      <c r="WPV30" s="516"/>
      <c r="WPW30" s="516"/>
      <c r="WPX30" s="516"/>
      <c r="WPY30" s="516"/>
      <c r="WPZ30" s="516"/>
      <c r="WQA30" s="516"/>
      <c r="WQB30" s="516"/>
      <c r="WQC30" s="516"/>
      <c r="WQD30" s="516"/>
      <c r="WQE30" s="516"/>
      <c r="WQF30" s="516"/>
      <c r="WQG30" s="516"/>
      <c r="WQH30" s="516"/>
      <c r="WQI30" s="516"/>
      <c r="WQJ30" s="516"/>
      <c r="WQK30" s="516"/>
      <c r="WQL30" s="516"/>
      <c r="WQM30" s="516"/>
      <c r="WQN30" s="516"/>
      <c r="WQO30" s="516"/>
      <c r="WQP30" s="516"/>
      <c r="WQQ30" s="516"/>
      <c r="WQR30" s="516"/>
      <c r="WQS30" s="516"/>
      <c r="WQT30" s="516"/>
      <c r="WQU30" s="516"/>
      <c r="WQV30" s="516"/>
      <c r="WQW30" s="516"/>
      <c r="WQX30" s="516"/>
      <c r="WQY30" s="516"/>
      <c r="WQZ30" s="516"/>
      <c r="WRA30" s="516"/>
      <c r="WRB30" s="516"/>
      <c r="WRC30" s="516"/>
      <c r="WRD30" s="516"/>
      <c r="WRE30" s="516"/>
      <c r="WRF30" s="516"/>
      <c r="WRG30" s="516"/>
      <c r="WRH30" s="516"/>
      <c r="WRI30" s="516"/>
      <c r="WRJ30" s="516"/>
      <c r="WRK30" s="516"/>
      <c r="WRL30" s="516"/>
      <c r="WRM30" s="516"/>
      <c r="WRN30" s="516"/>
      <c r="WRO30" s="516"/>
      <c r="WRP30" s="516"/>
      <c r="WRQ30" s="516"/>
      <c r="WRR30" s="516"/>
      <c r="WRS30" s="516"/>
      <c r="WRT30" s="516"/>
      <c r="WRU30" s="516"/>
      <c r="WRV30" s="516"/>
      <c r="WRW30" s="516"/>
      <c r="WRX30" s="516"/>
      <c r="WRY30" s="516"/>
      <c r="WRZ30" s="516"/>
      <c r="WSA30" s="516"/>
      <c r="WSB30" s="516"/>
      <c r="WSC30" s="516"/>
      <c r="WSD30" s="516"/>
      <c r="WSE30" s="516"/>
      <c r="WSF30" s="516"/>
      <c r="WSG30" s="516"/>
      <c r="WSH30" s="516"/>
      <c r="WSI30" s="516"/>
      <c r="WSJ30" s="516"/>
      <c r="WSK30" s="516"/>
      <c r="WSL30" s="516"/>
      <c r="WSM30" s="516"/>
      <c r="WSN30" s="516"/>
      <c r="WSO30" s="516"/>
      <c r="WSP30" s="516"/>
      <c r="WSQ30" s="516"/>
      <c r="WSR30" s="516"/>
      <c r="WSS30" s="516"/>
      <c r="WST30" s="516"/>
      <c r="WSU30" s="516"/>
      <c r="WSV30" s="516"/>
      <c r="WSW30" s="516"/>
      <c r="WSX30" s="516"/>
      <c r="WSY30" s="516"/>
      <c r="WSZ30" s="516"/>
      <c r="WTA30" s="516"/>
      <c r="WTB30" s="516"/>
      <c r="WTC30" s="516"/>
      <c r="WTD30" s="516"/>
      <c r="WTE30" s="516"/>
      <c r="WTF30" s="516"/>
      <c r="WTG30" s="516"/>
      <c r="WTH30" s="516"/>
      <c r="WTI30" s="516"/>
      <c r="WTJ30" s="516"/>
      <c r="WTK30" s="516"/>
      <c r="WTL30" s="516"/>
      <c r="WTM30" s="516"/>
      <c r="WTN30" s="516"/>
      <c r="WTO30" s="516"/>
      <c r="WTP30" s="516"/>
      <c r="WTQ30" s="516"/>
      <c r="WTR30" s="516"/>
      <c r="WTS30" s="516"/>
      <c r="WTT30" s="516"/>
      <c r="WTU30" s="516"/>
      <c r="WTV30" s="516"/>
      <c r="WTW30" s="516"/>
      <c r="WTX30" s="516"/>
      <c r="WTY30" s="516"/>
      <c r="WTZ30" s="516"/>
      <c r="WUA30" s="516"/>
      <c r="WUB30" s="516"/>
      <c r="WUC30" s="516"/>
      <c r="WUD30" s="516"/>
      <c r="WUE30" s="516"/>
      <c r="WUF30" s="516"/>
      <c r="WUG30" s="516"/>
      <c r="WUH30" s="516"/>
      <c r="WUI30" s="516"/>
      <c r="WUJ30" s="516"/>
      <c r="WUK30" s="516"/>
      <c r="WUL30" s="516"/>
      <c r="WUM30" s="516"/>
      <c r="WUN30" s="516"/>
      <c r="WUO30" s="516"/>
      <c r="WUP30" s="516"/>
      <c r="WUQ30" s="516"/>
      <c r="WUR30" s="516"/>
      <c r="WUS30" s="516"/>
      <c r="WUT30" s="516"/>
      <c r="WUU30" s="516"/>
      <c r="WUV30" s="516"/>
      <c r="WUW30" s="516"/>
      <c r="WUX30" s="516"/>
      <c r="WUY30" s="516"/>
      <c r="WUZ30" s="516"/>
      <c r="WVA30" s="516"/>
      <c r="WVB30" s="516"/>
      <c r="WVC30" s="516"/>
      <c r="WVD30" s="516"/>
      <c r="WVE30" s="516"/>
      <c r="WVF30" s="516"/>
      <c r="WVG30" s="516"/>
      <c r="WVH30" s="516"/>
      <c r="WVI30" s="516"/>
      <c r="WVJ30" s="516"/>
      <c r="WVK30" s="516"/>
      <c r="WVL30" s="516"/>
      <c r="WVM30" s="516"/>
      <c r="WVN30" s="516"/>
      <c r="WVO30" s="516"/>
      <c r="WVP30" s="516"/>
      <c r="WVQ30" s="516"/>
      <c r="WVR30" s="516"/>
      <c r="WVS30" s="516"/>
      <c r="WVT30" s="516"/>
      <c r="WVU30" s="516"/>
      <c r="WVV30" s="516"/>
      <c r="WVW30" s="516"/>
      <c r="WVX30" s="516"/>
      <c r="WVY30" s="516"/>
      <c r="WVZ30" s="516"/>
      <c r="WWA30" s="516"/>
      <c r="WWB30" s="516"/>
      <c r="WWC30" s="516"/>
      <c r="WWD30" s="516"/>
      <c r="WWE30" s="516"/>
      <c r="WWF30" s="516"/>
      <c r="WWG30" s="516"/>
      <c r="WWH30" s="516"/>
      <c r="WWI30" s="516"/>
      <c r="WWJ30" s="516"/>
      <c r="WWK30" s="516"/>
      <c r="WWL30" s="516"/>
      <c r="WWM30" s="516"/>
      <c r="WWN30" s="516"/>
      <c r="WWO30" s="516"/>
      <c r="WWP30" s="516"/>
      <c r="WWQ30" s="516"/>
      <c r="WWR30" s="516"/>
      <c r="WWS30" s="516"/>
      <c r="WWT30" s="516"/>
      <c r="WWU30" s="516"/>
      <c r="WWV30" s="516"/>
      <c r="WWW30" s="516"/>
      <c r="WWX30" s="516"/>
      <c r="WWY30" s="516"/>
      <c r="WWZ30" s="516"/>
      <c r="WXA30" s="516"/>
      <c r="WXB30" s="516"/>
      <c r="WXC30" s="516"/>
      <c r="WXD30" s="516"/>
      <c r="WXE30" s="516"/>
      <c r="WXF30" s="516"/>
      <c r="WXG30" s="516"/>
      <c r="WXH30" s="516"/>
      <c r="WXI30" s="516"/>
      <c r="WXJ30" s="516"/>
      <c r="WXK30" s="516"/>
      <c r="WXL30" s="516"/>
      <c r="WXM30" s="516"/>
      <c r="WXN30" s="516"/>
      <c r="WXO30" s="516"/>
      <c r="WXP30" s="516"/>
      <c r="WXQ30" s="516"/>
      <c r="WXR30" s="516"/>
      <c r="WXS30" s="516"/>
      <c r="WXT30" s="516"/>
      <c r="WXU30" s="516"/>
      <c r="WXV30" s="516"/>
      <c r="WXW30" s="516"/>
      <c r="WXX30" s="516"/>
      <c r="WXY30" s="516"/>
      <c r="WXZ30" s="516"/>
      <c r="WYA30" s="516"/>
      <c r="WYB30" s="516"/>
      <c r="WYC30" s="516"/>
      <c r="WYD30" s="516"/>
      <c r="WYE30" s="516"/>
      <c r="WYF30" s="516"/>
      <c r="WYG30" s="516"/>
      <c r="WYH30" s="516"/>
      <c r="WYI30" s="516"/>
      <c r="WYJ30" s="516"/>
      <c r="WYK30" s="516"/>
      <c r="WYL30" s="516"/>
      <c r="WYM30" s="516"/>
      <c r="WYN30" s="516"/>
      <c r="WYO30" s="516"/>
      <c r="WYP30" s="516"/>
      <c r="WYQ30" s="516"/>
      <c r="WYR30" s="516"/>
      <c r="WYS30" s="516"/>
      <c r="WYT30" s="516"/>
      <c r="WYU30" s="516"/>
      <c r="WYV30" s="516"/>
      <c r="WYW30" s="516"/>
      <c r="WYX30" s="516"/>
      <c r="WYY30" s="516"/>
      <c r="WYZ30" s="516"/>
      <c r="WZA30" s="516"/>
      <c r="WZB30" s="516"/>
      <c r="WZC30" s="516"/>
      <c r="WZD30" s="516"/>
      <c r="WZE30" s="516"/>
      <c r="WZF30" s="516"/>
      <c r="WZG30" s="516"/>
      <c r="WZH30" s="516"/>
      <c r="WZI30" s="516"/>
      <c r="WZJ30" s="516"/>
      <c r="WZK30" s="516"/>
      <c r="WZL30" s="516"/>
      <c r="WZM30" s="516"/>
      <c r="WZN30" s="516"/>
      <c r="WZO30" s="516"/>
      <c r="WZP30" s="516"/>
      <c r="WZQ30" s="516"/>
      <c r="WZR30" s="516"/>
      <c r="WZS30" s="516"/>
      <c r="WZT30" s="516"/>
      <c r="WZU30" s="516"/>
      <c r="WZV30" s="516"/>
      <c r="WZW30" s="516"/>
      <c r="WZX30" s="516"/>
      <c r="WZY30" s="516"/>
      <c r="WZZ30" s="516"/>
      <c r="XAA30" s="516"/>
      <c r="XAB30" s="516"/>
      <c r="XAC30" s="516"/>
      <c r="XAD30" s="516"/>
      <c r="XAE30" s="516"/>
      <c r="XAF30" s="516"/>
      <c r="XAG30" s="516"/>
      <c r="XAH30" s="516"/>
      <c r="XAI30" s="516"/>
      <c r="XAJ30" s="516"/>
      <c r="XAK30" s="516"/>
      <c r="XAL30" s="516"/>
      <c r="XAM30" s="516"/>
      <c r="XAN30" s="516"/>
      <c r="XAO30" s="516"/>
      <c r="XAP30" s="516"/>
      <c r="XAQ30" s="516"/>
      <c r="XAR30" s="516"/>
      <c r="XAS30" s="516"/>
      <c r="XAT30" s="516"/>
      <c r="XAU30" s="516"/>
      <c r="XAV30" s="516"/>
      <c r="XAW30" s="516"/>
      <c r="XAX30" s="516"/>
      <c r="XAY30" s="516"/>
      <c r="XAZ30" s="516"/>
      <c r="XBA30" s="516"/>
      <c r="XBB30" s="516"/>
      <c r="XBC30" s="516"/>
      <c r="XBD30" s="516"/>
      <c r="XBE30" s="516"/>
      <c r="XBF30" s="516"/>
      <c r="XBG30" s="516"/>
      <c r="XBH30" s="516"/>
      <c r="XBI30" s="516"/>
      <c r="XBJ30" s="516"/>
      <c r="XBK30" s="516"/>
      <c r="XBL30" s="516"/>
      <c r="XBM30" s="516"/>
      <c r="XBN30" s="516"/>
      <c r="XBO30" s="516"/>
      <c r="XBP30" s="516"/>
      <c r="XBQ30" s="516"/>
      <c r="XBR30" s="516"/>
      <c r="XBS30" s="516"/>
      <c r="XBT30" s="516"/>
      <c r="XBU30" s="516"/>
      <c r="XBV30" s="516"/>
      <c r="XBW30" s="516"/>
      <c r="XBX30" s="516"/>
      <c r="XBY30" s="516"/>
      <c r="XBZ30" s="516"/>
      <c r="XCA30" s="516"/>
      <c r="XCB30" s="516"/>
      <c r="XCC30" s="516"/>
      <c r="XCD30" s="516"/>
      <c r="XCE30" s="516"/>
      <c r="XCF30" s="516"/>
      <c r="XCG30" s="516"/>
      <c r="XCH30" s="516"/>
      <c r="XCI30" s="516"/>
      <c r="XCJ30" s="516"/>
      <c r="XCK30" s="516"/>
      <c r="XCL30" s="516"/>
      <c r="XCM30" s="516"/>
      <c r="XCN30" s="516"/>
      <c r="XCO30" s="516"/>
      <c r="XCP30" s="516"/>
      <c r="XCQ30" s="516"/>
      <c r="XCR30" s="516"/>
      <c r="XCS30" s="516"/>
      <c r="XCT30" s="516"/>
      <c r="XCU30" s="516"/>
      <c r="XCV30" s="516"/>
      <c r="XCW30" s="516"/>
      <c r="XCX30" s="516"/>
      <c r="XCY30" s="516"/>
      <c r="XCZ30" s="516"/>
      <c r="XDA30" s="516"/>
      <c r="XDB30" s="516"/>
      <c r="XDC30" s="516"/>
      <c r="XDD30" s="516"/>
      <c r="XDE30" s="516"/>
      <c r="XDF30" s="516"/>
      <c r="XDG30" s="516"/>
      <c r="XDH30" s="516"/>
      <c r="XDI30" s="516"/>
      <c r="XDJ30" s="516"/>
      <c r="XDK30" s="516"/>
      <c r="XDL30" s="516"/>
      <c r="XDM30" s="516"/>
      <c r="XDN30" s="516"/>
      <c r="XDO30" s="516"/>
      <c r="XDP30" s="516"/>
      <c r="XDQ30" s="516"/>
      <c r="XDR30" s="516"/>
      <c r="XDS30" s="516"/>
      <c r="XDT30" s="516"/>
      <c r="XDU30" s="516"/>
      <c r="XDV30" s="516"/>
      <c r="XDW30" s="516"/>
      <c r="XDX30" s="516"/>
      <c r="XDY30" s="516"/>
      <c r="XDZ30" s="516"/>
      <c r="XEA30" s="516"/>
      <c r="XEB30" s="516"/>
      <c r="XEC30" s="516"/>
      <c r="XED30" s="516"/>
      <c r="XEE30" s="516"/>
      <c r="XEF30" s="516"/>
      <c r="XEG30" s="516"/>
      <c r="XEH30" s="516"/>
      <c r="XEI30" s="516"/>
      <c r="XEJ30" s="516"/>
      <c r="XEK30" s="516"/>
      <c r="XEL30" s="516"/>
      <c r="XEM30" s="516"/>
      <c r="XEN30" s="516"/>
      <c r="XEO30" s="516"/>
      <c r="XEP30" s="516"/>
      <c r="XEQ30" s="516"/>
      <c r="XER30" s="516"/>
      <c r="XES30" s="516"/>
      <c r="XET30" s="516"/>
      <c r="XEU30" s="516"/>
      <c r="XEV30" s="516"/>
      <c r="XEW30" s="516"/>
      <c r="XEX30" s="516"/>
      <c r="XEY30" s="516"/>
      <c r="XEZ30" s="516"/>
      <c r="XFA30" s="516"/>
    </row>
    <row r="31" spans="1:16381" ht="24.75" customHeight="1">
      <c r="A31" s="481" t="s">
        <v>30</v>
      </c>
      <c r="B31" s="482" t="s">
        <v>31</v>
      </c>
      <c r="C31" s="699" t="s">
        <v>326</v>
      </c>
      <c r="D31" s="700"/>
      <c r="E31" s="130" t="s">
        <v>32</v>
      </c>
      <c r="F31" s="259">
        <f>263332*24%</f>
        <v>63199.68</v>
      </c>
      <c r="G31" s="552" t="s">
        <v>325</v>
      </c>
      <c r="H31" s="367"/>
      <c r="I31" s="367"/>
    </row>
    <row r="32" spans="1:16381">
      <c r="A32" s="481"/>
      <c r="B32" s="482"/>
      <c r="C32" s="367" t="s">
        <v>33</v>
      </c>
      <c r="D32" s="367"/>
      <c r="E32" s="367"/>
      <c r="F32" s="367"/>
      <c r="G32" s="367"/>
      <c r="H32" s="367"/>
      <c r="I32" s="367"/>
    </row>
    <row r="33" spans="1:16381" ht="40.5" customHeight="1">
      <c r="A33" s="481"/>
      <c r="B33" s="482"/>
      <c r="C33" s="132" t="s">
        <v>225</v>
      </c>
      <c r="D33" s="132" t="s">
        <v>226</v>
      </c>
      <c r="E33" s="132" t="s">
        <v>227</v>
      </c>
      <c r="F33" s="260" t="s">
        <v>233</v>
      </c>
      <c r="G33" s="549" t="s">
        <v>324</v>
      </c>
      <c r="H33" s="549"/>
      <c r="I33" s="549"/>
    </row>
    <row r="34" spans="1:16381" ht="26.25" customHeight="1">
      <c r="A34" s="481"/>
      <c r="B34" s="482" t="s">
        <v>34</v>
      </c>
      <c r="C34" s="699" t="s">
        <v>326</v>
      </c>
      <c r="D34" s="700"/>
      <c r="E34" s="133" t="s">
        <v>32</v>
      </c>
      <c r="F34" s="168">
        <v>600</v>
      </c>
      <c r="G34" s="550" t="s">
        <v>323</v>
      </c>
      <c r="H34" s="550"/>
      <c r="I34" s="550"/>
    </row>
    <row r="35" spans="1:16381">
      <c r="A35" s="481"/>
      <c r="B35" s="482"/>
      <c r="C35" s="551" t="s">
        <v>33</v>
      </c>
      <c r="D35" s="551"/>
      <c r="E35" s="551"/>
      <c r="F35" s="551"/>
      <c r="G35" s="551"/>
      <c r="H35" s="551"/>
      <c r="I35" s="551"/>
    </row>
    <row r="36" spans="1:16381" ht="30" customHeight="1">
      <c r="A36" s="481"/>
      <c r="B36" s="482"/>
      <c r="C36" s="132" t="s">
        <v>225</v>
      </c>
      <c r="D36" s="132" t="s">
        <v>226</v>
      </c>
      <c r="E36" s="132" t="s">
        <v>227</v>
      </c>
      <c r="F36" s="367" t="s">
        <v>279</v>
      </c>
      <c r="G36" s="367"/>
      <c r="H36" s="367" t="s">
        <v>327</v>
      </c>
      <c r="I36" s="367"/>
    </row>
    <row r="37" spans="1:16381" ht="31.5">
      <c r="A37" s="481"/>
      <c r="B37" s="481" t="s">
        <v>35</v>
      </c>
      <c r="C37" s="16" t="s">
        <v>36</v>
      </c>
      <c r="D37" s="11" t="s">
        <v>37</v>
      </c>
      <c r="E37" s="169" t="s">
        <v>38</v>
      </c>
      <c r="F37" s="492" t="s">
        <v>39</v>
      </c>
      <c r="G37" s="492"/>
      <c r="H37" s="492"/>
      <c r="I37" s="492"/>
    </row>
    <row r="38" spans="1:16381">
      <c r="A38" s="481"/>
      <c r="B38" s="481"/>
      <c r="C38" s="367" t="s">
        <v>40</v>
      </c>
      <c r="D38" s="17"/>
      <c r="E38" s="14"/>
      <c r="F38" s="548"/>
      <c r="G38" s="548"/>
      <c r="H38" s="548"/>
      <c r="I38" s="548"/>
    </row>
    <row r="39" spans="1:16381">
      <c r="A39" s="481"/>
      <c r="B39" s="481"/>
      <c r="C39" s="367"/>
      <c r="D39" s="17"/>
      <c r="E39" s="14"/>
      <c r="F39" s="548"/>
      <c r="G39" s="548"/>
      <c r="H39" s="548"/>
      <c r="I39" s="548"/>
    </row>
    <row r="40" spans="1:16381">
      <c r="A40" s="481"/>
      <c r="B40" s="481"/>
      <c r="C40" s="367"/>
      <c r="D40" s="17"/>
      <c r="E40" s="14"/>
      <c r="F40" s="548"/>
      <c r="G40" s="548"/>
      <c r="H40" s="548"/>
      <c r="I40" s="548"/>
    </row>
    <row r="41" spans="1:16381" ht="28.5" customHeight="1">
      <c r="A41" s="481"/>
      <c r="B41" s="481"/>
      <c r="C41" s="367" t="s">
        <v>44</v>
      </c>
      <c r="D41" s="17" t="s">
        <v>538</v>
      </c>
      <c r="E41" s="261">
        <f>$F$34*3.6*48.8%</f>
        <v>1054.08</v>
      </c>
      <c r="F41" s="506" t="s">
        <v>543</v>
      </c>
      <c r="G41" s="506"/>
      <c r="H41" s="506"/>
      <c r="I41" s="506"/>
    </row>
    <row r="42" spans="1:16381" ht="23.25" customHeight="1">
      <c r="A42" s="481"/>
      <c r="B42" s="481"/>
      <c r="C42" s="367"/>
      <c r="D42" s="17" t="s">
        <v>539</v>
      </c>
      <c r="E42" s="261">
        <f>$F$34*3.6*51.2%</f>
        <v>1105.92</v>
      </c>
      <c r="F42" s="506" t="s">
        <v>542</v>
      </c>
      <c r="G42" s="506"/>
      <c r="H42" s="506"/>
      <c r="I42" s="506"/>
    </row>
    <row r="43" spans="1:16381">
      <c r="A43" s="546" t="s">
        <v>47</v>
      </c>
      <c r="B43" s="520"/>
      <c r="C43" s="520"/>
      <c r="D43" s="520"/>
      <c r="E43" s="520"/>
      <c r="F43" s="520"/>
      <c r="G43" s="520"/>
      <c r="H43" s="520"/>
      <c r="I43" s="547"/>
      <c r="J43" s="522"/>
      <c r="K43" s="522"/>
      <c r="L43" s="522"/>
      <c r="M43" s="522"/>
      <c r="N43" s="522"/>
      <c r="O43" s="522"/>
      <c r="P43" s="522"/>
      <c r="Q43" s="522"/>
      <c r="R43" s="522"/>
      <c r="S43" s="522"/>
      <c r="T43" s="522"/>
      <c r="U43" s="522"/>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6"/>
      <c r="BF43" s="516"/>
      <c r="BG43" s="516"/>
      <c r="BH43" s="516"/>
      <c r="BI43" s="516"/>
      <c r="BJ43" s="516"/>
      <c r="BK43" s="516"/>
      <c r="BL43" s="516"/>
      <c r="BM43" s="516"/>
      <c r="BN43" s="516"/>
      <c r="BO43" s="516"/>
      <c r="BP43" s="516"/>
      <c r="BQ43" s="516"/>
      <c r="BR43" s="516"/>
      <c r="BS43" s="516"/>
      <c r="BT43" s="516"/>
      <c r="BU43" s="516"/>
      <c r="BV43" s="516"/>
      <c r="BW43" s="516"/>
      <c r="BX43" s="516"/>
      <c r="BY43" s="516"/>
      <c r="BZ43" s="516"/>
      <c r="CA43" s="516"/>
      <c r="CB43" s="516"/>
      <c r="CC43" s="516"/>
      <c r="CD43" s="516"/>
      <c r="CE43" s="516"/>
      <c r="CF43" s="516"/>
      <c r="CG43" s="516"/>
      <c r="CH43" s="516"/>
      <c r="CI43" s="516"/>
      <c r="CJ43" s="516"/>
      <c r="CK43" s="516"/>
      <c r="CL43" s="516"/>
      <c r="CM43" s="516"/>
      <c r="CN43" s="516"/>
      <c r="CO43" s="516"/>
      <c r="CP43" s="516"/>
      <c r="CQ43" s="516"/>
      <c r="CR43" s="516"/>
      <c r="CS43" s="516"/>
      <c r="CT43" s="516"/>
      <c r="CU43" s="516"/>
      <c r="CV43" s="516"/>
      <c r="CW43" s="516"/>
      <c r="CX43" s="516"/>
      <c r="CY43" s="516"/>
      <c r="CZ43" s="516"/>
      <c r="DA43" s="516"/>
      <c r="DB43" s="516"/>
      <c r="DC43" s="516"/>
      <c r="DD43" s="516"/>
      <c r="DE43" s="516"/>
      <c r="DF43" s="516"/>
      <c r="DG43" s="516"/>
      <c r="DH43" s="516"/>
      <c r="DI43" s="516"/>
      <c r="DJ43" s="516"/>
      <c r="DK43" s="516"/>
      <c r="DL43" s="516"/>
      <c r="DM43" s="516"/>
      <c r="DN43" s="516"/>
      <c r="DO43" s="516"/>
      <c r="DP43" s="516"/>
      <c r="DQ43" s="516"/>
      <c r="DR43" s="516"/>
      <c r="DS43" s="516"/>
      <c r="DT43" s="516"/>
      <c r="DU43" s="516"/>
      <c r="DV43" s="516"/>
      <c r="DW43" s="516"/>
      <c r="DX43" s="516"/>
      <c r="DY43" s="516"/>
      <c r="DZ43" s="516"/>
      <c r="EA43" s="516"/>
      <c r="EB43" s="516"/>
      <c r="EC43" s="516"/>
      <c r="ED43" s="516"/>
      <c r="EE43" s="516"/>
      <c r="EF43" s="516"/>
      <c r="EG43" s="516"/>
      <c r="EH43" s="516"/>
      <c r="EI43" s="516"/>
      <c r="EJ43" s="516"/>
      <c r="EK43" s="516"/>
      <c r="EL43" s="516"/>
      <c r="EM43" s="516"/>
      <c r="EN43" s="516"/>
      <c r="EO43" s="516"/>
      <c r="EP43" s="516"/>
      <c r="EQ43" s="516"/>
      <c r="ER43" s="516"/>
      <c r="ES43" s="516"/>
      <c r="ET43" s="516"/>
      <c r="EU43" s="516"/>
      <c r="EV43" s="516"/>
      <c r="EW43" s="516"/>
      <c r="EX43" s="516"/>
      <c r="EY43" s="516"/>
      <c r="EZ43" s="516"/>
      <c r="FA43" s="516"/>
      <c r="FB43" s="516"/>
      <c r="FC43" s="516"/>
      <c r="FD43" s="516"/>
      <c r="FE43" s="516"/>
      <c r="FF43" s="516"/>
      <c r="FG43" s="516"/>
      <c r="FH43" s="516"/>
      <c r="FI43" s="516"/>
      <c r="FJ43" s="516"/>
      <c r="FK43" s="516"/>
      <c r="FL43" s="516"/>
      <c r="FM43" s="516"/>
      <c r="FN43" s="516"/>
      <c r="FO43" s="516"/>
      <c r="FP43" s="516"/>
      <c r="FQ43" s="516"/>
      <c r="FR43" s="516"/>
      <c r="FS43" s="516"/>
      <c r="FT43" s="516"/>
      <c r="FU43" s="516"/>
      <c r="FV43" s="516"/>
      <c r="FW43" s="516"/>
      <c r="FX43" s="516"/>
      <c r="FY43" s="516"/>
      <c r="FZ43" s="516"/>
      <c r="GA43" s="516"/>
      <c r="GB43" s="516"/>
      <c r="GC43" s="516"/>
      <c r="GD43" s="516"/>
      <c r="GE43" s="516"/>
      <c r="GF43" s="516"/>
      <c r="GG43" s="516"/>
      <c r="GH43" s="516"/>
      <c r="GI43" s="516"/>
      <c r="GJ43" s="516"/>
      <c r="GK43" s="516"/>
      <c r="GL43" s="516"/>
      <c r="GM43" s="516"/>
      <c r="GN43" s="516"/>
      <c r="GO43" s="516"/>
      <c r="GP43" s="516"/>
      <c r="GQ43" s="516"/>
      <c r="GR43" s="516"/>
      <c r="GS43" s="516"/>
      <c r="GT43" s="516"/>
      <c r="GU43" s="516"/>
      <c r="GV43" s="516"/>
      <c r="GW43" s="516"/>
      <c r="GX43" s="516"/>
      <c r="GY43" s="516"/>
      <c r="GZ43" s="516"/>
      <c r="HA43" s="516"/>
      <c r="HB43" s="516"/>
      <c r="HC43" s="516"/>
      <c r="HD43" s="516"/>
      <c r="HE43" s="516"/>
      <c r="HF43" s="516"/>
      <c r="HG43" s="516"/>
      <c r="HH43" s="516"/>
      <c r="HI43" s="516"/>
      <c r="HJ43" s="516"/>
      <c r="HK43" s="516"/>
      <c r="HL43" s="516"/>
      <c r="HM43" s="516"/>
      <c r="HN43" s="516"/>
      <c r="HO43" s="516"/>
      <c r="HP43" s="516"/>
      <c r="HQ43" s="516"/>
      <c r="HR43" s="516"/>
      <c r="HS43" s="516"/>
      <c r="HT43" s="516"/>
      <c r="HU43" s="516"/>
      <c r="HV43" s="516"/>
      <c r="HW43" s="516"/>
      <c r="HX43" s="516"/>
      <c r="HY43" s="516"/>
      <c r="HZ43" s="516"/>
      <c r="IA43" s="516"/>
      <c r="IB43" s="516"/>
      <c r="IC43" s="516"/>
      <c r="ID43" s="516"/>
      <c r="IE43" s="516"/>
      <c r="IF43" s="516"/>
      <c r="IG43" s="516"/>
      <c r="IH43" s="516"/>
      <c r="II43" s="516"/>
      <c r="IJ43" s="516"/>
      <c r="IK43" s="516"/>
      <c r="IL43" s="516"/>
      <c r="IM43" s="516"/>
      <c r="IN43" s="516"/>
      <c r="IO43" s="516"/>
      <c r="IP43" s="516"/>
      <c r="IQ43" s="516"/>
      <c r="IR43" s="516"/>
      <c r="IS43" s="516"/>
      <c r="IT43" s="516"/>
      <c r="IU43" s="516"/>
      <c r="IV43" s="516"/>
      <c r="IW43" s="516"/>
      <c r="IX43" s="516"/>
      <c r="IY43" s="516"/>
      <c r="IZ43" s="516"/>
      <c r="JA43" s="516"/>
      <c r="JB43" s="516"/>
      <c r="JC43" s="516"/>
      <c r="JD43" s="516"/>
      <c r="JE43" s="516"/>
      <c r="JF43" s="516"/>
      <c r="JG43" s="516"/>
      <c r="JH43" s="516"/>
      <c r="JI43" s="516"/>
      <c r="JJ43" s="516"/>
      <c r="JK43" s="516"/>
      <c r="JL43" s="516"/>
      <c r="JM43" s="516"/>
      <c r="JN43" s="516"/>
      <c r="JO43" s="516"/>
      <c r="JP43" s="516"/>
      <c r="JQ43" s="516"/>
      <c r="JR43" s="516"/>
      <c r="JS43" s="516"/>
      <c r="JT43" s="516"/>
      <c r="JU43" s="516"/>
      <c r="JV43" s="516"/>
      <c r="JW43" s="516"/>
      <c r="JX43" s="516"/>
      <c r="JY43" s="516"/>
      <c r="JZ43" s="516"/>
      <c r="KA43" s="516"/>
      <c r="KB43" s="516"/>
      <c r="KC43" s="516"/>
      <c r="KD43" s="516"/>
      <c r="KE43" s="516"/>
      <c r="KF43" s="516"/>
      <c r="KG43" s="516"/>
      <c r="KH43" s="516"/>
      <c r="KI43" s="516"/>
      <c r="KJ43" s="516"/>
      <c r="KK43" s="516"/>
      <c r="KL43" s="516"/>
      <c r="KM43" s="516"/>
      <c r="KN43" s="516"/>
      <c r="KO43" s="516"/>
      <c r="KP43" s="516"/>
      <c r="KQ43" s="516"/>
      <c r="KR43" s="516"/>
      <c r="KS43" s="516"/>
      <c r="KT43" s="516"/>
      <c r="KU43" s="516"/>
      <c r="KV43" s="516"/>
      <c r="KW43" s="516"/>
      <c r="KX43" s="516"/>
      <c r="KY43" s="516"/>
      <c r="KZ43" s="516"/>
      <c r="LA43" s="516"/>
      <c r="LB43" s="516"/>
      <c r="LC43" s="516"/>
      <c r="LD43" s="516"/>
      <c r="LE43" s="516"/>
      <c r="LF43" s="516"/>
      <c r="LG43" s="516"/>
      <c r="LH43" s="516"/>
      <c r="LI43" s="516"/>
      <c r="LJ43" s="516"/>
      <c r="LK43" s="516"/>
      <c r="LL43" s="516"/>
      <c r="LM43" s="516"/>
      <c r="LN43" s="516"/>
      <c r="LO43" s="516"/>
      <c r="LP43" s="516"/>
      <c r="LQ43" s="516"/>
      <c r="LR43" s="516"/>
      <c r="LS43" s="516"/>
      <c r="LT43" s="516"/>
      <c r="LU43" s="516"/>
      <c r="LV43" s="516"/>
      <c r="LW43" s="516"/>
      <c r="LX43" s="516"/>
      <c r="LY43" s="516"/>
      <c r="LZ43" s="516"/>
      <c r="MA43" s="516"/>
      <c r="MB43" s="516"/>
      <c r="MC43" s="516"/>
      <c r="MD43" s="516"/>
      <c r="ME43" s="516"/>
      <c r="MF43" s="516"/>
      <c r="MG43" s="516"/>
      <c r="MH43" s="516"/>
      <c r="MI43" s="516"/>
      <c r="MJ43" s="516"/>
      <c r="MK43" s="516"/>
      <c r="ML43" s="516"/>
      <c r="MM43" s="516"/>
      <c r="MN43" s="516"/>
      <c r="MO43" s="516"/>
      <c r="MP43" s="516"/>
      <c r="MQ43" s="516"/>
      <c r="MR43" s="516"/>
      <c r="MS43" s="516"/>
      <c r="MT43" s="516"/>
      <c r="MU43" s="516"/>
      <c r="MV43" s="516"/>
      <c r="MW43" s="516"/>
      <c r="MX43" s="516"/>
      <c r="MY43" s="516"/>
      <c r="MZ43" s="516"/>
      <c r="NA43" s="516"/>
      <c r="NB43" s="516"/>
      <c r="NC43" s="516"/>
      <c r="ND43" s="516"/>
      <c r="NE43" s="516"/>
      <c r="NF43" s="516"/>
      <c r="NG43" s="516"/>
      <c r="NH43" s="516"/>
      <c r="NI43" s="516"/>
      <c r="NJ43" s="516"/>
      <c r="NK43" s="516"/>
      <c r="NL43" s="516"/>
      <c r="NM43" s="516"/>
      <c r="NN43" s="516"/>
      <c r="NO43" s="516"/>
      <c r="NP43" s="516"/>
      <c r="NQ43" s="516"/>
      <c r="NR43" s="516"/>
      <c r="NS43" s="516"/>
      <c r="NT43" s="516"/>
      <c r="NU43" s="516"/>
      <c r="NV43" s="516"/>
      <c r="NW43" s="516"/>
      <c r="NX43" s="516"/>
      <c r="NY43" s="516"/>
      <c r="NZ43" s="516"/>
      <c r="OA43" s="516"/>
      <c r="OB43" s="516"/>
      <c r="OC43" s="516"/>
      <c r="OD43" s="516"/>
      <c r="OE43" s="516"/>
      <c r="OF43" s="516"/>
      <c r="OG43" s="516"/>
      <c r="OH43" s="516"/>
      <c r="OI43" s="516"/>
      <c r="OJ43" s="516"/>
      <c r="OK43" s="516"/>
      <c r="OL43" s="516"/>
      <c r="OM43" s="516"/>
      <c r="ON43" s="516"/>
      <c r="OO43" s="516"/>
      <c r="OP43" s="516"/>
      <c r="OQ43" s="516"/>
      <c r="OR43" s="516"/>
      <c r="OS43" s="516"/>
      <c r="OT43" s="516"/>
      <c r="OU43" s="516"/>
      <c r="OV43" s="516"/>
      <c r="OW43" s="516"/>
      <c r="OX43" s="516"/>
      <c r="OY43" s="516"/>
      <c r="OZ43" s="516"/>
      <c r="PA43" s="516"/>
      <c r="PB43" s="516"/>
      <c r="PC43" s="516"/>
      <c r="PD43" s="516"/>
      <c r="PE43" s="516"/>
      <c r="PF43" s="516"/>
      <c r="PG43" s="516"/>
      <c r="PH43" s="516"/>
      <c r="PI43" s="516"/>
      <c r="PJ43" s="516"/>
      <c r="PK43" s="516"/>
      <c r="PL43" s="516"/>
      <c r="PM43" s="516"/>
      <c r="PN43" s="516"/>
      <c r="PO43" s="516"/>
      <c r="PP43" s="516"/>
      <c r="PQ43" s="516"/>
      <c r="PR43" s="516"/>
      <c r="PS43" s="516"/>
      <c r="PT43" s="516"/>
      <c r="PU43" s="516"/>
      <c r="PV43" s="516"/>
      <c r="PW43" s="516"/>
      <c r="PX43" s="516"/>
      <c r="PY43" s="516"/>
      <c r="PZ43" s="516"/>
      <c r="QA43" s="516"/>
      <c r="QB43" s="516"/>
      <c r="QC43" s="516"/>
      <c r="QD43" s="516"/>
      <c r="QE43" s="516"/>
      <c r="QF43" s="516"/>
      <c r="QG43" s="516"/>
      <c r="QH43" s="516"/>
      <c r="QI43" s="516"/>
      <c r="QJ43" s="516"/>
      <c r="QK43" s="516"/>
      <c r="QL43" s="516"/>
      <c r="QM43" s="516"/>
      <c r="QN43" s="516"/>
      <c r="QO43" s="516"/>
      <c r="QP43" s="516"/>
      <c r="QQ43" s="516"/>
      <c r="QR43" s="516"/>
      <c r="QS43" s="516"/>
      <c r="QT43" s="516"/>
      <c r="QU43" s="516"/>
      <c r="QV43" s="516"/>
      <c r="QW43" s="516"/>
      <c r="QX43" s="516"/>
      <c r="QY43" s="516"/>
      <c r="QZ43" s="516"/>
      <c r="RA43" s="516"/>
      <c r="RB43" s="516"/>
      <c r="RC43" s="516"/>
      <c r="RD43" s="516"/>
      <c r="RE43" s="516"/>
      <c r="RF43" s="516"/>
      <c r="RG43" s="516"/>
      <c r="RH43" s="516"/>
      <c r="RI43" s="516"/>
      <c r="RJ43" s="516"/>
      <c r="RK43" s="516"/>
      <c r="RL43" s="516"/>
      <c r="RM43" s="516"/>
      <c r="RN43" s="516"/>
      <c r="RO43" s="516"/>
      <c r="RP43" s="516"/>
      <c r="RQ43" s="516"/>
      <c r="RR43" s="516"/>
      <c r="RS43" s="516"/>
      <c r="RT43" s="516"/>
      <c r="RU43" s="516"/>
      <c r="RV43" s="516"/>
      <c r="RW43" s="516"/>
      <c r="RX43" s="516"/>
      <c r="RY43" s="516"/>
      <c r="RZ43" s="516"/>
      <c r="SA43" s="516"/>
      <c r="SB43" s="516"/>
      <c r="SC43" s="516"/>
      <c r="SD43" s="516"/>
      <c r="SE43" s="516"/>
      <c r="SF43" s="516"/>
      <c r="SG43" s="516"/>
      <c r="SH43" s="516"/>
      <c r="SI43" s="516"/>
      <c r="SJ43" s="516"/>
      <c r="SK43" s="516"/>
      <c r="SL43" s="516"/>
      <c r="SM43" s="516"/>
      <c r="SN43" s="516"/>
      <c r="SO43" s="516"/>
      <c r="SP43" s="516"/>
      <c r="SQ43" s="516"/>
      <c r="SR43" s="516"/>
      <c r="SS43" s="516"/>
      <c r="ST43" s="516"/>
      <c r="SU43" s="516"/>
      <c r="SV43" s="516"/>
      <c r="SW43" s="516"/>
      <c r="SX43" s="516"/>
      <c r="SY43" s="516"/>
      <c r="SZ43" s="516"/>
      <c r="TA43" s="516"/>
      <c r="TB43" s="516"/>
      <c r="TC43" s="516"/>
      <c r="TD43" s="516"/>
      <c r="TE43" s="516"/>
      <c r="TF43" s="516"/>
      <c r="TG43" s="516"/>
      <c r="TH43" s="516"/>
      <c r="TI43" s="516"/>
      <c r="TJ43" s="516"/>
      <c r="TK43" s="516"/>
      <c r="TL43" s="516"/>
      <c r="TM43" s="516"/>
      <c r="TN43" s="516"/>
      <c r="TO43" s="516"/>
      <c r="TP43" s="516"/>
      <c r="TQ43" s="516"/>
      <c r="TR43" s="516"/>
      <c r="TS43" s="516"/>
      <c r="TT43" s="516"/>
      <c r="TU43" s="516"/>
      <c r="TV43" s="516"/>
      <c r="TW43" s="516"/>
      <c r="TX43" s="516"/>
      <c r="TY43" s="516"/>
      <c r="TZ43" s="516"/>
      <c r="UA43" s="516"/>
      <c r="UB43" s="516"/>
      <c r="UC43" s="516"/>
      <c r="UD43" s="516"/>
      <c r="UE43" s="516"/>
      <c r="UF43" s="516"/>
      <c r="UG43" s="516"/>
      <c r="UH43" s="516"/>
      <c r="UI43" s="516"/>
      <c r="UJ43" s="516"/>
      <c r="UK43" s="516"/>
      <c r="UL43" s="516"/>
      <c r="UM43" s="516"/>
      <c r="UN43" s="516"/>
      <c r="UO43" s="516"/>
      <c r="UP43" s="516"/>
      <c r="UQ43" s="516"/>
      <c r="UR43" s="516"/>
      <c r="US43" s="516"/>
      <c r="UT43" s="516"/>
      <c r="UU43" s="516"/>
      <c r="UV43" s="516"/>
      <c r="UW43" s="516"/>
      <c r="UX43" s="516"/>
      <c r="UY43" s="516"/>
      <c r="UZ43" s="516"/>
      <c r="VA43" s="516"/>
      <c r="VB43" s="516"/>
      <c r="VC43" s="516"/>
      <c r="VD43" s="516"/>
      <c r="VE43" s="516"/>
      <c r="VF43" s="516"/>
      <c r="VG43" s="516"/>
      <c r="VH43" s="516"/>
      <c r="VI43" s="516"/>
      <c r="VJ43" s="516"/>
      <c r="VK43" s="516"/>
      <c r="VL43" s="516"/>
      <c r="VM43" s="516"/>
      <c r="VN43" s="516"/>
      <c r="VO43" s="516"/>
      <c r="VP43" s="516"/>
      <c r="VQ43" s="516"/>
      <c r="VR43" s="516"/>
      <c r="VS43" s="516"/>
      <c r="VT43" s="516"/>
      <c r="VU43" s="516"/>
      <c r="VV43" s="516"/>
      <c r="VW43" s="516"/>
      <c r="VX43" s="516"/>
      <c r="VY43" s="516"/>
      <c r="VZ43" s="516"/>
      <c r="WA43" s="516"/>
      <c r="WB43" s="516"/>
      <c r="WC43" s="516"/>
      <c r="WD43" s="516"/>
      <c r="WE43" s="516"/>
      <c r="WF43" s="516"/>
      <c r="WG43" s="516"/>
      <c r="WH43" s="516"/>
      <c r="WI43" s="516"/>
      <c r="WJ43" s="516"/>
      <c r="WK43" s="516"/>
      <c r="WL43" s="516"/>
      <c r="WM43" s="516"/>
      <c r="WN43" s="516"/>
      <c r="WO43" s="516"/>
      <c r="WP43" s="516"/>
      <c r="WQ43" s="516"/>
      <c r="WR43" s="516"/>
      <c r="WS43" s="516"/>
      <c r="WT43" s="516"/>
      <c r="WU43" s="516"/>
      <c r="WV43" s="516"/>
      <c r="WW43" s="516"/>
      <c r="WX43" s="516"/>
      <c r="WY43" s="516"/>
      <c r="WZ43" s="516"/>
      <c r="XA43" s="516"/>
      <c r="XB43" s="516"/>
      <c r="XC43" s="516"/>
      <c r="XD43" s="516"/>
      <c r="XE43" s="516"/>
      <c r="XF43" s="516"/>
      <c r="XG43" s="516"/>
      <c r="XH43" s="516"/>
      <c r="XI43" s="516"/>
      <c r="XJ43" s="516"/>
      <c r="XK43" s="516"/>
      <c r="XL43" s="516"/>
      <c r="XM43" s="516"/>
      <c r="XN43" s="516"/>
      <c r="XO43" s="516"/>
      <c r="XP43" s="516"/>
      <c r="XQ43" s="516"/>
      <c r="XR43" s="516"/>
      <c r="XS43" s="516"/>
      <c r="XT43" s="516"/>
      <c r="XU43" s="516"/>
      <c r="XV43" s="516"/>
      <c r="XW43" s="516"/>
      <c r="XX43" s="516"/>
      <c r="XY43" s="516"/>
      <c r="XZ43" s="516"/>
      <c r="YA43" s="516"/>
      <c r="YB43" s="516"/>
      <c r="YC43" s="516"/>
      <c r="YD43" s="516"/>
      <c r="YE43" s="516"/>
      <c r="YF43" s="516"/>
      <c r="YG43" s="516"/>
      <c r="YH43" s="516"/>
      <c r="YI43" s="516"/>
      <c r="YJ43" s="516"/>
      <c r="YK43" s="516"/>
      <c r="YL43" s="516"/>
      <c r="YM43" s="516"/>
      <c r="YN43" s="516"/>
      <c r="YO43" s="516"/>
      <c r="YP43" s="516"/>
      <c r="YQ43" s="516"/>
      <c r="YR43" s="516"/>
      <c r="YS43" s="516"/>
      <c r="YT43" s="516"/>
      <c r="YU43" s="516"/>
      <c r="YV43" s="516"/>
      <c r="YW43" s="516"/>
      <c r="YX43" s="516"/>
      <c r="YY43" s="516"/>
      <c r="YZ43" s="516"/>
      <c r="ZA43" s="516"/>
      <c r="ZB43" s="516"/>
      <c r="ZC43" s="516"/>
      <c r="ZD43" s="516"/>
      <c r="ZE43" s="516"/>
      <c r="ZF43" s="516"/>
      <c r="ZG43" s="516"/>
      <c r="ZH43" s="516"/>
      <c r="ZI43" s="516"/>
      <c r="ZJ43" s="516"/>
      <c r="ZK43" s="516"/>
      <c r="ZL43" s="516"/>
      <c r="ZM43" s="516"/>
      <c r="ZN43" s="516"/>
      <c r="ZO43" s="516"/>
      <c r="ZP43" s="516"/>
      <c r="ZQ43" s="516"/>
      <c r="ZR43" s="516"/>
      <c r="ZS43" s="516"/>
      <c r="ZT43" s="516"/>
      <c r="ZU43" s="516"/>
      <c r="ZV43" s="516"/>
      <c r="ZW43" s="516"/>
      <c r="ZX43" s="516"/>
      <c r="ZY43" s="516"/>
      <c r="ZZ43" s="516"/>
      <c r="AAA43" s="516"/>
      <c r="AAB43" s="516"/>
      <c r="AAC43" s="516"/>
      <c r="AAD43" s="516"/>
      <c r="AAE43" s="516"/>
      <c r="AAF43" s="516"/>
      <c r="AAG43" s="516"/>
      <c r="AAH43" s="516"/>
      <c r="AAI43" s="516"/>
      <c r="AAJ43" s="516"/>
      <c r="AAK43" s="516"/>
      <c r="AAL43" s="516"/>
      <c r="AAM43" s="516"/>
      <c r="AAN43" s="516"/>
      <c r="AAO43" s="516"/>
      <c r="AAP43" s="516"/>
      <c r="AAQ43" s="516"/>
      <c r="AAR43" s="516"/>
      <c r="AAS43" s="516"/>
      <c r="AAT43" s="516"/>
      <c r="AAU43" s="516"/>
      <c r="AAV43" s="516"/>
      <c r="AAW43" s="516"/>
      <c r="AAX43" s="516"/>
      <c r="AAY43" s="516"/>
      <c r="AAZ43" s="516"/>
      <c r="ABA43" s="516"/>
      <c r="ABB43" s="516"/>
      <c r="ABC43" s="516"/>
      <c r="ABD43" s="516"/>
      <c r="ABE43" s="516"/>
      <c r="ABF43" s="516"/>
      <c r="ABG43" s="516"/>
      <c r="ABH43" s="516"/>
      <c r="ABI43" s="516"/>
      <c r="ABJ43" s="516"/>
      <c r="ABK43" s="516"/>
      <c r="ABL43" s="516"/>
      <c r="ABM43" s="516"/>
      <c r="ABN43" s="516"/>
      <c r="ABO43" s="516"/>
      <c r="ABP43" s="516"/>
      <c r="ABQ43" s="516"/>
      <c r="ABR43" s="516"/>
      <c r="ABS43" s="516"/>
      <c r="ABT43" s="516"/>
      <c r="ABU43" s="516"/>
      <c r="ABV43" s="516"/>
      <c r="ABW43" s="516"/>
      <c r="ABX43" s="516"/>
      <c r="ABY43" s="516"/>
      <c r="ABZ43" s="516"/>
      <c r="ACA43" s="516"/>
      <c r="ACB43" s="516"/>
      <c r="ACC43" s="516"/>
      <c r="ACD43" s="516"/>
      <c r="ACE43" s="516"/>
      <c r="ACF43" s="516"/>
      <c r="ACG43" s="516"/>
      <c r="ACH43" s="516"/>
      <c r="ACI43" s="516"/>
      <c r="ACJ43" s="516"/>
      <c r="ACK43" s="516"/>
      <c r="ACL43" s="516"/>
      <c r="ACM43" s="516"/>
      <c r="ACN43" s="516"/>
      <c r="ACO43" s="516"/>
      <c r="ACP43" s="516"/>
      <c r="ACQ43" s="516"/>
      <c r="ACR43" s="516"/>
      <c r="ACS43" s="516"/>
      <c r="ACT43" s="516"/>
      <c r="ACU43" s="516"/>
      <c r="ACV43" s="516"/>
      <c r="ACW43" s="516"/>
      <c r="ACX43" s="516"/>
      <c r="ACY43" s="516"/>
      <c r="ACZ43" s="516"/>
      <c r="ADA43" s="516"/>
      <c r="ADB43" s="516"/>
      <c r="ADC43" s="516"/>
      <c r="ADD43" s="516"/>
      <c r="ADE43" s="516"/>
      <c r="ADF43" s="516"/>
      <c r="ADG43" s="516"/>
      <c r="ADH43" s="516"/>
      <c r="ADI43" s="516"/>
      <c r="ADJ43" s="516"/>
      <c r="ADK43" s="516"/>
      <c r="ADL43" s="516"/>
      <c r="ADM43" s="516"/>
      <c r="ADN43" s="516"/>
      <c r="ADO43" s="516"/>
      <c r="ADP43" s="516"/>
      <c r="ADQ43" s="516"/>
      <c r="ADR43" s="516"/>
      <c r="ADS43" s="516"/>
      <c r="ADT43" s="516"/>
      <c r="ADU43" s="516"/>
      <c r="ADV43" s="516"/>
      <c r="ADW43" s="516"/>
      <c r="ADX43" s="516"/>
      <c r="ADY43" s="516"/>
      <c r="ADZ43" s="516"/>
      <c r="AEA43" s="516"/>
      <c r="AEB43" s="516"/>
      <c r="AEC43" s="516"/>
      <c r="AED43" s="516"/>
      <c r="AEE43" s="516"/>
      <c r="AEF43" s="516"/>
      <c r="AEG43" s="516"/>
      <c r="AEH43" s="516"/>
      <c r="AEI43" s="516"/>
      <c r="AEJ43" s="516"/>
      <c r="AEK43" s="516"/>
      <c r="AEL43" s="516"/>
      <c r="AEM43" s="516"/>
      <c r="AEN43" s="516"/>
      <c r="AEO43" s="516"/>
      <c r="AEP43" s="516"/>
      <c r="AEQ43" s="516"/>
      <c r="AER43" s="516"/>
      <c r="AES43" s="516"/>
      <c r="AET43" s="516"/>
      <c r="AEU43" s="516"/>
      <c r="AEV43" s="516"/>
      <c r="AEW43" s="516"/>
      <c r="AEX43" s="516"/>
      <c r="AEY43" s="516"/>
      <c r="AEZ43" s="516"/>
      <c r="AFA43" s="516"/>
      <c r="AFB43" s="516"/>
      <c r="AFC43" s="516"/>
      <c r="AFD43" s="516"/>
      <c r="AFE43" s="516"/>
      <c r="AFF43" s="516"/>
      <c r="AFG43" s="516"/>
      <c r="AFH43" s="516"/>
      <c r="AFI43" s="516"/>
      <c r="AFJ43" s="516"/>
      <c r="AFK43" s="516"/>
      <c r="AFL43" s="516"/>
      <c r="AFM43" s="516"/>
      <c r="AFN43" s="516"/>
      <c r="AFO43" s="516"/>
      <c r="AFP43" s="516"/>
      <c r="AFQ43" s="516"/>
      <c r="AFR43" s="516"/>
      <c r="AFS43" s="516"/>
      <c r="AFT43" s="516"/>
      <c r="AFU43" s="516"/>
      <c r="AFV43" s="516"/>
      <c r="AFW43" s="516"/>
      <c r="AFX43" s="516"/>
      <c r="AFY43" s="516"/>
      <c r="AFZ43" s="516"/>
      <c r="AGA43" s="516"/>
      <c r="AGB43" s="516"/>
      <c r="AGC43" s="516"/>
      <c r="AGD43" s="516"/>
      <c r="AGE43" s="516"/>
      <c r="AGF43" s="516"/>
      <c r="AGG43" s="516"/>
      <c r="AGH43" s="516"/>
      <c r="AGI43" s="516"/>
      <c r="AGJ43" s="516"/>
      <c r="AGK43" s="516"/>
      <c r="AGL43" s="516"/>
      <c r="AGM43" s="516"/>
      <c r="AGN43" s="516"/>
      <c r="AGO43" s="516"/>
      <c r="AGP43" s="516"/>
      <c r="AGQ43" s="516"/>
      <c r="AGR43" s="516"/>
      <c r="AGS43" s="516"/>
      <c r="AGT43" s="516"/>
      <c r="AGU43" s="516"/>
      <c r="AGV43" s="516"/>
      <c r="AGW43" s="516"/>
      <c r="AGX43" s="516"/>
      <c r="AGY43" s="516"/>
      <c r="AGZ43" s="516"/>
      <c r="AHA43" s="516"/>
      <c r="AHB43" s="516"/>
      <c r="AHC43" s="516"/>
      <c r="AHD43" s="516"/>
      <c r="AHE43" s="516"/>
      <c r="AHF43" s="516"/>
      <c r="AHG43" s="516"/>
      <c r="AHH43" s="516"/>
      <c r="AHI43" s="516"/>
      <c r="AHJ43" s="516"/>
      <c r="AHK43" s="516"/>
      <c r="AHL43" s="516"/>
      <c r="AHM43" s="516"/>
      <c r="AHN43" s="516"/>
      <c r="AHO43" s="516"/>
      <c r="AHP43" s="516"/>
      <c r="AHQ43" s="516"/>
      <c r="AHR43" s="516"/>
      <c r="AHS43" s="516"/>
      <c r="AHT43" s="516"/>
      <c r="AHU43" s="516"/>
      <c r="AHV43" s="516"/>
      <c r="AHW43" s="516"/>
      <c r="AHX43" s="516"/>
      <c r="AHY43" s="516"/>
      <c r="AHZ43" s="516"/>
      <c r="AIA43" s="516"/>
      <c r="AIB43" s="516"/>
      <c r="AIC43" s="516"/>
      <c r="AID43" s="516"/>
      <c r="AIE43" s="516"/>
      <c r="AIF43" s="516"/>
      <c r="AIG43" s="516"/>
      <c r="AIH43" s="516"/>
      <c r="AII43" s="516"/>
      <c r="AIJ43" s="516"/>
      <c r="AIK43" s="516"/>
      <c r="AIL43" s="516"/>
      <c r="AIM43" s="516"/>
      <c r="AIN43" s="516"/>
      <c r="AIO43" s="516"/>
      <c r="AIP43" s="516"/>
      <c r="AIQ43" s="516"/>
      <c r="AIR43" s="516"/>
      <c r="AIS43" s="516"/>
      <c r="AIT43" s="516"/>
      <c r="AIU43" s="516"/>
      <c r="AIV43" s="516"/>
      <c r="AIW43" s="516"/>
      <c r="AIX43" s="516"/>
      <c r="AIY43" s="516"/>
      <c r="AIZ43" s="516"/>
      <c r="AJA43" s="516"/>
      <c r="AJB43" s="516"/>
      <c r="AJC43" s="516"/>
      <c r="AJD43" s="516"/>
      <c r="AJE43" s="516"/>
      <c r="AJF43" s="516"/>
      <c r="AJG43" s="516"/>
      <c r="AJH43" s="516"/>
      <c r="AJI43" s="516"/>
      <c r="AJJ43" s="516"/>
      <c r="AJK43" s="516"/>
      <c r="AJL43" s="516"/>
      <c r="AJM43" s="516"/>
      <c r="AJN43" s="516"/>
      <c r="AJO43" s="516"/>
      <c r="AJP43" s="516"/>
      <c r="AJQ43" s="516"/>
      <c r="AJR43" s="516"/>
      <c r="AJS43" s="516"/>
      <c r="AJT43" s="516"/>
      <c r="AJU43" s="516"/>
      <c r="AJV43" s="516"/>
      <c r="AJW43" s="516"/>
      <c r="AJX43" s="516"/>
      <c r="AJY43" s="516"/>
      <c r="AJZ43" s="516"/>
      <c r="AKA43" s="516"/>
      <c r="AKB43" s="516"/>
      <c r="AKC43" s="516"/>
      <c r="AKD43" s="516"/>
      <c r="AKE43" s="516"/>
      <c r="AKF43" s="516"/>
      <c r="AKG43" s="516"/>
      <c r="AKH43" s="516"/>
      <c r="AKI43" s="516"/>
      <c r="AKJ43" s="516"/>
      <c r="AKK43" s="516"/>
      <c r="AKL43" s="516"/>
      <c r="AKM43" s="516"/>
      <c r="AKN43" s="516"/>
      <c r="AKO43" s="516"/>
      <c r="AKP43" s="516"/>
      <c r="AKQ43" s="516"/>
      <c r="AKR43" s="516"/>
      <c r="AKS43" s="516"/>
      <c r="AKT43" s="516"/>
      <c r="AKU43" s="516"/>
      <c r="AKV43" s="516"/>
      <c r="AKW43" s="516"/>
      <c r="AKX43" s="516"/>
      <c r="AKY43" s="516"/>
      <c r="AKZ43" s="516"/>
      <c r="ALA43" s="516"/>
      <c r="ALB43" s="516"/>
      <c r="ALC43" s="516"/>
      <c r="ALD43" s="516"/>
      <c r="ALE43" s="516"/>
      <c r="ALF43" s="516"/>
      <c r="ALG43" s="516"/>
      <c r="ALH43" s="516"/>
      <c r="ALI43" s="516"/>
      <c r="ALJ43" s="516"/>
      <c r="ALK43" s="516"/>
      <c r="ALL43" s="516"/>
      <c r="ALM43" s="516"/>
      <c r="ALN43" s="516"/>
      <c r="ALO43" s="516"/>
      <c r="ALP43" s="516"/>
      <c r="ALQ43" s="516"/>
      <c r="ALR43" s="516"/>
      <c r="ALS43" s="516"/>
      <c r="ALT43" s="516"/>
      <c r="ALU43" s="516"/>
      <c r="ALV43" s="516"/>
      <c r="ALW43" s="516"/>
      <c r="ALX43" s="516"/>
      <c r="ALY43" s="516"/>
      <c r="ALZ43" s="516"/>
      <c r="AMA43" s="516"/>
      <c r="AMB43" s="516"/>
      <c r="AMC43" s="516"/>
      <c r="AMD43" s="516"/>
      <c r="AME43" s="516"/>
      <c r="AMF43" s="516"/>
      <c r="AMG43" s="516"/>
      <c r="AMH43" s="516"/>
      <c r="AMI43" s="516"/>
      <c r="AMJ43" s="516"/>
      <c r="AMK43" s="516"/>
      <c r="AML43" s="516"/>
      <c r="AMM43" s="516"/>
      <c r="AMN43" s="516"/>
      <c r="AMO43" s="516"/>
      <c r="AMP43" s="516"/>
      <c r="AMQ43" s="516"/>
      <c r="AMR43" s="516"/>
      <c r="AMS43" s="516"/>
      <c r="AMT43" s="516"/>
      <c r="AMU43" s="516"/>
      <c r="AMV43" s="516"/>
      <c r="AMW43" s="516"/>
      <c r="AMX43" s="516"/>
      <c r="AMY43" s="516"/>
      <c r="AMZ43" s="516"/>
      <c r="ANA43" s="516"/>
      <c r="ANB43" s="516"/>
      <c r="ANC43" s="516"/>
      <c r="AND43" s="516"/>
      <c r="ANE43" s="516"/>
      <c r="ANF43" s="516"/>
      <c r="ANG43" s="516"/>
      <c r="ANH43" s="516"/>
      <c r="ANI43" s="516"/>
      <c r="ANJ43" s="516"/>
      <c r="ANK43" s="516"/>
      <c r="ANL43" s="516"/>
      <c r="ANM43" s="516"/>
      <c r="ANN43" s="516"/>
      <c r="ANO43" s="516"/>
      <c r="ANP43" s="516"/>
      <c r="ANQ43" s="516"/>
      <c r="ANR43" s="516"/>
      <c r="ANS43" s="516"/>
      <c r="ANT43" s="516"/>
      <c r="ANU43" s="516"/>
      <c r="ANV43" s="516"/>
      <c r="ANW43" s="516"/>
      <c r="ANX43" s="516"/>
      <c r="ANY43" s="516"/>
      <c r="ANZ43" s="516"/>
      <c r="AOA43" s="516"/>
      <c r="AOB43" s="516"/>
      <c r="AOC43" s="516"/>
      <c r="AOD43" s="516"/>
      <c r="AOE43" s="516"/>
      <c r="AOF43" s="516"/>
      <c r="AOG43" s="516"/>
      <c r="AOH43" s="516"/>
      <c r="AOI43" s="516"/>
      <c r="AOJ43" s="516"/>
      <c r="AOK43" s="516"/>
      <c r="AOL43" s="516"/>
      <c r="AOM43" s="516"/>
      <c r="AON43" s="516"/>
      <c r="AOO43" s="516"/>
      <c r="AOP43" s="516"/>
      <c r="AOQ43" s="516"/>
      <c r="AOR43" s="516"/>
      <c r="AOS43" s="516"/>
      <c r="AOT43" s="516"/>
      <c r="AOU43" s="516"/>
      <c r="AOV43" s="516"/>
      <c r="AOW43" s="516"/>
      <c r="AOX43" s="516"/>
      <c r="AOY43" s="516"/>
      <c r="AOZ43" s="516"/>
      <c r="APA43" s="516"/>
      <c r="APB43" s="516"/>
      <c r="APC43" s="516"/>
      <c r="APD43" s="516"/>
      <c r="APE43" s="516"/>
      <c r="APF43" s="516"/>
      <c r="APG43" s="516"/>
      <c r="APH43" s="516"/>
      <c r="API43" s="516"/>
      <c r="APJ43" s="516"/>
      <c r="APK43" s="516"/>
      <c r="APL43" s="516"/>
      <c r="APM43" s="516"/>
      <c r="APN43" s="516"/>
      <c r="APO43" s="516"/>
      <c r="APP43" s="516"/>
      <c r="APQ43" s="516"/>
      <c r="APR43" s="516"/>
      <c r="APS43" s="516"/>
      <c r="APT43" s="516"/>
      <c r="APU43" s="516"/>
      <c r="APV43" s="516"/>
      <c r="APW43" s="516"/>
      <c r="APX43" s="516"/>
      <c r="APY43" s="516"/>
      <c r="APZ43" s="516"/>
      <c r="AQA43" s="516"/>
      <c r="AQB43" s="516"/>
      <c r="AQC43" s="516"/>
      <c r="AQD43" s="516"/>
      <c r="AQE43" s="516"/>
      <c r="AQF43" s="516"/>
      <c r="AQG43" s="516"/>
      <c r="AQH43" s="516"/>
      <c r="AQI43" s="516"/>
      <c r="AQJ43" s="516"/>
      <c r="AQK43" s="516"/>
      <c r="AQL43" s="516"/>
      <c r="AQM43" s="516"/>
      <c r="AQN43" s="516"/>
      <c r="AQO43" s="516"/>
      <c r="AQP43" s="516"/>
      <c r="AQQ43" s="516"/>
      <c r="AQR43" s="516"/>
      <c r="AQS43" s="516"/>
      <c r="AQT43" s="516"/>
      <c r="AQU43" s="516"/>
      <c r="AQV43" s="516"/>
      <c r="AQW43" s="516"/>
      <c r="AQX43" s="516"/>
      <c r="AQY43" s="516"/>
      <c r="AQZ43" s="516"/>
      <c r="ARA43" s="516"/>
      <c r="ARB43" s="516"/>
      <c r="ARC43" s="516"/>
      <c r="ARD43" s="516"/>
      <c r="ARE43" s="516"/>
      <c r="ARF43" s="516"/>
      <c r="ARG43" s="516"/>
      <c r="ARH43" s="516"/>
      <c r="ARI43" s="516"/>
      <c r="ARJ43" s="516"/>
      <c r="ARK43" s="516"/>
      <c r="ARL43" s="516"/>
      <c r="ARM43" s="516"/>
      <c r="ARN43" s="516"/>
      <c r="ARO43" s="516"/>
      <c r="ARP43" s="516"/>
      <c r="ARQ43" s="516"/>
      <c r="ARR43" s="516"/>
      <c r="ARS43" s="516"/>
      <c r="ART43" s="516"/>
      <c r="ARU43" s="516"/>
      <c r="ARV43" s="516"/>
      <c r="ARW43" s="516"/>
      <c r="ARX43" s="516"/>
      <c r="ARY43" s="516"/>
      <c r="ARZ43" s="516"/>
      <c r="ASA43" s="516"/>
      <c r="ASB43" s="516"/>
      <c r="ASC43" s="516"/>
      <c r="ASD43" s="516"/>
      <c r="ASE43" s="516"/>
      <c r="ASF43" s="516"/>
      <c r="ASG43" s="516"/>
      <c r="ASH43" s="516"/>
      <c r="ASI43" s="516"/>
      <c r="ASJ43" s="516"/>
      <c r="ASK43" s="516"/>
      <c r="ASL43" s="516"/>
      <c r="ASM43" s="516"/>
      <c r="ASN43" s="516"/>
      <c r="ASO43" s="516"/>
      <c r="ASP43" s="516"/>
      <c r="ASQ43" s="516"/>
      <c r="ASR43" s="516"/>
      <c r="ASS43" s="516"/>
      <c r="AST43" s="516"/>
      <c r="ASU43" s="516"/>
      <c r="ASV43" s="516"/>
      <c r="ASW43" s="516"/>
      <c r="ASX43" s="516"/>
      <c r="ASY43" s="516"/>
      <c r="ASZ43" s="516"/>
      <c r="ATA43" s="516"/>
      <c r="ATB43" s="516"/>
      <c r="ATC43" s="516"/>
      <c r="ATD43" s="516"/>
      <c r="ATE43" s="516"/>
      <c r="ATF43" s="516"/>
      <c r="ATG43" s="516"/>
      <c r="ATH43" s="516"/>
      <c r="ATI43" s="516"/>
      <c r="ATJ43" s="516"/>
      <c r="ATK43" s="516"/>
      <c r="ATL43" s="516"/>
      <c r="ATM43" s="516"/>
      <c r="ATN43" s="516"/>
      <c r="ATO43" s="516"/>
      <c r="ATP43" s="516"/>
      <c r="ATQ43" s="516"/>
      <c r="ATR43" s="516"/>
      <c r="ATS43" s="516"/>
      <c r="ATT43" s="516"/>
      <c r="ATU43" s="516"/>
      <c r="ATV43" s="516"/>
      <c r="ATW43" s="516"/>
      <c r="ATX43" s="516"/>
      <c r="ATY43" s="516"/>
      <c r="ATZ43" s="516"/>
      <c r="AUA43" s="516"/>
      <c r="AUB43" s="516"/>
      <c r="AUC43" s="516"/>
      <c r="AUD43" s="516"/>
      <c r="AUE43" s="516"/>
      <c r="AUF43" s="516"/>
      <c r="AUG43" s="516"/>
      <c r="AUH43" s="516"/>
      <c r="AUI43" s="516"/>
      <c r="AUJ43" s="516"/>
      <c r="AUK43" s="516"/>
      <c r="AUL43" s="516"/>
      <c r="AUM43" s="516"/>
      <c r="AUN43" s="516"/>
      <c r="AUO43" s="516"/>
      <c r="AUP43" s="516"/>
      <c r="AUQ43" s="516"/>
      <c r="AUR43" s="516"/>
      <c r="AUS43" s="516"/>
      <c r="AUT43" s="516"/>
      <c r="AUU43" s="516"/>
      <c r="AUV43" s="516"/>
      <c r="AUW43" s="516"/>
      <c r="AUX43" s="516"/>
      <c r="AUY43" s="516"/>
      <c r="AUZ43" s="516"/>
      <c r="AVA43" s="516"/>
      <c r="AVB43" s="516"/>
      <c r="AVC43" s="516"/>
      <c r="AVD43" s="516"/>
      <c r="AVE43" s="516"/>
      <c r="AVF43" s="516"/>
      <c r="AVG43" s="516"/>
      <c r="AVH43" s="516"/>
      <c r="AVI43" s="516"/>
      <c r="AVJ43" s="516"/>
      <c r="AVK43" s="516"/>
      <c r="AVL43" s="516"/>
      <c r="AVM43" s="516"/>
      <c r="AVN43" s="516"/>
      <c r="AVO43" s="516"/>
      <c r="AVP43" s="516"/>
      <c r="AVQ43" s="516"/>
      <c r="AVR43" s="516"/>
      <c r="AVS43" s="516"/>
      <c r="AVT43" s="516"/>
      <c r="AVU43" s="516"/>
      <c r="AVV43" s="516"/>
      <c r="AVW43" s="516"/>
      <c r="AVX43" s="516"/>
      <c r="AVY43" s="516"/>
      <c r="AVZ43" s="516"/>
      <c r="AWA43" s="516"/>
      <c r="AWB43" s="516"/>
      <c r="AWC43" s="516"/>
      <c r="AWD43" s="516"/>
      <c r="AWE43" s="516"/>
      <c r="AWF43" s="516"/>
      <c r="AWG43" s="516"/>
      <c r="AWH43" s="516"/>
      <c r="AWI43" s="516"/>
      <c r="AWJ43" s="516"/>
      <c r="AWK43" s="516"/>
      <c r="AWL43" s="516"/>
      <c r="AWM43" s="516"/>
      <c r="AWN43" s="516"/>
      <c r="AWO43" s="516"/>
      <c r="AWP43" s="516"/>
      <c r="AWQ43" s="516"/>
      <c r="AWR43" s="516"/>
      <c r="AWS43" s="516"/>
      <c r="AWT43" s="516"/>
      <c r="AWU43" s="516"/>
      <c r="AWV43" s="516"/>
      <c r="AWW43" s="516"/>
      <c r="AWX43" s="516"/>
      <c r="AWY43" s="516"/>
      <c r="AWZ43" s="516"/>
      <c r="AXA43" s="516"/>
      <c r="AXB43" s="516"/>
      <c r="AXC43" s="516"/>
      <c r="AXD43" s="516"/>
      <c r="AXE43" s="516"/>
      <c r="AXF43" s="516"/>
      <c r="AXG43" s="516"/>
      <c r="AXH43" s="516"/>
      <c r="AXI43" s="516"/>
      <c r="AXJ43" s="516"/>
      <c r="AXK43" s="516"/>
      <c r="AXL43" s="516"/>
      <c r="AXM43" s="516"/>
      <c r="AXN43" s="516"/>
      <c r="AXO43" s="516"/>
      <c r="AXP43" s="516"/>
      <c r="AXQ43" s="516"/>
      <c r="AXR43" s="516"/>
      <c r="AXS43" s="516"/>
      <c r="AXT43" s="516"/>
      <c r="AXU43" s="516"/>
      <c r="AXV43" s="516"/>
      <c r="AXW43" s="516"/>
      <c r="AXX43" s="516"/>
      <c r="AXY43" s="516"/>
      <c r="AXZ43" s="516"/>
      <c r="AYA43" s="516"/>
      <c r="AYB43" s="516"/>
      <c r="AYC43" s="516"/>
      <c r="AYD43" s="516"/>
      <c r="AYE43" s="516"/>
      <c r="AYF43" s="516"/>
      <c r="AYG43" s="516"/>
      <c r="AYH43" s="516"/>
      <c r="AYI43" s="516"/>
      <c r="AYJ43" s="516"/>
      <c r="AYK43" s="516"/>
      <c r="AYL43" s="516"/>
      <c r="AYM43" s="516"/>
      <c r="AYN43" s="516"/>
      <c r="AYO43" s="516"/>
      <c r="AYP43" s="516"/>
      <c r="AYQ43" s="516"/>
      <c r="AYR43" s="516"/>
      <c r="AYS43" s="516"/>
      <c r="AYT43" s="516"/>
      <c r="AYU43" s="516"/>
      <c r="AYV43" s="516"/>
      <c r="AYW43" s="516"/>
      <c r="AYX43" s="516"/>
      <c r="AYY43" s="516"/>
      <c r="AYZ43" s="516"/>
      <c r="AZA43" s="516"/>
      <c r="AZB43" s="516"/>
      <c r="AZC43" s="516"/>
      <c r="AZD43" s="516"/>
      <c r="AZE43" s="516"/>
      <c r="AZF43" s="516"/>
      <c r="AZG43" s="516"/>
      <c r="AZH43" s="516"/>
      <c r="AZI43" s="516"/>
      <c r="AZJ43" s="516"/>
      <c r="AZK43" s="516"/>
      <c r="AZL43" s="516"/>
      <c r="AZM43" s="516"/>
      <c r="AZN43" s="516"/>
      <c r="AZO43" s="516"/>
      <c r="AZP43" s="516"/>
      <c r="AZQ43" s="516"/>
      <c r="AZR43" s="516"/>
      <c r="AZS43" s="516"/>
      <c r="AZT43" s="516"/>
      <c r="AZU43" s="516"/>
      <c r="AZV43" s="516"/>
      <c r="AZW43" s="516"/>
      <c r="AZX43" s="516"/>
      <c r="AZY43" s="516"/>
      <c r="AZZ43" s="516"/>
      <c r="BAA43" s="516"/>
      <c r="BAB43" s="516"/>
      <c r="BAC43" s="516"/>
      <c r="BAD43" s="516"/>
      <c r="BAE43" s="516"/>
      <c r="BAF43" s="516"/>
      <c r="BAG43" s="516"/>
      <c r="BAH43" s="516"/>
      <c r="BAI43" s="516"/>
      <c r="BAJ43" s="516"/>
      <c r="BAK43" s="516"/>
      <c r="BAL43" s="516"/>
      <c r="BAM43" s="516"/>
      <c r="BAN43" s="516"/>
      <c r="BAO43" s="516"/>
      <c r="BAP43" s="516"/>
      <c r="BAQ43" s="516"/>
      <c r="BAR43" s="516"/>
      <c r="BAS43" s="516"/>
      <c r="BAT43" s="516"/>
      <c r="BAU43" s="516"/>
      <c r="BAV43" s="516"/>
      <c r="BAW43" s="516"/>
      <c r="BAX43" s="516"/>
      <c r="BAY43" s="516"/>
      <c r="BAZ43" s="516"/>
      <c r="BBA43" s="516"/>
      <c r="BBB43" s="516"/>
      <c r="BBC43" s="516"/>
      <c r="BBD43" s="516"/>
      <c r="BBE43" s="516"/>
      <c r="BBF43" s="516"/>
      <c r="BBG43" s="516"/>
      <c r="BBH43" s="516"/>
      <c r="BBI43" s="516"/>
      <c r="BBJ43" s="516"/>
      <c r="BBK43" s="516"/>
      <c r="BBL43" s="516"/>
      <c r="BBM43" s="516"/>
      <c r="BBN43" s="516"/>
      <c r="BBO43" s="516"/>
      <c r="BBP43" s="516"/>
      <c r="BBQ43" s="516"/>
      <c r="BBR43" s="516"/>
      <c r="BBS43" s="516"/>
      <c r="BBT43" s="516"/>
      <c r="BBU43" s="516"/>
      <c r="BBV43" s="516"/>
      <c r="BBW43" s="516"/>
      <c r="BBX43" s="516"/>
      <c r="BBY43" s="516"/>
      <c r="BBZ43" s="516"/>
      <c r="BCA43" s="516"/>
      <c r="BCB43" s="516"/>
      <c r="BCC43" s="516"/>
      <c r="BCD43" s="516"/>
      <c r="BCE43" s="516"/>
      <c r="BCF43" s="516"/>
      <c r="BCG43" s="516"/>
      <c r="BCH43" s="516"/>
      <c r="BCI43" s="516"/>
      <c r="BCJ43" s="516"/>
      <c r="BCK43" s="516"/>
      <c r="BCL43" s="516"/>
      <c r="BCM43" s="516"/>
      <c r="BCN43" s="516"/>
      <c r="BCO43" s="516"/>
      <c r="BCP43" s="516"/>
      <c r="BCQ43" s="516"/>
      <c r="BCR43" s="516"/>
      <c r="BCS43" s="516"/>
      <c r="BCT43" s="516"/>
      <c r="BCU43" s="516"/>
      <c r="BCV43" s="516"/>
      <c r="BCW43" s="516"/>
      <c r="BCX43" s="516"/>
      <c r="BCY43" s="516"/>
      <c r="BCZ43" s="516"/>
      <c r="BDA43" s="516"/>
      <c r="BDB43" s="516"/>
      <c r="BDC43" s="516"/>
      <c r="BDD43" s="516"/>
      <c r="BDE43" s="516"/>
      <c r="BDF43" s="516"/>
      <c r="BDG43" s="516"/>
      <c r="BDH43" s="516"/>
      <c r="BDI43" s="516"/>
      <c r="BDJ43" s="516"/>
      <c r="BDK43" s="516"/>
      <c r="BDL43" s="516"/>
      <c r="BDM43" s="516"/>
      <c r="BDN43" s="516"/>
      <c r="BDO43" s="516"/>
      <c r="BDP43" s="516"/>
      <c r="BDQ43" s="516"/>
      <c r="BDR43" s="516"/>
      <c r="BDS43" s="516"/>
      <c r="BDT43" s="516"/>
      <c r="BDU43" s="516"/>
      <c r="BDV43" s="516"/>
      <c r="BDW43" s="516"/>
      <c r="BDX43" s="516"/>
      <c r="BDY43" s="516"/>
      <c r="BDZ43" s="516"/>
      <c r="BEA43" s="516"/>
      <c r="BEB43" s="516"/>
      <c r="BEC43" s="516"/>
      <c r="BED43" s="516"/>
      <c r="BEE43" s="516"/>
      <c r="BEF43" s="516"/>
      <c r="BEG43" s="516"/>
      <c r="BEH43" s="516"/>
      <c r="BEI43" s="516"/>
      <c r="BEJ43" s="516"/>
      <c r="BEK43" s="516"/>
      <c r="BEL43" s="516"/>
      <c r="BEM43" s="516"/>
      <c r="BEN43" s="516"/>
      <c r="BEO43" s="516"/>
      <c r="BEP43" s="516"/>
      <c r="BEQ43" s="516"/>
      <c r="BER43" s="516"/>
      <c r="BES43" s="516"/>
      <c r="BET43" s="516"/>
      <c r="BEU43" s="516"/>
      <c r="BEV43" s="516"/>
      <c r="BEW43" s="516"/>
      <c r="BEX43" s="516"/>
      <c r="BEY43" s="516"/>
      <c r="BEZ43" s="516"/>
      <c r="BFA43" s="516"/>
      <c r="BFB43" s="516"/>
      <c r="BFC43" s="516"/>
      <c r="BFD43" s="516"/>
      <c r="BFE43" s="516"/>
      <c r="BFF43" s="516"/>
      <c r="BFG43" s="516"/>
      <c r="BFH43" s="516"/>
      <c r="BFI43" s="516"/>
      <c r="BFJ43" s="516"/>
      <c r="BFK43" s="516"/>
      <c r="BFL43" s="516"/>
      <c r="BFM43" s="516"/>
      <c r="BFN43" s="516"/>
      <c r="BFO43" s="516"/>
      <c r="BFP43" s="516"/>
      <c r="BFQ43" s="516"/>
      <c r="BFR43" s="516"/>
      <c r="BFS43" s="516"/>
      <c r="BFT43" s="516"/>
      <c r="BFU43" s="516"/>
      <c r="BFV43" s="516"/>
      <c r="BFW43" s="516"/>
      <c r="BFX43" s="516"/>
      <c r="BFY43" s="516"/>
      <c r="BFZ43" s="516"/>
      <c r="BGA43" s="516"/>
      <c r="BGB43" s="516"/>
      <c r="BGC43" s="516"/>
      <c r="BGD43" s="516"/>
      <c r="BGE43" s="516"/>
      <c r="BGF43" s="516"/>
      <c r="BGG43" s="516"/>
      <c r="BGH43" s="516"/>
      <c r="BGI43" s="516"/>
      <c r="BGJ43" s="516"/>
      <c r="BGK43" s="516"/>
      <c r="BGL43" s="516"/>
      <c r="BGM43" s="516"/>
      <c r="BGN43" s="516"/>
      <c r="BGO43" s="516"/>
      <c r="BGP43" s="516"/>
      <c r="BGQ43" s="516"/>
      <c r="BGR43" s="516"/>
      <c r="BGS43" s="516"/>
      <c r="BGT43" s="516"/>
      <c r="BGU43" s="516"/>
      <c r="BGV43" s="516"/>
      <c r="BGW43" s="516"/>
      <c r="BGX43" s="516"/>
      <c r="BGY43" s="516"/>
      <c r="BGZ43" s="516"/>
      <c r="BHA43" s="516"/>
      <c r="BHB43" s="516"/>
      <c r="BHC43" s="516"/>
      <c r="BHD43" s="516"/>
      <c r="BHE43" s="516"/>
      <c r="BHF43" s="516"/>
      <c r="BHG43" s="516"/>
      <c r="BHH43" s="516"/>
      <c r="BHI43" s="516"/>
      <c r="BHJ43" s="516"/>
      <c r="BHK43" s="516"/>
      <c r="BHL43" s="516"/>
      <c r="BHM43" s="516"/>
      <c r="BHN43" s="516"/>
      <c r="BHO43" s="516"/>
      <c r="BHP43" s="516"/>
      <c r="BHQ43" s="516"/>
      <c r="BHR43" s="516"/>
      <c r="BHS43" s="516"/>
      <c r="BHT43" s="516"/>
      <c r="BHU43" s="516"/>
      <c r="BHV43" s="516"/>
      <c r="BHW43" s="516"/>
      <c r="BHX43" s="516"/>
      <c r="BHY43" s="516"/>
      <c r="BHZ43" s="516"/>
      <c r="BIA43" s="516"/>
      <c r="BIB43" s="516"/>
      <c r="BIC43" s="516"/>
      <c r="BID43" s="516"/>
      <c r="BIE43" s="516"/>
      <c r="BIF43" s="516"/>
      <c r="BIG43" s="516"/>
      <c r="BIH43" s="516"/>
      <c r="BII43" s="516"/>
      <c r="BIJ43" s="516"/>
      <c r="BIK43" s="516"/>
      <c r="BIL43" s="516"/>
      <c r="BIM43" s="516"/>
      <c r="BIN43" s="516"/>
      <c r="BIO43" s="516"/>
      <c r="BIP43" s="516"/>
      <c r="BIQ43" s="516"/>
      <c r="BIR43" s="516"/>
      <c r="BIS43" s="516"/>
      <c r="BIT43" s="516"/>
      <c r="BIU43" s="516"/>
      <c r="BIV43" s="516"/>
      <c r="BIW43" s="516"/>
      <c r="BIX43" s="516"/>
      <c r="BIY43" s="516"/>
      <c r="BIZ43" s="516"/>
      <c r="BJA43" s="516"/>
      <c r="BJB43" s="516"/>
      <c r="BJC43" s="516"/>
      <c r="BJD43" s="516"/>
      <c r="BJE43" s="516"/>
      <c r="BJF43" s="516"/>
      <c r="BJG43" s="516"/>
      <c r="BJH43" s="516"/>
      <c r="BJI43" s="516"/>
      <c r="BJJ43" s="516"/>
      <c r="BJK43" s="516"/>
      <c r="BJL43" s="516"/>
      <c r="BJM43" s="516"/>
      <c r="BJN43" s="516"/>
      <c r="BJO43" s="516"/>
      <c r="BJP43" s="516"/>
      <c r="BJQ43" s="516"/>
      <c r="BJR43" s="516"/>
      <c r="BJS43" s="516"/>
      <c r="BJT43" s="516"/>
      <c r="BJU43" s="516"/>
      <c r="BJV43" s="516"/>
      <c r="BJW43" s="516"/>
      <c r="BJX43" s="516"/>
      <c r="BJY43" s="516"/>
      <c r="BJZ43" s="516"/>
      <c r="BKA43" s="516"/>
      <c r="BKB43" s="516"/>
      <c r="BKC43" s="516"/>
      <c r="BKD43" s="516"/>
      <c r="BKE43" s="516"/>
      <c r="BKF43" s="516"/>
      <c r="BKG43" s="516"/>
      <c r="BKH43" s="516"/>
      <c r="BKI43" s="516"/>
      <c r="BKJ43" s="516"/>
      <c r="BKK43" s="516"/>
      <c r="BKL43" s="516"/>
      <c r="BKM43" s="516"/>
      <c r="BKN43" s="516"/>
      <c r="BKO43" s="516"/>
      <c r="BKP43" s="516"/>
      <c r="BKQ43" s="516"/>
      <c r="BKR43" s="516"/>
      <c r="BKS43" s="516"/>
      <c r="BKT43" s="516"/>
      <c r="BKU43" s="516"/>
      <c r="BKV43" s="516"/>
      <c r="BKW43" s="516"/>
      <c r="BKX43" s="516"/>
      <c r="BKY43" s="516"/>
      <c r="BKZ43" s="516"/>
      <c r="BLA43" s="516"/>
      <c r="BLB43" s="516"/>
      <c r="BLC43" s="516"/>
      <c r="BLD43" s="516"/>
      <c r="BLE43" s="516"/>
      <c r="BLF43" s="516"/>
      <c r="BLG43" s="516"/>
      <c r="BLH43" s="516"/>
      <c r="BLI43" s="516"/>
      <c r="BLJ43" s="516"/>
      <c r="BLK43" s="516"/>
      <c r="BLL43" s="516"/>
      <c r="BLM43" s="516"/>
      <c r="BLN43" s="516"/>
      <c r="BLO43" s="516"/>
      <c r="BLP43" s="516"/>
      <c r="BLQ43" s="516"/>
      <c r="BLR43" s="516"/>
      <c r="BLS43" s="516"/>
      <c r="BLT43" s="516"/>
      <c r="BLU43" s="516"/>
      <c r="BLV43" s="516"/>
      <c r="BLW43" s="516"/>
      <c r="BLX43" s="516"/>
      <c r="BLY43" s="516"/>
      <c r="BLZ43" s="516"/>
      <c r="BMA43" s="516"/>
      <c r="BMB43" s="516"/>
      <c r="BMC43" s="516"/>
      <c r="BMD43" s="516"/>
      <c r="BME43" s="516"/>
      <c r="BMF43" s="516"/>
      <c r="BMG43" s="516"/>
      <c r="BMH43" s="516"/>
      <c r="BMI43" s="516"/>
      <c r="BMJ43" s="516"/>
      <c r="BMK43" s="516"/>
      <c r="BML43" s="516"/>
      <c r="BMM43" s="516"/>
      <c r="BMN43" s="516"/>
      <c r="BMO43" s="516"/>
      <c r="BMP43" s="516"/>
      <c r="BMQ43" s="516"/>
      <c r="BMR43" s="516"/>
      <c r="BMS43" s="516"/>
      <c r="BMT43" s="516"/>
      <c r="BMU43" s="516"/>
      <c r="BMV43" s="516"/>
      <c r="BMW43" s="516"/>
      <c r="BMX43" s="516"/>
      <c r="BMY43" s="516"/>
      <c r="BMZ43" s="516"/>
      <c r="BNA43" s="516"/>
      <c r="BNB43" s="516"/>
      <c r="BNC43" s="516"/>
      <c r="BND43" s="516"/>
      <c r="BNE43" s="516"/>
      <c r="BNF43" s="516"/>
      <c r="BNG43" s="516"/>
      <c r="BNH43" s="516"/>
      <c r="BNI43" s="516"/>
      <c r="BNJ43" s="516"/>
      <c r="BNK43" s="516"/>
      <c r="BNL43" s="516"/>
      <c r="BNM43" s="516"/>
      <c r="BNN43" s="516"/>
      <c r="BNO43" s="516"/>
      <c r="BNP43" s="516"/>
      <c r="BNQ43" s="516"/>
      <c r="BNR43" s="516"/>
      <c r="BNS43" s="516"/>
      <c r="BNT43" s="516"/>
      <c r="BNU43" s="516"/>
      <c r="BNV43" s="516"/>
      <c r="BNW43" s="516"/>
      <c r="BNX43" s="516"/>
      <c r="BNY43" s="516"/>
      <c r="BNZ43" s="516"/>
      <c r="BOA43" s="516"/>
      <c r="BOB43" s="516"/>
      <c r="BOC43" s="516"/>
      <c r="BOD43" s="516"/>
      <c r="BOE43" s="516"/>
      <c r="BOF43" s="516"/>
      <c r="BOG43" s="516"/>
      <c r="BOH43" s="516"/>
      <c r="BOI43" s="516"/>
      <c r="BOJ43" s="516"/>
      <c r="BOK43" s="516"/>
      <c r="BOL43" s="516"/>
      <c r="BOM43" s="516"/>
      <c r="BON43" s="516"/>
      <c r="BOO43" s="516"/>
      <c r="BOP43" s="516"/>
      <c r="BOQ43" s="516"/>
      <c r="BOR43" s="516"/>
      <c r="BOS43" s="516"/>
      <c r="BOT43" s="516"/>
      <c r="BOU43" s="516"/>
      <c r="BOV43" s="516"/>
      <c r="BOW43" s="516"/>
      <c r="BOX43" s="516"/>
      <c r="BOY43" s="516"/>
      <c r="BOZ43" s="516"/>
      <c r="BPA43" s="516"/>
      <c r="BPB43" s="516"/>
      <c r="BPC43" s="516"/>
      <c r="BPD43" s="516"/>
      <c r="BPE43" s="516"/>
      <c r="BPF43" s="516"/>
      <c r="BPG43" s="516"/>
      <c r="BPH43" s="516"/>
      <c r="BPI43" s="516"/>
      <c r="BPJ43" s="516"/>
      <c r="BPK43" s="516"/>
      <c r="BPL43" s="516"/>
      <c r="BPM43" s="516"/>
      <c r="BPN43" s="516"/>
      <c r="BPO43" s="516"/>
      <c r="BPP43" s="516"/>
      <c r="BPQ43" s="516"/>
      <c r="BPR43" s="516"/>
      <c r="BPS43" s="516"/>
      <c r="BPT43" s="516"/>
      <c r="BPU43" s="516"/>
      <c r="BPV43" s="516"/>
      <c r="BPW43" s="516"/>
      <c r="BPX43" s="516"/>
      <c r="BPY43" s="516"/>
      <c r="BPZ43" s="516"/>
      <c r="BQA43" s="516"/>
      <c r="BQB43" s="516"/>
      <c r="BQC43" s="516"/>
      <c r="BQD43" s="516"/>
      <c r="BQE43" s="516"/>
      <c r="BQF43" s="516"/>
      <c r="BQG43" s="516"/>
      <c r="BQH43" s="516"/>
      <c r="BQI43" s="516"/>
      <c r="BQJ43" s="516"/>
      <c r="BQK43" s="516"/>
      <c r="BQL43" s="516"/>
      <c r="BQM43" s="516"/>
      <c r="BQN43" s="516"/>
      <c r="BQO43" s="516"/>
      <c r="BQP43" s="516"/>
      <c r="BQQ43" s="516"/>
      <c r="BQR43" s="516"/>
      <c r="BQS43" s="516"/>
      <c r="BQT43" s="516"/>
      <c r="BQU43" s="516"/>
      <c r="BQV43" s="516"/>
      <c r="BQW43" s="516"/>
      <c r="BQX43" s="516"/>
      <c r="BQY43" s="516"/>
      <c r="BQZ43" s="516"/>
      <c r="BRA43" s="516"/>
      <c r="BRB43" s="516"/>
      <c r="BRC43" s="516"/>
      <c r="BRD43" s="516"/>
      <c r="BRE43" s="516"/>
      <c r="BRF43" s="516"/>
      <c r="BRG43" s="516"/>
      <c r="BRH43" s="516"/>
      <c r="BRI43" s="516"/>
      <c r="BRJ43" s="516"/>
      <c r="BRK43" s="516"/>
      <c r="BRL43" s="516"/>
      <c r="BRM43" s="516"/>
      <c r="BRN43" s="516"/>
      <c r="BRO43" s="516"/>
      <c r="BRP43" s="516"/>
      <c r="BRQ43" s="516"/>
      <c r="BRR43" s="516"/>
      <c r="BRS43" s="516"/>
      <c r="BRT43" s="516"/>
      <c r="BRU43" s="516"/>
      <c r="BRV43" s="516"/>
      <c r="BRW43" s="516"/>
      <c r="BRX43" s="516"/>
      <c r="BRY43" s="516"/>
      <c r="BRZ43" s="516"/>
      <c r="BSA43" s="516"/>
      <c r="BSB43" s="516"/>
      <c r="BSC43" s="516"/>
      <c r="BSD43" s="516"/>
      <c r="BSE43" s="516"/>
      <c r="BSF43" s="516"/>
      <c r="BSG43" s="516"/>
      <c r="BSH43" s="516"/>
      <c r="BSI43" s="516"/>
      <c r="BSJ43" s="516"/>
      <c r="BSK43" s="516"/>
      <c r="BSL43" s="516"/>
      <c r="BSM43" s="516"/>
      <c r="BSN43" s="516"/>
      <c r="BSO43" s="516"/>
      <c r="BSP43" s="516"/>
      <c r="BSQ43" s="516"/>
      <c r="BSR43" s="516"/>
      <c r="BSS43" s="516"/>
      <c r="BST43" s="516"/>
      <c r="BSU43" s="516"/>
      <c r="BSV43" s="516"/>
      <c r="BSW43" s="516"/>
      <c r="BSX43" s="516"/>
      <c r="BSY43" s="516"/>
      <c r="BSZ43" s="516"/>
      <c r="BTA43" s="516"/>
      <c r="BTB43" s="516"/>
      <c r="BTC43" s="516"/>
      <c r="BTD43" s="516"/>
      <c r="BTE43" s="516"/>
      <c r="BTF43" s="516"/>
      <c r="BTG43" s="516"/>
      <c r="BTH43" s="516"/>
      <c r="BTI43" s="516"/>
      <c r="BTJ43" s="516"/>
      <c r="BTK43" s="516"/>
      <c r="BTL43" s="516"/>
      <c r="BTM43" s="516"/>
      <c r="BTN43" s="516"/>
      <c r="BTO43" s="516"/>
      <c r="BTP43" s="516"/>
      <c r="BTQ43" s="516"/>
      <c r="BTR43" s="516"/>
      <c r="BTS43" s="516"/>
      <c r="BTT43" s="516"/>
      <c r="BTU43" s="516"/>
      <c r="BTV43" s="516"/>
      <c r="BTW43" s="516"/>
      <c r="BTX43" s="516"/>
      <c r="BTY43" s="516"/>
      <c r="BTZ43" s="516"/>
      <c r="BUA43" s="516"/>
      <c r="BUB43" s="516"/>
      <c r="BUC43" s="516"/>
      <c r="BUD43" s="516"/>
      <c r="BUE43" s="516"/>
      <c r="BUF43" s="516"/>
      <c r="BUG43" s="516"/>
      <c r="BUH43" s="516"/>
      <c r="BUI43" s="516"/>
      <c r="BUJ43" s="516"/>
      <c r="BUK43" s="516"/>
      <c r="BUL43" s="516"/>
      <c r="BUM43" s="516"/>
      <c r="BUN43" s="516"/>
      <c r="BUO43" s="516"/>
      <c r="BUP43" s="516"/>
      <c r="BUQ43" s="516"/>
      <c r="BUR43" s="516"/>
      <c r="BUS43" s="516"/>
      <c r="BUT43" s="516"/>
      <c r="BUU43" s="516"/>
      <c r="BUV43" s="516"/>
      <c r="BUW43" s="516"/>
      <c r="BUX43" s="516"/>
      <c r="BUY43" s="516"/>
      <c r="BUZ43" s="516"/>
      <c r="BVA43" s="516"/>
      <c r="BVB43" s="516"/>
      <c r="BVC43" s="516"/>
      <c r="BVD43" s="516"/>
      <c r="BVE43" s="516"/>
      <c r="BVF43" s="516"/>
      <c r="BVG43" s="516"/>
      <c r="BVH43" s="516"/>
      <c r="BVI43" s="516"/>
      <c r="BVJ43" s="516"/>
      <c r="BVK43" s="516"/>
      <c r="BVL43" s="516"/>
      <c r="BVM43" s="516"/>
      <c r="BVN43" s="516"/>
      <c r="BVO43" s="516"/>
      <c r="BVP43" s="516"/>
      <c r="BVQ43" s="516"/>
      <c r="BVR43" s="516"/>
      <c r="BVS43" s="516"/>
      <c r="BVT43" s="516"/>
      <c r="BVU43" s="516"/>
      <c r="BVV43" s="516"/>
      <c r="BVW43" s="516"/>
      <c r="BVX43" s="516"/>
      <c r="BVY43" s="516"/>
      <c r="BVZ43" s="516"/>
      <c r="BWA43" s="516"/>
      <c r="BWB43" s="516"/>
      <c r="BWC43" s="516"/>
      <c r="BWD43" s="516"/>
      <c r="BWE43" s="516"/>
      <c r="BWF43" s="516"/>
      <c r="BWG43" s="516"/>
      <c r="BWH43" s="516"/>
      <c r="BWI43" s="516"/>
      <c r="BWJ43" s="516"/>
      <c r="BWK43" s="516"/>
      <c r="BWL43" s="516"/>
      <c r="BWM43" s="516"/>
      <c r="BWN43" s="516"/>
      <c r="BWO43" s="516"/>
      <c r="BWP43" s="516"/>
      <c r="BWQ43" s="516"/>
      <c r="BWR43" s="516"/>
      <c r="BWS43" s="516"/>
      <c r="BWT43" s="516"/>
      <c r="BWU43" s="516"/>
      <c r="BWV43" s="516"/>
      <c r="BWW43" s="516"/>
      <c r="BWX43" s="516"/>
      <c r="BWY43" s="516"/>
      <c r="BWZ43" s="516"/>
      <c r="BXA43" s="516"/>
      <c r="BXB43" s="516"/>
      <c r="BXC43" s="516"/>
      <c r="BXD43" s="516"/>
      <c r="BXE43" s="516"/>
      <c r="BXF43" s="516"/>
      <c r="BXG43" s="516"/>
      <c r="BXH43" s="516"/>
      <c r="BXI43" s="516"/>
      <c r="BXJ43" s="516"/>
      <c r="BXK43" s="516"/>
      <c r="BXL43" s="516"/>
      <c r="BXM43" s="516"/>
      <c r="BXN43" s="516"/>
      <c r="BXO43" s="516"/>
      <c r="BXP43" s="516"/>
      <c r="BXQ43" s="516"/>
      <c r="BXR43" s="516"/>
      <c r="BXS43" s="516"/>
      <c r="BXT43" s="516"/>
      <c r="BXU43" s="516"/>
      <c r="BXV43" s="516"/>
      <c r="BXW43" s="516"/>
      <c r="BXX43" s="516"/>
      <c r="BXY43" s="516"/>
      <c r="BXZ43" s="516"/>
      <c r="BYA43" s="516"/>
      <c r="BYB43" s="516"/>
      <c r="BYC43" s="516"/>
      <c r="BYD43" s="516"/>
      <c r="BYE43" s="516"/>
      <c r="BYF43" s="516"/>
      <c r="BYG43" s="516"/>
      <c r="BYH43" s="516"/>
      <c r="BYI43" s="516"/>
      <c r="BYJ43" s="516"/>
      <c r="BYK43" s="516"/>
      <c r="BYL43" s="516"/>
      <c r="BYM43" s="516"/>
      <c r="BYN43" s="516"/>
      <c r="BYO43" s="516"/>
      <c r="BYP43" s="516"/>
      <c r="BYQ43" s="516"/>
      <c r="BYR43" s="516"/>
      <c r="BYS43" s="516"/>
      <c r="BYT43" s="516"/>
      <c r="BYU43" s="516"/>
      <c r="BYV43" s="516"/>
      <c r="BYW43" s="516"/>
      <c r="BYX43" s="516"/>
      <c r="BYY43" s="516"/>
      <c r="BYZ43" s="516"/>
      <c r="BZA43" s="516"/>
      <c r="BZB43" s="516"/>
      <c r="BZC43" s="516"/>
      <c r="BZD43" s="516"/>
      <c r="BZE43" s="516"/>
      <c r="BZF43" s="516"/>
      <c r="BZG43" s="516"/>
      <c r="BZH43" s="516"/>
      <c r="BZI43" s="516"/>
      <c r="BZJ43" s="516"/>
      <c r="BZK43" s="516"/>
      <c r="BZL43" s="516"/>
      <c r="BZM43" s="516"/>
      <c r="BZN43" s="516"/>
      <c r="BZO43" s="516"/>
      <c r="BZP43" s="516"/>
      <c r="BZQ43" s="516"/>
      <c r="BZR43" s="516"/>
      <c r="BZS43" s="516"/>
      <c r="BZT43" s="516"/>
      <c r="BZU43" s="516"/>
      <c r="BZV43" s="516"/>
      <c r="BZW43" s="516"/>
      <c r="BZX43" s="516"/>
      <c r="BZY43" s="516"/>
      <c r="BZZ43" s="516"/>
      <c r="CAA43" s="516"/>
      <c r="CAB43" s="516"/>
      <c r="CAC43" s="516"/>
      <c r="CAD43" s="516"/>
      <c r="CAE43" s="516"/>
      <c r="CAF43" s="516"/>
      <c r="CAG43" s="516"/>
      <c r="CAH43" s="516"/>
      <c r="CAI43" s="516"/>
      <c r="CAJ43" s="516"/>
      <c r="CAK43" s="516"/>
      <c r="CAL43" s="516"/>
      <c r="CAM43" s="516"/>
      <c r="CAN43" s="516"/>
      <c r="CAO43" s="516"/>
      <c r="CAP43" s="516"/>
      <c r="CAQ43" s="516"/>
      <c r="CAR43" s="516"/>
      <c r="CAS43" s="516"/>
      <c r="CAT43" s="516"/>
      <c r="CAU43" s="516"/>
      <c r="CAV43" s="516"/>
      <c r="CAW43" s="516"/>
      <c r="CAX43" s="516"/>
      <c r="CAY43" s="516"/>
      <c r="CAZ43" s="516"/>
      <c r="CBA43" s="516"/>
      <c r="CBB43" s="516"/>
      <c r="CBC43" s="516"/>
      <c r="CBD43" s="516"/>
      <c r="CBE43" s="516"/>
      <c r="CBF43" s="516"/>
      <c r="CBG43" s="516"/>
      <c r="CBH43" s="516"/>
      <c r="CBI43" s="516"/>
      <c r="CBJ43" s="516"/>
      <c r="CBK43" s="516"/>
      <c r="CBL43" s="516"/>
      <c r="CBM43" s="516"/>
      <c r="CBN43" s="516"/>
      <c r="CBO43" s="516"/>
      <c r="CBP43" s="516"/>
      <c r="CBQ43" s="516"/>
      <c r="CBR43" s="516"/>
      <c r="CBS43" s="516"/>
      <c r="CBT43" s="516"/>
      <c r="CBU43" s="516"/>
      <c r="CBV43" s="516"/>
      <c r="CBW43" s="516"/>
      <c r="CBX43" s="516"/>
      <c r="CBY43" s="516"/>
      <c r="CBZ43" s="516"/>
      <c r="CCA43" s="516"/>
      <c r="CCB43" s="516"/>
      <c r="CCC43" s="516"/>
      <c r="CCD43" s="516"/>
      <c r="CCE43" s="516"/>
      <c r="CCF43" s="516"/>
      <c r="CCG43" s="516"/>
      <c r="CCH43" s="516"/>
      <c r="CCI43" s="516"/>
      <c r="CCJ43" s="516"/>
      <c r="CCK43" s="516"/>
      <c r="CCL43" s="516"/>
      <c r="CCM43" s="516"/>
      <c r="CCN43" s="516"/>
      <c r="CCO43" s="516"/>
      <c r="CCP43" s="516"/>
      <c r="CCQ43" s="516"/>
      <c r="CCR43" s="516"/>
      <c r="CCS43" s="516"/>
      <c r="CCT43" s="516"/>
      <c r="CCU43" s="516"/>
      <c r="CCV43" s="516"/>
      <c r="CCW43" s="516"/>
      <c r="CCX43" s="516"/>
      <c r="CCY43" s="516"/>
      <c r="CCZ43" s="516"/>
      <c r="CDA43" s="516"/>
      <c r="CDB43" s="516"/>
      <c r="CDC43" s="516"/>
      <c r="CDD43" s="516"/>
      <c r="CDE43" s="516"/>
      <c r="CDF43" s="516"/>
      <c r="CDG43" s="516"/>
      <c r="CDH43" s="516"/>
      <c r="CDI43" s="516"/>
      <c r="CDJ43" s="516"/>
      <c r="CDK43" s="516"/>
      <c r="CDL43" s="516"/>
      <c r="CDM43" s="516"/>
      <c r="CDN43" s="516"/>
      <c r="CDO43" s="516"/>
      <c r="CDP43" s="516"/>
      <c r="CDQ43" s="516"/>
      <c r="CDR43" s="516"/>
      <c r="CDS43" s="516"/>
      <c r="CDT43" s="516"/>
      <c r="CDU43" s="516"/>
      <c r="CDV43" s="516"/>
      <c r="CDW43" s="516"/>
      <c r="CDX43" s="516"/>
      <c r="CDY43" s="516"/>
      <c r="CDZ43" s="516"/>
      <c r="CEA43" s="516"/>
      <c r="CEB43" s="516"/>
      <c r="CEC43" s="516"/>
      <c r="CED43" s="516"/>
      <c r="CEE43" s="516"/>
      <c r="CEF43" s="516"/>
      <c r="CEG43" s="516"/>
      <c r="CEH43" s="516"/>
      <c r="CEI43" s="516"/>
      <c r="CEJ43" s="516"/>
      <c r="CEK43" s="516"/>
      <c r="CEL43" s="516"/>
      <c r="CEM43" s="516"/>
      <c r="CEN43" s="516"/>
      <c r="CEO43" s="516"/>
      <c r="CEP43" s="516"/>
      <c r="CEQ43" s="516"/>
      <c r="CER43" s="516"/>
      <c r="CES43" s="516"/>
      <c r="CET43" s="516"/>
      <c r="CEU43" s="516"/>
      <c r="CEV43" s="516"/>
      <c r="CEW43" s="516"/>
      <c r="CEX43" s="516"/>
      <c r="CEY43" s="516"/>
      <c r="CEZ43" s="516"/>
      <c r="CFA43" s="516"/>
      <c r="CFB43" s="516"/>
      <c r="CFC43" s="516"/>
      <c r="CFD43" s="516"/>
      <c r="CFE43" s="516"/>
      <c r="CFF43" s="516"/>
      <c r="CFG43" s="516"/>
      <c r="CFH43" s="516"/>
      <c r="CFI43" s="516"/>
      <c r="CFJ43" s="516"/>
      <c r="CFK43" s="516"/>
      <c r="CFL43" s="516"/>
      <c r="CFM43" s="516"/>
      <c r="CFN43" s="516"/>
      <c r="CFO43" s="516"/>
      <c r="CFP43" s="516"/>
      <c r="CFQ43" s="516"/>
      <c r="CFR43" s="516"/>
      <c r="CFS43" s="516"/>
      <c r="CFT43" s="516"/>
      <c r="CFU43" s="516"/>
      <c r="CFV43" s="516"/>
      <c r="CFW43" s="516"/>
      <c r="CFX43" s="516"/>
      <c r="CFY43" s="516"/>
      <c r="CFZ43" s="516"/>
      <c r="CGA43" s="516"/>
      <c r="CGB43" s="516"/>
      <c r="CGC43" s="516"/>
      <c r="CGD43" s="516"/>
      <c r="CGE43" s="516"/>
      <c r="CGF43" s="516"/>
      <c r="CGG43" s="516"/>
      <c r="CGH43" s="516"/>
      <c r="CGI43" s="516"/>
      <c r="CGJ43" s="516"/>
      <c r="CGK43" s="516"/>
      <c r="CGL43" s="516"/>
      <c r="CGM43" s="516"/>
      <c r="CGN43" s="516"/>
      <c r="CGO43" s="516"/>
      <c r="CGP43" s="516"/>
      <c r="CGQ43" s="516"/>
      <c r="CGR43" s="516"/>
      <c r="CGS43" s="516"/>
      <c r="CGT43" s="516"/>
      <c r="CGU43" s="516"/>
      <c r="CGV43" s="516"/>
      <c r="CGW43" s="516"/>
      <c r="CGX43" s="516"/>
      <c r="CGY43" s="516"/>
      <c r="CGZ43" s="516"/>
      <c r="CHA43" s="516"/>
      <c r="CHB43" s="516"/>
      <c r="CHC43" s="516"/>
      <c r="CHD43" s="516"/>
      <c r="CHE43" s="516"/>
      <c r="CHF43" s="516"/>
      <c r="CHG43" s="516"/>
      <c r="CHH43" s="516"/>
      <c r="CHI43" s="516"/>
      <c r="CHJ43" s="516"/>
      <c r="CHK43" s="516"/>
      <c r="CHL43" s="516"/>
      <c r="CHM43" s="516"/>
      <c r="CHN43" s="516"/>
      <c r="CHO43" s="516"/>
      <c r="CHP43" s="516"/>
      <c r="CHQ43" s="516"/>
      <c r="CHR43" s="516"/>
      <c r="CHS43" s="516"/>
      <c r="CHT43" s="516"/>
      <c r="CHU43" s="516"/>
      <c r="CHV43" s="516"/>
      <c r="CHW43" s="516"/>
      <c r="CHX43" s="516"/>
      <c r="CHY43" s="516"/>
      <c r="CHZ43" s="516"/>
      <c r="CIA43" s="516"/>
      <c r="CIB43" s="516"/>
      <c r="CIC43" s="516"/>
      <c r="CID43" s="516"/>
      <c r="CIE43" s="516"/>
      <c r="CIF43" s="516"/>
      <c r="CIG43" s="516"/>
      <c r="CIH43" s="516"/>
      <c r="CII43" s="516"/>
      <c r="CIJ43" s="516"/>
      <c r="CIK43" s="516"/>
      <c r="CIL43" s="516"/>
      <c r="CIM43" s="516"/>
      <c r="CIN43" s="516"/>
      <c r="CIO43" s="516"/>
      <c r="CIP43" s="516"/>
      <c r="CIQ43" s="516"/>
      <c r="CIR43" s="516"/>
      <c r="CIS43" s="516"/>
      <c r="CIT43" s="516"/>
      <c r="CIU43" s="516"/>
      <c r="CIV43" s="516"/>
      <c r="CIW43" s="516"/>
      <c r="CIX43" s="516"/>
      <c r="CIY43" s="516"/>
      <c r="CIZ43" s="516"/>
      <c r="CJA43" s="516"/>
      <c r="CJB43" s="516"/>
      <c r="CJC43" s="516"/>
      <c r="CJD43" s="516"/>
      <c r="CJE43" s="516"/>
      <c r="CJF43" s="516"/>
      <c r="CJG43" s="516"/>
      <c r="CJH43" s="516"/>
      <c r="CJI43" s="516"/>
      <c r="CJJ43" s="516"/>
      <c r="CJK43" s="516"/>
      <c r="CJL43" s="516"/>
      <c r="CJM43" s="516"/>
      <c r="CJN43" s="516"/>
      <c r="CJO43" s="516"/>
      <c r="CJP43" s="516"/>
      <c r="CJQ43" s="516"/>
      <c r="CJR43" s="516"/>
      <c r="CJS43" s="516"/>
      <c r="CJT43" s="516"/>
      <c r="CJU43" s="516"/>
      <c r="CJV43" s="516"/>
      <c r="CJW43" s="516"/>
      <c r="CJX43" s="516"/>
      <c r="CJY43" s="516"/>
      <c r="CJZ43" s="516"/>
      <c r="CKA43" s="516"/>
      <c r="CKB43" s="516"/>
      <c r="CKC43" s="516"/>
      <c r="CKD43" s="516"/>
      <c r="CKE43" s="516"/>
      <c r="CKF43" s="516"/>
      <c r="CKG43" s="516"/>
      <c r="CKH43" s="516"/>
      <c r="CKI43" s="516"/>
      <c r="CKJ43" s="516"/>
      <c r="CKK43" s="516"/>
      <c r="CKL43" s="516"/>
      <c r="CKM43" s="516"/>
      <c r="CKN43" s="516"/>
      <c r="CKO43" s="516"/>
      <c r="CKP43" s="516"/>
      <c r="CKQ43" s="516"/>
      <c r="CKR43" s="516"/>
      <c r="CKS43" s="516"/>
      <c r="CKT43" s="516"/>
      <c r="CKU43" s="516"/>
      <c r="CKV43" s="516"/>
      <c r="CKW43" s="516"/>
      <c r="CKX43" s="516"/>
      <c r="CKY43" s="516"/>
      <c r="CKZ43" s="516"/>
      <c r="CLA43" s="516"/>
      <c r="CLB43" s="516"/>
      <c r="CLC43" s="516"/>
      <c r="CLD43" s="516"/>
      <c r="CLE43" s="516"/>
      <c r="CLF43" s="516"/>
      <c r="CLG43" s="516"/>
      <c r="CLH43" s="516"/>
      <c r="CLI43" s="516"/>
      <c r="CLJ43" s="516"/>
      <c r="CLK43" s="516"/>
      <c r="CLL43" s="516"/>
      <c r="CLM43" s="516"/>
      <c r="CLN43" s="516"/>
      <c r="CLO43" s="516"/>
      <c r="CLP43" s="516"/>
      <c r="CLQ43" s="516"/>
      <c r="CLR43" s="516"/>
      <c r="CLS43" s="516"/>
      <c r="CLT43" s="516"/>
      <c r="CLU43" s="516"/>
      <c r="CLV43" s="516"/>
      <c r="CLW43" s="516"/>
      <c r="CLX43" s="516"/>
      <c r="CLY43" s="516"/>
      <c r="CLZ43" s="516"/>
      <c r="CMA43" s="516"/>
      <c r="CMB43" s="516"/>
      <c r="CMC43" s="516"/>
      <c r="CMD43" s="516"/>
      <c r="CME43" s="516"/>
      <c r="CMF43" s="516"/>
      <c r="CMG43" s="516"/>
      <c r="CMH43" s="516"/>
      <c r="CMI43" s="516"/>
      <c r="CMJ43" s="516"/>
      <c r="CMK43" s="516"/>
      <c r="CML43" s="516"/>
      <c r="CMM43" s="516"/>
      <c r="CMN43" s="516"/>
      <c r="CMO43" s="516"/>
      <c r="CMP43" s="516"/>
      <c r="CMQ43" s="516"/>
      <c r="CMR43" s="516"/>
      <c r="CMS43" s="516"/>
      <c r="CMT43" s="516"/>
      <c r="CMU43" s="516"/>
      <c r="CMV43" s="516"/>
      <c r="CMW43" s="516"/>
      <c r="CMX43" s="516"/>
      <c r="CMY43" s="516"/>
      <c r="CMZ43" s="516"/>
      <c r="CNA43" s="516"/>
      <c r="CNB43" s="516"/>
      <c r="CNC43" s="516"/>
      <c r="CND43" s="516"/>
      <c r="CNE43" s="516"/>
      <c r="CNF43" s="516"/>
      <c r="CNG43" s="516"/>
      <c r="CNH43" s="516"/>
      <c r="CNI43" s="516"/>
      <c r="CNJ43" s="516"/>
      <c r="CNK43" s="516"/>
      <c r="CNL43" s="516"/>
      <c r="CNM43" s="516"/>
      <c r="CNN43" s="516"/>
      <c r="CNO43" s="516"/>
      <c r="CNP43" s="516"/>
      <c r="CNQ43" s="516"/>
      <c r="CNR43" s="516"/>
      <c r="CNS43" s="516"/>
      <c r="CNT43" s="516"/>
      <c r="CNU43" s="516"/>
      <c r="CNV43" s="516"/>
      <c r="CNW43" s="516"/>
      <c r="CNX43" s="516"/>
      <c r="CNY43" s="516"/>
      <c r="CNZ43" s="516"/>
      <c r="COA43" s="516"/>
      <c r="COB43" s="516"/>
      <c r="COC43" s="516"/>
      <c r="COD43" s="516"/>
      <c r="COE43" s="516"/>
      <c r="COF43" s="516"/>
      <c r="COG43" s="516"/>
      <c r="COH43" s="516"/>
      <c r="COI43" s="516"/>
      <c r="COJ43" s="516"/>
      <c r="COK43" s="516"/>
      <c r="COL43" s="516"/>
      <c r="COM43" s="516"/>
      <c r="CON43" s="516"/>
      <c r="COO43" s="516"/>
      <c r="COP43" s="516"/>
      <c r="COQ43" s="516"/>
      <c r="COR43" s="516"/>
      <c r="COS43" s="516"/>
      <c r="COT43" s="516"/>
      <c r="COU43" s="516"/>
      <c r="COV43" s="516"/>
      <c r="COW43" s="516"/>
      <c r="COX43" s="516"/>
      <c r="COY43" s="516"/>
      <c r="COZ43" s="516"/>
      <c r="CPA43" s="516"/>
      <c r="CPB43" s="516"/>
      <c r="CPC43" s="516"/>
      <c r="CPD43" s="516"/>
      <c r="CPE43" s="516"/>
      <c r="CPF43" s="516"/>
      <c r="CPG43" s="516"/>
      <c r="CPH43" s="516"/>
      <c r="CPI43" s="516"/>
      <c r="CPJ43" s="516"/>
      <c r="CPK43" s="516"/>
      <c r="CPL43" s="516"/>
      <c r="CPM43" s="516"/>
      <c r="CPN43" s="516"/>
      <c r="CPO43" s="516"/>
      <c r="CPP43" s="516"/>
      <c r="CPQ43" s="516"/>
      <c r="CPR43" s="516"/>
      <c r="CPS43" s="516"/>
      <c r="CPT43" s="516"/>
      <c r="CPU43" s="516"/>
      <c r="CPV43" s="516"/>
      <c r="CPW43" s="516"/>
      <c r="CPX43" s="516"/>
      <c r="CPY43" s="516"/>
      <c r="CPZ43" s="516"/>
      <c r="CQA43" s="516"/>
      <c r="CQB43" s="516"/>
      <c r="CQC43" s="516"/>
      <c r="CQD43" s="516"/>
      <c r="CQE43" s="516"/>
      <c r="CQF43" s="516"/>
      <c r="CQG43" s="516"/>
      <c r="CQH43" s="516"/>
      <c r="CQI43" s="516"/>
      <c r="CQJ43" s="516"/>
      <c r="CQK43" s="516"/>
      <c r="CQL43" s="516"/>
      <c r="CQM43" s="516"/>
      <c r="CQN43" s="516"/>
      <c r="CQO43" s="516"/>
      <c r="CQP43" s="516"/>
      <c r="CQQ43" s="516"/>
      <c r="CQR43" s="516"/>
      <c r="CQS43" s="516"/>
      <c r="CQT43" s="516"/>
      <c r="CQU43" s="516"/>
      <c r="CQV43" s="516"/>
      <c r="CQW43" s="516"/>
      <c r="CQX43" s="516"/>
      <c r="CQY43" s="516"/>
      <c r="CQZ43" s="516"/>
      <c r="CRA43" s="516"/>
      <c r="CRB43" s="516"/>
      <c r="CRC43" s="516"/>
      <c r="CRD43" s="516"/>
      <c r="CRE43" s="516"/>
      <c r="CRF43" s="516"/>
      <c r="CRG43" s="516"/>
      <c r="CRH43" s="516"/>
      <c r="CRI43" s="516"/>
      <c r="CRJ43" s="516"/>
      <c r="CRK43" s="516"/>
      <c r="CRL43" s="516"/>
      <c r="CRM43" s="516"/>
      <c r="CRN43" s="516"/>
      <c r="CRO43" s="516"/>
      <c r="CRP43" s="516"/>
      <c r="CRQ43" s="516"/>
      <c r="CRR43" s="516"/>
      <c r="CRS43" s="516"/>
      <c r="CRT43" s="516"/>
      <c r="CRU43" s="516"/>
      <c r="CRV43" s="516"/>
      <c r="CRW43" s="516"/>
      <c r="CRX43" s="516"/>
      <c r="CRY43" s="516"/>
      <c r="CRZ43" s="516"/>
      <c r="CSA43" s="516"/>
      <c r="CSB43" s="516"/>
      <c r="CSC43" s="516"/>
      <c r="CSD43" s="516"/>
      <c r="CSE43" s="516"/>
      <c r="CSF43" s="516"/>
      <c r="CSG43" s="516"/>
      <c r="CSH43" s="516"/>
      <c r="CSI43" s="516"/>
      <c r="CSJ43" s="516"/>
      <c r="CSK43" s="516"/>
      <c r="CSL43" s="516"/>
      <c r="CSM43" s="516"/>
      <c r="CSN43" s="516"/>
      <c r="CSO43" s="516"/>
      <c r="CSP43" s="516"/>
      <c r="CSQ43" s="516"/>
      <c r="CSR43" s="516"/>
      <c r="CSS43" s="516"/>
      <c r="CST43" s="516"/>
      <c r="CSU43" s="516"/>
      <c r="CSV43" s="516"/>
      <c r="CSW43" s="516"/>
      <c r="CSX43" s="516"/>
      <c r="CSY43" s="516"/>
      <c r="CSZ43" s="516"/>
      <c r="CTA43" s="516"/>
      <c r="CTB43" s="516"/>
      <c r="CTC43" s="516"/>
      <c r="CTD43" s="516"/>
      <c r="CTE43" s="516"/>
      <c r="CTF43" s="516"/>
      <c r="CTG43" s="516"/>
      <c r="CTH43" s="516"/>
      <c r="CTI43" s="516"/>
      <c r="CTJ43" s="516"/>
      <c r="CTK43" s="516"/>
      <c r="CTL43" s="516"/>
      <c r="CTM43" s="516"/>
      <c r="CTN43" s="516"/>
      <c r="CTO43" s="516"/>
      <c r="CTP43" s="516"/>
      <c r="CTQ43" s="516"/>
      <c r="CTR43" s="516"/>
      <c r="CTS43" s="516"/>
      <c r="CTT43" s="516"/>
      <c r="CTU43" s="516"/>
      <c r="CTV43" s="516"/>
      <c r="CTW43" s="516"/>
      <c r="CTX43" s="516"/>
      <c r="CTY43" s="516"/>
      <c r="CTZ43" s="516"/>
      <c r="CUA43" s="516"/>
      <c r="CUB43" s="516"/>
      <c r="CUC43" s="516"/>
      <c r="CUD43" s="516"/>
      <c r="CUE43" s="516"/>
      <c r="CUF43" s="516"/>
      <c r="CUG43" s="516"/>
      <c r="CUH43" s="516"/>
      <c r="CUI43" s="516"/>
      <c r="CUJ43" s="516"/>
      <c r="CUK43" s="516"/>
      <c r="CUL43" s="516"/>
      <c r="CUM43" s="516"/>
      <c r="CUN43" s="516"/>
      <c r="CUO43" s="516"/>
      <c r="CUP43" s="516"/>
      <c r="CUQ43" s="516"/>
      <c r="CUR43" s="516"/>
      <c r="CUS43" s="516"/>
      <c r="CUT43" s="516"/>
      <c r="CUU43" s="516"/>
      <c r="CUV43" s="516"/>
      <c r="CUW43" s="516"/>
      <c r="CUX43" s="516"/>
      <c r="CUY43" s="516"/>
      <c r="CUZ43" s="516"/>
      <c r="CVA43" s="516"/>
      <c r="CVB43" s="516"/>
      <c r="CVC43" s="516"/>
      <c r="CVD43" s="516"/>
      <c r="CVE43" s="516"/>
      <c r="CVF43" s="516"/>
      <c r="CVG43" s="516"/>
      <c r="CVH43" s="516"/>
      <c r="CVI43" s="516"/>
      <c r="CVJ43" s="516"/>
      <c r="CVK43" s="516"/>
      <c r="CVL43" s="516"/>
      <c r="CVM43" s="516"/>
      <c r="CVN43" s="516"/>
      <c r="CVO43" s="516"/>
      <c r="CVP43" s="516"/>
      <c r="CVQ43" s="516"/>
      <c r="CVR43" s="516"/>
      <c r="CVS43" s="516"/>
      <c r="CVT43" s="516"/>
      <c r="CVU43" s="516"/>
      <c r="CVV43" s="516"/>
      <c r="CVW43" s="516"/>
      <c r="CVX43" s="516"/>
      <c r="CVY43" s="516"/>
      <c r="CVZ43" s="516"/>
      <c r="CWA43" s="516"/>
      <c r="CWB43" s="516"/>
      <c r="CWC43" s="516"/>
      <c r="CWD43" s="516"/>
      <c r="CWE43" s="516"/>
      <c r="CWF43" s="516"/>
      <c r="CWG43" s="516"/>
      <c r="CWH43" s="516"/>
      <c r="CWI43" s="516"/>
      <c r="CWJ43" s="516"/>
      <c r="CWK43" s="516"/>
      <c r="CWL43" s="516"/>
      <c r="CWM43" s="516"/>
      <c r="CWN43" s="516"/>
      <c r="CWO43" s="516"/>
      <c r="CWP43" s="516"/>
      <c r="CWQ43" s="516"/>
      <c r="CWR43" s="516"/>
      <c r="CWS43" s="516"/>
      <c r="CWT43" s="516"/>
      <c r="CWU43" s="516"/>
      <c r="CWV43" s="516"/>
      <c r="CWW43" s="516"/>
      <c r="CWX43" s="516"/>
      <c r="CWY43" s="516"/>
      <c r="CWZ43" s="516"/>
      <c r="CXA43" s="516"/>
      <c r="CXB43" s="516"/>
      <c r="CXC43" s="516"/>
      <c r="CXD43" s="516"/>
      <c r="CXE43" s="516"/>
      <c r="CXF43" s="516"/>
      <c r="CXG43" s="516"/>
      <c r="CXH43" s="516"/>
      <c r="CXI43" s="516"/>
      <c r="CXJ43" s="516"/>
      <c r="CXK43" s="516"/>
      <c r="CXL43" s="516"/>
      <c r="CXM43" s="516"/>
      <c r="CXN43" s="516"/>
      <c r="CXO43" s="516"/>
      <c r="CXP43" s="516"/>
      <c r="CXQ43" s="516"/>
      <c r="CXR43" s="516"/>
      <c r="CXS43" s="516"/>
      <c r="CXT43" s="516"/>
      <c r="CXU43" s="516"/>
      <c r="CXV43" s="516"/>
      <c r="CXW43" s="516"/>
      <c r="CXX43" s="516"/>
      <c r="CXY43" s="516"/>
      <c r="CXZ43" s="516"/>
      <c r="CYA43" s="516"/>
      <c r="CYB43" s="516"/>
      <c r="CYC43" s="516"/>
      <c r="CYD43" s="516"/>
      <c r="CYE43" s="516"/>
      <c r="CYF43" s="516"/>
      <c r="CYG43" s="516"/>
      <c r="CYH43" s="516"/>
      <c r="CYI43" s="516"/>
      <c r="CYJ43" s="516"/>
      <c r="CYK43" s="516"/>
      <c r="CYL43" s="516"/>
      <c r="CYM43" s="516"/>
      <c r="CYN43" s="516"/>
      <c r="CYO43" s="516"/>
      <c r="CYP43" s="516"/>
      <c r="CYQ43" s="516"/>
      <c r="CYR43" s="516"/>
      <c r="CYS43" s="516"/>
      <c r="CYT43" s="516"/>
      <c r="CYU43" s="516"/>
      <c r="CYV43" s="516"/>
      <c r="CYW43" s="516"/>
      <c r="CYX43" s="516"/>
      <c r="CYY43" s="516"/>
      <c r="CYZ43" s="516"/>
      <c r="CZA43" s="516"/>
      <c r="CZB43" s="516"/>
      <c r="CZC43" s="516"/>
      <c r="CZD43" s="516"/>
      <c r="CZE43" s="516"/>
      <c r="CZF43" s="516"/>
      <c r="CZG43" s="516"/>
      <c r="CZH43" s="516"/>
      <c r="CZI43" s="516"/>
      <c r="CZJ43" s="516"/>
      <c r="CZK43" s="516"/>
      <c r="CZL43" s="516"/>
      <c r="CZM43" s="516"/>
      <c r="CZN43" s="516"/>
      <c r="CZO43" s="516"/>
      <c r="CZP43" s="516"/>
      <c r="CZQ43" s="516"/>
      <c r="CZR43" s="516"/>
      <c r="CZS43" s="516"/>
      <c r="CZT43" s="516"/>
      <c r="CZU43" s="516"/>
      <c r="CZV43" s="516"/>
      <c r="CZW43" s="516"/>
      <c r="CZX43" s="516"/>
      <c r="CZY43" s="516"/>
      <c r="CZZ43" s="516"/>
      <c r="DAA43" s="516"/>
      <c r="DAB43" s="516"/>
      <c r="DAC43" s="516"/>
      <c r="DAD43" s="516"/>
      <c r="DAE43" s="516"/>
      <c r="DAF43" s="516"/>
      <c r="DAG43" s="516"/>
      <c r="DAH43" s="516"/>
      <c r="DAI43" s="516"/>
      <c r="DAJ43" s="516"/>
      <c r="DAK43" s="516"/>
      <c r="DAL43" s="516"/>
      <c r="DAM43" s="516"/>
      <c r="DAN43" s="516"/>
      <c r="DAO43" s="516"/>
      <c r="DAP43" s="516"/>
      <c r="DAQ43" s="516"/>
      <c r="DAR43" s="516"/>
      <c r="DAS43" s="516"/>
      <c r="DAT43" s="516"/>
      <c r="DAU43" s="516"/>
      <c r="DAV43" s="516"/>
      <c r="DAW43" s="516"/>
      <c r="DAX43" s="516"/>
      <c r="DAY43" s="516"/>
      <c r="DAZ43" s="516"/>
      <c r="DBA43" s="516"/>
      <c r="DBB43" s="516"/>
      <c r="DBC43" s="516"/>
      <c r="DBD43" s="516"/>
      <c r="DBE43" s="516"/>
      <c r="DBF43" s="516"/>
      <c r="DBG43" s="516"/>
      <c r="DBH43" s="516"/>
      <c r="DBI43" s="516"/>
      <c r="DBJ43" s="516"/>
      <c r="DBK43" s="516"/>
      <c r="DBL43" s="516"/>
      <c r="DBM43" s="516"/>
      <c r="DBN43" s="516"/>
      <c r="DBO43" s="516"/>
      <c r="DBP43" s="516"/>
      <c r="DBQ43" s="516"/>
      <c r="DBR43" s="516"/>
      <c r="DBS43" s="516"/>
      <c r="DBT43" s="516"/>
      <c r="DBU43" s="516"/>
      <c r="DBV43" s="516"/>
      <c r="DBW43" s="516"/>
      <c r="DBX43" s="516"/>
      <c r="DBY43" s="516"/>
      <c r="DBZ43" s="516"/>
      <c r="DCA43" s="516"/>
      <c r="DCB43" s="516"/>
      <c r="DCC43" s="516"/>
      <c r="DCD43" s="516"/>
      <c r="DCE43" s="516"/>
      <c r="DCF43" s="516"/>
      <c r="DCG43" s="516"/>
      <c r="DCH43" s="516"/>
      <c r="DCI43" s="516"/>
      <c r="DCJ43" s="516"/>
      <c r="DCK43" s="516"/>
      <c r="DCL43" s="516"/>
      <c r="DCM43" s="516"/>
      <c r="DCN43" s="516"/>
      <c r="DCO43" s="516"/>
      <c r="DCP43" s="516"/>
      <c r="DCQ43" s="516"/>
      <c r="DCR43" s="516"/>
      <c r="DCS43" s="516"/>
      <c r="DCT43" s="516"/>
      <c r="DCU43" s="516"/>
      <c r="DCV43" s="516"/>
      <c r="DCW43" s="516"/>
      <c r="DCX43" s="516"/>
      <c r="DCY43" s="516"/>
      <c r="DCZ43" s="516"/>
      <c r="DDA43" s="516"/>
      <c r="DDB43" s="516"/>
      <c r="DDC43" s="516"/>
      <c r="DDD43" s="516"/>
      <c r="DDE43" s="516"/>
      <c r="DDF43" s="516"/>
      <c r="DDG43" s="516"/>
      <c r="DDH43" s="516"/>
      <c r="DDI43" s="516"/>
      <c r="DDJ43" s="516"/>
      <c r="DDK43" s="516"/>
      <c r="DDL43" s="516"/>
      <c r="DDM43" s="516"/>
      <c r="DDN43" s="516"/>
      <c r="DDO43" s="516"/>
      <c r="DDP43" s="516"/>
      <c r="DDQ43" s="516"/>
      <c r="DDR43" s="516"/>
      <c r="DDS43" s="516"/>
      <c r="DDT43" s="516"/>
      <c r="DDU43" s="516"/>
      <c r="DDV43" s="516"/>
      <c r="DDW43" s="516"/>
      <c r="DDX43" s="516"/>
      <c r="DDY43" s="516"/>
      <c r="DDZ43" s="516"/>
      <c r="DEA43" s="516"/>
      <c r="DEB43" s="516"/>
      <c r="DEC43" s="516"/>
      <c r="DED43" s="516"/>
      <c r="DEE43" s="516"/>
      <c r="DEF43" s="516"/>
      <c r="DEG43" s="516"/>
      <c r="DEH43" s="516"/>
      <c r="DEI43" s="516"/>
      <c r="DEJ43" s="516"/>
      <c r="DEK43" s="516"/>
      <c r="DEL43" s="516"/>
      <c r="DEM43" s="516"/>
      <c r="DEN43" s="516"/>
      <c r="DEO43" s="516"/>
      <c r="DEP43" s="516"/>
      <c r="DEQ43" s="516"/>
      <c r="DER43" s="516"/>
      <c r="DES43" s="516"/>
      <c r="DET43" s="516"/>
      <c r="DEU43" s="516"/>
      <c r="DEV43" s="516"/>
      <c r="DEW43" s="516"/>
      <c r="DEX43" s="516"/>
      <c r="DEY43" s="516"/>
      <c r="DEZ43" s="516"/>
      <c r="DFA43" s="516"/>
      <c r="DFB43" s="516"/>
      <c r="DFC43" s="516"/>
      <c r="DFD43" s="516"/>
      <c r="DFE43" s="516"/>
      <c r="DFF43" s="516"/>
      <c r="DFG43" s="516"/>
      <c r="DFH43" s="516"/>
      <c r="DFI43" s="516"/>
      <c r="DFJ43" s="516"/>
      <c r="DFK43" s="516"/>
      <c r="DFL43" s="516"/>
      <c r="DFM43" s="516"/>
      <c r="DFN43" s="516"/>
      <c r="DFO43" s="516"/>
      <c r="DFP43" s="516"/>
      <c r="DFQ43" s="516"/>
      <c r="DFR43" s="516"/>
      <c r="DFS43" s="516"/>
      <c r="DFT43" s="516"/>
      <c r="DFU43" s="516"/>
      <c r="DFV43" s="516"/>
      <c r="DFW43" s="516"/>
      <c r="DFX43" s="516"/>
      <c r="DFY43" s="516"/>
      <c r="DFZ43" s="516"/>
      <c r="DGA43" s="516"/>
      <c r="DGB43" s="516"/>
      <c r="DGC43" s="516"/>
      <c r="DGD43" s="516"/>
      <c r="DGE43" s="516"/>
      <c r="DGF43" s="516"/>
      <c r="DGG43" s="516"/>
      <c r="DGH43" s="516"/>
      <c r="DGI43" s="516"/>
      <c r="DGJ43" s="516"/>
      <c r="DGK43" s="516"/>
      <c r="DGL43" s="516"/>
      <c r="DGM43" s="516"/>
      <c r="DGN43" s="516"/>
      <c r="DGO43" s="516"/>
      <c r="DGP43" s="516"/>
      <c r="DGQ43" s="516"/>
      <c r="DGR43" s="516"/>
      <c r="DGS43" s="516"/>
      <c r="DGT43" s="516"/>
      <c r="DGU43" s="516"/>
      <c r="DGV43" s="516"/>
      <c r="DGW43" s="516"/>
      <c r="DGX43" s="516"/>
      <c r="DGY43" s="516"/>
      <c r="DGZ43" s="516"/>
      <c r="DHA43" s="516"/>
      <c r="DHB43" s="516"/>
      <c r="DHC43" s="516"/>
      <c r="DHD43" s="516"/>
      <c r="DHE43" s="516"/>
      <c r="DHF43" s="516"/>
      <c r="DHG43" s="516"/>
      <c r="DHH43" s="516"/>
      <c r="DHI43" s="516"/>
      <c r="DHJ43" s="516"/>
      <c r="DHK43" s="516"/>
      <c r="DHL43" s="516"/>
      <c r="DHM43" s="516"/>
      <c r="DHN43" s="516"/>
      <c r="DHO43" s="516"/>
      <c r="DHP43" s="516"/>
      <c r="DHQ43" s="516"/>
      <c r="DHR43" s="516"/>
      <c r="DHS43" s="516"/>
      <c r="DHT43" s="516"/>
      <c r="DHU43" s="516"/>
      <c r="DHV43" s="516"/>
      <c r="DHW43" s="516"/>
      <c r="DHX43" s="516"/>
      <c r="DHY43" s="516"/>
      <c r="DHZ43" s="516"/>
      <c r="DIA43" s="516"/>
      <c r="DIB43" s="516"/>
      <c r="DIC43" s="516"/>
      <c r="DID43" s="516"/>
      <c r="DIE43" s="516"/>
      <c r="DIF43" s="516"/>
      <c r="DIG43" s="516"/>
      <c r="DIH43" s="516"/>
      <c r="DII43" s="516"/>
      <c r="DIJ43" s="516"/>
      <c r="DIK43" s="516"/>
      <c r="DIL43" s="516"/>
      <c r="DIM43" s="516"/>
      <c r="DIN43" s="516"/>
      <c r="DIO43" s="516"/>
      <c r="DIP43" s="516"/>
      <c r="DIQ43" s="516"/>
      <c r="DIR43" s="516"/>
      <c r="DIS43" s="516"/>
      <c r="DIT43" s="516"/>
      <c r="DIU43" s="516"/>
      <c r="DIV43" s="516"/>
      <c r="DIW43" s="516"/>
      <c r="DIX43" s="516"/>
      <c r="DIY43" s="516"/>
      <c r="DIZ43" s="516"/>
      <c r="DJA43" s="516"/>
      <c r="DJB43" s="516"/>
      <c r="DJC43" s="516"/>
      <c r="DJD43" s="516"/>
      <c r="DJE43" s="516"/>
      <c r="DJF43" s="516"/>
      <c r="DJG43" s="516"/>
      <c r="DJH43" s="516"/>
      <c r="DJI43" s="516"/>
      <c r="DJJ43" s="516"/>
      <c r="DJK43" s="516"/>
      <c r="DJL43" s="516"/>
      <c r="DJM43" s="516"/>
      <c r="DJN43" s="516"/>
      <c r="DJO43" s="516"/>
      <c r="DJP43" s="516"/>
      <c r="DJQ43" s="516"/>
      <c r="DJR43" s="516"/>
      <c r="DJS43" s="516"/>
      <c r="DJT43" s="516"/>
      <c r="DJU43" s="516"/>
      <c r="DJV43" s="516"/>
      <c r="DJW43" s="516"/>
      <c r="DJX43" s="516"/>
      <c r="DJY43" s="516"/>
      <c r="DJZ43" s="516"/>
      <c r="DKA43" s="516"/>
      <c r="DKB43" s="516"/>
      <c r="DKC43" s="516"/>
      <c r="DKD43" s="516"/>
      <c r="DKE43" s="516"/>
      <c r="DKF43" s="516"/>
      <c r="DKG43" s="516"/>
      <c r="DKH43" s="516"/>
      <c r="DKI43" s="516"/>
      <c r="DKJ43" s="516"/>
      <c r="DKK43" s="516"/>
      <c r="DKL43" s="516"/>
      <c r="DKM43" s="516"/>
      <c r="DKN43" s="516"/>
      <c r="DKO43" s="516"/>
      <c r="DKP43" s="516"/>
      <c r="DKQ43" s="516"/>
      <c r="DKR43" s="516"/>
      <c r="DKS43" s="516"/>
      <c r="DKT43" s="516"/>
      <c r="DKU43" s="516"/>
      <c r="DKV43" s="516"/>
      <c r="DKW43" s="516"/>
      <c r="DKX43" s="516"/>
      <c r="DKY43" s="516"/>
      <c r="DKZ43" s="516"/>
      <c r="DLA43" s="516"/>
      <c r="DLB43" s="516"/>
      <c r="DLC43" s="516"/>
      <c r="DLD43" s="516"/>
      <c r="DLE43" s="516"/>
      <c r="DLF43" s="516"/>
      <c r="DLG43" s="516"/>
      <c r="DLH43" s="516"/>
      <c r="DLI43" s="516"/>
      <c r="DLJ43" s="516"/>
      <c r="DLK43" s="516"/>
      <c r="DLL43" s="516"/>
      <c r="DLM43" s="516"/>
      <c r="DLN43" s="516"/>
      <c r="DLO43" s="516"/>
      <c r="DLP43" s="516"/>
      <c r="DLQ43" s="516"/>
      <c r="DLR43" s="516"/>
      <c r="DLS43" s="516"/>
      <c r="DLT43" s="516"/>
      <c r="DLU43" s="516"/>
      <c r="DLV43" s="516"/>
      <c r="DLW43" s="516"/>
      <c r="DLX43" s="516"/>
      <c r="DLY43" s="516"/>
      <c r="DLZ43" s="516"/>
      <c r="DMA43" s="516"/>
      <c r="DMB43" s="516"/>
      <c r="DMC43" s="516"/>
      <c r="DMD43" s="516"/>
      <c r="DME43" s="516"/>
      <c r="DMF43" s="516"/>
      <c r="DMG43" s="516"/>
      <c r="DMH43" s="516"/>
      <c r="DMI43" s="516"/>
      <c r="DMJ43" s="516"/>
      <c r="DMK43" s="516"/>
      <c r="DML43" s="516"/>
      <c r="DMM43" s="516"/>
      <c r="DMN43" s="516"/>
      <c r="DMO43" s="516"/>
      <c r="DMP43" s="516"/>
      <c r="DMQ43" s="516"/>
      <c r="DMR43" s="516"/>
      <c r="DMS43" s="516"/>
      <c r="DMT43" s="516"/>
      <c r="DMU43" s="516"/>
      <c r="DMV43" s="516"/>
      <c r="DMW43" s="516"/>
      <c r="DMX43" s="516"/>
      <c r="DMY43" s="516"/>
      <c r="DMZ43" s="516"/>
      <c r="DNA43" s="516"/>
      <c r="DNB43" s="516"/>
      <c r="DNC43" s="516"/>
      <c r="DND43" s="516"/>
      <c r="DNE43" s="516"/>
      <c r="DNF43" s="516"/>
      <c r="DNG43" s="516"/>
      <c r="DNH43" s="516"/>
      <c r="DNI43" s="516"/>
      <c r="DNJ43" s="516"/>
      <c r="DNK43" s="516"/>
      <c r="DNL43" s="516"/>
      <c r="DNM43" s="516"/>
      <c r="DNN43" s="516"/>
      <c r="DNO43" s="516"/>
      <c r="DNP43" s="516"/>
      <c r="DNQ43" s="516"/>
      <c r="DNR43" s="516"/>
      <c r="DNS43" s="516"/>
      <c r="DNT43" s="516"/>
      <c r="DNU43" s="516"/>
      <c r="DNV43" s="516"/>
      <c r="DNW43" s="516"/>
      <c r="DNX43" s="516"/>
      <c r="DNY43" s="516"/>
      <c r="DNZ43" s="516"/>
      <c r="DOA43" s="516"/>
      <c r="DOB43" s="516"/>
      <c r="DOC43" s="516"/>
      <c r="DOD43" s="516"/>
      <c r="DOE43" s="516"/>
      <c r="DOF43" s="516"/>
      <c r="DOG43" s="516"/>
      <c r="DOH43" s="516"/>
      <c r="DOI43" s="516"/>
      <c r="DOJ43" s="516"/>
      <c r="DOK43" s="516"/>
      <c r="DOL43" s="516"/>
      <c r="DOM43" s="516"/>
      <c r="DON43" s="516"/>
      <c r="DOO43" s="516"/>
      <c r="DOP43" s="516"/>
      <c r="DOQ43" s="516"/>
      <c r="DOR43" s="516"/>
      <c r="DOS43" s="516"/>
      <c r="DOT43" s="516"/>
      <c r="DOU43" s="516"/>
      <c r="DOV43" s="516"/>
      <c r="DOW43" s="516"/>
      <c r="DOX43" s="516"/>
      <c r="DOY43" s="516"/>
      <c r="DOZ43" s="516"/>
      <c r="DPA43" s="516"/>
      <c r="DPB43" s="516"/>
      <c r="DPC43" s="516"/>
      <c r="DPD43" s="516"/>
      <c r="DPE43" s="516"/>
      <c r="DPF43" s="516"/>
      <c r="DPG43" s="516"/>
      <c r="DPH43" s="516"/>
      <c r="DPI43" s="516"/>
      <c r="DPJ43" s="516"/>
      <c r="DPK43" s="516"/>
      <c r="DPL43" s="516"/>
      <c r="DPM43" s="516"/>
      <c r="DPN43" s="516"/>
      <c r="DPO43" s="516"/>
      <c r="DPP43" s="516"/>
      <c r="DPQ43" s="516"/>
      <c r="DPR43" s="516"/>
      <c r="DPS43" s="516"/>
      <c r="DPT43" s="516"/>
      <c r="DPU43" s="516"/>
      <c r="DPV43" s="516"/>
      <c r="DPW43" s="516"/>
      <c r="DPX43" s="516"/>
      <c r="DPY43" s="516"/>
      <c r="DPZ43" s="516"/>
      <c r="DQA43" s="516"/>
      <c r="DQB43" s="516"/>
      <c r="DQC43" s="516"/>
      <c r="DQD43" s="516"/>
      <c r="DQE43" s="516"/>
      <c r="DQF43" s="516"/>
      <c r="DQG43" s="516"/>
      <c r="DQH43" s="516"/>
      <c r="DQI43" s="516"/>
      <c r="DQJ43" s="516"/>
      <c r="DQK43" s="516"/>
      <c r="DQL43" s="516"/>
      <c r="DQM43" s="516"/>
      <c r="DQN43" s="516"/>
      <c r="DQO43" s="516"/>
      <c r="DQP43" s="516"/>
      <c r="DQQ43" s="516"/>
      <c r="DQR43" s="516"/>
      <c r="DQS43" s="516"/>
      <c r="DQT43" s="516"/>
      <c r="DQU43" s="516"/>
      <c r="DQV43" s="516"/>
      <c r="DQW43" s="516"/>
      <c r="DQX43" s="516"/>
      <c r="DQY43" s="516"/>
      <c r="DQZ43" s="516"/>
      <c r="DRA43" s="516"/>
      <c r="DRB43" s="516"/>
      <c r="DRC43" s="516"/>
      <c r="DRD43" s="516"/>
      <c r="DRE43" s="516"/>
      <c r="DRF43" s="516"/>
      <c r="DRG43" s="516"/>
      <c r="DRH43" s="516"/>
      <c r="DRI43" s="516"/>
      <c r="DRJ43" s="516"/>
      <c r="DRK43" s="516"/>
      <c r="DRL43" s="516"/>
      <c r="DRM43" s="516"/>
      <c r="DRN43" s="516"/>
      <c r="DRO43" s="516"/>
      <c r="DRP43" s="516"/>
      <c r="DRQ43" s="516"/>
      <c r="DRR43" s="516"/>
      <c r="DRS43" s="516"/>
      <c r="DRT43" s="516"/>
      <c r="DRU43" s="516"/>
      <c r="DRV43" s="516"/>
      <c r="DRW43" s="516"/>
      <c r="DRX43" s="516"/>
      <c r="DRY43" s="516"/>
      <c r="DRZ43" s="516"/>
      <c r="DSA43" s="516"/>
      <c r="DSB43" s="516"/>
      <c r="DSC43" s="516"/>
      <c r="DSD43" s="516"/>
      <c r="DSE43" s="516"/>
      <c r="DSF43" s="516"/>
      <c r="DSG43" s="516"/>
      <c r="DSH43" s="516"/>
      <c r="DSI43" s="516"/>
      <c r="DSJ43" s="516"/>
      <c r="DSK43" s="516"/>
      <c r="DSL43" s="516"/>
      <c r="DSM43" s="516"/>
      <c r="DSN43" s="516"/>
      <c r="DSO43" s="516"/>
      <c r="DSP43" s="516"/>
      <c r="DSQ43" s="516"/>
      <c r="DSR43" s="516"/>
      <c r="DSS43" s="516"/>
      <c r="DST43" s="516"/>
      <c r="DSU43" s="516"/>
      <c r="DSV43" s="516"/>
      <c r="DSW43" s="516"/>
      <c r="DSX43" s="516"/>
      <c r="DSY43" s="516"/>
      <c r="DSZ43" s="516"/>
      <c r="DTA43" s="516"/>
      <c r="DTB43" s="516"/>
      <c r="DTC43" s="516"/>
      <c r="DTD43" s="516"/>
      <c r="DTE43" s="516"/>
      <c r="DTF43" s="516"/>
      <c r="DTG43" s="516"/>
      <c r="DTH43" s="516"/>
      <c r="DTI43" s="516"/>
      <c r="DTJ43" s="516"/>
      <c r="DTK43" s="516"/>
      <c r="DTL43" s="516"/>
      <c r="DTM43" s="516"/>
      <c r="DTN43" s="516"/>
      <c r="DTO43" s="516"/>
      <c r="DTP43" s="516"/>
      <c r="DTQ43" s="516"/>
      <c r="DTR43" s="516"/>
      <c r="DTS43" s="516"/>
      <c r="DTT43" s="516"/>
      <c r="DTU43" s="516"/>
      <c r="DTV43" s="516"/>
      <c r="DTW43" s="516"/>
      <c r="DTX43" s="516"/>
      <c r="DTY43" s="516"/>
      <c r="DTZ43" s="516"/>
      <c r="DUA43" s="516"/>
      <c r="DUB43" s="516"/>
      <c r="DUC43" s="516"/>
      <c r="DUD43" s="516"/>
      <c r="DUE43" s="516"/>
      <c r="DUF43" s="516"/>
      <c r="DUG43" s="516"/>
      <c r="DUH43" s="516"/>
      <c r="DUI43" s="516"/>
      <c r="DUJ43" s="516"/>
      <c r="DUK43" s="516"/>
      <c r="DUL43" s="516"/>
      <c r="DUM43" s="516"/>
      <c r="DUN43" s="516"/>
      <c r="DUO43" s="516"/>
      <c r="DUP43" s="516"/>
      <c r="DUQ43" s="516"/>
      <c r="DUR43" s="516"/>
      <c r="DUS43" s="516"/>
      <c r="DUT43" s="516"/>
      <c r="DUU43" s="516"/>
      <c r="DUV43" s="516"/>
      <c r="DUW43" s="516"/>
      <c r="DUX43" s="516"/>
      <c r="DUY43" s="516"/>
      <c r="DUZ43" s="516"/>
      <c r="DVA43" s="516"/>
      <c r="DVB43" s="516"/>
      <c r="DVC43" s="516"/>
      <c r="DVD43" s="516"/>
      <c r="DVE43" s="516"/>
      <c r="DVF43" s="516"/>
      <c r="DVG43" s="516"/>
      <c r="DVH43" s="516"/>
      <c r="DVI43" s="516"/>
      <c r="DVJ43" s="516"/>
      <c r="DVK43" s="516"/>
      <c r="DVL43" s="516"/>
      <c r="DVM43" s="516"/>
      <c r="DVN43" s="516"/>
      <c r="DVO43" s="516"/>
      <c r="DVP43" s="516"/>
      <c r="DVQ43" s="516"/>
      <c r="DVR43" s="516"/>
      <c r="DVS43" s="516"/>
      <c r="DVT43" s="516"/>
      <c r="DVU43" s="516"/>
      <c r="DVV43" s="516"/>
      <c r="DVW43" s="516"/>
      <c r="DVX43" s="516"/>
      <c r="DVY43" s="516"/>
      <c r="DVZ43" s="516"/>
      <c r="DWA43" s="516"/>
      <c r="DWB43" s="516"/>
      <c r="DWC43" s="516"/>
      <c r="DWD43" s="516"/>
      <c r="DWE43" s="516"/>
      <c r="DWF43" s="516"/>
      <c r="DWG43" s="516"/>
      <c r="DWH43" s="516"/>
      <c r="DWI43" s="516"/>
      <c r="DWJ43" s="516"/>
      <c r="DWK43" s="516"/>
      <c r="DWL43" s="516"/>
      <c r="DWM43" s="516"/>
      <c r="DWN43" s="516"/>
      <c r="DWO43" s="516"/>
      <c r="DWP43" s="516"/>
      <c r="DWQ43" s="516"/>
      <c r="DWR43" s="516"/>
      <c r="DWS43" s="516"/>
      <c r="DWT43" s="516"/>
      <c r="DWU43" s="516"/>
      <c r="DWV43" s="516"/>
      <c r="DWW43" s="516"/>
      <c r="DWX43" s="516"/>
      <c r="DWY43" s="516"/>
      <c r="DWZ43" s="516"/>
      <c r="DXA43" s="516"/>
      <c r="DXB43" s="516"/>
      <c r="DXC43" s="516"/>
      <c r="DXD43" s="516"/>
      <c r="DXE43" s="516"/>
      <c r="DXF43" s="516"/>
      <c r="DXG43" s="516"/>
      <c r="DXH43" s="516"/>
      <c r="DXI43" s="516"/>
      <c r="DXJ43" s="516"/>
      <c r="DXK43" s="516"/>
      <c r="DXL43" s="516"/>
      <c r="DXM43" s="516"/>
      <c r="DXN43" s="516"/>
      <c r="DXO43" s="516"/>
      <c r="DXP43" s="516"/>
      <c r="DXQ43" s="516"/>
      <c r="DXR43" s="516"/>
      <c r="DXS43" s="516"/>
      <c r="DXT43" s="516"/>
      <c r="DXU43" s="516"/>
      <c r="DXV43" s="516"/>
      <c r="DXW43" s="516"/>
      <c r="DXX43" s="516"/>
      <c r="DXY43" s="516"/>
      <c r="DXZ43" s="516"/>
      <c r="DYA43" s="516"/>
      <c r="DYB43" s="516"/>
      <c r="DYC43" s="516"/>
      <c r="DYD43" s="516"/>
      <c r="DYE43" s="516"/>
      <c r="DYF43" s="516"/>
      <c r="DYG43" s="516"/>
      <c r="DYH43" s="516"/>
      <c r="DYI43" s="516"/>
      <c r="DYJ43" s="516"/>
      <c r="DYK43" s="516"/>
      <c r="DYL43" s="516"/>
      <c r="DYM43" s="516"/>
      <c r="DYN43" s="516"/>
      <c r="DYO43" s="516"/>
      <c r="DYP43" s="516"/>
      <c r="DYQ43" s="516"/>
      <c r="DYR43" s="516"/>
      <c r="DYS43" s="516"/>
      <c r="DYT43" s="516"/>
      <c r="DYU43" s="516"/>
      <c r="DYV43" s="516"/>
      <c r="DYW43" s="516"/>
      <c r="DYX43" s="516"/>
      <c r="DYY43" s="516"/>
      <c r="DYZ43" s="516"/>
      <c r="DZA43" s="516"/>
      <c r="DZB43" s="516"/>
      <c r="DZC43" s="516"/>
      <c r="DZD43" s="516"/>
      <c r="DZE43" s="516"/>
      <c r="DZF43" s="516"/>
      <c r="DZG43" s="516"/>
      <c r="DZH43" s="516"/>
      <c r="DZI43" s="516"/>
      <c r="DZJ43" s="516"/>
      <c r="DZK43" s="516"/>
      <c r="DZL43" s="516"/>
      <c r="DZM43" s="516"/>
      <c r="DZN43" s="516"/>
      <c r="DZO43" s="516"/>
      <c r="DZP43" s="516"/>
      <c r="DZQ43" s="516"/>
      <c r="DZR43" s="516"/>
      <c r="DZS43" s="516"/>
      <c r="DZT43" s="516"/>
      <c r="DZU43" s="516"/>
      <c r="DZV43" s="516"/>
      <c r="DZW43" s="516"/>
      <c r="DZX43" s="516"/>
      <c r="DZY43" s="516"/>
      <c r="DZZ43" s="516"/>
      <c r="EAA43" s="516"/>
      <c r="EAB43" s="516"/>
      <c r="EAC43" s="516"/>
      <c r="EAD43" s="516"/>
      <c r="EAE43" s="516"/>
      <c r="EAF43" s="516"/>
      <c r="EAG43" s="516"/>
      <c r="EAH43" s="516"/>
      <c r="EAI43" s="516"/>
      <c r="EAJ43" s="516"/>
      <c r="EAK43" s="516"/>
      <c r="EAL43" s="516"/>
      <c r="EAM43" s="516"/>
      <c r="EAN43" s="516"/>
      <c r="EAO43" s="516"/>
      <c r="EAP43" s="516"/>
      <c r="EAQ43" s="516"/>
      <c r="EAR43" s="516"/>
      <c r="EAS43" s="516"/>
      <c r="EAT43" s="516"/>
      <c r="EAU43" s="516"/>
      <c r="EAV43" s="516"/>
      <c r="EAW43" s="516"/>
      <c r="EAX43" s="516"/>
      <c r="EAY43" s="516"/>
      <c r="EAZ43" s="516"/>
      <c r="EBA43" s="516"/>
      <c r="EBB43" s="516"/>
      <c r="EBC43" s="516"/>
      <c r="EBD43" s="516"/>
      <c r="EBE43" s="516"/>
      <c r="EBF43" s="516"/>
      <c r="EBG43" s="516"/>
      <c r="EBH43" s="516"/>
      <c r="EBI43" s="516"/>
      <c r="EBJ43" s="516"/>
      <c r="EBK43" s="516"/>
      <c r="EBL43" s="516"/>
      <c r="EBM43" s="516"/>
      <c r="EBN43" s="516"/>
      <c r="EBO43" s="516"/>
      <c r="EBP43" s="516"/>
      <c r="EBQ43" s="516"/>
      <c r="EBR43" s="516"/>
      <c r="EBS43" s="516"/>
      <c r="EBT43" s="516"/>
      <c r="EBU43" s="516"/>
      <c r="EBV43" s="516"/>
      <c r="EBW43" s="516"/>
      <c r="EBX43" s="516"/>
      <c r="EBY43" s="516"/>
      <c r="EBZ43" s="516"/>
      <c r="ECA43" s="516"/>
      <c r="ECB43" s="516"/>
      <c r="ECC43" s="516"/>
      <c r="ECD43" s="516"/>
      <c r="ECE43" s="516"/>
      <c r="ECF43" s="516"/>
      <c r="ECG43" s="516"/>
      <c r="ECH43" s="516"/>
      <c r="ECI43" s="516"/>
      <c r="ECJ43" s="516"/>
      <c r="ECK43" s="516"/>
      <c r="ECL43" s="516"/>
      <c r="ECM43" s="516"/>
      <c r="ECN43" s="516"/>
      <c r="ECO43" s="516"/>
      <c r="ECP43" s="516"/>
      <c r="ECQ43" s="516"/>
      <c r="ECR43" s="516"/>
      <c r="ECS43" s="516"/>
      <c r="ECT43" s="516"/>
      <c r="ECU43" s="516"/>
      <c r="ECV43" s="516"/>
      <c r="ECW43" s="516"/>
      <c r="ECX43" s="516"/>
      <c r="ECY43" s="516"/>
      <c r="ECZ43" s="516"/>
      <c r="EDA43" s="516"/>
      <c r="EDB43" s="516"/>
      <c r="EDC43" s="516"/>
      <c r="EDD43" s="516"/>
      <c r="EDE43" s="516"/>
      <c r="EDF43" s="516"/>
      <c r="EDG43" s="516"/>
      <c r="EDH43" s="516"/>
      <c r="EDI43" s="516"/>
      <c r="EDJ43" s="516"/>
      <c r="EDK43" s="516"/>
      <c r="EDL43" s="516"/>
      <c r="EDM43" s="516"/>
      <c r="EDN43" s="516"/>
      <c r="EDO43" s="516"/>
      <c r="EDP43" s="516"/>
      <c r="EDQ43" s="516"/>
      <c r="EDR43" s="516"/>
      <c r="EDS43" s="516"/>
      <c r="EDT43" s="516"/>
      <c r="EDU43" s="516"/>
      <c r="EDV43" s="516"/>
      <c r="EDW43" s="516"/>
      <c r="EDX43" s="516"/>
      <c r="EDY43" s="516"/>
      <c r="EDZ43" s="516"/>
      <c r="EEA43" s="516"/>
      <c r="EEB43" s="516"/>
      <c r="EEC43" s="516"/>
      <c r="EED43" s="516"/>
      <c r="EEE43" s="516"/>
      <c r="EEF43" s="516"/>
      <c r="EEG43" s="516"/>
      <c r="EEH43" s="516"/>
      <c r="EEI43" s="516"/>
      <c r="EEJ43" s="516"/>
      <c r="EEK43" s="516"/>
      <c r="EEL43" s="516"/>
      <c r="EEM43" s="516"/>
      <c r="EEN43" s="516"/>
      <c r="EEO43" s="516"/>
      <c r="EEP43" s="516"/>
      <c r="EEQ43" s="516"/>
      <c r="EER43" s="516"/>
      <c r="EES43" s="516"/>
      <c r="EET43" s="516"/>
      <c r="EEU43" s="516"/>
      <c r="EEV43" s="516"/>
      <c r="EEW43" s="516"/>
      <c r="EEX43" s="516"/>
      <c r="EEY43" s="516"/>
      <c r="EEZ43" s="516"/>
      <c r="EFA43" s="516"/>
      <c r="EFB43" s="516"/>
      <c r="EFC43" s="516"/>
      <c r="EFD43" s="516"/>
      <c r="EFE43" s="516"/>
      <c r="EFF43" s="516"/>
      <c r="EFG43" s="516"/>
      <c r="EFH43" s="516"/>
      <c r="EFI43" s="516"/>
      <c r="EFJ43" s="516"/>
      <c r="EFK43" s="516"/>
      <c r="EFL43" s="516"/>
      <c r="EFM43" s="516"/>
      <c r="EFN43" s="516"/>
      <c r="EFO43" s="516"/>
      <c r="EFP43" s="516"/>
      <c r="EFQ43" s="516"/>
      <c r="EFR43" s="516"/>
      <c r="EFS43" s="516"/>
      <c r="EFT43" s="516"/>
      <c r="EFU43" s="516"/>
      <c r="EFV43" s="516"/>
      <c r="EFW43" s="516"/>
      <c r="EFX43" s="516"/>
      <c r="EFY43" s="516"/>
      <c r="EFZ43" s="516"/>
      <c r="EGA43" s="516"/>
      <c r="EGB43" s="516"/>
      <c r="EGC43" s="516"/>
      <c r="EGD43" s="516"/>
      <c r="EGE43" s="516"/>
      <c r="EGF43" s="516"/>
      <c r="EGG43" s="516"/>
      <c r="EGH43" s="516"/>
      <c r="EGI43" s="516"/>
      <c r="EGJ43" s="516"/>
      <c r="EGK43" s="516"/>
      <c r="EGL43" s="516"/>
      <c r="EGM43" s="516"/>
      <c r="EGN43" s="516"/>
      <c r="EGO43" s="516"/>
      <c r="EGP43" s="516"/>
      <c r="EGQ43" s="516"/>
      <c r="EGR43" s="516"/>
      <c r="EGS43" s="516"/>
      <c r="EGT43" s="516"/>
      <c r="EGU43" s="516"/>
      <c r="EGV43" s="516"/>
      <c r="EGW43" s="516"/>
      <c r="EGX43" s="516"/>
      <c r="EGY43" s="516"/>
      <c r="EGZ43" s="516"/>
      <c r="EHA43" s="516"/>
      <c r="EHB43" s="516"/>
      <c r="EHC43" s="516"/>
      <c r="EHD43" s="516"/>
      <c r="EHE43" s="516"/>
      <c r="EHF43" s="516"/>
      <c r="EHG43" s="516"/>
      <c r="EHH43" s="516"/>
      <c r="EHI43" s="516"/>
      <c r="EHJ43" s="516"/>
      <c r="EHK43" s="516"/>
      <c r="EHL43" s="516"/>
      <c r="EHM43" s="516"/>
      <c r="EHN43" s="516"/>
      <c r="EHO43" s="516"/>
      <c r="EHP43" s="516"/>
      <c r="EHQ43" s="516"/>
      <c r="EHR43" s="516"/>
      <c r="EHS43" s="516"/>
      <c r="EHT43" s="516"/>
      <c r="EHU43" s="516"/>
      <c r="EHV43" s="516"/>
      <c r="EHW43" s="516"/>
      <c r="EHX43" s="516"/>
      <c r="EHY43" s="516"/>
      <c r="EHZ43" s="516"/>
      <c r="EIA43" s="516"/>
      <c r="EIB43" s="516"/>
      <c r="EIC43" s="516"/>
      <c r="EID43" s="516"/>
      <c r="EIE43" s="516"/>
      <c r="EIF43" s="516"/>
      <c r="EIG43" s="516"/>
      <c r="EIH43" s="516"/>
      <c r="EII43" s="516"/>
      <c r="EIJ43" s="516"/>
      <c r="EIK43" s="516"/>
      <c r="EIL43" s="516"/>
      <c r="EIM43" s="516"/>
      <c r="EIN43" s="516"/>
      <c r="EIO43" s="516"/>
      <c r="EIP43" s="516"/>
      <c r="EIQ43" s="516"/>
      <c r="EIR43" s="516"/>
      <c r="EIS43" s="516"/>
      <c r="EIT43" s="516"/>
      <c r="EIU43" s="516"/>
      <c r="EIV43" s="516"/>
      <c r="EIW43" s="516"/>
      <c r="EIX43" s="516"/>
      <c r="EIY43" s="516"/>
      <c r="EIZ43" s="516"/>
      <c r="EJA43" s="516"/>
      <c r="EJB43" s="516"/>
      <c r="EJC43" s="516"/>
      <c r="EJD43" s="516"/>
      <c r="EJE43" s="516"/>
      <c r="EJF43" s="516"/>
      <c r="EJG43" s="516"/>
      <c r="EJH43" s="516"/>
      <c r="EJI43" s="516"/>
      <c r="EJJ43" s="516"/>
      <c r="EJK43" s="516"/>
      <c r="EJL43" s="516"/>
      <c r="EJM43" s="516"/>
      <c r="EJN43" s="516"/>
      <c r="EJO43" s="516"/>
      <c r="EJP43" s="516"/>
      <c r="EJQ43" s="516"/>
      <c r="EJR43" s="516"/>
      <c r="EJS43" s="516"/>
      <c r="EJT43" s="516"/>
      <c r="EJU43" s="516"/>
      <c r="EJV43" s="516"/>
      <c r="EJW43" s="516"/>
      <c r="EJX43" s="516"/>
      <c r="EJY43" s="516"/>
      <c r="EJZ43" s="516"/>
      <c r="EKA43" s="516"/>
      <c r="EKB43" s="516"/>
      <c r="EKC43" s="516"/>
      <c r="EKD43" s="516"/>
      <c r="EKE43" s="516"/>
      <c r="EKF43" s="516"/>
      <c r="EKG43" s="516"/>
      <c r="EKH43" s="516"/>
      <c r="EKI43" s="516"/>
      <c r="EKJ43" s="516"/>
      <c r="EKK43" s="516"/>
      <c r="EKL43" s="516"/>
      <c r="EKM43" s="516"/>
      <c r="EKN43" s="516"/>
      <c r="EKO43" s="516"/>
      <c r="EKP43" s="516"/>
      <c r="EKQ43" s="516"/>
      <c r="EKR43" s="516"/>
      <c r="EKS43" s="516"/>
      <c r="EKT43" s="516"/>
      <c r="EKU43" s="516"/>
      <c r="EKV43" s="516"/>
      <c r="EKW43" s="516"/>
      <c r="EKX43" s="516"/>
      <c r="EKY43" s="516"/>
      <c r="EKZ43" s="516"/>
      <c r="ELA43" s="516"/>
      <c r="ELB43" s="516"/>
      <c r="ELC43" s="516"/>
      <c r="ELD43" s="516"/>
      <c r="ELE43" s="516"/>
      <c r="ELF43" s="516"/>
      <c r="ELG43" s="516"/>
      <c r="ELH43" s="516"/>
      <c r="ELI43" s="516"/>
      <c r="ELJ43" s="516"/>
      <c r="ELK43" s="516"/>
      <c r="ELL43" s="516"/>
      <c r="ELM43" s="516"/>
      <c r="ELN43" s="516"/>
      <c r="ELO43" s="516"/>
      <c r="ELP43" s="516"/>
      <c r="ELQ43" s="516"/>
      <c r="ELR43" s="516"/>
      <c r="ELS43" s="516"/>
      <c r="ELT43" s="516"/>
      <c r="ELU43" s="516"/>
      <c r="ELV43" s="516"/>
      <c r="ELW43" s="516"/>
      <c r="ELX43" s="516"/>
      <c r="ELY43" s="516"/>
      <c r="ELZ43" s="516"/>
      <c r="EMA43" s="516"/>
      <c r="EMB43" s="516"/>
      <c r="EMC43" s="516"/>
      <c r="EMD43" s="516"/>
      <c r="EME43" s="516"/>
      <c r="EMF43" s="516"/>
      <c r="EMG43" s="516"/>
      <c r="EMH43" s="516"/>
      <c r="EMI43" s="516"/>
      <c r="EMJ43" s="516"/>
      <c r="EMK43" s="516"/>
      <c r="EML43" s="516"/>
      <c r="EMM43" s="516"/>
      <c r="EMN43" s="516"/>
      <c r="EMO43" s="516"/>
      <c r="EMP43" s="516"/>
      <c r="EMQ43" s="516"/>
      <c r="EMR43" s="516"/>
      <c r="EMS43" s="516"/>
      <c r="EMT43" s="516"/>
      <c r="EMU43" s="516"/>
      <c r="EMV43" s="516"/>
      <c r="EMW43" s="516"/>
      <c r="EMX43" s="516"/>
      <c r="EMY43" s="516"/>
      <c r="EMZ43" s="516"/>
      <c r="ENA43" s="516"/>
      <c r="ENB43" s="516"/>
      <c r="ENC43" s="516"/>
      <c r="END43" s="516"/>
      <c r="ENE43" s="516"/>
      <c r="ENF43" s="516"/>
      <c r="ENG43" s="516"/>
      <c r="ENH43" s="516"/>
      <c r="ENI43" s="516"/>
      <c r="ENJ43" s="516"/>
      <c r="ENK43" s="516"/>
      <c r="ENL43" s="516"/>
      <c r="ENM43" s="516"/>
      <c r="ENN43" s="516"/>
      <c r="ENO43" s="516"/>
      <c r="ENP43" s="516"/>
      <c r="ENQ43" s="516"/>
      <c r="ENR43" s="516"/>
      <c r="ENS43" s="516"/>
      <c r="ENT43" s="516"/>
      <c r="ENU43" s="516"/>
      <c r="ENV43" s="516"/>
      <c r="ENW43" s="516"/>
      <c r="ENX43" s="516"/>
      <c r="ENY43" s="516"/>
      <c r="ENZ43" s="516"/>
      <c r="EOA43" s="516"/>
      <c r="EOB43" s="516"/>
      <c r="EOC43" s="516"/>
      <c r="EOD43" s="516"/>
      <c r="EOE43" s="516"/>
      <c r="EOF43" s="516"/>
      <c r="EOG43" s="516"/>
      <c r="EOH43" s="516"/>
      <c r="EOI43" s="516"/>
      <c r="EOJ43" s="516"/>
      <c r="EOK43" s="516"/>
      <c r="EOL43" s="516"/>
      <c r="EOM43" s="516"/>
      <c r="EON43" s="516"/>
      <c r="EOO43" s="516"/>
      <c r="EOP43" s="516"/>
      <c r="EOQ43" s="516"/>
      <c r="EOR43" s="516"/>
      <c r="EOS43" s="516"/>
      <c r="EOT43" s="516"/>
      <c r="EOU43" s="516"/>
      <c r="EOV43" s="516"/>
      <c r="EOW43" s="516"/>
      <c r="EOX43" s="516"/>
      <c r="EOY43" s="516"/>
      <c r="EOZ43" s="516"/>
      <c r="EPA43" s="516"/>
      <c r="EPB43" s="516"/>
      <c r="EPC43" s="516"/>
      <c r="EPD43" s="516"/>
      <c r="EPE43" s="516"/>
      <c r="EPF43" s="516"/>
      <c r="EPG43" s="516"/>
      <c r="EPH43" s="516"/>
      <c r="EPI43" s="516"/>
      <c r="EPJ43" s="516"/>
      <c r="EPK43" s="516"/>
      <c r="EPL43" s="516"/>
      <c r="EPM43" s="516"/>
      <c r="EPN43" s="516"/>
      <c r="EPO43" s="516"/>
      <c r="EPP43" s="516"/>
      <c r="EPQ43" s="516"/>
      <c r="EPR43" s="516"/>
      <c r="EPS43" s="516"/>
      <c r="EPT43" s="516"/>
      <c r="EPU43" s="516"/>
      <c r="EPV43" s="516"/>
      <c r="EPW43" s="516"/>
      <c r="EPX43" s="516"/>
      <c r="EPY43" s="516"/>
      <c r="EPZ43" s="516"/>
      <c r="EQA43" s="516"/>
      <c r="EQB43" s="516"/>
      <c r="EQC43" s="516"/>
      <c r="EQD43" s="516"/>
      <c r="EQE43" s="516"/>
      <c r="EQF43" s="516"/>
      <c r="EQG43" s="516"/>
      <c r="EQH43" s="516"/>
      <c r="EQI43" s="516"/>
      <c r="EQJ43" s="516"/>
      <c r="EQK43" s="516"/>
      <c r="EQL43" s="516"/>
      <c r="EQM43" s="516"/>
      <c r="EQN43" s="516"/>
      <c r="EQO43" s="516"/>
      <c r="EQP43" s="516"/>
      <c r="EQQ43" s="516"/>
      <c r="EQR43" s="516"/>
      <c r="EQS43" s="516"/>
      <c r="EQT43" s="516"/>
      <c r="EQU43" s="516"/>
      <c r="EQV43" s="516"/>
      <c r="EQW43" s="516"/>
      <c r="EQX43" s="516"/>
      <c r="EQY43" s="516"/>
      <c r="EQZ43" s="516"/>
      <c r="ERA43" s="516"/>
      <c r="ERB43" s="516"/>
      <c r="ERC43" s="516"/>
      <c r="ERD43" s="516"/>
      <c r="ERE43" s="516"/>
      <c r="ERF43" s="516"/>
      <c r="ERG43" s="516"/>
      <c r="ERH43" s="516"/>
      <c r="ERI43" s="516"/>
      <c r="ERJ43" s="516"/>
      <c r="ERK43" s="516"/>
      <c r="ERL43" s="516"/>
      <c r="ERM43" s="516"/>
      <c r="ERN43" s="516"/>
      <c r="ERO43" s="516"/>
      <c r="ERP43" s="516"/>
      <c r="ERQ43" s="516"/>
      <c r="ERR43" s="516"/>
      <c r="ERS43" s="516"/>
      <c r="ERT43" s="516"/>
      <c r="ERU43" s="516"/>
      <c r="ERV43" s="516"/>
      <c r="ERW43" s="516"/>
      <c r="ERX43" s="516"/>
      <c r="ERY43" s="516"/>
      <c r="ERZ43" s="516"/>
      <c r="ESA43" s="516"/>
      <c r="ESB43" s="516"/>
      <c r="ESC43" s="516"/>
      <c r="ESD43" s="516"/>
      <c r="ESE43" s="516"/>
      <c r="ESF43" s="516"/>
      <c r="ESG43" s="516"/>
      <c r="ESH43" s="516"/>
      <c r="ESI43" s="516"/>
      <c r="ESJ43" s="516"/>
      <c r="ESK43" s="516"/>
      <c r="ESL43" s="516"/>
      <c r="ESM43" s="516"/>
      <c r="ESN43" s="516"/>
      <c r="ESO43" s="516"/>
      <c r="ESP43" s="516"/>
      <c r="ESQ43" s="516"/>
      <c r="ESR43" s="516"/>
      <c r="ESS43" s="516"/>
      <c r="EST43" s="516"/>
      <c r="ESU43" s="516"/>
      <c r="ESV43" s="516"/>
      <c r="ESW43" s="516"/>
      <c r="ESX43" s="516"/>
      <c r="ESY43" s="516"/>
      <c r="ESZ43" s="516"/>
      <c r="ETA43" s="516"/>
      <c r="ETB43" s="516"/>
      <c r="ETC43" s="516"/>
      <c r="ETD43" s="516"/>
      <c r="ETE43" s="516"/>
      <c r="ETF43" s="516"/>
      <c r="ETG43" s="516"/>
      <c r="ETH43" s="516"/>
      <c r="ETI43" s="516"/>
      <c r="ETJ43" s="516"/>
      <c r="ETK43" s="516"/>
      <c r="ETL43" s="516"/>
      <c r="ETM43" s="516"/>
      <c r="ETN43" s="516"/>
      <c r="ETO43" s="516"/>
      <c r="ETP43" s="516"/>
      <c r="ETQ43" s="516"/>
      <c r="ETR43" s="516"/>
      <c r="ETS43" s="516"/>
      <c r="ETT43" s="516"/>
      <c r="ETU43" s="516"/>
      <c r="ETV43" s="516"/>
      <c r="ETW43" s="516"/>
      <c r="ETX43" s="516"/>
      <c r="ETY43" s="516"/>
      <c r="ETZ43" s="516"/>
      <c r="EUA43" s="516"/>
      <c r="EUB43" s="516"/>
      <c r="EUC43" s="516"/>
      <c r="EUD43" s="516"/>
      <c r="EUE43" s="516"/>
      <c r="EUF43" s="516"/>
      <c r="EUG43" s="516"/>
      <c r="EUH43" s="516"/>
      <c r="EUI43" s="516"/>
      <c r="EUJ43" s="516"/>
      <c r="EUK43" s="516"/>
      <c r="EUL43" s="516"/>
      <c r="EUM43" s="516"/>
      <c r="EUN43" s="516"/>
      <c r="EUO43" s="516"/>
      <c r="EUP43" s="516"/>
      <c r="EUQ43" s="516"/>
      <c r="EUR43" s="516"/>
      <c r="EUS43" s="516"/>
      <c r="EUT43" s="516"/>
      <c r="EUU43" s="516"/>
      <c r="EUV43" s="516"/>
      <c r="EUW43" s="516"/>
      <c r="EUX43" s="516"/>
      <c r="EUY43" s="516"/>
      <c r="EUZ43" s="516"/>
      <c r="EVA43" s="516"/>
      <c r="EVB43" s="516"/>
      <c r="EVC43" s="516"/>
      <c r="EVD43" s="516"/>
      <c r="EVE43" s="516"/>
      <c r="EVF43" s="516"/>
      <c r="EVG43" s="516"/>
      <c r="EVH43" s="516"/>
      <c r="EVI43" s="516"/>
      <c r="EVJ43" s="516"/>
      <c r="EVK43" s="516"/>
      <c r="EVL43" s="516"/>
      <c r="EVM43" s="516"/>
      <c r="EVN43" s="516"/>
      <c r="EVO43" s="516"/>
      <c r="EVP43" s="516"/>
      <c r="EVQ43" s="516"/>
      <c r="EVR43" s="516"/>
      <c r="EVS43" s="516"/>
      <c r="EVT43" s="516"/>
      <c r="EVU43" s="516"/>
      <c r="EVV43" s="516"/>
      <c r="EVW43" s="516"/>
      <c r="EVX43" s="516"/>
      <c r="EVY43" s="516"/>
      <c r="EVZ43" s="516"/>
      <c r="EWA43" s="516"/>
      <c r="EWB43" s="516"/>
      <c r="EWC43" s="516"/>
      <c r="EWD43" s="516"/>
      <c r="EWE43" s="516"/>
      <c r="EWF43" s="516"/>
      <c r="EWG43" s="516"/>
      <c r="EWH43" s="516"/>
      <c r="EWI43" s="516"/>
      <c r="EWJ43" s="516"/>
      <c r="EWK43" s="516"/>
      <c r="EWL43" s="516"/>
      <c r="EWM43" s="516"/>
      <c r="EWN43" s="516"/>
      <c r="EWO43" s="516"/>
      <c r="EWP43" s="516"/>
      <c r="EWQ43" s="516"/>
      <c r="EWR43" s="516"/>
      <c r="EWS43" s="516"/>
      <c r="EWT43" s="516"/>
      <c r="EWU43" s="516"/>
      <c r="EWV43" s="516"/>
      <c r="EWW43" s="516"/>
      <c r="EWX43" s="516"/>
      <c r="EWY43" s="516"/>
      <c r="EWZ43" s="516"/>
      <c r="EXA43" s="516"/>
      <c r="EXB43" s="516"/>
      <c r="EXC43" s="516"/>
      <c r="EXD43" s="516"/>
      <c r="EXE43" s="516"/>
      <c r="EXF43" s="516"/>
      <c r="EXG43" s="516"/>
      <c r="EXH43" s="516"/>
      <c r="EXI43" s="516"/>
      <c r="EXJ43" s="516"/>
      <c r="EXK43" s="516"/>
      <c r="EXL43" s="516"/>
      <c r="EXM43" s="516"/>
      <c r="EXN43" s="516"/>
      <c r="EXO43" s="516"/>
      <c r="EXP43" s="516"/>
      <c r="EXQ43" s="516"/>
      <c r="EXR43" s="516"/>
      <c r="EXS43" s="516"/>
      <c r="EXT43" s="516"/>
      <c r="EXU43" s="516"/>
      <c r="EXV43" s="516"/>
      <c r="EXW43" s="516"/>
      <c r="EXX43" s="516"/>
      <c r="EXY43" s="516"/>
      <c r="EXZ43" s="516"/>
      <c r="EYA43" s="516"/>
      <c r="EYB43" s="516"/>
      <c r="EYC43" s="516"/>
      <c r="EYD43" s="516"/>
      <c r="EYE43" s="516"/>
      <c r="EYF43" s="516"/>
      <c r="EYG43" s="516"/>
      <c r="EYH43" s="516"/>
      <c r="EYI43" s="516"/>
      <c r="EYJ43" s="516"/>
      <c r="EYK43" s="516"/>
      <c r="EYL43" s="516"/>
      <c r="EYM43" s="516"/>
      <c r="EYN43" s="516"/>
      <c r="EYO43" s="516"/>
      <c r="EYP43" s="516"/>
      <c r="EYQ43" s="516"/>
      <c r="EYR43" s="516"/>
      <c r="EYS43" s="516"/>
      <c r="EYT43" s="516"/>
      <c r="EYU43" s="516"/>
      <c r="EYV43" s="516"/>
      <c r="EYW43" s="516"/>
      <c r="EYX43" s="516"/>
      <c r="EYY43" s="516"/>
      <c r="EYZ43" s="516"/>
      <c r="EZA43" s="516"/>
      <c r="EZB43" s="516"/>
      <c r="EZC43" s="516"/>
      <c r="EZD43" s="516"/>
      <c r="EZE43" s="516"/>
      <c r="EZF43" s="516"/>
      <c r="EZG43" s="516"/>
      <c r="EZH43" s="516"/>
      <c r="EZI43" s="516"/>
      <c r="EZJ43" s="516"/>
      <c r="EZK43" s="516"/>
      <c r="EZL43" s="516"/>
      <c r="EZM43" s="516"/>
      <c r="EZN43" s="516"/>
      <c r="EZO43" s="516"/>
      <c r="EZP43" s="516"/>
      <c r="EZQ43" s="516"/>
      <c r="EZR43" s="516"/>
      <c r="EZS43" s="516"/>
      <c r="EZT43" s="516"/>
      <c r="EZU43" s="516"/>
      <c r="EZV43" s="516"/>
      <c r="EZW43" s="516"/>
      <c r="EZX43" s="516"/>
      <c r="EZY43" s="516"/>
      <c r="EZZ43" s="516"/>
      <c r="FAA43" s="516"/>
      <c r="FAB43" s="516"/>
      <c r="FAC43" s="516"/>
      <c r="FAD43" s="516"/>
      <c r="FAE43" s="516"/>
      <c r="FAF43" s="516"/>
      <c r="FAG43" s="516"/>
      <c r="FAH43" s="516"/>
      <c r="FAI43" s="516"/>
      <c r="FAJ43" s="516"/>
      <c r="FAK43" s="516"/>
      <c r="FAL43" s="516"/>
      <c r="FAM43" s="516"/>
      <c r="FAN43" s="516"/>
      <c r="FAO43" s="516"/>
      <c r="FAP43" s="516"/>
      <c r="FAQ43" s="516"/>
      <c r="FAR43" s="516"/>
      <c r="FAS43" s="516"/>
      <c r="FAT43" s="516"/>
      <c r="FAU43" s="516"/>
      <c r="FAV43" s="516"/>
      <c r="FAW43" s="516"/>
      <c r="FAX43" s="516"/>
      <c r="FAY43" s="516"/>
      <c r="FAZ43" s="516"/>
      <c r="FBA43" s="516"/>
      <c r="FBB43" s="516"/>
      <c r="FBC43" s="516"/>
      <c r="FBD43" s="516"/>
      <c r="FBE43" s="516"/>
      <c r="FBF43" s="516"/>
      <c r="FBG43" s="516"/>
      <c r="FBH43" s="516"/>
      <c r="FBI43" s="516"/>
      <c r="FBJ43" s="516"/>
      <c r="FBK43" s="516"/>
      <c r="FBL43" s="516"/>
      <c r="FBM43" s="516"/>
      <c r="FBN43" s="516"/>
      <c r="FBO43" s="516"/>
      <c r="FBP43" s="516"/>
      <c r="FBQ43" s="516"/>
      <c r="FBR43" s="516"/>
      <c r="FBS43" s="516"/>
      <c r="FBT43" s="516"/>
      <c r="FBU43" s="516"/>
      <c r="FBV43" s="516"/>
      <c r="FBW43" s="516"/>
      <c r="FBX43" s="516"/>
      <c r="FBY43" s="516"/>
      <c r="FBZ43" s="516"/>
      <c r="FCA43" s="516"/>
      <c r="FCB43" s="516"/>
      <c r="FCC43" s="516"/>
      <c r="FCD43" s="516"/>
      <c r="FCE43" s="516"/>
      <c r="FCF43" s="516"/>
      <c r="FCG43" s="516"/>
      <c r="FCH43" s="516"/>
      <c r="FCI43" s="516"/>
      <c r="FCJ43" s="516"/>
      <c r="FCK43" s="516"/>
      <c r="FCL43" s="516"/>
      <c r="FCM43" s="516"/>
      <c r="FCN43" s="516"/>
      <c r="FCO43" s="516"/>
      <c r="FCP43" s="516"/>
      <c r="FCQ43" s="516"/>
      <c r="FCR43" s="516"/>
      <c r="FCS43" s="516"/>
      <c r="FCT43" s="516"/>
      <c r="FCU43" s="516"/>
      <c r="FCV43" s="516"/>
      <c r="FCW43" s="516"/>
      <c r="FCX43" s="516"/>
      <c r="FCY43" s="516"/>
      <c r="FCZ43" s="516"/>
      <c r="FDA43" s="516"/>
      <c r="FDB43" s="516"/>
      <c r="FDC43" s="516"/>
      <c r="FDD43" s="516"/>
      <c r="FDE43" s="516"/>
      <c r="FDF43" s="516"/>
      <c r="FDG43" s="516"/>
      <c r="FDH43" s="516"/>
      <c r="FDI43" s="516"/>
      <c r="FDJ43" s="516"/>
      <c r="FDK43" s="516"/>
      <c r="FDL43" s="516"/>
      <c r="FDM43" s="516"/>
      <c r="FDN43" s="516"/>
      <c r="FDO43" s="516"/>
      <c r="FDP43" s="516"/>
      <c r="FDQ43" s="516"/>
      <c r="FDR43" s="516"/>
      <c r="FDS43" s="516"/>
      <c r="FDT43" s="516"/>
      <c r="FDU43" s="516"/>
      <c r="FDV43" s="516"/>
      <c r="FDW43" s="516"/>
      <c r="FDX43" s="516"/>
      <c r="FDY43" s="516"/>
      <c r="FDZ43" s="516"/>
      <c r="FEA43" s="516"/>
      <c r="FEB43" s="516"/>
      <c r="FEC43" s="516"/>
      <c r="FED43" s="516"/>
      <c r="FEE43" s="516"/>
      <c r="FEF43" s="516"/>
      <c r="FEG43" s="516"/>
      <c r="FEH43" s="516"/>
      <c r="FEI43" s="516"/>
      <c r="FEJ43" s="516"/>
      <c r="FEK43" s="516"/>
      <c r="FEL43" s="516"/>
      <c r="FEM43" s="516"/>
      <c r="FEN43" s="516"/>
      <c r="FEO43" s="516"/>
      <c r="FEP43" s="516"/>
      <c r="FEQ43" s="516"/>
      <c r="FER43" s="516"/>
      <c r="FES43" s="516"/>
      <c r="FET43" s="516"/>
      <c r="FEU43" s="516"/>
      <c r="FEV43" s="516"/>
      <c r="FEW43" s="516"/>
      <c r="FEX43" s="516"/>
      <c r="FEY43" s="516"/>
      <c r="FEZ43" s="516"/>
      <c r="FFA43" s="516"/>
      <c r="FFB43" s="516"/>
      <c r="FFC43" s="516"/>
      <c r="FFD43" s="516"/>
      <c r="FFE43" s="516"/>
      <c r="FFF43" s="516"/>
      <c r="FFG43" s="516"/>
      <c r="FFH43" s="516"/>
      <c r="FFI43" s="516"/>
      <c r="FFJ43" s="516"/>
      <c r="FFK43" s="516"/>
      <c r="FFL43" s="516"/>
      <c r="FFM43" s="516"/>
      <c r="FFN43" s="516"/>
      <c r="FFO43" s="516"/>
      <c r="FFP43" s="516"/>
      <c r="FFQ43" s="516"/>
      <c r="FFR43" s="516"/>
      <c r="FFS43" s="516"/>
      <c r="FFT43" s="516"/>
      <c r="FFU43" s="516"/>
      <c r="FFV43" s="516"/>
      <c r="FFW43" s="516"/>
      <c r="FFX43" s="516"/>
      <c r="FFY43" s="516"/>
      <c r="FFZ43" s="516"/>
      <c r="FGA43" s="516"/>
      <c r="FGB43" s="516"/>
      <c r="FGC43" s="516"/>
      <c r="FGD43" s="516"/>
      <c r="FGE43" s="516"/>
      <c r="FGF43" s="516"/>
      <c r="FGG43" s="516"/>
      <c r="FGH43" s="516"/>
      <c r="FGI43" s="516"/>
      <c r="FGJ43" s="516"/>
      <c r="FGK43" s="516"/>
      <c r="FGL43" s="516"/>
      <c r="FGM43" s="516"/>
      <c r="FGN43" s="516"/>
      <c r="FGO43" s="516"/>
      <c r="FGP43" s="516"/>
      <c r="FGQ43" s="516"/>
      <c r="FGR43" s="516"/>
      <c r="FGS43" s="516"/>
      <c r="FGT43" s="516"/>
      <c r="FGU43" s="516"/>
      <c r="FGV43" s="516"/>
      <c r="FGW43" s="516"/>
      <c r="FGX43" s="516"/>
      <c r="FGY43" s="516"/>
      <c r="FGZ43" s="516"/>
      <c r="FHA43" s="516"/>
      <c r="FHB43" s="516"/>
      <c r="FHC43" s="516"/>
      <c r="FHD43" s="516"/>
      <c r="FHE43" s="516"/>
      <c r="FHF43" s="516"/>
      <c r="FHG43" s="516"/>
      <c r="FHH43" s="516"/>
      <c r="FHI43" s="516"/>
      <c r="FHJ43" s="516"/>
      <c r="FHK43" s="516"/>
      <c r="FHL43" s="516"/>
      <c r="FHM43" s="516"/>
      <c r="FHN43" s="516"/>
      <c r="FHO43" s="516"/>
      <c r="FHP43" s="516"/>
      <c r="FHQ43" s="516"/>
      <c r="FHR43" s="516"/>
      <c r="FHS43" s="516"/>
      <c r="FHT43" s="516"/>
      <c r="FHU43" s="516"/>
      <c r="FHV43" s="516"/>
      <c r="FHW43" s="516"/>
      <c r="FHX43" s="516"/>
      <c r="FHY43" s="516"/>
      <c r="FHZ43" s="516"/>
      <c r="FIA43" s="516"/>
      <c r="FIB43" s="516"/>
      <c r="FIC43" s="516"/>
      <c r="FID43" s="516"/>
      <c r="FIE43" s="516"/>
      <c r="FIF43" s="516"/>
      <c r="FIG43" s="516"/>
      <c r="FIH43" s="516"/>
      <c r="FII43" s="516"/>
      <c r="FIJ43" s="516"/>
      <c r="FIK43" s="516"/>
      <c r="FIL43" s="516"/>
      <c r="FIM43" s="516"/>
      <c r="FIN43" s="516"/>
      <c r="FIO43" s="516"/>
      <c r="FIP43" s="516"/>
      <c r="FIQ43" s="516"/>
      <c r="FIR43" s="516"/>
      <c r="FIS43" s="516"/>
      <c r="FIT43" s="516"/>
      <c r="FIU43" s="516"/>
      <c r="FIV43" s="516"/>
      <c r="FIW43" s="516"/>
      <c r="FIX43" s="516"/>
      <c r="FIY43" s="516"/>
      <c r="FIZ43" s="516"/>
      <c r="FJA43" s="516"/>
      <c r="FJB43" s="516"/>
      <c r="FJC43" s="516"/>
      <c r="FJD43" s="516"/>
      <c r="FJE43" s="516"/>
      <c r="FJF43" s="516"/>
      <c r="FJG43" s="516"/>
      <c r="FJH43" s="516"/>
      <c r="FJI43" s="516"/>
      <c r="FJJ43" s="516"/>
      <c r="FJK43" s="516"/>
      <c r="FJL43" s="516"/>
      <c r="FJM43" s="516"/>
      <c r="FJN43" s="516"/>
      <c r="FJO43" s="516"/>
      <c r="FJP43" s="516"/>
      <c r="FJQ43" s="516"/>
      <c r="FJR43" s="516"/>
      <c r="FJS43" s="516"/>
      <c r="FJT43" s="516"/>
      <c r="FJU43" s="516"/>
      <c r="FJV43" s="516"/>
      <c r="FJW43" s="516"/>
      <c r="FJX43" s="516"/>
      <c r="FJY43" s="516"/>
      <c r="FJZ43" s="516"/>
      <c r="FKA43" s="516"/>
      <c r="FKB43" s="516"/>
      <c r="FKC43" s="516"/>
      <c r="FKD43" s="516"/>
      <c r="FKE43" s="516"/>
      <c r="FKF43" s="516"/>
      <c r="FKG43" s="516"/>
      <c r="FKH43" s="516"/>
      <c r="FKI43" s="516"/>
      <c r="FKJ43" s="516"/>
      <c r="FKK43" s="516"/>
      <c r="FKL43" s="516"/>
      <c r="FKM43" s="516"/>
      <c r="FKN43" s="516"/>
      <c r="FKO43" s="516"/>
      <c r="FKP43" s="516"/>
      <c r="FKQ43" s="516"/>
      <c r="FKR43" s="516"/>
      <c r="FKS43" s="516"/>
      <c r="FKT43" s="516"/>
      <c r="FKU43" s="516"/>
      <c r="FKV43" s="516"/>
      <c r="FKW43" s="516"/>
      <c r="FKX43" s="516"/>
      <c r="FKY43" s="516"/>
      <c r="FKZ43" s="516"/>
      <c r="FLA43" s="516"/>
      <c r="FLB43" s="516"/>
      <c r="FLC43" s="516"/>
      <c r="FLD43" s="516"/>
      <c r="FLE43" s="516"/>
      <c r="FLF43" s="516"/>
      <c r="FLG43" s="516"/>
      <c r="FLH43" s="516"/>
      <c r="FLI43" s="516"/>
      <c r="FLJ43" s="516"/>
      <c r="FLK43" s="516"/>
      <c r="FLL43" s="516"/>
      <c r="FLM43" s="516"/>
      <c r="FLN43" s="516"/>
      <c r="FLO43" s="516"/>
      <c r="FLP43" s="516"/>
      <c r="FLQ43" s="516"/>
      <c r="FLR43" s="516"/>
      <c r="FLS43" s="516"/>
      <c r="FLT43" s="516"/>
      <c r="FLU43" s="516"/>
      <c r="FLV43" s="516"/>
      <c r="FLW43" s="516"/>
      <c r="FLX43" s="516"/>
      <c r="FLY43" s="516"/>
      <c r="FLZ43" s="516"/>
      <c r="FMA43" s="516"/>
      <c r="FMB43" s="516"/>
      <c r="FMC43" s="516"/>
      <c r="FMD43" s="516"/>
      <c r="FME43" s="516"/>
      <c r="FMF43" s="516"/>
      <c r="FMG43" s="516"/>
      <c r="FMH43" s="516"/>
      <c r="FMI43" s="516"/>
      <c r="FMJ43" s="516"/>
      <c r="FMK43" s="516"/>
      <c r="FML43" s="516"/>
      <c r="FMM43" s="516"/>
      <c r="FMN43" s="516"/>
      <c r="FMO43" s="516"/>
      <c r="FMP43" s="516"/>
      <c r="FMQ43" s="516"/>
      <c r="FMR43" s="516"/>
      <c r="FMS43" s="516"/>
      <c r="FMT43" s="516"/>
      <c r="FMU43" s="516"/>
      <c r="FMV43" s="516"/>
      <c r="FMW43" s="516"/>
      <c r="FMX43" s="516"/>
      <c r="FMY43" s="516"/>
      <c r="FMZ43" s="516"/>
      <c r="FNA43" s="516"/>
      <c r="FNB43" s="516"/>
      <c r="FNC43" s="516"/>
      <c r="FND43" s="516"/>
      <c r="FNE43" s="516"/>
      <c r="FNF43" s="516"/>
      <c r="FNG43" s="516"/>
      <c r="FNH43" s="516"/>
      <c r="FNI43" s="516"/>
      <c r="FNJ43" s="516"/>
      <c r="FNK43" s="516"/>
      <c r="FNL43" s="516"/>
      <c r="FNM43" s="516"/>
      <c r="FNN43" s="516"/>
      <c r="FNO43" s="516"/>
      <c r="FNP43" s="516"/>
      <c r="FNQ43" s="516"/>
      <c r="FNR43" s="516"/>
      <c r="FNS43" s="516"/>
      <c r="FNT43" s="516"/>
      <c r="FNU43" s="516"/>
      <c r="FNV43" s="516"/>
      <c r="FNW43" s="516"/>
      <c r="FNX43" s="516"/>
      <c r="FNY43" s="516"/>
      <c r="FNZ43" s="516"/>
      <c r="FOA43" s="516"/>
      <c r="FOB43" s="516"/>
      <c r="FOC43" s="516"/>
      <c r="FOD43" s="516"/>
      <c r="FOE43" s="516"/>
      <c r="FOF43" s="516"/>
      <c r="FOG43" s="516"/>
      <c r="FOH43" s="516"/>
      <c r="FOI43" s="516"/>
      <c r="FOJ43" s="516"/>
      <c r="FOK43" s="516"/>
      <c r="FOL43" s="516"/>
      <c r="FOM43" s="516"/>
      <c r="FON43" s="516"/>
      <c r="FOO43" s="516"/>
      <c r="FOP43" s="516"/>
      <c r="FOQ43" s="516"/>
      <c r="FOR43" s="516"/>
      <c r="FOS43" s="516"/>
      <c r="FOT43" s="516"/>
      <c r="FOU43" s="516"/>
      <c r="FOV43" s="516"/>
      <c r="FOW43" s="516"/>
      <c r="FOX43" s="516"/>
      <c r="FOY43" s="516"/>
      <c r="FOZ43" s="516"/>
      <c r="FPA43" s="516"/>
      <c r="FPB43" s="516"/>
      <c r="FPC43" s="516"/>
      <c r="FPD43" s="516"/>
      <c r="FPE43" s="516"/>
      <c r="FPF43" s="516"/>
      <c r="FPG43" s="516"/>
      <c r="FPH43" s="516"/>
      <c r="FPI43" s="516"/>
      <c r="FPJ43" s="516"/>
      <c r="FPK43" s="516"/>
      <c r="FPL43" s="516"/>
      <c r="FPM43" s="516"/>
      <c r="FPN43" s="516"/>
      <c r="FPO43" s="516"/>
      <c r="FPP43" s="516"/>
      <c r="FPQ43" s="516"/>
      <c r="FPR43" s="516"/>
      <c r="FPS43" s="516"/>
      <c r="FPT43" s="516"/>
      <c r="FPU43" s="516"/>
      <c r="FPV43" s="516"/>
      <c r="FPW43" s="516"/>
      <c r="FPX43" s="516"/>
      <c r="FPY43" s="516"/>
      <c r="FPZ43" s="516"/>
      <c r="FQA43" s="516"/>
      <c r="FQB43" s="516"/>
      <c r="FQC43" s="516"/>
      <c r="FQD43" s="516"/>
      <c r="FQE43" s="516"/>
      <c r="FQF43" s="516"/>
      <c r="FQG43" s="516"/>
      <c r="FQH43" s="516"/>
      <c r="FQI43" s="516"/>
      <c r="FQJ43" s="516"/>
      <c r="FQK43" s="516"/>
      <c r="FQL43" s="516"/>
      <c r="FQM43" s="516"/>
      <c r="FQN43" s="516"/>
      <c r="FQO43" s="516"/>
      <c r="FQP43" s="516"/>
      <c r="FQQ43" s="516"/>
      <c r="FQR43" s="516"/>
      <c r="FQS43" s="516"/>
      <c r="FQT43" s="516"/>
      <c r="FQU43" s="516"/>
      <c r="FQV43" s="516"/>
      <c r="FQW43" s="516"/>
      <c r="FQX43" s="516"/>
      <c r="FQY43" s="516"/>
      <c r="FQZ43" s="516"/>
      <c r="FRA43" s="516"/>
      <c r="FRB43" s="516"/>
      <c r="FRC43" s="516"/>
      <c r="FRD43" s="516"/>
      <c r="FRE43" s="516"/>
      <c r="FRF43" s="516"/>
      <c r="FRG43" s="516"/>
      <c r="FRH43" s="516"/>
      <c r="FRI43" s="516"/>
      <c r="FRJ43" s="516"/>
      <c r="FRK43" s="516"/>
      <c r="FRL43" s="516"/>
      <c r="FRM43" s="516"/>
      <c r="FRN43" s="516"/>
      <c r="FRO43" s="516"/>
      <c r="FRP43" s="516"/>
      <c r="FRQ43" s="516"/>
      <c r="FRR43" s="516"/>
      <c r="FRS43" s="516"/>
      <c r="FRT43" s="516"/>
      <c r="FRU43" s="516"/>
      <c r="FRV43" s="516"/>
      <c r="FRW43" s="516"/>
      <c r="FRX43" s="516"/>
      <c r="FRY43" s="516"/>
      <c r="FRZ43" s="516"/>
      <c r="FSA43" s="516"/>
      <c r="FSB43" s="516"/>
      <c r="FSC43" s="516"/>
      <c r="FSD43" s="516"/>
      <c r="FSE43" s="516"/>
      <c r="FSF43" s="516"/>
      <c r="FSG43" s="516"/>
      <c r="FSH43" s="516"/>
      <c r="FSI43" s="516"/>
      <c r="FSJ43" s="516"/>
      <c r="FSK43" s="516"/>
      <c r="FSL43" s="516"/>
      <c r="FSM43" s="516"/>
      <c r="FSN43" s="516"/>
      <c r="FSO43" s="516"/>
      <c r="FSP43" s="516"/>
      <c r="FSQ43" s="516"/>
      <c r="FSR43" s="516"/>
      <c r="FSS43" s="516"/>
      <c r="FST43" s="516"/>
      <c r="FSU43" s="516"/>
      <c r="FSV43" s="516"/>
      <c r="FSW43" s="516"/>
      <c r="FSX43" s="516"/>
      <c r="FSY43" s="516"/>
      <c r="FSZ43" s="516"/>
      <c r="FTA43" s="516"/>
      <c r="FTB43" s="516"/>
      <c r="FTC43" s="516"/>
      <c r="FTD43" s="516"/>
      <c r="FTE43" s="516"/>
      <c r="FTF43" s="516"/>
      <c r="FTG43" s="516"/>
      <c r="FTH43" s="516"/>
      <c r="FTI43" s="516"/>
      <c r="FTJ43" s="516"/>
      <c r="FTK43" s="516"/>
      <c r="FTL43" s="516"/>
      <c r="FTM43" s="516"/>
      <c r="FTN43" s="516"/>
      <c r="FTO43" s="516"/>
      <c r="FTP43" s="516"/>
      <c r="FTQ43" s="516"/>
      <c r="FTR43" s="516"/>
      <c r="FTS43" s="516"/>
      <c r="FTT43" s="516"/>
      <c r="FTU43" s="516"/>
      <c r="FTV43" s="516"/>
      <c r="FTW43" s="516"/>
      <c r="FTX43" s="516"/>
      <c r="FTY43" s="516"/>
      <c r="FTZ43" s="516"/>
      <c r="FUA43" s="516"/>
      <c r="FUB43" s="516"/>
      <c r="FUC43" s="516"/>
      <c r="FUD43" s="516"/>
      <c r="FUE43" s="516"/>
      <c r="FUF43" s="516"/>
      <c r="FUG43" s="516"/>
      <c r="FUH43" s="516"/>
      <c r="FUI43" s="516"/>
      <c r="FUJ43" s="516"/>
      <c r="FUK43" s="516"/>
      <c r="FUL43" s="516"/>
      <c r="FUM43" s="516"/>
      <c r="FUN43" s="516"/>
      <c r="FUO43" s="516"/>
      <c r="FUP43" s="516"/>
      <c r="FUQ43" s="516"/>
      <c r="FUR43" s="516"/>
      <c r="FUS43" s="516"/>
      <c r="FUT43" s="516"/>
      <c r="FUU43" s="516"/>
      <c r="FUV43" s="516"/>
      <c r="FUW43" s="516"/>
      <c r="FUX43" s="516"/>
      <c r="FUY43" s="516"/>
      <c r="FUZ43" s="516"/>
      <c r="FVA43" s="516"/>
      <c r="FVB43" s="516"/>
      <c r="FVC43" s="516"/>
      <c r="FVD43" s="516"/>
      <c r="FVE43" s="516"/>
      <c r="FVF43" s="516"/>
      <c r="FVG43" s="516"/>
      <c r="FVH43" s="516"/>
      <c r="FVI43" s="516"/>
      <c r="FVJ43" s="516"/>
      <c r="FVK43" s="516"/>
      <c r="FVL43" s="516"/>
      <c r="FVM43" s="516"/>
      <c r="FVN43" s="516"/>
      <c r="FVO43" s="516"/>
      <c r="FVP43" s="516"/>
      <c r="FVQ43" s="516"/>
      <c r="FVR43" s="516"/>
      <c r="FVS43" s="516"/>
      <c r="FVT43" s="516"/>
      <c r="FVU43" s="516"/>
      <c r="FVV43" s="516"/>
      <c r="FVW43" s="516"/>
      <c r="FVX43" s="516"/>
      <c r="FVY43" s="516"/>
      <c r="FVZ43" s="516"/>
      <c r="FWA43" s="516"/>
      <c r="FWB43" s="516"/>
      <c r="FWC43" s="516"/>
      <c r="FWD43" s="516"/>
      <c r="FWE43" s="516"/>
      <c r="FWF43" s="516"/>
      <c r="FWG43" s="516"/>
      <c r="FWH43" s="516"/>
      <c r="FWI43" s="516"/>
      <c r="FWJ43" s="516"/>
      <c r="FWK43" s="516"/>
      <c r="FWL43" s="516"/>
      <c r="FWM43" s="516"/>
      <c r="FWN43" s="516"/>
      <c r="FWO43" s="516"/>
      <c r="FWP43" s="516"/>
      <c r="FWQ43" s="516"/>
      <c r="FWR43" s="516"/>
      <c r="FWS43" s="516"/>
      <c r="FWT43" s="516"/>
      <c r="FWU43" s="516"/>
      <c r="FWV43" s="516"/>
      <c r="FWW43" s="516"/>
      <c r="FWX43" s="516"/>
      <c r="FWY43" s="516"/>
      <c r="FWZ43" s="516"/>
      <c r="FXA43" s="516"/>
      <c r="FXB43" s="516"/>
      <c r="FXC43" s="516"/>
      <c r="FXD43" s="516"/>
      <c r="FXE43" s="516"/>
      <c r="FXF43" s="516"/>
      <c r="FXG43" s="516"/>
      <c r="FXH43" s="516"/>
      <c r="FXI43" s="516"/>
      <c r="FXJ43" s="516"/>
      <c r="FXK43" s="516"/>
      <c r="FXL43" s="516"/>
      <c r="FXM43" s="516"/>
      <c r="FXN43" s="516"/>
      <c r="FXO43" s="516"/>
      <c r="FXP43" s="516"/>
      <c r="FXQ43" s="516"/>
      <c r="FXR43" s="516"/>
      <c r="FXS43" s="516"/>
      <c r="FXT43" s="516"/>
      <c r="FXU43" s="516"/>
      <c r="FXV43" s="516"/>
      <c r="FXW43" s="516"/>
      <c r="FXX43" s="516"/>
      <c r="FXY43" s="516"/>
      <c r="FXZ43" s="516"/>
      <c r="FYA43" s="516"/>
      <c r="FYB43" s="516"/>
      <c r="FYC43" s="516"/>
      <c r="FYD43" s="516"/>
      <c r="FYE43" s="516"/>
      <c r="FYF43" s="516"/>
      <c r="FYG43" s="516"/>
      <c r="FYH43" s="516"/>
      <c r="FYI43" s="516"/>
      <c r="FYJ43" s="516"/>
      <c r="FYK43" s="516"/>
      <c r="FYL43" s="516"/>
      <c r="FYM43" s="516"/>
      <c r="FYN43" s="516"/>
      <c r="FYO43" s="516"/>
      <c r="FYP43" s="516"/>
      <c r="FYQ43" s="516"/>
      <c r="FYR43" s="516"/>
      <c r="FYS43" s="516"/>
      <c r="FYT43" s="516"/>
      <c r="FYU43" s="516"/>
      <c r="FYV43" s="516"/>
      <c r="FYW43" s="516"/>
      <c r="FYX43" s="516"/>
      <c r="FYY43" s="516"/>
      <c r="FYZ43" s="516"/>
      <c r="FZA43" s="516"/>
      <c r="FZB43" s="516"/>
      <c r="FZC43" s="516"/>
      <c r="FZD43" s="516"/>
      <c r="FZE43" s="516"/>
      <c r="FZF43" s="516"/>
      <c r="FZG43" s="516"/>
      <c r="FZH43" s="516"/>
      <c r="FZI43" s="516"/>
      <c r="FZJ43" s="516"/>
      <c r="FZK43" s="516"/>
      <c r="FZL43" s="516"/>
      <c r="FZM43" s="516"/>
      <c r="FZN43" s="516"/>
      <c r="FZO43" s="516"/>
      <c r="FZP43" s="516"/>
      <c r="FZQ43" s="516"/>
      <c r="FZR43" s="516"/>
      <c r="FZS43" s="516"/>
      <c r="FZT43" s="516"/>
      <c r="FZU43" s="516"/>
      <c r="FZV43" s="516"/>
      <c r="FZW43" s="516"/>
      <c r="FZX43" s="516"/>
      <c r="FZY43" s="516"/>
      <c r="FZZ43" s="516"/>
      <c r="GAA43" s="516"/>
      <c r="GAB43" s="516"/>
      <c r="GAC43" s="516"/>
      <c r="GAD43" s="516"/>
      <c r="GAE43" s="516"/>
      <c r="GAF43" s="516"/>
      <c r="GAG43" s="516"/>
      <c r="GAH43" s="516"/>
      <c r="GAI43" s="516"/>
      <c r="GAJ43" s="516"/>
      <c r="GAK43" s="516"/>
      <c r="GAL43" s="516"/>
      <c r="GAM43" s="516"/>
      <c r="GAN43" s="516"/>
      <c r="GAO43" s="516"/>
      <c r="GAP43" s="516"/>
      <c r="GAQ43" s="516"/>
      <c r="GAR43" s="516"/>
      <c r="GAS43" s="516"/>
      <c r="GAT43" s="516"/>
      <c r="GAU43" s="516"/>
      <c r="GAV43" s="516"/>
      <c r="GAW43" s="516"/>
      <c r="GAX43" s="516"/>
      <c r="GAY43" s="516"/>
      <c r="GAZ43" s="516"/>
      <c r="GBA43" s="516"/>
      <c r="GBB43" s="516"/>
      <c r="GBC43" s="516"/>
      <c r="GBD43" s="516"/>
      <c r="GBE43" s="516"/>
      <c r="GBF43" s="516"/>
      <c r="GBG43" s="516"/>
      <c r="GBH43" s="516"/>
      <c r="GBI43" s="516"/>
      <c r="GBJ43" s="516"/>
      <c r="GBK43" s="516"/>
      <c r="GBL43" s="516"/>
      <c r="GBM43" s="516"/>
      <c r="GBN43" s="516"/>
      <c r="GBO43" s="516"/>
      <c r="GBP43" s="516"/>
      <c r="GBQ43" s="516"/>
      <c r="GBR43" s="516"/>
      <c r="GBS43" s="516"/>
      <c r="GBT43" s="516"/>
      <c r="GBU43" s="516"/>
      <c r="GBV43" s="516"/>
      <c r="GBW43" s="516"/>
      <c r="GBX43" s="516"/>
      <c r="GBY43" s="516"/>
      <c r="GBZ43" s="516"/>
      <c r="GCA43" s="516"/>
      <c r="GCB43" s="516"/>
      <c r="GCC43" s="516"/>
      <c r="GCD43" s="516"/>
      <c r="GCE43" s="516"/>
      <c r="GCF43" s="516"/>
      <c r="GCG43" s="516"/>
      <c r="GCH43" s="516"/>
      <c r="GCI43" s="516"/>
      <c r="GCJ43" s="516"/>
      <c r="GCK43" s="516"/>
      <c r="GCL43" s="516"/>
      <c r="GCM43" s="516"/>
      <c r="GCN43" s="516"/>
      <c r="GCO43" s="516"/>
      <c r="GCP43" s="516"/>
      <c r="GCQ43" s="516"/>
      <c r="GCR43" s="516"/>
      <c r="GCS43" s="516"/>
      <c r="GCT43" s="516"/>
      <c r="GCU43" s="516"/>
      <c r="GCV43" s="516"/>
      <c r="GCW43" s="516"/>
      <c r="GCX43" s="516"/>
      <c r="GCY43" s="516"/>
      <c r="GCZ43" s="516"/>
      <c r="GDA43" s="516"/>
      <c r="GDB43" s="516"/>
      <c r="GDC43" s="516"/>
      <c r="GDD43" s="516"/>
      <c r="GDE43" s="516"/>
      <c r="GDF43" s="516"/>
      <c r="GDG43" s="516"/>
      <c r="GDH43" s="516"/>
      <c r="GDI43" s="516"/>
      <c r="GDJ43" s="516"/>
      <c r="GDK43" s="516"/>
      <c r="GDL43" s="516"/>
      <c r="GDM43" s="516"/>
      <c r="GDN43" s="516"/>
      <c r="GDO43" s="516"/>
      <c r="GDP43" s="516"/>
      <c r="GDQ43" s="516"/>
      <c r="GDR43" s="516"/>
      <c r="GDS43" s="516"/>
      <c r="GDT43" s="516"/>
      <c r="GDU43" s="516"/>
      <c r="GDV43" s="516"/>
      <c r="GDW43" s="516"/>
      <c r="GDX43" s="516"/>
      <c r="GDY43" s="516"/>
      <c r="GDZ43" s="516"/>
      <c r="GEA43" s="516"/>
      <c r="GEB43" s="516"/>
      <c r="GEC43" s="516"/>
      <c r="GED43" s="516"/>
      <c r="GEE43" s="516"/>
      <c r="GEF43" s="516"/>
      <c r="GEG43" s="516"/>
      <c r="GEH43" s="516"/>
      <c r="GEI43" s="516"/>
      <c r="GEJ43" s="516"/>
      <c r="GEK43" s="516"/>
      <c r="GEL43" s="516"/>
      <c r="GEM43" s="516"/>
      <c r="GEN43" s="516"/>
      <c r="GEO43" s="516"/>
      <c r="GEP43" s="516"/>
      <c r="GEQ43" s="516"/>
      <c r="GER43" s="516"/>
      <c r="GES43" s="516"/>
      <c r="GET43" s="516"/>
      <c r="GEU43" s="516"/>
      <c r="GEV43" s="516"/>
      <c r="GEW43" s="516"/>
      <c r="GEX43" s="516"/>
      <c r="GEY43" s="516"/>
      <c r="GEZ43" s="516"/>
      <c r="GFA43" s="516"/>
      <c r="GFB43" s="516"/>
      <c r="GFC43" s="516"/>
      <c r="GFD43" s="516"/>
      <c r="GFE43" s="516"/>
      <c r="GFF43" s="516"/>
      <c r="GFG43" s="516"/>
      <c r="GFH43" s="516"/>
      <c r="GFI43" s="516"/>
      <c r="GFJ43" s="516"/>
      <c r="GFK43" s="516"/>
      <c r="GFL43" s="516"/>
      <c r="GFM43" s="516"/>
      <c r="GFN43" s="516"/>
      <c r="GFO43" s="516"/>
      <c r="GFP43" s="516"/>
      <c r="GFQ43" s="516"/>
      <c r="GFR43" s="516"/>
      <c r="GFS43" s="516"/>
      <c r="GFT43" s="516"/>
      <c r="GFU43" s="516"/>
      <c r="GFV43" s="516"/>
      <c r="GFW43" s="516"/>
      <c r="GFX43" s="516"/>
      <c r="GFY43" s="516"/>
      <c r="GFZ43" s="516"/>
      <c r="GGA43" s="516"/>
      <c r="GGB43" s="516"/>
      <c r="GGC43" s="516"/>
      <c r="GGD43" s="516"/>
      <c r="GGE43" s="516"/>
      <c r="GGF43" s="516"/>
      <c r="GGG43" s="516"/>
      <c r="GGH43" s="516"/>
      <c r="GGI43" s="516"/>
      <c r="GGJ43" s="516"/>
      <c r="GGK43" s="516"/>
      <c r="GGL43" s="516"/>
      <c r="GGM43" s="516"/>
      <c r="GGN43" s="516"/>
      <c r="GGO43" s="516"/>
      <c r="GGP43" s="516"/>
      <c r="GGQ43" s="516"/>
      <c r="GGR43" s="516"/>
      <c r="GGS43" s="516"/>
      <c r="GGT43" s="516"/>
      <c r="GGU43" s="516"/>
      <c r="GGV43" s="516"/>
      <c r="GGW43" s="516"/>
      <c r="GGX43" s="516"/>
      <c r="GGY43" s="516"/>
      <c r="GGZ43" s="516"/>
      <c r="GHA43" s="516"/>
      <c r="GHB43" s="516"/>
      <c r="GHC43" s="516"/>
      <c r="GHD43" s="516"/>
      <c r="GHE43" s="516"/>
      <c r="GHF43" s="516"/>
      <c r="GHG43" s="516"/>
      <c r="GHH43" s="516"/>
      <c r="GHI43" s="516"/>
      <c r="GHJ43" s="516"/>
      <c r="GHK43" s="516"/>
      <c r="GHL43" s="516"/>
      <c r="GHM43" s="516"/>
      <c r="GHN43" s="516"/>
      <c r="GHO43" s="516"/>
      <c r="GHP43" s="516"/>
      <c r="GHQ43" s="516"/>
      <c r="GHR43" s="516"/>
      <c r="GHS43" s="516"/>
      <c r="GHT43" s="516"/>
      <c r="GHU43" s="516"/>
      <c r="GHV43" s="516"/>
      <c r="GHW43" s="516"/>
      <c r="GHX43" s="516"/>
      <c r="GHY43" s="516"/>
      <c r="GHZ43" s="516"/>
      <c r="GIA43" s="516"/>
      <c r="GIB43" s="516"/>
      <c r="GIC43" s="516"/>
      <c r="GID43" s="516"/>
      <c r="GIE43" s="516"/>
      <c r="GIF43" s="516"/>
      <c r="GIG43" s="516"/>
      <c r="GIH43" s="516"/>
      <c r="GII43" s="516"/>
      <c r="GIJ43" s="516"/>
      <c r="GIK43" s="516"/>
      <c r="GIL43" s="516"/>
      <c r="GIM43" s="516"/>
      <c r="GIN43" s="516"/>
      <c r="GIO43" s="516"/>
      <c r="GIP43" s="516"/>
      <c r="GIQ43" s="516"/>
      <c r="GIR43" s="516"/>
      <c r="GIS43" s="516"/>
      <c r="GIT43" s="516"/>
      <c r="GIU43" s="516"/>
      <c r="GIV43" s="516"/>
      <c r="GIW43" s="516"/>
      <c r="GIX43" s="516"/>
      <c r="GIY43" s="516"/>
      <c r="GIZ43" s="516"/>
      <c r="GJA43" s="516"/>
      <c r="GJB43" s="516"/>
      <c r="GJC43" s="516"/>
      <c r="GJD43" s="516"/>
      <c r="GJE43" s="516"/>
      <c r="GJF43" s="516"/>
      <c r="GJG43" s="516"/>
      <c r="GJH43" s="516"/>
      <c r="GJI43" s="516"/>
      <c r="GJJ43" s="516"/>
      <c r="GJK43" s="516"/>
      <c r="GJL43" s="516"/>
      <c r="GJM43" s="516"/>
      <c r="GJN43" s="516"/>
      <c r="GJO43" s="516"/>
      <c r="GJP43" s="516"/>
      <c r="GJQ43" s="516"/>
      <c r="GJR43" s="516"/>
      <c r="GJS43" s="516"/>
      <c r="GJT43" s="516"/>
      <c r="GJU43" s="516"/>
      <c r="GJV43" s="516"/>
      <c r="GJW43" s="516"/>
      <c r="GJX43" s="516"/>
      <c r="GJY43" s="516"/>
      <c r="GJZ43" s="516"/>
      <c r="GKA43" s="516"/>
      <c r="GKB43" s="516"/>
      <c r="GKC43" s="516"/>
      <c r="GKD43" s="516"/>
      <c r="GKE43" s="516"/>
      <c r="GKF43" s="516"/>
      <c r="GKG43" s="516"/>
      <c r="GKH43" s="516"/>
      <c r="GKI43" s="516"/>
      <c r="GKJ43" s="516"/>
      <c r="GKK43" s="516"/>
      <c r="GKL43" s="516"/>
      <c r="GKM43" s="516"/>
      <c r="GKN43" s="516"/>
      <c r="GKO43" s="516"/>
      <c r="GKP43" s="516"/>
      <c r="GKQ43" s="516"/>
      <c r="GKR43" s="516"/>
      <c r="GKS43" s="516"/>
      <c r="GKT43" s="516"/>
      <c r="GKU43" s="516"/>
      <c r="GKV43" s="516"/>
      <c r="GKW43" s="516"/>
      <c r="GKX43" s="516"/>
      <c r="GKY43" s="516"/>
      <c r="GKZ43" s="516"/>
      <c r="GLA43" s="516"/>
      <c r="GLB43" s="516"/>
      <c r="GLC43" s="516"/>
      <c r="GLD43" s="516"/>
      <c r="GLE43" s="516"/>
      <c r="GLF43" s="516"/>
      <c r="GLG43" s="516"/>
      <c r="GLH43" s="516"/>
      <c r="GLI43" s="516"/>
      <c r="GLJ43" s="516"/>
      <c r="GLK43" s="516"/>
      <c r="GLL43" s="516"/>
      <c r="GLM43" s="516"/>
      <c r="GLN43" s="516"/>
      <c r="GLO43" s="516"/>
      <c r="GLP43" s="516"/>
      <c r="GLQ43" s="516"/>
      <c r="GLR43" s="516"/>
      <c r="GLS43" s="516"/>
      <c r="GLT43" s="516"/>
      <c r="GLU43" s="516"/>
      <c r="GLV43" s="516"/>
      <c r="GLW43" s="516"/>
      <c r="GLX43" s="516"/>
      <c r="GLY43" s="516"/>
      <c r="GLZ43" s="516"/>
      <c r="GMA43" s="516"/>
      <c r="GMB43" s="516"/>
      <c r="GMC43" s="516"/>
      <c r="GMD43" s="516"/>
      <c r="GME43" s="516"/>
      <c r="GMF43" s="516"/>
      <c r="GMG43" s="516"/>
      <c r="GMH43" s="516"/>
      <c r="GMI43" s="516"/>
      <c r="GMJ43" s="516"/>
      <c r="GMK43" s="516"/>
      <c r="GML43" s="516"/>
      <c r="GMM43" s="516"/>
      <c r="GMN43" s="516"/>
      <c r="GMO43" s="516"/>
      <c r="GMP43" s="516"/>
      <c r="GMQ43" s="516"/>
      <c r="GMR43" s="516"/>
      <c r="GMS43" s="516"/>
      <c r="GMT43" s="516"/>
      <c r="GMU43" s="516"/>
      <c r="GMV43" s="516"/>
      <c r="GMW43" s="516"/>
      <c r="GMX43" s="516"/>
      <c r="GMY43" s="516"/>
      <c r="GMZ43" s="516"/>
      <c r="GNA43" s="516"/>
      <c r="GNB43" s="516"/>
      <c r="GNC43" s="516"/>
      <c r="GND43" s="516"/>
      <c r="GNE43" s="516"/>
      <c r="GNF43" s="516"/>
      <c r="GNG43" s="516"/>
      <c r="GNH43" s="516"/>
      <c r="GNI43" s="516"/>
      <c r="GNJ43" s="516"/>
      <c r="GNK43" s="516"/>
      <c r="GNL43" s="516"/>
      <c r="GNM43" s="516"/>
      <c r="GNN43" s="516"/>
      <c r="GNO43" s="516"/>
      <c r="GNP43" s="516"/>
      <c r="GNQ43" s="516"/>
      <c r="GNR43" s="516"/>
      <c r="GNS43" s="516"/>
      <c r="GNT43" s="516"/>
      <c r="GNU43" s="516"/>
      <c r="GNV43" s="516"/>
      <c r="GNW43" s="516"/>
      <c r="GNX43" s="516"/>
      <c r="GNY43" s="516"/>
      <c r="GNZ43" s="516"/>
      <c r="GOA43" s="516"/>
      <c r="GOB43" s="516"/>
      <c r="GOC43" s="516"/>
      <c r="GOD43" s="516"/>
      <c r="GOE43" s="516"/>
      <c r="GOF43" s="516"/>
      <c r="GOG43" s="516"/>
      <c r="GOH43" s="516"/>
      <c r="GOI43" s="516"/>
      <c r="GOJ43" s="516"/>
      <c r="GOK43" s="516"/>
      <c r="GOL43" s="516"/>
      <c r="GOM43" s="516"/>
      <c r="GON43" s="516"/>
      <c r="GOO43" s="516"/>
      <c r="GOP43" s="516"/>
      <c r="GOQ43" s="516"/>
      <c r="GOR43" s="516"/>
      <c r="GOS43" s="516"/>
      <c r="GOT43" s="516"/>
      <c r="GOU43" s="516"/>
      <c r="GOV43" s="516"/>
      <c r="GOW43" s="516"/>
      <c r="GOX43" s="516"/>
      <c r="GOY43" s="516"/>
      <c r="GOZ43" s="516"/>
      <c r="GPA43" s="516"/>
      <c r="GPB43" s="516"/>
      <c r="GPC43" s="516"/>
      <c r="GPD43" s="516"/>
      <c r="GPE43" s="516"/>
      <c r="GPF43" s="516"/>
      <c r="GPG43" s="516"/>
      <c r="GPH43" s="516"/>
      <c r="GPI43" s="516"/>
      <c r="GPJ43" s="516"/>
      <c r="GPK43" s="516"/>
      <c r="GPL43" s="516"/>
      <c r="GPM43" s="516"/>
      <c r="GPN43" s="516"/>
      <c r="GPO43" s="516"/>
      <c r="GPP43" s="516"/>
      <c r="GPQ43" s="516"/>
      <c r="GPR43" s="516"/>
      <c r="GPS43" s="516"/>
      <c r="GPT43" s="516"/>
      <c r="GPU43" s="516"/>
      <c r="GPV43" s="516"/>
      <c r="GPW43" s="516"/>
      <c r="GPX43" s="516"/>
      <c r="GPY43" s="516"/>
      <c r="GPZ43" s="516"/>
      <c r="GQA43" s="516"/>
      <c r="GQB43" s="516"/>
      <c r="GQC43" s="516"/>
      <c r="GQD43" s="516"/>
      <c r="GQE43" s="516"/>
      <c r="GQF43" s="516"/>
      <c r="GQG43" s="516"/>
      <c r="GQH43" s="516"/>
      <c r="GQI43" s="516"/>
      <c r="GQJ43" s="516"/>
      <c r="GQK43" s="516"/>
      <c r="GQL43" s="516"/>
      <c r="GQM43" s="516"/>
      <c r="GQN43" s="516"/>
      <c r="GQO43" s="516"/>
      <c r="GQP43" s="516"/>
      <c r="GQQ43" s="516"/>
      <c r="GQR43" s="516"/>
      <c r="GQS43" s="516"/>
      <c r="GQT43" s="516"/>
      <c r="GQU43" s="516"/>
      <c r="GQV43" s="516"/>
      <c r="GQW43" s="516"/>
      <c r="GQX43" s="516"/>
      <c r="GQY43" s="516"/>
      <c r="GQZ43" s="516"/>
      <c r="GRA43" s="516"/>
      <c r="GRB43" s="516"/>
      <c r="GRC43" s="516"/>
      <c r="GRD43" s="516"/>
      <c r="GRE43" s="516"/>
      <c r="GRF43" s="516"/>
      <c r="GRG43" s="516"/>
      <c r="GRH43" s="516"/>
      <c r="GRI43" s="516"/>
      <c r="GRJ43" s="516"/>
      <c r="GRK43" s="516"/>
      <c r="GRL43" s="516"/>
      <c r="GRM43" s="516"/>
      <c r="GRN43" s="516"/>
      <c r="GRO43" s="516"/>
      <c r="GRP43" s="516"/>
      <c r="GRQ43" s="516"/>
      <c r="GRR43" s="516"/>
      <c r="GRS43" s="516"/>
      <c r="GRT43" s="516"/>
      <c r="GRU43" s="516"/>
      <c r="GRV43" s="516"/>
      <c r="GRW43" s="516"/>
      <c r="GRX43" s="516"/>
      <c r="GRY43" s="516"/>
      <c r="GRZ43" s="516"/>
      <c r="GSA43" s="516"/>
      <c r="GSB43" s="516"/>
      <c r="GSC43" s="516"/>
      <c r="GSD43" s="516"/>
      <c r="GSE43" s="516"/>
      <c r="GSF43" s="516"/>
      <c r="GSG43" s="516"/>
      <c r="GSH43" s="516"/>
      <c r="GSI43" s="516"/>
      <c r="GSJ43" s="516"/>
      <c r="GSK43" s="516"/>
      <c r="GSL43" s="516"/>
      <c r="GSM43" s="516"/>
      <c r="GSN43" s="516"/>
      <c r="GSO43" s="516"/>
      <c r="GSP43" s="516"/>
      <c r="GSQ43" s="516"/>
      <c r="GSR43" s="516"/>
      <c r="GSS43" s="516"/>
      <c r="GST43" s="516"/>
      <c r="GSU43" s="516"/>
      <c r="GSV43" s="516"/>
      <c r="GSW43" s="516"/>
      <c r="GSX43" s="516"/>
      <c r="GSY43" s="516"/>
      <c r="GSZ43" s="516"/>
      <c r="GTA43" s="516"/>
      <c r="GTB43" s="516"/>
      <c r="GTC43" s="516"/>
      <c r="GTD43" s="516"/>
      <c r="GTE43" s="516"/>
      <c r="GTF43" s="516"/>
      <c r="GTG43" s="516"/>
      <c r="GTH43" s="516"/>
      <c r="GTI43" s="516"/>
      <c r="GTJ43" s="516"/>
      <c r="GTK43" s="516"/>
      <c r="GTL43" s="516"/>
      <c r="GTM43" s="516"/>
      <c r="GTN43" s="516"/>
      <c r="GTO43" s="516"/>
      <c r="GTP43" s="516"/>
      <c r="GTQ43" s="516"/>
      <c r="GTR43" s="516"/>
      <c r="GTS43" s="516"/>
      <c r="GTT43" s="516"/>
      <c r="GTU43" s="516"/>
      <c r="GTV43" s="516"/>
      <c r="GTW43" s="516"/>
      <c r="GTX43" s="516"/>
      <c r="GTY43" s="516"/>
      <c r="GTZ43" s="516"/>
      <c r="GUA43" s="516"/>
      <c r="GUB43" s="516"/>
      <c r="GUC43" s="516"/>
      <c r="GUD43" s="516"/>
      <c r="GUE43" s="516"/>
      <c r="GUF43" s="516"/>
      <c r="GUG43" s="516"/>
      <c r="GUH43" s="516"/>
      <c r="GUI43" s="516"/>
      <c r="GUJ43" s="516"/>
      <c r="GUK43" s="516"/>
      <c r="GUL43" s="516"/>
      <c r="GUM43" s="516"/>
      <c r="GUN43" s="516"/>
      <c r="GUO43" s="516"/>
      <c r="GUP43" s="516"/>
      <c r="GUQ43" s="516"/>
      <c r="GUR43" s="516"/>
      <c r="GUS43" s="516"/>
      <c r="GUT43" s="516"/>
      <c r="GUU43" s="516"/>
      <c r="GUV43" s="516"/>
      <c r="GUW43" s="516"/>
      <c r="GUX43" s="516"/>
      <c r="GUY43" s="516"/>
      <c r="GUZ43" s="516"/>
      <c r="GVA43" s="516"/>
      <c r="GVB43" s="516"/>
      <c r="GVC43" s="516"/>
      <c r="GVD43" s="516"/>
      <c r="GVE43" s="516"/>
      <c r="GVF43" s="516"/>
      <c r="GVG43" s="516"/>
      <c r="GVH43" s="516"/>
      <c r="GVI43" s="516"/>
      <c r="GVJ43" s="516"/>
      <c r="GVK43" s="516"/>
      <c r="GVL43" s="516"/>
      <c r="GVM43" s="516"/>
      <c r="GVN43" s="516"/>
      <c r="GVO43" s="516"/>
      <c r="GVP43" s="516"/>
      <c r="GVQ43" s="516"/>
      <c r="GVR43" s="516"/>
      <c r="GVS43" s="516"/>
      <c r="GVT43" s="516"/>
      <c r="GVU43" s="516"/>
      <c r="GVV43" s="516"/>
      <c r="GVW43" s="516"/>
      <c r="GVX43" s="516"/>
      <c r="GVY43" s="516"/>
      <c r="GVZ43" s="516"/>
      <c r="GWA43" s="516"/>
      <c r="GWB43" s="516"/>
      <c r="GWC43" s="516"/>
      <c r="GWD43" s="516"/>
      <c r="GWE43" s="516"/>
      <c r="GWF43" s="516"/>
      <c r="GWG43" s="516"/>
      <c r="GWH43" s="516"/>
      <c r="GWI43" s="516"/>
      <c r="GWJ43" s="516"/>
      <c r="GWK43" s="516"/>
      <c r="GWL43" s="516"/>
      <c r="GWM43" s="516"/>
      <c r="GWN43" s="516"/>
      <c r="GWO43" s="516"/>
      <c r="GWP43" s="516"/>
      <c r="GWQ43" s="516"/>
      <c r="GWR43" s="516"/>
      <c r="GWS43" s="516"/>
      <c r="GWT43" s="516"/>
      <c r="GWU43" s="516"/>
      <c r="GWV43" s="516"/>
      <c r="GWW43" s="516"/>
      <c r="GWX43" s="516"/>
      <c r="GWY43" s="516"/>
      <c r="GWZ43" s="516"/>
      <c r="GXA43" s="516"/>
      <c r="GXB43" s="516"/>
      <c r="GXC43" s="516"/>
      <c r="GXD43" s="516"/>
      <c r="GXE43" s="516"/>
      <c r="GXF43" s="516"/>
      <c r="GXG43" s="516"/>
      <c r="GXH43" s="516"/>
      <c r="GXI43" s="516"/>
      <c r="GXJ43" s="516"/>
      <c r="GXK43" s="516"/>
      <c r="GXL43" s="516"/>
      <c r="GXM43" s="516"/>
      <c r="GXN43" s="516"/>
      <c r="GXO43" s="516"/>
      <c r="GXP43" s="516"/>
      <c r="GXQ43" s="516"/>
      <c r="GXR43" s="516"/>
      <c r="GXS43" s="516"/>
      <c r="GXT43" s="516"/>
      <c r="GXU43" s="516"/>
      <c r="GXV43" s="516"/>
      <c r="GXW43" s="516"/>
      <c r="GXX43" s="516"/>
      <c r="GXY43" s="516"/>
      <c r="GXZ43" s="516"/>
      <c r="GYA43" s="516"/>
      <c r="GYB43" s="516"/>
      <c r="GYC43" s="516"/>
      <c r="GYD43" s="516"/>
      <c r="GYE43" s="516"/>
      <c r="GYF43" s="516"/>
      <c r="GYG43" s="516"/>
      <c r="GYH43" s="516"/>
      <c r="GYI43" s="516"/>
      <c r="GYJ43" s="516"/>
      <c r="GYK43" s="516"/>
      <c r="GYL43" s="516"/>
      <c r="GYM43" s="516"/>
      <c r="GYN43" s="516"/>
      <c r="GYO43" s="516"/>
      <c r="GYP43" s="516"/>
      <c r="GYQ43" s="516"/>
      <c r="GYR43" s="516"/>
      <c r="GYS43" s="516"/>
      <c r="GYT43" s="516"/>
      <c r="GYU43" s="516"/>
      <c r="GYV43" s="516"/>
      <c r="GYW43" s="516"/>
      <c r="GYX43" s="516"/>
      <c r="GYY43" s="516"/>
      <c r="GYZ43" s="516"/>
      <c r="GZA43" s="516"/>
      <c r="GZB43" s="516"/>
      <c r="GZC43" s="516"/>
      <c r="GZD43" s="516"/>
      <c r="GZE43" s="516"/>
      <c r="GZF43" s="516"/>
      <c r="GZG43" s="516"/>
      <c r="GZH43" s="516"/>
      <c r="GZI43" s="516"/>
      <c r="GZJ43" s="516"/>
      <c r="GZK43" s="516"/>
      <c r="GZL43" s="516"/>
      <c r="GZM43" s="516"/>
      <c r="GZN43" s="516"/>
      <c r="GZO43" s="516"/>
      <c r="GZP43" s="516"/>
      <c r="GZQ43" s="516"/>
      <c r="GZR43" s="516"/>
      <c r="GZS43" s="516"/>
      <c r="GZT43" s="516"/>
      <c r="GZU43" s="516"/>
      <c r="GZV43" s="516"/>
      <c r="GZW43" s="516"/>
      <c r="GZX43" s="516"/>
      <c r="GZY43" s="516"/>
      <c r="GZZ43" s="516"/>
      <c r="HAA43" s="516"/>
      <c r="HAB43" s="516"/>
      <c r="HAC43" s="516"/>
      <c r="HAD43" s="516"/>
      <c r="HAE43" s="516"/>
      <c r="HAF43" s="516"/>
      <c r="HAG43" s="516"/>
      <c r="HAH43" s="516"/>
      <c r="HAI43" s="516"/>
      <c r="HAJ43" s="516"/>
      <c r="HAK43" s="516"/>
      <c r="HAL43" s="516"/>
      <c r="HAM43" s="516"/>
      <c r="HAN43" s="516"/>
      <c r="HAO43" s="516"/>
      <c r="HAP43" s="516"/>
      <c r="HAQ43" s="516"/>
      <c r="HAR43" s="516"/>
      <c r="HAS43" s="516"/>
      <c r="HAT43" s="516"/>
      <c r="HAU43" s="516"/>
      <c r="HAV43" s="516"/>
      <c r="HAW43" s="516"/>
      <c r="HAX43" s="516"/>
      <c r="HAY43" s="516"/>
      <c r="HAZ43" s="516"/>
      <c r="HBA43" s="516"/>
      <c r="HBB43" s="516"/>
      <c r="HBC43" s="516"/>
      <c r="HBD43" s="516"/>
      <c r="HBE43" s="516"/>
      <c r="HBF43" s="516"/>
      <c r="HBG43" s="516"/>
      <c r="HBH43" s="516"/>
      <c r="HBI43" s="516"/>
      <c r="HBJ43" s="516"/>
      <c r="HBK43" s="516"/>
      <c r="HBL43" s="516"/>
      <c r="HBM43" s="516"/>
      <c r="HBN43" s="516"/>
      <c r="HBO43" s="516"/>
      <c r="HBP43" s="516"/>
      <c r="HBQ43" s="516"/>
      <c r="HBR43" s="516"/>
      <c r="HBS43" s="516"/>
      <c r="HBT43" s="516"/>
      <c r="HBU43" s="516"/>
      <c r="HBV43" s="516"/>
      <c r="HBW43" s="516"/>
      <c r="HBX43" s="516"/>
      <c r="HBY43" s="516"/>
      <c r="HBZ43" s="516"/>
      <c r="HCA43" s="516"/>
      <c r="HCB43" s="516"/>
      <c r="HCC43" s="516"/>
      <c r="HCD43" s="516"/>
      <c r="HCE43" s="516"/>
      <c r="HCF43" s="516"/>
      <c r="HCG43" s="516"/>
      <c r="HCH43" s="516"/>
      <c r="HCI43" s="516"/>
      <c r="HCJ43" s="516"/>
      <c r="HCK43" s="516"/>
      <c r="HCL43" s="516"/>
      <c r="HCM43" s="516"/>
      <c r="HCN43" s="516"/>
      <c r="HCO43" s="516"/>
      <c r="HCP43" s="516"/>
      <c r="HCQ43" s="516"/>
      <c r="HCR43" s="516"/>
      <c r="HCS43" s="516"/>
      <c r="HCT43" s="516"/>
      <c r="HCU43" s="516"/>
      <c r="HCV43" s="516"/>
      <c r="HCW43" s="516"/>
      <c r="HCX43" s="516"/>
      <c r="HCY43" s="516"/>
      <c r="HCZ43" s="516"/>
      <c r="HDA43" s="516"/>
      <c r="HDB43" s="516"/>
      <c r="HDC43" s="516"/>
      <c r="HDD43" s="516"/>
      <c r="HDE43" s="516"/>
      <c r="HDF43" s="516"/>
      <c r="HDG43" s="516"/>
      <c r="HDH43" s="516"/>
      <c r="HDI43" s="516"/>
      <c r="HDJ43" s="516"/>
      <c r="HDK43" s="516"/>
      <c r="HDL43" s="516"/>
      <c r="HDM43" s="516"/>
      <c r="HDN43" s="516"/>
      <c r="HDO43" s="516"/>
      <c r="HDP43" s="516"/>
      <c r="HDQ43" s="516"/>
      <c r="HDR43" s="516"/>
      <c r="HDS43" s="516"/>
      <c r="HDT43" s="516"/>
      <c r="HDU43" s="516"/>
      <c r="HDV43" s="516"/>
      <c r="HDW43" s="516"/>
      <c r="HDX43" s="516"/>
      <c r="HDY43" s="516"/>
      <c r="HDZ43" s="516"/>
      <c r="HEA43" s="516"/>
      <c r="HEB43" s="516"/>
      <c r="HEC43" s="516"/>
      <c r="HED43" s="516"/>
      <c r="HEE43" s="516"/>
      <c r="HEF43" s="516"/>
      <c r="HEG43" s="516"/>
      <c r="HEH43" s="516"/>
      <c r="HEI43" s="516"/>
      <c r="HEJ43" s="516"/>
      <c r="HEK43" s="516"/>
      <c r="HEL43" s="516"/>
      <c r="HEM43" s="516"/>
      <c r="HEN43" s="516"/>
      <c r="HEO43" s="516"/>
      <c r="HEP43" s="516"/>
      <c r="HEQ43" s="516"/>
      <c r="HER43" s="516"/>
      <c r="HES43" s="516"/>
      <c r="HET43" s="516"/>
      <c r="HEU43" s="516"/>
      <c r="HEV43" s="516"/>
      <c r="HEW43" s="516"/>
      <c r="HEX43" s="516"/>
      <c r="HEY43" s="516"/>
      <c r="HEZ43" s="516"/>
      <c r="HFA43" s="516"/>
      <c r="HFB43" s="516"/>
      <c r="HFC43" s="516"/>
      <c r="HFD43" s="516"/>
      <c r="HFE43" s="516"/>
      <c r="HFF43" s="516"/>
      <c r="HFG43" s="516"/>
      <c r="HFH43" s="516"/>
      <c r="HFI43" s="516"/>
      <c r="HFJ43" s="516"/>
      <c r="HFK43" s="516"/>
      <c r="HFL43" s="516"/>
      <c r="HFM43" s="516"/>
      <c r="HFN43" s="516"/>
      <c r="HFO43" s="516"/>
      <c r="HFP43" s="516"/>
      <c r="HFQ43" s="516"/>
      <c r="HFR43" s="516"/>
      <c r="HFS43" s="516"/>
      <c r="HFT43" s="516"/>
      <c r="HFU43" s="516"/>
      <c r="HFV43" s="516"/>
      <c r="HFW43" s="516"/>
      <c r="HFX43" s="516"/>
      <c r="HFY43" s="516"/>
      <c r="HFZ43" s="516"/>
      <c r="HGA43" s="516"/>
      <c r="HGB43" s="516"/>
      <c r="HGC43" s="516"/>
      <c r="HGD43" s="516"/>
      <c r="HGE43" s="516"/>
      <c r="HGF43" s="516"/>
      <c r="HGG43" s="516"/>
      <c r="HGH43" s="516"/>
      <c r="HGI43" s="516"/>
      <c r="HGJ43" s="516"/>
      <c r="HGK43" s="516"/>
      <c r="HGL43" s="516"/>
      <c r="HGM43" s="516"/>
      <c r="HGN43" s="516"/>
      <c r="HGO43" s="516"/>
      <c r="HGP43" s="516"/>
      <c r="HGQ43" s="516"/>
      <c r="HGR43" s="516"/>
      <c r="HGS43" s="516"/>
      <c r="HGT43" s="516"/>
      <c r="HGU43" s="516"/>
      <c r="HGV43" s="516"/>
      <c r="HGW43" s="516"/>
      <c r="HGX43" s="516"/>
      <c r="HGY43" s="516"/>
      <c r="HGZ43" s="516"/>
      <c r="HHA43" s="516"/>
      <c r="HHB43" s="516"/>
      <c r="HHC43" s="516"/>
      <c r="HHD43" s="516"/>
      <c r="HHE43" s="516"/>
      <c r="HHF43" s="516"/>
      <c r="HHG43" s="516"/>
      <c r="HHH43" s="516"/>
      <c r="HHI43" s="516"/>
      <c r="HHJ43" s="516"/>
      <c r="HHK43" s="516"/>
      <c r="HHL43" s="516"/>
      <c r="HHM43" s="516"/>
      <c r="HHN43" s="516"/>
      <c r="HHO43" s="516"/>
      <c r="HHP43" s="516"/>
      <c r="HHQ43" s="516"/>
      <c r="HHR43" s="516"/>
      <c r="HHS43" s="516"/>
      <c r="HHT43" s="516"/>
      <c r="HHU43" s="516"/>
      <c r="HHV43" s="516"/>
      <c r="HHW43" s="516"/>
      <c r="HHX43" s="516"/>
      <c r="HHY43" s="516"/>
      <c r="HHZ43" s="516"/>
      <c r="HIA43" s="516"/>
      <c r="HIB43" s="516"/>
      <c r="HIC43" s="516"/>
      <c r="HID43" s="516"/>
      <c r="HIE43" s="516"/>
      <c r="HIF43" s="516"/>
      <c r="HIG43" s="516"/>
      <c r="HIH43" s="516"/>
      <c r="HII43" s="516"/>
      <c r="HIJ43" s="516"/>
      <c r="HIK43" s="516"/>
      <c r="HIL43" s="516"/>
      <c r="HIM43" s="516"/>
      <c r="HIN43" s="516"/>
      <c r="HIO43" s="516"/>
      <c r="HIP43" s="516"/>
      <c r="HIQ43" s="516"/>
      <c r="HIR43" s="516"/>
      <c r="HIS43" s="516"/>
      <c r="HIT43" s="516"/>
      <c r="HIU43" s="516"/>
      <c r="HIV43" s="516"/>
      <c r="HIW43" s="516"/>
      <c r="HIX43" s="516"/>
      <c r="HIY43" s="516"/>
      <c r="HIZ43" s="516"/>
      <c r="HJA43" s="516"/>
      <c r="HJB43" s="516"/>
      <c r="HJC43" s="516"/>
      <c r="HJD43" s="516"/>
      <c r="HJE43" s="516"/>
      <c r="HJF43" s="516"/>
      <c r="HJG43" s="516"/>
      <c r="HJH43" s="516"/>
      <c r="HJI43" s="516"/>
      <c r="HJJ43" s="516"/>
      <c r="HJK43" s="516"/>
      <c r="HJL43" s="516"/>
      <c r="HJM43" s="516"/>
      <c r="HJN43" s="516"/>
      <c r="HJO43" s="516"/>
      <c r="HJP43" s="516"/>
      <c r="HJQ43" s="516"/>
      <c r="HJR43" s="516"/>
      <c r="HJS43" s="516"/>
      <c r="HJT43" s="516"/>
      <c r="HJU43" s="516"/>
      <c r="HJV43" s="516"/>
      <c r="HJW43" s="516"/>
      <c r="HJX43" s="516"/>
      <c r="HJY43" s="516"/>
      <c r="HJZ43" s="516"/>
      <c r="HKA43" s="516"/>
      <c r="HKB43" s="516"/>
      <c r="HKC43" s="516"/>
      <c r="HKD43" s="516"/>
      <c r="HKE43" s="516"/>
      <c r="HKF43" s="516"/>
      <c r="HKG43" s="516"/>
      <c r="HKH43" s="516"/>
      <c r="HKI43" s="516"/>
      <c r="HKJ43" s="516"/>
      <c r="HKK43" s="516"/>
      <c r="HKL43" s="516"/>
      <c r="HKM43" s="516"/>
      <c r="HKN43" s="516"/>
      <c r="HKO43" s="516"/>
      <c r="HKP43" s="516"/>
      <c r="HKQ43" s="516"/>
      <c r="HKR43" s="516"/>
      <c r="HKS43" s="516"/>
      <c r="HKT43" s="516"/>
      <c r="HKU43" s="516"/>
      <c r="HKV43" s="516"/>
      <c r="HKW43" s="516"/>
      <c r="HKX43" s="516"/>
      <c r="HKY43" s="516"/>
      <c r="HKZ43" s="516"/>
      <c r="HLA43" s="516"/>
      <c r="HLB43" s="516"/>
      <c r="HLC43" s="516"/>
      <c r="HLD43" s="516"/>
      <c r="HLE43" s="516"/>
      <c r="HLF43" s="516"/>
      <c r="HLG43" s="516"/>
      <c r="HLH43" s="516"/>
      <c r="HLI43" s="516"/>
      <c r="HLJ43" s="516"/>
      <c r="HLK43" s="516"/>
      <c r="HLL43" s="516"/>
      <c r="HLM43" s="516"/>
      <c r="HLN43" s="516"/>
      <c r="HLO43" s="516"/>
      <c r="HLP43" s="516"/>
      <c r="HLQ43" s="516"/>
      <c r="HLR43" s="516"/>
      <c r="HLS43" s="516"/>
      <c r="HLT43" s="516"/>
      <c r="HLU43" s="516"/>
      <c r="HLV43" s="516"/>
      <c r="HLW43" s="516"/>
      <c r="HLX43" s="516"/>
      <c r="HLY43" s="516"/>
      <c r="HLZ43" s="516"/>
      <c r="HMA43" s="516"/>
      <c r="HMB43" s="516"/>
      <c r="HMC43" s="516"/>
      <c r="HMD43" s="516"/>
      <c r="HME43" s="516"/>
      <c r="HMF43" s="516"/>
      <c r="HMG43" s="516"/>
      <c r="HMH43" s="516"/>
      <c r="HMI43" s="516"/>
      <c r="HMJ43" s="516"/>
      <c r="HMK43" s="516"/>
      <c r="HML43" s="516"/>
      <c r="HMM43" s="516"/>
      <c r="HMN43" s="516"/>
      <c r="HMO43" s="516"/>
      <c r="HMP43" s="516"/>
      <c r="HMQ43" s="516"/>
      <c r="HMR43" s="516"/>
      <c r="HMS43" s="516"/>
      <c r="HMT43" s="516"/>
      <c r="HMU43" s="516"/>
      <c r="HMV43" s="516"/>
      <c r="HMW43" s="516"/>
      <c r="HMX43" s="516"/>
      <c r="HMY43" s="516"/>
      <c r="HMZ43" s="516"/>
      <c r="HNA43" s="516"/>
      <c r="HNB43" s="516"/>
      <c r="HNC43" s="516"/>
      <c r="HND43" s="516"/>
      <c r="HNE43" s="516"/>
      <c r="HNF43" s="516"/>
      <c r="HNG43" s="516"/>
      <c r="HNH43" s="516"/>
      <c r="HNI43" s="516"/>
      <c r="HNJ43" s="516"/>
      <c r="HNK43" s="516"/>
      <c r="HNL43" s="516"/>
      <c r="HNM43" s="516"/>
      <c r="HNN43" s="516"/>
      <c r="HNO43" s="516"/>
      <c r="HNP43" s="516"/>
      <c r="HNQ43" s="516"/>
      <c r="HNR43" s="516"/>
      <c r="HNS43" s="516"/>
      <c r="HNT43" s="516"/>
      <c r="HNU43" s="516"/>
      <c r="HNV43" s="516"/>
      <c r="HNW43" s="516"/>
      <c r="HNX43" s="516"/>
      <c r="HNY43" s="516"/>
      <c r="HNZ43" s="516"/>
      <c r="HOA43" s="516"/>
      <c r="HOB43" s="516"/>
      <c r="HOC43" s="516"/>
      <c r="HOD43" s="516"/>
      <c r="HOE43" s="516"/>
      <c r="HOF43" s="516"/>
      <c r="HOG43" s="516"/>
      <c r="HOH43" s="516"/>
      <c r="HOI43" s="516"/>
      <c r="HOJ43" s="516"/>
      <c r="HOK43" s="516"/>
      <c r="HOL43" s="516"/>
      <c r="HOM43" s="516"/>
      <c r="HON43" s="516"/>
      <c r="HOO43" s="516"/>
      <c r="HOP43" s="516"/>
      <c r="HOQ43" s="516"/>
      <c r="HOR43" s="516"/>
      <c r="HOS43" s="516"/>
      <c r="HOT43" s="516"/>
      <c r="HOU43" s="516"/>
      <c r="HOV43" s="516"/>
      <c r="HOW43" s="516"/>
      <c r="HOX43" s="516"/>
      <c r="HOY43" s="516"/>
      <c r="HOZ43" s="516"/>
      <c r="HPA43" s="516"/>
      <c r="HPB43" s="516"/>
      <c r="HPC43" s="516"/>
      <c r="HPD43" s="516"/>
      <c r="HPE43" s="516"/>
      <c r="HPF43" s="516"/>
      <c r="HPG43" s="516"/>
      <c r="HPH43" s="516"/>
      <c r="HPI43" s="516"/>
      <c r="HPJ43" s="516"/>
      <c r="HPK43" s="516"/>
      <c r="HPL43" s="516"/>
      <c r="HPM43" s="516"/>
      <c r="HPN43" s="516"/>
      <c r="HPO43" s="516"/>
      <c r="HPP43" s="516"/>
      <c r="HPQ43" s="516"/>
      <c r="HPR43" s="516"/>
      <c r="HPS43" s="516"/>
      <c r="HPT43" s="516"/>
      <c r="HPU43" s="516"/>
      <c r="HPV43" s="516"/>
      <c r="HPW43" s="516"/>
      <c r="HPX43" s="516"/>
      <c r="HPY43" s="516"/>
      <c r="HPZ43" s="516"/>
      <c r="HQA43" s="516"/>
      <c r="HQB43" s="516"/>
      <c r="HQC43" s="516"/>
      <c r="HQD43" s="516"/>
      <c r="HQE43" s="516"/>
      <c r="HQF43" s="516"/>
      <c r="HQG43" s="516"/>
      <c r="HQH43" s="516"/>
      <c r="HQI43" s="516"/>
      <c r="HQJ43" s="516"/>
      <c r="HQK43" s="516"/>
      <c r="HQL43" s="516"/>
      <c r="HQM43" s="516"/>
      <c r="HQN43" s="516"/>
      <c r="HQO43" s="516"/>
      <c r="HQP43" s="516"/>
      <c r="HQQ43" s="516"/>
      <c r="HQR43" s="516"/>
      <c r="HQS43" s="516"/>
      <c r="HQT43" s="516"/>
      <c r="HQU43" s="516"/>
      <c r="HQV43" s="516"/>
      <c r="HQW43" s="516"/>
      <c r="HQX43" s="516"/>
      <c r="HQY43" s="516"/>
      <c r="HQZ43" s="516"/>
      <c r="HRA43" s="516"/>
      <c r="HRB43" s="516"/>
      <c r="HRC43" s="516"/>
      <c r="HRD43" s="516"/>
      <c r="HRE43" s="516"/>
      <c r="HRF43" s="516"/>
      <c r="HRG43" s="516"/>
      <c r="HRH43" s="516"/>
      <c r="HRI43" s="516"/>
      <c r="HRJ43" s="516"/>
      <c r="HRK43" s="516"/>
      <c r="HRL43" s="516"/>
      <c r="HRM43" s="516"/>
      <c r="HRN43" s="516"/>
      <c r="HRO43" s="516"/>
      <c r="HRP43" s="516"/>
      <c r="HRQ43" s="516"/>
      <c r="HRR43" s="516"/>
      <c r="HRS43" s="516"/>
      <c r="HRT43" s="516"/>
      <c r="HRU43" s="516"/>
      <c r="HRV43" s="516"/>
      <c r="HRW43" s="516"/>
      <c r="HRX43" s="516"/>
      <c r="HRY43" s="516"/>
      <c r="HRZ43" s="516"/>
      <c r="HSA43" s="516"/>
      <c r="HSB43" s="516"/>
      <c r="HSC43" s="516"/>
      <c r="HSD43" s="516"/>
      <c r="HSE43" s="516"/>
      <c r="HSF43" s="516"/>
      <c r="HSG43" s="516"/>
      <c r="HSH43" s="516"/>
      <c r="HSI43" s="516"/>
      <c r="HSJ43" s="516"/>
      <c r="HSK43" s="516"/>
      <c r="HSL43" s="516"/>
      <c r="HSM43" s="516"/>
      <c r="HSN43" s="516"/>
      <c r="HSO43" s="516"/>
      <c r="HSP43" s="516"/>
      <c r="HSQ43" s="516"/>
      <c r="HSR43" s="516"/>
      <c r="HSS43" s="516"/>
      <c r="HST43" s="516"/>
      <c r="HSU43" s="516"/>
      <c r="HSV43" s="516"/>
      <c r="HSW43" s="516"/>
      <c r="HSX43" s="516"/>
      <c r="HSY43" s="516"/>
      <c r="HSZ43" s="516"/>
      <c r="HTA43" s="516"/>
      <c r="HTB43" s="516"/>
      <c r="HTC43" s="516"/>
      <c r="HTD43" s="516"/>
      <c r="HTE43" s="516"/>
      <c r="HTF43" s="516"/>
      <c r="HTG43" s="516"/>
      <c r="HTH43" s="516"/>
      <c r="HTI43" s="516"/>
      <c r="HTJ43" s="516"/>
      <c r="HTK43" s="516"/>
      <c r="HTL43" s="516"/>
      <c r="HTM43" s="516"/>
      <c r="HTN43" s="516"/>
      <c r="HTO43" s="516"/>
      <c r="HTP43" s="516"/>
      <c r="HTQ43" s="516"/>
      <c r="HTR43" s="516"/>
      <c r="HTS43" s="516"/>
      <c r="HTT43" s="516"/>
      <c r="HTU43" s="516"/>
      <c r="HTV43" s="516"/>
      <c r="HTW43" s="516"/>
      <c r="HTX43" s="516"/>
      <c r="HTY43" s="516"/>
      <c r="HTZ43" s="516"/>
      <c r="HUA43" s="516"/>
      <c r="HUB43" s="516"/>
      <c r="HUC43" s="516"/>
      <c r="HUD43" s="516"/>
      <c r="HUE43" s="516"/>
      <c r="HUF43" s="516"/>
      <c r="HUG43" s="516"/>
      <c r="HUH43" s="516"/>
      <c r="HUI43" s="516"/>
      <c r="HUJ43" s="516"/>
      <c r="HUK43" s="516"/>
      <c r="HUL43" s="516"/>
      <c r="HUM43" s="516"/>
      <c r="HUN43" s="516"/>
      <c r="HUO43" s="516"/>
      <c r="HUP43" s="516"/>
      <c r="HUQ43" s="516"/>
      <c r="HUR43" s="516"/>
      <c r="HUS43" s="516"/>
      <c r="HUT43" s="516"/>
      <c r="HUU43" s="516"/>
      <c r="HUV43" s="516"/>
      <c r="HUW43" s="516"/>
      <c r="HUX43" s="516"/>
      <c r="HUY43" s="516"/>
      <c r="HUZ43" s="516"/>
      <c r="HVA43" s="516"/>
      <c r="HVB43" s="516"/>
      <c r="HVC43" s="516"/>
      <c r="HVD43" s="516"/>
      <c r="HVE43" s="516"/>
      <c r="HVF43" s="516"/>
      <c r="HVG43" s="516"/>
      <c r="HVH43" s="516"/>
      <c r="HVI43" s="516"/>
      <c r="HVJ43" s="516"/>
      <c r="HVK43" s="516"/>
      <c r="HVL43" s="516"/>
      <c r="HVM43" s="516"/>
      <c r="HVN43" s="516"/>
      <c r="HVO43" s="516"/>
      <c r="HVP43" s="516"/>
      <c r="HVQ43" s="516"/>
      <c r="HVR43" s="516"/>
      <c r="HVS43" s="516"/>
      <c r="HVT43" s="516"/>
      <c r="HVU43" s="516"/>
      <c r="HVV43" s="516"/>
      <c r="HVW43" s="516"/>
      <c r="HVX43" s="516"/>
      <c r="HVY43" s="516"/>
      <c r="HVZ43" s="516"/>
      <c r="HWA43" s="516"/>
      <c r="HWB43" s="516"/>
      <c r="HWC43" s="516"/>
      <c r="HWD43" s="516"/>
      <c r="HWE43" s="516"/>
      <c r="HWF43" s="516"/>
      <c r="HWG43" s="516"/>
      <c r="HWH43" s="516"/>
      <c r="HWI43" s="516"/>
      <c r="HWJ43" s="516"/>
      <c r="HWK43" s="516"/>
      <c r="HWL43" s="516"/>
      <c r="HWM43" s="516"/>
      <c r="HWN43" s="516"/>
      <c r="HWO43" s="516"/>
      <c r="HWP43" s="516"/>
      <c r="HWQ43" s="516"/>
      <c r="HWR43" s="516"/>
      <c r="HWS43" s="516"/>
      <c r="HWT43" s="516"/>
      <c r="HWU43" s="516"/>
      <c r="HWV43" s="516"/>
      <c r="HWW43" s="516"/>
      <c r="HWX43" s="516"/>
      <c r="HWY43" s="516"/>
      <c r="HWZ43" s="516"/>
      <c r="HXA43" s="516"/>
      <c r="HXB43" s="516"/>
      <c r="HXC43" s="516"/>
      <c r="HXD43" s="516"/>
      <c r="HXE43" s="516"/>
      <c r="HXF43" s="516"/>
      <c r="HXG43" s="516"/>
      <c r="HXH43" s="516"/>
      <c r="HXI43" s="516"/>
      <c r="HXJ43" s="516"/>
      <c r="HXK43" s="516"/>
      <c r="HXL43" s="516"/>
      <c r="HXM43" s="516"/>
      <c r="HXN43" s="516"/>
      <c r="HXO43" s="516"/>
      <c r="HXP43" s="516"/>
      <c r="HXQ43" s="516"/>
      <c r="HXR43" s="516"/>
      <c r="HXS43" s="516"/>
      <c r="HXT43" s="516"/>
      <c r="HXU43" s="516"/>
      <c r="HXV43" s="516"/>
      <c r="HXW43" s="516"/>
      <c r="HXX43" s="516"/>
      <c r="HXY43" s="516"/>
      <c r="HXZ43" s="516"/>
      <c r="HYA43" s="516"/>
      <c r="HYB43" s="516"/>
      <c r="HYC43" s="516"/>
      <c r="HYD43" s="516"/>
      <c r="HYE43" s="516"/>
      <c r="HYF43" s="516"/>
      <c r="HYG43" s="516"/>
      <c r="HYH43" s="516"/>
      <c r="HYI43" s="516"/>
      <c r="HYJ43" s="516"/>
      <c r="HYK43" s="516"/>
      <c r="HYL43" s="516"/>
      <c r="HYM43" s="516"/>
      <c r="HYN43" s="516"/>
      <c r="HYO43" s="516"/>
      <c r="HYP43" s="516"/>
      <c r="HYQ43" s="516"/>
      <c r="HYR43" s="516"/>
      <c r="HYS43" s="516"/>
      <c r="HYT43" s="516"/>
      <c r="HYU43" s="516"/>
      <c r="HYV43" s="516"/>
      <c r="HYW43" s="516"/>
      <c r="HYX43" s="516"/>
      <c r="HYY43" s="516"/>
      <c r="HYZ43" s="516"/>
      <c r="HZA43" s="516"/>
      <c r="HZB43" s="516"/>
      <c r="HZC43" s="516"/>
      <c r="HZD43" s="516"/>
      <c r="HZE43" s="516"/>
      <c r="HZF43" s="516"/>
      <c r="HZG43" s="516"/>
      <c r="HZH43" s="516"/>
      <c r="HZI43" s="516"/>
      <c r="HZJ43" s="516"/>
      <c r="HZK43" s="516"/>
      <c r="HZL43" s="516"/>
      <c r="HZM43" s="516"/>
      <c r="HZN43" s="516"/>
      <c r="HZO43" s="516"/>
      <c r="HZP43" s="516"/>
      <c r="HZQ43" s="516"/>
      <c r="HZR43" s="516"/>
      <c r="HZS43" s="516"/>
      <c r="HZT43" s="516"/>
      <c r="HZU43" s="516"/>
      <c r="HZV43" s="516"/>
      <c r="HZW43" s="516"/>
      <c r="HZX43" s="516"/>
      <c r="HZY43" s="516"/>
      <c r="HZZ43" s="516"/>
      <c r="IAA43" s="516"/>
      <c r="IAB43" s="516"/>
      <c r="IAC43" s="516"/>
      <c r="IAD43" s="516"/>
      <c r="IAE43" s="516"/>
      <c r="IAF43" s="516"/>
      <c r="IAG43" s="516"/>
      <c r="IAH43" s="516"/>
      <c r="IAI43" s="516"/>
      <c r="IAJ43" s="516"/>
      <c r="IAK43" s="516"/>
      <c r="IAL43" s="516"/>
      <c r="IAM43" s="516"/>
      <c r="IAN43" s="516"/>
      <c r="IAO43" s="516"/>
      <c r="IAP43" s="516"/>
      <c r="IAQ43" s="516"/>
      <c r="IAR43" s="516"/>
      <c r="IAS43" s="516"/>
      <c r="IAT43" s="516"/>
      <c r="IAU43" s="516"/>
      <c r="IAV43" s="516"/>
      <c r="IAW43" s="516"/>
      <c r="IAX43" s="516"/>
      <c r="IAY43" s="516"/>
      <c r="IAZ43" s="516"/>
      <c r="IBA43" s="516"/>
      <c r="IBB43" s="516"/>
      <c r="IBC43" s="516"/>
      <c r="IBD43" s="516"/>
      <c r="IBE43" s="516"/>
      <c r="IBF43" s="516"/>
      <c r="IBG43" s="516"/>
      <c r="IBH43" s="516"/>
      <c r="IBI43" s="516"/>
      <c r="IBJ43" s="516"/>
      <c r="IBK43" s="516"/>
      <c r="IBL43" s="516"/>
      <c r="IBM43" s="516"/>
      <c r="IBN43" s="516"/>
      <c r="IBO43" s="516"/>
      <c r="IBP43" s="516"/>
      <c r="IBQ43" s="516"/>
      <c r="IBR43" s="516"/>
      <c r="IBS43" s="516"/>
      <c r="IBT43" s="516"/>
      <c r="IBU43" s="516"/>
      <c r="IBV43" s="516"/>
      <c r="IBW43" s="516"/>
      <c r="IBX43" s="516"/>
      <c r="IBY43" s="516"/>
      <c r="IBZ43" s="516"/>
      <c r="ICA43" s="516"/>
      <c r="ICB43" s="516"/>
      <c r="ICC43" s="516"/>
      <c r="ICD43" s="516"/>
      <c r="ICE43" s="516"/>
      <c r="ICF43" s="516"/>
      <c r="ICG43" s="516"/>
      <c r="ICH43" s="516"/>
      <c r="ICI43" s="516"/>
      <c r="ICJ43" s="516"/>
      <c r="ICK43" s="516"/>
      <c r="ICL43" s="516"/>
      <c r="ICM43" s="516"/>
      <c r="ICN43" s="516"/>
      <c r="ICO43" s="516"/>
      <c r="ICP43" s="516"/>
      <c r="ICQ43" s="516"/>
      <c r="ICR43" s="516"/>
      <c r="ICS43" s="516"/>
      <c r="ICT43" s="516"/>
      <c r="ICU43" s="516"/>
      <c r="ICV43" s="516"/>
      <c r="ICW43" s="516"/>
      <c r="ICX43" s="516"/>
      <c r="ICY43" s="516"/>
      <c r="ICZ43" s="516"/>
      <c r="IDA43" s="516"/>
      <c r="IDB43" s="516"/>
      <c r="IDC43" s="516"/>
      <c r="IDD43" s="516"/>
      <c r="IDE43" s="516"/>
      <c r="IDF43" s="516"/>
      <c r="IDG43" s="516"/>
      <c r="IDH43" s="516"/>
      <c r="IDI43" s="516"/>
      <c r="IDJ43" s="516"/>
      <c r="IDK43" s="516"/>
      <c r="IDL43" s="516"/>
      <c r="IDM43" s="516"/>
      <c r="IDN43" s="516"/>
      <c r="IDO43" s="516"/>
      <c r="IDP43" s="516"/>
      <c r="IDQ43" s="516"/>
      <c r="IDR43" s="516"/>
      <c r="IDS43" s="516"/>
      <c r="IDT43" s="516"/>
      <c r="IDU43" s="516"/>
      <c r="IDV43" s="516"/>
      <c r="IDW43" s="516"/>
      <c r="IDX43" s="516"/>
      <c r="IDY43" s="516"/>
      <c r="IDZ43" s="516"/>
      <c r="IEA43" s="516"/>
      <c r="IEB43" s="516"/>
      <c r="IEC43" s="516"/>
      <c r="IED43" s="516"/>
      <c r="IEE43" s="516"/>
      <c r="IEF43" s="516"/>
      <c r="IEG43" s="516"/>
      <c r="IEH43" s="516"/>
      <c r="IEI43" s="516"/>
      <c r="IEJ43" s="516"/>
      <c r="IEK43" s="516"/>
      <c r="IEL43" s="516"/>
      <c r="IEM43" s="516"/>
      <c r="IEN43" s="516"/>
      <c r="IEO43" s="516"/>
      <c r="IEP43" s="516"/>
      <c r="IEQ43" s="516"/>
      <c r="IER43" s="516"/>
      <c r="IES43" s="516"/>
      <c r="IET43" s="516"/>
      <c r="IEU43" s="516"/>
      <c r="IEV43" s="516"/>
      <c r="IEW43" s="516"/>
      <c r="IEX43" s="516"/>
      <c r="IEY43" s="516"/>
      <c r="IEZ43" s="516"/>
      <c r="IFA43" s="516"/>
      <c r="IFB43" s="516"/>
      <c r="IFC43" s="516"/>
      <c r="IFD43" s="516"/>
      <c r="IFE43" s="516"/>
      <c r="IFF43" s="516"/>
      <c r="IFG43" s="516"/>
      <c r="IFH43" s="516"/>
      <c r="IFI43" s="516"/>
      <c r="IFJ43" s="516"/>
      <c r="IFK43" s="516"/>
      <c r="IFL43" s="516"/>
      <c r="IFM43" s="516"/>
      <c r="IFN43" s="516"/>
      <c r="IFO43" s="516"/>
      <c r="IFP43" s="516"/>
      <c r="IFQ43" s="516"/>
      <c r="IFR43" s="516"/>
      <c r="IFS43" s="516"/>
      <c r="IFT43" s="516"/>
      <c r="IFU43" s="516"/>
      <c r="IFV43" s="516"/>
      <c r="IFW43" s="516"/>
      <c r="IFX43" s="516"/>
      <c r="IFY43" s="516"/>
      <c r="IFZ43" s="516"/>
      <c r="IGA43" s="516"/>
      <c r="IGB43" s="516"/>
      <c r="IGC43" s="516"/>
      <c r="IGD43" s="516"/>
      <c r="IGE43" s="516"/>
      <c r="IGF43" s="516"/>
      <c r="IGG43" s="516"/>
      <c r="IGH43" s="516"/>
      <c r="IGI43" s="516"/>
      <c r="IGJ43" s="516"/>
      <c r="IGK43" s="516"/>
      <c r="IGL43" s="516"/>
      <c r="IGM43" s="516"/>
      <c r="IGN43" s="516"/>
      <c r="IGO43" s="516"/>
      <c r="IGP43" s="516"/>
      <c r="IGQ43" s="516"/>
      <c r="IGR43" s="516"/>
      <c r="IGS43" s="516"/>
      <c r="IGT43" s="516"/>
      <c r="IGU43" s="516"/>
      <c r="IGV43" s="516"/>
      <c r="IGW43" s="516"/>
      <c r="IGX43" s="516"/>
      <c r="IGY43" s="516"/>
      <c r="IGZ43" s="516"/>
      <c r="IHA43" s="516"/>
      <c r="IHB43" s="516"/>
      <c r="IHC43" s="516"/>
      <c r="IHD43" s="516"/>
      <c r="IHE43" s="516"/>
      <c r="IHF43" s="516"/>
      <c r="IHG43" s="516"/>
      <c r="IHH43" s="516"/>
      <c r="IHI43" s="516"/>
      <c r="IHJ43" s="516"/>
      <c r="IHK43" s="516"/>
      <c r="IHL43" s="516"/>
      <c r="IHM43" s="516"/>
      <c r="IHN43" s="516"/>
      <c r="IHO43" s="516"/>
      <c r="IHP43" s="516"/>
      <c r="IHQ43" s="516"/>
      <c r="IHR43" s="516"/>
      <c r="IHS43" s="516"/>
      <c r="IHT43" s="516"/>
      <c r="IHU43" s="516"/>
      <c r="IHV43" s="516"/>
      <c r="IHW43" s="516"/>
      <c r="IHX43" s="516"/>
      <c r="IHY43" s="516"/>
      <c r="IHZ43" s="516"/>
      <c r="IIA43" s="516"/>
      <c r="IIB43" s="516"/>
      <c r="IIC43" s="516"/>
      <c r="IID43" s="516"/>
      <c r="IIE43" s="516"/>
      <c r="IIF43" s="516"/>
      <c r="IIG43" s="516"/>
      <c r="IIH43" s="516"/>
      <c r="III43" s="516"/>
      <c r="IIJ43" s="516"/>
      <c r="IIK43" s="516"/>
      <c r="IIL43" s="516"/>
      <c r="IIM43" s="516"/>
      <c r="IIN43" s="516"/>
      <c r="IIO43" s="516"/>
      <c r="IIP43" s="516"/>
      <c r="IIQ43" s="516"/>
      <c r="IIR43" s="516"/>
      <c r="IIS43" s="516"/>
      <c r="IIT43" s="516"/>
      <c r="IIU43" s="516"/>
      <c r="IIV43" s="516"/>
      <c r="IIW43" s="516"/>
      <c r="IIX43" s="516"/>
      <c r="IIY43" s="516"/>
      <c r="IIZ43" s="516"/>
      <c r="IJA43" s="516"/>
      <c r="IJB43" s="516"/>
      <c r="IJC43" s="516"/>
      <c r="IJD43" s="516"/>
      <c r="IJE43" s="516"/>
      <c r="IJF43" s="516"/>
      <c r="IJG43" s="516"/>
      <c r="IJH43" s="516"/>
      <c r="IJI43" s="516"/>
      <c r="IJJ43" s="516"/>
      <c r="IJK43" s="516"/>
      <c r="IJL43" s="516"/>
      <c r="IJM43" s="516"/>
      <c r="IJN43" s="516"/>
      <c r="IJO43" s="516"/>
      <c r="IJP43" s="516"/>
      <c r="IJQ43" s="516"/>
      <c r="IJR43" s="516"/>
      <c r="IJS43" s="516"/>
      <c r="IJT43" s="516"/>
      <c r="IJU43" s="516"/>
      <c r="IJV43" s="516"/>
      <c r="IJW43" s="516"/>
      <c r="IJX43" s="516"/>
      <c r="IJY43" s="516"/>
      <c r="IJZ43" s="516"/>
      <c r="IKA43" s="516"/>
      <c r="IKB43" s="516"/>
      <c r="IKC43" s="516"/>
      <c r="IKD43" s="516"/>
      <c r="IKE43" s="516"/>
      <c r="IKF43" s="516"/>
      <c r="IKG43" s="516"/>
      <c r="IKH43" s="516"/>
      <c r="IKI43" s="516"/>
      <c r="IKJ43" s="516"/>
      <c r="IKK43" s="516"/>
      <c r="IKL43" s="516"/>
      <c r="IKM43" s="516"/>
      <c r="IKN43" s="516"/>
      <c r="IKO43" s="516"/>
      <c r="IKP43" s="516"/>
      <c r="IKQ43" s="516"/>
      <c r="IKR43" s="516"/>
      <c r="IKS43" s="516"/>
      <c r="IKT43" s="516"/>
      <c r="IKU43" s="516"/>
      <c r="IKV43" s="516"/>
      <c r="IKW43" s="516"/>
      <c r="IKX43" s="516"/>
      <c r="IKY43" s="516"/>
      <c r="IKZ43" s="516"/>
      <c r="ILA43" s="516"/>
      <c r="ILB43" s="516"/>
      <c r="ILC43" s="516"/>
      <c r="ILD43" s="516"/>
      <c r="ILE43" s="516"/>
      <c r="ILF43" s="516"/>
      <c r="ILG43" s="516"/>
      <c r="ILH43" s="516"/>
      <c r="ILI43" s="516"/>
      <c r="ILJ43" s="516"/>
      <c r="ILK43" s="516"/>
      <c r="ILL43" s="516"/>
      <c r="ILM43" s="516"/>
      <c r="ILN43" s="516"/>
      <c r="ILO43" s="516"/>
      <c r="ILP43" s="516"/>
      <c r="ILQ43" s="516"/>
      <c r="ILR43" s="516"/>
      <c r="ILS43" s="516"/>
      <c r="ILT43" s="516"/>
      <c r="ILU43" s="516"/>
      <c r="ILV43" s="516"/>
      <c r="ILW43" s="516"/>
      <c r="ILX43" s="516"/>
      <c r="ILY43" s="516"/>
      <c r="ILZ43" s="516"/>
      <c r="IMA43" s="516"/>
      <c r="IMB43" s="516"/>
      <c r="IMC43" s="516"/>
      <c r="IMD43" s="516"/>
      <c r="IME43" s="516"/>
      <c r="IMF43" s="516"/>
      <c r="IMG43" s="516"/>
      <c r="IMH43" s="516"/>
      <c r="IMI43" s="516"/>
      <c r="IMJ43" s="516"/>
      <c r="IMK43" s="516"/>
      <c r="IML43" s="516"/>
      <c r="IMM43" s="516"/>
      <c r="IMN43" s="516"/>
      <c r="IMO43" s="516"/>
      <c r="IMP43" s="516"/>
      <c r="IMQ43" s="516"/>
      <c r="IMR43" s="516"/>
      <c r="IMS43" s="516"/>
      <c r="IMT43" s="516"/>
      <c r="IMU43" s="516"/>
      <c r="IMV43" s="516"/>
      <c r="IMW43" s="516"/>
      <c r="IMX43" s="516"/>
      <c r="IMY43" s="516"/>
      <c r="IMZ43" s="516"/>
      <c r="INA43" s="516"/>
      <c r="INB43" s="516"/>
      <c r="INC43" s="516"/>
      <c r="IND43" s="516"/>
      <c r="INE43" s="516"/>
      <c r="INF43" s="516"/>
      <c r="ING43" s="516"/>
      <c r="INH43" s="516"/>
      <c r="INI43" s="516"/>
      <c r="INJ43" s="516"/>
      <c r="INK43" s="516"/>
      <c r="INL43" s="516"/>
      <c r="INM43" s="516"/>
      <c r="INN43" s="516"/>
      <c r="INO43" s="516"/>
      <c r="INP43" s="516"/>
      <c r="INQ43" s="516"/>
      <c r="INR43" s="516"/>
      <c r="INS43" s="516"/>
      <c r="INT43" s="516"/>
      <c r="INU43" s="516"/>
      <c r="INV43" s="516"/>
      <c r="INW43" s="516"/>
      <c r="INX43" s="516"/>
      <c r="INY43" s="516"/>
      <c r="INZ43" s="516"/>
      <c r="IOA43" s="516"/>
      <c r="IOB43" s="516"/>
      <c r="IOC43" s="516"/>
      <c r="IOD43" s="516"/>
      <c r="IOE43" s="516"/>
      <c r="IOF43" s="516"/>
      <c r="IOG43" s="516"/>
      <c r="IOH43" s="516"/>
      <c r="IOI43" s="516"/>
      <c r="IOJ43" s="516"/>
      <c r="IOK43" s="516"/>
      <c r="IOL43" s="516"/>
      <c r="IOM43" s="516"/>
      <c r="ION43" s="516"/>
      <c r="IOO43" s="516"/>
      <c r="IOP43" s="516"/>
      <c r="IOQ43" s="516"/>
      <c r="IOR43" s="516"/>
      <c r="IOS43" s="516"/>
      <c r="IOT43" s="516"/>
      <c r="IOU43" s="516"/>
      <c r="IOV43" s="516"/>
      <c r="IOW43" s="516"/>
      <c r="IOX43" s="516"/>
      <c r="IOY43" s="516"/>
      <c r="IOZ43" s="516"/>
      <c r="IPA43" s="516"/>
      <c r="IPB43" s="516"/>
      <c r="IPC43" s="516"/>
      <c r="IPD43" s="516"/>
      <c r="IPE43" s="516"/>
      <c r="IPF43" s="516"/>
      <c r="IPG43" s="516"/>
      <c r="IPH43" s="516"/>
      <c r="IPI43" s="516"/>
      <c r="IPJ43" s="516"/>
      <c r="IPK43" s="516"/>
      <c r="IPL43" s="516"/>
      <c r="IPM43" s="516"/>
      <c r="IPN43" s="516"/>
      <c r="IPO43" s="516"/>
      <c r="IPP43" s="516"/>
      <c r="IPQ43" s="516"/>
      <c r="IPR43" s="516"/>
      <c r="IPS43" s="516"/>
      <c r="IPT43" s="516"/>
      <c r="IPU43" s="516"/>
      <c r="IPV43" s="516"/>
      <c r="IPW43" s="516"/>
      <c r="IPX43" s="516"/>
      <c r="IPY43" s="516"/>
      <c r="IPZ43" s="516"/>
      <c r="IQA43" s="516"/>
      <c r="IQB43" s="516"/>
      <c r="IQC43" s="516"/>
      <c r="IQD43" s="516"/>
      <c r="IQE43" s="516"/>
      <c r="IQF43" s="516"/>
      <c r="IQG43" s="516"/>
      <c r="IQH43" s="516"/>
      <c r="IQI43" s="516"/>
      <c r="IQJ43" s="516"/>
      <c r="IQK43" s="516"/>
      <c r="IQL43" s="516"/>
      <c r="IQM43" s="516"/>
      <c r="IQN43" s="516"/>
      <c r="IQO43" s="516"/>
      <c r="IQP43" s="516"/>
      <c r="IQQ43" s="516"/>
      <c r="IQR43" s="516"/>
      <c r="IQS43" s="516"/>
      <c r="IQT43" s="516"/>
      <c r="IQU43" s="516"/>
      <c r="IQV43" s="516"/>
      <c r="IQW43" s="516"/>
      <c r="IQX43" s="516"/>
      <c r="IQY43" s="516"/>
      <c r="IQZ43" s="516"/>
      <c r="IRA43" s="516"/>
      <c r="IRB43" s="516"/>
      <c r="IRC43" s="516"/>
      <c r="IRD43" s="516"/>
      <c r="IRE43" s="516"/>
      <c r="IRF43" s="516"/>
      <c r="IRG43" s="516"/>
      <c r="IRH43" s="516"/>
      <c r="IRI43" s="516"/>
      <c r="IRJ43" s="516"/>
      <c r="IRK43" s="516"/>
      <c r="IRL43" s="516"/>
      <c r="IRM43" s="516"/>
      <c r="IRN43" s="516"/>
      <c r="IRO43" s="516"/>
      <c r="IRP43" s="516"/>
      <c r="IRQ43" s="516"/>
      <c r="IRR43" s="516"/>
      <c r="IRS43" s="516"/>
      <c r="IRT43" s="516"/>
      <c r="IRU43" s="516"/>
      <c r="IRV43" s="516"/>
      <c r="IRW43" s="516"/>
      <c r="IRX43" s="516"/>
      <c r="IRY43" s="516"/>
      <c r="IRZ43" s="516"/>
      <c r="ISA43" s="516"/>
      <c r="ISB43" s="516"/>
      <c r="ISC43" s="516"/>
      <c r="ISD43" s="516"/>
      <c r="ISE43" s="516"/>
      <c r="ISF43" s="516"/>
      <c r="ISG43" s="516"/>
      <c r="ISH43" s="516"/>
      <c r="ISI43" s="516"/>
      <c r="ISJ43" s="516"/>
      <c r="ISK43" s="516"/>
      <c r="ISL43" s="516"/>
      <c r="ISM43" s="516"/>
      <c r="ISN43" s="516"/>
      <c r="ISO43" s="516"/>
      <c r="ISP43" s="516"/>
      <c r="ISQ43" s="516"/>
      <c r="ISR43" s="516"/>
      <c r="ISS43" s="516"/>
      <c r="IST43" s="516"/>
      <c r="ISU43" s="516"/>
      <c r="ISV43" s="516"/>
      <c r="ISW43" s="516"/>
      <c r="ISX43" s="516"/>
      <c r="ISY43" s="516"/>
      <c r="ISZ43" s="516"/>
      <c r="ITA43" s="516"/>
      <c r="ITB43" s="516"/>
      <c r="ITC43" s="516"/>
      <c r="ITD43" s="516"/>
      <c r="ITE43" s="516"/>
      <c r="ITF43" s="516"/>
      <c r="ITG43" s="516"/>
      <c r="ITH43" s="516"/>
      <c r="ITI43" s="516"/>
      <c r="ITJ43" s="516"/>
      <c r="ITK43" s="516"/>
      <c r="ITL43" s="516"/>
      <c r="ITM43" s="516"/>
      <c r="ITN43" s="516"/>
      <c r="ITO43" s="516"/>
      <c r="ITP43" s="516"/>
      <c r="ITQ43" s="516"/>
      <c r="ITR43" s="516"/>
      <c r="ITS43" s="516"/>
      <c r="ITT43" s="516"/>
      <c r="ITU43" s="516"/>
      <c r="ITV43" s="516"/>
      <c r="ITW43" s="516"/>
      <c r="ITX43" s="516"/>
      <c r="ITY43" s="516"/>
      <c r="ITZ43" s="516"/>
      <c r="IUA43" s="516"/>
      <c r="IUB43" s="516"/>
      <c r="IUC43" s="516"/>
      <c r="IUD43" s="516"/>
      <c r="IUE43" s="516"/>
      <c r="IUF43" s="516"/>
      <c r="IUG43" s="516"/>
      <c r="IUH43" s="516"/>
      <c r="IUI43" s="516"/>
      <c r="IUJ43" s="516"/>
      <c r="IUK43" s="516"/>
      <c r="IUL43" s="516"/>
      <c r="IUM43" s="516"/>
      <c r="IUN43" s="516"/>
      <c r="IUO43" s="516"/>
      <c r="IUP43" s="516"/>
      <c r="IUQ43" s="516"/>
      <c r="IUR43" s="516"/>
      <c r="IUS43" s="516"/>
      <c r="IUT43" s="516"/>
      <c r="IUU43" s="516"/>
      <c r="IUV43" s="516"/>
      <c r="IUW43" s="516"/>
      <c r="IUX43" s="516"/>
      <c r="IUY43" s="516"/>
      <c r="IUZ43" s="516"/>
      <c r="IVA43" s="516"/>
      <c r="IVB43" s="516"/>
      <c r="IVC43" s="516"/>
      <c r="IVD43" s="516"/>
      <c r="IVE43" s="516"/>
      <c r="IVF43" s="516"/>
      <c r="IVG43" s="516"/>
      <c r="IVH43" s="516"/>
      <c r="IVI43" s="516"/>
      <c r="IVJ43" s="516"/>
      <c r="IVK43" s="516"/>
      <c r="IVL43" s="516"/>
      <c r="IVM43" s="516"/>
      <c r="IVN43" s="516"/>
      <c r="IVO43" s="516"/>
      <c r="IVP43" s="516"/>
      <c r="IVQ43" s="516"/>
      <c r="IVR43" s="516"/>
      <c r="IVS43" s="516"/>
      <c r="IVT43" s="516"/>
      <c r="IVU43" s="516"/>
      <c r="IVV43" s="516"/>
      <c r="IVW43" s="516"/>
      <c r="IVX43" s="516"/>
      <c r="IVY43" s="516"/>
      <c r="IVZ43" s="516"/>
      <c r="IWA43" s="516"/>
      <c r="IWB43" s="516"/>
      <c r="IWC43" s="516"/>
      <c r="IWD43" s="516"/>
      <c r="IWE43" s="516"/>
      <c r="IWF43" s="516"/>
      <c r="IWG43" s="516"/>
      <c r="IWH43" s="516"/>
      <c r="IWI43" s="516"/>
      <c r="IWJ43" s="516"/>
      <c r="IWK43" s="516"/>
      <c r="IWL43" s="516"/>
      <c r="IWM43" s="516"/>
      <c r="IWN43" s="516"/>
      <c r="IWO43" s="516"/>
      <c r="IWP43" s="516"/>
      <c r="IWQ43" s="516"/>
      <c r="IWR43" s="516"/>
      <c r="IWS43" s="516"/>
      <c r="IWT43" s="516"/>
      <c r="IWU43" s="516"/>
      <c r="IWV43" s="516"/>
      <c r="IWW43" s="516"/>
      <c r="IWX43" s="516"/>
      <c r="IWY43" s="516"/>
      <c r="IWZ43" s="516"/>
      <c r="IXA43" s="516"/>
      <c r="IXB43" s="516"/>
      <c r="IXC43" s="516"/>
      <c r="IXD43" s="516"/>
      <c r="IXE43" s="516"/>
      <c r="IXF43" s="516"/>
      <c r="IXG43" s="516"/>
      <c r="IXH43" s="516"/>
      <c r="IXI43" s="516"/>
      <c r="IXJ43" s="516"/>
      <c r="IXK43" s="516"/>
      <c r="IXL43" s="516"/>
      <c r="IXM43" s="516"/>
      <c r="IXN43" s="516"/>
      <c r="IXO43" s="516"/>
      <c r="IXP43" s="516"/>
      <c r="IXQ43" s="516"/>
      <c r="IXR43" s="516"/>
      <c r="IXS43" s="516"/>
      <c r="IXT43" s="516"/>
      <c r="IXU43" s="516"/>
      <c r="IXV43" s="516"/>
      <c r="IXW43" s="516"/>
      <c r="IXX43" s="516"/>
      <c r="IXY43" s="516"/>
      <c r="IXZ43" s="516"/>
      <c r="IYA43" s="516"/>
      <c r="IYB43" s="516"/>
      <c r="IYC43" s="516"/>
      <c r="IYD43" s="516"/>
      <c r="IYE43" s="516"/>
      <c r="IYF43" s="516"/>
      <c r="IYG43" s="516"/>
      <c r="IYH43" s="516"/>
      <c r="IYI43" s="516"/>
      <c r="IYJ43" s="516"/>
      <c r="IYK43" s="516"/>
      <c r="IYL43" s="516"/>
      <c r="IYM43" s="516"/>
      <c r="IYN43" s="516"/>
      <c r="IYO43" s="516"/>
      <c r="IYP43" s="516"/>
      <c r="IYQ43" s="516"/>
      <c r="IYR43" s="516"/>
      <c r="IYS43" s="516"/>
      <c r="IYT43" s="516"/>
      <c r="IYU43" s="516"/>
      <c r="IYV43" s="516"/>
      <c r="IYW43" s="516"/>
      <c r="IYX43" s="516"/>
      <c r="IYY43" s="516"/>
      <c r="IYZ43" s="516"/>
      <c r="IZA43" s="516"/>
      <c r="IZB43" s="516"/>
      <c r="IZC43" s="516"/>
      <c r="IZD43" s="516"/>
      <c r="IZE43" s="516"/>
      <c r="IZF43" s="516"/>
      <c r="IZG43" s="516"/>
      <c r="IZH43" s="516"/>
      <c r="IZI43" s="516"/>
      <c r="IZJ43" s="516"/>
      <c r="IZK43" s="516"/>
      <c r="IZL43" s="516"/>
      <c r="IZM43" s="516"/>
      <c r="IZN43" s="516"/>
      <c r="IZO43" s="516"/>
      <c r="IZP43" s="516"/>
      <c r="IZQ43" s="516"/>
      <c r="IZR43" s="516"/>
      <c r="IZS43" s="516"/>
      <c r="IZT43" s="516"/>
      <c r="IZU43" s="516"/>
      <c r="IZV43" s="516"/>
      <c r="IZW43" s="516"/>
      <c r="IZX43" s="516"/>
      <c r="IZY43" s="516"/>
      <c r="IZZ43" s="516"/>
      <c r="JAA43" s="516"/>
      <c r="JAB43" s="516"/>
      <c r="JAC43" s="516"/>
      <c r="JAD43" s="516"/>
      <c r="JAE43" s="516"/>
      <c r="JAF43" s="516"/>
      <c r="JAG43" s="516"/>
      <c r="JAH43" s="516"/>
      <c r="JAI43" s="516"/>
      <c r="JAJ43" s="516"/>
      <c r="JAK43" s="516"/>
      <c r="JAL43" s="516"/>
      <c r="JAM43" s="516"/>
      <c r="JAN43" s="516"/>
      <c r="JAO43" s="516"/>
      <c r="JAP43" s="516"/>
      <c r="JAQ43" s="516"/>
      <c r="JAR43" s="516"/>
      <c r="JAS43" s="516"/>
      <c r="JAT43" s="516"/>
      <c r="JAU43" s="516"/>
      <c r="JAV43" s="516"/>
      <c r="JAW43" s="516"/>
      <c r="JAX43" s="516"/>
      <c r="JAY43" s="516"/>
      <c r="JAZ43" s="516"/>
      <c r="JBA43" s="516"/>
      <c r="JBB43" s="516"/>
      <c r="JBC43" s="516"/>
      <c r="JBD43" s="516"/>
      <c r="JBE43" s="516"/>
      <c r="JBF43" s="516"/>
      <c r="JBG43" s="516"/>
      <c r="JBH43" s="516"/>
      <c r="JBI43" s="516"/>
      <c r="JBJ43" s="516"/>
      <c r="JBK43" s="516"/>
      <c r="JBL43" s="516"/>
      <c r="JBM43" s="516"/>
      <c r="JBN43" s="516"/>
      <c r="JBO43" s="516"/>
      <c r="JBP43" s="516"/>
      <c r="JBQ43" s="516"/>
      <c r="JBR43" s="516"/>
      <c r="JBS43" s="516"/>
      <c r="JBT43" s="516"/>
      <c r="JBU43" s="516"/>
      <c r="JBV43" s="516"/>
      <c r="JBW43" s="516"/>
      <c r="JBX43" s="516"/>
      <c r="JBY43" s="516"/>
      <c r="JBZ43" s="516"/>
      <c r="JCA43" s="516"/>
      <c r="JCB43" s="516"/>
      <c r="JCC43" s="516"/>
      <c r="JCD43" s="516"/>
      <c r="JCE43" s="516"/>
      <c r="JCF43" s="516"/>
      <c r="JCG43" s="516"/>
      <c r="JCH43" s="516"/>
      <c r="JCI43" s="516"/>
      <c r="JCJ43" s="516"/>
      <c r="JCK43" s="516"/>
      <c r="JCL43" s="516"/>
      <c r="JCM43" s="516"/>
      <c r="JCN43" s="516"/>
      <c r="JCO43" s="516"/>
      <c r="JCP43" s="516"/>
      <c r="JCQ43" s="516"/>
      <c r="JCR43" s="516"/>
      <c r="JCS43" s="516"/>
      <c r="JCT43" s="516"/>
      <c r="JCU43" s="516"/>
      <c r="JCV43" s="516"/>
      <c r="JCW43" s="516"/>
      <c r="JCX43" s="516"/>
      <c r="JCY43" s="516"/>
      <c r="JCZ43" s="516"/>
      <c r="JDA43" s="516"/>
      <c r="JDB43" s="516"/>
      <c r="JDC43" s="516"/>
      <c r="JDD43" s="516"/>
      <c r="JDE43" s="516"/>
      <c r="JDF43" s="516"/>
      <c r="JDG43" s="516"/>
      <c r="JDH43" s="516"/>
      <c r="JDI43" s="516"/>
      <c r="JDJ43" s="516"/>
      <c r="JDK43" s="516"/>
      <c r="JDL43" s="516"/>
      <c r="JDM43" s="516"/>
      <c r="JDN43" s="516"/>
      <c r="JDO43" s="516"/>
      <c r="JDP43" s="516"/>
      <c r="JDQ43" s="516"/>
      <c r="JDR43" s="516"/>
      <c r="JDS43" s="516"/>
      <c r="JDT43" s="516"/>
      <c r="JDU43" s="516"/>
      <c r="JDV43" s="516"/>
      <c r="JDW43" s="516"/>
      <c r="JDX43" s="516"/>
      <c r="JDY43" s="516"/>
      <c r="JDZ43" s="516"/>
      <c r="JEA43" s="516"/>
      <c r="JEB43" s="516"/>
      <c r="JEC43" s="516"/>
      <c r="JED43" s="516"/>
      <c r="JEE43" s="516"/>
      <c r="JEF43" s="516"/>
      <c r="JEG43" s="516"/>
      <c r="JEH43" s="516"/>
      <c r="JEI43" s="516"/>
      <c r="JEJ43" s="516"/>
      <c r="JEK43" s="516"/>
      <c r="JEL43" s="516"/>
      <c r="JEM43" s="516"/>
      <c r="JEN43" s="516"/>
      <c r="JEO43" s="516"/>
      <c r="JEP43" s="516"/>
      <c r="JEQ43" s="516"/>
      <c r="JER43" s="516"/>
      <c r="JES43" s="516"/>
      <c r="JET43" s="516"/>
      <c r="JEU43" s="516"/>
      <c r="JEV43" s="516"/>
      <c r="JEW43" s="516"/>
      <c r="JEX43" s="516"/>
      <c r="JEY43" s="516"/>
      <c r="JEZ43" s="516"/>
      <c r="JFA43" s="516"/>
      <c r="JFB43" s="516"/>
      <c r="JFC43" s="516"/>
      <c r="JFD43" s="516"/>
      <c r="JFE43" s="516"/>
      <c r="JFF43" s="516"/>
      <c r="JFG43" s="516"/>
      <c r="JFH43" s="516"/>
      <c r="JFI43" s="516"/>
      <c r="JFJ43" s="516"/>
      <c r="JFK43" s="516"/>
      <c r="JFL43" s="516"/>
      <c r="JFM43" s="516"/>
      <c r="JFN43" s="516"/>
      <c r="JFO43" s="516"/>
      <c r="JFP43" s="516"/>
      <c r="JFQ43" s="516"/>
      <c r="JFR43" s="516"/>
      <c r="JFS43" s="516"/>
      <c r="JFT43" s="516"/>
      <c r="JFU43" s="516"/>
      <c r="JFV43" s="516"/>
      <c r="JFW43" s="516"/>
      <c r="JFX43" s="516"/>
      <c r="JFY43" s="516"/>
      <c r="JFZ43" s="516"/>
      <c r="JGA43" s="516"/>
      <c r="JGB43" s="516"/>
      <c r="JGC43" s="516"/>
      <c r="JGD43" s="516"/>
      <c r="JGE43" s="516"/>
      <c r="JGF43" s="516"/>
      <c r="JGG43" s="516"/>
      <c r="JGH43" s="516"/>
      <c r="JGI43" s="516"/>
      <c r="JGJ43" s="516"/>
      <c r="JGK43" s="516"/>
      <c r="JGL43" s="516"/>
      <c r="JGM43" s="516"/>
      <c r="JGN43" s="516"/>
      <c r="JGO43" s="516"/>
      <c r="JGP43" s="516"/>
      <c r="JGQ43" s="516"/>
      <c r="JGR43" s="516"/>
      <c r="JGS43" s="516"/>
      <c r="JGT43" s="516"/>
      <c r="JGU43" s="516"/>
      <c r="JGV43" s="516"/>
      <c r="JGW43" s="516"/>
      <c r="JGX43" s="516"/>
      <c r="JGY43" s="516"/>
      <c r="JGZ43" s="516"/>
      <c r="JHA43" s="516"/>
      <c r="JHB43" s="516"/>
      <c r="JHC43" s="516"/>
      <c r="JHD43" s="516"/>
      <c r="JHE43" s="516"/>
      <c r="JHF43" s="516"/>
      <c r="JHG43" s="516"/>
      <c r="JHH43" s="516"/>
      <c r="JHI43" s="516"/>
      <c r="JHJ43" s="516"/>
      <c r="JHK43" s="516"/>
      <c r="JHL43" s="516"/>
      <c r="JHM43" s="516"/>
      <c r="JHN43" s="516"/>
      <c r="JHO43" s="516"/>
      <c r="JHP43" s="516"/>
      <c r="JHQ43" s="516"/>
      <c r="JHR43" s="516"/>
      <c r="JHS43" s="516"/>
      <c r="JHT43" s="516"/>
      <c r="JHU43" s="516"/>
      <c r="JHV43" s="516"/>
      <c r="JHW43" s="516"/>
      <c r="JHX43" s="516"/>
      <c r="JHY43" s="516"/>
      <c r="JHZ43" s="516"/>
      <c r="JIA43" s="516"/>
      <c r="JIB43" s="516"/>
      <c r="JIC43" s="516"/>
      <c r="JID43" s="516"/>
      <c r="JIE43" s="516"/>
      <c r="JIF43" s="516"/>
      <c r="JIG43" s="516"/>
      <c r="JIH43" s="516"/>
      <c r="JII43" s="516"/>
      <c r="JIJ43" s="516"/>
      <c r="JIK43" s="516"/>
      <c r="JIL43" s="516"/>
      <c r="JIM43" s="516"/>
      <c r="JIN43" s="516"/>
      <c r="JIO43" s="516"/>
      <c r="JIP43" s="516"/>
      <c r="JIQ43" s="516"/>
      <c r="JIR43" s="516"/>
      <c r="JIS43" s="516"/>
      <c r="JIT43" s="516"/>
      <c r="JIU43" s="516"/>
      <c r="JIV43" s="516"/>
      <c r="JIW43" s="516"/>
      <c r="JIX43" s="516"/>
      <c r="JIY43" s="516"/>
      <c r="JIZ43" s="516"/>
      <c r="JJA43" s="516"/>
      <c r="JJB43" s="516"/>
      <c r="JJC43" s="516"/>
      <c r="JJD43" s="516"/>
      <c r="JJE43" s="516"/>
      <c r="JJF43" s="516"/>
      <c r="JJG43" s="516"/>
      <c r="JJH43" s="516"/>
      <c r="JJI43" s="516"/>
      <c r="JJJ43" s="516"/>
      <c r="JJK43" s="516"/>
      <c r="JJL43" s="516"/>
      <c r="JJM43" s="516"/>
      <c r="JJN43" s="516"/>
      <c r="JJO43" s="516"/>
      <c r="JJP43" s="516"/>
      <c r="JJQ43" s="516"/>
      <c r="JJR43" s="516"/>
      <c r="JJS43" s="516"/>
      <c r="JJT43" s="516"/>
      <c r="JJU43" s="516"/>
      <c r="JJV43" s="516"/>
      <c r="JJW43" s="516"/>
      <c r="JJX43" s="516"/>
      <c r="JJY43" s="516"/>
      <c r="JJZ43" s="516"/>
      <c r="JKA43" s="516"/>
      <c r="JKB43" s="516"/>
      <c r="JKC43" s="516"/>
      <c r="JKD43" s="516"/>
      <c r="JKE43" s="516"/>
      <c r="JKF43" s="516"/>
      <c r="JKG43" s="516"/>
      <c r="JKH43" s="516"/>
      <c r="JKI43" s="516"/>
      <c r="JKJ43" s="516"/>
      <c r="JKK43" s="516"/>
      <c r="JKL43" s="516"/>
      <c r="JKM43" s="516"/>
      <c r="JKN43" s="516"/>
      <c r="JKO43" s="516"/>
      <c r="JKP43" s="516"/>
      <c r="JKQ43" s="516"/>
      <c r="JKR43" s="516"/>
      <c r="JKS43" s="516"/>
      <c r="JKT43" s="516"/>
      <c r="JKU43" s="516"/>
      <c r="JKV43" s="516"/>
      <c r="JKW43" s="516"/>
      <c r="JKX43" s="516"/>
      <c r="JKY43" s="516"/>
      <c r="JKZ43" s="516"/>
      <c r="JLA43" s="516"/>
      <c r="JLB43" s="516"/>
      <c r="JLC43" s="516"/>
      <c r="JLD43" s="516"/>
      <c r="JLE43" s="516"/>
      <c r="JLF43" s="516"/>
      <c r="JLG43" s="516"/>
      <c r="JLH43" s="516"/>
      <c r="JLI43" s="516"/>
      <c r="JLJ43" s="516"/>
      <c r="JLK43" s="516"/>
      <c r="JLL43" s="516"/>
      <c r="JLM43" s="516"/>
      <c r="JLN43" s="516"/>
      <c r="JLO43" s="516"/>
      <c r="JLP43" s="516"/>
      <c r="JLQ43" s="516"/>
      <c r="JLR43" s="516"/>
      <c r="JLS43" s="516"/>
      <c r="JLT43" s="516"/>
      <c r="JLU43" s="516"/>
      <c r="JLV43" s="516"/>
      <c r="JLW43" s="516"/>
      <c r="JLX43" s="516"/>
      <c r="JLY43" s="516"/>
      <c r="JLZ43" s="516"/>
      <c r="JMA43" s="516"/>
      <c r="JMB43" s="516"/>
      <c r="JMC43" s="516"/>
      <c r="JMD43" s="516"/>
      <c r="JME43" s="516"/>
      <c r="JMF43" s="516"/>
      <c r="JMG43" s="516"/>
      <c r="JMH43" s="516"/>
      <c r="JMI43" s="516"/>
      <c r="JMJ43" s="516"/>
      <c r="JMK43" s="516"/>
      <c r="JML43" s="516"/>
      <c r="JMM43" s="516"/>
      <c r="JMN43" s="516"/>
      <c r="JMO43" s="516"/>
      <c r="JMP43" s="516"/>
      <c r="JMQ43" s="516"/>
      <c r="JMR43" s="516"/>
      <c r="JMS43" s="516"/>
      <c r="JMT43" s="516"/>
      <c r="JMU43" s="516"/>
      <c r="JMV43" s="516"/>
      <c r="JMW43" s="516"/>
      <c r="JMX43" s="516"/>
      <c r="JMY43" s="516"/>
      <c r="JMZ43" s="516"/>
      <c r="JNA43" s="516"/>
      <c r="JNB43" s="516"/>
      <c r="JNC43" s="516"/>
      <c r="JND43" s="516"/>
      <c r="JNE43" s="516"/>
      <c r="JNF43" s="516"/>
      <c r="JNG43" s="516"/>
      <c r="JNH43" s="516"/>
      <c r="JNI43" s="516"/>
      <c r="JNJ43" s="516"/>
      <c r="JNK43" s="516"/>
      <c r="JNL43" s="516"/>
      <c r="JNM43" s="516"/>
      <c r="JNN43" s="516"/>
      <c r="JNO43" s="516"/>
      <c r="JNP43" s="516"/>
      <c r="JNQ43" s="516"/>
      <c r="JNR43" s="516"/>
      <c r="JNS43" s="516"/>
      <c r="JNT43" s="516"/>
      <c r="JNU43" s="516"/>
      <c r="JNV43" s="516"/>
      <c r="JNW43" s="516"/>
      <c r="JNX43" s="516"/>
      <c r="JNY43" s="516"/>
      <c r="JNZ43" s="516"/>
      <c r="JOA43" s="516"/>
      <c r="JOB43" s="516"/>
      <c r="JOC43" s="516"/>
      <c r="JOD43" s="516"/>
      <c r="JOE43" s="516"/>
      <c r="JOF43" s="516"/>
      <c r="JOG43" s="516"/>
      <c r="JOH43" s="516"/>
      <c r="JOI43" s="516"/>
      <c r="JOJ43" s="516"/>
      <c r="JOK43" s="516"/>
      <c r="JOL43" s="516"/>
      <c r="JOM43" s="516"/>
      <c r="JON43" s="516"/>
      <c r="JOO43" s="516"/>
      <c r="JOP43" s="516"/>
      <c r="JOQ43" s="516"/>
      <c r="JOR43" s="516"/>
      <c r="JOS43" s="516"/>
      <c r="JOT43" s="516"/>
      <c r="JOU43" s="516"/>
      <c r="JOV43" s="516"/>
      <c r="JOW43" s="516"/>
      <c r="JOX43" s="516"/>
      <c r="JOY43" s="516"/>
      <c r="JOZ43" s="516"/>
      <c r="JPA43" s="516"/>
      <c r="JPB43" s="516"/>
      <c r="JPC43" s="516"/>
      <c r="JPD43" s="516"/>
      <c r="JPE43" s="516"/>
      <c r="JPF43" s="516"/>
      <c r="JPG43" s="516"/>
      <c r="JPH43" s="516"/>
      <c r="JPI43" s="516"/>
      <c r="JPJ43" s="516"/>
      <c r="JPK43" s="516"/>
      <c r="JPL43" s="516"/>
      <c r="JPM43" s="516"/>
      <c r="JPN43" s="516"/>
      <c r="JPO43" s="516"/>
      <c r="JPP43" s="516"/>
      <c r="JPQ43" s="516"/>
      <c r="JPR43" s="516"/>
      <c r="JPS43" s="516"/>
      <c r="JPT43" s="516"/>
      <c r="JPU43" s="516"/>
      <c r="JPV43" s="516"/>
      <c r="JPW43" s="516"/>
      <c r="JPX43" s="516"/>
      <c r="JPY43" s="516"/>
      <c r="JPZ43" s="516"/>
      <c r="JQA43" s="516"/>
      <c r="JQB43" s="516"/>
      <c r="JQC43" s="516"/>
      <c r="JQD43" s="516"/>
      <c r="JQE43" s="516"/>
      <c r="JQF43" s="516"/>
      <c r="JQG43" s="516"/>
      <c r="JQH43" s="516"/>
      <c r="JQI43" s="516"/>
      <c r="JQJ43" s="516"/>
      <c r="JQK43" s="516"/>
      <c r="JQL43" s="516"/>
      <c r="JQM43" s="516"/>
      <c r="JQN43" s="516"/>
      <c r="JQO43" s="516"/>
      <c r="JQP43" s="516"/>
      <c r="JQQ43" s="516"/>
      <c r="JQR43" s="516"/>
      <c r="JQS43" s="516"/>
      <c r="JQT43" s="516"/>
      <c r="JQU43" s="516"/>
      <c r="JQV43" s="516"/>
      <c r="JQW43" s="516"/>
      <c r="JQX43" s="516"/>
      <c r="JQY43" s="516"/>
      <c r="JQZ43" s="516"/>
      <c r="JRA43" s="516"/>
      <c r="JRB43" s="516"/>
      <c r="JRC43" s="516"/>
      <c r="JRD43" s="516"/>
      <c r="JRE43" s="516"/>
      <c r="JRF43" s="516"/>
      <c r="JRG43" s="516"/>
      <c r="JRH43" s="516"/>
      <c r="JRI43" s="516"/>
      <c r="JRJ43" s="516"/>
      <c r="JRK43" s="516"/>
      <c r="JRL43" s="516"/>
      <c r="JRM43" s="516"/>
      <c r="JRN43" s="516"/>
      <c r="JRO43" s="516"/>
      <c r="JRP43" s="516"/>
      <c r="JRQ43" s="516"/>
      <c r="JRR43" s="516"/>
      <c r="JRS43" s="516"/>
      <c r="JRT43" s="516"/>
      <c r="JRU43" s="516"/>
      <c r="JRV43" s="516"/>
      <c r="JRW43" s="516"/>
      <c r="JRX43" s="516"/>
      <c r="JRY43" s="516"/>
      <c r="JRZ43" s="516"/>
      <c r="JSA43" s="516"/>
      <c r="JSB43" s="516"/>
      <c r="JSC43" s="516"/>
      <c r="JSD43" s="516"/>
      <c r="JSE43" s="516"/>
      <c r="JSF43" s="516"/>
      <c r="JSG43" s="516"/>
      <c r="JSH43" s="516"/>
      <c r="JSI43" s="516"/>
      <c r="JSJ43" s="516"/>
      <c r="JSK43" s="516"/>
      <c r="JSL43" s="516"/>
      <c r="JSM43" s="516"/>
      <c r="JSN43" s="516"/>
      <c r="JSO43" s="516"/>
      <c r="JSP43" s="516"/>
      <c r="JSQ43" s="516"/>
      <c r="JSR43" s="516"/>
      <c r="JSS43" s="516"/>
      <c r="JST43" s="516"/>
      <c r="JSU43" s="516"/>
      <c r="JSV43" s="516"/>
      <c r="JSW43" s="516"/>
      <c r="JSX43" s="516"/>
      <c r="JSY43" s="516"/>
      <c r="JSZ43" s="516"/>
      <c r="JTA43" s="516"/>
      <c r="JTB43" s="516"/>
      <c r="JTC43" s="516"/>
      <c r="JTD43" s="516"/>
      <c r="JTE43" s="516"/>
      <c r="JTF43" s="516"/>
      <c r="JTG43" s="516"/>
      <c r="JTH43" s="516"/>
      <c r="JTI43" s="516"/>
      <c r="JTJ43" s="516"/>
      <c r="JTK43" s="516"/>
      <c r="JTL43" s="516"/>
      <c r="JTM43" s="516"/>
      <c r="JTN43" s="516"/>
      <c r="JTO43" s="516"/>
      <c r="JTP43" s="516"/>
      <c r="JTQ43" s="516"/>
      <c r="JTR43" s="516"/>
      <c r="JTS43" s="516"/>
      <c r="JTT43" s="516"/>
      <c r="JTU43" s="516"/>
      <c r="JTV43" s="516"/>
      <c r="JTW43" s="516"/>
      <c r="JTX43" s="516"/>
      <c r="JTY43" s="516"/>
      <c r="JTZ43" s="516"/>
      <c r="JUA43" s="516"/>
      <c r="JUB43" s="516"/>
      <c r="JUC43" s="516"/>
      <c r="JUD43" s="516"/>
      <c r="JUE43" s="516"/>
      <c r="JUF43" s="516"/>
      <c r="JUG43" s="516"/>
      <c r="JUH43" s="516"/>
      <c r="JUI43" s="516"/>
      <c r="JUJ43" s="516"/>
      <c r="JUK43" s="516"/>
      <c r="JUL43" s="516"/>
      <c r="JUM43" s="516"/>
      <c r="JUN43" s="516"/>
      <c r="JUO43" s="516"/>
      <c r="JUP43" s="516"/>
      <c r="JUQ43" s="516"/>
      <c r="JUR43" s="516"/>
      <c r="JUS43" s="516"/>
      <c r="JUT43" s="516"/>
      <c r="JUU43" s="516"/>
      <c r="JUV43" s="516"/>
      <c r="JUW43" s="516"/>
      <c r="JUX43" s="516"/>
      <c r="JUY43" s="516"/>
      <c r="JUZ43" s="516"/>
      <c r="JVA43" s="516"/>
      <c r="JVB43" s="516"/>
      <c r="JVC43" s="516"/>
      <c r="JVD43" s="516"/>
      <c r="JVE43" s="516"/>
      <c r="JVF43" s="516"/>
      <c r="JVG43" s="516"/>
      <c r="JVH43" s="516"/>
      <c r="JVI43" s="516"/>
      <c r="JVJ43" s="516"/>
      <c r="JVK43" s="516"/>
      <c r="JVL43" s="516"/>
      <c r="JVM43" s="516"/>
      <c r="JVN43" s="516"/>
      <c r="JVO43" s="516"/>
      <c r="JVP43" s="516"/>
      <c r="JVQ43" s="516"/>
      <c r="JVR43" s="516"/>
      <c r="JVS43" s="516"/>
      <c r="JVT43" s="516"/>
      <c r="JVU43" s="516"/>
      <c r="JVV43" s="516"/>
      <c r="JVW43" s="516"/>
      <c r="JVX43" s="516"/>
      <c r="JVY43" s="516"/>
      <c r="JVZ43" s="516"/>
      <c r="JWA43" s="516"/>
      <c r="JWB43" s="516"/>
      <c r="JWC43" s="516"/>
      <c r="JWD43" s="516"/>
      <c r="JWE43" s="516"/>
      <c r="JWF43" s="516"/>
      <c r="JWG43" s="516"/>
      <c r="JWH43" s="516"/>
      <c r="JWI43" s="516"/>
      <c r="JWJ43" s="516"/>
      <c r="JWK43" s="516"/>
      <c r="JWL43" s="516"/>
      <c r="JWM43" s="516"/>
      <c r="JWN43" s="516"/>
      <c r="JWO43" s="516"/>
      <c r="JWP43" s="516"/>
      <c r="JWQ43" s="516"/>
      <c r="JWR43" s="516"/>
      <c r="JWS43" s="516"/>
      <c r="JWT43" s="516"/>
      <c r="JWU43" s="516"/>
      <c r="JWV43" s="516"/>
      <c r="JWW43" s="516"/>
      <c r="JWX43" s="516"/>
      <c r="JWY43" s="516"/>
      <c r="JWZ43" s="516"/>
      <c r="JXA43" s="516"/>
      <c r="JXB43" s="516"/>
      <c r="JXC43" s="516"/>
      <c r="JXD43" s="516"/>
      <c r="JXE43" s="516"/>
      <c r="JXF43" s="516"/>
      <c r="JXG43" s="516"/>
      <c r="JXH43" s="516"/>
      <c r="JXI43" s="516"/>
      <c r="JXJ43" s="516"/>
      <c r="JXK43" s="516"/>
      <c r="JXL43" s="516"/>
      <c r="JXM43" s="516"/>
      <c r="JXN43" s="516"/>
      <c r="JXO43" s="516"/>
      <c r="JXP43" s="516"/>
      <c r="JXQ43" s="516"/>
      <c r="JXR43" s="516"/>
      <c r="JXS43" s="516"/>
      <c r="JXT43" s="516"/>
      <c r="JXU43" s="516"/>
      <c r="JXV43" s="516"/>
      <c r="JXW43" s="516"/>
      <c r="JXX43" s="516"/>
      <c r="JXY43" s="516"/>
      <c r="JXZ43" s="516"/>
      <c r="JYA43" s="516"/>
      <c r="JYB43" s="516"/>
      <c r="JYC43" s="516"/>
      <c r="JYD43" s="516"/>
      <c r="JYE43" s="516"/>
      <c r="JYF43" s="516"/>
      <c r="JYG43" s="516"/>
      <c r="JYH43" s="516"/>
      <c r="JYI43" s="516"/>
      <c r="JYJ43" s="516"/>
      <c r="JYK43" s="516"/>
      <c r="JYL43" s="516"/>
      <c r="JYM43" s="516"/>
      <c r="JYN43" s="516"/>
      <c r="JYO43" s="516"/>
      <c r="JYP43" s="516"/>
      <c r="JYQ43" s="516"/>
      <c r="JYR43" s="516"/>
      <c r="JYS43" s="516"/>
      <c r="JYT43" s="516"/>
      <c r="JYU43" s="516"/>
      <c r="JYV43" s="516"/>
      <c r="JYW43" s="516"/>
      <c r="JYX43" s="516"/>
      <c r="JYY43" s="516"/>
      <c r="JYZ43" s="516"/>
      <c r="JZA43" s="516"/>
      <c r="JZB43" s="516"/>
      <c r="JZC43" s="516"/>
      <c r="JZD43" s="516"/>
      <c r="JZE43" s="516"/>
      <c r="JZF43" s="516"/>
      <c r="JZG43" s="516"/>
      <c r="JZH43" s="516"/>
      <c r="JZI43" s="516"/>
      <c r="JZJ43" s="516"/>
      <c r="JZK43" s="516"/>
      <c r="JZL43" s="516"/>
      <c r="JZM43" s="516"/>
      <c r="JZN43" s="516"/>
      <c r="JZO43" s="516"/>
      <c r="JZP43" s="516"/>
      <c r="JZQ43" s="516"/>
      <c r="JZR43" s="516"/>
      <c r="JZS43" s="516"/>
      <c r="JZT43" s="516"/>
      <c r="JZU43" s="516"/>
      <c r="JZV43" s="516"/>
      <c r="JZW43" s="516"/>
      <c r="JZX43" s="516"/>
      <c r="JZY43" s="516"/>
      <c r="JZZ43" s="516"/>
      <c r="KAA43" s="516"/>
      <c r="KAB43" s="516"/>
      <c r="KAC43" s="516"/>
      <c r="KAD43" s="516"/>
      <c r="KAE43" s="516"/>
      <c r="KAF43" s="516"/>
      <c r="KAG43" s="516"/>
      <c r="KAH43" s="516"/>
      <c r="KAI43" s="516"/>
      <c r="KAJ43" s="516"/>
      <c r="KAK43" s="516"/>
      <c r="KAL43" s="516"/>
      <c r="KAM43" s="516"/>
      <c r="KAN43" s="516"/>
      <c r="KAO43" s="516"/>
      <c r="KAP43" s="516"/>
      <c r="KAQ43" s="516"/>
      <c r="KAR43" s="516"/>
      <c r="KAS43" s="516"/>
      <c r="KAT43" s="516"/>
      <c r="KAU43" s="516"/>
      <c r="KAV43" s="516"/>
      <c r="KAW43" s="516"/>
      <c r="KAX43" s="516"/>
      <c r="KAY43" s="516"/>
      <c r="KAZ43" s="516"/>
      <c r="KBA43" s="516"/>
      <c r="KBB43" s="516"/>
      <c r="KBC43" s="516"/>
      <c r="KBD43" s="516"/>
      <c r="KBE43" s="516"/>
      <c r="KBF43" s="516"/>
      <c r="KBG43" s="516"/>
      <c r="KBH43" s="516"/>
      <c r="KBI43" s="516"/>
      <c r="KBJ43" s="516"/>
      <c r="KBK43" s="516"/>
      <c r="KBL43" s="516"/>
      <c r="KBM43" s="516"/>
      <c r="KBN43" s="516"/>
      <c r="KBO43" s="516"/>
      <c r="KBP43" s="516"/>
      <c r="KBQ43" s="516"/>
      <c r="KBR43" s="516"/>
      <c r="KBS43" s="516"/>
      <c r="KBT43" s="516"/>
      <c r="KBU43" s="516"/>
      <c r="KBV43" s="516"/>
      <c r="KBW43" s="516"/>
      <c r="KBX43" s="516"/>
      <c r="KBY43" s="516"/>
      <c r="KBZ43" s="516"/>
      <c r="KCA43" s="516"/>
      <c r="KCB43" s="516"/>
      <c r="KCC43" s="516"/>
      <c r="KCD43" s="516"/>
      <c r="KCE43" s="516"/>
      <c r="KCF43" s="516"/>
      <c r="KCG43" s="516"/>
      <c r="KCH43" s="516"/>
      <c r="KCI43" s="516"/>
      <c r="KCJ43" s="516"/>
      <c r="KCK43" s="516"/>
      <c r="KCL43" s="516"/>
      <c r="KCM43" s="516"/>
      <c r="KCN43" s="516"/>
      <c r="KCO43" s="516"/>
      <c r="KCP43" s="516"/>
      <c r="KCQ43" s="516"/>
      <c r="KCR43" s="516"/>
      <c r="KCS43" s="516"/>
      <c r="KCT43" s="516"/>
      <c r="KCU43" s="516"/>
      <c r="KCV43" s="516"/>
      <c r="KCW43" s="516"/>
      <c r="KCX43" s="516"/>
      <c r="KCY43" s="516"/>
      <c r="KCZ43" s="516"/>
      <c r="KDA43" s="516"/>
      <c r="KDB43" s="516"/>
      <c r="KDC43" s="516"/>
      <c r="KDD43" s="516"/>
      <c r="KDE43" s="516"/>
      <c r="KDF43" s="516"/>
      <c r="KDG43" s="516"/>
      <c r="KDH43" s="516"/>
      <c r="KDI43" s="516"/>
      <c r="KDJ43" s="516"/>
      <c r="KDK43" s="516"/>
      <c r="KDL43" s="516"/>
      <c r="KDM43" s="516"/>
      <c r="KDN43" s="516"/>
      <c r="KDO43" s="516"/>
      <c r="KDP43" s="516"/>
      <c r="KDQ43" s="516"/>
      <c r="KDR43" s="516"/>
      <c r="KDS43" s="516"/>
      <c r="KDT43" s="516"/>
      <c r="KDU43" s="516"/>
      <c r="KDV43" s="516"/>
      <c r="KDW43" s="516"/>
      <c r="KDX43" s="516"/>
      <c r="KDY43" s="516"/>
      <c r="KDZ43" s="516"/>
      <c r="KEA43" s="516"/>
      <c r="KEB43" s="516"/>
      <c r="KEC43" s="516"/>
      <c r="KED43" s="516"/>
      <c r="KEE43" s="516"/>
      <c r="KEF43" s="516"/>
      <c r="KEG43" s="516"/>
      <c r="KEH43" s="516"/>
      <c r="KEI43" s="516"/>
      <c r="KEJ43" s="516"/>
      <c r="KEK43" s="516"/>
      <c r="KEL43" s="516"/>
      <c r="KEM43" s="516"/>
      <c r="KEN43" s="516"/>
      <c r="KEO43" s="516"/>
      <c r="KEP43" s="516"/>
      <c r="KEQ43" s="516"/>
      <c r="KER43" s="516"/>
      <c r="KES43" s="516"/>
      <c r="KET43" s="516"/>
      <c r="KEU43" s="516"/>
      <c r="KEV43" s="516"/>
      <c r="KEW43" s="516"/>
      <c r="KEX43" s="516"/>
      <c r="KEY43" s="516"/>
      <c r="KEZ43" s="516"/>
      <c r="KFA43" s="516"/>
      <c r="KFB43" s="516"/>
      <c r="KFC43" s="516"/>
      <c r="KFD43" s="516"/>
      <c r="KFE43" s="516"/>
      <c r="KFF43" s="516"/>
      <c r="KFG43" s="516"/>
      <c r="KFH43" s="516"/>
      <c r="KFI43" s="516"/>
      <c r="KFJ43" s="516"/>
      <c r="KFK43" s="516"/>
      <c r="KFL43" s="516"/>
      <c r="KFM43" s="516"/>
      <c r="KFN43" s="516"/>
      <c r="KFO43" s="516"/>
      <c r="KFP43" s="516"/>
      <c r="KFQ43" s="516"/>
      <c r="KFR43" s="516"/>
      <c r="KFS43" s="516"/>
      <c r="KFT43" s="516"/>
      <c r="KFU43" s="516"/>
      <c r="KFV43" s="516"/>
      <c r="KFW43" s="516"/>
      <c r="KFX43" s="516"/>
      <c r="KFY43" s="516"/>
      <c r="KFZ43" s="516"/>
      <c r="KGA43" s="516"/>
      <c r="KGB43" s="516"/>
      <c r="KGC43" s="516"/>
      <c r="KGD43" s="516"/>
      <c r="KGE43" s="516"/>
      <c r="KGF43" s="516"/>
      <c r="KGG43" s="516"/>
      <c r="KGH43" s="516"/>
      <c r="KGI43" s="516"/>
      <c r="KGJ43" s="516"/>
      <c r="KGK43" s="516"/>
      <c r="KGL43" s="516"/>
      <c r="KGM43" s="516"/>
      <c r="KGN43" s="516"/>
      <c r="KGO43" s="516"/>
      <c r="KGP43" s="516"/>
      <c r="KGQ43" s="516"/>
      <c r="KGR43" s="516"/>
      <c r="KGS43" s="516"/>
      <c r="KGT43" s="516"/>
      <c r="KGU43" s="516"/>
      <c r="KGV43" s="516"/>
      <c r="KGW43" s="516"/>
      <c r="KGX43" s="516"/>
      <c r="KGY43" s="516"/>
      <c r="KGZ43" s="516"/>
      <c r="KHA43" s="516"/>
      <c r="KHB43" s="516"/>
      <c r="KHC43" s="516"/>
      <c r="KHD43" s="516"/>
      <c r="KHE43" s="516"/>
      <c r="KHF43" s="516"/>
      <c r="KHG43" s="516"/>
      <c r="KHH43" s="516"/>
      <c r="KHI43" s="516"/>
      <c r="KHJ43" s="516"/>
      <c r="KHK43" s="516"/>
      <c r="KHL43" s="516"/>
      <c r="KHM43" s="516"/>
      <c r="KHN43" s="516"/>
      <c r="KHO43" s="516"/>
      <c r="KHP43" s="516"/>
      <c r="KHQ43" s="516"/>
      <c r="KHR43" s="516"/>
      <c r="KHS43" s="516"/>
      <c r="KHT43" s="516"/>
      <c r="KHU43" s="516"/>
      <c r="KHV43" s="516"/>
      <c r="KHW43" s="516"/>
      <c r="KHX43" s="516"/>
      <c r="KHY43" s="516"/>
      <c r="KHZ43" s="516"/>
      <c r="KIA43" s="516"/>
      <c r="KIB43" s="516"/>
      <c r="KIC43" s="516"/>
      <c r="KID43" s="516"/>
      <c r="KIE43" s="516"/>
      <c r="KIF43" s="516"/>
      <c r="KIG43" s="516"/>
      <c r="KIH43" s="516"/>
      <c r="KII43" s="516"/>
      <c r="KIJ43" s="516"/>
      <c r="KIK43" s="516"/>
      <c r="KIL43" s="516"/>
      <c r="KIM43" s="516"/>
      <c r="KIN43" s="516"/>
      <c r="KIO43" s="516"/>
      <c r="KIP43" s="516"/>
      <c r="KIQ43" s="516"/>
      <c r="KIR43" s="516"/>
      <c r="KIS43" s="516"/>
      <c r="KIT43" s="516"/>
      <c r="KIU43" s="516"/>
      <c r="KIV43" s="516"/>
      <c r="KIW43" s="516"/>
      <c r="KIX43" s="516"/>
      <c r="KIY43" s="516"/>
      <c r="KIZ43" s="516"/>
      <c r="KJA43" s="516"/>
      <c r="KJB43" s="516"/>
      <c r="KJC43" s="516"/>
      <c r="KJD43" s="516"/>
      <c r="KJE43" s="516"/>
      <c r="KJF43" s="516"/>
      <c r="KJG43" s="516"/>
      <c r="KJH43" s="516"/>
      <c r="KJI43" s="516"/>
      <c r="KJJ43" s="516"/>
      <c r="KJK43" s="516"/>
      <c r="KJL43" s="516"/>
      <c r="KJM43" s="516"/>
      <c r="KJN43" s="516"/>
      <c r="KJO43" s="516"/>
      <c r="KJP43" s="516"/>
      <c r="KJQ43" s="516"/>
      <c r="KJR43" s="516"/>
      <c r="KJS43" s="516"/>
      <c r="KJT43" s="516"/>
      <c r="KJU43" s="516"/>
      <c r="KJV43" s="516"/>
      <c r="KJW43" s="516"/>
      <c r="KJX43" s="516"/>
      <c r="KJY43" s="516"/>
      <c r="KJZ43" s="516"/>
      <c r="KKA43" s="516"/>
      <c r="KKB43" s="516"/>
      <c r="KKC43" s="516"/>
      <c r="KKD43" s="516"/>
      <c r="KKE43" s="516"/>
      <c r="KKF43" s="516"/>
      <c r="KKG43" s="516"/>
      <c r="KKH43" s="516"/>
      <c r="KKI43" s="516"/>
      <c r="KKJ43" s="516"/>
      <c r="KKK43" s="516"/>
      <c r="KKL43" s="516"/>
      <c r="KKM43" s="516"/>
      <c r="KKN43" s="516"/>
      <c r="KKO43" s="516"/>
      <c r="KKP43" s="516"/>
      <c r="KKQ43" s="516"/>
      <c r="KKR43" s="516"/>
      <c r="KKS43" s="516"/>
      <c r="KKT43" s="516"/>
      <c r="KKU43" s="516"/>
      <c r="KKV43" s="516"/>
      <c r="KKW43" s="516"/>
      <c r="KKX43" s="516"/>
      <c r="KKY43" s="516"/>
      <c r="KKZ43" s="516"/>
      <c r="KLA43" s="516"/>
      <c r="KLB43" s="516"/>
      <c r="KLC43" s="516"/>
      <c r="KLD43" s="516"/>
      <c r="KLE43" s="516"/>
      <c r="KLF43" s="516"/>
      <c r="KLG43" s="516"/>
      <c r="KLH43" s="516"/>
      <c r="KLI43" s="516"/>
      <c r="KLJ43" s="516"/>
      <c r="KLK43" s="516"/>
      <c r="KLL43" s="516"/>
      <c r="KLM43" s="516"/>
      <c r="KLN43" s="516"/>
      <c r="KLO43" s="516"/>
      <c r="KLP43" s="516"/>
      <c r="KLQ43" s="516"/>
      <c r="KLR43" s="516"/>
      <c r="KLS43" s="516"/>
      <c r="KLT43" s="516"/>
      <c r="KLU43" s="516"/>
      <c r="KLV43" s="516"/>
      <c r="KLW43" s="516"/>
      <c r="KLX43" s="516"/>
      <c r="KLY43" s="516"/>
      <c r="KLZ43" s="516"/>
      <c r="KMA43" s="516"/>
      <c r="KMB43" s="516"/>
      <c r="KMC43" s="516"/>
      <c r="KMD43" s="516"/>
      <c r="KME43" s="516"/>
      <c r="KMF43" s="516"/>
      <c r="KMG43" s="516"/>
      <c r="KMH43" s="516"/>
      <c r="KMI43" s="516"/>
      <c r="KMJ43" s="516"/>
      <c r="KMK43" s="516"/>
      <c r="KML43" s="516"/>
      <c r="KMM43" s="516"/>
      <c r="KMN43" s="516"/>
      <c r="KMO43" s="516"/>
      <c r="KMP43" s="516"/>
      <c r="KMQ43" s="516"/>
      <c r="KMR43" s="516"/>
      <c r="KMS43" s="516"/>
      <c r="KMT43" s="516"/>
      <c r="KMU43" s="516"/>
      <c r="KMV43" s="516"/>
      <c r="KMW43" s="516"/>
      <c r="KMX43" s="516"/>
      <c r="KMY43" s="516"/>
      <c r="KMZ43" s="516"/>
      <c r="KNA43" s="516"/>
      <c r="KNB43" s="516"/>
      <c r="KNC43" s="516"/>
      <c r="KND43" s="516"/>
      <c r="KNE43" s="516"/>
      <c r="KNF43" s="516"/>
      <c r="KNG43" s="516"/>
      <c r="KNH43" s="516"/>
      <c r="KNI43" s="516"/>
      <c r="KNJ43" s="516"/>
      <c r="KNK43" s="516"/>
      <c r="KNL43" s="516"/>
      <c r="KNM43" s="516"/>
      <c r="KNN43" s="516"/>
      <c r="KNO43" s="516"/>
      <c r="KNP43" s="516"/>
      <c r="KNQ43" s="516"/>
      <c r="KNR43" s="516"/>
      <c r="KNS43" s="516"/>
      <c r="KNT43" s="516"/>
      <c r="KNU43" s="516"/>
      <c r="KNV43" s="516"/>
      <c r="KNW43" s="516"/>
      <c r="KNX43" s="516"/>
      <c r="KNY43" s="516"/>
      <c r="KNZ43" s="516"/>
      <c r="KOA43" s="516"/>
      <c r="KOB43" s="516"/>
      <c r="KOC43" s="516"/>
      <c r="KOD43" s="516"/>
      <c r="KOE43" s="516"/>
      <c r="KOF43" s="516"/>
      <c r="KOG43" s="516"/>
      <c r="KOH43" s="516"/>
      <c r="KOI43" s="516"/>
      <c r="KOJ43" s="516"/>
      <c r="KOK43" s="516"/>
      <c r="KOL43" s="516"/>
      <c r="KOM43" s="516"/>
      <c r="KON43" s="516"/>
      <c r="KOO43" s="516"/>
      <c r="KOP43" s="516"/>
      <c r="KOQ43" s="516"/>
      <c r="KOR43" s="516"/>
      <c r="KOS43" s="516"/>
      <c r="KOT43" s="516"/>
      <c r="KOU43" s="516"/>
      <c r="KOV43" s="516"/>
      <c r="KOW43" s="516"/>
      <c r="KOX43" s="516"/>
      <c r="KOY43" s="516"/>
      <c r="KOZ43" s="516"/>
      <c r="KPA43" s="516"/>
      <c r="KPB43" s="516"/>
      <c r="KPC43" s="516"/>
      <c r="KPD43" s="516"/>
      <c r="KPE43" s="516"/>
      <c r="KPF43" s="516"/>
      <c r="KPG43" s="516"/>
      <c r="KPH43" s="516"/>
      <c r="KPI43" s="516"/>
      <c r="KPJ43" s="516"/>
      <c r="KPK43" s="516"/>
      <c r="KPL43" s="516"/>
      <c r="KPM43" s="516"/>
      <c r="KPN43" s="516"/>
      <c r="KPO43" s="516"/>
      <c r="KPP43" s="516"/>
      <c r="KPQ43" s="516"/>
      <c r="KPR43" s="516"/>
      <c r="KPS43" s="516"/>
      <c r="KPT43" s="516"/>
      <c r="KPU43" s="516"/>
      <c r="KPV43" s="516"/>
      <c r="KPW43" s="516"/>
      <c r="KPX43" s="516"/>
      <c r="KPY43" s="516"/>
      <c r="KPZ43" s="516"/>
      <c r="KQA43" s="516"/>
      <c r="KQB43" s="516"/>
      <c r="KQC43" s="516"/>
      <c r="KQD43" s="516"/>
      <c r="KQE43" s="516"/>
      <c r="KQF43" s="516"/>
      <c r="KQG43" s="516"/>
      <c r="KQH43" s="516"/>
      <c r="KQI43" s="516"/>
      <c r="KQJ43" s="516"/>
      <c r="KQK43" s="516"/>
      <c r="KQL43" s="516"/>
      <c r="KQM43" s="516"/>
      <c r="KQN43" s="516"/>
      <c r="KQO43" s="516"/>
      <c r="KQP43" s="516"/>
      <c r="KQQ43" s="516"/>
      <c r="KQR43" s="516"/>
      <c r="KQS43" s="516"/>
      <c r="KQT43" s="516"/>
      <c r="KQU43" s="516"/>
      <c r="KQV43" s="516"/>
      <c r="KQW43" s="516"/>
      <c r="KQX43" s="516"/>
      <c r="KQY43" s="516"/>
      <c r="KQZ43" s="516"/>
      <c r="KRA43" s="516"/>
      <c r="KRB43" s="516"/>
      <c r="KRC43" s="516"/>
      <c r="KRD43" s="516"/>
      <c r="KRE43" s="516"/>
      <c r="KRF43" s="516"/>
      <c r="KRG43" s="516"/>
      <c r="KRH43" s="516"/>
      <c r="KRI43" s="516"/>
      <c r="KRJ43" s="516"/>
      <c r="KRK43" s="516"/>
      <c r="KRL43" s="516"/>
      <c r="KRM43" s="516"/>
      <c r="KRN43" s="516"/>
      <c r="KRO43" s="516"/>
      <c r="KRP43" s="516"/>
      <c r="KRQ43" s="516"/>
      <c r="KRR43" s="516"/>
      <c r="KRS43" s="516"/>
      <c r="KRT43" s="516"/>
      <c r="KRU43" s="516"/>
      <c r="KRV43" s="516"/>
      <c r="KRW43" s="516"/>
      <c r="KRX43" s="516"/>
      <c r="KRY43" s="516"/>
      <c r="KRZ43" s="516"/>
      <c r="KSA43" s="516"/>
      <c r="KSB43" s="516"/>
      <c r="KSC43" s="516"/>
      <c r="KSD43" s="516"/>
      <c r="KSE43" s="516"/>
      <c r="KSF43" s="516"/>
      <c r="KSG43" s="516"/>
      <c r="KSH43" s="516"/>
      <c r="KSI43" s="516"/>
      <c r="KSJ43" s="516"/>
      <c r="KSK43" s="516"/>
      <c r="KSL43" s="516"/>
      <c r="KSM43" s="516"/>
      <c r="KSN43" s="516"/>
      <c r="KSO43" s="516"/>
      <c r="KSP43" s="516"/>
      <c r="KSQ43" s="516"/>
      <c r="KSR43" s="516"/>
      <c r="KSS43" s="516"/>
      <c r="KST43" s="516"/>
      <c r="KSU43" s="516"/>
      <c r="KSV43" s="516"/>
      <c r="KSW43" s="516"/>
      <c r="KSX43" s="516"/>
      <c r="KSY43" s="516"/>
      <c r="KSZ43" s="516"/>
      <c r="KTA43" s="516"/>
      <c r="KTB43" s="516"/>
      <c r="KTC43" s="516"/>
      <c r="KTD43" s="516"/>
      <c r="KTE43" s="516"/>
      <c r="KTF43" s="516"/>
      <c r="KTG43" s="516"/>
      <c r="KTH43" s="516"/>
      <c r="KTI43" s="516"/>
      <c r="KTJ43" s="516"/>
      <c r="KTK43" s="516"/>
      <c r="KTL43" s="516"/>
      <c r="KTM43" s="516"/>
      <c r="KTN43" s="516"/>
      <c r="KTO43" s="516"/>
      <c r="KTP43" s="516"/>
      <c r="KTQ43" s="516"/>
      <c r="KTR43" s="516"/>
      <c r="KTS43" s="516"/>
      <c r="KTT43" s="516"/>
      <c r="KTU43" s="516"/>
      <c r="KTV43" s="516"/>
      <c r="KTW43" s="516"/>
      <c r="KTX43" s="516"/>
      <c r="KTY43" s="516"/>
      <c r="KTZ43" s="516"/>
      <c r="KUA43" s="516"/>
      <c r="KUB43" s="516"/>
      <c r="KUC43" s="516"/>
      <c r="KUD43" s="516"/>
      <c r="KUE43" s="516"/>
      <c r="KUF43" s="516"/>
      <c r="KUG43" s="516"/>
      <c r="KUH43" s="516"/>
      <c r="KUI43" s="516"/>
      <c r="KUJ43" s="516"/>
      <c r="KUK43" s="516"/>
      <c r="KUL43" s="516"/>
      <c r="KUM43" s="516"/>
      <c r="KUN43" s="516"/>
      <c r="KUO43" s="516"/>
      <c r="KUP43" s="516"/>
      <c r="KUQ43" s="516"/>
      <c r="KUR43" s="516"/>
      <c r="KUS43" s="516"/>
      <c r="KUT43" s="516"/>
      <c r="KUU43" s="516"/>
      <c r="KUV43" s="516"/>
      <c r="KUW43" s="516"/>
      <c r="KUX43" s="516"/>
      <c r="KUY43" s="516"/>
      <c r="KUZ43" s="516"/>
      <c r="KVA43" s="516"/>
      <c r="KVB43" s="516"/>
      <c r="KVC43" s="516"/>
      <c r="KVD43" s="516"/>
      <c r="KVE43" s="516"/>
      <c r="KVF43" s="516"/>
      <c r="KVG43" s="516"/>
      <c r="KVH43" s="516"/>
      <c r="KVI43" s="516"/>
      <c r="KVJ43" s="516"/>
      <c r="KVK43" s="516"/>
      <c r="KVL43" s="516"/>
      <c r="KVM43" s="516"/>
      <c r="KVN43" s="516"/>
      <c r="KVO43" s="516"/>
      <c r="KVP43" s="516"/>
      <c r="KVQ43" s="516"/>
      <c r="KVR43" s="516"/>
      <c r="KVS43" s="516"/>
      <c r="KVT43" s="516"/>
      <c r="KVU43" s="516"/>
      <c r="KVV43" s="516"/>
      <c r="KVW43" s="516"/>
      <c r="KVX43" s="516"/>
      <c r="KVY43" s="516"/>
      <c r="KVZ43" s="516"/>
      <c r="KWA43" s="516"/>
      <c r="KWB43" s="516"/>
      <c r="KWC43" s="516"/>
      <c r="KWD43" s="516"/>
      <c r="KWE43" s="516"/>
      <c r="KWF43" s="516"/>
      <c r="KWG43" s="516"/>
      <c r="KWH43" s="516"/>
      <c r="KWI43" s="516"/>
      <c r="KWJ43" s="516"/>
      <c r="KWK43" s="516"/>
      <c r="KWL43" s="516"/>
      <c r="KWM43" s="516"/>
      <c r="KWN43" s="516"/>
      <c r="KWO43" s="516"/>
      <c r="KWP43" s="516"/>
      <c r="KWQ43" s="516"/>
      <c r="KWR43" s="516"/>
      <c r="KWS43" s="516"/>
      <c r="KWT43" s="516"/>
      <c r="KWU43" s="516"/>
      <c r="KWV43" s="516"/>
      <c r="KWW43" s="516"/>
      <c r="KWX43" s="516"/>
      <c r="KWY43" s="516"/>
      <c r="KWZ43" s="516"/>
      <c r="KXA43" s="516"/>
      <c r="KXB43" s="516"/>
      <c r="KXC43" s="516"/>
      <c r="KXD43" s="516"/>
      <c r="KXE43" s="516"/>
      <c r="KXF43" s="516"/>
      <c r="KXG43" s="516"/>
      <c r="KXH43" s="516"/>
      <c r="KXI43" s="516"/>
      <c r="KXJ43" s="516"/>
      <c r="KXK43" s="516"/>
      <c r="KXL43" s="516"/>
      <c r="KXM43" s="516"/>
      <c r="KXN43" s="516"/>
      <c r="KXO43" s="516"/>
      <c r="KXP43" s="516"/>
      <c r="KXQ43" s="516"/>
      <c r="KXR43" s="516"/>
      <c r="KXS43" s="516"/>
      <c r="KXT43" s="516"/>
      <c r="KXU43" s="516"/>
      <c r="KXV43" s="516"/>
      <c r="KXW43" s="516"/>
      <c r="KXX43" s="516"/>
      <c r="KXY43" s="516"/>
      <c r="KXZ43" s="516"/>
      <c r="KYA43" s="516"/>
      <c r="KYB43" s="516"/>
      <c r="KYC43" s="516"/>
      <c r="KYD43" s="516"/>
      <c r="KYE43" s="516"/>
      <c r="KYF43" s="516"/>
      <c r="KYG43" s="516"/>
      <c r="KYH43" s="516"/>
      <c r="KYI43" s="516"/>
      <c r="KYJ43" s="516"/>
      <c r="KYK43" s="516"/>
      <c r="KYL43" s="516"/>
      <c r="KYM43" s="516"/>
      <c r="KYN43" s="516"/>
      <c r="KYO43" s="516"/>
      <c r="KYP43" s="516"/>
      <c r="KYQ43" s="516"/>
      <c r="KYR43" s="516"/>
      <c r="KYS43" s="516"/>
      <c r="KYT43" s="516"/>
      <c r="KYU43" s="516"/>
      <c r="KYV43" s="516"/>
      <c r="KYW43" s="516"/>
      <c r="KYX43" s="516"/>
      <c r="KYY43" s="516"/>
      <c r="KYZ43" s="516"/>
      <c r="KZA43" s="516"/>
      <c r="KZB43" s="516"/>
      <c r="KZC43" s="516"/>
      <c r="KZD43" s="516"/>
      <c r="KZE43" s="516"/>
      <c r="KZF43" s="516"/>
      <c r="KZG43" s="516"/>
      <c r="KZH43" s="516"/>
      <c r="KZI43" s="516"/>
      <c r="KZJ43" s="516"/>
      <c r="KZK43" s="516"/>
      <c r="KZL43" s="516"/>
      <c r="KZM43" s="516"/>
      <c r="KZN43" s="516"/>
      <c r="KZO43" s="516"/>
      <c r="KZP43" s="516"/>
      <c r="KZQ43" s="516"/>
      <c r="KZR43" s="516"/>
      <c r="KZS43" s="516"/>
      <c r="KZT43" s="516"/>
      <c r="KZU43" s="516"/>
      <c r="KZV43" s="516"/>
      <c r="KZW43" s="516"/>
      <c r="KZX43" s="516"/>
      <c r="KZY43" s="516"/>
      <c r="KZZ43" s="516"/>
      <c r="LAA43" s="516"/>
      <c r="LAB43" s="516"/>
      <c r="LAC43" s="516"/>
      <c r="LAD43" s="516"/>
      <c r="LAE43" s="516"/>
      <c r="LAF43" s="516"/>
      <c r="LAG43" s="516"/>
      <c r="LAH43" s="516"/>
      <c r="LAI43" s="516"/>
      <c r="LAJ43" s="516"/>
      <c r="LAK43" s="516"/>
      <c r="LAL43" s="516"/>
      <c r="LAM43" s="516"/>
      <c r="LAN43" s="516"/>
      <c r="LAO43" s="516"/>
      <c r="LAP43" s="516"/>
      <c r="LAQ43" s="516"/>
      <c r="LAR43" s="516"/>
      <c r="LAS43" s="516"/>
      <c r="LAT43" s="516"/>
      <c r="LAU43" s="516"/>
      <c r="LAV43" s="516"/>
      <c r="LAW43" s="516"/>
      <c r="LAX43" s="516"/>
      <c r="LAY43" s="516"/>
      <c r="LAZ43" s="516"/>
      <c r="LBA43" s="516"/>
      <c r="LBB43" s="516"/>
      <c r="LBC43" s="516"/>
      <c r="LBD43" s="516"/>
      <c r="LBE43" s="516"/>
      <c r="LBF43" s="516"/>
      <c r="LBG43" s="516"/>
      <c r="LBH43" s="516"/>
      <c r="LBI43" s="516"/>
      <c r="LBJ43" s="516"/>
      <c r="LBK43" s="516"/>
      <c r="LBL43" s="516"/>
      <c r="LBM43" s="516"/>
      <c r="LBN43" s="516"/>
      <c r="LBO43" s="516"/>
      <c r="LBP43" s="516"/>
      <c r="LBQ43" s="516"/>
      <c r="LBR43" s="516"/>
      <c r="LBS43" s="516"/>
      <c r="LBT43" s="516"/>
      <c r="LBU43" s="516"/>
      <c r="LBV43" s="516"/>
      <c r="LBW43" s="516"/>
      <c r="LBX43" s="516"/>
      <c r="LBY43" s="516"/>
      <c r="LBZ43" s="516"/>
      <c r="LCA43" s="516"/>
      <c r="LCB43" s="516"/>
      <c r="LCC43" s="516"/>
      <c r="LCD43" s="516"/>
      <c r="LCE43" s="516"/>
      <c r="LCF43" s="516"/>
      <c r="LCG43" s="516"/>
      <c r="LCH43" s="516"/>
      <c r="LCI43" s="516"/>
      <c r="LCJ43" s="516"/>
      <c r="LCK43" s="516"/>
      <c r="LCL43" s="516"/>
      <c r="LCM43" s="516"/>
      <c r="LCN43" s="516"/>
      <c r="LCO43" s="516"/>
      <c r="LCP43" s="516"/>
      <c r="LCQ43" s="516"/>
      <c r="LCR43" s="516"/>
      <c r="LCS43" s="516"/>
      <c r="LCT43" s="516"/>
      <c r="LCU43" s="516"/>
      <c r="LCV43" s="516"/>
      <c r="LCW43" s="516"/>
      <c r="LCX43" s="516"/>
      <c r="LCY43" s="516"/>
      <c r="LCZ43" s="516"/>
      <c r="LDA43" s="516"/>
      <c r="LDB43" s="516"/>
      <c r="LDC43" s="516"/>
      <c r="LDD43" s="516"/>
      <c r="LDE43" s="516"/>
      <c r="LDF43" s="516"/>
      <c r="LDG43" s="516"/>
      <c r="LDH43" s="516"/>
      <c r="LDI43" s="516"/>
      <c r="LDJ43" s="516"/>
      <c r="LDK43" s="516"/>
      <c r="LDL43" s="516"/>
      <c r="LDM43" s="516"/>
      <c r="LDN43" s="516"/>
      <c r="LDO43" s="516"/>
      <c r="LDP43" s="516"/>
      <c r="LDQ43" s="516"/>
      <c r="LDR43" s="516"/>
      <c r="LDS43" s="516"/>
      <c r="LDT43" s="516"/>
      <c r="LDU43" s="516"/>
      <c r="LDV43" s="516"/>
      <c r="LDW43" s="516"/>
      <c r="LDX43" s="516"/>
      <c r="LDY43" s="516"/>
      <c r="LDZ43" s="516"/>
      <c r="LEA43" s="516"/>
      <c r="LEB43" s="516"/>
      <c r="LEC43" s="516"/>
      <c r="LED43" s="516"/>
      <c r="LEE43" s="516"/>
      <c r="LEF43" s="516"/>
      <c r="LEG43" s="516"/>
      <c r="LEH43" s="516"/>
      <c r="LEI43" s="516"/>
      <c r="LEJ43" s="516"/>
      <c r="LEK43" s="516"/>
      <c r="LEL43" s="516"/>
      <c r="LEM43" s="516"/>
      <c r="LEN43" s="516"/>
      <c r="LEO43" s="516"/>
      <c r="LEP43" s="516"/>
      <c r="LEQ43" s="516"/>
      <c r="LER43" s="516"/>
      <c r="LES43" s="516"/>
      <c r="LET43" s="516"/>
      <c r="LEU43" s="516"/>
      <c r="LEV43" s="516"/>
      <c r="LEW43" s="516"/>
      <c r="LEX43" s="516"/>
      <c r="LEY43" s="516"/>
      <c r="LEZ43" s="516"/>
      <c r="LFA43" s="516"/>
      <c r="LFB43" s="516"/>
      <c r="LFC43" s="516"/>
      <c r="LFD43" s="516"/>
      <c r="LFE43" s="516"/>
      <c r="LFF43" s="516"/>
      <c r="LFG43" s="516"/>
      <c r="LFH43" s="516"/>
      <c r="LFI43" s="516"/>
      <c r="LFJ43" s="516"/>
      <c r="LFK43" s="516"/>
      <c r="LFL43" s="516"/>
      <c r="LFM43" s="516"/>
      <c r="LFN43" s="516"/>
      <c r="LFO43" s="516"/>
      <c r="LFP43" s="516"/>
      <c r="LFQ43" s="516"/>
      <c r="LFR43" s="516"/>
      <c r="LFS43" s="516"/>
      <c r="LFT43" s="516"/>
      <c r="LFU43" s="516"/>
      <c r="LFV43" s="516"/>
      <c r="LFW43" s="516"/>
      <c r="LFX43" s="516"/>
      <c r="LFY43" s="516"/>
      <c r="LFZ43" s="516"/>
      <c r="LGA43" s="516"/>
      <c r="LGB43" s="516"/>
      <c r="LGC43" s="516"/>
      <c r="LGD43" s="516"/>
      <c r="LGE43" s="516"/>
      <c r="LGF43" s="516"/>
      <c r="LGG43" s="516"/>
      <c r="LGH43" s="516"/>
      <c r="LGI43" s="516"/>
      <c r="LGJ43" s="516"/>
      <c r="LGK43" s="516"/>
      <c r="LGL43" s="516"/>
      <c r="LGM43" s="516"/>
      <c r="LGN43" s="516"/>
      <c r="LGO43" s="516"/>
      <c r="LGP43" s="516"/>
      <c r="LGQ43" s="516"/>
      <c r="LGR43" s="516"/>
      <c r="LGS43" s="516"/>
      <c r="LGT43" s="516"/>
      <c r="LGU43" s="516"/>
      <c r="LGV43" s="516"/>
      <c r="LGW43" s="516"/>
      <c r="LGX43" s="516"/>
      <c r="LGY43" s="516"/>
      <c r="LGZ43" s="516"/>
      <c r="LHA43" s="516"/>
      <c r="LHB43" s="516"/>
      <c r="LHC43" s="516"/>
      <c r="LHD43" s="516"/>
      <c r="LHE43" s="516"/>
      <c r="LHF43" s="516"/>
      <c r="LHG43" s="516"/>
      <c r="LHH43" s="516"/>
      <c r="LHI43" s="516"/>
      <c r="LHJ43" s="516"/>
      <c r="LHK43" s="516"/>
      <c r="LHL43" s="516"/>
      <c r="LHM43" s="516"/>
      <c r="LHN43" s="516"/>
      <c r="LHO43" s="516"/>
      <c r="LHP43" s="516"/>
      <c r="LHQ43" s="516"/>
      <c r="LHR43" s="516"/>
      <c r="LHS43" s="516"/>
      <c r="LHT43" s="516"/>
      <c r="LHU43" s="516"/>
      <c r="LHV43" s="516"/>
      <c r="LHW43" s="516"/>
      <c r="LHX43" s="516"/>
      <c r="LHY43" s="516"/>
      <c r="LHZ43" s="516"/>
      <c r="LIA43" s="516"/>
      <c r="LIB43" s="516"/>
      <c r="LIC43" s="516"/>
      <c r="LID43" s="516"/>
      <c r="LIE43" s="516"/>
      <c r="LIF43" s="516"/>
      <c r="LIG43" s="516"/>
      <c r="LIH43" s="516"/>
      <c r="LII43" s="516"/>
      <c r="LIJ43" s="516"/>
      <c r="LIK43" s="516"/>
      <c r="LIL43" s="516"/>
      <c r="LIM43" s="516"/>
      <c r="LIN43" s="516"/>
      <c r="LIO43" s="516"/>
      <c r="LIP43" s="516"/>
      <c r="LIQ43" s="516"/>
      <c r="LIR43" s="516"/>
      <c r="LIS43" s="516"/>
      <c r="LIT43" s="516"/>
      <c r="LIU43" s="516"/>
      <c r="LIV43" s="516"/>
      <c r="LIW43" s="516"/>
      <c r="LIX43" s="516"/>
      <c r="LIY43" s="516"/>
      <c r="LIZ43" s="516"/>
      <c r="LJA43" s="516"/>
      <c r="LJB43" s="516"/>
      <c r="LJC43" s="516"/>
      <c r="LJD43" s="516"/>
      <c r="LJE43" s="516"/>
      <c r="LJF43" s="516"/>
      <c r="LJG43" s="516"/>
      <c r="LJH43" s="516"/>
      <c r="LJI43" s="516"/>
      <c r="LJJ43" s="516"/>
      <c r="LJK43" s="516"/>
      <c r="LJL43" s="516"/>
      <c r="LJM43" s="516"/>
      <c r="LJN43" s="516"/>
      <c r="LJO43" s="516"/>
      <c r="LJP43" s="516"/>
      <c r="LJQ43" s="516"/>
      <c r="LJR43" s="516"/>
      <c r="LJS43" s="516"/>
      <c r="LJT43" s="516"/>
      <c r="LJU43" s="516"/>
      <c r="LJV43" s="516"/>
      <c r="LJW43" s="516"/>
      <c r="LJX43" s="516"/>
      <c r="LJY43" s="516"/>
      <c r="LJZ43" s="516"/>
      <c r="LKA43" s="516"/>
      <c r="LKB43" s="516"/>
      <c r="LKC43" s="516"/>
      <c r="LKD43" s="516"/>
      <c r="LKE43" s="516"/>
      <c r="LKF43" s="516"/>
      <c r="LKG43" s="516"/>
      <c r="LKH43" s="516"/>
      <c r="LKI43" s="516"/>
      <c r="LKJ43" s="516"/>
      <c r="LKK43" s="516"/>
      <c r="LKL43" s="516"/>
      <c r="LKM43" s="516"/>
      <c r="LKN43" s="516"/>
      <c r="LKO43" s="516"/>
      <c r="LKP43" s="516"/>
      <c r="LKQ43" s="516"/>
      <c r="LKR43" s="516"/>
      <c r="LKS43" s="516"/>
      <c r="LKT43" s="516"/>
      <c r="LKU43" s="516"/>
      <c r="LKV43" s="516"/>
      <c r="LKW43" s="516"/>
      <c r="LKX43" s="516"/>
      <c r="LKY43" s="516"/>
      <c r="LKZ43" s="516"/>
      <c r="LLA43" s="516"/>
      <c r="LLB43" s="516"/>
      <c r="LLC43" s="516"/>
      <c r="LLD43" s="516"/>
      <c r="LLE43" s="516"/>
      <c r="LLF43" s="516"/>
      <c r="LLG43" s="516"/>
      <c r="LLH43" s="516"/>
      <c r="LLI43" s="516"/>
      <c r="LLJ43" s="516"/>
      <c r="LLK43" s="516"/>
      <c r="LLL43" s="516"/>
      <c r="LLM43" s="516"/>
      <c r="LLN43" s="516"/>
      <c r="LLO43" s="516"/>
      <c r="LLP43" s="516"/>
      <c r="LLQ43" s="516"/>
      <c r="LLR43" s="516"/>
      <c r="LLS43" s="516"/>
      <c r="LLT43" s="516"/>
      <c r="LLU43" s="516"/>
      <c r="LLV43" s="516"/>
      <c r="LLW43" s="516"/>
      <c r="LLX43" s="516"/>
      <c r="LLY43" s="516"/>
      <c r="LLZ43" s="516"/>
      <c r="LMA43" s="516"/>
      <c r="LMB43" s="516"/>
      <c r="LMC43" s="516"/>
      <c r="LMD43" s="516"/>
      <c r="LME43" s="516"/>
      <c r="LMF43" s="516"/>
      <c r="LMG43" s="516"/>
      <c r="LMH43" s="516"/>
      <c r="LMI43" s="516"/>
      <c r="LMJ43" s="516"/>
      <c r="LMK43" s="516"/>
      <c r="LML43" s="516"/>
      <c r="LMM43" s="516"/>
      <c r="LMN43" s="516"/>
      <c r="LMO43" s="516"/>
      <c r="LMP43" s="516"/>
      <c r="LMQ43" s="516"/>
      <c r="LMR43" s="516"/>
      <c r="LMS43" s="516"/>
      <c r="LMT43" s="516"/>
      <c r="LMU43" s="516"/>
      <c r="LMV43" s="516"/>
      <c r="LMW43" s="516"/>
      <c r="LMX43" s="516"/>
      <c r="LMY43" s="516"/>
      <c r="LMZ43" s="516"/>
      <c r="LNA43" s="516"/>
      <c r="LNB43" s="516"/>
      <c r="LNC43" s="516"/>
      <c r="LND43" s="516"/>
      <c r="LNE43" s="516"/>
      <c r="LNF43" s="516"/>
      <c r="LNG43" s="516"/>
      <c r="LNH43" s="516"/>
      <c r="LNI43" s="516"/>
      <c r="LNJ43" s="516"/>
      <c r="LNK43" s="516"/>
      <c r="LNL43" s="516"/>
      <c r="LNM43" s="516"/>
      <c r="LNN43" s="516"/>
      <c r="LNO43" s="516"/>
      <c r="LNP43" s="516"/>
      <c r="LNQ43" s="516"/>
      <c r="LNR43" s="516"/>
      <c r="LNS43" s="516"/>
      <c r="LNT43" s="516"/>
      <c r="LNU43" s="516"/>
      <c r="LNV43" s="516"/>
      <c r="LNW43" s="516"/>
      <c r="LNX43" s="516"/>
      <c r="LNY43" s="516"/>
      <c r="LNZ43" s="516"/>
      <c r="LOA43" s="516"/>
      <c r="LOB43" s="516"/>
      <c r="LOC43" s="516"/>
      <c r="LOD43" s="516"/>
      <c r="LOE43" s="516"/>
      <c r="LOF43" s="516"/>
      <c r="LOG43" s="516"/>
      <c r="LOH43" s="516"/>
      <c r="LOI43" s="516"/>
      <c r="LOJ43" s="516"/>
      <c r="LOK43" s="516"/>
      <c r="LOL43" s="516"/>
      <c r="LOM43" s="516"/>
      <c r="LON43" s="516"/>
      <c r="LOO43" s="516"/>
      <c r="LOP43" s="516"/>
      <c r="LOQ43" s="516"/>
      <c r="LOR43" s="516"/>
      <c r="LOS43" s="516"/>
      <c r="LOT43" s="516"/>
      <c r="LOU43" s="516"/>
      <c r="LOV43" s="516"/>
      <c r="LOW43" s="516"/>
      <c r="LOX43" s="516"/>
      <c r="LOY43" s="516"/>
      <c r="LOZ43" s="516"/>
      <c r="LPA43" s="516"/>
      <c r="LPB43" s="516"/>
      <c r="LPC43" s="516"/>
      <c r="LPD43" s="516"/>
      <c r="LPE43" s="516"/>
      <c r="LPF43" s="516"/>
      <c r="LPG43" s="516"/>
      <c r="LPH43" s="516"/>
      <c r="LPI43" s="516"/>
      <c r="LPJ43" s="516"/>
      <c r="LPK43" s="516"/>
      <c r="LPL43" s="516"/>
      <c r="LPM43" s="516"/>
      <c r="LPN43" s="516"/>
      <c r="LPO43" s="516"/>
      <c r="LPP43" s="516"/>
      <c r="LPQ43" s="516"/>
      <c r="LPR43" s="516"/>
      <c r="LPS43" s="516"/>
      <c r="LPT43" s="516"/>
      <c r="LPU43" s="516"/>
      <c r="LPV43" s="516"/>
      <c r="LPW43" s="516"/>
      <c r="LPX43" s="516"/>
      <c r="LPY43" s="516"/>
      <c r="LPZ43" s="516"/>
      <c r="LQA43" s="516"/>
      <c r="LQB43" s="516"/>
      <c r="LQC43" s="516"/>
      <c r="LQD43" s="516"/>
      <c r="LQE43" s="516"/>
      <c r="LQF43" s="516"/>
      <c r="LQG43" s="516"/>
      <c r="LQH43" s="516"/>
      <c r="LQI43" s="516"/>
      <c r="LQJ43" s="516"/>
      <c r="LQK43" s="516"/>
      <c r="LQL43" s="516"/>
      <c r="LQM43" s="516"/>
      <c r="LQN43" s="516"/>
      <c r="LQO43" s="516"/>
      <c r="LQP43" s="516"/>
      <c r="LQQ43" s="516"/>
      <c r="LQR43" s="516"/>
      <c r="LQS43" s="516"/>
      <c r="LQT43" s="516"/>
      <c r="LQU43" s="516"/>
      <c r="LQV43" s="516"/>
      <c r="LQW43" s="516"/>
      <c r="LQX43" s="516"/>
      <c r="LQY43" s="516"/>
      <c r="LQZ43" s="516"/>
      <c r="LRA43" s="516"/>
      <c r="LRB43" s="516"/>
      <c r="LRC43" s="516"/>
      <c r="LRD43" s="516"/>
      <c r="LRE43" s="516"/>
      <c r="LRF43" s="516"/>
      <c r="LRG43" s="516"/>
      <c r="LRH43" s="516"/>
      <c r="LRI43" s="516"/>
      <c r="LRJ43" s="516"/>
      <c r="LRK43" s="516"/>
      <c r="LRL43" s="516"/>
      <c r="LRM43" s="516"/>
      <c r="LRN43" s="516"/>
      <c r="LRO43" s="516"/>
      <c r="LRP43" s="516"/>
      <c r="LRQ43" s="516"/>
      <c r="LRR43" s="516"/>
      <c r="LRS43" s="516"/>
      <c r="LRT43" s="516"/>
      <c r="LRU43" s="516"/>
      <c r="LRV43" s="516"/>
      <c r="LRW43" s="516"/>
      <c r="LRX43" s="516"/>
      <c r="LRY43" s="516"/>
      <c r="LRZ43" s="516"/>
      <c r="LSA43" s="516"/>
      <c r="LSB43" s="516"/>
      <c r="LSC43" s="516"/>
      <c r="LSD43" s="516"/>
      <c r="LSE43" s="516"/>
      <c r="LSF43" s="516"/>
      <c r="LSG43" s="516"/>
      <c r="LSH43" s="516"/>
      <c r="LSI43" s="516"/>
      <c r="LSJ43" s="516"/>
      <c r="LSK43" s="516"/>
      <c r="LSL43" s="516"/>
      <c r="LSM43" s="516"/>
      <c r="LSN43" s="516"/>
      <c r="LSO43" s="516"/>
      <c r="LSP43" s="516"/>
      <c r="LSQ43" s="516"/>
      <c r="LSR43" s="516"/>
      <c r="LSS43" s="516"/>
      <c r="LST43" s="516"/>
      <c r="LSU43" s="516"/>
      <c r="LSV43" s="516"/>
      <c r="LSW43" s="516"/>
      <c r="LSX43" s="516"/>
      <c r="LSY43" s="516"/>
      <c r="LSZ43" s="516"/>
      <c r="LTA43" s="516"/>
      <c r="LTB43" s="516"/>
      <c r="LTC43" s="516"/>
      <c r="LTD43" s="516"/>
      <c r="LTE43" s="516"/>
      <c r="LTF43" s="516"/>
      <c r="LTG43" s="516"/>
      <c r="LTH43" s="516"/>
      <c r="LTI43" s="516"/>
      <c r="LTJ43" s="516"/>
      <c r="LTK43" s="516"/>
      <c r="LTL43" s="516"/>
      <c r="LTM43" s="516"/>
      <c r="LTN43" s="516"/>
      <c r="LTO43" s="516"/>
      <c r="LTP43" s="516"/>
      <c r="LTQ43" s="516"/>
      <c r="LTR43" s="516"/>
      <c r="LTS43" s="516"/>
      <c r="LTT43" s="516"/>
      <c r="LTU43" s="516"/>
      <c r="LTV43" s="516"/>
      <c r="LTW43" s="516"/>
      <c r="LTX43" s="516"/>
      <c r="LTY43" s="516"/>
      <c r="LTZ43" s="516"/>
      <c r="LUA43" s="516"/>
      <c r="LUB43" s="516"/>
      <c r="LUC43" s="516"/>
      <c r="LUD43" s="516"/>
      <c r="LUE43" s="516"/>
      <c r="LUF43" s="516"/>
      <c r="LUG43" s="516"/>
      <c r="LUH43" s="516"/>
      <c r="LUI43" s="516"/>
      <c r="LUJ43" s="516"/>
      <c r="LUK43" s="516"/>
      <c r="LUL43" s="516"/>
      <c r="LUM43" s="516"/>
      <c r="LUN43" s="516"/>
      <c r="LUO43" s="516"/>
      <c r="LUP43" s="516"/>
      <c r="LUQ43" s="516"/>
      <c r="LUR43" s="516"/>
      <c r="LUS43" s="516"/>
      <c r="LUT43" s="516"/>
      <c r="LUU43" s="516"/>
      <c r="LUV43" s="516"/>
      <c r="LUW43" s="516"/>
      <c r="LUX43" s="516"/>
      <c r="LUY43" s="516"/>
      <c r="LUZ43" s="516"/>
      <c r="LVA43" s="516"/>
      <c r="LVB43" s="516"/>
      <c r="LVC43" s="516"/>
      <c r="LVD43" s="516"/>
      <c r="LVE43" s="516"/>
      <c r="LVF43" s="516"/>
      <c r="LVG43" s="516"/>
      <c r="LVH43" s="516"/>
      <c r="LVI43" s="516"/>
      <c r="LVJ43" s="516"/>
      <c r="LVK43" s="516"/>
      <c r="LVL43" s="516"/>
      <c r="LVM43" s="516"/>
      <c r="LVN43" s="516"/>
      <c r="LVO43" s="516"/>
      <c r="LVP43" s="516"/>
      <c r="LVQ43" s="516"/>
      <c r="LVR43" s="516"/>
      <c r="LVS43" s="516"/>
      <c r="LVT43" s="516"/>
      <c r="LVU43" s="516"/>
      <c r="LVV43" s="516"/>
      <c r="LVW43" s="516"/>
      <c r="LVX43" s="516"/>
      <c r="LVY43" s="516"/>
      <c r="LVZ43" s="516"/>
      <c r="LWA43" s="516"/>
      <c r="LWB43" s="516"/>
      <c r="LWC43" s="516"/>
      <c r="LWD43" s="516"/>
      <c r="LWE43" s="516"/>
      <c r="LWF43" s="516"/>
      <c r="LWG43" s="516"/>
      <c r="LWH43" s="516"/>
      <c r="LWI43" s="516"/>
      <c r="LWJ43" s="516"/>
      <c r="LWK43" s="516"/>
      <c r="LWL43" s="516"/>
      <c r="LWM43" s="516"/>
      <c r="LWN43" s="516"/>
      <c r="LWO43" s="516"/>
      <c r="LWP43" s="516"/>
      <c r="LWQ43" s="516"/>
      <c r="LWR43" s="516"/>
      <c r="LWS43" s="516"/>
      <c r="LWT43" s="516"/>
      <c r="LWU43" s="516"/>
      <c r="LWV43" s="516"/>
      <c r="LWW43" s="516"/>
      <c r="LWX43" s="516"/>
      <c r="LWY43" s="516"/>
      <c r="LWZ43" s="516"/>
      <c r="LXA43" s="516"/>
      <c r="LXB43" s="516"/>
      <c r="LXC43" s="516"/>
      <c r="LXD43" s="516"/>
      <c r="LXE43" s="516"/>
      <c r="LXF43" s="516"/>
      <c r="LXG43" s="516"/>
      <c r="LXH43" s="516"/>
      <c r="LXI43" s="516"/>
      <c r="LXJ43" s="516"/>
      <c r="LXK43" s="516"/>
      <c r="LXL43" s="516"/>
      <c r="LXM43" s="516"/>
      <c r="LXN43" s="516"/>
      <c r="LXO43" s="516"/>
      <c r="LXP43" s="516"/>
      <c r="LXQ43" s="516"/>
      <c r="LXR43" s="516"/>
      <c r="LXS43" s="516"/>
      <c r="LXT43" s="516"/>
      <c r="LXU43" s="516"/>
      <c r="LXV43" s="516"/>
      <c r="LXW43" s="516"/>
      <c r="LXX43" s="516"/>
      <c r="LXY43" s="516"/>
      <c r="LXZ43" s="516"/>
      <c r="LYA43" s="516"/>
      <c r="LYB43" s="516"/>
      <c r="LYC43" s="516"/>
      <c r="LYD43" s="516"/>
      <c r="LYE43" s="516"/>
      <c r="LYF43" s="516"/>
      <c r="LYG43" s="516"/>
      <c r="LYH43" s="516"/>
      <c r="LYI43" s="516"/>
      <c r="LYJ43" s="516"/>
      <c r="LYK43" s="516"/>
      <c r="LYL43" s="516"/>
      <c r="LYM43" s="516"/>
      <c r="LYN43" s="516"/>
      <c r="LYO43" s="516"/>
      <c r="LYP43" s="516"/>
      <c r="LYQ43" s="516"/>
      <c r="LYR43" s="516"/>
      <c r="LYS43" s="516"/>
      <c r="LYT43" s="516"/>
      <c r="LYU43" s="516"/>
      <c r="LYV43" s="516"/>
      <c r="LYW43" s="516"/>
      <c r="LYX43" s="516"/>
      <c r="LYY43" s="516"/>
      <c r="LYZ43" s="516"/>
      <c r="LZA43" s="516"/>
      <c r="LZB43" s="516"/>
      <c r="LZC43" s="516"/>
      <c r="LZD43" s="516"/>
      <c r="LZE43" s="516"/>
      <c r="LZF43" s="516"/>
      <c r="LZG43" s="516"/>
      <c r="LZH43" s="516"/>
      <c r="LZI43" s="516"/>
      <c r="LZJ43" s="516"/>
      <c r="LZK43" s="516"/>
      <c r="LZL43" s="516"/>
      <c r="LZM43" s="516"/>
      <c r="LZN43" s="516"/>
      <c r="LZO43" s="516"/>
      <c r="LZP43" s="516"/>
      <c r="LZQ43" s="516"/>
      <c r="LZR43" s="516"/>
      <c r="LZS43" s="516"/>
      <c r="LZT43" s="516"/>
      <c r="LZU43" s="516"/>
      <c r="LZV43" s="516"/>
      <c r="LZW43" s="516"/>
      <c r="LZX43" s="516"/>
      <c r="LZY43" s="516"/>
      <c r="LZZ43" s="516"/>
      <c r="MAA43" s="516"/>
      <c r="MAB43" s="516"/>
      <c r="MAC43" s="516"/>
      <c r="MAD43" s="516"/>
      <c r="MAE43" s="516"/>
      <c r="MAF43" s="516"/>
      <c r="MAG43" s="516"/>
      <c r="MAH43" s="516"/>
      <c r="MAI43" s="516"/>
      <c r="MAJ43" s="516"/>
      <c r="MAK43" s="516"/>
      <c r="MAL43" s="516"/>
      <c r="MAM43" s="516"/>
      <c r="MAN43" s="516"/>
      <c r="MAO43" s="516"/>
      <c r="MAP43" s="516"/>
      <c r="MAQ43" s="516"/>
      <c r="MAR43" s="516"/>
      <c r="MAS43" s="516"/>
      <c r="MAT43" s="516"/>
      <c r="MAU43" s="516"/>
      <c r="MAV43" s="516"/>
      <c r="MAW43" s="516"/>
      <c r="MAX43" s="516"/>
      <c r="MAY43" s="516"/>
      <c r="MAZ43" s="516"/>
      <c r="MBA43" s="516"/>
      <c r="MBB43" s="516"/>
      <c r="MBC43" s="516"/>
      <c r="MBD43" s="516"/>
      <c r="MBE43" s="516"/>
      <c r="MBF43" s="516"/>
      <c r="MBG43" s="516"/>
      <c r="MBH43" s="516"/>
      <c r="MBI43" s="516"/>
      <c r="MBJ43" s="516"/>
      <c r="MBK43" s="516"/>
      <c r="MBL43" s="516"/>
      <c r="MBM43" s="516"/>
      <c r="MBN43" s="516"/>
      <c r="MBO43" s="516"/>
      <c r="MBP43" s="516"/>
      <c r="MBQ43" s="516"/>
      <c r="MBR43" s="516"/>
      <c r="MBS43" s="516"/>
      <c r="MBT43" s="516"/>
      <c r="MBU43" s="516"/>
      <c r="MBV43" s="516"/>
      <c r="MBW43" s="516"/>
      <c r="MBX43" s="516"/>
      <c r="MBY43" s="516"/>
      <c r="MBZ43" s="516"/>
      <c r="MCA43" s="516"/>
      <c r="MCB43" s="516"/>
      <c r="MCC43" s="516"/>
      <c r="MCD43" s="516"/>
      <c r="MCE43" s="516"/>
      <c r="MCF43" s="516"/>
      <c r="MCG43" s="516"/>
      <c r="MCH43" s="516"/>
      <c r="MCI43" s="516"/>
      <c r="MCJ43" s="516"/>
      <c r="MCK43" s="516"/>
      <c r="MCL43" s="516"/>
      <c r="MCM43" s="516"/>
      <c r="MCN43" s="516"/>
      <c r="MCO43" s="516"/>
      <c r="MCP43" s="516"/>
      <c r="MCQ43" s="516"/>
      <c r="MCR43" s="516"/>
      <c r="MCS43" s="516"/>
      <c r="MCT43" s="516"/>
      <c r="MCU43" s="516"/>
      <c r="MCV43" s="516"/>
      <c r="MCW43" s="516"/>
      <c r="MCX43" s="516"/>
      <c r="MCY43" s="516"/>
      <c r="MCZ43" s="516"/>
      <c r="MDA43" s="516"/>
      <c r="MDB43" s="516"/>
      <c r="MDC43" s="516"/>
      <c r="MDD43" s="516"/>
      <c r="MDE43" s="516"/>
      <c r="MDF43" s="516"/>
      <c r="MDG43" s="516"/>
      <c r="MDH43" s="516"/>
      <c r="MDI43" s="516"/>
      <c r="MDJ43" s="516"/>
      <c r="MDK43" s="516"/>
      <c r="MDL43" s="516"/>
      <c r="MDM43" s="516"/>
      <c r="MDN43" s="516"/>
      <c r="MDO43" s="516"/>
      <c r="MDP43" s="516"/>
      <c r="MDQ43" s="516"/>
      <c r="MDR43" s="516"/>
      <c r="MDS43" s="516"/>
      <c r="MDT43" s="516"/>
      <c r="MDU43" s="516"/>
      <c r="MDV43" s="516"/>
      <c r="MDW43" s="516"/>
      <c r="MDX43" s="516"/>
      <c r="MDY43" s="516"/>
      <c r="MDZ43" s="516"/>
      <c r="MEA43" s="516"/>
      <c r="MEB43" s="516"/>
      <c r="MEC43" s="516"/>
      <c r="MED43" s="516"/>
      <c r="MEE43" s="516"/>
      <c r="MEF43" s="516"/>
      <c r="MEG43" s="516"/>
      <c r="MEH43" s="516"/>
      <c r="MEI43" s="516"/>
      <c r="MEJ43" s="516"/>
      <c r="MEK43" s="516"/>
      <c r="MEL43" s="516"/>
      <c r="MEM43" s="516"/>
      <c r="MEN43" s="516"/>
      <c r="MEO43" s="516"/>
      <c r="MEP43" s="516"/>
      <c r="MEQ43" s="516"/>
      <c r="MER43" s="516"/>
      <c r="MES43" s="516"/>
      <c r="MET43" s="516"/>
      <c r="MEU43" s="516"/>
      <c r="MEV43" s="516"/>
      <c r="MEW43" s="516"/>
      <c r="MEX43" s="516"/>
      <c r="MEY43" s="516"/>
      <c r="MEZ43" s="516"/>
      <c r="MFA43" s="516"/>
      <c r="MFB43" s="516"/>
      <c r="MFC43" s="516"/>
      <c r="MFD43" s="516"/>
      <c r="MFE43" s="516"/>
      <c r="MFF43" s="516"/>
      <c r="MFG43" s="516"/>
      <c r="MFH43" s="516"/>
      <c r="MFI43" s="516"/>
      <c r="MFJ43" s="516"/>
      <c r="MFK43" s="516"/>
      <c r="MFL43" s="516"/>
      <c r="MFM43" s="516"/>
      <c r="MFN43" s="516"/>
      <c r="MFO43" s="516"/>
      <c r="MFP43" s="516"/>
      <c r="MFQ43" s="516"/>
      <c r="MFR43" s="516"/>
      <c r="MFS43" s="516"/>
      <c r="MFT43" s="516"/>
      <c r="MFU43" s="516"/>
      <c r="MFV43" s="516"/>
      <c r="MFW43" s="516"/>
      <c r="MFX43" s="516"/>
      <c r="MFY43" s="516"/>
      <c r="MFZ43" s="516"/>
      <c r="MGA43" s="516"/>
      <c r="MGB43" s="516"/>
      <c r="MGC43" s="516"/>
      <c r="MGD43" s="516"/>
      <c r="MGE43" s="516"/>
      <c r="MGF43" s="516"/>
      <c r="MGG43" s="516"/>
      <c r="MGH43" s="516"/>
      <c r="MGI43" s="516"/>
      <c r="MGJ43" s="516"/>
      <c r="MGK43" s="516"/>
      <c r="MGL43" s="516"/>
      <c r="MGM43" s="516"/>
      <c r="MGN43" s="516"/>
      <c r="MGO43" s="516"/>
      <c r="MGP43" s="516"/>
      <c r="MGQ43" s="516"/>
      <c r="MGR43" s="516"/>
      <c r="MGS43" s="516"/>
      <c r="MGT43" s="516"/>
      <c r="MGU43" s="516"/>
      <c r="MGV43" s="516"/>
      <c r="MGW43" s="516"/>
      <c r="MGX43" s="516"/>
      <c r="MGY43" s="516"/>
      <c r="MGZ43" s="516"/>
      <c r="MHA43" s="516"/>
      <c r="MHB43" s="516"/>
      <c r="MHC43" s="516"/>
      <c r="MHD43" s="516"/>
      <c r="MHE43" s="516"/>
      <c r="MHF43" s="516"/>
      <c r="MHG43" s="516"/>
      <c r="MHH43" s="516"/>
      <c r="MHI43" s="516"/>
      <c r="MHJ43" s="516"/>
      <c r="MHK43" s="516"/>
      <c r="MHL43" s="516"/>
      <c r="MHM43" s="516"/>
      <c r="MHN43" s="516"/>
      <c r="MHO43" s="516"/>
      <c r="MHP43" s="516"/>
      <c r="MHQ43" s="516"/>
      <c r="MHR43" s="516"/>
      <c r="MHS43" s="516"/>
      <c r="MHT43" s="516"/>
      <c r="MHU43" s="516"/>
      <c r="MHV43" s="516"/>
      <c r="MHW43" s="516"/>
      <c r="MHX43" s="516"/>
      <c r="MHY43" s="516"/>
      <c r="MHZ43" s="516"/>
      <c r="MIA43" s="516"/>
      <c r="MIB43" s="516"/>
      <c r="MIC43" s="516"/>
      <c r="MID43" s="516"/>
      <c r="MIE43" s="516"/>
      <c r="MIF43" s="516"/>
      <c r="MIG43" s="516"/>
      <c r="MIH43" s="516"/>
      <c r="MII43" s="516"/>
      <c r="MIJ43" s="516"/>
      <c r="MIK43" s="516"/>
      <c r="MIL43" s="516"/>
      <c r="MIM43" s="516"/>
      <c r="MIN43" s="516"/>
      <c r="MIO43" s="516"/>
      <c r="MIP43" s="516"/>
      <c r="MIQ43" s="516"/>
      <c r="MIR43" s="516"/>
      <c r="MIS43" s="516"/>
      <c r="MIT43" s="516"/>
      <c r="MIU43" s="516"/>
      <c r="MIV43" s="516"/>
      <c r="MIW43" s="516"/>
      <c r="MIX43" s="516"/>
      <c r="MIY43" s="516"/>
      <c r="MIZ43" s="516"/>
      <c r="MJA43" s="516"/>
      <c r="MJB43" s="516"/>
      <c r="MJC43" s="516"/>
      <c r="MJD43" s="516"/>
      <c r="MJE43" s="516"/>
      <c r="MJF43" s="516"/>
      <c r="MJG43" s="516"/>
      <c r="MJH43" s="516"/>
      <c r="MJI43" s="516"/>
      <c r="MJJ43" s="516"/>
      <c r="MJK43" s="516"/>
      <c r="MJL43" s="516"/>
      <c r="MJM43" s="516"/>
      <c r="MJN43" s="516"/>
      <c r="MJO43" s="516"/>
      <c r="MJP43" s="516"/>
      <c r="MJQ43" s="516"/>
      <c r="MJR43" s="516"/>
      <c r="MJS43" s="516"/>
      <c r="MJT43" s="516"/>
      <c r="MJU43" s="516"/>
      <c r="MJV43" s="516"/>
      <c r="MJW43" s="516"/>
      <c r="MJX43" s="516"/>
      <c r="MJY43" s="516"/>
      <c r="MJZ43" s="516"/>
      <c r="MKA43" s="516"/>
      <c r="MKB43" s="516"/>
      <c r="MKC43" s="516"/>
      <c r="MKD43" s="516"/>
      <c r="MKE43" s="516"/>
      <c r="MKF43" s="516"/>
      <c r="MKG43" s="516"/>
      <c r="MKH43" s="516"/>
      <c r="MKI43" s="516"/>
      <c r="MKJ43" s="516"/>
      <c r="MKK43" s="516"/>
      <c r="MKL43" s="516"/>
      <c r="MKM43" s="516"/>
      <c r="MKN43" s="516"/>
      <c r="MKO43" s="516"/>
      <c r="MKP43" s="516"/>
      <c r="MKQ43" s="516"/>
      <c r="MKR43" s="516"/>
      <c r="MKS43" s="516"/>
      <c r="MKT43" s="516"/>
      <c r="MKU43" s="516"/>
      <c r="MKV43" s="516"/>
      <c r="MKW43" s="516"/>
      <c r="MKX43" s="516"/>
      <c r="MKY43" s="516"/>
      <c r="MKZ43" s="516"/>
      <c r="MLA43" s="516"/>
      <c r="MLB43" s="516"/>
      <c r="MLC43" s="516"/>
      <c r="MLD43" s="516"/>
      <c r="MLE43" s="516"/>
      <c r="MLF43" s="516"/>
      <c r="MLG43" s="516"/>
      <c r="MLH43" s="516"/>
      <c r="MLI43" s="516"/>
      <c r="MLJ43" s="516"/>
      <c r="MLK43" s="516"/>
      <c r="MLL43" s="516"/>
      <c r="MLM43" s="516"/>
      <c r="MLN43" s="516"/>
      <c r="MLO43" s="516"/>
      <c r="MLP43" s="516"/>
      <c r="MLQ43" s="516"/>
      <c r="MLR43" s="516"/>
      <c r="MLS43" s="516"/>
      <c r="MLT43" s="516"/>
      <c r="MLU43" s="516"/>
      <c r="MLV43" s="516"/>
      <c r="MLW43" s="516"/>
      <c r="MLX43" s="516"/>
      <c r="MLY43" s="516"/>
      <c r="MLZ43" s="516"/>
      <c r="MMA43" s="516"/>
      <c r="MMB43" s="516"/>
      <c r="MMC43" s="516"/>
      <c r="MMD43" s="516"/>
      <c r="MME43" s="516"/>
      <c r="MMF43" s="516"/>
      <c r="MMG43" s="516"/>
      <c r="MMH43" s="516"/>
      <c r="MMI43" s="516"/>
      <c r="MMJ43" s="516"/>
      <c r="MMK43" s="516"/>
      <c r="MML43" s="516"/>
      <c r="MMM43" s="516"/>
      <c r="MMN43" s="516"/>
      <c r="MMO43" s="516"/>
      <c r="MMP43" s="516"/>
      <c r="MMQ43" s="516"/>
      <c r="MMR43" s="516"/>
      <c r="MMS43" s="516"/>
      <c r="MMT43" s="516"/>
      <c r="MMU43" s="516"/>
      <c r="MMV43" s="516"/>
      <c r="MMW43" s="516"/>
      <c r="MMX43" s="516"/>
      <c r="MMY43" s="516"/>
      <c r="MMZ43" s="516"/>
      <c r="MNA43" s="516"/>
      <c r="MNB43" s="516"/>
      <c r="MNC43" s="516"/>
      <c r="MND43" s="516"/>
      <c r="MNE43" s="516"/>
      <c r="MNF43" s="516"/>
      <c r="MNG43" s="516"/>
      <c r="MNH43" s="516"/>
      <c r="MNI43" s="516"/>
      <c r="MNJ43" s="516"/>
      <c r="MNK43" s="516"/>
      <c r="MNL43" s="516"/>
      <c r="MNM43" s="516"/>
      <c r="MNN43" s="516"/>
      <c r="MNO43" s="516"/>
      <c r="MNP43" s="516"/>
      <c r="MNQ43" s="516"/>
      <c r="MNR43" s="516"/>
      <c r="MNS43" s="516"/>
      <c r="MNT43" s="516"/>
      <c r="MNU43" s="516"/>
      <c r="MNV43" s="516"/>
      <c r="MNW43" s="516"/>
      <c r="MNX43" s="516"/>
      <c r="MNY43" s="516"/>
      <c r="MNZ43" s="516"/>
      <c r="MOA43" s="516"/>
      <c r="MOB43" s="516"/>
      <c r="MOC43" s="516"/>
      <c r="MOD43" s="516"/>
      <c r="MOE43" s="516"/>
      <c r="MOF43" s="516"/>
      <c r="MOG43" s="516"/>
      <c r="MOH43" s="516"/>
      <c r="MOI43" s="516"/>
      <c r="MOJ43" s="516"/>
      <c r="MOK43" s="516"/>
      <c r="MOL43" s="516"/>
      <c r="MOM43" s="516"/>
      <c r="MON43" s="516"/>
      <c r="MOO43" s="516"/>
      <c r="MOP43" s="516"/>
      <c r="MOQ43" s="516"/>
      <c r="MOR43" s="516"/>
      <c r="MOS43" s="516"/>
      <c r="MOT43" s="516"/>
      <c r="MOU43" s="516"/>
      <c r="MOV43" s="516"/>
      <c r="MOW43" s="516"/>
      <c r="MOX43" s="516"/>
      <c r="MOY43" s="516"/>
      <c r="MOZ43" s="516"/>
      <c r="MPA43" s="516"/>
      <c r="MPB43" s="516"/>
      <c r="MPC43" s="516"/>
      <c r="MPD43" s="516"/>
      <c r="MPE43" s="516"/>
      <c r="MPF43" s="516"/>
      <c r="MPG43" s="516"/>
      <c r="MPH43" s="516"/>
      <c r="MPI43" s="516"/>
      <c r="MPJ43" s="516"/>
      <c r="MPK43" s="516"/>
      <c r="MPL43" s="516"/>
      <c r="MPM43" s="516"/>
      <c r="MPN43" s="516"/>
      <c r="MPO43" s="516"/>
      <c r="MPP43" s="516"/>
      <c r="MPQ43" s="516"/>
      <c r="MPR43" s="516"/>
      <c r="MPS43" s="516"/>
      <c r="MPT43" s="516"/>
      <c r="MPU43" s="516"/>
      <c r="MPV43" s="516"/>
      <c r="MPW43" s="516"/>
      <c r="MPX43" s="516"/>
      <c r="MPY43" s="516"/>
      <c r="MPZ43" s="516"/>
      <c r="MQA43" s="516"/>
      <c r="MQB43" s="516"/>
      <c r="MQC43" s="516"/>
      <c r="MQD43" s="516"/>
      <c r="MQE43" s="516"/>
      <c r="MQF43" s="516"/>
      <c r="MQG43" s="516"/>
      <c r="MQH43" s="516"/>
      <c r="MQI43" s="516"/>
      <c r="MQJ43" s="516"/>
      <c r="MQK43" s="516"/>
      <c r="MQL43" s="516"/>
      <c r="MQM43" s="516"/>
      <c r="MQN43" s="516"/>
      <c r="MQO43" s="516"/>
      <c r="MQP43" s="516"/>
      <c r="MQQ43" s="516"/>
      <c r="MQR43" s="516"/>
      <c r="MQS43" s="516"/>
      <c r="MQT43" s="516"/>
      <c r="MQU43" s="516"/>
      <c r="MQV43" s="516"/>
      <c r="MQW43" s="516"/>
      <c r="MQX43" s="516"/>
      <c r="MQY43" s="516"/>
      <c r="MQZ43" s="516"/>
      <c r="MRA43" s="516"/>
      <c r="MRB43" s="516"/>
      <c r="MRC43" s="516"/>
      <c r="MRD43" s="516"/>
      <c r="MRE43" s="516"/>
      <c r="MRF43" s="516"/>
      <c r="MRG43" s="516"/>
      <c r="MRH43" s="516"/>
      <c r="MRI43" s="516"/>
      <c r="MRJ43" s="516"/>
      <c r="MRK43" s="516"/>
      <c r="MRL43" s="516"/>
      <c r="MRM43" s="516"/>
      <c r="MRN43" s="516"/>
      <c r="MRO43" s="516"/>
      <c r="MRP43" s="516"/>
      <c r="MRQ43" s="516"/>
      <c r="MRR43" s="516"/>
      <c r="MRS43" s="516"/>
      <c r="MRT43" s="516"/>
      <c r="MRU43" s="516"/>
      <c r="MRV43" s="516"/>
      <c r="MRW43" s="516"/>
      <c r="MRX43" s="516"/>
      <c r="MRY43" s="516"/>
      <c r="MRZ43" s="516"/>
      <c r="MSA43" s="516"/>
      <c r="MSB43" s="516"/>
      <c r="MSC43" s="516"/>
      <c r="MSD43" s="516"/>
      <c r="MSE43" s="516"/>
      <c r="MSF43" s="516"/>
      <c r="MSG43" s="516"/>
      <c r="MSH43" s="516"/>
      <c r="MSI43" s="516"/>
      <c r="MSJ43" s="516"/>
      <c r="MSK43" s="516"/>
      <c r="MSL43" s="516"/>
      <c r="MSM43" s="516"/>
      <c r="MSN43" s="516"/>
      <c r="MSO43" s="516"/>
      <c r="MSP43" s="516"/>
      <c r="MSQ43" s="516"/>
      <c r="MSR43" s="516"/>
      <c r="MSS43" s="516"/>
      <c r="MST43" s="516"/>
      <c r="MSU43" s="516"/>
      <c r="MSV43" s="516"/>
      <c r="MSW43" s="516"/>
      <c r="MSX43" s="516"/>
      <c r="MSY43" s="516"/>
      <c r="MSZ43" s="516"/>
      <c r="MTA43" s="516"/>
      <c r="MTB43" s="516"/>
      <c r="MTC43" s="516"/>
      <c r="MTD43" s="516"/>
      <c r="MTE43" s="516"/>
      <c r="MTF43" s="516"/>
      <c r="MTG43" s="516"/>
      <c r="MTH43" s="516"/>
      <c r="MTI43" s="516"/>
      <c r="MTJ43" s="516"/>
      <c r="MTK43" s="516"/>
      <c r="MTL43" s="516"/>
      <c r="MTM43" s="516"/>
      <c r="MTN43" s="516"/>
      <c r="MTO43" s="516"/>
      <c r="MTP43" s="516"/>
      <c r="MTQ43" s="516"/>
      <c r="MTR43" s="516"/>
      <c r="MTS43" s="516"/>
      <c r="MTT43" s="516"/>
      <c r="MTU43" s="516"/>
      <c r="MTV43" s="516"/>
      <c r="MTW43" s="516"/>
      <c r="MTX43" s="516"/>
      <c r="MTY43" s="516"/>
      <c r="MTZ43" s="516"/>
      <c r="MUA43" s="516"/>
      <c r="MUB43" s="516"/>
      <c r="MUC43" s="516"/>
      <c r="MUD43" s="516"/>
      <c r="MUE43" s="516"/>
      <c r="MUF43" s="516"/>
      <c r="MUG43" s="516"/>
      <c r="MUH43" s="516"/>
      <c r="MUI43" s="516"/>
      <c r="MUJ43" s="516"/>
      <c r="MUK43" s="516"/>
      <c r="MUL43" s="516"/>
      <c r="MUM43" s="516"/>
      <c r="MUN43" s="516"/>
      <c r="MUO43" s="516"/>
      <c r="MUP43" s="516"/>
      <c r="MUQ43" s="516"/>
      <c r="MUR43" s="516"/>
      <c r="MUS43" s="516"/>
      <c r="MUT43" s="516"/>
      <c r="MUU43" s="516"/>
      <c r="MUV43" s="516"/>
      <c r="MUW43" s="516"/>
      <c r="MUX43" s="516"/>
      <c r="MUY43" s="516"/>
      <c r="MUZ43" s="516"/>
      <c r="MVA43" s="516"/>
      <c r="MVB43" s="516"/>
      <c r="MVC43" s="516"/>
      <c r="MVD43" s="516"/>
      <c r="MVE43" s="516"/>
      <c r="MVF43" s="516"/>
      <c r="MVG43" s="516"/>
      <c r="MVH43" s="516"/>
      <c r="MVI43" s="516"/>
      <c r="MVJ43" s="516"/>
      <c r="MVK43" s="516"/>
      <c r="MVL43" s="516"/>
      <c r="MVM43" s="516"/>
      <c r="MVN43" s="516"/>
      <c r="MVO43" s="516"/>
      <c r="MVP43" s="516"/>
      <c r="MVQ43" s="516"/>
      <c r="MVR43" s="516"/>
      <c r="MVS43" s="516"/>
      <c r="MVT43" s="516"/>
      <c r="MVU43" s="516"/>
      <c r="MVV43" s="516"/>
      <c r="MVW43" s="516"/>
      <c r="MVX43" s="516"/>
      <c r="MVY43" s="516"/>
      <c r="MVZ43" s="516"/>
      <c r="MWA43" s="516"/>
      <c r="MWB43" s="516"/>
      <c r="MWC43" s="516"/>
      <c r="MWD43" s="516"/>
      <c r="MWE43" s="516"/>
      <c r="MWF43" s="516"/>
      <c r="MWG43" s="516"/>
      <c r="MWH43" s="516"/>
      <c r="MWI43" s="516"/>
      <c r="MWJ43" s="516"/>
      <c r="MWK43" s="516"/>
      <c r="MWL43" s="516"/>
      <c r="MWM43" s="516"/>
      <c r="MWN43" s="516"/>
      <c r="MWO43" s="516"/>
      <c r="MWP43" s="516"/>
      <c r="MWQ43" s="516"/>
      <c r="MWR43" s="516"/>
      <c r="MWS43" s="516"/>
      <c r="MWT43" s="516"/>
      <c r="MWU43" s="516"/>
      <c r="MWV43" s="516"/>
      <c r="MWW43" s="516"/>
      <c r="MWX43" s="516"/>
      <c r="MWY43" s="516"/>
      <c r="MWZ43" s="516"/>
      <c r="MXA43" s="516"/>
      <c r="MXB43" s="516"/>
      <c r="MXC43" s="516"/>
      <c r="MXD43" s="516"/>
      <c r="MXE43" s="516"/>
      <c r="MXF43" s="516"/>
      <c r="MXG43" s="516"/>
      <c r="MXH43" s="516"/>
      <c r="MXI43" s="516"/>
      <c r="MXJ43" s="516"/>
      <c r="MXK43" s="516"/>
      <c r="MXL43" s="516"/>
      <c r="MXM43" s="516"/>
      <c r="MXN43" s="516"/>
      <c r="MXO43" s="516"/>
      <c r="MXP43" s="516"/>
      <c r="MXQ43" s="516"/>
      <c r="MXR43" s="516"/>
      <c r="MXS43" s="516"/>
      <c r="MXT43" s="516"/>
      <c r="MXU43" s="516"/>
      <c r="MXV43" s="516"/>
      <c r="MXW43" s="516"/>
      <c r="MXX43" s="516"/>
      <c r="MXY43" s="516"/>
      <c r="MXZ43" s="516"/>
      <c r="MYA43" s="516"/>
      <c r="MYB43" s="516"/>
      <c r="MYC43" s="516"/>
      <c r="MYD43" s="516"/>
      <c r="MYE43" s="516"/>
      <c r="MYF43" s="516"/>
      <c r="MYG43" s="516"/>
      <c r="MYH43" s="516"/>
      <c r="MYI43" s="516"/>
      <c r="MYJ43" s="516"/>
      <c r="MYK43" s="516"/>
      <c r="MYL43" s="516"/>
      <c r="MYM43" s="516"/>
      <c r="MYN43" s="516"/>
      <c r="MYO43" s="516"/>
      <c r="MYP43" s="516"/>
      <c r="MYQ43" s="516"/>
      <c r="MYR43" s="516"/>
      <c r="MYS43" s="516"/>
      <c r="MYT43" s="516"/>
      <c r="MYU43" s="516"/>
      <c r="MYV43" s="516"/>
      <c r="MYW43" s="516"/>
      <c r="MYX43" s="516"/>
      <c r="MYY43" s="516"/>
      <c r="MYZ43" s="516"/>
      <c r="MZA43" s="516"/>
      <c r="MZB43" s="516"/>
      <c r="MZC43" s="516"/>
      <c r="MZD43" s="516"/>
      <c r="MZE43" s="516"/>
      <c r="MZF43" s="516"/>
      <c r="MZG43" s="516"/>
      <c r="MZH43" s="516"/>
      <c r="MZI43" s="516"/>
      <c r="MZJ43" s="516"/>
      <c r="MZK43" s="516"/>
      <c r="MZL43" s="516"/>
      <c r="MZM43" s="516"/>
      <c r="MZN43" s="516"/>
      <c r="MZO43" s="516"/>
      <c r="MZP43" s="516"/>
      <c r="MZQ43" s="516"/>
      <c r="MZR43" s="516"/>
      <c r="MZS43" s="516"/>
      <c r="MZT43" s="516"/>
      <c r="MZU43" s="516"/>
      <c r="MZV43" s="516"/>
      <c r="MZW43" s="516"/>
      <c r="MZX43" s="516"/>
      <c r="MZY43" s="516"/>
      <c r="MZZ43" s="516"/>
      <c r="NAA43" s="516"/>
      <c r="NAB43" s="516"/>
      <c r="NAC43" s="516"/>
      <c r="NAD43" s="516"/>
      <c r="NAE43" s="516"/>
      <c r="NAF43" s="516"/>
      <c r="NAG43" s="516"/>
      <c r="NAH43" s="516"/>
      <c r="NAI43" s="516"/>
      <c r="NAJ43" s="516"/>
      <c r="NAK43" s="516"/>
      <c r="NAL43" s="516"/>
      <c r="NAM43" s="516"/>
      <c r="NAN43" s="516"/>
      <c r="NAO43" s="516"/>
      <c r="NAP43" s="516"/>
      <c r="NAQ43" s="516"/>
      <c r="NAR43" s="516"/>
      <c r="NAS43" s="516"/>
      <c r="NAT43" s="516"/>
      <c r="NAU43" s="516"/>
      <c r="NAV43" s="516"/>
      <c r="NAW43" s="516"/>
      <c r="NAX43" s="516"/>
      <c r="NAY43" s="516"/>
      <c r="NAZ43" s="516"/>
      <c r="NBA43" s="516"/>
      <c r="NBB43" s="516"/>
      <c r="NBC43" s="516"/>
      <c r="NBD43" s="516"/>
      <c r="NBE43" s="516"/>
      <c r="NBF43" s="516"/>
      <c r="NBG43" s="516"/>
      <c r="NBH43" s="516"/>
      <c r="NBI43" s="516"/>
      <c r="NBJ43" s="516"/>
      <c r="NBK43" s="516"/>
      <c r="NBL43" s="516"/>
      <c r="NBM43" s="516"/>
      <c r="NBN43" s="516"/>
      <c r="NBO43" s="516"/>
      <c r="NBP43" s="516"/>
      <c r="NBQ43" s="516"/>
      <c r="NBR43" s="516"/>
      <c r="NBS43" s="516"/>
      <c r="NBT43" s="516"/>
      <c r="NBU43" s="516"/>
      <c r="NBV43" s="516"/>
      <c r="NBW43" s="516"/>
      <c r="NBX43" s="516"/>
      <c r="NBY43" s="516"/>
      <c r="NBZ43" s="516"/>
      <c r="NCA43" s="516"/>
      <c r="NCB43" s="516"/>
      <c r="NCC43" s="516"/>
      <c r="NCD43" s="516"/>
      <c r="NCE43" s="516"/>
      <c r="NCF43" s="516"/>
      <c r="NCG43" s="516"/>
      <c r="NCH43" s="516"/>
      <c r="NCI43" s="516"/>
      <c r="NCJ43" s="516"/>
      <c r="NCK43" s="516"/>
      <c r="NCL43" s="516"/>
      <c r="NCM43" s="516"/>
      <c r="NCN43" s="516"/>
      <c r="NCO43" s="516"/>
      <c r="NCP43" s="516"/>
      <c r="NCQ43" s="516"/>
      <c r="NCR43" s="516"/>
      <c r="NCS43" s="516"/>
      <c r="NCT43" s="516"/>
      <c r="NCU43" s="516"/>
      <c r="NCV43" s="516"/>
      <c r="NCW43" s="516"/>
      <c r="NCX43" s="516"/>
      <c r="NCY43" s="516"/>
      <c r="NCZ43" s="516"/>
      <c r="NDA43" s="516"/>
      <c r="NDB43" s="516"/>
      <c r="NDC43" s="516"/>
      <c r="NDD43" s="516"/>
      <c r="NDE43" s="516"/>
      <c r="NDF43" s="516"/>
      <c r="NDG43" s="516"/>
      <c r="NDH43" s="516"/>
      <c r="NDI43" s="516"/>
      <c r="NDJ43" s="516"/>
      <c r="NDK43" s="516"/>
      <c r="NDL43" s="516"/>
      <c r="NDM43" s="516"/>
      <c r="NDN43" s="516"/>
      <c r="NDO43" s="516"/>
      <c r="NDP43" s="516"/>
      <c r="NDQ43" s="516"/>
      <c r="NDR43" s="516"/>
      <c r="NDS43" s="516"/>
      <c r="NDT43" s="516"/>
      <c r="NDU43" s="516"/>
      <c r="NDV43" s="516"/>
      <c r="NDW43" s="516"/>
      <c r="NDX43" s="516"/>
      <c r="NDY43" s="516"/>
      <c r="NDZ43" s="516"/>
      <c r="NEA43" s="516"/>
      <c r="NEB43" s="516"/>
      <c r="NEC43" s="516"/>
      <c r="NED43" s="516"/>
      <c r="NEE43" s="516"/>
      <c r="NEF43" s="516"/>
      <c r="NEG43" s="516"/>
      <c r="NEH43" s="516"/>
      <c r="NEI43" s="516"/>
      <c r="NEJ43" s="516"/>
      <c r="NEK43" s="516"/>
      <c r="NEL43" s="516"/>
      <c r="NEM43" s="516"/>
      <c r="NEN43" s="516"/>
      <c r="NEO43" s="516"/>
      <c r="NEP43" s="516"/>
      <c r="NEQ43" s="516"/>
      <c r="NER43" s="516"/>
      <c r="NES43" s="516"/>
      <c r="NET43" s="516"/>
      <c r="NEU43" s="516"/>
      <c r="NEV43" s="516"/>
      <c r="NEW43" s="516"/>
      <c r="NEX43" s="516"/>
      <c r="NEY43" s="516"/>
      <c r="NEZ43" s="516"/>
      <c r="NFA43" s="516"/>
      <c r="NFB43" s="516"/>
      <c r="NFC43" s="516"/>
      <c r="NFD43" s="516"/>
      <c r="NFE43" s="516"/>
      <c r="NFF43" s="516"/>
      <c r="NFG43" s="516"/>
      <c r="NFH43" s="516"/>
      <c r="NFI43" s="516"/>
      <c r="NFJ43" s="516"/>
      <c r="NFK43" s="516"/>
      <c r="NFL43" s="516"/>
      <c r="NFM43" s="516"/>
      <c r="NFN43" s="516"/>
      <c r="NFO43" s="516"/>
      <c r="NFP43" s="516"/>
      <c r="NFQ43" s="516"/>
      <c r="NFR43" s="516"/>
      <c r="NFS43" s="516"/>
      <c r="NFT43" s="516"/>
      <c r="NFU43" s="516"/>
      <c r="NFV43" s="516"/>
      <c r="NFW43" s="516"/>
      <c r="NFX43" s="516"/>
      <c r="NFY43" s="516"/>
      <c r="NFZ43" s="516"/>
      <c r="NGA43" s="516"/>
      <c r="NGB43" s="516"/>
      <c r="NGC43" s="516"/>
      <c r="NGD43" s="516"/>
      <c r="NGE43" s="516"/>
      <c r="NGF43" s="516"/>
      <c r="NGG43" s="516"/>
      <c r="NGH43" s="516"/>
      <c r="NGI43" s="516"/>
      <c r="NGJ43" s="516"/>
      <c r="NGK43" s="516"/>
      <c r="NGL43" s="516"/>
      <c r="NGM43" s="516"/>
      <c r="NGN43" s="516"/>
      <c r="NGO43" s="516"/>
      <c r="NGP43" s="516"/>
      <c r="NGQ43" s="516"/>
      <c r="NGR43" s="516"/>
      <c r="NGS43" s="516"/>
      <c r="NGT43" s="516"/>
      <c r="NGU43" s="516"/>
      <c r="NGV43" s="516"/>
      <c r="NGW43" s="516"/>
      <c r="NGX43" s="516"/>
      <c r="NGY43" s="516"/>
      <c r="NGZ43" s="516"/>
      <c r="NHA43" s="516"/>
      <c r="NHB43" s="516"/>
      <c r="NHC43" s="516"/>
      <c r="NHD43" s="516"/>
      <c r="NHE43" s="516"/>
      <c r="NHF43" s="516"/>
      <c r="NHG43" s="516"/>
      <c r="NHH43" s="516"/>
      <c r="NHI43" s="516"/>
      <c r="NHJ43" s="516"/>
      <c r="NHK43" s="516"/>
      <c r="NHL43" s="516"/>
      <c r="NHM43" s="516"/>
      <c r="NHN43" s="516"/>
      <c r="NHO43" s="516"/>
      <c r="NHP43" s="516"/>
      <c r="NHQ43" s="516"/>
      <c r="NHR43" s="516"/>
      <c r="NHS43" s="516"/>
      <c r="NHT43" s="516"/>
      <c r="NHU43" s="516"/>
      <c r="NHV43" s="516"/>
      <c r="NHW43" s="516"/>
      <c r="NHX43" s="516"/>
      <c r="NHY43" s="516"/>
      <c r="NHZ43" s="516"/>
      <c r="NIA43" s="516"/>
      <c r="NIB43" s="516"/>
      <c r="NIC43" s="516"/>
      <c r="NID43" s="516"/>
      <c r="NIE43" s="516"/>
      <c r="NIF43" s="516"/>
      <c r="NIG43" s="516"/>
      <c r="NIH43" s="516"/>
      <c r="NII43" s="516"/>
      <c r="NIJ43" s="516"/>
      <c r="NIK43" s="516"/>
      <c r="NIL43" s="516"/>
      <c r="NIM43" s="516"/>
      <c r="NIN43" s="516"/>
      <c r="NIO43" s="516"/>
      <c r="NIP43" s="516"/>
      <c r="NIQ43" s="516"/>
      <c r="NIR43" s="516"/>
      <c r="NIS43" s="516"/>
      <c r="NIT43" s="516"/>
      <c r="NIU43" s="516"/>
      <c r="NIV43" s="516"/>
      <c r="NIW43" s="516"/>
      <c r="NIX43" s="516"/>
      <c r="NIY43" s="516"/>
      <c r="NIZ43" s="516"/>
      <c r="NJA43" s="516"/>
      <c r="NJB43" s="516"/>
      <c r="NJC43" s="516"/>
      <c r="NJD43" s="516"/>
      <c r="NJE43" s="516"/>
      <c r="NJF43" s="516"/>
      <c r="NJG43" s="516"/>
      <c r="NJH43" s="516"/>
      <c r="NJI43" s="516"/>
      <c r="NJJ43" s="516"/>
      <c r="NJK43" s="516"/>
      <c r="NJL43" s="516"/>
      <c r="NJM43" s="516"/>
      <c r="NJN43" s="516"/>
      <c r="NJO43" s="516"/>
      <c r="NJP43" s="516"/>
      <c r="NJQ43" s="516"/>
      <c r="NJR43" s="516"/>
      <c r="NJS43" s="516"/>
      <c r="NJT43" s="516"/>
      <c r="NJU43" s="516"/>
      <c r="NJV43" s="516"/>
      <c r="NJW43" s="516"/>
      <c r="NJX43" s="516"/>
      <c r="NJY43" s="516"/>
      <c r="NJZ43" s="516"/>
      <c r="NKA43" s="516"/>
      <c r="NKB43" s="516"/>
      <c r="NKC43" s="516"/>
      <c r="NKD43" s="516"/>
      <c r="NKE43" s="516"/>
      <c r="NKF43" s="516"/>
      <c r="NKG43" s="516"/>
      <c r="NKH43" s="516"/>
      <c r="NKI43" s="516"/>
      <c r="NKJ43" s="516"/>
      <c r="NKK43" s="516"/>
      <c r="NKL43" s="516"/>
      <c r="NKM43" s="516"/>
      <c r="NKN43" s="516"/>
      <c r="NKO43" s="516"/>
      <c r="NKP43" s="516"/>
      <c r="NKQ43" s="516"/>
      <c r="NKR43" s="516"/>
      <c r="NKS43" s="516"/>
      <c r="NKT43" s="516"/>
      <c r="NKU43" s="516"/>
      <c r="NKV43" s="516"/>
      <c r="NKW43" s="516"/>
      <c r="NKX43" s="516"/>
      <c r="NKY43" s="516"/>
      <c r="NKZ43" s="516"/>
      <c r="NLA43" s="516"/>
      <c r="NLB43" s="516"/>
      <c r="NLC43" s="516"/>
      <c r="NLD43" s="516"/>
      <c r="NLE43" s="516"/>
      <c r="NLF43" s="516"/>
      <c r="NLG43" s="516"/>
      <c r="NLH43" s="516"/>
      <c r="NLI43" s="516"/>
      <c r="NLJ43" s="516"/>
      <c r="NLK43" s="516"/>
      <c r="NLL43" s="516"/>
      <c r="NLM43" s="516"/>
      <c r="NLN43" s="516"/>
      <c r="NLO43" s="516"/>
      <c r="NLP43" s="516"/>
      <c r="NLQ43" s="516"/>
      <c r="NLR43" s="516"/>
      <c r="NLS43" s="516"/>
      <c r="NLT43" s="516"/>
      <c r="NLU43" s="516"/>
      <c r="NLV43" s="516"/>
      <c r="NLW43" s="516"/>
      <c r="NLX43" s="516"/>
      <c r="NLY43" s="516"/>
      <c r="NLZ43" s="516"/>
      <c r="NMA43" s="516"/>
      <c r="NMB43" s="516"/>
      <c r="NMC43" s="516"/>
      <c r="NMD43" s="516"/>
      <c r="NME43" s="516"/>
      <c r="NMF43" s="516"/>
      <c r="NMG43" s="516"/>
      <c r="NMH43" s="516"/>
      <c r="NMI43" s="516"/>
      <c r="NMJ43" s="516"/>
      <c r="NMK43" s="516"/>
      <c r="NML43" s="516"/>
      <c r="NMM43" s="516"/>
      <c r="NMN43" s="516"/>
      <c r="NMO43" s="516"/>
      <c r="NMP43" s="516"/>
      <c r="NMQ43" s="516"/>
      <c r="NMR43" s="516"/>
      <c r="NMS43" s="516"/>
      <c r="NMT43" s="516"/>
      <c r="NMU43" s="516"/>
      <c r="NMV43" s="516"/>
      <c r="NMW43" s="516"/>
      <c r="NMX43" s="516"/>
      <c r="NMY43" s="516"/>
      <c r="NMZ43" s="516"/>
      <c r="NNA43" s="516"/>
      <c r="NNB43" s="516"/>
      <c r="NNC43" s="516"/>
      <c r="NND43" s="516"/>
      <c r="NNE43" s="516"/>
      <c r="NNF43" s="516"/>
      <c r="NNG43" s="516"/>
      <c r="NNH43" s="516"/>
      <c r="NNI43" s="516"/>
      <c r="NNJ43" s="516"/>
      <c r="NNK43" s="516"/>
      <c r="NNL43" s="516"/>
      <c r="NNM43" s="516"/>
      <c r="NNN43" s="516"/>
      <c r="NNO43" s="516"/>
      <c r="NNP43" s="516"/>
      <c r="NNQ43" s="516"/>
      <c r="NNR43" s="516"/>
      <c r="NNS43" s="516"/>
      <c r="NNT43" s="516"/>
      <c r="NNU43" s="516"/>
      <c r="NNV43" s="516"/>
      <c r="NNW43" s="516"/>
      <c r="NNX43" s="516"/>
      <c r="NNY43" s="516"/>
      <c r="NNZ43" s="516"/>
      <c r="NOA43" s="516"/>
      <c r="NOB43" s="516"/>
      <c r="NOC43" s="516"/>
      <c r="NOD43" s="516"/>
      <c r="NOE43" s="516"/>
      <c r="NOF43" s="516"/>
      <c r="NOG43" s="516"/>
      <c r="NOH43" s="516"/>
      <c r="NOI43" s="516"/>
      <c r="NOJ43" s="516"/>
      <c r="NOK43" s="516"/>
      <c r="NOL43" s="516"/>
      <c r="NOM43" s="516"/>
      <c r="NON43" s="516"/>
      <c r="NOO43" s="516"/>
      <c r="NOP43" s="516"/>
      <c r="NOQ43" s="516"/>
      <c r="NOR43" s="516"/>
      <c r="NOS43" s="516"/>
      <c r="NOT43" s="516"/>
      <c r="NOU43" s="516"/>
      <c r="NOV43" s="516"/>
      <c r="NOW43" s="516"/>
      <c r="NOX43" s="516"/>
      <c r="NOY43" s="516"/>
      <c r="NOZ43" s="516"/>
      <c r="NPA43" s="516"/>
      <c r="NPB43" s="516"/>
      <c r="NPC43" s="516"/>
      <c r="NPD43" s="516"/>
      <c r="NPE43" s="516"/>
      <c r="NPF43" s="516"/>
      <c r="NPG43" s="516"/>
      <c r="NPH43" s="516"/>
      <c r="NPI43" s="516"/>
      <c r="NPJ43" s="516"/>
      <c r="NPK43" s="516"/>
      <c r="NPL43" s="516"/>
      <c r="NPM43" s="516"/>
      <c r="NPN43" s="516"/>
      <c r="NPO43" s="516"/>
      <c r="NPP43" s="516"/>
      <c r="NPQ43" s="516"/>
      <c r="NPR43" s="516"/>
      <c r="NPS43" s="516"/>
      <c r="NPT43" s="516"/>
      <c r="NPU43" s="516"/>
      <c r="NPV43" s="516"/>
      <c r="NPW43" s="516"/>
      <c r="NPX43" s="516"/>
      <c r="NPY43" s="516"/>
      <c r="NPZ43" s="516"/>
      <c r="NQA43" s="516"/>
      <c r="NQB43" s="516"/>
      <c r="NQC43" s="516"/>
      <c r="NQD43" s="516"/>
      <c r="NQE43" s="516"/>
      <c r="NQF43" s="516"/>
      <c r="NQG43" s="516"/>
      <c r="NQH43" s="516"/>
      <c r="NQI43" s="516"/>
      <c r="NQJ43" s="516"/>
      <c r="NQK43" s="516"/>
      <c r="NQL43" s="516"/>
      <c r="NQM43" s="516"/>
      <c r="NQN43" s="516"/>
      <c r="NQO43" s="516"/>
      <c r="NQP43" s="516"/>
      <c r="NQQ43" s="516"/>
      <c r="NQR43" s="516"/>
      <c r="NQS43" s="516"/>
      <c r="NQT43" s="516"/>
      <c r="NQU43" s="516"/>
      <c r="NQV43" s="516"/>
      <c r="NQW43" s="516"/>
      <c r="NQX43" s="516"/>
      <c r="NQY43" s="516"/>
      <c r="NQZ43" s="516"/>
      <c r="NRA43" s="516"/>
      <c r="NRB43" s="516"/>
      <c r="NRC43" s="516"/>
      <c r="NRD43" s="516"/>
      <c r="NRE43" s="516"/>
      <c r="NRF43" s="516"/>
      <c r="NRG43" s="516"/>
      <c r="NRH43" s="516"/>
      <c r="NRI43" s="516"/>
      <c r="NRJ43" s="516"/>
      <c r="NRK43" s="516"/>
      <c r="NRL43" s="516"/>
      <c r="NRM43" s="516"/>
      <c r="NRN43" s="516"/>
      <c r="NRO43" s="516"/>
      <c r="NRP43" s="516"/>
      <c r="NRQ43" s="516"/>
      <c r="NRR43" s="516"/>
      <c r="NRS43" s="516"/>
      <c r="NRT43" s="516"/>
      <c r="NRU43" s="516"/>
      <c r="NRV43" s="516"/>
      <c r="NRW43" s="516"/>
      <c r="NRX43" s="516"/>
      <c r="NRY43" s="516"/>
      <c r="NRZ43" s="516"/>
      <c r="NSA43" s="516"/>
      <c r="NSB43" s="516"/>
      <c r="NSC43" s="516"/>
      <c r="NSD43" s="516"/>
      <c r="NSE43" s="516"/>
      <c r="NSF43" s="516"/>
      <c r="NSG43" s="516"/>
      <c r="NSH43" s="516"/>
      <c r="NSI43" s="516"/>
      <c r="NSJ43" s="516"/>
      <c r="NSK43" s="516"/>
      <c r="NSL43" s="516"/>
      <c r="NSM43" s="516"/>
      <c r="NSN43" s="516"/>
      <c r="NSO43" s="516"/>
      <c r="NSP43" s="516"/>
      <c r="NSQ43" s="516"/>
      <c r="NSR43" s="516"/>
      <c r="NSS43" s="516"/>
      <c r="NST43" s="516"/>
      <c r="NSU43" s="516"/>
      <c r="NSV43" s="516"/>
      <c r="NSW43" s="516"/>
      <c r="NSX43" s="516"/>
      <c r="NSY43" s="516"/>
      <c r="NSZ43" s="516"/>
      <c r="NTA43" s="516"/>
      <c r="NTB43" s="516"/>
      <c r="NTC43" s="516"/>
      <c r="NTD43" s="516"/>
      <c r="NTE43" s="516"/>
      <c r="NTF43" s="516"/>
      <c r="NTG43" s="516"/>
      <c r="NTH43" s="516"/>
      <c r="NTI43" s="516"/>
      <c r="NTJ43" s="516"/>
      <c r="NTK43" s="516"/>
      <c r="NTL43" s="516"/>
      <c r="NTM43" s="516"/>
      <c r="NTN43" s="516"/>
      <c r="NTO43" s="516"/>
      <c r="NTP43" s="516"/>
      <c r="NTQ43" s="516"/>
      <c r="NTR43" s="516"/>
      <c r="NTS43" s="516"/>
      <c r="NTT43" s="516"/>
      <c r="NTU43" s="516"/>
      <c r="NTV43" s="516"/>
      <c r="NTW43" s="516"/>
      <c r="NTX43" s="516"/>
      <c r="NTY43" s="516"/>
      <c r="NTZ43" s="516"/>
      <c r="NUA43" s="516"/>
      <c r="NUB43" s="516"/>
      <c r="NUC43" s="516"/>
      <c r="NUD43" s="516"/>
      <c r="NUE43" s="516"/>
      <c r="NUF43" s="516"/>
      <c r="NUG43" s="516"/>
      <c r="NUH43" s="516"/>
      <c r="NUI43" s="516"/>
      <c r="NUJ43" s="516"/>
      <c r="NUK43" s="516"/>
      <c r="NUL43" s="516"/>
      <c r="NUM43" s="516"/>
      <c r="NUN43" s="516"/>
      <c r="NUO43" s="516"/>
      <c r="NUP43" s="516"/>
      <c r="NUQ43" s="516"/>
      <c r="NUR43" s="516"/>
      <c r="NUS43" s="516"/>
      <c r="NUT43" s="516"/>
      <c r="NUU43" s="516"/>
      <c r="NUV43" s="516"/>
      <c r="NUW43" s="516"/>
      <c r="NUX43" s="516"/>
      <c r="NUY43" s="516"/>
      <c r="NUZ43" s="516"/>
      <c r="NVA43" s="516"/>
      <c r="NVB43" s="516"/>
      <c r="NVC43" s="516"/>
      <c r="NVD43" s="516"/>
      <c r="NVE43" s="516"/>
      <c r="NVF43" s="516"/>
      <c r="NVG43" s="516"/>
      <c r="NVH43" s="516"/>
      <c r="NVI43" s="516"/>
      <c r="NVJ43" s="516"/>
      <c r="NVK43" s="516"/>
      <c r="NVL43" s="516"/>
      <c r="NVM43" s="516"/>
      <c r="NVN43" s="516"/>
      <c r="NVO43" s="516"/>
      <c r="NVP43" s="516"/>
      <c r="NVQ43" s="516"/>
      <c r="NVR43" s="516"/>
      <c r="NVS43" s="516"/>
      <c r="NVT43" s="516"/>
      <c r="NVU43" s="516"/>
      <c r="NVV43" s="516"/>
      <c r="NVW43" s="516"/>
      <c r="NVX43" s="516"/>
      <c r="NVY43" s="516"/>
      <c r="NVZ43" s="516"/>
      <c r="NWA43" s="516"/>
      <c r="NWB43" s="516"/>
      <c r="NWC43" s="516"/>
      <c r="NWD43" s="516"/>
      <c r="NWE43" s="516"/>
      <c r="NWF43" s="516"/>
      <c r="NWG43" s="516"/>
      <c r="NWH43" s="516"/>
      <c r="NWI43" s="516"/>
      <c r="NWJ43" s="516"/>
      <c r="NWK43" s="516"/>
      <c r="NWL43" s="516"/>
      <c r="NWM43" s="516"/>
      <c r="NWN43" s="516"/>
      <c r="NWO43" s="516"/>
      <c r="NWP43" s="516"/>
      <c r="NWQ43" s="516"/>
      <c r="NWR43" s="516"/>
      <c r="NWS43" s="516"/>
      <c r="NWT43" s="516"/>
      <c r="NWU43" s="516"/>
      <c r="NWV43" s="516"/>
      <c r="NWW43" s="516"/>
      <c r="NWX43" s="516"/>
      <c r="NWY43" s="516"/>
      <c r="NWZ43" s="516"/>
      <c r="NXA43" s="516"/>
      <c r="NXB43" s="516"/>
      <c r="NXC43" s="516"/>
      <c r="NXD43" s="516"/>
      <c r="NXE43" s="516"/>
      <c r="NXF43" s="516"/>
      <c r="NXG43" s="516"/>
      <c r="NXH43" s="516"/>
      <c r="NXI43" s="516"/>
      <c r="NXJ43" s="516"/>
      <c r="NXK43" s="516"/>
      <c r="NXL43" s="516"/>
      <c r="NXM43" s="516"/>
      <c r="NXN43" s="516"/>
      <c r="NXO43" s="516"/>
      <c r="NXP43" s="516"/>
      <c r="NXQ43" s="516"/>
      <c r="NXR43" s="516"/>
      <c r="NXS43" s="516"/>
      <c r="NXT43" s="516"/>
      <c r="NXU43" s="516"/>
      <c r="NXV43" s="516"/>
      <c r="NXW43" s="516"/>
      <c r="NXX43" s="516"/>
      <c r="NXY43" s="516"/>
      <c r="NXZ43" s="516"/>
      <c r="NYA43" s="516"/>
      <c r="NYB43" s="516"/>
      <c r="NYC43" s="516"/>
      <c r="NYD43" s="516"/>
      <c r="NYE43" s="516"/>
      <c r="NYF43" s="516"/>
      <c r="NYG43" s="516"/>
      <c r="NYH43" s="516"/>
      <c r="NYI43" s="516"/>
      <c r="NYJ43" s="516"/>
      <c r="NYK43" s="516"/>
      <c r="NYL43" s="516"/>
      <c r="NYM43" s="516"/>
      <c r="NYN43" s="516"/>
      <c r="NYO43" s="516"/>
      <c r="NYP43" s="516"/>
      <c r="NYQ43" s="516"/>
      <c r="NYR43" s="516"/>
      <c r="NYS43" s="516"/>
      <c r="NYT43" s="516"/>
      <c r="NYU43" s="516"/>
      <c r="NYV43" s="516"/>
      <c r="NYW43" s="516"/>
      <c r="NYX43" s="516"/>
      <c r="NYY43" s="516"/>
      <c r="NYZ43" s="516"/>
      <c r="NZA43" s="516"/>
      <c r="NZB43" s="516"/>
      <c r="NZC43" s="516"/>
      <c r="NZD43" s="516"/>
      <c r="NZE43" s="516"/>
      <c r="NZF43" s="516"/>
      <c r="NZG43" s="516"/>
      <c r="NZH43" s="516"/>
      <c r="NZI43" s="516"/>
      <c r="NZJ43" s="516"/>
      <c r="NZK43" s="516"/>
      <c r="NZL43" s="516"/>
      <c r="NZM43" s="516"/>
      <c r="NZN43" s="516"/>
      <c r="NZO43" s="516"/>
      <c r="NZP43" s="516"/>
      <c r="NZQ43" s="516"/>
      <c r="NZR43" s="516"/>
      <c r="NZS43" s="516"/>
      <c r="NZT43" s="516"/>
      <c r="NZU43" s="516"/>
      <c r="NZV43" s="516"/>
      <c r="NZW43" s="516"/>
      <c r="NZX43" s="516"/>
      <c r="NZY43" s="516"/>
      <c r="NZZ43" s="516"/>
      <c r="OAA43" s="516"/>
      <c r="OAB43" s="516"/>
      <c r="OAC43" s="516"/>
      <c r="OAD43" s="516"/>
      <c r="OAE43" s="516"/>
      <c r="OAF43" s="516"/>
      <c r="OAG43" s="516"/>
      <c r="OAH43" s="516"/>
      <c r="OAI43" s="516"/>
      <c r="OAJ43" s="516"/>
      <c r="OAK43" s="516"/>
      <c r="OAL43" s="516"/>
      <c r="OAM43" s="516"/>
      <c r="OAN43" s="516"/>
      <c r="OAO43" s="516"/>
      <c r="OAP43" s="516"/>
      <c r="OAQ43" s="516"/>
      <c r="OAR43" s="516"/>
      <c r="OAS43" s="516"/>
      <c r="OAT43" s="516"/>
      <c r="OAU43" s="516"/>
      <c r="OAV43" s="516"/>
      <c r="OAW43" s="516"/>
      <c r="OAX43" s="516"/>
      <c r="OAY43" s="516"/>
      <c r="OAZ43" s="516"/>
      <c r="OBA43" s="516"/>
      <c r="OBB43" s="516"/>
      <c r="OBC43" s="516"/>
      <c r="OBD43" s="516"/>
      <c r="OBE43" s="516"/>
      <c r="OBF43" s="516"/>
      <c r="OBG43" s="516"/>
      <c r="OBH43" s="516"/>
      <c r="OBI43" s="516"/>
      <c r="OBJ43" s="516"/>
      <c r="OBK43" s="516"/>
      <c r="OBL43" s="516"/>
      <c r="OBM43" s="516"/>
      <c r="OBN43" s="516"/>
      <c r="OBO43" s="516"/>
      <c r="OBP43" s="516"/>
      <c r="OBQ43" s="516"/>
      <c r="OBR43" s="516"/>
      <c r="OBS43" s="516"/>
      <c r="OBT43" s="516"/>
      <c r="OBU43" s="516"/>
      <c r="OBV43" s="516"/>
      <c r="OBW43" s="516"/>
      <c r="OBX43" s="516"/>
      <c r="OBY43" s="516"/>
      <c r="OBZ43" s="516"/>
      <c r="OCA43" s="516"/>
      <c r="OCB43" s="516"/>
      <c r="OCC43" s="516"/>
      <c r="OCD43" s="516"/>
      <c r="OCE43" s="516"/>
      <c r="OCF43" s="516"/>
      <c r="OCG43" s="516"/>
      <c r="OCH43" s="516"/>
      <c r="OCI43" s="516"/>
      <c r="OCJ43" s="516"/>
      <c r="OCK43" s="516"/>
      <c r="OCL43" s="516"/>
      <c r="OCM43" s="516"/>
      <c r="OCN43" s="516"/>
      <c r="OCO43" s="516"/>
      <c r="OCP43" s="516"/>
      <c r="OCQ43" s="516"/>
      <c r="OCR43" s="516"/>
      <c r="OCS43" s="516"/>
      <c r="OCT43" s="516"/>
      <c r="OCU43" s="516"/>
      <c r="OCV43" s="516"/>
      <c r="OCW43" s="516"/>
      <c r="OCX43" s="516"/>
      <c r="OCY43" s="516"/>
      <c r="OCZ43" s="516"/>
      <c r="ODA43" s="516"/>
      <c r="ODB43" s="516"/>
      <c r="ODC43" s="516"/>
      <c r="ODD43" s="516"/>
      <c r="ODE43" s="516"/>
      <c r="ODF43" s="516"/>
      <c r="ODG43" s="516"/>
      <c r="ODH43" s="516"/>
      <c r="ODI43" s="516"/>
      <c r="ODJ43" s="516"/>
      <c r="ODK43" s="516"/>
      <c r="ODL43" s="516"/>
      <c r="ODM43" s="516"/>
      <c r="ODN43" s="516"/>
      <c r="ODO43" s="516"/>
      <c r="ODP43" s="516"/>
      <c r="ODQ43" s="516"/>
      <c r="ODR43" s="516"/>
      <c r="ODS43" s="516"/>
      <c r="ODT43" s="516"/>
      <c r="ODU43" s="516"/>
      <c r="ODV43" s="516"/>
      <c r="ODW43" s="516"/>
      <c r="ODX43" s="516"/>
      <c r="ODY43" s="516"/>
      <c r="ODZ43" s="516"/>
      <c r="OEA43" s="516"/>
      <c r="OEB43" s="516"/>
      <c r="OEC43" s="516"/>
      <c r="OED43" s="516"/>
      <c r="OEE43" s="516"/>
      <c r="OEF43" s="516"/>
      <c r="OEG43" s="516"/>
      <c r="OEH43" s="516"/>
      <c r="OEI43" s="516"/>
      <c r="OEJ43" s="516"/>
      <c r="OEK43" s="516"/>
      <c r="OEL43" s="516"/>
      <c r="OEM43" s="516"/>
      <c r="OEN43" s="516"/>
      <c r="OEO43" s="516"/>
      <c r="OEP43" s="516"/>
      <c r="OEQ43" s="516"/>
      <c r="OER43" s="516"/>
      <c r="OES43" s="516"/>
      <c r="OET43" s="516"/>
      <c r="OEU43" s="516"/>
      <c r="OEV43" s="516"/>
      <c r="OEW43" s="516"/>
      <c r="OEX43" s="516"/>
      <c r="OEY43" s="516"/>
      <c r="OEZ43" s="516"/>
      <c r="OFA43" s="516"/>
      <c r="OFB43" s="516"/>
      <c r="OFC43" s="516"/>
      <c r="OFD43" s="516"/>
      <c r="OFE43" s="516"/>
      <c r="OFF43" s="516"/>
      <c r="OFG43" s="516"/>
      <c r="OFH43" s="516"/>
      <c r="OFI43" s="516"/>
      <c r="OFJ43" s="516"/>
      <c r="OFK43" s="516"/>
      <c r="OFL43" s="516"/>
      <c r="OFM43" s="516"/>
      <c r="OFN43" s="516"/>
      <c r="OFO43" s="516"/>
      <c r="OFP43" s="516"/>
      <c r="OFQ43" s="516"/>
      <c r="OFR43" s="516"/>
      <c r="OFS43" s="516"/>
      <c r="OFT43" s="516"/>
      <c r="OFU43" s="516"/>
      <c r="OFV43" s="516"/>
      <c r="OFW43" s="516"/>
      <c r="OFX43" s="516"/>
      <c r="OFY43" s="516"/>
      <c r="OFZ43" s="516"/>
      <c r="OGA43" s="516"/>
      <c r="OGB43" s="516"/>
      <c r="OGC43" s="516"/>
      <c r="OGD43" s="516"/>
      <c r="OGE43" s="516"/>
      <c r="OGF43" s="516"/>
      <c r="OGG43" s="516"/>
      <c r="OGH43" s="516"/>
      <c r="OGI43" s="516"/>
      <c r="OGJ43" s="516"/>
      <c r="OGK43" s="516"/>
      <c r="OGL43" s="516"/>
      <c r="OGM43" s="516"/>
      <c r="OGN43" s="516"/>
      <c r="OGO43" s="516"/>
      <c r="OGP43" s="516"/>
      <c r="OGQ43" s="516"/>
      <c r="OGR43" s="516"/>
      <c r="OGS43" s="516"/>
      <c r="OGT43" s="516"/>
      <c r="OGU43" s="516"/>
      <c r="OGV43" s="516"/>
      <c r="OGW43" s="516"/>
      <c r="OGX43" s="516"/>
      <c r="OGY43" s="516"/>
      <c r="OGZ43" s="516"/>
      <c r="OHA43" s="516"/>
      <c r="OHB43" s="516"/>
      <c r="OHC43" s="516"/>
      <c r="OHD43" s="516"/>
      <c r="OHE43" s="516"/>
      <c r="OHF43" s="516"/>
      <c r="OHG43" s="516"/>
      <c r="OHH43" s="516"/>
      <c r="OHI43" s="516"/>
      <c r="OHJ43" s="516"/>
      <c r="OHK43" s="516"/>
      <c r="OHL43" s="516"/>
      <c r="OHM43" s="516"/>
      <c r="OHN43" s="516"/>
      <c r="OHO43" s="516"/>
      <c r="OHP43" s="516"/>
      <c r="OHQ43" s="516"/>
      <c r="OHR43" s="516"/>
      <c r="OHS43" s="516"/>
      <c r="OHT43" s="516"/>
      <c r="OHU43" s="516"/>
      <c r="OHV43" s="516"/>
      <c r="OHW43" s="516"/>
      <c r="OHX43" s="516"/>
      <c r="OHY43" s="516"/>
      <c r="OHZ43" s="516"/>
      <c r="OIA43" s="516"/>
      <c r="OIB43" s="516"/>
      <c r="OIC43" s="516"/>
      <c r="OID43" s="516"/>
      <c r="OIE43" s="516"/>
      <c r="OIF43" s="516"/>
      <c r="OIG43" s="516"/>
      <c r="OIH43" s="516"/>
      <c r="OII43" s="516"/>
      <c r="OIJ43" s="516"/>
      <c r="OIK43" s="516"/>
      <c r="OIL43" s="516"/>
      <c r="OIM43" s="516"/>
      <c r="OIN43" s="516"/>
      <c r="OIO43" s="516"/>
      <c r="OIP43" s="516"/>
      <c r="OIQ43" s="516"/>
      <c r="OIR43" s="516"/>
      <c r="OIS43" s="516"/>
      <c r="OIT43" s="516"/>
      <c r="OIU43" s="516"/>
      <c r="OIV43" s="516"/>
      <c r="OIW43" s="516"/>
      <c r="OIX43" s="516"/>
      <c r="OIY43" s="516"/>
      <c r="OIZ43" s="516"/>
      <c r="OJA43" s="516"/>
      <c r="OJB43" s="516"/>
      <c r="OJC43" s="516"/>
      <c r="OJD43" s="516"/>
      <c r="OJE43" s="516"/>
      <c r="OJF43" s="516"/>
      <c r="OJG43" s="516"/>
      <c r="OJH43" s="516"/>
      <c r="OJI43" s="516"/>
      <c r="OJJ43" s="516"/>
      <c r="OJK43" s="516"/>
      <c r="OJL43" s="516"/>
      <c r="OJM43" s="516"/>
      <c r="OJN43" s="516"/>
      <c r="OJO43" s="516"/>
      <c r="OJP43" s="516"/>
      <c r="OJQ43" s="516"/>
      <c r="OJR43" s="516"/>
      <c r="OJS43" s="516"/>
      <c r="OJT43" s="516"/>
      <c r="OJU43" s="516"/>
      <c r="OJV43" s="516"/>
      <c r="OJW43" s="516"/>
      <c r="OJX43" s="516"/>
      <c r="OJY43" s="516"/>
      <c r="OJZ43" s="516"/>
      <c r="OKA43" s="516"/>
      <c r="OKB43" s="516"/>
      <c r="OKC43" s="516"/>
      <c r="OKD43" s="516"/>
      <c r="OKE43" s="516"/>
      <c r="OKF43" s="516"/>
      <c r="OKG43" s="516"/>
      <c r="OKH43" s="516"/>
      <c r="OKI43" s="516"/>
      <c r="OKJ43" s="516"/>
      <c r="OKK43" s="516"/>
      <c r="OKL43" s="516"/>
      <c r="OKM43" s="516"/>
      <c r="OKN43" s="516"/>
      <c r="OKO43" s="516"/>
      <c r="OKP43" s="516"/>
      <c r="OKQ43" s="516"/>
      <c r="OKR43" s="516"/>
      <c r="OKS43" s="516"/>
      <c r="OKT43" s="516"/>
      <c r="OKU43" s="516"/>
      <c r="OKV43" s="516"/>
      <c r="OKW43" s="516"/>
      <c r="OKX43" s="516"/>
      <c r="OKY43" s="516"/>
      <c r="OKZ43" s="516"/>
      <c r="OLA43" s="516"/>
      <c r="OLB43" s="516"/>
      <c r="OLC43" s="516"/>
      <c r="OLD43" s="516"/>
      <c r="OLE43" s="516"/>
      <c r="OLF43" s="516"/>
      <c r="OLG43" s="516"/>
      <c r="OLH43" s="516"/>
      <c r="OLI43" s="516"/>
      <c r="OLJ43" s="516"/>
      <c r="OLK43" s="516"/>
      <c r="OLL43" s="516"/>
      <c r="OLM43" s="516"/>
      <c r="OLN43" s="516"/>
      <c r="OLO43" s="516"/>
      <c r="OLP43" s="516"/>
      <c r="OLQ43" s="516"/>
      <c r="OLR43" s="516"/>
      <c r="OLS43" s="516"/>
      <c r="OLT43" s="516"/>
      <c r="OLU43" s="516"/>
      <c r="OLV43" s="516"/>
      <c r="OLW43" s="516"/>
      <c r="OLX43" s="516"/>
      <c r="OLY43" s="516"/>
      <c r="OLZ43" s="516"/>
      <c r="OMA43" s="516"/>
      <c r="OMB43" s="516"/>
      <c r="OMC43" s="516"/>
      <c r="OMD43" s="516"/>
      <c r="OME43" s="516"/>
      <c r="OMF43" s="516"/>
      <c r="OMG43" s="516"/>
      <c r="OMH43" s="516"/>
      <c r="OMI43" s="516"/>
      <c r="OMJ43" s="516"/>
      <c r="OMK43" s="516"/>
      <c r="OML43" s="516"/>
      <c r="OMM43" s="516"/>
      <c r="OMN43" s="516"/>
      <c r="OMO43" s="516"/>
      <c r="OMP43" s="516"/>
      <c r="OMQ43" s="516"/>
      <c r="OMR43" s="516"/>
      <c r="OMS43" s="516"/>
      <c r="OMT43" s="516"/>
      <c r="OMU43" s="516"/>
      <c r="OMV43" s="516"/>
      <c r="OMW43" s="516"/>
      <c r="OMX43" s="516"/>
      <c r="OMY43" s="516"/>
      <c r="OMZ43" s="516"/>
      <c r="ONA43" s="516"/>
      <c r="ONB43" s="516"/>
      <c r="ONC43" s="516"/>
      <c r="OND43" s="516"/>
      <c r="ONE43" s="516"/>
      <c r="ONF43" s="516"/>
      <c r="ONG43" s="516"/>
      <c r="ONH43" s="516"/>
      <c r="ONI43" s="516"/>
      <c r="ONJ43" s="516"/>
      <c r="ONK43" s="516"/>
      <c r="ONL43" s="516"/>
      <c r="ONM43" s="516"/>
      <c r="ONN43" s="516"/>
      <c r="ONO43" s="516"/>
      <c r="ONP43" s="516"/>
      <c r="ONQ43" s="516"/>
      <c r="ONR43" s="516"/>
      <c r="ONS43" s="516"/>
      <c r="ONT43" s="516"/>
      <c r="ONU43" s="516"/>
      <c r="ONV43" s="516"/>
      <c r="ONW43" s="516"/>
      <c r="ONX43" s="516"/>
      <c r="ONY43" s="516"/>
      <c r="ONZ43" s="516"/>
      <c r="OOA43" s="516"/>
      <c r="OOB43" s="516"/>
      <c r="OOC43" s="516"/>
      <c r="OOD43" s="516"/>
      <c r="OOE43" s="516"/>
      <c r="OOF43" s="516"/>
      <c r="OOG43" s="516"/>
      <c r="OOH43" s="516"/>
      <c r="OOI43" s="516"/>
      <c r="OOJ43" s="516"/>
      <c r="OOK43" s="516"/>
      <c r="OOL43" s="516"/>
      <c r="OOM43" s="516"/>
      <c r="OON43" s="516"/>
      <c r="OOO43" s="516"/>
      <c r="OOP43" s="516"/>
      <c r="OOQ43" s="516"/>
      <c r="OOR43" s="516"/>
      <c r="OOS43" s="516"/>
      <c r="OOT43" s="516"/>
      <c r="OOU43" s="516"/>
      <c r="OOV43" s="516"/>
      <c r="OOW43" s="516"/>
      <c r="OOX43" s="516"/>
      <c r="OOY43" s="516"/>
      <c r="OOZ43" s="516"/>
      <c r="OPA43" s="516"/>
      <c r="OPB43" s="516"/>
      <c r="OPC43" s="516"/>
      <c r="OPD43" s="516"/>
      <c r="OPE43" s="516"/>
      <c r="OPF43" s="516"/>
      <c r="OPG43" s="516"/>
      <c r="OPH43" s="516"/>
      <c r="OPI43" s="516"/>
      <c r="OPJ43" s="516"/>
      <c r="OPK43" s="516"/>
      <c r="OPL43" s="516"/>
      <c r="OPM43" s="516"/>
      <c r="OPN43" s="516"/>
      <c r="OPO43" s="516"/>
      <c r="OPP43" s="516"/>
      <c r="OPQ43" s="516"/>
      <c r="OPR43" s="516"/>
      <c r="OPS43" s="516"/>
      <c r="OPT43" s="516"/>
      <c r="OPU43" s="516"/>
      <c r="OPV43" s="516"/>
      <c r="OPW43" s="516"/>
      <c r="OPX43" s="516"/>
      <c r="OPY43" s="516"/>
      <c r="OPZ43" s="516"/>
      <c r="OQA43" s="516"/>
      <c r="OQB43" s="516"/>
      <c r="OQC43" s="516"/>
      <c r="OQD43" s="516"/>
      <c r="OQE43" s="516"/>
      <c r="OQF43" s="516"/>
      <c r="OQG43" s="516"/>
      <c r="OQH43" s="516"/>
      <c r="OQI43" s="516"/>
      <c r="OQJ43" s="516"/>
      <c r="OQK43" s="516"/>
      <c r="OQL43" s="516"/>
      <c r="OQM43" s="516"/>
      <c r="OQN43" s="516"/>
      <c r="OQO43" s="516"/>
      <c r="OQP43" s="516"/>
      <c r="OQQ43" s="516"/>
      <c r="OQR43" s="516"/>
      <c r="OQS43" s="516"/>
      <c r="OQT43" s="516"/>
      <c r="OQU43" s="516"/>
      <c r="OQV43" s="516"/>
      <c r="OQW43" s="516"/>
      <c r="OQX43" s="516"/>
      <c r="OQY43" s="516"/>
      <c r="OQZ43" s="516"/>
      <c r="ORA43" s="516"/>
      <c r="ORB43" s="516"/>
      <c r="ORC43" s="516"/>
      <c r="ORD43" s="516"/>
      <c r="ORE43" s="516"/>
      <c r="ORF43" s="516"/>
      <c r="ORG43" s="516"/>
      <c r="ORH43" s="516"/>
      <c r="ORI43" s="516"/>
      <c r="ORJ43" s="516"/>
      <c r="ORK43" s="516"/>
      <c r="ORL43" s="516"/>
      <c r="ORM43" s="516"/>
      <c r="ORN43" s="516"/>
      <c r="ORO43" s="516"/>
      <c r="ORP43" s="516"/>
      <c r="ORQ43" s="516"/>
      <c r="ORR43" s="516"/>
      <c r="ORS43" s="516"/>
      <c r="ORT43" s="516"/>
      <c r="ORU43" s="516"/>
      <c r="ORV43" s="516"/>
      <c r="ORW43" s="516"/>
      <c r="ORX43" s="516"/>
      <c r="ORY43" s="516"/>
      <c r="ORZ43" s="516"/>
      <c r="OSA43" s="516"/>
      <c r="OSB43" s="516"/>
      <c r="OSC43" s="516"/>
      <c r="OSD43" s="516"/>
      <c r="OSE43" s="516"/>
      <c r="OSF43" s="516"/>
      <c r="OSG43" s="516"/>
      <c r="OSH43" s="516"/>
      <c r="OSI43" s="516"/>
      <c r="OSJ43" s="516"/>
      <c r="OSK43" s="516"/>
      <c r="OSL43" s="516"/>
      <c r="OSM43" s="516"/>
      <c r="OSN43" s="516"/>
      <c r="OSO43" s="516"/>
      <c r="OSP43" s="516"/>
      <c r="OSQ43" s="516"/>
      <c r="OSR43" s="516"/>
      <c r="OSS43" s="516"/>
      <c r="OST43" s="516"/>
      <c r="OSU43" s="516"/>
      <c r="OSV43" s="516"/>
      <c r="OSW43" s="516"/>
      <c r="OSX43" s="516"/>
      <c r="OSY43" s="516"/>
      <c r="OSZ43" s="516"/>
      <c r="OTA43" s="516"/>
      <c r="OTB43" s="516"/>
      <c r="OTC43" s="516"/>
      <c r="OTD43" s="516"/>
      <c r="OTE43" s="516"/>
      <c r="OTF43" s="516"/>
      <c r="OTG43" s="516"/>
      <c r="OTH43" s="516"/>
      <c r="OTI43" s="516"/>
      <c r="OTJ43" s="516"/>
      <c r="OTK43" s="516"/>
      <c r="OTL43" s="516"/>
      <c r="OTM43" s="516"/>
      <c r="OTN43" s="516"/>
      <c r="OTO43" s="516"/>
      <c r="OTP43" s="516"/>
      <c r="OTQ43" s="516"/>
      <c r="OTR43" s="516"/>
      <c r="OTS43" s="516"/>
      <c r="OTT43" s="516"/>
      <c r="OTU43" s="516"/>
      <c r="OTV43" s="516"/>
      <c r="OTW43" s="516"/>
      <c r="OTX43" s="516"/>
      <c r="OTY43" s="516"/>
      <c r="OTZ43" s="516"/>
      <c r="OUA43" s="516"/>
      <c r="OUB43" s="516"/>
      <c r="OUC43" s="516"/>
      <c r="OUD43" s="516"/>
      <c r="OUE43" s="516"/>
      <c r="OUF43" s="516"/>
      <c r="OUG43" s="516"/>
      <c r="OUH43" s="516"/>
      <c r="OUI43" s="516"/>
      <c r="OUJ43" s="516"/>
      <c r="OUK43" s="516"/>
      <c r="OUL43" s="516"/>
      <c r="OUM43" s="516"/>
      <c r="OUN43" s="516"/>
      <c r="OUO43" s="516"/>
      <c r="OUP43" s="516"/>
      <c r="OUQ43" s="516"/>
      <c r="OUR43" s="516"/>
      <c r="OUS43" s="516"/>
      <c r="OUT43" s="516"/>
      <c r="OUU43" s="516"/>
      <c r="OUV43" s="516"/>
      <c r="OUW43" s="516"/>
      <c r="OUX43" s="516"/>
      <c r="OUY43" s="516"/>
      <c r="OUZ43" s="516"/>
      <c r="OVA43" s="516"/>
      <c r="OVB43" s="516"/>
      <c r="OVC43" s="516"/>
      <c r="OVD43" s="516"/>
      <c r="OVE43" s="516"/>
      <c r="OVF43" s="516"/>
      <c r="OVG43" s="516"/>
      <c r="OVH43" s="516"/>
      <c r="OVI43" s="516"/>
      <c r="OVJ43" s="516"/>
      <c r="OVK43" s="516"/>
      <c r="OVL43" s="516"/>
      <c r="OVM43" s="516"/>
      <c r="OVN43" s="516"/>
      <c r="OVO43" s="516"/>
      <c r="OVP43" s="516"/>
      <c r="OVQ43" s="516"/>
      <c r="OVR43" s="516"/>
      <c r="OVS43" s="516"/>
      <c r="OVT43" s="516"/>
      <c r="OVU43" s="516"/>
      <c r="OVV43" s="516"/>
      <c r="OVW43" s="516"/>
      <c r="OVX43" s="516"/>
      <c r="OVY43" s="516"/>
      <c r="OVZ43" s="516"/>
      <c r="OWA43" s="516"/>
      <c r="OWB43" s="516"/>
      <c r="OWC43" s="516"/>
      <c r="OWD43" s="516"/>
      <c r="OWE43" s="516"/>
      <c r="OWF43" s="516"/>
      <c r="OWG43" s="516"/>
      <c r="OWH43" s="516"/>
      <c r="OWI43" s="516"/>
      <c r="OWJ43" s="516"/>
      <c r="OWK43" s="516"/>
      <c r="OWL43" s="516"/>
      <c r="OWM43" s="516"/>
      <c r="OWN43" s="516"/>
      <c r="OWO43" s="516"/>
      <c r="OWP43" s="516"/>
      <c r="OWQ43" s="516"/>
      <c r="OWR43" s="516"/>
      <c r="OWS43" s="516"/>
      <c r="OWT43" s="516"/>
      <c r="OWU43" s="516"/>
      <c r="OWV43" s="516"/>
      <c r="OWW43" s="516"/>
      <c r="OWX43" s="516"/>
      <c r="OWY43" s="516"/>
      <c r="OWZ43" s="516"/>
      <c r="OXA43" s="516"/>
      <c r="OXB43" s="516"/>
      <c r="OXC43" s="516"/>
      <c r="OXD43" s="516"/>
      <c r="OXE43" s="516"/>
      <c r="OXF43" s="516"/>
      <c r="OXG43" s="516"/>
      <c r="OXH43" s="516"/>
      <c r="OXI43" s="516"/>
      <c r="OXJ43" s="516"/>
      <c r="OXK43" s="516"/>
      <c r="OXL43" s="516"/>
      <c r="OXM43" s="516"/>
      <c r="OXN43" s="516"/>
      <c r="OXO43" s="516"/>
      <c r="OXP43" s="516"/>
      <c r="OXQ43" s="516"/>
      <c r="OXR43" s="516"/>
      <c r="OXS43" s="516"/>
      <c r="OXT43" s="516"/>
      <c r="OXU43" s="516"/>
      <c r="OXV43" s="516"/>
      <c r="OXW43" s="516"/>
      <c r="OXX43" s="516"/>
      <c r="OXY43" s="516"/>
      <c r="OXZ43" s="516"/>
      <c r="OYA43" s="516"/>
      <c r="OYB43" s="516"/>
      <c r="OYC43" s="516"/>
      <c r="OYD43" s="516"/>
      <c r="OYE43" s="516"/>
      <c r="OYF43" s="516"/>
      <c r="OYG43" s="516"/>
      <c r="OYH43" s="516"/>
      <c r="OYI43" s="516"/>
      <c r="OYJ43" s="516"/>
      <c r="OYK43" s="516"/>
      <c r="OYL43" s="516"/>
      <c r="OYM43" s="516"/>
      <c r="OYN43" s="516"/>
      <c r="OYO43" s="516"/>
      <c r="OYP43" s="516"/>
      <c r="OYQ43" s="516"/>
      <c r="OYR43" s="516"/>
      <c r="OYS43" s="516"/>
      <c r="OYT43" s="516"/>
      <c r="OYU43" s="516"/>
      <c r="OYV43" s="516"/>
      <c r="OYW43" s="516"/>
      <c r="OYX43" s="516"/>
      <c r="OYY43" s="516"/>
      <c r="OYZ43" s="516"/>
      <c r="OZA43" s="516"/>
      <c r="OZB43" s="516"/>
      <c r="OZC43" s="516"/>
      <c r="OZD43" s="516"/>
      <c r="OZE43" s="516"/>
      <c r="OZF43" s="516"/>
      <c r="OZG43" s="516"/>
      <c r="OZH43" s="516"/>
      <c r="OZI43" s="516"/>
      <c r="OZJ43" s="516"/>
      <c r="OZK43" s="516"/>
      <c r="OZL43" s="516"/>
      <c r="OZM43" s="516"/>
      <c r="OZN43" s="516"/>
      <c r="OZO43" s="516"/>
      <c r="OZP43" s="516"/>
      <c r="OZQ43" s="516"/>
      <c r="OZR43" s="516"/>
      <c r="OZS43" s="516"/>
      <c r="OZT43" s="516"/>
      <c r="OZU43" s="516"/>
      <c r="OZV43" s="516"/>
      <c r="OZW43" s="516"/>
      <c r="OZX43" s="516"/>
      <c r="OZY43" s="516"/>
      <c r="OZZ43" s="516"/>
      <c r="PAA43" s="516"/>
      <c r="PAB43" s="516"/>
      <c r="PAC43" s="516"/>
      <c r="PAD43" s="516"/>
      <c r="PAE43" s="516"/>
      <c r="PAF43" s="516"/>
      <c r="PAG43" s="516"/>
      <c r="PAH43" s="516"/>
      <c r="PAI43" s="516"/>
      <c r="PAJ43" s="516"/>
      <c r="PAK43" s="516"/>
      <c r="PAL43" s="516"/>
      <c r="PAM43" s="516"/>
      <c r="PAN43" s="516"/>
      <c r="PAO43" s="516"/>
      <c r="PAP43" s="516"/>
      <c r="PAQ43" s="516"/>
      <c r="PAR43" s="516"/>
      <c r="PAS43" s="516"/>
      <c r="PAT43" s="516"/>
      <c r="PAU43" s="516"/>
      <c r="PAV43" s="516"/>
      <c r="PAW43" s="516"/>
      <c r="PAX43" s="516"/>
      <c r="PAY43" s="516"/>
      <c r="PAZ43" s="516"/>
      <c r="PBA43" s="516"/>
      <c r="PBB43" s="516"/>
      <c r="PBC43" s="516"/>
      <c r="PBD43" s="516"/>
      <c r="PBE43" s="516"/>
      <c r="PBF43" s="516"/>
      <c r="PBG43" s="516"/>
      <c r="PBH43" s="516"/>
      <c r="PBI43" s="516"/>
      <c r="PBJ43" s="516"/>
      <c r="PBK43" s="516"/>
      <c r="PBL43" s="516"/>
      <c r="PBM43" s="516"/>
      <c r="PBN43" s="516"/>
      <c r="PBO43" s="516"/>
      <c r="PBP43" s="516"/>
      <c r="PBQ43" s="516"/>
      <c r="PBR43" s="516"/>
      <c r="PBS43" s="516"/>
      <c r="PBT43" s="516"/>
      <c r="PBU43" s="516"/>
      <c r="PBV43" s="516"/>
      <c r="PBW43" s="516"/>
      <c r="PBX43" s="516"/>
      <c r="PBY43" s="516"/>
      <c r="PBZ43" s="516"/>
      <c r="PCA43" s="516"/>
      <c r="PCB43" s="516"/>
      <c r="PCC43" s="516"/>
      <c r="PCD43" s="516"/>
      <c r="PCE43" s="516"/>
      <c r="PCF43" s="516"/>
      <c r="PCG43" s="516"/>
      <c r="PCH43" s="516"/>
      <c r="PCI43" s="516"/>
      <c r="PCJ43" s="516"/>
      <c r="PCK43" s="516"/>
      <c r="PCL43" s="516"/>
      <c r="PCM43" s="516"/>
      <c r="PCN43" s="516"/>
      <c r="PCO43" s="516"/>
      <c r="PCP43" s="516"/>
      <c r="PCQ43" s="516"/>
      <c r="PCR43" s="516"/>
      <c r="PCS43" s="516"/>
      <c r="PCT43" s="516"/>
      <c r="PCU43" s="516"/>
      <c r="PCV43" s="516"/>
      <c r="PCW43" s="516"/>
      <c r="PCX43" s="516"/>
      <c r="PCY43" s="516"/>
      <c r="PCZ43" s="516"/>
      <c r="PDA43" s="516"/>
      <c r="PDB43" s="516"/>
      <c r="PDC43" s="516"/>
      <c r="PDD43" s="516"/>
      <c r="PDE43" s="516"/>
      <c r="PDF43" s="516"/>
      <c r="PDG43" s="516"/>
      <c r="PDH43" s="516"/>
      <c r="PDI43" s="516"/>
      <c r="PDJ43" s="516"/>
      <c r="PDK43" s="516"/>
      <c r="PDL43" s="516"/>
      <c r="PDM43" s="516"/>
      <c r="PDN43" s="516"/>
      <c r="PDO43" s="516"/>
      <c r="PDP43" s="516"/>
      <c r="PDQ43" s="516"/>
      <c r="PDR43" s="516"/>
      <c r="PDS43" s="516"/>
      <c r="PDT43" s="516"/>
      <c r="PDU43" s="516"/>
      <c r="PDV43" s="516"/>
      <c r="PDW43" s="516"/>
      <c r="PDX43" s="516"/>
      <c r="PDY43" s="516"/>
      <c r="PDZ43" s="516"/>
      <c r="PEA43" s="516"/>
      <c r="PEB43" s="516"/>
      <c r="PEC43" s="516"/>
      <c r="PED43" s="516"/>
      <c r="PEE43" s="516"/>
      <c r="PEF43" s="516"/>
      <c r="PEG43" s="516"/>
      <c r="PEH43" s="516"/>
      <c r="PEI43" s="516"/>
      <c r="PEJ43" s="516"/>
      <c r="PEK43" s="516"/>
      <c r="PEL43" s="516"/>
      <c r="PEM43" s="516"/>
      <c r="PEN43" s="516"/>
      <c r="PEO43" s="516"/>
      <c r="PEP43" s="516"/>
      <c r="PEQ43" s="516"/>
      <c r="PER43" s="516"/>
      <c r="PES43" s="516"/>
      <c r="PET43" s="516"/>
      <c r="PEU43" s="516"/>
      <c r="PEV43" s="516"/>
      <c r="PEW43" s="516"/>
      <c r="PEX43" s="516"/>
      <c r="PEY43" s="516"/>
      <c r="PEZ43" s="516"/>
      <c r="PFA43" s="516"/>
      <c r="PFB43" s="516"/>
      <c r="PFC43" s="516"/>
      <c r="PFD43" s="516"/>
      <c r="PFE43" s="516"/>
      <c r="PFF43" s="516"/>
      <c r="PFG43" s="516"/>
      <c r="PFH43" s="516"/>
      <c r="PFI43" s="516"/>
      <c r="PFJ43" s="516"/>
      <c r="PFK43" s="516"/>
      <c r="PFL43" s="516"/>
      <c r="PFM43" s="516"/>
      <c r="PFN43" s="516"/>
      <c r="PFO43" s="516"/>
      <c r="PFP43" s="516"/>
      <c r="PFQ43" s="516"/>
      <c r="PFR43" s="516"/>
      <c r="PFS43" s="516"/>
      <c r="PFT43" s="516"/>
      <c r="PFU43" s="516"/>
      <c r="PFV43" s="516"/>
      <c r="PFW43" s="516"/>
      <c r="PFX43" s="516"/>
      <c r="PFY43" s="516"/>
      <c r="PFZ43" s="516"/>
      <c r="PGA43" s="516"/>
      <c r="PGB43" s="516"/>
      <c r="PGC43" s="516"/>
      <c r="PGD43" s="516"/>
      <c r="PGE43" s="516"/>
      <c r="PGF43" s="516"/>
      <c r="PGG43" s="516"/>
      <c r="PGH43" s="516"/>
      <c r="PGI43" s="516"/>
      <c r="PGJ43" s="516"/>
      <c r="PGK43" s="516"/>
      <c r="PGL43" s="516"/>
      <c r="PGM43" s="516"/>
      <c r="PGN43" s="516"/>
      <c r="PGO43" s="516"/>
      <c r="PGP43" s="516"/>
      <c r="PGQ43" s="516"/>
      <c r="PGR43" s="516"/>
      <c r="PGS43" s="516"/>
      <c r="PGT43" s="516"/>
      <c r="PGU43" s="516"/>
      <c r="PGV43" s="516"/>
      <c r="PGW43" s="516"/>
      <c r="PGX43" s="516"/>
      <c r="PGY43" s="516"/>
      <c r="PGZ43" s="516"/>
      <c r="PHA43" s="516"/>
      <c r="PHB43" s="516"/>
      <c r="PHC43" s="516"/>
      <c r="PHD43" s="516"/>
      <c r="PHE43" s="516"/>
      <c r="PHF43" s="516"/>
      <c r="PHG43" s="516"/>
      <c r="PHH43" s="516"/>
      <c r="PHI43" s="516"/>
      <c r="PHJ43" s="516"/>
      <c r="PHK43" s="516"/>
      <c r="PHL43" s="516"/>
      <c r="PHM43" s="516"/>
      <c r="PHN43" s="516"/>
      <c r="PHO43" s="516"/>
      <c r="PHP43" s="516"/>
      <c r="PHQ43" s="516"/>
      <c r="PHR43" s="516"/>
      <c r="PHS43" s="516"/>
      <c r="PHT43" s="516"/>
      <c r="PHU43" s="516"/>
      <c r="PHV43" s="516"/>
      <c r="PHW43" s="516"/>
      <c r="PHX43" s="516"/>
      <c r="PHY43" s="516"/>
      <c r="PHZ43" s="516"/>
      <c r="PIA43" s="516"/>
      <c r="PIB43" s="516"/>
      <c r="PIC43" s="516"/>
      <c r="PID43" s="516"/>
      <c r="PIE43" s="516"/>
      <c r="PIF43" s="516"/>
      <c r="PIG43" s="516"/>
      <c r="PIH43" s="516"/>
      <c r="PII43" s="516"/>
      <c r="PIJ43" s="516"/>
      <c r="PIK43" s="516"/>
      <c r="PIL43" s="516"/>
      <c r="PIM43" s="516"/>
      <c r="PIN43" s="516"/>
      <c r="PIO43" s="516"/>
      <c r="PIP43" s="516"/>
      <c r="PIQ43" s="516"/>
      <c r="PIR43" s="516"/>
      <c r="PIS43" s="516"/>
      <c r="PIT43" s="516"/>
      <c r="PIU43" s="516"/>
      <c r="PIV43" s="516"/>
      <c r="PIW43" s="516"/>
      <c r="PIX43" s="516"/>
      <c r="PIY43" s="516"/>
      <c r="PIZ43" s="516"/>
      <c r="PJA43" s="516"/>
      <c r="PJB43" s="516"/>
      <c r="PJC43" s="516"/>
      <c r="PJD43" s="516"/>
      <c r="PJE43" s="516"/>
      <c r="PJF43" s="516"/>
      <c r="PJG43" s="516"/>
      <c r="PJH43" s="516"/>
      <c r="PJI43" s="516"/>
      <c r="PJJ43" s="516"/>
      <c r="PJK43" s="516"/>
      <c r="PJL43" s="516"/>
      <c r="PJM43" s="516"/>
      <c r="PJN43" s="516"/>
      <c r="PJO43" s="516"/>
      <c r="PJP43" s="516"/>
      <c r="PJQ43" s="516"/>
      <c r="PJR43" s="516"/>
      <c r="PJS43" s="516"/>
      <c r="PJT43" s="516"/>
      <c r="PJU43" s="516"/>
      <c r="PJV43" s="516"/>
      <c r="PJW43" s="516"/>
      <c r="PJX43" s="516"/>
      <c r="PJY43" s="516"/>
      <c r="PJZ43" s="516"/>
      <c r="PKA43" s="516"/>
      <c r="PKB43" s="516"/>
      <c r="PKC43" s="516"/>
      <c r="PKD43" s="516"/>
      <c r="PKE43" s="516"/>
      <c r="PKF43" s="516"/>
      <c r="PKG43" s="516"/>
      <c r="PKH43" s="516"/>
      <c r="PKI43" s="516"/>
      <c r="PKJ43" s="516"/>
      <c r="PKK43" s="516"/>
      <c r="PKL43" s="516"/>
      <c r="PKM43" s="516"/>
      <c r="PKN43" s="516"/>
      <c r="PKO43" s="516"/>
      <c r="PKP43" s="516"/>
      <c r="PKQ43" s="516"/>
      <c r="PKR43" s="516"/>
      <c r="PKS43" s="516"/>
      <c r="PKT43" s="516"/>
      <c r="PKU43" s="516"/>
      <c r="PKV43" s="516"/>
      <c r="PKW43" s="516"/>
      <c r="PKX43" s="516"/>
      <c r="PKY43" s="516"/>
      <c r="PKZ43" s="516"/>
      <c r="PLA43" s="516"/>
      <c r="PLB43" s="516"/>
      <c r="PLC43" s="516"/>
      <c r="PLD43" s="516"/>
      <c r="PLE43" s="516"/>
      <c r="PLF43" s="516"/>
      <c r="PLG43" s="516"/>
      <c r="PLH43" s="516"/>
      <c r="PLI43" s="516"/>
      <c r="PLJ43" s="516"/>
      <c r="PLK43" s="516"/>
      <c r="PLL43" s="516"/>
      <c r="PLM43" s="516"/>
      <c r="PLN43" s="516"/>
      <c r="PLO43" s="516"/>
      <c r="PLP43" s="516"/>
      <c r="PLQ43" s="516"/>
      <c r="PLR43" s="516"/>
      <c r="PLS43" s="516"/>
      <c r="PLT43" s="516"/>
      <c r="PLU43" s="516"/>
      <c r="PLV43" s="516"/>
      <c r="PLW43" s="516"/>
      <c r="PLX43" s="516"/>
      <c r="PLY43" s="516"/>
      <c r="PLZ43" s="516"/>
      <c r="PMA43" s="516"/>
      <c r="PMB43" s="516"/>
      <c r="PMC43" s="516"/>
      <c r="PMD43" s="516"/>
      <c r="PME43" s="516"/>
      <c r="PMF43" s="516"/>
      <c r="PMG43" s="516"/>
      <c r="PMH43" s="516"/>
      <c r="PMI43" s="516"/>
      <c r="PMJ43" s="516"/>
      <c r="PMK43" s="516"/>
      <c r="PML43" s="516"/>
      <c r="PMM43" s="516"/>
      <c r="PMN43" s="516"/>
      <c r="PMO43" s="516"/>
      <c r="PMP43" s="516"/>
      <c r="PMQ43" s="516"/>
      <c r="PMR43" s="516"/>
      <c r="PMS43" s="516"/>
      <c r="PMT43" s="516"/>
      <c r="PMU43" s="516"/>
      <c r="PMV43" s="516"/>
      <c r="PMW43" s="516"/>
      <c r="PMX43" s="516"/>
      <c r="PMY43" s="516"/>
      <c r="PMZ43" s="516"/>
      <c r="PNA43" s="516"/>
      <c r="PNB43" s="516"/>
      <c r="PNC43" s="516"/>
      <c r="PND43" s="516"/>
      <c r="PNE43" s="516"/>
      <c r="PNF43" s="516"/>
      <c r="PNG43" s="516"/>
      <c r="PNH43" s="516"/>
      <c r="PNI43" s="516"/>
      <c r="PNJ43" s="516"/>
      <c r="PNK43" s="516"/>
      <c r="PNL43" s="516"/>
      <c r="PNM43" s="516"/>
      <c r="PNN43" s="516"/>
      <c r="PNO43" s="516"/>
      <c r="PNP43" s="516"/>
      <c r="PNQ43" s="516"/>
      <c r="PNR43" s="516"/>
      <c r="PNS43" s="516"/>
      <c r="PNT43" s="516"/>
      <c r="PNU43" s="516"/>
      <c r="PNV43" s="516"/>
      <c r="PNW43" s="516"/>
      <c r="PNX43" s="516"/>
      <c r="PNY43" s="516"/>
      <c r="PNZ43" s="516"/>
      <c r="POA43" s="516"/>
      <c r="POB43" s="516"/>
      <c r="POC43" s="516"/>
      <c r="POD43" s="516"/>
      <c r="POE43" s="516"/>
      <c r="POF43" s="516"/>
      <c r="POG43" s="516"/>
      <c r="POH43" s="516"/>
      <c r="POI43" s="516"/>
      <c r="POJ43" s="516"/>
      <c r="POK43" s="516"/>
      <c r="POL43" s="516"/>
      <c r="POM43" s="516"/>
      <c r="PON43" s="516"/>
      <c r="POO43" s="516"/>
      <c r="POP43" s="516"/>
      <c r="POQ43" s="516"/>
      <c r="POR43" s="516"/>
      <c r="POS43" s="516"/>
      <c r="POT43" s="516"/>
      <c r="POU43" s="516"/>
      <c r="POV43" s="516"/>
      <c r="POW43" s="516"/>
      <c r="POX43" s="516"/>
      <c r="POY43" s="516"/>
      <c r="POZ43" s="516"/>
      <c r="PPA43" s="516"/>
      <c r="PPB43" s="516"/>
      <c r="PPC43" s="516"/>
      <c r="PPD43" s="516"/>
      <c r="PPE43" s="516"/>
      <c r="PPF43" s="516"/>
      <c r="PPG43" s="516"/>
      <c r="PPH43" s="516"/>
      <c r="PPI43" s="516"/>
      <c r="PPJ43" s="516"/>
      <c r="PPK43" s="516"/>
      <c r="PPL43" s="516"/>
      <c r="PPM43" s="516"/>
      <c r="PPN43" s="516"/>
      <c r="PPO43" s="516"/>
      <c r="PPP43" s="516"/>
      <c r="PPQ43" s="516"/>
      <c r="PPR43" s="516"/>
      <c r="PPS43" s="516"/>
      <c r="PPT43" s="516"/>
      <c r="PPU43" s="516"/>
      <c r="PPV43" s="516"/>
      <c r="PPW43" s="516"/>
      <c r="PPX43" s="516"/>
      <c r="PPY43" s="516"/>
      <c r="PPZ43" s="516"/>
      <c r="PQA43" s="516"/>
      <c r="PQB43" s="516"/>
      <c r="PQC43" s="516"/>
      <c r="PQD43" s="516"/>
      <c r="PQE43" s="516"/>
      <c r="PQF43" s="516"/>
      <c r="PQG43" s="516"/>
      <c r="PQH43" s="516"/>
      <c r="PQI43" s="516"/>
      <c r="PQJ43" s="516"/>
      <c r="PQK43" s="516"/>
      <c r="PQL43" s="516"/>
      <c r="PQM43" s="516"/>
      <c r="PQN43" s="516"/>
      <c r="PQO43" s="516"/>
      <c r="PQP43" s="516"/>
      <c r="PQQ43" s="516"/>
      <c r="PQR43" s="516"/>
      <c r="PQS43" s="516"/>
      <c r="PQT43" s="516"/>
      <c r="PQU43" s="516"/>
      <c r="PQV43" s="516"/>
      <c r="PQW43" s="516"/>
      <c r="PQX43" s="516"/>
      <c r="PQY43" s="516"/>
      <c r="PQZ43" s="516"/>
      <c r="PRA43" s="516"/>
      <c r="PRB43" s="516"/>
      <c r="PRC43" s="516"/>
      <c r="PRD43" s="516"/>
      <c r="PRE43" s="516"/>
      <c r="PRF43" s="516"/>
      <c r="PRG43" s="516"/>
      <c r="PRH43" s="516"/>
      <c r="PRI43" s="516"/>
      <c r="PRJ43" s="516"/>
      <c r="PRK43" s="516"/>
      <c r="PRL43" s="516"/>
      <c r="PRM43" s="516"/>
      <c r="PRN43" s="516"/>
      <c r="PRO43" s="516"/>
      <c r="PRP43" s="516"/>
      <c r="PRQ43" s="516"/>
      <c r="PRR43" s="516"/>
      <c r="PRS43" s="516"/>
      <c r="PRT43" s="516"/>
      <c r="PRU43" s="516"/>
      <c r="PRV43" s="516"/>
      <c r="PRW43" s="516"/>
      <c r="PRX43" s="516"/>
      <c r="PRY43" s="516"/>
      <c r="PRZ43" s="516"/>
      <c r="PSA43" s="516"/>
      <c r="PSB43" s="516"/>
      <c r="PSC43" s="516"/>
      <c r="PSD43" s="516"/>
      <c r="PSE43" s="516"/>
      <c r="PSF43" s="516"/>
      <c r="PSG43" s="516"/>
      <c r="PSH43" s="516"/>
      <c r="PSI43" s="516"/>
      <c r="PSJ43" s="516"/>
      <c r="PSK43" s="516"/>
      <c r="PSL43" s="516"/>
      <c r="PSM43" s="516"/>
      <c r="PSN43" s="516"/>
      <c r="PSO43" s="516"/>
      <c r="PSP43" s="516"/>
      <c r="PSQ43" s="516"/>
      <c r="PSR43" s="516"/>
      <c r="PSS43" s="516"/>
      <c r="PST43" s="516"/>
      <c r="PSU43" s="516"/>
      <c r="PSV43" s="516"/>
      <c r="PSW43" s="516"/>
      <c r="PSX43" s="516"/>
      <c r="PSY43" s="516"/>
      <c r="PSZ43" s="516"/>
      <c r="PTA43" s="516"/>
      <c r="PTB43" s="516"/>
      <c r="PTC43" s="516"/>
      <c r="PTD43" s="516"/>
      <c r="PTE43" s="516"/>
      <c r="PTF43" s="516"/>
      <c r="PTG43" s="516"/>
      <c r="PTH43" s="516"/>
      <c r="PTI43" s="516"/>
      <c r="PTJ43" s="516"/>
      <c r="PTK43" s="516"/>
      <c r="PTL43" s="516"/>
      <c r="PTM43" s="516"/>
      <c r="PTN43" s="516"/>
      <c r="PTO43" s="516"/>
      <c r="PTP43" s="516"/>
      <c r="PTQ43" s="516"/>
      <c r="PTR43" s="516"/>
      <c r="PTS43" s="516"/>
      <c r="PTT43" s="516"/>
      <c r="PTU43" s="516"/>
      <c r="PTV43" s="516"/>
      <c r="PTW43" s="516"/>
      <c r="PTX43" s="516"/>
      <c r="PTY43" s="516"/>
      <c r="PTZ43" s="516"/>
      <c r="PUA43" s="516"/>
      <c r="PUB43" s="516"/>
      <c r="PUC43" s="516"/>
      <c r="PUD43" s="516"/>
      <c r="PUE43" s="516"/>
      <c r="PUF43" s="516"/>
      <c r="PUG43" s="516"/>
      <c r="PUH43" s="516"/>
      <c r="PUI43" s="516"/>
      <c r="PUJ43" s="516"/>
      <c r="PUK43" s="516"/>
      <c r="PUL43" s="516"/>
      <c r="PUM43" s="516"/>
      <c r="PUN43" s="516"/>
      <c r="PUO43" s="516"/>
      <c r="PUP43" s="516"/>
      <c r="PUQ43" s="516"/>
      <c r="PUR43" s="516"/>
      <c r="PUS43" s="516"/>
      <c r="PUT43" s="516"/>
      <c r="PUU43" s="516"/>
      <c r="PUV43" s="516"/>
      <c r="PUW43" s="516"/>
      <c r="PUX43" s="516"/>
      <c r="PUY43" s="516"/>
      <c r="PUZ43" s="516"/>
      <c r="PVA43" s="516"/>
      <c r="PVB43" s="516"/>
      <c r="PVC43" s="516"/>
      <c r="PVD43" s="516"/>
      <c r="PVE43" s="516"/>
      <c r="PVF43" s="516"/>
      <c r="PVG43" s="516"/>
      <c r="PVH43" s="516"/>
      <c r="PVI43" s="516"/>
      <c r="PVJ43" s="516"/>
      <c r="PVK43" s="516"/>
      <c r="PVL43" s="516"/>
      <c r="PVM43" s="516"/>
      <c r="PVN43" s="516"/>
      <c r="PVO43" s="516"/>
      <c r="PVP43" s="516"/>
      <c r="PVQ43" s="516"/>
      <c r="PVR43" s="516"/>
      <c r="PVS43" s="516"/>
      <c r="PVT43" s="516"/>
      <c r="PVU43" s="516"/>
      <c r="PVV43" s="516"/>
      <c r="PVW43" s="516"/>
      <c r="PVX43" s="516"/>
      <c r="PVY43" s="516"/>
      <c r="PVZ43" s="516"/>
      <c r="PWA43" s="516"/>
      <c r="PWB43" s="516"/>
      <c r="PWC43" s="516"/>
      <c r="PWD43" s="516"/>
      <c r="PWE43" s="516"/>
      <c r="PWF43" s="516"/>
      <c r="PWG43" s="516"/>
      <c r="PWH43" s="516"/>
      <c r="PWI43" s="516"/>
      <c r="PWJ43" s="516"/>
      <c r="PWK43" s="516"/>
      <c r="PWL43" s="516"/>
      <c r="PWM43" s="516"/>
      <c r="PWN43" s="516"/>
      <c r="PWO43" s="516"/>
      <c r="PWP43" s="516"/>
      <c r="PWQ43" s="516"/>
      <c r="PWR43" s="516"/>
      <c r="PWS43" s="516"/>
      <c r="PWT43" s="516"/>
      <c r="PWU43" s="516"/>
      <c r="PWV43" s="516"/>
      <c r="PWW43" s="516"/>
      <c r="PWX43" s="516"/>
      <c r="PWY43" s="516"/>
      <c r="PWZ43" s="516"/>
      <c r="PXA43" s="516"/>
      <c r="PXB43" s="516"/>
      <c r="PXC43" s="516"/>
      <c r="PXD43" s="516"/>
      <c r="PXE43" s="516"/>
      <c r="PXF43" s="516"/>
      <c r="PXG43" s="516"/>
      <c r="PXH43" s="516"/>
      <c r="PXI43" s="516"/>
      <c r="PXJ43" s="516"/>
      <c r="PXK43" s="516"/>
      <c r="PXL43" s="516"/>
      <c r="PXM43" s="516"/>
      <c r="PXN43" s="516"/>
      <c r="PXO43" s="516"/>
      <c r="PXP43" s="516"/>
      <c r="PXQ43" s="516"/>
      <c r="PXR43" s="516"/>
      <c r="PXS43" s="516"/>
      <c r="PXT43" s="516"/>
      <c r="PXU43" s="516"/>
      <c r="PXV43" s="516"/>
      <c r="PXW43" s="516"/>
      <c r="PXX43" s="516"/>
      <c r="PXY43" s="516"/>
      <c r="PXZ43" s="516"/>
      <c r="PYA43" s="516"/>
      <c r="PYB43" s="516"/>
      <c r="PYC43" s="516"/>
      <c r="PYD43" s="516"/>
      <c r="PYE43" s="516"/>
      <c r="PYF43" s="516"/>
      <c r="PYG43" s="516"/>
      <c r="PYH43" s="516"/>
      <c r="PYI43" s="516"/>
      <c r="PYJ43" s="516"/>
      <c r="PYK43" s="516"/>
      <c r="PYL43" s="516"/>
      <c r="PYM43" s="516"/>
      <c r="PYN43" s="516"/>
      <c r="PYO43" s="516"/>
      <c r="PYP43" s="516"/>
      <c r="PYQ43" s="516"/>
      <c r="PYR43" s="516"/>
      <c r="PYS43" s="516"/>
      <c r="PYT43" s="516"/>
      <c r="PYU43" s="516"/>
      <c r="PYV43" s="516"/>
      <c r="PYW43" s="516"/>
      <c r="PYX43" s="516"/>
      <c r="PYY43" s="516"/>
      <c r="PYZ43" s="516"/>
      <c r="PZA43" s="516"/>
      <c r="PZB43" s="516"/>
      <c r="PZC43" s="516"/>
      <c r="PZD43" s="516"/>
      <c r="PZE43" s="516"/>
      <c r="PZF43" s="516"/>
      <c r="PZG43" s="516"/>
      <c r="PZH43" s="516"/>
      <c r="PZI43" s="516"/>
      <c r="PZJ43" s="516"/>
      <c r="PZK43" s="516"/>
      <c r="PZL43" s="516"/>
      <c r="PZM43" s="516"/>
      <c r="PZN43" s="516"/>
      <c r="PZO43" s="516"/>
      <c r="PZP43" s="516"/>
      <c r="PZQ43" s="516"/>
      <c r="PZR43" s="516"/>
      <c r="PZS43" s="516"/>
      <c r="PZT43" s="516"/>
      <c r="PZU43" s="516"/>
      <c r="PZV43" s="516"/>
      <c r="PZW43" s="516"/>
      <c r="PZX43" s="516"/>
      <c r="PZY43" s="516"/>
      <c r="PZZ43" s="516"/>
      <c r="QAA43" s="516"/>
      <c r="QAB43" s="516"/>
      <c r="QAC43" s="516"/>
      <c r="QAD43" s="516"/>
      <c r="QAE43" s="516"/>
      <c r="QAF43" s="516"/>
      <c r="QAG43" s="516"/>
      <c r="QAH43" s="516"/>
      <c r="QAI43" s="516"/>
      <c r="QAJ43" s="516"/>
      <c r="QAK43" s="516"/>
      <c r="QAL43" s="516"/>
      <c r="QAM43" s="516"/>
      <c r="QAN43" s="516"/>
      <c r="QAO43" s="516"/>
      <c r="QAP43" s="516"/>
      <c r="QAQ43" s="516"/>
      <c r="QAR43" s="516"/>
      <c r="QAS43" s="516"/>
      <c r="QAT43" s="516"/>
      <c r="QAU43" s="516"/>
      <c r="QAV43" s="516"/>
      <c r="QAW43" s="516"/>
      <c r="QAX43" s="516"/>
      <c r="QAY43" s="516"/>
      <c r="QAZ43" s="516"/>
      <c r="QBA43" s="516"/>
      <c r="QBB43" s="516"/>
      <c r="QBC43" s="516"/>
      <c r="QBD43" s="516"/>
      <c r="QBE43" s="516"/>
      <c r="QBF43" s="516"/>
      <c r="QBG43" s="516"/>
      <c r="QBH43" s="516"/>
      <c r="QBI43" s="516"/>
      <c r="QBJ43" s="516"/>
      <c r="QBK43" s="516"/>
      <c r="QBL43" s="516"/>
      <c r="QBM43" s="516"/>
      <c r="QBN43" s="516"/>
      <c r="QBO43" s="516"/>
      <c r="QBP43" s="516"/>
      <c r="QBQ43" s="516"/>
      <c r="QBR43" s="516"/>
      <c r="QBS43" s="516"/>
      <c r="QBT43" s="516"/>
      <c r="QBU43" s="516"/>
      <c r="QBV43" s="516"/>
      <c r="QBW43" s="516"/>
      <c r="QBX43" s="516"/>
      <c r="QBY43" s="516"/>
      <c r="QBZ43" s="516"/>
      <c r="QCA43" s="516"/>
      <c r="QCB43" s="516"/>
      <c r="QCC43" s="516"/>
      <c r="QCD43" s="516"/>
      <c r="QCE43" s="516"/>
      <c r="QCF43" s="516"/>
      <c r="QCG43" s="516"/>
      <c r="QCH43" s="516"/>
      <c r="QCI43" s="516"/>
      <c r="QCJ43" s="516"/>
      <c r="QCK43" s="516"/>
      <c r="QCL43" s="516"/>
      <c r="QCM43" s="516"/>
      <c r="QCN43" s="516"/>
      <c r="QCO43" s="516"/>
      <c r="QCP43" s="516"/>
      <c r="QCQ43" s="516"/>
      <c r="QCR43" s="516"/>
      <c r="QCS43" s="516"/>
      <c r="QCT43" s="516"/>
      <c r="QCU43" s="516"/>
      <c r="QCV43" s="516"/>
      <c r="QCW43" s="516"/>
      <c r="QCX43" s="516"/>
      <c r="QCY43" s="516"/>
      <c r="QCZ43" s="516"/>
      <c r="QDA43" s="516"/>
      <c r="QDB43" s="516"/>
      <c r="QDC43" s="516"/>
      <c r="QDD43" s="516"/>
      <c r="QDE43" s="516"/>
      <c r="QDF43" s="516"/>
      <c r="QDG43" s="516"/>
      <c r="QDH43" s="516"/>
      <c r="QDI43" s="516"/>
      <c r="QDJ43" s="516"/>
      <c r="QDK43" s="516"/>
      <c r="QDL43" s="516"/>
      <c r="QDM43" s="516"/>
      <c r="QDN43" s="516"/>
      <c r="QDO43" s="516"/>
      <c r="QDP43" s="516"/>
      <c r="QDQ43" s="516"/>
      <c r="QDR43" s="516"/>
      <c r="QDS43" s="516"/>
      <c r="QDT43" s="516"/>
      <c r="QDU43" s="516"/>
      <c r="QDV43" s="516"/>
      <c r="QDW43" s="516"/>
      <c r="QDX43" s="516"/>
      <c r="QDY43" s="516"/>
      <c r="QDZ43" s="516"/>
      <c r="QEA43" s="516"/>
      <c r="QEB43" s="516"/>
      <c r="QEC43" s="516"/>
      <c r="QED43" s="516"/>
      <c r="QEE43" s="516"/>
      <c r="QEF43" s="516"/>
      <c r="QEG43" s="516"/>
      <c r="QEH43" s="516"/>
      <c r="QEI43" s="516"/>
      <c r="QEJ43" s="516"/>
      <c r="QEK43" s="516"/>
      <c r="QEL43" s="516"/>
      <c r="QEM43" s="516"/>
      <c r="QEN43" s="516"/>
      <c r="QEO43" s="516"/>
      <c r="QEP43" s="516"/>
      <c r="QEQ43" s="516"/>
      <c r="QER43" s="516"/>
      <c r="QES43" s="516"/>
      <c r="QET43" s="516"/>
      <c r="QEU43" s="516"/>
      <c r="QEV43" s="516"/>
      <c r="QEW43" s="516"/>
      <c r="QEX43" s="516"/>
      <c r="QEY43" s="516"/>
      <c r="QEZ43" s="516"/>
      <c r="QFA43" s="516"/>
      <c r="QFB43" s="516"/>
      <c r="QFC43" s="516"/>
      <c r="QFD43" s="516"/>
      <c r="QFE43" s="516"/>
      <c r="QFF43" s="516"/>
      <c r="QFG43" s="516"/>
      <c r="QFH43" s="516"/>
      <c r="QFI43" s="516"/>
      <c r="QFJ43" s="516"/>
      <c r="QFK43" s="516"/>
      <c r="QFL43" s="516"/>
      <c r="QFM43" s="516"/>
      <c r="QFN43" s="516"/>
      <c r="QFO43" s="516"/>
      <c r="QFP43" s="516"/>
      <c r="QFQ43" s="516"/>
      <c r="QFR43" s="516"/>
      <c r="QFS43" s="516"/>
      <c r="QFT43" s="516"/>
      <c r="QFU43" s="516"/>
      <c r="QFV43" s="516"/>
      <c r="QFW43" s="516"/>
      <c r="QFX43" s="516"/>
      <c r="QFY43" s="516"/>
      <c r="QFZ43" s="516"/>
      <c r="QGA43" s="516"/>
      <c r="QGB43" s="516"/>
      <c r="QGC43" s="516"/>
      <c r="QGD43" s="516"/>
      <c r="QGE43" s="516"/>
      <c r="QGF43" s="516"/>
      <c r="QGG43" s="516"/>
      <c r="QGH43" s="516"/>
      <c r="QGI43" s="516"/>
      <c r="QGJ43" s="516"/>
      <c r="QGK43" s="516"/>
      <c r="QGL43" s="516"/>
      <c r="QGM43" s="516"/>
      <c r="QGN43" s="516"/>
      <c r="QGO43" s="516"/>
      <c r="QGP43" s="516"/>
      <c r="QGQ43" s="516"/>
      <c r="QGR43" s="516"/>
      <c r="QGS43" s="516"/>
      <c r="QGT43" s="516"/>
      <c r="QGU43" s="516"/>
      <c r="QGV43" s="516"/>
      <c r="QGW43" s="516"/>
      <c r="QGX43" s="516"/>
      <c r="QGY43" s="516"/>
      <c r="QGZ43" s="516"/>
      <c r="QHA43" s="516"/>
      <c r="QHB43" s="516"/>
      <c r="QHC43" s="516"/>
      <c r="QHD43" s="516"/>
      <c r="QHE43" s="516"/>
      <c r="QHF43" s="516"/>
      <c r="QHG43" s="516"/>
      <c r="QHH43" s="516"/>
      <c r="QHI43" s="516"/>
      <c r="QHJ43" s="516"/>
      <c r="QHK43" s="516"/>
      <c r="QHL43" s="516"/>
      <c r="QHM43" s="516"/>
      <c r="QHN43" s="516"/>
      <c r="QHO43" s="516"/>
      <c r="QHP43" s="516"/>
      <c r="QHQ43" s="516"/>
      <c r="QHR43" s="516"/>
      <c r="QHS43" s="516"/>
      <c r="QHT43" s="516"/>
      <c r="QHU43" s="516"/>
      <c r="QHV43" s="516"/>
      <c r="QHW43" s="516"/>
      <c r="QHX43" s="516"/>
      <c r="QHY43" s="516"/>
      <c r="QHZ43" s="516"/>
      <c r="QIA43" s="516"/>
      <c r="QIB43" s="516"/>
      <c r="QIC43" s="516"/>
      <c r="QID43" s="516"/>
      <c r="QIE43" s="516"/>
      <c r="QIF43" s="516"/>
      <c r="QIG43" s="516"/>
      <c r="QIH43" s="516"/>
      <c r="QII43" s="516"/>
      <c r="QIJ43" s="516"/>
      <c r="QIK43" s="516"/>
      <c r="QIL43" s="516"/>
      <c r="QIM43" s="516"/>
      <c r="QIN43" s="516"/>
      <c r="QIO43" s="516"/>
      <c r="QIP43" s="516"/>
      <c r="QIQ43" s="516"/>
      <c r="QIR43" s="516"/>
      <c r="QIS43" s="516"/>
      <c r="QIT43" s="516"/>
      <c r="QIU43" s="516"/>
      <c r="QIV43" s="516"/>
      <c r="QIW43" s="516"/>
      <c r="QIX43" s="516"/>
      <c r="QIY43" s="516"/>
      <c r="QIZ43" s="516"/>
      <c r="QJA43" s="516"/>
      <c r="QJB43" s="516"/>
      <c r="QJC43" s="516"/>
      <c r="QJD43" s="516"/>
      <c r="QJE43" s="516"/>
      <c r="QJF43" s="516"/>
      <c r="QJG43" s="516"/>
      <c r="QJH43" s="516"/>
      <c r="QJI43" s="516"/>
      <c r="QJJ43" s="516"/>
      <c r="QJK43" s="516"/>
      <c r="QJL43" s="516"/>
      <c r="QJM43" s="516"/>
      <c r="QJN43" s="516"/>
      <c r="QJO43" s="516"/>
      <c r="QJP43" s="516"/>
      <c r="QJQ43" s="516"/>
      <c r="QJR43" s="516"/>
      <c r="QJS43" s="516"/>
      <c r="QJT43" s="516"/>
      <c r="QJU43" s="516"/>
      <c r="QJV43" s="516"/>
      <c r="QJW43" s="516"/>
      <c r="QJX43" s="516"/>
      <c r="QJY43" s="516"/>
      <c r="QJZ43" s="516"/>
      <c r="QKA43" s="516"/>
      <c r="QKB43" s="516"/>
      <c r="QKC43" s="516"/>
      <c r="QKD43" s="516"/>
      <c r="QKE43" s="516"/>
      <c r="QKF43" s="516"/>
      <c r="QKG43" s="516"/>
      <c r="QKH43" s="516"/>
      <c r="QKI43" s="516"/>
      <c r="QKJ43" s="516"/>
      <c r="QKK43" s="516"/>
      <c r="QKL43" s="516"/>
      <c r="QKM43" s="516"/>
      <c r="QKN43" s="516"/>
      <c r="QKO43" s="516"/>
      <c r="QKP43" s="516"/>
      <c r="QKQ43" s="516"/>
      <c r="QKR43" s="516"/>
      <c r="QKS43" s="516"/>
      <c r="QKT43" s="516"/>
      <c r="QKU43" s="516"/>
      <c r="QKV43" s="516"/>
      <c r="QKW43" s="516"/>
      <c r="QKX43" s="516"/>
      <c r="QKY43" s="516"/>
      <c r="QKZ43" s="516"/>
      <c r="QLA43" s="516"/>
      <c r="QLB43" s="516"/>
      <c r="QLC43" s="516"/>
      <c r="QLD43" s="516"/>
      <c r="QLE43" s="516"/>
      <c r="QLF43" s="516"/>
      <c r="QLG43" s="516"/>
      <c r="QLH43" s="516"/>
      <c r="QLI43" s="516"/>
      <c r="QLJ43" s="516"/>
      <c r="QLK43" s="516"/>
      <c r="QLL43" s="516"/>
      <c r="QLM43" s="516"/>
      <c r="QLN43" s="516"/>
      <c r="QLO43" s="516"/>
      <c r="QLP43" s="516"/>
      <c r="QLQ43" s="516"/>
      <c r="QLR43" s="516"/>
      <c r="QLS43" s="516"/>
      <c r="QLT43" s="516"/>
      <c r="QLU43" s="516"/>
      <c r="QLV43" s="516"/>
      <c r="QLW43" s="516"/>
      <c r="QLX43" s="516"/>
      <c r="QLY43" s="516"/>
      <c r="QLZ43" s="516"/>
      <c r="QMA43" s="516"/>
      <c r="QMB43" s="516"/>
      <c r="QMC43" s="516"/>
      <c r="QMD43" s="516"/>
      <c r="QME43" s="516"/>
      <c r="QMF43" s="516"/>
      <c r="QMG43" s="516"/>
      <c r="QMH43" s="516"/>
      <c r="QMI43" s="516"/>
      <c r="QMJ43" s="516"/>
      <c r="QMK43" s="516"/>
      <c r="QML43" s="516"/>
      <c r="QMM43" s="516"/>
      <c r="QMN43" s="516"/>
      <c r="QMO43" s="516"/>
      <c r="QMP43" s="516"/>
      <c r="QMQ43" s="516"/>
      <c r="QMR43" s="516"/>
      <c r="QMS43" s="516"/>
      <c r="QMT43" s="516"/>
      <c r="QMU43" s="516"/>
      <c r="QMV43" s="516"/>
      <c r="QMW43" s="516"/>
      <c r="QMX43" s="516"/>
      <c r="QMY43" s="516"/>
      <c r="QMZ43" s="516"/>
      <c r="QNA43" s="516"/>
      <c r="QNB43" s="516"/>
      <c r="QNC43" s="516"/>
      <c r="QND43" s="516"/>
      <c r="QNE43" s="516"/>
      <c r="QNF43" s="516"/>
      <c r="QNG43" s="516"/>
      <c r="QNH43" s="516"/>
      <c r="QNI43" s="516"/>
      <c r="QNJ43" s="516"/>
      <c r="QNK43" s="516"/>
      <c r="QNL43" s="516"/>
      <c r="QNM43" s="516"/>
      <c r="QNN43" s="516"/>
      <c r="QNO43" s="516"/>
      <c r="QNP43" s="516"/>
      <c r="QNQ43" s="516"/>
      <c r="QNR43" s="516"/>
      <c r="QNS43" s="516"/>
      <c r="QNT43" s="516"/>
      <c r="QNU43" s="516"/>
      <c r="QNV43" s="516"/>
      <c r="QNW43" s="516"/>
      <c r="QNX43" s="516"/>
      <c r="QNY43" s="516"/>
      <c r="QNZ43" s="516"/>
      <c r="QOA43" s="516"/>
      <c r="QOB43" s="516"/>
      <c r="QOC43" s="516"/>
      <c r="QOD43" s="516"/>
      <c r="QOE43" s="516"/>
      <c r="QOF43" s="516"/>
      <c r="QOG43" s="516"/>
      <c r="QOH43" s="516"/>
      <c r="QOI43" s="516"/>
      <c r="QOJ43" s="516"/>
      <c r="QOK43" s="516"/>
      <c r="QOL43" s="516"/>
      <c r="QOM43" s="516"/>
      <c r="QON43" s="516"/>
      <c r="QOO43" s="516"/>
      <c r="QOP43" s="516"/>
      <c r="QOQ43" s="516"/>
      <c r="QOR43" s="516"/>
      <c r="QOS43" s="516"/>
      <c r="QOT43" s="516"/>
      <c r="QOU43" s="516"/>
      <c r="QOV43" s="516"/>
      <c r="QOW43" s="516"/>
      <c r="QOX43" s="516"/>
      <c r="QOY43" s="516"/>
      <c r="QOZ43" s="516"/>
      <c r="QPA43" s="516"/>
      <c r="QPB43" s="516"/>
      <c r="QPC43" s="516"/>
      <c r="QPD43" s="516"/>
      <c r="QPE43" s="516"/>
      <c r="QPF43" s="516"/>
      <c r="QPG43" s="516"/>
      <c r="QPH43" s="516"/>
      <c r="QPI43" s="516"/>
      <c r="QPJ43" s="516"/>
      <c r="QPK43" s="516"/>
      <c r="QPL43" s="516"/>
      <c r="QPM43" s="516"/>
      <c r="QPN43" s="516"/>
      <c r="QPO43" s="516"/>
      <c r="QPP43" s="516"/>
      <c r="QPQ43" s="516"/>
      <c r="QPR43" s="516"/>
      <c r="QPS43" s="516"/>
      <c r="QPT43" s="516"/>
      <c r="QPU43" s="516"/>
      <c r="QPV43" s="516"/>
      <c r="QPW43" s="516"/>
      <c r="QPX43" s="516"/>
      <c r="QPY43" s="516"/>
      <c r="QPZ43" s="516"/>
      <c r="QQA43" s="516"/>
      <c r="QQB43" s="516"/>
      <c r="QQC43" s="516"/>
      <c r="QQD43" s="516"/>
      <c r="QQE43" s="516"/>
      <c r="QQF43" s="516"/>
      <c r="QQG43" s="516"/>
      <c r="QQH43" s="516"/>
      <c r="QQI43" s="516"/>
      <c r="QQJ43" s="516"/>
      <c r="QQK43" s="516"/>
      <c r="QQL43" s="516"/>
      <c r="QQM43" s="516"/>
      <c r="QQN43" s="516"/>
      <c r="QQO43" s="516"/>
      <c r="QQP43" s="516"/>
      <c r="QQQ43" s="516"/>
      <c r="QQR43" s="516"/>
      <c r="QQS43" s="516"/>
      <c r="QQT43" s="516"/>
      <c r="QQU43" s="516"/>
      <c r="QQV43" s="516"/>
      <c r="QQW43" s="516"/>
      <c r="QQX43" s="516"/>
      <c r="QQY43" s="516"/>
      <c r="QQZ43" s="516"/>
      <c r="QRA43" s="516"/>
      <c r="QRB43" s="516"/>
      <c r="QRC43" s="516"/>
      <c r="QRD43" s="516"/>
      <c r="QRE43" s="516"/>
      <c r="QRF43" s="516"/>
      <c r="QRG43" s="516"/>
      <c r="QRH43" s="516"/>
      <c r="QRI43" s="516"/>
      <c r="QRJ43" s="516"/>
      <c r="QRK43" s="516"/>
      <c r="QRL43" s="516"/>
      <c r="QRM43" s="516"/>
      <c r="QRN43" s="516"/>
      <c r="QRO43" s="516"/>
      <c r="QRP43" s="516"/>
      <c r="QRQ43" s="516"/>
      <c r="QRR43" s="516"/>
      <c r="QRS43" s="516"/>
      <c r="QRT43" s="516"/>
      <c r="QRU43" s="516"/>
      <c r="QRV43" s="516"/>
      <c r="QRW43" s="516"/>
      <c r="QRX43" s="516"/>
      <c r="QRY43" s="516"/>
      <c r="QRZ43" s="516"/>
      <c r="QSA43" s="516"/>
      <c r="QSB43" s="516"/>
      <c r="QSC43" s="516"/>
      <c r="QSD43" s="516"/>
      <c r="QSE43" s="516"/>
      <c r="QSF43" s="516"/>
      <c r="QSG43" s="516"/>
      <c r="QSH43" s="516"/>
      <c r="QSI43" s="516"/>
      <c r="QSJ43" s="516"/>
      <c r="QSK43" s="516"/>
      <c r="QSL43" s="516"/>
      <c r="QSM43" s="516"/>
      <c r="QSN43" s="516"/>
      <c r="QSO43" s="516"/>
      <c r="QSP43" s="516"/>
      <c r="QSQ43" s="516"/>
      <c r="QSR43" s="516"/>
      <c r="QSS43" s="516"/>
      <c r="QST43" s="516"/>
      <c r="QSU43" s="516"/>
      <c r="QSV43" s="516"/>
      <c r="QSW43" s="516"/>
      <c r="QSX43" s="516"/>
      <c r="QSY43" s="516"/>
      <c r="QSZ43" s="516"/>
      <c r="QTA43" s="516"/>
      <c r="QTB43" s="516"/>
      <c r="QTC43" s="516"/>
      <c r="QTD43" s="516"/>
      <c r="QTE43" s="516"/>
      <c r="QTF43" s="516"/>
      <c r="QTG43" s="516"/>
      <c r="QTH43" s="516"/>
      <c r="QTI43" s="516"/>
      <c r="QTJ43" s="516"/>
      <c r="QTK43" s="516"/>
      <c r="QTL43" s="516"/>
      <c r="QTM43" s="516"/>
      <c r="QTN43" s="516"/>
      <c r="QTO43" s="516"/>
      <c r="QTP43" s="516"/>
      <c r="QTQ43" s="516"/>
      <c r="QTR43" s="516"/>
      <c r="QTS43" s="516"/>
      <c r="QTT43" s="516"/>
      <c r="QTU43" s="516"/>
      <c r="QTV43" s="516"/>
      <c r="QTW43" s="516"/>
      <c r="QTX43" s="516"/>
      <c r="QTY43" s="516"/>
      <c r="QTZ43" s="516"/>
      <c r="QUA43" s="516"/>
      <c r="QUB43" s="516"/>
      <c r="QUC43" s="516"/>
      <c r="QUD43" s="516"/>
      <c r="QUE43" s="516"/>
      <c r="QUF43" s="516"/>
      <c r="QUG43" s="516"/>
      <c r="QUH43" s="516"/>
      <c r="QUI43" s="516"/>
      <c r="QUJ43" s="516"/>
      <c r="QUK43" s="516"/>
      <c r="QUL43" s="516"/>
      <c r="QUM43" s="516"/>
      <c r="QUN43" s="516"/>
      <c r="QUO43" s="516"/>
      <c r="QUP43" s="516"/>
      <c r="QUQ43" s="516"/>
      <c r="QUR43" s="516"/>
      <c r="QUS43" s="516"/>
      <c r="QUT43" s="516"/>
      <c r="QUU43" s="516"/>
      <c r="QUV43" s="516"/>
      <c r="QUW43" s="516"/>
      <c r="QUX43" s="516"/>
      <c r="QUY43" s="516"/>
      <c r="QUZ43" s="516"/>
      <c r="QVA43" s="516"/>
      <c r="QVB43" s="516"/>
      <c r="QVC43" s="516"/>
      <c r="QVD43" s="516"/>
      <c r="QVE43" s="516"/>
      <c r="QVF43" s="516"/>
      <c r="QVG43" s="516"/>
      <c r="QVH43" s="516"/>
      <c r="QVI43" s="516"/>
      <c r="QVJ43" s="516"/>
      <c r="QVK43" s="516"/>
      <c r="QVL43" s="516"/>
      <c r="QVM43" s="516"/>
      <c r="QVN43" s="516"/>
      <c r="QVO43" s="516"/>
      <c r="QVP43" s="516"/>
      <c r="QVQ43" s="516"/>
      <c r="QVR43" s="516"/>
      <c r="QVS43" s="516"/>
      <c r="QVT43" s="516"/>
      <c r="QVU43" s="516"/>
      <c r="QVV43" s="516"/>
      <c r="QVW43" s="516"/>
      <c r="QVX43" s="516"/>
      <c r="QVY43" s="516"/>
      <c r="QVZ43" s="516"/>
      <c r="QWA43" s="516"/>
      <c r="QWB43" s="516"/>
      <c r="QWC43" s="516"/>
      <c r="QWD43" s="516"/>
      <c r="QWE43" s="516"/>
      <c r="QWF43" s="516"/>
      <c r="QWG43" s="516"/>
      <c r="QWH43" s="516"/>
      <c r="QWI43" s="516"/>
      <c r="QWJ43" s="516"/>
      <c r="QWK43" s="516"/>
      <c r="QWL43" s="516"/>
      <c r="QWM43" s="516"/>
      <c r="QWN43" s="516"/>
      <c r="QWO43" s="516"/>
      <c r="QWP43" s="516"/>
      <c r="QWQ43" s="516"/>
      <c r="QWR43" s="516"/>
      <c r="QWS43" s="516"/>
      <c r="QWT43" s="516"/>
      <c r="QWU43" s="516"/>
      <c r="QWV43" s="516"/>
      <c r="QWW43" s="516"/>
      <c r="QWX43" s="516"/>
      <c r="QWY43" s="516"/>
      <c r="QWZ43" s="516"/>
      <c r="QXA43" s="516"/>
      <c r="QXB43" s="516"/>
      <c r="QXC43" s="516"/>
      <c r="QXD43" s="516"/>
      <c r="QXE43" s="516"/>
      <c r="QXF43" s="516"/>
      <c r="QXG43" s="516"/>
      <c r="QXH43" s="516"/>
      <c r="QXI43" s="516"/>
      <c r="QXJ43" s="516"/>
      <c r="QXK43" s="516"/>
      <c r="QXL43" s="516"/>
      <c r="QXM43" s="516"/>
      <c r="QXN43" s="516"/>
      <c r="QXO43" s="516"/>
      <c r="QXP43" s="516"/>
      <c r="QXQ43" s="516"/>
      <c r="QXR43" s="516"/>
      <c r="QXS43" s="516"/>
      <c r="QXT43" s="516"/>
      <c r="QXU43" s="516"/>
      <c r="QXV43" s="516"/>
      <c r="QXW43" s="516"/>
      <c r="QXX43" s="516"/>
      <c r="QXY43" s="516"/>
      <c r="QXZ43" s="516"/>
      <c r="QYA43" s="516"/>
      <c r="QYB43" s="516"/>
      <c r="QYC43" s="516"/>
      <c r="QYD43" s="516"/>
      <c r="QYE43" s="516"/>
      <c r="QYF43" s="516"/>
      <c r="QYG43" s="516"/>
      <c r="QYH43" s="516"/>
      <c r="QYI43" s="516"/>
      <c r="QYJ43" s="516"/>
      <c r="QYK43" s="516"/>
      <c r="QYL43" s="516"/>
      <c r="QYM43" s="516"/>
      <c r="QYN43" s="516"/>
      <c r="QYO43" s="516"/>
      <c r="QYP43" s="516"/>
      <c r="QYQ43" s="516"/>
      <c r="QYR43" s="516"/>
      <c r="QYS43" s="516"/>
      <c r="QYT43" s="516"/>
      <c r="QYU43" s="516"/>
      <c r="QYV43" s="516"/>
      <c r="QYW43" s="516"/>
      <c r="QYX43" s="516"/>
      <c r="QYY43" s="516"/>
      <c r="QYZ43" s="516"/>
      <c r="QZA43" s="516"/>
      <c r="QZB43" s="516"/>
      <c r="QZC43" s="516"/>
      <c r="QZD43" s="516"/>
      <c r="QZE43" s="516"/>
      <c r="QZF43" s="516"/>
      <c r="QZG43" s="516"/>
      <c r="QZH43" s="516"/>
      <c r="QZI43" s="516"/>
      <c r="QZJ43" s="516"/>
      <c r="QZK43" s="516"/>
      <c r="QZL43" s="516"/>
      <c r="QZM43" s="516"/>
      <c r="QZN43" s="516"/>
      <c r="QZO43" s="516"/>
      <c r="QZP43" s="516"/>
      <c r="QZQ43" s="516"/>
      <c r="QZR43" s="516"/>
      <c r="QZS43" s="516"/>
      <c r="QZT43" s="516"/>
      <c r="QZU43" s="516"/>
      <c r="QZV43" s="516"/>
      <c r="QZW43" s="516"/>
      <c r="QZX43" s="516"/>
      <c r="QZY43" s="516"/>
      <c r="QZZ43" s="516"/>
      <c r="RAA43" s="516"/>
      <c r="RAB43" s="516"/>
      <c r="RAC43" s="516"/>
      <c r="RAD43" s="516"/>
      <c r="RAE43" s="516"/>
      <c r="RAF43" s="516"/>
      <c r="RAG43" s="516"/>
      <c r="RAH43" s="516"/>
      <c r="RAI43" s="516"/>
      <c r="RAJ43" s="516"/>
      <c r="RAK43" s="516"/>
      <c r="RAL43" s="516"/>
      <c r="RAM43" s="516"/>
      <c r="RAN43" s="516"/>
      <c r="RAO43" s="516"/>
      <c r="RAP43" s="516"/>
      <c r="RAQ43" s="516"/>
      <c r="RAR43" s="516"/>
      <c r="RAS43" s="516"/>
      <c r="RAT43" s="516"/>
      <c r="RAU43" s="516"/>
      <c r="RAV43" s="516"/>
      <c r="RAW43" s="516"/>
      <c r="RAX43" s="516"/>
      <c r="RAY43" s="516"/>
      <c r="RAZ43" s="516"/>
      <c r="RBA43" s="516"/>
      <c r="RBB43" s="516"/>
      <c r="RBC43" s="516"/>
      <c r="RBD43" s="516"/>
      <c r="RBE43" s="516"/>
      <c r="RBF43" s="516"/>
      <c r="RBG43" s="516"/>
      <c r="RBH43" s="516"/>
      <c r="RBI43" s="516"/>
      <c r="RBJ43" s="516"/>
      <c r="RBK43" s="516"/>
      <c r="RBL43" s="516"/>
      <c r="RBM43" s="516"/>
      <c r="RBN43" s="516"/>
      <c r="RBO43" s="516"/>
      <c r="RBP43" s="516"/>
      <c r="RBQ43" s="516"/>
      <c r="RBR43" s="516"/>
      <c r="RBS43" s="516"/>
      <c r="RBT43" s="516"/>
      <c r="RBU43" s="516"/>
      <c r="RBV43" s="516"/>
      <c r="RBW43" s="516"/>
      <c r="RBX43" s="516"/>
      <c r="RBY43" s="516"/>
      <c r="RBZ43" s="516"/>
      <c r="RCA43" s="516"/>
      <c r="RCB43" s="516"/>
      <c r="RCC43" s="516"/>
      <c r="RCD43" s="516"/>
      <c r="RCE43" s="516"/>
      <c r="RCF43" s="516"/>
      <c r="RCG43" s="516"/>
      <c r="RCH43" s="516"/>
      <c r="RCI43" s="516"/>
      <c r="RCJ43" s="516"/>
      <c r="RCK43" s="516"/>
      <c r="RCL43" s="516"/>
      <c r="RCM43" s="516"/>
      <c r="RCN43" s="516"/>
      <c r="RCO43" s="516"/>
      <c r="RCP43" s="516"/>
      <c r="RCQ43" s="516"/>
      <c r="RCR43" s="516"/>
      <c r="RCS43" s="516"/>
      <c r="RCT43" s="516"/>
      <c r="RCU43" s="516"/>
      <c r="RCV43" s="516"/>
      <c r="RCW43" s="516"/>
      <c r="RCX43" s="516"/>
      <c r="RCY43" s="516"/>
      <c r="RCZ43" s="516"/>
      <c r="RDA43" s="516"/>
      <c r="RDB43" s="516"/>
      <c r="RDC43" s="516"/>
      <c r="RDD43" s="516"/>
      <c r="RDE43" s="516"/>
      <c r="RDF43" s="516"/>
      <c r="RDG43" s="516"/>
      <c r="RDH43" s="516"/>
      <c r="RDI43" s="516"/>
      <c r="RDJ43" s="516"/>
      <c r="RDK43" s="516"/>
      <c r="RDL43" s="516"/>
      <c r="RDM43" s="516"/>
      <c r="RDN43" s="516"/>
      <c r="RDO43" s="516"/>
      <c r="RDP43" s="516"/>
      <c r="RDQ43" s="516"/>
      <c r="RDR43" s="516"/>
      <c r="RDS43" s="516"/>
      <c r="RDT43" s="516"/>
      <c r="RDU43" s="516"/>
      <c r="RDV43" s="516"/>
      <c r="RDW43" s="516"/>
      <c r="RDX43" s="516"/>
      <c r="RDY43" s="516"/>
      <c r="RDZ43" s="516"/>
      <c r="REA43" s="516"/>
      <c r="REB43" s="516"/>
      <c r="REC43" s="516"/>
      <c r="RED43" s="516"/>
      <c r="REE43" s="516"/>
      <c r="REF43" s="516"/>
      <c r="REG43" s="516"/>
      <c r="REH43" s="516"/>
      <c r="REI43" s="516"/>
      <c r="REJ43" s="516"/>
      <c r="REK43" s="516"/>
      <c r="REL43" s="516"/>
      <c r="REM43" s="516"/>
      <c r="REN43" s="516"/>
      <c r="REO43" s="516"/>
      <c r="REP43" s="516"/>
      <c r="REQ43" s="516"/>
      <c r="RER43" s="516"/>
      <c r="RES43" s="516"/>
      <c r="RET43" s="516"/>
      <c r="REU43" s="516"/>
      <c r="REV43" s="516"/>
      <c r="REW43" s="516"/>
      <c r="REX43" s="516"/>
      <c r="REY43" s="516"/>
      <c r="REZ43" s="516"/>
      <c r="RFA43" s="516"/>
      <c r="RFB43" s="516"/>
      <c r="RFC43" s="516"/>
      <c r="RFD43" s="516"/>
      <c r="RFE43" s="516"/>
      <c r="RFF43" s="516"/>
      <c r="RFG43" s="516"/>
      <c r="RFH43" s="516"/>
      <c r="RFI43" s="516"/>
      <c r="RFJ43" s="516"/>
      <c r="RFK43" s="516"/>
      <c r="RFL43" s="516"/>
      <c r="RFM43" s="516"/>
      <c r="RFN43" s="516"/>
      <c r="RFO43" s="516"/>
      <c r="RFP43" s="516"/>
      <c r="RFQ43" s="516"/>
      <c r="RFR43" s="516"/>
      <c r="RFS43" s="516"/>
      <c r="RFT43" s="516"/>
      <c r="RFU43" s="516"/>
      <c r="RFV43" s="516"/>
      <c r="RFW43" s="516"/>
      <c r="RFX43" s="516"/>
      <c r="RFY43" s="516"/>
      <c r="RFZ43" s="516"/>
      <c r="RGA43" s="516"/>
      <c r="RGB43" s="516"/>
      <c r="RGC43" s="516"/>
      <c r="RGD43" s="516"/>
      <c r="RGE43" s="516"/>
      <c r="RGF43" s="516"/>
      <c r="RGG43" s="516"/>
      <c r="RGH43" s="516"/>
      <c r="RGI43" s="516"/>
      <c r="RGJ43" s="516"/>
      <c r="RGK43" s="516"/>
      <c r="RGL43" s="516"/>
      <c r="RGM43" s="516"/>
      <c r="RGN43" s="516"/>
      <c r="RGO43" s="516"/>
      <c r="RGP43" s="516"/>
      <c r="RGQ43" s="516"/>
      <c r="RGR43" s="516"/>
      <c r="RGS43" s="516"/>
      <c r="RGT43" s="516"/>
      <c r="RGU43" s="516"/>
      <c r="RGV43" s="516"/>
      <c r="RGW43" s="516"/>
      <c r="RGX43" s="516"/>
      <c r="RGY43" s="516"/>
      <c r="RGZ43" s="516"/>
      <c r="RHA43" s="516"/>
      <c r="RHB43" s="516"/>
      <c r="RHC43" s="516"/>
      <c r="RHD43" s="516"/>
      <c r="RHE43" s="516"/>
      <c r="RHF43" s="516"/>
      <c r="RHG43" s="516"/>
      <c r="RHH43" s="516"/>
      <c r="RHI43" s="516"/>
      <c r="RHJ43" s="516"/>
      <c r="RHK43" s="516"/>
      <c r="RHL43" s="516"/>
      <c r="RHM43" s="516"/>
      <c r="RHN43" s="516"/>
      <c r="RHO43" s="516"/>
      <c r="RHP43" s="516"/>
      <c r="RHQ43" s="516"/>
      <c r="RHR43" s="516"/>
      <c r="RHS43" s="516"/>
      <c r="RHT43" s="516"/>
      <c r="RHU43" s="516"/>
      <c r="RHV43" s="516"/>
      <c r="RHW43" s="516"/>
      <c r="RHX43" s="516"/>
      <c r="RHY43" s="516"/>
      <c r="RHZ43" s="516"/>
      <c r="RIA43" s="516"/>
      <c r="RIB43" s="516"/>
      <c r="RIC43" s="516"/>
      <c r="RID43" s="516"/>
      <c r="RIE43" s="516"/>
      <c r="RIF43" s="516"/>
      <c r="RIG43" s="516"/>
      <c r="RIH43" s="516"/>
      <c r="RII43" s="516"/>
      <c r="RIJ43" s="516"/>
      <c r="RIK43" s="516"/>
      <c r="RIL43" s="516"/>
      <c r="RIM43" s="516"/>
      <c r="RIN43" s="516"/>
      <c r="RIO43" s="516"/>
      <c r="RIP43" s="516"/>
      <c r="RIQ43" s="516"/>
      <c r="RIR43" s="516"/>
      <c r="RIS43" s="516"/>
      <c r="RIT43" s="516"/>
      <c r="RIU43" s="516"/>
      <c r="RIV43" s="516"/>
      <c r="RIW43" s="516"/>
      <c r="RIX43" s="516"/>
      <c r="RIY43" s="516"/>
      <c r="RIZ43" s="516"/>
      <c r="RJA43" s="516"/>
      <c r="RJB43" s="516"/>
      <c r="RJC43" s="516"/>
      <c r="RJD43" s="516"/>
      <c r="RJE43" s="516"/>
      <c r="RJF43" s="516"/>
      <c r="RJG43" s="516"/>
      <c r="RJH43" s="516"/>
      <c r="RJI43" s="516"/>
      <c r="RJJ43" s="516"/>
      <c r="RJK43" s="516"/>
      <c r="RJL43" s="516"/>
      <c r="RJM43" s="516"/>
      <c r="RJN43" s="516"/>
      <c r="RJO43" s="516"/>
      <c r="RJP43" s="516"/>
      <c r="RJQ43" s="516"/>
      <c r="RJR43" s="516"/>
      <c r="RJS43" s="516"/>
      <c r="RJT43" s="516"/>
      <c r="RJU43" s="516"/>
      <c r="RJV43" s="516"/>
      <c r="RJW43" s="516"/>
      <c r="RJX43" s="516"/>
      <c r="RJY43" s="516"/>
      <c r="RJZ43" s="516"/>
      <c r="RKA43" s="516"/>
      <c r="RKB43" s="516"/>
      <c r="RKC43" s="516"/>
      <c r="RKD43" s="516"/>
      <c r="RKE43" s="516"/>
      <c r="RKF43" s="516"/>
      <c r="RKG43" s="516"/>
      <c r="RKH43" s="516"/>
      <c r="RKI43" s="516"/>
      <c r="RKJ43" s="516"/>
      <c r="RKK43" s="516"/>
      <c r="RKL43" s="516"/>
      <c r="RKM43" s="516"/>
      <c r="RKN43" s="516"/>
      <c r="RKO43" s="516"/>
      <c r="RKP43" s="516"/>
      <c r="RKQ43" s="516"/>
      <c r="RKR43" s="516"/>
      <c r="RKS43" s="516"/>
      <c r="RKT43" s="516"/>
      <c r="RKU43" s="516"/>
      <c r="RKV43" s="516"/>
      <c r="RKW43" s="516"/>
      <c r="RKX43" s="516"/>
      <c r="RKY43" s="516"/>
      <c r="RKZ43" s="516"/>
      <c r="RLA43" s="516"/>
      <c r="RLB43" s="516"/>
      <c r="RLC43" s="516"/>
      <c r="RLD43" s="516"/>
      <c r="RLE43" s="516"/>
      <c r="RLF43" s="516"/>
      <c r="RLG43" s="516"/>
      <c r="RLH43" s="516"/>
      <c r="RLI43" s="516"/>
      <c r="RLJ43" s="516"/>
      <c r="RLK43" s="516"/>
      <c r="RLL43" s="516"/>
      <c r="RLM43" s="516"/>
      <c r="RLN43" s="516"/>
      <c r="RLO43" s="516"/>
      <c r="RLP43" s="516"/>
      <c r="RLQ43" s="516"/>
      <c r="RLR43" s="516"/>
      <c r="RLS43" s="516"/>
      <c r="RLT43" s="516"/>
      <c r="RLU43" s="516"/>
      <c r="RLV43" s="516"/>
      <c r="RLW43" s="516"/>
      <c r="RLX43" s="516"/>
      <c r="RLY43" s="516"/>
      <c r="RLZ43" s="516"/>
      <c r="RMA43" s="516"/>
      <c r="RMB43" s="516"/>
      <c r="RMC43" s="516"/>
      <c r="RMD43" s="516"/>
      <c r="RME43" s="516"/>
      <c r="RMF43" s="516"/>
      <c r="RMG43" s="516"/>
      <c r="RMH43" s="516"/>
      <c r="RMI43" s="516"/>
      <c r="RMJ43" s="516"/>
      <c r="RMK43" s="516"/>
      <c r="RML43" s="516"/>
      <c r="RMM43" s="516"/>
      <c r="RMN43" s="516"/>
      <c r="RMO43" s="516"/>
      <c r="RMP43" s="516"/>
      <c r="RMQ43" s="516"/>
      <c r="RMR43" s="516"/>
      <c r="RMS43" s="516"/>
      <c r="RMT43" s="516"/>
      <c r="RMU43" s="516"/>
      <c r="RMV43" s="516"/>
      <c r="RMW43" s="516"/>
      <c r="RMX43" s="516"/>
      <c r="RMY43" s="516"/>
      <c r="RMZ43" s="516"/>
      <c r="RNA43" s="516"/>
      <c r="RNB43" s="516"/>
      <c r="RNC43" s="516"/>
      <c r="RND43" s="516"/>
      <c r="RNE43" s="516"/>
      <c r="RNF43" s="516"/>
      <c r="RNG43" s="516"/>
      <c r="RNH43" s="516"/>
      <c r="RNI43" s="516"/>
      <c r="RNJ43" s="516"/>
      <c r="RNK43" s="516"/>
      <c r="RNL43" s="516"/>
      <c r="RNM43" s="516"/>
      <c r="RNN43" s="516"/>
      <c r="RNO43" s="516"/>
      <c r="RNP43" s="516"/>
      <c r="RNQ43" s="516"/>
      <c r="RNR43" s="516"/>
      <c r="RNS43" s="516"/>
      <c r="RNT43" s="516"/>
      <c r="RNU43" s="516"/>
      <c r="RNV43" s="516"/>
      <c r="RNW43" s="516"/>
      <c r="RNX43" s="516"/>
      <c r="RNY43" s="516"/>
      <c r="RNZ43" s="516"/>
      <c r="ROA43" s="516"/>
      <c r="ROB43" s="516"/>
      <c r="ROC43" s="516"/>
      <c r="ROD43" s="516"/>
      <c r="ROE43" s="516"/>
      <c r="ROF43" s="516"/>
      <c r="ROG43" s="516"/>
      <c r="ROH43" s="516"/>
      <c r="ROI43" s="516"/>
      <c r="ROJ43" s="516"/>
      <c r="ROK43" s="516"/>
      <c r="ROL43" s="516"/>
      <c r="ROM43" s="516"/>
      <c r="RON43" s="516"/>
      <c r="ROO43" s="516"/>
      <c r="ROP43" s="516"/>
      <c r="ROQ43" s="516"/>
      <c r="ROR43" s="516"/>
      <c r="ROS43" s="516"/>
      <c r="ROT43" s="516"/>
      <c r="ROU43" s="516"/>
      <c r="ROV43" s="516"/>
      <c r="ROW43" s="516"/>
      <c r="ROX43" s="516"/>
      <c r="ROY43" s="516"/>
      <c r="ROZ43" s="516"/>
      <c r="RPA43" s="516"/>
      <c r="RPB43" s="516"/>
      <c r="RPC43" s="516"/>
      <c r="RPD43" s="516"/>
      <c r="RPE43" s="516"/>
      <c r="RPF43" s="516"/>
      <c r="RPG43" s="516"/>
      <c r="RPH43" s="516"/>
      <c r="RPI43" s="516"/>
      <c r="RPJ43" s="516"/>
      <c r="RPK43" s="516"/>
      <c r="RPL43" s="516"/>
      <c r="RPM43" s="516"/>
      <c r="RPN43" s="516"/>
      <c r="RPO43" s="516"/>
      <c r="RPP43" s="516"/>
      <c r="RPQ43" s="516"/>
      <c r="RPR43" s="516"/>
      <c r="RPS43" s="516"/>
      <c r="RPT43" s="516"/>
      <c r="RPU43" s="516"/>
      <c r="RPV43" s="516"/>
      <c r="RPW43" s="516"/>
      <c r="RPX43" s="516"/>
      <c r="RPY43" s="516"/>
      <c r="RPZ43" s="516"/>
      <c r="RQA43" s="516"/>
      <c r="RQB43" s="516"/>
      <c r="RQC43" s="516"/>
      <c r="RQD43" s="516"/>
      <c r="RQE43" s="516"/>
      <c r="RQF43" s="516"/>
      <c r="RQG43" s="516"/>
      <c r="RQH43" s="516"/>
      <c r="RQI43" s="516"/>
      <c r="RQJ43" s="516"/>
      <c r="RQK43" s="516"/>
      <c r="RQL43" s="516"/>
      <c r="RQM43" s="516"/>
      <c r="RQN43" s="516"/>
      <c r="RQO43" s="516"/>
      <c r="RQP43" s="516"/>
      <c r="RQQ43" s="516"/>
      <c r="RQR43" s="516"/>
      <c r="RQS43" s="516"/>
      <c r="RQT43" s="516"/>
      <c r="RQU43" s="516"/>
      <c r="RQV43" s="516"/>
      <c r="RQW43" s="516"/>
      <c r="RQX43" s="516"/>
      <c r="RQY43" s="516"/>
      <c r="RQZ43" s="516"/>
      <c r="RRA43" s="516"/>
      <c r="RRB43" s="516"/>
      <c r="RRC43" s="516"/>
      <c r="RRD43" s="516"/>
      <c r="RRE43" s="516"/>
      <c r="RRF43" s="516"/>
      <c r="RRG43" s="516"/>
      <c r="RRH43" s="516"/>
      <c r="RRI43" s="516"/>
      <c r="RRJ43" s="516"/>
      <c r="RRK43" s="516"/>
      <c r="RRL43" s="516"/>
      <c r="RRM43" s="516"/>
      <c r="RRN43" s="516"/>
      <c r="RRO43" s="516"/>
      <c r="RRP43" s="516"/>
      <c r="RRQ43" s="516"/>
      <c r="RRR43" s="516"/>
      <c r="RRS43" s="516"/>
      <c r="RRT43" s="516"/>
      <c r="RRU43" s="516"/>
      <c r="RRV43" s="516"/>
      <c r="RRW43" s="516"/>
      <c r="RRX43" s="516"/>
      <c r="RRY43" s="516"/>
      <c r="RRZ43" s="516"/>
      <c r="RSA43" s="516"/>
      <c r="RSB43" s="516"/>
      <c r="RSC43" s="516"/>
      <c r="RSD43" s="516"/>
      <c r="RSE43" s="516"/>
      <c r="RSF43" s="516"/>
      <c r="RSG43" s="516"/>
      <c r="RSH43" s="516"/>
      <c r="RSI43" s="516"/>
      <c r="RSJ43" s="516"/>
      <c r="RSK43" s="516"/>
      <c r="RSL43" s="516"/>
      <c r="RSM43" s="516"/>
      <c r="RSN43" s="516"/>
      <c r="RSO43" s="516"/>
      <c r="RSP43" s="516"/>
      <c r="RSQ43" s="516"/>
      <c r="RSR43" s="516"/>
      <c r="RSS43" s="516"/>
      <c r="RST43" s="516"/>
      <c r="RSU43" s="516"/>
      <c r="RSV43" s="516"/>
      <c r="RSW43" s="516"/>
      <c r="RSX43" s="516"/>
      <c r="RSY43" s="516"/>
      <c r="RSZ43" s="516"/>
      <c r="RTA43" s="516"/>
      <c r="RTB43" s="516"/>
      <c r="RTC43" s="516"/>
      <c r="RTD43" s="516"/>
      <c r="RTE43" s="516"/>
      <c r="RTF43" s="516"/>
      <c r="RTG43" s="516"/>
      <c r="RTH43" s="516"/>
      <c r="RTI43" s="516"/>
      <c r="RTJ43" s="516"/>
      <c r="RTK43" s="516"/>
      <c r="RTL43" s="516"/>
      <c r="RTM43" s="516"/>
      <c r="RTN43" s="516"/>
      <c r="RTO43" s="516"/>
      <c r="RTP43" s="516"/>
      <c r="RTQ43" s="516"/>
      <c r="RTR43" s="516"/>
      <c r="RTS43" s="516"/>
      <c r="RTT43" s="516"/>
      <c r="RTU43" s="516"/>
      <c r="RTV43" s="516"/>
      <c r="RTW43" s="516"/>
      <c r="RTX43" s="516"/>
      <c r="RTY43" s="516"/>
      <c r="RTZ43" s="516"/>
      <c r="RUA43" s="516"/>
      <c r="RUB43" s="516"/>
      <c r="RUC43" s="516"/>
      <c r="RUD43" s="516"/>
      <c r="RUE43" s="516"/>
      <c r="RUF43" s="516"/>
      <c r="RUG43" s="516"/>
      <c r="RUH43" s="516"/>
      <c r="RUI43" s="516"/>
      <c r="RUJ43" s="516"/>
      <c r="RUK43" s="516"/>
      <c r="RUL43" s="516"/>
      <c r="RUM43" s="516"/>
      <c r="RUN43" s="516"/>
      <c r="RUO43" s="516"/>
      <c r="RUP43" s="516"/>
      <c r="RUQ43" s="516"/>
      <c r="RUR43" s="516"/>
      <c r="RUS43" s="516"/>
      <c r="RUT43" s="516"/>
      <c r="RUU43" s="516"/>
      <c r="RUV43" s="516"/>
      <c r="RUW43" s="516"/>
      <c r="RUX43" s="516"/>
      <c r="RUY43" s="516"/>
      <c r="RUZ43" s="516"/>
      <c r="RVA43" s="516"/>
      <c r="RVB43" s="516"/>
      <c r="RVC43" s="516"/>
      <c r="RVD43" s="516"/>
      <c r="RVE43" s="516"/>
      <c r="RVF43" s="516"/>
      <c r="RVG43" s="516"/>
      <c r="RVH43" s="516"/>
      <c r="RVI43" s="516"/>
      <c r="RVJ43" s="516"/>
      <c r="RVK43" s="516"/>
      <c r="RVL43" s="516"/>
      <c r="RVM43" s="516"/>
      <c r="RVN43" s="516"/>
      <c r="RVO43" s="516"/>
      <c r="RVP43" s="516"/>
      <c r="RVQ43" s="516"/>
      <c r="RVR43" s="516"/>
      <c r="RVS43" s="516"/>
      <c r="RVT43" s="516"/>
      <c r="RVU43" s="516"/>
      <c r="RVV43" s="516"/>
      <c r="RVW43" s="516"/>
      <c r="RVX43" s="516"/>
      <c r="RVY43" s="516"/>
      <c r="RVZ43" s="516"/>
      <c r="RWA43" s="516"/>
      <c r="RWB43" s="516"/>
      <c r="RWC43" s="516"/>
      <c r="RWD43" s="516"/>
      <c r="RWE43" s="516"/>
      <c r="RWF43" s="516"/>
      <c r="RWG43" s="516"/>
      <c r="RWH43" s="516"/>
      <c r="RWI43" s="516"/>
      <c r="RWJ43" s="516"/>
      <c r="RWK43" s="516"/>
      <c r="RWL43" s="516"/>
      <c r="RWM43" s="516"/>
      <c r="RWN43" s="516"/>
      <c r="RWO43" s="516"/>
      <c r="RWP43" s="516"/>
      <c r="RWQ43" s="516"/>
      <c r="RWR43" s="516"/>
      <c r="RWS43" s="516"/>
      <c r="RWT43" s="516"/>
      <c r="RWU43" s="516"/>
      <c r="RWV43" s="516"/>
      <c r="RWW43" s="516"/>
      <c r="RWX43" s="516"/>
      <c r="RWY43" s="516"/>
      <c r="RWZ43" s="516"/>
      <c r="RXA43" s="516"/>
      <c r="RXB43" s="516"/>
      <c r="RXC43" s="516"/>
      <c r="RXD43" s="516"/>
      <c r="RXE43" s="516"/>
      <c r="RXF43" s="516"/>
      <c r="RXG43" s="516"/>
      <c r="RXH43" s="516"/>
      <c r="RXI43" s="516"/>
      <c r="RXJ43" s="516"/>
      <c r="RXK43" s="516"/>
      <c r="RXL43" s="516"/>
      <c r="RXM43" s="516"/>
      <c r="RXN43" s="516"/>
      <c r="RXO43" s="516"/>
      <c r="RXP43" s="516"/>
      <c r="RXQ43" s="516"/>
      <c r="RXR43" s="516"/>
      <c r="RXS43" s="516"/>
      <c r="RXT43" s="516"/>
      <c r="RXU43" s="516"/>
      <c r="RXV43" s="516"/>
      <c r="RXW43" s="516"/>
      <c r="RXX43" s="516"/>
      <c r="RXY43" s="516"/>
      <c r="RXZ43" s="516"/>
      <c r="RYA43" s="516"/>
      <c r="RYB43" s="516"/>
      <c r="RYC43" s="516"/>
      <c r="RYD43" s="516"/>
      <c r="RYE43" s="516"/>
      <c r="RYF43" s="516"/>
      <c r="RYG43" s="516"/>
      <c r="RYH43" s="516"/>
      <c r="RYI43" s="516"/>
      <c r="RYJ43" s="516"/>
      <c r="RYK43" s="516"/>
      <c r="RYL43" s="516"/>
      <c r="RYM43" s="516"/>
      <c r="RYN43" s="516"/>
      <c r="RYO43" s="516"/>
      <c r="RYP43" s="516"/>
      <c r="RYQ43" s="516"/>
      <c r="RYR43" s="516"/>
      <c r="RYS43" s="516"/>
      <c r="RYT43" s="516"/>
      <c r="RYU43" s="516"/>
      <c r="RYV43" s="516"/>
      <c r="RYW43" s="516"/>
      <c r="RYX43" s="516"/>
      <c r="RYY43" s="516"/>
      <c r="RYZ43" s="516"/>
      <c r="RZA43" s="516"/>
      <c r="RZB43" s="516"/>
      <c r="RZC43" s="516"/>
      <c r="RZD43" s="516"/>
      <c r="RZE43" s="516"/>
      <c r="RZF43" s="516"/>
      <c r="RZG43" s="516"/>
      <c r="RZH43" s="516"/>
      <c r="RZI43" s="516"/>
      <c r="RZJ43" s="516"/>
      <c r="RZK43" s="516"/>
      <c r="RZL43" s="516"/>
      <c r="RZM43" s="516"/>
      <c r="RZN43" s="516"/>
      <c r="RZO43" s="516"/>
      <c r="RZP43" s="516"/>
      <c r="RZQ43" s="516"/>
      <c r="RZR43" s="516"/>
      <c r="RZS43" s="516"/>
      <c r="RZT43" s="516"/>
      <c r="RZU43" s="516"/>
      <c r="RZV43" s="516"/>
      <c r="RZW43" s="516"/>
      <c r="RZX43" s="516"/>
      <c r="RZY43" s="516"/>
      <c r="RZZ43" s="516"/>
      <c r="SAA43" s="516"/>
      <c r="SAB43" s="516"/>
      <c r="SAC43" s="516"/>
      <c r="SAD43" s="516"/>
      <c r="SAE43" s="516"/>
      <c r="SAF43" s="516"/>
      <c r="SAG43" s="516"/>
      <c r="SAH43" s="516"/>
      <c r="SAI43" s="516"/>
      <c r="SAJ43" s="516"/>
      <c r="SAK43" s="516"/>
      <c r="SAL43" s="516"/>
      <c r="SAM43" s="516"/>
      <c r="SAN43" s="516"/>
      <c r="SAO43" s="516"/>
      <c r="SAP43" s="516"/>
      <c r="SAQ43" s="516"/>
      <c r="SAR43" s="516"/>
      <c r="SAS43" s="516"/>
      <c r="SAT43" s="516"/>
      <c r="SAU43" s="516"/>
      <c r="SAV43" s="516"/>
      <c r="SAW43" s="516"/>
      <c r="SAX43" s="516"/>
      <c r="SAY43" s="516"/>
      <c r="SAZ43" s="516"/>
      <c r="SBA43" s="516"/>
      <c r="SBB43" s="516"/>
      <c r="SBC43" s="516"/>
      <c r="SBD43" s="516"/>
      <c r="SBE43" s="516"/>
      <c r="SBF43" s="516"/>
      <c r="SBG43" s="516"/>
      <c r="SBH43" s="516"/>
      <c r="SBI43" s="516"/>
      <c r="SBJ43" s="516"/>
      <c r="SBK43" s="516"/>
      <c r="SBL43" s="516"/>
      <c r="SBM43" s="516"/>
      <c r="SBN43" s="516"/>
      <c r="SBO43" s="516"/>
      <c r="SBP43" s="516"/>
      <c r="SBQ43" s="516"/>
      <c r="SBR43" s="516"/>
      <c r="SBS43" s="516"/>
      <c r="SBT43" s="516"/>
      <c r="SBU43" s="516"/>
      <c r="SBV43" s="516"/>
      <c r="SBW43" s="516"/>
      <c r="SBX43" s="516"/>
      <c r="SBY43" s="516"/>
      <c r="SBZ43" s="516"/>
      <c r="SCA43" s="516"/>
      <c r="SCB43" s="516"/>
      <c r="SCC43" s="516"/>
      <c r="SCD43" s="516"/>
      <c r="SCE43" s="516"/>
      <c r="SCF43" s="516"/>
      <c r="SCG43" s="516"/>
      <c r="SCH43" s="516"/>
      <c r="SCI43" s="516"/>
      <c r="SCJ43" s="516"/>
      <c r="SCK43" s="516"/>
      <c r="SCL43" s="516"/>
      <c r="SCM43" s="516"/>
      <c r="SCN43" s="516"/>
      <c r="SCO43" s="516"/>
      <c r="SCP43" s="516"/>
      <c r="SCQ43" s="516"/>
      <c r="SCR43" s="516"/>
      <c r="SCS43" s="516"/>
      <c r="SCT43" s="516"/>
      <c r="SCU43" s="516"/>
      <c r="SCV43" s="516"/>
      <c r="SCW43" s="516"/>
      <c r="SCX43" s="516"/>
      <c r="SCY43" s="516"/>
      <c r="SCZ43" s="516"/>
      <c r="SDA43" s="516"/>
      <c r="SDB43" s="516"/>
      <c r="SDC43" s="516"/>
      <c r="SDD43" s="516"/>
      <c r="SDE43" s="516"/>
      <c r="SDF43" s="516"/>
      <c r="SDG43" s="516"/>
      <c r="SDH43" s="516"/>
      <c r="SDI43" s="516"/>
      <c r="SDJ43" s="516"/>
      <c r="SDK43" s="516"/>
      <c r="SDL43" s="516"/>
      <c r="SDM43" s="516"/>
      <c r="SDN43" s="516"/>
      <c r="SDO43" s="516"/>
      <c r="SDP43" s="516"/>
      <c r="SDQ43" s="516"/>
      <c r="SDR43" s="516"/>
      <c r="SDS43" s="516"/>
      <c r="SDT43" s="516"/>
      <c r="SDU43" s="516"/>
      <c r="SDV43" s="516"/>
      <c r="SDW43" s="516"/>
      <c r="SDX43" s="516"/>
      <c r="SDY43" s="516"/>
      <c r="SDZ43" s="516"/>
      <c r="SEA43" s="516"/>
      <c r="SEB43" s="516"/>
      <c r="SEC43" s="516"/>
      <c r="SED43" s="516"/>
      <c r="SEE43" s="516"/>
      <c r="SEF43" s="516"/>
      <c r="SEG43" s="516"/>
      <c r="SEH43" s="516"/>
      <c r="SEI43" s="516"/>
      <c r="SEJ43" s="516"/>
      <c r="SEK43" s="516"/>
      <c r="SEL43" s="516"/>
      <c r="SEM43" s="516"/>
      <c r="SEN43" s="516"/>
      <c r="SEO43" s="516"/>
      <c r="SEP43" s="516"/>
      <c r="SEQ43" s="516"/>
      <c r="SER43" s="516"/>
      <c r="SES43" s="516"/>
      <c r="SET43" s="516"/>
      <c r="SEU43" s="516"/>
      <c r="SEV43" s="516"/>
      <c r="SEW43" s="516"/>
      <c r="SEX43" s="516"/>
      <c r="SEY43" s="516"/>
      <c r="SEZ43" s="516"/>
      <c r="SFA43" s="516"/>
      <c r="SFB43" s="516"/>
      <c r="SFC43" s="516"/>
      <c r="SFD43" s="516"/>
      <c r="SFE43" s="516"/>
      <c r="SFF43" s="516"/>
      <c r="SFG43" s="516"/>
      <c r="SFH43" s="516"/>
      <c r="SFI43" s="516"/>
      <c r="SFJ43" s="516"/>
      <c r="SFK43" s="516"/>
      <c r="SFL43" s="516"/>
      <c r="SFM43" s="516"/>
      <c r="SFN43" s="516"/>
      <c r="SFO43" s="516"/>
      <c r="SFP43" s="516"/>
      <c r="SFQ43" s="516"/>
      <c r="SFR43" s="516"/>
      <c r="SFS43" s="516"/>
      <c r="SFT43" s="516"/>
      <c r="SFU43" s="516"/>
      <c r="SFV43" s="516"/>
      <c r="SFW43" s="516"/>
      <c r="SFX43" s="516"/>
      <c r="SFY43" s="516"/>
      <c r="SFZ43" s="516"/>
      <c r="SGA43" s="516"/>
      <c r="SGB43" s="516"/>
      <c r="SGC43" s="516"/>
      <c r="SGD43" s="516"/>
      <c r="SGE43" s="516"/>
      <c r="SGF43" s="516"/>
      <c r="SGG43" s="516"/>
      <c r="SGH43" s="516"/>
      <c r="SGI43" s="516"/>
      <c r="SGJ43" s="516"/>
      <c r="SGK43" s="516"/>
      <c r="SGL43" s="516"/>
      <c r="SGM43" s="516"/>
      <c r="SGN43" s="516"/>
      <c r="SGO43" s="516"/>
      <c r="SGP43" s="516"/>
      <c r="SGQ43" s="516"/>
      <c r="SGR43" s="516"/>
      <c r="SGS43" s="516"/>
      <c r="SGT43" s="516"/>
      <c r="SGU43" s="516"/>
      <c r="SGV43" s="516"/>
      <c r="SGW43" s="516"/>
      <c r="SGX43" s="516"/>
      <c r="SGY43" s="516"/>
      <c r="SGZ43" s="516"/>
      <c r="SHA43" s="516"/>
      <c r="SHB43" s="516"/>
      <c r="SHC43" s="516"/>
      <c r="SHD43" s="516"/>
      <c r="SHE43" s="516"/>
      <c r="SHF43" s="516"/>
      <c r="SHG43" s="516"/>
      <c r="SHH43" s="516"/>
      <c r="SHI43" s="516"/>
      <c r="SHJ43" s="516"/>
      <c r="SHK43" s="516"/>
      <c r="SHL43" s="516"/>
      <c r="SHM43" s="516"/>
      <c r="SHN43" s="516"/>
      <c r="SHO43" s="516"/>
      <c r="SHP43" s="516"/>
      <c r="SHQ43" s="516"/>
      <c r="SHR43" s="516"/>
      <c r="SHS43" s="516"/>
      <c r="SHT43" s="516"/>
      <c r="SHU43" s="516"/>
      <c r="SHV43" s="516"/>
      <c r="SHW43" s="516"/>
      <c r="SHX43" s="516"/>
      <c r="SHY43" s="516"/>
      <c r="SHZ43" s="516"/>
      <c r="SIA43" s="516"/>
      <c r="SIB43" s="516"/>
      <c r="SIC43" s="516"/>
      <c r="SID43" s="516"/>
      <c r="SIE43" s="516"/>
      <c r="SIF43" s="516"/>
      <c r="SIG43" s="516"/>
      <c r="SIH43" s="516"/>
      <c r="SII43" s="516"/>
      <c r="SIJ43" s="516"/>
      <c r="SIK43" s="516"/>
      <c r="SIL43" s="516"/>
      <c r="SIM43" s="516"/>
      <c r="SIN43" s="516"/>
      <c r="SIO43" s="516"/>
      <c r="SIP43" s="516"/>
      <c r="SIQ43" s="516"/>
      <c r="SIR43" s="516"/>
      <c r="SIS43" s="516"/>
      <c r="SIT43" s="516"/>
      <c r="SIU43" s="516"/>
      <c r="SIV43" s="516"/>
      <c r="SIW43" s="516"/>
      <c r="SIX43" s="516"/>
      <c r="SIY43" s="516"/>
      <c r="SIZ43" s="516"/>
      <c r="SJA43" s="516"/>
      <c r="SJB43" s="516"/>
      <c r="SJC43" s="516"/>
      <c r="SJD43" s="516"/>
      <c r="SJE43" s="516"/>
      <c r="SJF43" s="516"/>
      <c r="SJG43" s="516"/>
      <c r="SJH43" s="516"/>
      <c r="SJI43" s="516"/>
      <c r="SJJ43" s="516"/>
      <c r="SJK43" s="516"/>
      <c r="SJL43" s="516"/>
      <c r="SJM43" s="516"/>
      <c r="SJN43" s="516"/>
      <c r="SJO43" s="516"/>
      <c r="SJP43" s="516"/>
      <c r="SJQ43" s="516"/>
      <c r="SJR43" s="516"/>
      <c r="SJS43" s="516"/>
      <c r="SJT43" s="516"/>
      <c r="SJU43" s="516"/>
      <c r="SJV43" s="516"/>
      <c r="SJW43" s="516"/>
      <c r="SJX43" s="516"/>
      <c r="SJY43" s="516"/>
      <c r="SJZ43" s="516"/>
      <c r="SKA43" s="516"/>
      <c r="SKB43" s="516"/>
      <c r="SKC43" s="516"/>
      <c r="SKD43" s="516"/>
      <c r="SKE43" s="516"/>
      <c r="SKF43" s="516"/>
      <c r="SKG43" s="516"/>
      <c r="SKH43" s="516"/>
      <c r="SKI43" s="516"/>
      <c r="SKJ43" s="516"/>
      <c r="SKK43" s="516"/>
      <c r="SKL43" s="516"/>
      <c r="SKM43" s="516"/>
      <c r="SKN43" s="516"/>
      <c r="SKO43" s="516"/>
      <c r="SKP43" s="516"/>
      <c r="SKQ43" s="516"/>
      <c r="SKR43" s="516"/>
      <c r="SKS43" s="516"/>
      <c r="SKT43" s="516"/>
      <c r="SKU43" s="516"/>
      <c r="SKV43" s="516"/>
      <c r="SKW43" s="516"/>
      <c r="SKX43" s="516"/>
      <c r="SKY43" s="516"/>
      <c r="SKZ43" s="516"/>
      <c r="SLA43" s="516"/>
      <c r="SLB43" s="516"/>
      <c r="SLC43" s="516"/>
      <c r="SLD43" s="516"/>
      <c r="SLE43" s="516"/>
      <c r="SLF43" s="516"/>
      <c r="SLG43" s="516"/>
      <c r="SLH43" s="516"/>
      <c r="SLI43" s="516"/>
      <c r="SLJ43" s="516"/>
      <c r="SLK43" s="516"/>
      <c r="SLL43" s="516"/>
      <c r="SLM43" s="516"/>
      <c r="SLN43" s="516"/>
      <c r="SLO43" s="516"/>
      <c r="SLP43" s="516"/>
      <c r="SLQ43" s="516"/>
      <c r="SLR43" s="516"/>
      <c r="SLS43" s="516"/>
      <c r="SLT43" s="516"/>
      <c r="SLU43" s="516"/>
      <c r="SLV43" s="516"/>
      <c r="SLW43" s="516"/>
      <c r="SLX43" s="516"/>
      <c r="SLY43" s="516"/>
      <c r="SLZ43" s="516"/>
      <c r="SMA43" s="516"/>
      <c r="SMB43" s="516"/>
      <c r="SMC43" s="516"/>
      <c r="SMD43" s="516"/>
      <c r="SME43" s="516"/>
      <c r="SMF43" s="516"/>
      <c r="SMG43" s="516"/>
      <c r="SMH43" s="516"/>
      <c r="SMI43" s="516"/>
      <c r="SMJ43" s="516"/>
      <c r="SMK43" s="516"/>
      <c r="SML43" s="516"/>
      <c r="SMM43" s="516"/>
      <c r="SMN43" s="516"/>
      <c r="SMO43" s="516"/>
      <c r="SMP43" s="516"/>
      <c r="SMQ43" s="516"/>
      <c r="SMR43" s="516"/>
      <c r="SMS43" s="516"/>
      <c r="SMT43" s="516"/>
      <c r="SMU43" s="516"/>
      <c r="SMV43" s="516"/>
      <c r="SMW43" s="516"/>
      <c r="SMX43" s="516"/>
      <c r="SMY43" s="516"/>
      <c r="SMZ43" s="516"/>
      <c r="SNA43" s="516"/>
      <c r="SNB43" s="516"/>
      <c r="SNC43" s="516"/>
      <c r="SND43" s="516"/>
      <c r="SNE43" s="516"/>
      <c r="SNF43" s="516"/>
      <c r="SNG43" s="516"/>
      <c r="SNH43" s="516"/>
      <c r="SNI43" s="516"/>
      <c r="SNJ43" s="516"/>
      <c r="SNK43" s="516"/>
      <c r="SNL43" s="516"/>
      <c r="SNM43" s="516"/>
      <c r="SNN43" s="516"/>
      <c r="SNO43" s="516"/>
      <c r="SNP43" s="516"/>
      <c r="SNQ43" s="516"/>
      <c r="SNR43" s="516"/>
      <c r="SNS43" s="516"/>
      <c r="SNT43" s="516"/>
      <c r="SNU43" s="516"/>
      <c r="SNV43" s="516"/>
      <c r="SNW43" s="516"/>
      <c r="SNX43" s="516"/>
      <c r="SNY43" s="516"/>
      <c r="SNZ43" s="516"/>
      <c r="SOA43" s="516"/>
      <c r="SOB43" s="516"/>
      <c r="SOC43" s="516"/>
      <c r="SOD43" s="516"/>
      <c r="SOE43" s="516"/>
      <c r="SOF43" s="516"/>
      <c r="SOG43" s="516"/>
      <c r="SOH43" s="516"/>
      <c r="SOI43" s="516"/>
      <c r="SOJ43" s="516"/>
      <c r="SOK43" s="516"/>
      <c r="SOL43" s="516"/>
      <c r="SOM43" s="516"/>
      <c r="SON43" s="516"/>
      <c r="SOO43" s="516"/>
      <c r="SOP43" s="516"/>
      <c r="SOQ43" s="516"/>
      <c r="SOR43" s="516"/>
      <c r="SOS43" s="516"/>
      <c r="SOT43" s="516"/>
      <c r="SOU43" s="516"/>
      <c r="SOV43" s="516"/>
      <c r="SOW43" s="516"/>
      <c r="SOX43" s="516"/>
      <c r="SOY43" s="516"/>
      <c r="SOZ43" s="516"/>
      <c r="SPA43" s="516"/>
      <c r="SPB43" s="516"/>
      <c r="SPC43" s="516"/>
      <c r="SPD43" s="516"/>
      <c r="SPE43" s="516"/>
      <c r="SPF43" s="516"/>
      <c r="SPG43" s="516"/>
      <c r="SPH43" s="516"/>
      <c r="SPI43" s="516"/>
      <c r="SPJ43" s="516"/>
      <c r="SPK43" s="516"/>
      <c r="SPL43" s="516"/>
      <c r="SPM43" s="516"/>
      <c r="SPN43" s="516"/>
      <c r="SPO43" s="516"/>
      <c r="SPP43" s="516"/>
      <c r="SPQ43" s="516"/>
      <c r="SPR43" s="516"/>
      <c r="SPS43" s="516"/>
      <c r="SPT43" s="516"/>
      <c r="SPU43" s="516"/>
      <c r="SPV43" s="516"/>
      <c r="SPW43" s="516"/>
      <c r="SPX43" s="516"/>
      <c r="SPY43" s="516"/>
      <c r="SPZ43" s="516"/>
      <c r="SQA43" s="516"/>
      <c r="SQB43" s="516"/>
      <c r="SQC43" s="516"/>
      <c r="SQD43" s="516"/>
      <c r="SQE43" s="516"/>
      <c r="SQF43" s="516"/>
      <c r="SQG43" s="516"/>
      <c r="SQH43" s="516"/>
      <c r="SQI43" s="516"/>
      <c r="SQJ43" s="516"/>
      <c r="SQK43" s="516"/>
      <c r="SQL43" s="516"/>
      <c r="SQM43" s="516"/>
      <c r="SQN43" s="516"/>
      <c r="SQO43" s="516"/>
      <c r="SQP43" s="516"/>
      <c r="SQQ43" s="516"/>
      <c r="SQR43" s="516"/>
      <c r="SQS43" s="516"/>
      <c r="SQT43" s="516"/>
      <c r="SQU43" s="516"/>
      <c r="SQV43" s="516"/>
      <c r="SQW43" s="516"/>
      <c r="SQX43" s="516"/>
      <c r="SQY43" s="516"/>
      <c r="SQZ43" s="516"/>
      <c r="SRA43" s="516"/>
      <c r="SRB43" s="516"/>
      <c r="SRC43" s="516"/>
      <c r="SRD43" s="516"/>
      <c r="SRE43" s="516"/>
      <c r="SRF43" s="516"/>
      <c r="SRG43" s="516"/>
      <c r="SRH43" s="516"/>
      <c r="SRI43" s="516"/>
      <c r="SRJ43" s="516"/>
      <c r="SRK43" s="516"/>
      <c r="SRL43" s="516"/>
      <c r="SRM43" s="516"/>
      <c r="SRN43" s="516"/>
      <c r="SRO43" s="516"/>
      <c r="SRP43" s="516"/>
      <c r="SRQ43" s="516"/>
      <c r="SRR43" s="516"/>
      <c r="SRS43" s="516"/>
      <c r="SRT43" s="516"/>
      <c r="SRU43" s="516"/>
      <c r="SRV43" s="516"/>
      <c r="SRW43" s="516"/>
      <c r="SRX43" s="516"/>
      <c r="SRY43" s="516"/>
      <c r="SRZ43" s="516"/>
      <c r="SSA43" s="516"/>
      <c r="SSB43" s="516"/>
      <c r="SSC43" s="516"/>
      <c r="SSD43" s="516"/>
      <c r="SSE43" s="516"/>
      <c r="SSF43" s="516"/>
      <c r="SSG43" s="516"/>
      <c r="SSH43" s="516"/>
      <c r="SSI43" s="516"/>
      <c r="SSJ43" s="516"/>
      <c r="SSK43" s="516"/>
      <c r="SSL43" s="516"/>
      <c r="SSM43" s="516"/>
      <c r="SSN43" s="516"/>
      <c r="SSO43" s="516"/>
      <c r="SSP43" s="516"/>
      <c r="SSQ43" s="516"/>
      <c r="SSR43" s="516"/>
      <c r="SSS43" s="516"/>
      <c r="SST43" s="516"/>
      <c r="SSU43" s="516"/>
      <c r="SSV43" s="516"/>
      <c r="SSW43" s="516"/>
      <c r="SSX43" s="516"/>
      <c r="SSY43" s="516"/>
      <c r="SSZ43" s="516"/>
      <c r="STA43" s="516"/>
      <c r="STB43" s="516"/>
      <c r="STC43" s="516"/>
      <c r="STD43" s="516"/>
      <c r="STE43" s="516"/>
      <c r="STF43" s="516"/>
      <c r="STG43" s="516"/>
      <c r="STH43" s="516"/>
      <c r="STI43" s="516"/>
      <c r="STJ43" s="516"/>
      <c r="STK43" s="516"/>
      <c r="STL43" s="516"/>
      <c r="STM43" s="516"/>
      <c r="STN43" s="516"/>
      <c r="STO43" s="516"/>
      <c r="STP43" s="516"/>
      <c r="STQ43" s="516"/>
      <c r="STR43" s="516"/>
      <c r="STS43" s="516"/>
      <c r="STT43" s="516"/>
      <c r="STU43" s="516"/>
      <c r="STV43" s="516"/>
      <c r="STW43" s="516"/>
      <c r="STX43" s="516"/>
      <c r="STY43" s="516"/>
      <c r="STZ43" s="516"/>
      <c r="SUA43" s="516"/>
      <c r="SUB43" s="516"/>
      <c r="SUC43" s="516"/>
      <c r="SUD43" s="516"/>
      <c r="SUE43" s="516"/>
      <c r="SUF43" s="516"/>
      <c r="SUG43" s="516"/>
      <c r="SUH43" s="516"/>
      <c r="SUI43" s="516"/>
      <c r="SUJ43" s="516"/>
      <c r="SUK43" s="516"/>
      <c r="SUL43" s="516"/>
      <c r="SUM43" s="516"/>
      <c r="SUN43" s="516"/>
      <c r="SUO43" s="516"/>
      <c r="SUP43" s="516"/>
      <c r="SUQ43" s="516"/>
      <c r="SUR43" s="516"/>
      <c r="SUS43" s="516"/>
      <c r="SUT43" s="516"/>
      <c r="SUU43" s="516"/>
      <c r="SUV43" s="516"/>
      <c r="SUW43" s="516"/>
      <c r="SUX43" s="516"/>
      <c r="SUY43" s="516"/>
      <c r="SUZ43" s="516"/>
      <c r="SVA43" s="516"/>
      <c r="SVB43" s="516"/>
      <c r="SVC43" s="516"/>
      <c r="SVD43" s="516"/>
      <c r="SVE43" s="516"/>
      <c r="SVF43" s="516"/>
      <c r="SVG43" s="516"/>
      <c r="SVH43" s="516"/>
      <c r="SVI43" s="516"/>
      <c r="SVJ43" s="516"/>
      <c r="SVK43" s="516"/>
      <c r="SVL43" s="516"/>
      <c r="SVM43" s="516"/>
      <c r="SVN43" s="516"/>
      <c r="SVO43" s="516"/>
      <c r="SVP43" s="516"/>
      <c r="SVQ43" s="516"/>
      <c r="SVR43" s="516"/>
      <c r="SVS43" s="516"/>
      <c r="SVT43" s="516"/>
      <c r="SVU43" s="516"/>
      <c r="SVV43" s="516"/>
      <c r="SVW43" s="516"/>
      <c r="SVX43" s="516"/>
      <c r="SVY43" s="516"/>
      <c r="SVZ43" s="516"/>
      <c r="SWA43" s="516"/>
      <c r="SWB43" s="516"/>
      <c r="SWC43" s="516"/>
      <c r="SWD43" s="516"/>
      <c r="SWE43" s="516"/>
      <c r="SWF43" s="516"/>
      <c r="SWG43" s="516"/>
      <c r="SWH43" s="516"/>
      <c r="SWI43" s="516"/>
      <c r="SWJ43" s="516"/>
      <c r="SWK43" s="516"/>
      <c r="SWL43" s="516"/>
      <c r="SWM43" s="516"/>
      <c r="SWN43" s="516"/>
      <c r="SWO43" s="516"/>
      <c r="SWP43" s="516"/>
      <c r="SWQ43" s="516"/>
      <c r="SWR43" s="516"/>
      <c r="SWS43" s="516"/>
      <c r="SWT43" s="516"/>
      <c r="SWU43" s="516"/>
      <c r="SWV43" s="516"/>
      <c r="SWW43" s="516"/>
      <c r="SWX43" s="516"/>
      <c r="SWY43" s="516"/>
      <c r="SWZ43" s="516"/>
      <c r="SXA43" s="516"/>
      <c r="SXB43" s="516"/>
      <c r="SXC43" s="516"/>
      <c r="SXD43" s="516"/>
      <c r="SXE43" s="516"/>
      <c r="SXF43" s="516"/>
      <c r="SXG43" s="516"/>
      <c r="SXH43" s="516"/>
      <c r="SXI43" s="516"/>
      <c r="SXJ43" s="516"/>
      <c r="SXK43" s="516"/>
      <c r="SXL43" s="516"/>
      <c r="SXM43" s="516"/>
      <c r="SXN43" s="516"/>
      <c r="SXO43" s="516"/>
      <c r="SXP43" s="516"/>
      <c r="SXQ43" s="516"/>
      <c r="SXR43" s="516"/>
      <c r="SXS43" s="516"/>
      <c r="SXT43" s="516"/>
      <c r="SXU43" s="516"/>
      <c r="SXV43" s="516"/>
      <c r="SXW43" s="516"/>
      <c r="SXX43" s="516"/>
      <c r="SXY43" s="516"/>
      <c r="SXZ43" s="516"/>
      <c r="SYA43" s="516"/>
      <c r="SYB43" s="516"/>
      <c r="SYC43" s="516"/>
      <c r="SYD43" s="516"/>
      <c r="SYE43" s="516"/>
      <c r="SYF43" s="516"/>
      <c r="SYG43" s="516"/>
      <c r="SYH43" s="516"/>
      <c r="SYI43" s="516"/>
      <c r="SYJ43" s="516"/>
      <c r="SYK43" s="516"/>
      <c r="SYL43" s="516"/>
      <c r="SYM43" s="516"/>
      <c r="SYN43" s="516"/>
      <c r="SYO43" s="516"/>
      <c r="SYP43" s="516"/>
      <c r="SYQ43" s="516"/>
      <c r="SYR43" s="516"/>
      <c r="SYS43" s="516"/>
      <c r="SYT43" s="516"/>
      <c r="SYU43" s="516"/>
      <c r="SYV43" s="516"/>
      <c r="SYW43" s="516"/>
      <c r="SYX43" s="516"/>
      <c r="SYY43" s="516"/>
      <c r="SYZ43" s="516"/>
      <c r="SZA43" s="516"/>
      <c r="SZB43" s="516"/>
      <c r="SZC43" s="516"/>
      <c r="SZD43" s="516"/>
      <c r="SZE43" s="516"/>
      <c r="SZF43" s="516"/>
      <c r="SZG43" s="516"/>
      <c r="SZH43" s="516"/>
      <c r="SZI43" s="516"/>
      <c r="SZJ43" s="516"/>
      <c r="SZK43" s="516"/>
      <c r="SZL43" s="516"/>
      <c r="SZM43" s="516"/>
      <c r="SZN43" s="516"/>
      <c r="SZO43" s="516"/>
      <c r="SZP43" s="516"/>
      <c r="SZQ43" s="516"/>
      <c r="SZR43" s="516"/>
      <c r="SZS43" s="516"/>
      <c r="SZT43" s="516"/>
      <c r="SZU43" s="516"/>
      <c r="SZV43" s="516"/>
      <c r="SZW43" s="516"/>
      <c r="SZX43" s="516"/>
      <c r="SZY43" s="516"/>
      <c r="SZZ43" s="516"/>
      <c r="TAA43" s="516"/>
      <c r="TAB43" s="516"/>
      <c r="TAC43" s="516"/>
      <c r="TAD43" s="516"/>
      <c r="TAE43" s="516"/>
      <c r="TAF43" s="516"/>
      <c r="TAG43" s="516"/>
      <c r="TAH43" s="516"/>
      <c r="TAI43" s="516"/>
      <c r="TAJ43" s="516"/>
      <c r="TAK43" s="516"/>
      <c r="TAL43" s="516"/>
      <c r="TAM43" s="516"/>
      <c r="TAN43" s="516"/>
      <c r="TAO43" s="516"/>
      <c r="TAP43" s="516"/>
      <c r="TAQ43" s="516"/>
      <c r="TAR43" s="516"/>
      <c r="TAS43" s="516"/>
      <c r="TAT43" s="516"/>
      <c r="TAU43" s="516"/>
      <c r="TAV43" s="516"/>
      <c r="TAW43" s="516"/>
      <c r="TAX43" s="516"/>
      <c r="TAY43" s="516"/>
      <c r="TAZ43" s="516"/>
      <c r="TBA43" s="516"/>
      <c r="TBB43" s="516"/>
      <c r="TBC43" s="516"/>
      <c r="TBD43" s="516"/>
      <c r="TBE43" s="516"/>
      <c r="TBF43" s="516"/>
      <c r="TBG43" s="516"/>
      <c r="TBH43" s="516"/>
      <c r="TBI43" s="516"/>
      <c r="TBJ43" s="516"/>
      <c r="TBK43" s="516"/>
      <c r="TBL43" s="516"/>
      <c r="TBM43" s="516"/>
      <c r="TBN43" s="516"/>
      <c r="TBO43" s="516"/>
      <c r="TBP43" s="516"/>
      <c r="TBQ43" s="516"/>
      <c r="TBR43" s="516"/>
      <c r="TBS43" s="516"/>
      <c r="TBT43" s="516"/>
      <c r="TBU43" s="516"/>
      <c r="TBV43" s="516"/>
      <c r="TBW43" s="516"/>
      <c r="TBX43" s="516"/>
      <c r="TBY43" s="516"/>
      <c r="TBZ43" s="516"/>
      <c r="TCA43" s="516"/>
      <c r="TCB43" s="516"/>
      <c r="TCC43" s="516"/>
      <c r="TCD43" s="516"/>
      <c r="TCE43" s="516"/>
      <c r="TCF43" s="516"/>
      <c r="TCG43" s="516"/>
      <c r="TCH43" s="516"/>
      <c r="TCI43" s="516"/>
      <c r="TCJ43" s="516"/>
      <c r="TCK43" s="516"/>
      <c r="TCL43" s="516"/>
      <c r="TCM43" s="516"/>
      <c r="TCN43" s="516"/>
      <c r="TCO43" s="516"/>
      <c r="TCP43" s="516"/>
      <c r="TCQ43" s="516"/>
      <c r="TCR43" s="516"/>
      <c r="TCS43" s="516"/>
      <c r="TCT43" s="516"/>
      <c r="TCU43" s="516"/>
      <c r="TCV43" s="516"/>
      <c r="TCW43" s="516"/>
      <c r="TCX43" s="516"/>
      <c r="TCY43" s="516"/>
      <c r="TCZ43" s="516"/>
      <c r="TDA43" s="516"/>
      <c r="TDB43" s="516"/>
      <c r="TDC43" s="516"/>
      <c r="TDD43" s="516"/>
      <c r="TDE43" s="516"/>
      <c r="TDF43" s="516"/>
      <c r="TDG43" s="516"/>
      <c r="TDH43" s="516"/>
      <c r="TDI43" s="516"/>
      <c r="TDJ43" s="516"/>
      <c r="TDK43" s="516"/>
      <c r="TDL43" s="516"/>
      <c r="TDM43" s="516"/>
      <c r="TDN43" s="516"/>
      <c r="TDO43" s="516"/>
      <c r="TDP43" s="516"/>
      <c r="TDQ43" s="516"/>
      <c r="TDR43" s="516"/>
      <c r="TDS43" s="516"/>
      <c r="TDT43" s="516"/>
      <c r="TDU43" s="516"/>
      <c r="TDV43" s="516"/>
      <c r="TDW43" s="516"/>
      <c r="TDX43" s="516"/>
      <c r="TDY43" s="516"/>
      <c r="TDZ43" s="516"/>
      <c r="TEA43" s="516"/>
      <c r="TEB43" s="516"/>
      <c r="TEC43" s="516"/>
      <c r="TED43" s="516"/>
      <c r="TEE43" s="516"/>
      <c r="TEF43" s="516"/>
      <c r="TEG43" s="516"/>
      <c r="TEH43" s="516"/>
      <c r="TEI43" s="516"/>
      <c r="TEJ43" s="516"/>
      <c r="TEK43" s="516"/>
      <c r="TEL43" s="516"/>
      <c r="TEM43" s="516"/>
      <c r="TEN43" s="516"/>
      <c r="TEO43" s="516"/>
      <c r="TEP43" s="516"/>
      <c r="TEQ43" s="516"/>
      <c r="TER43" s="516"/>
      <c r="TES43" s="516"/>
      <c r="TET43" s="516"/>
      <c r="TEU43" s="516"/>
      <c r="TEV43" s="516"/>
      <c r="TEW43" s="516"/>
      <c r="TEX43" s="516"/>
      <c r="TEY43" s="516"/>
      <c r="TEZ43" s="516"/>
      <c r="TFA43" s="516"/>
      <c r="TFB43" s="516"/>
      <c r="TFC43" s="516"/>
      <c r="TFD43" s="516"/>
      <c r="TFE43" s="516"/>
      <c r="TFF43" s="516"/>
      <c r="TFG43" s="516"/>
      <c r="TFH43" s="516"/>
      <c r="TFI43" s="516"/>
      <c r="TFJ43" s="516"/>
      <c r="TFK43" s="516"/>
      <c r="TFL43" s="516"/>
      <c r="TFM43" s="516"/>
      <c r="TFN43" s="516"/>
      <c r="TFO43" s="516"/>
      <c r="TFP43" s="516"/>
      <c r="TFQ43" s="516"/>
      <c r="TFR43" s="516"/>
      <c r="TFS43" s="516"/>
      <c r="TFT43" s="516"/>
      <c r="TFU43" s="516"/>
      <c r="TFV43" s="516"/>
      <c r="TFW43" s="516"/>
      <c r="TFX43" s="516"/>
      <c r="TFY43" s="516"/>
      <c r="TFZ43" s="516"/>
      <c r="TGA43" s="516"/>
      <c r="TGB43" s="516"/>
      <c r="TGC43" s="516"/>
      <c r="TGD43" s="516"/>
      <c r="TGE43" s="516"/>
      <c r="TGF43" s="516"/>
      <c r="TGG43" s="516"/>
      <c r="TGH43" s="516"/>
      <c r="TGI43" s="516"/>
      <c r="TGJ43" s="516"/>
      <c r="TGK43" s="516"/>
      <c r="TGL43" s="516"/>
      <c r="TGM43" s="516"/>
      <c r="TGN43" s="516"/>
      <c r="TGO43" s="516"/>
      <c r="TGP43" s="516"/>
      <c r="TGQ43" s="516"/>
      <c r="TGR43" s="516"/>
      <c r="TGS43" s="516"/>
      <c r="TGT43" s="516"/>
      <c r="TGU43" s="516"/>
      <c r="TGV43" s="516"/>
      <c r="TGW43" s="516"/>
      <c r="TGX43" s="516"/>
      <c r="TGY43" s="516"/>
      <c r="TGZ43" s="516"/>
      <c r="THA43" s="516"/>
      <c r="THB43" s="516"/>
      <c r="THC43" s="516"/>
      <c r="THD43" s="516"/>
      <c r="THE43" s="516"/>
      <c r="THF43" s="516"/>
      <c r="THG43" s="516"/>
      <c r="THH43" s="516"/>
      <c r="THI43" s="516"/>
      <c r="THJ43" s="516"/>
      <c r="THK43" s="516"/>
      <c r="THL43" s="516"/>
      <c r="THM43" s="516"/>
      <c r="THN43" s="516"/>
      <c r="THO43" s="516"/>
      <c r="THP43" s="516"/>
      <c r="THQ43" s="516"/>
      <c r="THR43" s="516"/>
      <c r="THS43" s="516"/>
      <c r="THT43" s="516"/>
      <c r="THU43" s="516"/>
      <c r="THV43" s="516"/>
      <c r="THW43" s="516"/>
      <c r="THX43" s="516"/>
      <c r="THY43" s="516"/>
      <c r="THZ43" s="516"/>
      <c r="TIA43" s="516"/>
      <c r="TIB43" s="516"/>
      <c r="TIC43" s="516"/>
      <c r="TID43" s="516"/>
      <c r="TIE43" s="516"/>
      <c r="TIF43" s="516"/>
      <c r="TIG43" s="516"/>
      <c r="TIH43" s="516"/>
      <c r="TII43" s="516"/>
      <c r="TIJ43" s="516"/>
      <c r="TIK43" s="516"/>
      <c r="TIL43" s="516"/>
      <c r="TIM43" s="516"/>
      <c r="TIN43" s="516"/>
      <c r="TIO43" s="516"/>
      <c r="TIP43" s="516"/>
      <c r="TIQ43" s="516"/>
      <c r="TIR43" s="516"/>
      <c r="TIS43" s="516"/>
      <c r="TIT43" s="516"/>
      <c r="TIU43" s="516"/>
      <c r="TIV43" s="516"/>
      <c r="TIW43" s="516"/>
      <c r="TIX43" s="516"/>
      <c r="TIY43" s="516"/>
      <c r="TIZ43" s="516"/>
      <c r="TJA43" s="516"/>
      <c r="TJB43" s="516"/>
      <c r="TJC43" s="516"/>
      <c r="TJD43" s="516"/>
      <c r="TJE43" s="516"/>
      <c r="TJF43" s="516"/>
      <c r="TJG43" s="516"/>
      <c r="TJH43" s="516"/>
      <c r="TJI43" s="516"/>
      <c r="TJJ43" s="516"/>
      <c r="TJK43" s="516"/>
      <c r="TJL43" s="516"/>
      <c r="TJM43" s="516"/>
      <c r="TJN43" s="516"/>
      <c r="TJO43" s="516"/>
      <c r="TJP43" s="516"/>
      <c r="TJQ43" s="516"/>
      <c r="TJR43" s="516"/>
      <c r="TJS43" s="516"/>
      <c r="TJT43" s="516"/>
      <c r="TJU43" s="516"/>
      <c r="TJV43" s="516"/>
      <c r="TJW43" s="516"/>
      <c r="TJX43" s="516"/>
      <c r="TJY43" s="516"/>
      <c r="TJZ43" s="516"/>
      <c r="TKA43" s="516"/>
      <c r="TKB43" s="516"/>
      <c r="TKC43" s="516"/>
      <c r="TKD43" s="516"/>
      <c r="TKE43" s="516"/>
      <c r="TKF43" s="516"/>
      <c r="TKG43" s="516"/>
      <c r="TKH43" s="516"/>
      <c r="TKI43" s="516"/>
      <c r="TKJ43" s="516"/>
      <c r="TKK43" s="516"/>
      <c r="TKL43" s="516"/>
      <c r="TKM43" s="516"/>
      <c r="TKN43" s="516"/>
      <c r="TKO43" s="516"/>
      <c r="TKP43" s="516"/>
      <c r="TKQ43" s="516"/>
      <c r="TKR43" s="516"/>
      <c r="TKS43" s="516"/>
      <c r="TKT43" s="516"/>
      <c r="TKU43" s="516"/>
      <c r="TKV43" s="516"/>
      <c r="TKW43" s="516"/>
      <c r="TKX43" s="516"/>
      <c r="TKY43" s="516"/>
      <c r="TKZ43" s="516"/>
      <c r="TLA43" s="516"/>
      <c r="TLB43" s="516"/>
      <c r="TLC43" s="516"/>
      <c r="TLD43" s="516"/>
      <c r="TLE43" s="516"/>
      <c r="TLF43" s="516"/>
      <c r="TLG43" s="516"/>
      <c r="TLH43" s="516"/>
      <c r="TLI43" s="516"/>
      <c r="TLJ43" s="516"/>
      <c r="TLK43" s="516"/>
      <c r="TLL43" s="516"/>
      <c r="TLM43" s="516"/>
      <c r="TLN43" s="516"/>
      <c r="TLO43" s="516"/>
      <c r="TLP43" s="516"/>
      <c r="TLQ43" s="516"/>
      <c r="TLR43" s="516"/>
      <c r="TLS43" s="516"/>
      <c r="TLT43" s="516"/>
      <c r="TLU43" s="516"/>
      <c r="TLV43" s="516"/>
      <c r="TLW43" s="516"/>
      <c r="TLX43" s="516"/>
      <c r="TLY43" s="516"/>
      <c r="TLZ43" s="516"/>
      <c r="TMA43" s="516"/>
      <c r="TMB43" s="516"/>
      <c r="TMC43" s="516"/>
      <c r="TMD43" s="516"/>
      <c r="TME43" s="516"/>
      <c r="TMF43" s="516"/>
      <c r="TMG43" s="516"/>
      <c r="TMH43" s="516"/>
      <c r="TMI43" s="516"/>
      <c r="TMJ43" s="516"/>
      <c r="TMK43" s="516"/>
      <c r="TML43" s="516"/>
      <c r="TMM43" s="516"/>
      <c r="TMN43" s="516"/>
      <c r="TMO43" s="516"/>
      <c r="TMP43" s="516"/>
      <c r="TMQ43" s="516"/>
      <c r="TMR43" s="516"/>
      <c r="TMS43" s="516"/>
      <c r="TMT43" s="516"/>
      <c r="TMU43" s="516"/>
      <c r="TMV43" s="516"/>
      <c r="TMW43" s="516"/>
      <c r="TMX43" s="516"/>
      <c r="TMY43" s="516"/>
      <c r="TMZ43" s="516"/>
      <c r="TNA43" s="516"/>
      <c r="TNB43" s="516"/>
      <c r="TNC43" s="516"/>
      <c r="TND43" s="516"/>
      <c r="TNE43" s="516"/>
      <c r="TNF43" s="516"/>
      <c r="TNG43" s="516"/>
      <c r="TNH43" s="516"/>
      <c r="TNI43" s="516"/>
      <c r="TNJ43" s="516"/>
      <c r="TNK43" s="516"/>
      <c r="TNL43" s="516"/>
      <c r="TNM43" s="516"/>
      <c r="TNN43" s="516"/>
      <c r="TNO43" s="516"/>
      <c r="TNP43" s="516"/>
      <c r="TNQ43" s="516"/>
      <c r="TNR43" s="516"/>
      <c r="TNS43" s="516"/>
      <c r="TNT43" s="516"/>
      <c r="TNU43" s="516"/>
      <c r="TNV43" s="516"/>
      <c r="TNW43" s="516"/>
      <c r="TNX43" s="516"/>
      <c r="TNY43" s="516"/>
      <c r="TNZ43" s="516"/>
      <c r="TOA43" s="516"/>
      <c r="TOB43" s="516"/>
      <c r="TOC43" s="516"/>
      <c r="TOD43" s="516"/>
      <c r="TOE43" s="516"/>
      <c r="TOF43" s="516"/>
      <c r="TOG43" s="516"/>
      <c r="TOH43" s="516"/>
      <c r="TOI43" s="516"/>
      <c r="TOJ43" s="516"/>
      <c r="TOK43" s="516"/>
      <c r="TOL43" s="516"/>
      <c r="TOM43" s="516"/>
      <c r="TON43" s="516"/>
      <c r="TOO43" s="516"/>
      <c r="TOP43" s="516"/>
      <c r="TOQ43" s="516"/>
      <c r="TOR43" s="516"/>
      <c r="TOS43" s="516"/>
      <c r="TOT43" s="516"/>
      <c r="TOU43" s="516"/>
      <c r="TOV43" s="516"/>
      <c r="TOW43" s="516"/>
      <c r="TOX43" s="516"/>
      <c r="TOY43" s="516"/>
      <c r="TOZ43" s="516"/>
      <c r="TPA43" s="516"/>
      <c r="TPB43" s="516"/>
      <c r="TPC43" s="516"/>
      <c r="TPD43" s="516"/>
      <c r="TPE43" s="516"/>
      <c r="TPF43" s="516"/>
      <c r="TPG43" s="516"/>
      <c r="TPH43" s="516"/>
      <c r="TPI43" s="516"/>
      <c r="TPJ43" s="516"/>
      <c r="TPK43" s="516"/>
      <c r="TPL43" s="516"/>
      <c r="TPM43" s="516"/>
      <c r="TPN43" s="516"/>
      <c r="TPO43" s="516"/>
      <c r="TPP43" s="516"/>
      <c r="TPQ43" s="516"/>
      <c r="TPR43" s="516"/>
      <c r="TPS43" s="516"/>
      <c r="TPT43" s="516"/>
      <c r="TPU43" s="516"/>
      <c r="TPV43" s="516"/>
      <c r="TPW43" s="516"/>
      <c r="TPX43" s="516"/>
      <c r="TPY43" s="516"/>
      <c r="TPZ43" s="516"/>
      <c r="TQA43" s="516"/>
      <c r="TQB43" s="516"/>
      <c r="TQC43" s="516"/>
      <c r="TQD43" s="516"/>
      <c r="TQE43" s="516"/>
      <c r="TQF43" s="516"/>
      <c r="TQG43" s="516"/>
      <c r="TQH43" s="516"/>
      <c r="TQI43" s="516"/>
      <c r="TQJ43" s="516"/>
      <c r="TQK43" s="516"/>
      <c r="TQL43" s="516"/>
      <c r="TQM43" s="516"/>
      <c r="TQN43" s="516"/>
      <c r="TQO43" s="516"/>
      <c r="TQP43" s="516"/>
      <c r="TQQ43" s="516"/>
      <c r="TQR43" s="516"/>
      <c r="TQS43" s="516"/>
      <c r="TQT43" s="516"/>
      <c r="TQU43" s="516"/>
      <c r="TQV43" s="516"/>
      <c r="TQW43" s="516"/>
      <c r="TQX43" s="516"/>
      <c r="TQY43" s="516"/>
      <c r="TQZ43" s="516"/>
      <c r="TRA43" s="516"/>
      <c r="TRB43" s="516"/>
      <c r="TRC43" s="516"/>
      <c r="TRD43" s="516"/>
      <c r="TRE43" s="516"/>
      <c r="TRF43" s="516"/>
      <c r="TRG43" s="516"/>
      <c r="TRH43" s="516"/>
      <c r="TRI43" s="516"/>
      <c r="TRJ43" s="516"/>
      <c r="TRK43" s="516"/>
      <c r="TRL43" s="516"/>
      <c r="TRM43" s="516"/>
      <c r="TRN43" s="516"/>
      <c r="TRO43" s="516"/>
      <c r="TRP43" s="516"/>
      <c r="TRQ43" s="516"/>
      <c r="TRR43" s="516"/>
      <c r="TRS43" s="516"/>
      <c r="TRT43" s="516"/>
      <c r="TRU43" s="516"/>
      <c r="TRV43" s="516"/>
      <c r="TRW43" s="516"/>
      <c r="TRX43" s="516"/>
      <c r="TRY43" s="516"/>
      <c r="TRZ43" s="516"/>
      <c r="TSA43" s="516"/>
      <c r="TSB43" s="516"/>
      <c r="TSC43" s="516"/>
      <c r="TSD43" s="516"/>
      <c r="TSE43" s="516"/>
      <c r="TSF43" s="516"/>
      <c r="TSG43" s="516"/>
      <c r="TSH43" s="516"/>
      <c r="TSI43" s="516"/>
      <c r="TSJ43" s="516"/>
      <c r="TSK43" s="516"/>
      <c r="TSL43" s="516"/>
      <c r="TSM43" s="516"/>
      <c r="TSN43" s="516"/>
      <c r="TSO43" s="516"/>
      <c r="TSP43" s="516"/>
      <c r="TSQ43" s="516"/>
      <c r="TSR43" s="516"/>
      <c r="TSS43" s="516"/>
      <c r="TST43" s="516"/>
      <c r="TSU43" s="516"/>
      <c r="TSV43" s="516"/>
      <c r="TSW43" s="516"/>
      <c r="TSX43" s="516"/>
      <c r="TSY43" s="516"/>
      <c r="TSZ43" s="516"/>
      <c r="TTA43" s="516"/>
      <c r="TTB43" s="516"/>
      <c r="TTC43" s="516"/>
      <c r="TTD43" s="516"/>
      <c r="TTE43" s="516"/>
      <c r="TTF43" s="516"/>
      <c r="TTG43" s="516"/>
      <c r="TTH43" s="516"/>
      <c r="TTI43" s="516"/>
      <c r="TTJ43" s="516"/>
      <c r="TTK43" s="516"/>
      <c r="TTL43" s="516"/>
      <c r="TTM43" s="516"/>
      <c r="TTN43" s="516"/>
      <c r="TTO43" s="516"/>
      <c r="TTP43" s="516"/>
      <c r="TTQ43" s="516"/>
      <c r="TTR43" s="516"/>
      <c r="TTS43" s="516"/>
      <c r="TTT43" s="516"/>
      <c r="TTU43" s="516"/>
      <c r="TTV43" s="516"/>
      <c r="TTW43" s="516"/>
      <c r="TTX43" s="516"/>
      <c r="TTY43" s="516"/>
      <c r="TTZ43" s="516"/>
      <c r="TUA43" s="516"/>
      <c r="TUB43" s="516"/>
      <c r="TUC43" s="516"/>
      <c r="TUD43" s="516"/>
      <c r="TUE43" s="516"/>
      <c r="TUF43" s="516"/>
      <c r="TUG43" s="516"/>
      <c r="TUH43" s="516"/>
      <c r="TUI43" s="516"/>
      <c r="TUJ43" s="516"/>
      <c r="TUK43" s="516"/>
      <c r="TUL43" s="516"/>
      <c r="TUM43" s="516"/>
      <c r="TUN43" s="516"/>
      <c r="TUO43" s="516"/>
      <c r="TUP43" s="516"/>
      <c r="TUQ43" s="516"/>
      <c r="TUR43" s="516"/>
      <c r="TUS43" s="516"/>
      <c r="TUT43" s="516"/>
      <c r="TUU43" s="516"/>
      <c r="TUV43" s="516"/>
      <c r="TUW43" s="516"/>
      <c r="TUX43" s="516"/>
      <c r="TUY43" s="516"/>
      <c r="TUZ43" s="516"/>
      <c r="TVA43" s="516"/>
      <c r="TVB43" s="516"/>
      <c r="TVC43" s="516"/>
      <c r="TVD43" s="516"/>
      <c r="TVE43" s="516"/>
      <c r="TVF43" s="516"/>
      <c r="TVG43" s="516"/>
      <c r="TVH43" s="516"/>
      <c r="TVI43" s="516"/>
      <c r="TVJ43" s="516"/>
      <c r="TVK43" s="516"/>
      <c r="TVL43" s="516"/>
      <c r="TVM43" s="516"/>
      <c r="TVN43" s="516"/>
      <c r="TVO43" s="516"/>
      <c r="TVP43" s="516"/>
      <c r="TVQ43" s="516"/>
      <c r="TVR43" s="516"/>
      <c r="TVS43" s="516"/>
      <c r="TVT43" s="516"/>
      <c r="TVU43" s="516"/>
      <c r="TVV43" s="516"/>
      <c r="TVW43" s="516"/>
      <c r="TVX43" s="516"/>
      <c r="TVY43" s="516"/>
      <c r="TVZ43" s="516"/>
      <c r="TWA43" s="516"/>
      <c r="TWB43" s="516"/>
      <c r="TWC43" s="516"/>
      <c r="TWD43" s="516"/>
      <c r="TWE43" s="516"/>
      <c r="TWF43" s="516"/>
      <c r="TWG43" s="516"/>
      <c r="TWH43" s="516"/>
      <c r="TWI43" s="516"/>
      <c r="TWJ43" s="516"/>
      <c r="TWK43" s="516"/>
      <c r="TWL43" s="516"/>
      <c r="TWM43" s="516"/>
      <c r="TWN43" s="516"/>
      <c r="TWO43" s="516"/>
      <c r="TWP43" s="516"/>
      <c r="TWQ43" s="516"/>
      <c r="TWR43" s="516"/>
      <c r="TWS43" s="516"/>
      <c r="TWT43" s="516"/>
      <c r="TWU43" s="516"/>
      <c r="TWV43" s="516"/>
      <c r="TWW43" s="516"/>
      <c r="TWX43" s="516"/>
      <c r="TWY43" s="516"/>
      <c r="TWZ43" s="516"/>
      <c r="TXA43" s="516"/>
      <c r="TXB43" s="516"/>
      <c r="TXC43" s="516"/>
      <c r="TXD43" s="516"/>
      <c r="TXE43" s="516"/>
      <c r="TXF43" s="516"/>
      <c r="TXG43" s="516"/>
      <c r="TXH43" s="516"/>
      <c r="TXI43" s="516"/>
      <c r="TXJ43" s="516"/>
      <c r="TXK43" s="516"/>
      <c r="TXL43" s="516"/>
      <c r="TXM43" s="516"/>
      <c r="TXN43" s="516"/>
      <c r="TXO43" s="516"/>
      <c r="TXP43" s="516"/>
      <c r="TXQ43" s="516"/>
      <c r="TXR43" s="516"/>
      <c r="TXS43" s="516"/>
      <c r="TXT43" s="516"/>
      <c r="TXU43" s="516"/>
      <c r="TXV43" s="516"/>
      <c r="TXW43" s="516"/>
      <c r="TXX43" s="516"/>
      <c r="TXY43" s="516"/>
      <c r="TXZ43" s="516"/>
      <c r="TYA43" s="516"/>
      <c r="TYB43" s="516"/>
      <c r="TYC43" s="516"/>
      <c r="TYD43" s="516"/>
      <c r="TYE43" s="516"/>
      <c r="TYF43" s="516"/>
      <c r="TYG43" s="516"/>
      <c r="TYH43" s="516"/>
      <c r="TYI43" s="516"/>
      <c r="TYJ43" s="516"/>
      <c r="TYK43" s="516"/>
      <c r="TYL43" s="516"/>
      <c r="TYM43" s="516"/>
      <c r="TYN43" s="516"/>
      <c r="TYO43" s="516"/>
      <c r="TYP43" s="516"/>
      <c r="TYQ43" s="516"/>
      <c r="TYR43" s="516"/>
      <c r="TYS43" s="516"/>
      <c r="TYT43" s="516"/>
      <c r="TYU43" s="516"/>
      <c r="TYV43" s="516"/>
      <c r="TYW43" s="516"/>
      <c r="TYX43" s="516"/>
      <c r="TYY43" s="516"/>
      <c r="TYZ43" s="516"/>
      <c r="TZA43" s="516"/>
      <c r="TZB43" s="516"/>
      <c r="TZC43" s="516"/>
      <c r="TZD43" s="516"/>
      <c r="TZE43" s="516"/>
      <c r="TZF43" s="516"/>
      <c r="TZG43" s="516"/>
      <c r="TZH43" s="516"/>
      <c r="TZI43" s="516"/>
      <c r="TZJ43" s="516"/>
      <c r="TZK43" s="516"/>
      <c r="TZL43" s="516"/>
      <c r="TZM43" s="516"/>
      <c r="TZN43" s="516"/>
      <c r="TZO43" s="516"/>
      <c r="TZP43" s="516"/>
      <c r="TZQ43" s="516"/>
      <c r="TZR43" s="516"/>
      <c r="TZS43" s="516"/>
      <c r="TZT43" s="516"/>
      <c r="TZU43" s="516"/>
      <c r="TZV43" s="516"/>
      <c r="TZW43" s="516"/>
      <c r="TZX43" s="516"/>
      <c r="TZY43" s="516"/>
      <c r="TZZ43" s="516"/>
      <c r="UAA43" s="516"/>
      <c r="UAB43" s="516"/>
      <c r="UAC43" s="516"/>
      <c r="UAD43" s="516"/>
      <c r="UAE43" s="516"/>
      <c r="UAF43" s="516"/>
      <c r="UAG43" s="516"/>
      <c r="UAH43" s="516"/>
      <c r="UAI43" s="516"/>
      <c r="UAJ43" s="516"/>
      <c r="UAK43" s="516"/>
      <c r="UAL43" s="516"/>
      <c r="UAM43" s="516"/>
      <c r="UAN43" s="516"/>
      <c r="UAO43" s="516"/>
      <c r="UAP43" s="516"/>
      <c r="UAQ43" s="516"/>
      <c r="UAR43" s="516"/>
      <c r="UAS43" s="516"/>
      <c r="UAT43" s="516"/>
      <c r="UAU43" s="516"/>
      <c r="UAV43" s="516"/>
      <c r="UAW43" s="516"/>
      <c r="UAX43" s="516"/>
      <c r="UAY43" s="516"/>
      <c r="UAZ43" s="516"/>
      <c r="UBA43" s="516"/>
      <c r="UBB43" s="516"/>
      <c r="UBC43" s="516"/>
      <c r="UBD43" s="516"/>
      <c r="UBE43" s="516"/>
      <c r="UBF43" s="516"/>
      <c r="UBG43" s="516"/>
      <c r="UBH43" s="516"/>
      <c r="UBI43" s="516"/>
      <c r="UBJ43" s="516"/>
      <c r="UBK43" s="516"/>
      <c r="UBL43" s="516"/>
      <c r="UBM43" s="516"/>
      <c r="UBN43" s="516"/>
      <c r="UBO43" s="516"/>
      <c r="UBP43" s="516"/>
      <c r="UBQ43" s="516"/>
      <c r="UBR43" s="516"/>
      <c r="UBS43" s="516"/>
      <c r="UBT43" s="516"/>
      <c r="UBU43" s="516"/>
      <c r="UBV43" s="516"/>
      <c r="UBW43" s="516"/>
      <c r="UBX43" s="516"/>
      <c r="UBY43" s="516"/>
      <c r="UBZ43" s="516"/>
      <c r="UCA43" s="516"/>
      <c r="UCB43" s="516"/>
      <c r="UCC43" s="516"/>
      <c r="UCD43" s="516"/>
      <c r="UCE43" s="516"/>
      <c r="UCF43" s="516"/>
      <c r="UCG43" s="516"/>
      <c r="UCH43" s="516"/>
      <c r="UCI43" s="516"/>
      <c r="UCJ43" s="516"/>
      <c r="UCK43" s="516"/>
      <c r="UCL43" s="516"/>
      <c r="UCM43" s="516"/>
      <c r="UCN43" s="516"/>
      <c r="UCO43" s="516"/>
      <c r="UCP43" s="516"/>
      <c r="UCQ43" s="516"/>
      <c r="UCR43" s="516"/>
      <c r="UCS43" s="516"/>
      <c r="UCT43" s="516"/>
      <c r="UCU43" s="516"/>
      <c r="UCV43" s="516"/>
      <c r="UCW43" s="516"/>
      <c r="UCX43" s="516"/>
      <c r="UCY43" s="516"/>
      <c r="UCZ43" s="516"/>
      <c r="UDA43" s="516"/>
      <c r="UDB43" s="516"/>
      <c r="UDC43" s="516"/>
      <c r="UDD43" s="516"/>
      <c r="UDE43" s="516"/>
      <c r="UDF43" s="516"/>
      <c r="UDG43" s="516"/>
      <c r="UDH43" s="516"/>
      <c r="UDI43" s="516"/>
      <c r="UDJ43" s="516"/>
      <c r="UDK43" s="516"/>
      <c r="UDL43" s="516"/>
      <c r="UDM43" s="516"/>
      <c r="UDN43" s="516"/>
      <c r="UDO43" s="516"/>
      <c r="UDP43" s="516"/>
      <c r="UDQ43" s="516"/>
      <c r="UDR43" s="516"/>
      <c r="UDS43" s="516"/>
      <c r="UDT43" s="516"/>
      <c r="UDU43" s="516"/>
      <c r="UDV43" s="516"/>
      <c r="UDW43" s="516"/>
      <c r="UDX43" s="516"/>
      <c r="UDY43" s="516"/>
      <c r="UDZ43" s="516"/>
      <c r="UEA43" s="516"/>
      <c r="UEB43" s="516"/>
      <c r="UEC43" s="516"/>
      <c r="UED43" s="516"/>
      <c r="UEE43" s="516"/>
      <c r="UEF43" s="516"/>
      <c r="UEG43" s="516"/>
      <c r="UEH43" s="516"/>
      <c r="UEI43" s="516"/>
      <c r="UEJ43" s="516"/>
      <c r="UEK43" s="516"/>
      <c r="UEL43" s="516"/>
      <c r="UEM43" s="516"/>
      <c r="UEN43" s="516"/>
      <c r="UEO43" s="516"/>
      <c r="UEP43" s="516"/>
      <c r="UEQ43" s="516"/>
      <c r="UER43" s="516"/>
      <c r="UES43" s="516"/>
      <c r="UET43" s="516"/>
      <c r="UEU43" s="516"/>
      <c r="UEV43" s="516"/>
      <c r="UEW43" s="516"/>
      <c r="UEX43" s="516"/>
      <c r="UEY43" s="516"/>
      <c r="UEZ43" s="516"/>
      <c r="UFA43" s="516"/>
      <c r="UFB43" s="516"/>
      <c r="UFC43" s="516"/>
      <c r="UFD43" s="516"/>
      <c r="UFE43" s="516"/>
      <c r="UFF43" s="516"/>
      <c r="UFG43" s="516"/>
      <c r="UFH43" s="516"/>
      <c r="UFI43" s="516"/>
      <c r="UFJ43" s="516"/>
      <c r="UFK43" s="516"/>
      <c r="UFL43" s="516"/>
      <c r="UFM43" s="516"/>
      <c r="UFN43" s="516"/>
      <c r="UFO43" s="516"/>
      <c r="UFP43" s="516"/>
      <c r="UFQ43" s="516"/>
      <c r="UFR43" s="516"/>
      <c r="UFS43" s="516"/>
      <c r="UFT43" s="516"/>
      <c r="UFU43" s="516"/>
      <c r="UFV43" s="516"/>
      <c r="UFW43" s="516"/>
      <c r="UFX43" s="516"/>
      <c r="UFY43" s="516"/>
      <c r="UFZ43" s="516"/>
      <c r="UGA43" s="516"/>
      <c r="UGB43" s="516"/>
      <c r="UGC43" s="516"/>
      <c r="UGD43" s="516"/>
      <c r="UGE43" s="516"/>
      <c r="UGF43" s="516"/>
      <c r="UGG43" s="516"/>
      <c r="UGH43" s="516"/>
      <c r="UGI43" s="516"/>
      <c r="UGJ43" s="516"/>
      <c r="UGK43" s="516"/>
      <c r="UGL43" s="516"/>
      <c r="UGM43" s="516"/>
      <c r="UGN43" s="516"/>
      <c r="UGO43" s="516"/>
      <c r="UGP43" s="516"/>
      <c r="UGQ43" s="516"/>
      <c r="UGR43" s="516"/>
      <c r="UGS43" s="516"/>
      <c r="UGT43" s="516"/>
      <c r="UGU43" s="516"/>
      <c r="UGV43" s="516"/>
      <c r="UGW43" s="516"/>
      <c r="UGX43" s="516"/>
      <c r="UGY43" s="516"/>
      <c r="UGZ43" s="516"/>
      <c r="UHA43" s="516"/>
      <c r="UHB43" s="516"/>
      <c r="UHC43" s="516"/>
      <c r="UHD43" s="516"/>
      <c r="UHE43" s="516"/>
      <c r="UHF43" s="516"/>
      <c r="UHG43" s="516"/>
      <c r="UHH43" s="516"/>
      <c r="UHI43" s="516"/>
      <c r="UHJ43" s="516"/>
      <c r="UHK43" s="516"/>
      <c r="UHL43" s="516"/>
      <c r="UHM43" s="516"/>
      <c r="UHN43" s="516"/>
      <c r="UHO43" s="516"/>
      <c r="UHP43" s="516"/>
      <c r="UHQ43" s="516"/>
      <c r="UHR43" s="516"/>
      <c r="UHS43" s="516"/>
      <c r="UHT43" s="516"/>
      <c r="UHU43" s="516"/>
      <c r="UHV43" s="516"/>
      <c r="UHW43" s="516"/>
      <c r="UHX43" s="516"/>
      <c r="UHY43" s="516"/>
      <c r="UHZ43" s="516"/>
      <c r="UIA43" s="516"/>
      <c r="UIB43" s="516"/>
      <c r="UIC43" s="516"/>
      <c r="UID43" s="516"/>
      <c r="UIE43" s="516"/>
      <c r="UIF43" s="516"/>
      <c r="UIG43" s="516"/>
      <c r="UIH43" s="516"/>
      <c r="UII43" s="516"/>
      <c r="UIJ43" s="516"/>
      <c r="UIK43" s="516"/>
      <c r="UIL43" s="516"/>
      <c r="UIM43" s="516"/>
      <c r="UIN43" s="516"/>
      <c r="UIO43" s="516"/>
      <c r="UIP43" s="516"/>
      <c r="UIQ43" s="516"/>
      <c r="UIR43" s="516"/>
      <c r="UIS43" s="516"/>
      <c r="UIT43" s="516"/>
      <c r="UIU43" s="516"/>
      <c r="UIV43" s="516"/>
      <c r="UIW43" s="516"/>
      <c r="UIX43" s="516"/>
      <c r="UIY43" s="516"/>
      <c r="UIZ43" s="516"/>
      <c r="UJA43" s="516"/>
      <c r="UJB43" s="516"/>
      <c r="UJC43" s="516"/>
      <c r="UJD43" s="516"/>
      <c r="UJE43" s="516"/>
      <c r="UJF43" s="516"/>
      <c r="UJG43" s="516"/>
      <c r="UJH43" s="516"/>
      <c r="UJI43" s="516"/>
      <c r="UJJ43" s="516"/>
      <c r="UJK43" s="516"/>
      <c r="UJL43" s="516"/>
      <c r="UJM43" s="516"/>
      <c r="UJN43" s="516"/>
      <c r="UJO43" s="516"/>
      <c r="UJP43" s="516"/>
      <c r="UJQ43" s="516"/>
      <c r="UJR43" s="516"/>
      <c r="UJS43" s="516"/>
      <c r="UJT43" s="516"/>
      <c r="UJU43" s="516"/>
      <c r="UJV43" s="516"/>
      <c r="UJW43" s="516"/>
      <c r="UJX43" s="516"/>
      <c r="UJY43" s="516"/>
      <c r="UJZ43" s="516"/>
      <c r="UKA43" s="516"/>
      <c r="UKB43" s="516"/>
      <c r="UKC43" s="516"/>
      <c r="UKD43" s="516"/>
      <c r="UKE43" s="516"/>
      <c r="UKF43" s="516"/>
      <c r="UKG43" s="516"/>
      <c r="UKH43" s="516"/>
      <c r="UKI43" s="516"/>
      <c r="UKJ43" s="516"/>
      <c r="UKK43" s="516"/>
      <c r="UKL43" s="516"/>
      <c r="UKM43" s="516"/>
      <c r="UKN43" s="516"/>
      <c r="UKO43" s="516"/>
      <c r="UKP43" s="516"/>
      <c r="UKQ43" s="516"/>
      <c r="UKR43" s="516"/>
      <c r="UKS43" s="516"/>
      <c r="UKT43" s="516"/>
      <c r="UKU43" s="516"/>
      <c r="UKV43" s="516"/>
      <c r="UKW43" s="516"/>
      <c r="UKX43" s="516"/>
      <c r="UKY43" s="516"/>
      <c r="UKZ43" s="516"/>
      <c r="ULA43" s="516"/>
      <c r="ULB43" s="516"/>
      <c r="ULC43" s="516"/>
      <c r="ULD43" s="516"/>
      <c r="ULE43" s="516"/>
      <c r="ULF43" s="516"/>
      <c r="ULG43" s="516"/>
      <c r="ULH43" s="516"/>
      <c r="ULI43" s="516"/>
      <c r="ULJ43" s="516"/>
      <c r="ULK43" s="516"/>
      <c r="ULL43" s="516"/>
      <c r="ULM43" s="516"/>
      <c r="ULN43" s="516"/>
      <c r="ULO43" s="516"/>
      <c r="ULP43" s="516"/>
      <c r="ULQ43" s="516"/>
      <c r="ULR43" s="516"/>
      <c r="ULS43" s="516"/>
      <c r="ULT43" s="516"/>
      <c r="ULU43" s="516"/>
      <c r="ULV43" s="516"/>
      <c r="ULW43" s="516"/>
      <c r="ULX43" s="516"/>
      <c r="ULY43" s="516"/>
      <c r="ULZ43" s="516"/>
      <c r="UMA43" s="516"/>
      <c r="UMB43" s="516"/>
      <c r="UMC43" s="516"/>
      <c r="UMD43" s="516"/>
      <c r="UME43" s="516"/>
      <c r="UMF43" s="516"/>
      <c r="UMG43" s="516"/>
      <c r="UMH43" s="516"/>
      <c r="UMI43" s="516"/>
      <c r="UMJ43" s="516"/>
      <c r="UMK43" s="516"/>
      <c r="UML43" s="516"/>
      <c r="UMM43" s="516"/>
      <c r="UMN43" s="516"/>
      <c r="UMO43" s="516"/>
      <c r="UMP43" s="516"/>
      <c r="UMQ43" s="516"/>
      <c r="UMR43" s="516"/>
      <c r="UMS43" s="516"/>
      <c r="UMT43" s="516"/>
      <c r="UMU43" s="516"/>
      <c r="UMV43" s="516"/>
      <c r="UMW43" s="516"/>
      <c r="UMX43" s="516"/>
      <c r="UMY43" s="516"/>
      <c r="UMZ43" s="516"/>
      <c r="UNA43" s="516"/>
      <c r="UNB43" s="516"/>
      <c r="UNC43" s="516"/>
      <c r="UND43" s="516"/>
      <c r="UNE43" s="516"/>
      <c r="UNF43" s="516"/>
      <c r="UNG43" s="516"/>
      <c r="UNH43" s="516"/>
      <c r="UNI43" s="516"/>
      <c r="UNJ43" s="516"/>
      <c r="UNK43" s="516"/>
      <c r="UNL43" s="516"/>
      <c r="UNM43" s="516"/>
      <c r="UNN43" s="516"/>
      <c r="UNO43" s="516"/>
      <c r="UNP43" s="516"/>
      <c r="UNQ43" s="516"/>
      <c r="UNR43" s="516"/>
      <c r="UNS43" s="516"/>
      <c r="UNT43" s="516"/>
      <c r="UNU43" s="516"/>
      <c r="UNV43" s="516"/>
      <c r="UNW43" s="516"/>
      <c r="UNX43" s="516"/>
      <c r="UNY43" s="516"/>
      <c r="UNZ43" s="516"/>
      <c r="UOA43" s="516"/>
      <c r="UOB43" s="516"/>
      <c r="UOC43" s="516"/>
      <c r="UOD43" s="516"/>
      <c r="UOE43" s="516"/>
      <c r="UOF43" s="516"/>
      <c r="UOG43" s="516"/>
      <c r="UOH43" s="516"/>
      <c r="UOI43" s="516"/>
      <c r="UOJ43" s="516"/>
      <c r="UOK43" s="516"/>
      <c r="UOL43" s="516"/>
      <c r="UOM43" s="516"/>
      <c r="UON43" s="516"/>
      <c r="UOO43" s="516"/>
      <c r="UOP43" s="516"/>
      <c r="UOQ43" s="516"/>
      <c r="UOR43" s="516"/>
      <c r="UOS43" s="516"/>
      <c r="UOT43" s="516"/>
      <c r="UOU43" s="516"/>
      <c r="UOV43" s="516"/>
      <c r="UOW43" s="516"/>
      <c r="UOX43" s="516"/>
      <c r="UOY43" s="516"/>
      <c r="UOZ43" s="516"/>
      <c r="UPA43" s="516"/>
      <c r="UPB43" s="516"/>
      <c r="UPC43" s="516"/>
      <c r="UPD43" s="516"/>
      <c r="UPE43" s="516"/>
      <c r="UPF43" s="516"/>
      <c r="UPG43" s="516"/>
      <c r="UPH43" s="516"/>
      <c r="UPI43" s="516"/>
      <c r="UPJ43" s="516"/>
      <c r="UPK43" s="516"/>
      <c r="UPL43" s="516"/>
      <c r="UPM43" s="516"/>
      <c r="UPN43" s="516"/>
      <c r="UPO43" s="516"/>
      <c r="UPP43" s="516"/>
      <c r="UPQ43" s="516"/>
      <c r="UPR43" s="516"/>
      <c r="UPS43" s="516"/>
      <c r="UPT43" s="516"/>
      <c r="UPU43" s="516"/>
      <c r="UPV43" s="516"/>
      <c r="UPW43" s="516"/>
      <c r="UPX43" s="516"/>
      <c r="UPY43" s="516"/>
      <c r="UPZ43" s="516"/>
      <c r="UQA43" s="516"/>
      <c r="UQB43" s="516"/>
      <c r="UQC43" s="516"/>
      <c r="UQD43" s="516"/>
      <c r="UQE43" s="516"/>
      <c r="UQF43" s="516"/>
      <c r="UQG43" s="516"/>
      <c r="UQH43" s="516"/>
      <c r="UQI43" s="516"/>
      <c r="UQJ43" s="516"/>
      <c r="UQK43" s="516"/>
      <c r="UQL43" s="516"/>
      <c r="UQM43" s="516"/>
      <c r="UQN43" s="516"/>
      <c r="UQO43" s="516"/>
      <c r="UQP43" s="516"/>
      <c r="UQQ43" s="516"/>
      <c r="UQR43" s="516"/>
      <c r="UQS43" s="516"/>
      <c r="UQT43" s="516"/>
      <c r="UQU43" s="516"/>
      <c r="UQV43" s="516"/>
      <c r="UQW43" s="516"/>
      <c r="UQX43" s="516"/>
      <c r="UQY43" s="516"/>
      <c r="UQZ43" s="516"/>
      <c r="URA43" s="516"/>
      <c r="URB43" s="516"/>
      <c r="URC43" s="516"/>
      <c r="URD43" s="516"/>
      <c r="URE43" s="516"/>
      <c r="URF43" s="516"/>
      <c r="URG43" s="516"/>
      <c r="URH43" s="516"/>
      <c r="URI43" s="516"/>
      <c r="URJ43" s="516"/>
      <c r="URK43" s="516"/>
      <c r="URL43" s="516"/>
      <c r="URM43" s="516"/>
      <c r="URN43" s="516"/>
      <c r="URO43" s="516"/>
      <c r="URP43" s="516"/>
      <c r="URQ43" s="516"/>
      <c r="URR43" s="516"/>
      <c r="URS43" s="516"/>
      <c r="URT43" s="516"/>
      <c r="URU43" s="516"/>
      <c r="URV43" s="516"/>
      <c r="URW43" s="516"/>
      <c r="URX43" s="516"/>
      <c r="URY43" s="516"/>
      <c r="URZ43" s="516"/>
      <c r="USA43" s="516"/>
      <c r="USB43" s="516"/>
      <c r="USC43" s="516"/>
      <c r="USD43" s="516"/>
      <c r="USE43" s="516"/>
      <c r="USF43" s="516"/>
      <c r="USG43" s="516"/>
      <c r="USH43" s="516"/>
      <c r="USI43" s="516"/>
      <c r="USJ43" s="516"/>
      <c r="USK43" s="516"/>
      <c r="USL43" s="516"/>
      <c r="USM43" s="516"/>
      <c r="USN43" s="516"/>
      <c r="USO43" s="516"/>
      <c r="USP43" s="516"/>
      <c r="USQ43" s="516"/>
      <c r="USR43" s="516"/>
      <c r="USS43" s="516"/>
      <c r="UST43" s="516"/>
      <c r="USU43" s="516"/>
      <c r="USV43" s="516"/>
      <c r="USW43" s="516"/>
      <c r="USX43" s="516"/>
      <c r="USY43" s="516"/>
      <c r="USZ43" s="516"/>
      <c r="UTA43" s="516"/>
      <c r="UTB43" s="516"/>
      <c r="UTC43" s="516"/>
      <c r="UTD43" s="516"/>
      <c r="UTE43" s="516"/>
      <c r="UTF43" s="516"/>
      <c r="UTG43" s="516"/>
      <c r="UTH43" s="516"/>
      <c r="UTI43" s="516"/>
      <c r="UTJ43" s="516"/>
      <c r="UTK43" s="516"/>
      <c r="UTL43" s="516"/>
      <c r="UTM43" s="516"/>
      <c r="UTN43" s="516"/>
      <c r="UTO43" s="516"/>
      <c r="UTP43" s="516"/>
      <c r="UTQ43" s="516"/>
      <c r="UTR43" s="516"/>
      <c r="UTS43" s="516"/>
      <c r="UTT43" s="516"/>
      <c r="UTU43" s="516"/>
      <c r="UTV43" s="516"/>
      <c r="UTW43" s="516"/>
      <c r="UTX43" s="516"/>
      <c r="UTY43" s="516"/>
      <c r="UTZ43" s="516"/>
      <c r="UUA43" s="516"/>
      <c r="UUB43" s="516"/>
      <c r="UUC43" s="516"/>
      <c r="UUD43" s="516"/>
      <c r="UUE43" s="516"/>
      <c r="UUF43" s="516"/>
      <c r="UUG43" s="516"/>
      <c r="UUH43" s="516"/>
      <c r="UUI43" s="516"/>
      <c r="UUJ43" s="516"/>
      <c r="UUK43" s="516"/>
      <c r="UUL43" s="516"/>
      <c r="UUM43" s="516"/>
      <c r="UUN43" s="516"/>
      <c r="UUO43" s="516"/>
      <c r="UUP43" s="516"/>
      <c r="UUQ43" s="516"/>
      <c r="UUR43" s="516"/>
      <c r="UUS43" s="516"/>
      <c r="UUT43" s="516"/>
      <c r="UUU43" s="516"/>
      <c r="UUV43" s="516"/>
      <c r="UUW43" s="516"/>
      <c r="UUX43" s="516"/>
      <c r="UUY43" s="516"/>
      <c r="UUZ43" s="516"/>
      <c r="UVA43" s="516"/>
      <c r="UVB43" s="516"/>
      <c r="UVC43" s="516"/>
      <c r="UVD43" s="516"/>
      <c r="UVE43" s="516"/>
      <c r="UVF43" s="516"/>
      <c r="UVG43" s="516"/>
      <c r="UVH43" s="516"/>
      <c r="UVI43" s="516"/>
      <c r="UVJ43" s="516"/>
      <c r="UVK43" s="516"/>
      <c r="UVL43" s="516"/>
      <c r="UVM43" s="516"/>
      <c r="UVN43" s="516"/>
      <c r="UVO43" s="516"/>
      <c r="UVP43" s="516"/>
      <c r="UVQ43" s="516"/>
      <c r="UVR43" s="516"/>
      <c r="UVS43" s="516"/>
      <c r="UVT43" s="516"/>
      <c r="UVU43" s="516"/>
      <c r="UVV43" s="516"/>
      <c r="UVW43" s="516"/>
      <c r="UVX43" s="516"/>
      <c r="UVY43" s="516"/>
      <c r="UVZ43" s="516"/>
      <c r="UWA43" s="516"/>
      <c r="UWB43" s="516"/>
      <c r="UWC43" s="516"/>
      <c r="UWD43" s="516"/>
      <c r="UWE43" s="516"/>
      <c r="UWF43" s="516"/>
      <c r="UWG43" s="516"/>
      <c r="UWH43" s="516"/>
      <c r="UWI43" s="516"/>
      <c r="UWJ43" s="516"/>
      <c r="UWK43" s="516"/>
      <c r="UWL43" s="516"/>
      <c r="UWM43" s="516"/>
      <c r="UWN43" s="516"/>
      <c r="UWO43" s="516"/>
      <c r="UWP43" s="516"/>
      <c r="UWQ43" s="516"/>
      <c r="UWR43" s="516"/>
      <c r="UWS43" s="516"/>
      <c r="UWT43" s="516"/>
      <c r="UWU43" s="516"/>
      <c r="UWV43" s="516"/>
      <c r="UWW43" s="516"/>
      <c r="UWX43" s="516"/>
      <c r="UWY43" s="516"/>
      <c r="UWZ43" s="516"/>
      <c r="UXA43" s="516"/>
      <c r="UXB43" s="516"/>
      <c r="UXC43" s="516"/>
      <c r="UXD43" s="516"/>
      <c r="UXE43" s="516"/>
      <c r="UXF43" s="516"/>
      <c r="UXG43" s="516"/>
      <c r="UXH43" s="516"/>
      <c r="UXI43" s="516"/>
      <c r="UXJ43" s="516"/>
      <c r="UXK43" s="516"/>
      <c r="UXL43" s="516"/>
      <c r="UXM43" s="516"/>
      <c r="UXN43" s="516"/>
      <c r="UXO43" s="516"/>
      <c r="UXP43" s="516"/>
      <c r="UXQ43" s="516"/>
      <c r="UXR43" s="516"/>
      <c r="UXS43" s="516"/>
      <c r="UXT43" s="516"/>
      <c r="UXU43" s="516"/>
      <c r="UXV43" s="516"/>
      <c r="UXW43" s="516"/>
      <c r="UXX43" s="516"/>
      <c r="UXY43" s="516"/>
      <c r="UXZ43" s="516"/>
      <c r="UYA43" s="516"/>
      <c r="UYB43" s="516"/>
      <c r="UYC43" s="516"/>
      <c r="UYD43" s="516"/>
      <c r="UYE43" s="516"/>
      <c r="UYF43" s="516"/>
      <c r="UYG43" s="516"/>
      <c r="UYH43" s="516"/>
      <c r="UYI43" s="516"/>
      <c r="UYJ43" s="516"/>
      <c r="UYK43" s="516"/>
      <c r="UYL43" s="516"/>
      <c r="UYM43" s="516"/>
      <c r="UYN43" s="516"/>
      <c r="UYO43" s="516"/>
      <c r="UYP43" s="516"/>
      <c r="UYQ43" s="516"/>
      <c r="UYR43" s="516"/>
      <c r="UYS43" s="516"/>
      <c r="UYT43" s="516"/>
      <c r="UYU43" s="516"/>
      <c r="UYV43" s="516"/>
      <c r="UYW43" s="516"/>
      <c r="UYX43" s="516"/>
      <c r="UYY43" s="516"/>
      <c r="UYZ43" s="516"/>
      <c r="UZA43" s="516"/>
      <c r="UZB43" s="516"/>
      <c r="UZC43" s="516"/>
      <c r="UZD43" s="516"/>
      <c r="UZE43" s="516"/>
      <c r="UZF43" s="516"/>
      <c r="UZG43" s="516"/>
      <c r="UZH43" s="516"/>
      <c r="UZI43" s="516"/>
      <c r="UZJ43" s="516"/>
      <c r="UZK43" s="516"/>
      <c r="UZL43" s="516"/>
      <c r="UZM43" s="516"/>
      <c r="UZN43" s="516"/>
      <c r="UZO43" s="516"/>
      <c r="UZP43" s="516"/>
      <c r="UZQ43" s="516"/>
      <c r="UZR43" s="516"/>
      <c r="UZS43" s="516"/>
      <c r="UZT43" s="516"/>
      <c r="UZU43" s="516"/>
      <c r="UZV43" s="516"/>
      <c r="UZW43" s="516"/>
      <c r="UZX43" s="516"/>
      <c r="UZY43" s="516"/>
      <c r="UZZ43" s="516"/>
      <c r="VAA43" s="516"/>
      <c r="VAB43" s="516"/>
      <c r="VAC43" s="516"/>
      <c r="VAD43" s="516"/>
      <c r="VAE43" s="516"/>
      <c r="VAF43" s="516"/>
      <c r="VAG43" s="516"/>
      <c r="VAH43" s="516"/>
      <c r="VAI43" s="516"/>
      <c r="VAJ43" s="516"/>
      <c r="VAK43" s="516"/>
      <c r="VAL43" s="516"/>
      <c r="VAM43" s="516"/>
      <c r="VAN43" s="516"/>
      <c r="VAO43" s="516"/>
      <c r="VAP43" s="516"/>
      <c r="VAQ43" s="516"/>
      <c r="VAR43" s="516"/>
      <c r="VAS43" s="516"/>
      <c r="VAT43" s="516"/>
      <c r="VAU43" s="516"/>
      <c r="VAV43" s="516"/>
      <c r="VAW43" s="516"/>
      <c r="VAX43" s="516"/>
      <c r="VAY43" s="516"/>
      <c r="VAZ43" s="516"/>
      <c r="VBA43" s="516"/>
      <c r="VBB43" s="516"/>
      <c r="VBC43" s="516"/>
      <c r="VBD43" s="516"/>
      <c r="VBE43" s="516"/>
      <c r="VBF43" s="516"/>
      <c r="VBG43" s="516"/>
      <c r="VBH43" s="516"/>
      <c r="VBI43" s="516"/>
      <c r="VBJ43" s="516"/>
      <c r="VBK43" s="516"/>
      <c r="VBL43" s="516"/>
      <c r="VBM43" s="516"/>
      <c r="VBN43" s="516"/>
      <c r="VBO43" s="516"/>
      <c r="VBP43" s="516"/>
      <c r="VBQ43" s="516"/>
      <c r="VBR43" s="516"/>
      <c r="VBS43" s="516"/>
      <c r="VBT43" s="516"/>
      <c r="VBU43" s="516"/>
      <c r="VBV43" s="516"/>
      <c r="VBW43" s="516"/>
      <c r="VBX43" s="516"/>
      <c r="VBY43" s="516"/>
      <c r="VBZ43" s="516"/>
      <c r="VCA43" s="516"/>
      <c r="VCB43" s="516"/>
      <c r="VCC43" s="516"/>
      <c r="VCD43" s="516"/>
      <c r="VCE43" s="516"/>
      <c r="VCF43" s="516"/>
      <c r="VCG43" s="516"/>
      <c r="VCH43" s="516"/>
      <c r="VCI43" s="516"/>
      <c r="VCJ43" s="516"/>
      <c r="VCK43" s="516"/>
      <c r="VCL43" s="516"/>
      <c r="VCM43" s="516"/>
      <c r="VCN43" s="516"/>
      <c r="VCO43" s="516"/>
      <c r="VCP43" s="516"/>
      <c r="VCQ43" s="516"/>
      <c r="VCR43" s="516"/>
      <c r="VCS43" s="516"/>
      <c r="VCT43" s="516"/>
      <c r="VCU43" s="516"/>
      <c r="VCV43" s="516"/>
      <c r="VCW43" s="516"/>
      <c r="VCX43" s="516"/>
      <c r="VCY43" s="516"/>
      <c r="VCZ43" s="516"/>
      <c r="VDA43" s="516"/>
      <c r="VDB43" s="516"/>
      <c r="VDC43" s="516"/>
      <c r="VDD43" s="516"/>
      <c r="VDE43" s="516"/>
      <c r="VDF43" s="516"/>
      <c r="VDG43" s="516"/>
      <c r="VDH43" s="516"/>
      <c r="VDI43" s="516"/>
      <c r="VDJ43" s="516"/>
      <c r="VDK43" s="516"/>
      <c r="VDL43" s="516"/>
      <c r="VDM43" s="516"/>
      <c r="VDN43" s="516"/>
      <c r="VDO43" s="516"/>
      <c r="VDP43" s="516"/>
      <c r="VDQ43" s="516"/>
      <c r="VDR43" s="516"/>
      <c r="VDS43" s="516"/>
      <c r="VDT43" s="516"/>
      <c r="VDU43" s="516"/>
      <c r="VDV43" s="516"/>
      <c r="VDW43" s="516"/>
      <c r="VDX43" s="516"/>
      <c r="VDY43" s="516"/>
      <c r="VDZ43" s="516"/>
      <c r="VEA43" s="516"/>
      <c r="VEB43" s="516"/>
      <c r="VEC43" s="516"/>
      <c r="VED43" s="516"/>
      <c r="VEE43" s="516"/>
      <c r="VEF43" s="516"/>
      <c r="VEG43" s="516"/>
      <c r="VEH43" s="516"/>
      <c r="VEI43" s="516"/>
      <c r="VEJ43" s="516"/>
      <c r="VEK43" s="516"/>
      <c r="VEL43" s="516"/>
      <c r="VEM43" s="516"/>
      <c r="VEN43" s="516"/>
      <c r="VEO43" s="516"/>
      <c r="VEP43" s="516"/>
      <c r="VEQ43" s="516"/>
      <c r="VER43" s="516"/>
      <c r="VES43" s="516"/>
      <c r="VET43" s="516"/>
      <c r="VEU43" s="516"/>
      <c r="VEV43" s="516"/>
      <c r="VEW43" s="516"/>
      <c r="VEX43" s="516"/>
      <c r="VEY43" s="516"/>
      <c r="VEZ43" s="516"/>
      <c r="VFA43" s="516"/>
      <c r="VFB43" s="516"/>
      <c r="VFC43" s="516"/>
      <c r="VFD43" s="516"/>
      <c r="VFE43" s="516"/>
      <c r="VFF43" s="516"/>
      <c r="VFG43" s="516"/>
      <c r="VFH43" s="516"/>
      <c r="VFI43" s="516"/>
      <c r="VFJ43" s="516"/>
      <c r="VFK43" s="516"/>
      <c r="VFL43" s="516"/>
      <c r="VFM43" s="516"/>
      <c r="VFN43" s="516"/>
      <c r="VFO43" s="516"/>
      <c r="VFP43" s="516"/>
      <c r="VFQ43" s="516"/>
      <c r="VFR43" s="516"/>
      <c r="VFS43" s="516"/>
      <c r="VFT43" s="516"/>
      <c r="VFU43" s="516"/>
      <c r="VFV43" s="516"/>
      <c r="VFW43" s="516"/>
      <c r="VFX43" s="516"/>
      <c r="VFY43" s="516"/>
      <c r="VFZ43" s="516"/>
      <c r="VGA43" s="516"/>
      <c r="VGB43" s="516"/>
      <c r="VGC43" s="516"/>
      <c r="VGD43" s="516"/>
      <c r="VGE43" s="516"/>
      <c r="VGF43" s="516"/>
      <c r="VGG43" s="516"/>
      <c r="VGH43" s="516"/>
      <c r="VGI43" s="516"/>
      <c r="VGJ43" s="516"/>
      <c r="VGK43" s="516"/>
      <c r="VGL43" s="516"/>
      <c r="VGM43" s="516"/>
      <c r="VGN43" s="516"/>
      <c r="VGO43" s="516"/>
      <c r="VGP43" s="516"/>
      <c r="VGQ43" s="516"/>
      <c r="VGR43" s="516"/>
      <c r="VGS43" s="516"/>
      <c r="VGT43" s="516"/>
      <c r="VGU43" s="516"/>
      <c r="VGV43" s="516"/>
      <c r="VGW43" s="516"/>
      <c r="VGX43" s="516"/>
      <c r="VGY43" s="516"/>
      <c r="VGZ43" s="516"/>
      <c r="VHA43" s="516"/>
      <c r="VHB43" s="516"/>
      <c r="VHC43" s="516"/>
      <c r="VHD43" s="516"/>
      <c r="VHE43" s="516"/>
      <c r="VHF43" s="516"/>
      <c r="VHG43" s="516"/>
      <c r="VHH43" s="516"/>
      <c r="VHI43" s="516"/>
      <c r="VHJ43" s="516"/>
      <c r="VHK43" s="516"/>
      <c r="VHL43" s="516"/>
      <c r="VHM43" s="516"/>
      <c r="VHN43" s="516"/>
      <c r="VHO43" s="516"/>
      <c r="VHP43" s="516"/>
      <c r="VHQ43" s="516"/>
      <c r="VHR43" s="516"/>
      <c r="VHS43" s="516"/>
      <c r="VHT43" s="516"/>
      <c r="VHU43" s="516"/>
      <c r="VHV43" s="516"/>
      <c r="VHW43" s="516"/>
      <c r="VHX43" s="516"/>
      <c r="VHY43" s="516"/>
      <c r="VHZ43" s="516"/>
      <c r="VIA43" s="516"/>
      <c r="VIB43" s="516"/>
      <c r="VIC43" s="516"/>
      <c r="VID43" s="516"/>
      <c r="VIE43" s="516"/>
      <c r="VIF43" s="516"/>
      <c r="VIG43" s="516"/>
      <c r="VIH43" s="516"/>
      <c r="VII43" s="516"/>
      <c r="VIJ43" s="516"/>
      <c r="VIK43" s="516"/>
      <c r="VIL43" s="516"/>
      <c r="VIM43" s="516"/>
      <c r="VIN43" s="516"/>
      <c r="VIO43" s="516"/>
      <c r="VIP43" s="516"/>
      <c r="VIQ43" s="516"/>
      <c r="VIR43" s="516"/>
      <c r="VIS43" s="516"/>
      <c r="VIT43" s="516"/>
      <c r="VIU43" s="516"/>
      <c r="VIV43" s="516"/>
      <c r="VIW43" s="516"/>
      <c r="VIX43" s="516"/>
      <c r="VIY43" s="516"/>
      <c r="VIZ43" s="516"/>
      <c r="VJA43" s="516"/>
      <c r="VJB43" s="516"/>
      <c r="VJC43" s="516"/>
      <c r="VJD43" s="516"/>
      <c r="VJE43" s="516"/>
      <c r="VJF43" s="516"/>
      <c r="VJG43" s="516"/>
      <c r="VJH43" s="516"/>
      <c r="VJI43" s="516"/>
      <c r="VJJ43" s="516"/>
      <c r="VJK43" s="516"/>
      <c r="VJL43" s="516"/>
      <c r="VJM43" s="516"/>
      <c r="VJN43" s="516"/>
      <c r="VJO43" s="516"/>
      <c r="VJP43" s="516"/>
      <c r="VJQ43" s="516"/>
      <c r="VJR43" s="516"/>
      <c r="VJS43" s="516"/>
      <c r="VJT43" s="516"/>
      <c r="VJU43" s="516"/>
      <c r="VJV43" s="516"/>
      <c r="VJW43" s="516"/>
      <c r="VJX43" s="516"/>
      <c r="VJY43" s="516"/>
      <c r="VJZ43" s="516"/>
      <c r="VKA43" s="516"/>
      <c r="VKB43" s="516"/>
      <c r="VKC43" s="516"/>
      <c r="VKD43" s="516"/>
      <c r="VKE43" s="516"/>
      <c r="VKF43" s="516"/>
      <c r="VKG43" s="516"/>
      <c r="VKH43" s="516"/>
      <c r="VKI43" s="516"/>
      <c r="VKJ43" s="516"/>
      <c r="VKK43" s="516"/>
      <c r="VKL43" s="516"/>
      <c r="VKM43" s="516"/>
      <c r="VKN43" s="516"/>
      <c r="VKO43" s="516"/>
      <c r="VKP43" s="516"/>
      <c r="VKQ43" s="516"/>
      <c r="VKR43" s="516"/>
      <c r="VKS43" s="516"/>
      <c r="VKT43" s="516"/>
      <c r="VKU43" s="516"/>
      <c r="VKV43" s="516"/>
      <c r="VKW43" s="516"/>
      <c r="VKX43" s="516"/>
      <c r="VKY43" s="516"/>
      <c r="VKZ43" s="516"/>
      <c r="VLA43" s="516"/>
      <c r="VLB43" s="516"/>
      <c r="VLC43" s="516"/>
      <c r="VLD43" s="516"/>
      <c r="VLE43" s="516"/>
      <c r="VLF43" s="516"/>
      <c r="VLG43" s="516"/>
      <c r="VLH43" s="516"/>
      <c r="VLI43" s="516"/>
      <c r="VLJ43" s="516"/>
      <c r="VLK43" s="516"/>
      <c r="VLL43" s="516"/>
      <c r="VLM43" s="516"/>
      <c r="VLN43" s="516"/>
      <c r="VLO43" s="516"/>
      <c r="VLP43" s="516"/>
      <c r="VLQ43" s="516"/>
      <c r="VLR43" s="516"/>
      <c r="VLS43" s="516"/>
      <c r="VLT43" s="516"/>
      <c r="VLU43" s="516"/>
      <c r="VLV43" s="516"/>
      <c r="VLW43" s="516"/>
      <c r="VLX43" s="516"/>
      <c r="VLY43" s="516"/>
      <c r="VLZ43" s="516"/>
      <c r="VMA43" s="516"/>
      <c r="VMB43" s="516"/>
      <c r="VMC43" s="516"/>
      <c r="VMD43" s="516"/>
      <c r="VME43" s="516"/>
      <c r="VMF43" s="516"/>
      <c r="VMG43" s="516"/>
      <c r="VMH43" s="516"/>
      <c r="VMI43" s="516"/>
      <c r="VMJ43" s="516"/>
      <c r="VMK43" s="516"/>
      <c r="VML43" s="516"/>
      <c r="VMM43" s="516"/>
      <c r="VMN43" s="516"/>
      <c r="VMO43" s="516"/>
      <c r="VMP43" s="516"/>
      <c r="VMQ43" s="516"/>
      <c r="VMR43" s="516"/>
      <c r="VMS43" s="516"/>
      <c r="VMT43" s="516"/>
      <c r="VMU43" s="516"/>
      <c r="VMV43" s="516"/>
      <c r="VMW43" s="516"/>
      <c r="VMX43" s="516"/>
      <c r="VMY43" s="516"/>
      <c r="VMZ43" s="516"/>
      <c r="VNA43" s="516"/>
      <c r="VNB43" s="516"/>
      <c r="VNC43" s="516"/>
      <c r="VND43" s="516"/>
      <c r="VNE43" s="516"/>
      <c r="VNF43" s="516"/>
      <c r="VNG43" s="516"/>
      <c r="VNH43" s="516"/>
      <c r="VNI43" s="516"/>
      <c r="VNJ43" s="516"/>
      <c r="VNK43" s="516"/>
      <c r="VNL43" s="516"/>
      <c r="VNM43" s="516"/>
      <c r="VNN43" s="516"/>
      <c r="VNO43" s="516"/>
      <c r="VNP43" s="516"/>
      <c r="VNQ43" s="516"/>
      <c r="VNR43" s="516"/>
      <c r="VNS43" s="516"/>
      <c r="VNT43" s="516"/>
      <c r="VNU43" s="516"/>
      <c r="VNV43" s="516"/>
      <c r="VNW43" s="516"/>
      <c r="VNX43" s="516"/>
      <c r="VNY43" s="516"/>
      <c r="VNZ43" s="516"/>
      <c r="VOA43" s="516"/>
      <c r="VOB43" s="516"/>
      <c r="VOC43" s="516"/>
      <c r="VOD43" s="516"/>
      <c r="VOE43" s="516"/>
      <c r="VOF43" s="516"/>
      <c r="VOG43" s="516"/>
      <c r="VOH43" s="516"/>
      <c r="VOI43" s="516"/>
      <c r="VOJ43" s="516"/>
      <c r="VOK43" s="516"/>
      <c r="VOL43" s="516"/>
      <c r="VOM43" s="516"/>
      <c r="VON43" s="516"/>
      <c r="VOO43" s="516"/>
      <c r="VOP43" s="516"/>
      <c r="VOQ43" s="516"/>
      <c r="VOR43" s="516"/>
      <c r="VOS43" s="516"/>
      <c r="VOT43" s="516"/>
      <c r="VOU43" s="516"/>
      <c r="VOV43" s="516"/>
      <c r="VOW43" s="516"/>
      <c r="VOX43" s="516"/>
      <c r="VOY43" s="516"/>
      <c r="VOZ43" s="516"/>
      <c r="VPA43" s="516"/>
      <c r="VPB43" s="516"/>
      <c r="VPC43" s="516"/>
      <c r="VPD43" s="516"/>
      <c r="VPE43" s="516"/>
      <c r="VPF43" s="516"/>
      <c r="VPG43" s="516"/>
      <c r="VPH43" s="516"/>
      <c r="VPI43" s="516"/>
      <c r="VPJ43" s="516"/>
      <c r="VPK43" s="516"/>
      <c r="VPL43" s="516"/>
      <c r="VPM43" s="516"/>
      <c r="VPN43" s="516"/>
      <c r="VPO43" s="516"/>
      <c r="VPP43" s="516"/>
      <c r="VPQ43" s="516"/>
      <c r="VPR43" s="516"/>
      <c r="VPS43" s="516"/>
      <c r="VPT43" s="516"/>
      <c r="VPU43" s="516"/>
      <c r="VPV43" s="516"/>
      <c r="VPW43" s="516"/>
      <c r="VPX43" s="516"/>
      <c r="VPY43" s="516"/>
      <c r="VPZ43" s="516"/>
      <c r="VQA43" s="516"/>
      <c r="VQB43" s="516"/>
      <c r="VQC43" s="516"/>
      <c r="VQD43" s="516"/>
      <c r="VQE43" s="516"/>
      <c r="VQF43" s="516"/>
      <c r="VQG43" s="516"/>
      <c r="VQH43" s="516"/>
      <c r="VQI43" s="516"/>
      <c r="VQJ43" s="516"/>
      <c r="VQK43" s="516"/>
      <c r="VQL43" s="516"/>
      <c r="VQM43" s="516"/>
      <c r="VQN43" s="516"/>
      <c r="VQO43" s="516"/>
      <c r="VQP43" s="516"/>
      <c r="VQQ43" s="516"/>
      <c r="VQR43" s="516"/>
      <c r="VQS43" s="516"/>
      <c r="VQT43" s="516"/>
      <c r="VQU43" s="516"/>
      <c r="VQV43" s="516"/>
      <c r="VQW43" s="516"/>
      <c r="VQX43" s="516"/>
      <c r="VQY43" s="516"/>
      <c r="VQZ43" s="516"/>
      <c r="VRA43" s="516"/>
      <c r="VRB43" s="516"/>
      <c r="VRC43" s="516"/>
      <c r="VRD43" s="516"/>
      <c r="VRE43" s="516"/>
      <c r="VRF43" s="516"/>
      <c r="VRG43" s="516"/>
      <c r="VRH43" s="516"/>
      <c r="VRI43" s="516"/>
      <c r="VRJ43" s="516"/>
      <c r="VRK43" s="516"/>
      <c r="VRL43" s="516"/>
      <c r="VRM43" s="516"/>
      <c r="VRN43" s="516"/>
      <c r="VRO43" s="516"/>
      <c r="VRP43" s="516"/>
      <c r="VRQ43" s="516"/>
      <c r="VRR43" s="516"/>
      <c r="VRS43" s="516"/>
      <c r="VRT43" s="516"/>
      <c r="VRU43" s="516"/>
      <c r="VRV43" s="516"/>
      <c r="VRW43" s="516"/>
      <c r="VRX43" s="516"/>
      <c r="VRY43" s="516"/>
      <c r="VRZ43" s="516"/>
      <c r="VSA43" s="516"/>
      <c r="VSB43" s="516"/>
      <c r="VSC43" s="516"/>
      <c r="VSD43" s="516"/>
      <c r="VSE43" s="516"/>
      <c r="VSF43" s="516"/>
      <c r="VSG43" s="516"/>
      <c r="VSH43" s="516"/>
      <c r="VSI43" s="516"/>
      <c r="VSJ43" s="516"/>
      <c r="VSK43" s="516"/>
      <c r="VSL43" s="516"/>
      <c r="VSM43" s="516"/>
      <c r="VSN43" s="516"/>
      <c r="VSO43" s="516"/>
      <c r="VSP43" s="516"/>
      <c r="VSQ43" s="516"/>
      <c r="VSR43" s="516"/>
      <c r="VSS43" s="516"/>
      <c r="VST43" s="516"/>
      <c r="VSU43" s="516"/>
      <c r="VSV43" s="516"/>
      <c r="VSW43" s="516"/>
      <c r="VSX43" s="516"/>
      <c r="VSY43" s="516"/>
      <c r="VSZ43" s="516"/>
      <c r="VTA43" s="516"/>
      <c r="VTB43" s="516"/>
      <c r="VTC43" s="516"/>
      <c r="VTD43" s="516"/>
      <c r="VTE43" s="516"/>
      <c r="VTF43" s="516"/>
      <c r="VTG43" s="516"/>
      <c r="VTH43" s="516"/>
      <c r="VTI43" s="516"/>
      <c r="VTJ43" s="516"/>
      <c r="VTK43" s="516"/>
      <c r="VTL43" s="516"/>
      <c r="VTM43" s="516"/>
      <c r="VTN43" s="516"/>
      <c r="VTO43" s="516"/>
      <c r="VTP43" s="516"/>
      <c r="VTQ43" s="516"/>
      <c r="VTR43" s="516"/>
      <c r="VTS43" s="516"/>
      <c r="VTT43" s="516"/>
      <c r="VTU43" s="516"/>
      <c r="VTV43" s="516"/>
      <c r="VTW43" s="516"/>
      <c r="VTX43" s="516"/>
      <c r="VTY43" s="516"/>
      <c r="VTZ43" s="516"/>
      <c r="VUA43" s="516"/>
      <c r="VUB43" s="516"/>
      <c r="VUC43" s="516"/>
      <c r="VUD43" s="516"/>
      <c r="VUE43" s="516"/>
      <c r="VUF43" s="516"/>
      <c r="VUG43" s="516"/>
      <c r="VUH43" s="516"/>
      <c r="VUI43" s="516"/>
      <c r="VUJ43" s="516"/>
      <c r="VUK43" s="516"/>
      <c r="VUL43" s="516"/>
      <c r="VUM43" s="516"/>
      <c r="VUN43" s="516"/>
      <c r="VUO43" s="516"/>
      <c r="VUP43" s="516"/>
      <c r="VUQ43" s="516"/>
      <c r="VUR43" s="516"/>
      <c r="VUS43" s="516"/>
      <c r="VUT43" s="516"/>
      <c r="VUU43" s="516"/>
      <c r="VUV43" s="516"/>
      <c r="VUW43" s="516"/>
      <c r="VUX43" s="516"/>
      <c r="VUY43" s="516"/>
      <c r="VUZ43" s="516"/>
      <c r="VVA43" s="516"/>
      <c r="VVB43" s="516"/>
      <c r="VVC43" s="516"/>
      <c r="VVD43" s="516"/>
      <c r="VVE43" s="516"/>
      <c r="VVF43" s="516"/>
      <c r="VVG43" s="516"/>
      <c r="VVH43" s="516"/>
      <c r="VVI43" s="516"/>
      <c r="VVJ43" s="516"/>
      <c r="VVK43" s="516"/>
      <c r="VVL43" s="516"/>
      <c r="VVM43" s="516"/>
      <c r="VVN43" s="516"/>
      <c r="VVO43" s="516"/>
      <c r="VVP43" s="516"/>
      <c r="VVQ43" s="516"/>
      <c r="VVR43" s="516"/>
      <c r="VVS43" s="516"/>
      <c r="VVT43" s="516"/>
      <c r="VVU43" s="516"/>
      <c r="VVV43" s="516"/>
      <c r="VVW43" s="516"/>
      <c r="VVX43" s="516"/>
      <c r="VVY43" s="516"/>
      <c r="VVZ43" s="516"/>
      <c r="VWA43" s="516"/>
      <c r="VWB43" s="516"/>
      <c r="VWC43" s="516"/>
      <c r="VWD43" s="516"/>
      <c r="VWE43" s="516"/>
      <c r="VWF43" s="516"/>
      <c r="VWG43" s="516"/>
      <c r="VWH43" s="516"/>
      <c r="VWI43" s="516"/>
      <c r="VWJ43" s="516"/>
      <c r="VWK43" s="516"/>
      <c r="VWL43" s="516"/>
      <c r="VWM43" s="516"/>
      <c r="VWN43" s="516"/>
      <c r="VWO43" s="516"/>
      <c r="VWP43" s="516"/>
      <c r="VWQ43" s="516"/>
      <c r="VWR43" s="516"/>
      <c r="VWS43" s="516"/>
      <c r="VWT43" s="516"/>
      <c r="VWU43" s="516"/>
      <c r="VWV43" s="516"/>
      <c r="VWW43" s="516"/>
      <c r="VWX43" s="516"/>
      <c r="VWY43" s="516"/>
      <c r="VWZ43" s="516"/>
      <c r="VXA43" s="516"/>
      <c r="VXB43" s="516"/>
      <c r="VXC43" s="516"/>
      <c r="VXD43" s="516"/>
      <c r="VXE43" s="516"/>
      <c r="VXF43" s="516"/>
      <c r="VXG43" s="516"/>
      <c r="VXH43" s="516"/>
      <c r="VXI43" s="516"/>
      <c r="VXJ43" s="516"/>
      <c r="VXK43" s="516"/>
      <c r="VXL43" s="516"/>
      <c r="VXM43" s="516"/>
      <c r="VXN43" s="516"/>
      <c r="VXO43" s="516"/>
      <c r="VXP43" s="516"/>
      <c r="VXQ43" s="516"/>
      <c r="VXR43" s="516"/>
      <c r="VXS43" s="516"/>
      <c r="VXT43" s="516"/>
      <c r="VXU43" s="516"/>
      <c r="VXV43" s="516"/>
      <c r="VXW43" s="516"/>
      <c r="VXX43" s="516"/>
      <c r="VXY43" s="516"/>
      <c r="VXZ43" s="516"/>
      <c r="VYA43" s="516"/>
      <c r="VYB43" s="516"/>
      <c r="VYC43" s="516"/>
      <c r="VYD43" s="516"/>
      <c r="VYE43" s="516"/>
      <c r="VYF43" s="516"/>
      <c r="VYG43" s="516"/>
      <c r="VYH43" s="516"/>
      <c r="VYI43" s="516"/>
      <c r="VYJ43" s="516"/>
      <c r="VYK43" s="516"/>
      <c r="VYL43" s="516"/>
      <c r="VYM43" s="516"/>
      <c r="VYN43" s="516"/>
      <c r="VYO43" s="516"/>
      <c r="VYP43" s="516"/>
      <c r="VYQ43" s="516"/>
      <c r="VYR43" s="516"/>
      <c r="VYS43" s="516"/>
      <c r="VYT43" s="516"/>
      <c r="VYU43" s="516"/>
      <c r="VYV43" s="516"/>
      <c r="VYW43" s="516"/>
      <c r="VYX43" s="516"/>
      <c r="VYY43" s="516"/>
      <c r="VYZ43" s="516"/>
      <c r="VZA43" s="516"/>
      <c r="VZB43" s="516"/>
      <c r="VZC43" s="516"/>
      <c r="VZD43" s="516"/>
      <c r="VZE43" s="516"/>
      <c r="VZF43" s="516"/>
      <c r="VZG43" s="516"/>
      <c r="VZH43" s="516"/>
      <c r="VZI43" s="516"/>
      <c r="VZJ43" s="516"/>
      <c r="VZK43" s="516"/>
      <c r="VZL43" s="516"/>
      <c r="VZM43" s="516"/>
      <c r="VZN43" s="516"/>
      <c r="VZO43" s="516"/>
      <c r="VZP43" s="516"/>
      <c r="VZQ43" s="516"/>
      <c r="VZR43" s="516"/>
      <c r="VZS43" s="516"/>
      <c r="VZT43" s="516"/>
      <c r="VZU43" s="516"/>
      <c r="VZV43" s="516"/>
      <c r="VZW43" s="516"/>
      <c r="VZX43" s="516"/>
      <c r="VZY43" s="516"/>
      <c r="VZZ43" s="516"/>
      <c r="WAA43" s="516"/>
      <c r="WAB43" s="516"/>
      <c r="WAC43" s="516"/>
      <c r="WAD43" s="516"/>
      <c r="WAE43" s="516"/>
      <c r="WAF43" s="516"/>
      <c r="WAG43" s="516"/>
      <c r="WAH43" s="516"/>
      <c r="WAI43" s="516"/>
      <c r="WAJ43" s="516"/>
      <c r="WAK43" s="516"/>
      <c r="WAL43" s="516"/>
      <c r="WAM43" s="516"/>
      <c r="WAN43" s="516"/>
      <c r="WAO43" s="516"/>
      <c r="WAP43" s="516"/>
      <c r="WAQ43" s="516"/>
      <c r="WAR43" s="516"/>
      <c r="WAS43" s="516"/>
      <c r="WAT43" s="516"/>
      <c r="WAU43" s="516"/>
      <c r="WAV43" s="516"/>
      <c r="WAW43" s="516"/>
      <c r="WAX43" s="516"/>
      <c r="WAY43" s="516"/>
      <c r="WAZ43" s="516"/>
      <c r="WBA43" s="516"/>
      <c r="WBB43" s="516"/>
      <c r="WBC43" s="516"/>
      <c r="WBD43" s="516"/>
      <c r="WBE43" s="516"/>
      <c r="WBF43" s="516"/>
      <c r="WBG43" s="516"/>
      <c r="WBH43" s="516"/>
      <c r="WBI43" s="516"/>
      <c r="WBJ43" s="516"/>
      <c r="WBK43" s="516"/>
      <c r="WBL43" s="516"/>
      <c r="WBM43" s="516"/>
      <c r="WBN43" s="516"/>
      <c r="WBO43" s="516"/>
      <c r="WBP43" s="516"/>
      <c r="WBQ43" s="516"/>
      <c r="WBR43" s="516"/>
      <c r="WBS43" s="516"/>
      <c r="WBT43" s="516"/>
      <c r="WBU43" s="516"/>
      <c r="WBV43" s="516"/>
      <c r="WBW43" s="516"/>
      <c r="WBX43" s="516"/>
      <c r="WBY43" s="516"/>
      <c r="WBZ43" s="516"/>
      <c r="WCA43" s="516"/>
      <c r="WCB43" s="516"/>
      <c r="WCC43" s="516"/>
      <c r="WCD43" s="516"/>
      <c r="WCE43" s="516"/>
      <c r="WCF43" s="516"/>
      <c r="WCG43" s="516"/>
      <c r="WCH43" s="516"/>
      <c r="WCI43" s="516"/>
      <c r="WCJ43" s="516"/>
      <c r="WCK43" s="516"/>
      <c r="WCL43" s="516"/>
      <c r="WCM43" s="516"/>
      <c r="WCN43" s="516"/>
      <c r="WCO43" s="516"/>
      <c r="WCP43" s="516"/>
      <c r="WCQ43" s="516"/>
      <c r="WCR43" s="516"/>
      <c r="WCS43" s="516"/>
      <c r="WCT43" s="516"/>
      <c r="WCU43" s="516"/>
      <c r="WCV43" s="516"/>
      <c r="WCW43" s="516"/>
      <c r="WCX43" s="516"/>
      <c r="WCY43" s="516"/>
      <c r="WCZ43" s="516"/>
      <c r="WDA43" s="516"/>
      <c r="WDB43" s="516"/>
      <c r="WDC43" s="516"/>
      <c r="WDD43" s="516"/>
      <c r="WDE43" s="516"/>
      <c r="WDF43" s="516"/>
      <c r="WDG43" s="516"/>
      <c r="WDH43" s="516"/>
      <c r="WDI43" s="516"/>
      <c r="WDJ43" s="516"/>
      <c r="WDK43" s="516"/>
      <c r="WDL43" s="516"/>
      <c r="WDM43" s="516"/>
      <c r="WDN43" s="516"/>
      <c r="WDO43" s="516"/>
      <c r="WDP43" s="516"/>
      <c r="WDQ43" s="516"/>
      <c r="WDR43" s="516"/>
      <c r="WDS43" s="516"/>
      <c r="WDT43" s="516"/>
      <c r="WDU43" s="516"/>
      <c r="WDV43" s="516"/>
      <c r="WDW43" s="516"/>
      <c r="WDX43" s="516"/>
      <c r="WDY43" s="516"/>
      <c r="WDZ43" s="516"/>
      <c r="WEA43" s="516"/>
      <c r="WEB43" s="516"/>
      <c r="WEC43" s="516"/>
      <c r="WED43" s="516"/>
      <c r="WEE43" s="516"/>
      <c r="WEF43" s="516"/>
      <c r="WEG43" s="516"/>
      <c r="WEH43" s="516"/>
      <c r="WEI43" s="516"/>
      <c r="WEJ43" s="516"/>
      <c r="WEK43" s="516"/>
      <c r="WEL43" s="516"/>
      <c r="WEM43" s="516"/>
      <c r="WEN43" s="516"/>
      <c r="WEO43" s="516"/>
      <c r="WEP43" s="516"/>
      <c r="WEQ43" s="516"/>
      <c r="WER43" s="516"/>
      <c r="WES43" s="516"/>
      <c r="WET43" s="516"/>
      <c r="WEU43" s="516"/>
      <c r="WEV43" s="516"/>
      <c r="WEW43" s="516"/>
      <c r="WEX43" s="516"/>
      <c r="WEY43" s="516"/>
      <c r="WEZ43" s="516"/>
      <c r="WFA43" s="516"/>
      <c r="WFB43" s="516"/>
      <c r="WFC43" s="516"/>
      <c r="WFD43" s="516"/>
      <c r="WFE43" s="516"/>
      <c r="WFF43" s="516"/>
      <c r="WFG43" s="516"/>
      <c r="WFH43" s="516"/>
      <c r="WFI43" s="516"/>
      <c r="WFJ43" s="516"/>
      <c r="WFK43" s="516"/>
      <c r="WFL43" s="516"/>
      <c r="WFM43" s="516"/>
      <c r="WFN43" s="516"/>
      <c r="WFO43" s="516"/>
      <c r="WFP43" s="516"/>
      <c r="WFQ43" s="516"/>
      <c r="WFR43" s="516"/>
      <c r="WFS43" s="516"/>
      <c r="WFT43" s="516"/>
      <c r="WFU43" s="516"/>
      <c r="WFV43" s="516"/>
      <c r="WFW43" s="516"/>
      <c r="WFX43" s="516"/>
      <c r="WFY43" s="516"/>
      <c r="WFZ43" s="516"/>
      <c r="WGA43" s="516"/>
      <c r="WGB43" s="516"/>
      <c r="WGC43" s="516"/>
      <c r="WGD43" s="516"/>
      <c r="WGE43" s="516"/>
      <c r="WGF43" s="516"/>
      <c r="WGG43" s="516"/>
      <c r="WGH43" s="516"/>
      <c r="WGI43" s="516"/>
      <c r="WGJ43" s="516"/>
      <c r="WGK43" s="516"/>
      <c r="WGL43" s="516"/>
      <c r="WGM43" s="516"/>
      <c r="WGN43" s="516"/>
      <c r="WGO43" s="516"/>
      <c r="WGP43" s="516"/>
      <c r="WGQ43" s="516"/>
      <c r="WGR43" s="516"/>
      <c r="WGS43" s="516"/>
      <c r="WGT43" s="516"/>
      <c r="WGU43" s="516"/>
      <c r="WGV43" s="516"/>
      <c r="WGW43" s="516"/>
      <c r="WGX43" s="516"/>
      <c r="WGY43" s="516"/>
      <c r="WGZ43" s="516"/>
      <c r="WHA43" s="516"/>
      <c r="WHB43" s="516"/>
      <c r="WHC43" s="516"/>
      <c r="WHD43" s="516"/>
      <c r="WHE43" s="516"/>
      <c r="WHF43" s="516"/>
      <c r="WHG43" s="516"/>
      <c r="WHH43" s="516"/>
      <c r="WHI43" s="516"/>
      <c r="WHJ43" s="516"/>
      <c r="WHK43" s="516"/>
      <c r="WHL43" s="516"/>
      <c r="WHM43" s="516"/>
      <c r="WHN43" s="516"/>
      <c r="WHO43" s="516"/>
      <c r="WHP43" s="516"/>
      <c r="WHQ43" s="516"/>
      <c r="WHR43" s="516"/>
      <c r="WHS43" s="516"/>
      <c r="WHT43" s="516"/>
      <c r="WHU43" s="516"/>
      <c r="WHV43" s="516"/>
      <c r="WHW43" s="516"/>
      <c r="WHX43" s="516"/>
      <c r="WHY43" s="516"/>
      <c r="WHZ43" s="516"/>
      <c r="WIA43" s="516"/>
      <c r="WIB43" s="516"/>
      <c r="WIC43" s="516"/>
      <c r="WID43" s="516"/>
      <c r="WIE43" s="516"/>
      <c r="WIF43" s="516"/>
      <c r="WIG43" s="516"/>
      <c r="WIH43" s="516"/>
      <c r="WII43" s="516"/>
      <c r="WIJ43" s="516"/>
      <c r="WIK43" s="516"/>
      <c r="WIL43" s="516"/>
      <c r="WIM43" s="516"/>
      <c r="WIN43" s="516"/>
      <c r="WIO43" s="516"/>
      <c r="WIP43" s="516"/>
      <c r="WIQ43" s="516"/>
      <c r="WIR43" s="516"/>
      <c r="WIS43" s="516"/>
      <c r="WIT43" s="516"/>
      <c r="WIU43" s="516"/>
      <c r="WIV43" s="516"/>
      <c r="WIW43" s="516"/>
      <c r="WIX43" s="516"/>
      <c r="WIY43" s="516"/>
      <c r="WIZ43" s="516"/>
      <c r="WJA43" s="516"/>
      <c r="WJB43" s="516"/>
      <c r="WJC43" s="516"/>
      <c r="WJD43" s="516"/>
      <c r="WJE43" s="516"/>
      <c r="WJF43" s="516"/>
      <c r="WJG43" s="516"/>
      <c r="WJH43" s="516"/>
      <c r="WJI43" s="516"/>
      <c r="WJJ43" s="516"/>
      <c r="WJK43" s="516"/>
      <c r="WJL43" s="516"/>
      <c r="WJM43" s="516"/>
      <c r="WJN43" s="516"/>
      <c r="WJO43" s="516"/>
      <c r="WJP43" s="516"/>
      <c r="WJQ43" s="516"/>
      <c r="WJR43" s="516"/>
      <c r="WJS43" s="516"/>
      <c r="WJT43" s="516"/>
      <c r="WJU43" s="516"/>
      <c r="WJV43" s="516"/>
      <c r="WJW43" s="516"/>
      <c r="WJX43" s="516"/>
      <c r="WJY43" s="516"/>
      <c r="WJZ43" s="516"/>
      <c r="WKA43" s="516"/>
      <c r="WKB43" s="516"/>
      <c r="WKC43" s="516"/>
      <c r="WKD43" s="516"/>
      <c r="WKE43" s="516"/>
      <c r="WKF43" s="516"/>
      <c r="WKG43" s="516"/>
      <c r="WKH43" s="516"/>
      <c r="WKI43" s="516"/>
      <c r="WKJ43" s="516"/>
      <c r="WKK43" s="516"/>
      <c r="WKL43" s="516"/>
      <c r="WKM43" s="516"/>
      <c r="WKN43" s="516"/>
      <c r="WKO43" s="516"/>
      <c r="WKP43" s="516"/>
      <c r="WKQ43" s="516"/>
      <c r="WKR43" s="516"/>
      <c r="WKS43" s="516"/>
      <c r="WKT43" s="516"/>
      <c r="WKU43" s="516"/>
      <c r="WKV43" s="516"/>
      <c r="WKW43" s="516"/>
      <c r="WKX43" s="516"/>
      <c r="WKY43" s="516"/>
      <c r="WKZ43" s="516"/>
      <c r="WLA43" s="516"/>
      <c r="WLB43" s="516"/>
      <c r="WLC43" s="516"/>
      <c r="WLD43" s="516"/>
      <c r="WLE43" s="516"/>
      <c r="WLF43" s="516"/>
      <c r="WLG43" s="516"/>
      <c r="WLH43" s="516"/>
      <c r="WLI43" s="516"/>
      <c r="WLJ43" s="516"/>
      <c r="WLK43" s="516"/>
      <c r="WLL43" s="516"/>
      <c r="WLM43" s="516"/>
      <c r="WLN43" s="516"/>
      <c r="WLO43" s="516"/>
      <c r="WLP43" s="516"/>
      <c r="WLQ43" s="516"/>
      <c r="WLR43" s="516"/>
      <c r="WLS43" s="516"/>
      <c r="WLT43" s="516"/>
      <c r="WLU43" s="516"/>
      <c r="WLV43" s="516"/>
      <c r="WLW43" s="516"/>
      <c r="WLX43" s="516"/>
      <c r="WLY43" s="516"/>
      <c r="WLZ43" s="516"/>
      <c r="WMA43" s="516"/>
      <c r="WMB43" s="516"/>
      <c r="WMC43" s="516"/>
      <c r="WMD43" s="516"/>
      <c r="WME43" s="516"/>
      <c r="WMF43" s="516"/>
      <c r="WMG43" s="516"/>
      <c r="WMH43" s="516"/>
      <c r="WMI43" s="516"/>
      <c r="WMJ43" s="516"/>
      <c r="WMK43" s="516"/>
      <c r="WML43" s="516"/>
      <c r="WMM43" s="516"/>
      <c r="WMN43" s="516"/>
      <c r="WMO43" s="516"/>
      <c r="WMP43" s="516"/>
      <c r="WMQ43" s="516"/>
      <c r="WMR43" s="516"/>
      <c r="WMS43" s="516"/>
      <c r="WMT43" s="516"/>
      <c r="WMU43" s="516"/>
      <c r="WMV43" s="516"/>
      <c r="WMW43" s="516"/>
      <c r="WMX43" s="516"/>
      <c r="WMY43" s="516"/>
      <c r="WMZ43" s="516"/>
      <c r="WNA43" s="516"/>
      <c r="WNB43" s="516"/>
      <c r="WNC43" s="516"/>
      <c r="WND43" s="516"/>
      <c r="WNE43" s="516"/>
      <c r="WNF43" s="516"/>
      <c r="WNG43" s="516"/>
      <c r="WNH43" s="516"/>
      <c r="WNI43" s="516"/>
      <c r="WNJ43" s="516"/>
      <c r="WNK43" s="516"/>
      <c r="WNL43" s="516"/>
      <c r="WNM43" s="516"/>
      <c r="WNN43" s="516"/>
      <c r="WNO43" s="516"/>
      <c r="WNP43" s="516"/>
      <c r="WNQ43" s="516"/>
      <c r="WNR43" s="516"/>
      <c r="WNS43" s="516"/>
      <c r="WNT43" s="516"/>
      <c r="WNU43" s="516"/>
      <c r="WNV43" s="516"/>
      <c r="WNW43" s="516"/>
      <c r="WNX43" s="516"/>
      <c r="WNY43" s="516"/>
      <c r="WNZ43" s="516"/>
      <c r="WOA43" s="516"/>
      <c r="WOB43" s="516"/>
      <c r="WOC43" s="516"/>
      <c r="WOD43" s="516"/>
      <c r="WOE43" s="516"/>
      <c r="WOF43" s="516"/>
      <c r="WOG43" s="516"/>
      <c r="WOH43" s="516"/>
      <c r="WOI43" s="516"/>
      <c r="WOJ43" s="516"/>
      <c r="WOK43" s="516"/>
      <c r="WOL43" s="516"/>
      <c r="WOM43" s="516"/>
      <c r="WON43" s="516"/>
      <c r="WOO43" s="516"/>
      <c r="WOP43" s="516"/>
      <c r="WOQ43" s="516"/>
      <c r="WOR43" s="516"/>
      <c r="WOS43" s="516"/>
      <c r="WOT43" s="516"/>
      <c r="WOU43" s="516"/>
      <c r="WOV43" s="516"/>
      <c r="WOW43" s="516"/>
      <c r="WOX43" s="516"/>
      <c r="WOY43" s="516"/>
      <c r="WOZ43" s="516"/>
      <c r="WPA43" s="516"/>
      <c r="WPB43" s="516"/>
      <c r="WPC43" s="516"/>
      <c r="WPD43" s="516"/>
      <c r="WPE43" s="516"/>
      <c r="WPF43" s="516"/>
      <c r="WPG43" s="516"/>
      <c r="WPH43" s="516"/>
      <c r="WPI43" s="516"/>
      <c r="WPJ43" s="516"/>
      <c r="WPK43" s="516"/>
      <c r="WPL43" s="516"/>
      <c r="WPM43" s="516"/>
      <c r="WPN43" s="516"/>
      <c r="WPO43" s="516"/>
      <c r="WPP43" s="516"/>
      <c r="WPQ43" s="516"/>
      <c r="WPR43" s="516"/>
      <c r="WPS43" s="516"/>
      <c r="WPT43" s="516"/>
      <c r="WPU43" s="516"/>
      <c r="WPV43" s="516"/>
      <c r="WPW43" s="516"/>
      <c r="WPX43" s="516"/>
      <c r="WPY43" s="516"/>
      <c r="WPZ43" s="516"/>
      <c r="WQA43" s="516"/>
      <c r="WQB43" s="516"/>
      <c r="WQC43" s="516"/>
      <c r="WQD43" s="516"/>
      <c r="WQE43" s="516"/>
      <c r="WQF43" s="516"/>
      <c r="WQG43" s="516"/>
      <c r="WQH43" s="516"/>
      <c r="WQI43" s="516"/>
      <c r="WQJ43" s="516"/>
      <c r="WQK43" s="516"/>
      <c r="WQL43" s="516"/>
      <c r="WQM43" s="516"/>
      <c r="WQN43" s="516"/>
      <c r="WQO43" s="516"/>
      <c r="WQP43" s="516"/>
      <c r="WQQ43" s="516"/>
      <c r="WQR43" s="516"/>
      <c r="WQS43" s="516"/>
      <c r="WQT43" s="516"/>
      <c r="WQU43" s="516"/>
      <c r="WQV43" s="516"/>
      <c r="WQW43" s="516"/>
      <c r="WQX43" s="516"/>
      <c r="WQY43" s="516"/>
      <c r="WQZ43" s="516"/>
      <c r="WRA43" s="516"/>
      <c r="WRB43" s="516"/>
      <c r="WRC43" s="516"/>
      <c r="WRD43" s="516"/>
      <c r="WRE43" s="516"/>
      <c r="WRF43" s="516"/>
      <c r="WRG43" s="516"/>
      <c r="WRH43" s="516"/>
      <c r="WRI43" s="516"/>
      <c r="WRJ43" s="516"/>
      <c r="WRK43" s="516"/>
      <c r="WRL43" s="516"/>
      <c r="WRM43" s="516"/>
      <c r="WRN43" s="516"/>
      <c r="WRO43" s="516"/>
      <c r="WRP43" s="516"/>
      <c r="WRQ43" s="516"/>
      <c r="WRR43" s="516"/>
      <c r="WRS43" s="516"/>
      <c r="WRT43" s="516"/>
      <c r="WRU43" s="516"/>
      <c r="WRV43" s="516"/>
      <c r="WRW43" s="516"/>
      <c r="WRX43" s="516"/>
      <c r="WRY43" s="516"/>
      <c r="WRZ43" s="516"/>
      <c r="WSA43" s="516"/>
      <c r="WSB43" s="516"/>
      <c r="WSC43" s="516"/>
      <c r="WSD43" s="516"/>
      <c r="WSE43" s="516"/>
      <c r="WSF43" s="516"/>
      <c r="WSG43" s="516"/>
      <c r="WSH43" s="516"/>
      <c r="WSI43" s="516"/>
      <c r="WSJ43" s="516"/>
      <c r="WSK43" s="516"/>
      <c r="WSL43" s="516"/>
      <c r="WSM43" s="516"/>
      <c r="WSN43" s="516"/>
      <c r="WSO43" s="516"/>
      <c r="WSP43" s="516"/>
      <c r="WSQ43" s="516"/>
      <c r="WSR43" s="516"/>
      <c r="WSS43" s="516"/>
      <c r="WST43" s="516"/>
      <c r="WSU43" s="516"/>
      <c r="WSV43" s="516"/>
      <c r="WSW43" s="516"/>
      <c r="WSX43" s="516"/>
      <c r="WSY43" s="516"/>
      <c r="WSZ43" s="516"/>
      <c r="WTA43" s="516"/>
      <c r="WTB43" s="516"/>
      <c r="WTC43" s="516"/>
      <c r="WTD43" s="516"/>
      <c r="WTE43" s="516"/>
      <c r="WTF43" s="516"/>
      <c r="WTG43" s="516"/>
      <c r="WTH43" s="516"/>
      <c r="WTI43" s="516"/>
      <c r="WTJ43" s="516"/>
      <c r="WTK43" s="516"/>
      <c r="WTL43" s="516"/>
      <c r="WTM43" s="516"/>
      <c r="WTN43" s="516"/>
      <c r="WTO43" s="516"/>
      <c r="WTP43" s="516"/>
      <c r="WTQ43" s="516"/>
      <c r="WTR43" s="516"/>
      <c r="WTS43" s="516"/>
      <c r="WTT43" s="516"/>
      <c r="WTU43" s="516"/>
      <c r="WTV43" s="516"/>
      <c r="WTW43" s="516"/>
      <c r="WTX43" s="516"/>
      <c r="WTY43" s="516"/>
      <c r="WTZ43" s="516"/>
      <c r="WUA43" s="516"/>
      <c r="WUB43" s="516"/>
      <c r="WUC43" s="516"/>
      <c r="WUD43" s="516"/>
      <c r="WUE43" s="516"/>
      <c r="WUF43" s="516"/>
      <c r="WUG43" s="516"/>
      <c r="WUH43" s="516"/>
      <c r="WUI43" s="516"/>
      <c r="WUJ43" s="516"/>
      <c r="WUK43" s="516"/>
      <c r="WUL43" s="516"/>
      <c r="WUM43" s="516"/>
      <c r="WUN43" s="516"/>
      <c r="WUO43" s="516"/>
      <c r="WUP43" s="516"/>
      <c r="WUQ43" s="516"/>
      <c r="WUR43" s="516"/>
      <c r="WUS43" s="516"/>
      <c r="WUT43" s="516"/>
      <c r="WUU43" s="516"/>
      <c r="WUV43" s="516"/>
      <c r="WUW43" s="516"/>
      <c r="WUX43" s="516"/>
      <c r="WUY43" s="516"/>
      <c r="WUZ43" s="516"/>
      <c r="WVA43" s="516"/>
      <c r="WVB43" s="516"/>
      <c r="WVC43" s="516"/>
      <c r="WVD43" s="516"/>
      <c r="WVE43" s="516"/>
      <c r="WVF43" s="516"/>
      <c r="WVG43" s="516"/>
      <c r="WVH43" s="516"/>
      <c r="WVI43" s="516"/>
      <c r="WVJ43" s="516"/>
      <c r="WVK43" s="516"/>
      <c r="WVL43" s="516"/>
      <c r="WVM43" s="516"/>
      <c r="WVN43" s="516"/>
      <c r="WVO43" s="516"/>
      <c r="WVP43" s="516"/>
      <c r="WVQ43" s="516"/>
      <c r="WVR43" s="516"/>
      <c r="WVS43" s="516"/>
      <c r="WVT43" s="516"/>
      <c r="WVU43" s="516"/>
      <c r="WVV43" s="516"/>
      <c r="WVW43" s="516"/>
      <c r="WVX43" s="516"/>
      <c r="WVY43" s="516"/>
      <c r="WVZ43" s="516"/>
      <c r="WWA43" s="516"/>
      <c r="WWB43" s="516"/>
      <c r="WWC43" s="516"/>
      <c r="WWD43" s="516"/>
      <c r="WWE43" s="516"/>
      <c r="WWF43" s="516"/>
      <c r="WWG43" s="516"/>
      <c r="WWH43" s="516"/>
      <c r="WWI43" s="516"/>
      <c r="WWJ43" s="516"/>
      <c r="WWK43" s="516"/>
      <c r="WWL43" s="516"/>
      <c r="WWM43" s="516"/>
      <c r="WWN43" s="516"/>
      <c r="WWO43" s="516"/>
      <c r="WWP43" s="516"/>
      <c r="WWQ43" s="516"/>
      <c r="WWR43" s="516"/>
      <c r="WWS43" s="516"/>
      <c r="WWT43" s="516"/>
      <c r="WWU43" s="516"/>
      <c r="WWV43" s="516"/>
      <c r="WWW43" s="516"/>
      <c r="WWX43" s="516"/>
      <c r="WWY43" s="516"/>
      <c r="WWZ43" s="516"/>
      <c r="WXA43" s="516"/>
      <c r="WXB43" s="516"/>
      <c r="WXC43" s="516"/>
      <c r="WXD43" s="516"/>
      <c r="WXE43" s="516"/>
      <c r="WXF43" s="516"/>
      <c r="WXG43" s="516"/>
      <c r="WXH43" s="516"/>
      <c r="WXI43" s="516"/>
      <c r="WXJ43" s="516"/>
      <c r="WXK43" s="516"/>
      <c r="WXL43" s="516"/>
      <c r="WXM43" s="516"/>
      <c r="WXN43" s="516"/>
      <c r="WXO43" s="516"/>
      <c r="WXP43" s="516"/>
      <c r="WXQ43" s="516"/>
      <c r="WXR43" s="516"/>
      <c r="WXS43" s="516"/>
      <c r="WXT43" s="516"/>
      <c r="WXU43" s="516"/>
      <c r="WXV43" s="516"/>
      <c r="WXW43" s="516"/>
      <c r="WXX43" s="516"/>
      <c r="WXY43" s="516"/>
      <c r="WXZ43" s="516"/>
      <c r="WYA43" s="516"/>
      <c r="WYB43" s="516"/>
      <c r="WYC43" s="516"/>
      <c r="WYD43" s="516"/>
      <c r="WYE43" s="516"/>
      <c r="WYF43" s="516"/>
      <c r="WYG43" s="516"/>
      <c r="WYH43" s="516"/>
      <c r="WYI43" s="516"/>
      <c r="WYJ43" s="516"/>
      <c r="WYK43" s="516"/>
      <c r="WYL43" s="516"/>
      <c r="WYM43" s="516"/>
      <c r="WYN43" s="516"/>
      <c r="WYO43" s="516"/>
      <c r="WYP43" s="516"/>
      <c r="WYQ43" s="516"/>
      <c r="WYR43" s="516"/>
      <c r="WYS43" s="516"/>
      <c r="WYT43" s="516"/>
      <c r="WYU43" s="516"/>
      <c r="WYV43" s="516"/>
      <c r="WYW43" s="516"/>
      <c r="WYX43" s="516"/>
      <c r="WYY43" s="516"/>
      <c r="WYZ43" s="516"/>
      <c r="WZA43" s="516"/>
      <c r="WZB43" s="516"/>
      <c r="WZC43" s="516"/>
      <c r="WZD43" s="516"/>
      <c r="WZE43" s="516"/>
      <c r="WZF43" s="516"/>
      <c r="WZG43" s="516"/>
      <c r="WZH43" s="516"/>
      <c r="WZI43" s="516"/>
      <c r="WZJ43" s="516"/>
      <c r="WZK43" s="516"/>
      <c r="WZL43" s="516"/>
      <c r="WZM43" s="516"/>
      <c r="WZN43" s="516"/>
      <c r="WZO43" s="516"/>
      <c r="WZP43" s="516"/>
      <c r="WZQ43" s="516"/>
      <c r="WZR43" s="516"/>
      <c r="WZS43" s="516"/>
      <c r="WZT43" s="516"/>
      <c r="WZU43" s="516"/>
      <c r="WZV43" s="516"/>
      <c r="WZW43" s="516"/>
      <c r="WZX43" s="516"/>
      <c r="WZY43" s="516"/>
      <c r="WZZ43" s="516"/>
      <c r="XAA43" s="516"/>
      <c r="XAB43" s="516"/>
      <c r="XAC43" s="516"/>
      <c r="XAD43" s="516"/>
      <c r="XAE43" s="516"/>
      <c r="XAF43" s="516"/>
      <c r="XAG43" s="516"/>
      <c r="XAH43" s="516"/>
      <c r="XAI43" s="516"/>
      <c r="XAJ43" s="516"/>
      <c r="XAK43" s="516"/>
      <c r="XAL43" s="516"/>
      <c r="XAM43" s="516"/>
      <c r="XAN43" s="516"/>
      <c r="XAO43" s="516"/>
      <c r="XAP43" s="516"/>
      <c r="XAQ43" s="516"/>
      <c r="XAR43" s="516"/>
      <c r="XAS43" s="516"/>
      <c r="XAT43" s="516"/>
      <c r="XAU43" s="516"/>
      <c r="XAV43" s="516"/>
      <c r="XAW43" s="516"/>
      <c r="XAX43" s="516"/>
      <c r="XAY43" s="516"/>
      <c r="XAZ43" s="516"/>
      <c r="XBA43" s="516"/>
      <c r="XBB43" s="516"/>
      <c r="XBC43" s="516"/>
      <c r="XBD43" s="516"/>
      <c r="XBE43" s="516"/>
      <c r="XBF43" s="516"/>
      <c r="XBG43" s="516"/>
      <c r="XBH43" s="516"/>
      <c r="XBI43" s="516"/>
      <c r="XBJ43" s="516"/>
      <c r="XBK43" s="516"/>
      <c r="XBL43" s="516"/>
      <c r="XBM43" s="516"/>
      <c r="XBN43" s="516"/>
      <c r="XBO43" s="516"/>
      <c r="XBP43" s="516"/>
      <c r="XBQ43" s="516"/>
      <c r="XBR43" s="516"/>
      <c r="XBS43" s="516"/>
      <c r="XBT43" s="516"/>
      <c r="XBU43" s="516"/>
      <c r="XBV43" s="516"/>
      <c r="XBW43" s="516"/>
      <c r="XBX43" s="516"/>
      <c r="XBY43" s="516"/>
      <c r="XBZ43" s="516"/>
      <c r="XCA43" s="516"/>
      <c r="XCB43" s="516"/>
      <c r="XCC43" s="516"/>
      <c r="XCD43" s="516"/>
      <c r="XCE43" s="516"/>
      <c r="XCF43" s="516"/>
      <c r="XCG43" s="516"/>
      <c r="XCH43" s="516"/>
      <c r="XCI43" s="516"/>
      <c r="XCJ43" s="516"/>
      <c r="XCK43" s="516"/>
      <c r="XCL43" s="516"/>
      <c r="XCM43" s="516"/>
      <c r="XCN43" s="516"/>
      <c r="XCO43" s="516"/>
      <c r="XCP43" s="516"/>
      <c r="XCQ43" s="516"/>
      <c r="XCR43" s="516"/>
      <c r="XCS43" s="516"/>
      <c r="XCT43" s="516"/>
      <c r="XCU43" s="516"/>
      <c r="XCV43" s="516"/>
      <c r="XCW43" s="516"/>
      <c r="XCX43" s="516"/>
      <c r="XCY43" s="516"/>
      <c r="XCZ43" s="516"/>
      <c r="XDA43" s="516"/>
      <c r="XDB43" s="516"/>
      <c r="XDC43" s="516"/>
      <c r="XDD43" s="516"/>
      <c r="XDE43" s="516"/>
      <c r="XDF43" s="516"/>
      <c r="XDG43" s="516"/>
      <c r="XDH43" s="516"/>
      <c r="XDI43" s="516"/>
      <c r="XDJ43" s="516"/>
      <c r="XDK43" s="516"/>
      <c r="XDL43" s="516"/>
      <c r="XDM43" s="516"/>
      <c r="XDN43" s="516"/>
      <c r="XDO43" s="516"/>
      <c r="XDP43" s="516"/>
      <c r="XDQ43" s="516"/>
      <c r="XDR43" s="516"/>
      <c r="XDS43" s="516"/>
      <c r="XDT43" s="516"/>
      <c r="XDU43" s="516"/>
      <c r="XDV43" s="516"/>
      <c r="XDW43" s="516"/>
      <c r="XDX43" s="516"/>
      <c r="XDY43" s="516"/>
      <c r="XDZ43" s="516"/>
      <c r="XEA43" s="516"/>
      <c r="XEB43" s="516"/>
      <c r="XEC43" s="516"/>
      <c r="XED43" s="516"/>
      <c r="XEE43" s="516"/>
      <c r="XEF43" s="516"/>
      <c r="XEG43" s="516"/>
      <c r="XEH43" s="516"/>
      <c r="XEI43" s="516"/>
      <c r="XEJ43" s="516"/>
      <c r="XEK43" s="516"/>
      <c r="XEL43" s="516"/>
      <c r="XEM43" s="516"/>
      <c r="XEN43" s="516"/>
      <c r="XEO43" s="516"/>
      <c r="XEP43" s="516"/>
      <c r="XEQ43" s="516"/>
      <c r="XER43" s="516"/>
      <c r="XES43" s="516"/>
      <c r="XET43" s="516"/>
      <c r="XEU43" s="516"/>
      <c r="XEV43" s="516"/>
      <c r="XEW43" s="516"/>
      <c r="XEX43" s="516"/>
      <c r="XEY43" s="516"/>
      <c r="XEZ43" s="516"/>
      <c r="XFA43" s="516"/>
    </row>
    <row r="44" spans="1:16381" ht="48" customHeight="1">
      <c r="A44" s="542" t="s">
        <v>48</v>
      </c>
      <c r="B44" s="542"/>
      <c r="C44" s="543" t="s">
        <v>328</v>
      </c>
      <c r="D44" s="544"/>
      <c r="E44" s="544"/>
      <c r="F44" s="544"/>
      <c r="G44" s="544"/>
      <c r="H44" s="544"/>
      <c r="I44" s="545"/>
    </row>
    <row r="45" spans="1:16381" ht="18" customHeight="1">
      <c r="A45" s="481" t="s">
        <v>49</v>
      </c>
      <c r="B45" s="481"/>
      <c r="C45" s="533" t="s">
        <v>307</v>
      </c>
      <c r="D45" s="534"/>
      <c r="E45" s="534"/>
      <c r="F45" s="534"/>
      <c r="G45" s="534"/>
      <c r="H45" s="534"/>
      <c r="I45" s="535"/>
    </row>
    <row r="46" spans="1:16381" ht="45" customHeight="1" thickBot="1">
      <c r="A46" s="532"/>
      <c r="B46" s="532"/>
      <c r="C46" s="536" t="s">
        <v>200</v>
      </c>
      <c r="D46" s="536"/>
      <c r="E46" s="18" t="s">
        <v>242</v>
      </c>
      <c r="F46" s="537" t="s">
        <v>278</v>
      </c>
      <c r="G46" s="538"/>
      <c r="H46" s="537" t="s">
        <v>277</v>
      </c>
      <c r="I46" s="538"/>
    </row>
    <row r="47" spans="1:16381">
      <c r="A47" s="539" t="s">
        <v>50</v>
      </c>
      <c r="B47" s="540"/>
      <c r="C47" s="540"/>
      <c r="D47" s="540"/>
      <c r="E47" s="540"/>
      <c r="F47" s="540"/>
      <c r="G47" s="540"/>
      <c r="H47" s="540"/>
      <c r="I47" s="541"/>
      <c r="J47" s="522"/>
      <c r="K47" s="522"/>
      <c r="L47" s="522"/>
      <c r="M47" s="522"/>
      <c r="N47" s="522"/>
      <c r="O47" s="522"/>
      <c r="P47" s="522"/>
      <c r="Q47" s="522"/>
      <c r="R47" s="522"/>
      <c r="S47" s="522"/>
      <c r="T47" s="522"/>
      <c r="U47" s="522"/>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6"/>
      <c r="BF47" s="516"/>
      <c r="BG47" s="516"/>
      <c r="BH47" s="516"/>
      <c r="BI47" s="516"/>
      <c r="BJ47" s="516"/>
      <c r="BK47" s="516"/>
      <c r="BL47" s="516"/>
      <c r="BM47" s="516"/>
      <c r="BN47" s="516"/>
      <c r="BO47" s="516"/>
      <c r="BP47" s="516"/>
      <c r="BQ47" s="516"/>
      <c r="BR47" s="516"/>
      <c r="BS47" s="516"/>
      <c r="BT47" s="516"/>
      <c r="BU47" s="516"/>
      <c r="BV47" s="516"/>
      <c r="BW47" s="516"/>
      <c r="BX47" s="516"/>
      <c r="BY47" s="516"/>
      <c r="BZ47" s="516"/>
      <c r="CA47" s="516"/>
      <c r="CB47" s="516"/>
      <c r="CC47" s="516"/>
      <c r="CD47" s="516"/>
      <c r="CE47" s="516"/>
      <c r="CF47" s="516"/>
      <c r="CG47" s="516"/>
      <c r="CH47" s="516"/>
      <c r="CI47" s="516"/>
      <c r="CJ47" s="516"/>
      <c r="CK47" s="516"/>
      <c r="CL47" s="516"/>
      <c r="CM47" s="516"/>
      <c r="CN47" s="516"/>
      <c r="CO47" s="516"/>
      <c r="CP47" s="516"/>
      <c r="CQ47" s="516"/>
      <c r="CR47" s="516"/>
      <c r="CS47" s="516"/>
      <c r="CT47" s="516"/>
      <c r="CU47" s="516"/>
      <c r="CV47" s="516"/>
      <c r="CW47" s="516"/>
      <c r="CX47" s="516"/>
      <c r="CY47" s="516"/>
      <c r="CZ47" s="516"/>
      <c r="DA47" s="516"/>
      <c r="DB47" s="516"/>
      <c r="DC47" s="516"/>
      <c r="DD47" s="516"/>
      <c r="DE47" s="516"/>
      <c r="DF47" s="516"/>
      <c r="DG47" s="516"/>
      <c r="DH47" s="516"/>
      <c r="DI47" s="516"/>
      <c r="DJ47" s="516"/>
      <c r="DK47" s="516"/>
      <c r="DL47" s="516"/>
      <c r="DM47" s="516"/>
      <c r="DN47" s="516"/>
      <c r="DO47" s="516"/>
      <c r="DP47" s="516"/>
      <c r="DQ47" s="516"/>
      <c r="DR47" s="516"/>
      <c r="DS47" s="516"/>
      <c r="DT47" s="516"/>
      <c r="DU47" s="516"/>
      <c r="DV47" s="516"/>
      <c r="DW47" s="516"/>
      <c r="DX47" s="516"/>
      <c r="DY47" s="516"/>
      <c r="DZ47" s="516"/>
      <c r="EA47" s="516"/>
      <c r="EB47" s="516"/>
      <c r="EC47" s="516"/>
      <c r="ED47" s="516"/>
      <c r="EE47" s="516"/>
      <c r="EF47" s="516"/>
      <c r="EG47" s="516"/>
      <c r="EH47" s="516"/>
      <c r="EI47" s="516"/>
      <c r="EJ47" s="516"/>
      <c r="EK47" s="516"/>
      <c r="EL47" s="516"/>
      <c r="EM47" s="516"/>
      <c r="EN47" s="516"/>
      <c r="EO47" s="516"/>
      <c r="EP47" s="516"/>
      <c r="EQ47" s="516"/>
      <c r="ER47" s="516"/>
      <c r="ES47" s="516"/>
      <c r="ET47" s="516"/>
      <c r="EU47" s="516"/>
      <c r="EV47" s="516"/>
      <c r="EW47" s="516"/>
      <c r="EX47" s="516"/>
      <c r="EY47" s="516"/>
      <c r="EZ47" s="516"/>
      <c r="FA47" s="516"/>
      <c r="FB47" s="516"/>
      <c r="FC47" s="516"/>
      <c r="FD47" s="516"/>
      <c r="FE47" s="516"/>
      <c r="FF47" s="516"/>
      <c r="FG47" s="516"/>
      <c r="FH47" s="516"/>
      <c r="FI47" s="516"/>
      <c r="FJ47" s="516"/>
      <c r="FK47" s="516"/>
      <c r="FL47" s="516"/>
      <c r="FM47" s="516"/>
      <c r="FN47" s="516"/>
      <c r="FO47" s="516"/>
      <c r="FP47" s="516"/>
      <c r="FQ47" s="516"/>
      <c r="FR47" s="516"/>
      <c r="FS47" s="516"/>
      <c r="FT47" s="516"/>
      <c r="FU47" s="516"/>
      <c r="FV47" s="516"/>
      <c r="FW47" s="516"/>
      <c r="FX47" s="516"/>
      <c r="FY47" s="516"/>
      <c r="FZ47" s="516"/>
      <c r="GA47" s="516"/>
      <c r="GB47" s="516"/>
      <c r="GC47" s="516"/>
      <c r="GD47" s="516"/>
      <c r="GE47" s="516"/>
      <c r="GF47" s="516"/>
      <c r="GG47" s="516"/>
      <c r="GH47" s="516"/>
      <c r="GI47" s="516"/>
      <c r="GJ47" s="516"/>
      <c r="GK47" s="516"/>
      <c r="GL47" s="516"/>
      <c r="GM47" s="516"/>
      <c r="GN47" s="516"/>
      <c r="GO47" s="516"/>
      <c r="GP47" s="516"/>
      <c r="GQ47" s="516"/>
      <c r="GR47" s="516"/>
      <c r="GS47" s="516"/>
      <c r="GT47" s="516"/>
      <c r="GU47" s="516"/>
      <c r="GV47" s="516"/>
      <c r="GW47" s="516"/>
      <c r="GX47" s="516"/>
      <c r="GY47" s="516"/>
      <c r="GZ47" s="516"/>
      <c r="HA47" s="516"/>
      <c r="HB47" s="516"/>
      <c r="HC47" s="516"/>
      <c r="HD47" s="516"/>
      <c r="HE47" s="516"/>
      <c r="HF47" s="516"/>
      <c r="HG47" s="516"/>
      <c r="HH47" s="516"/>
      <c r="HI47" s="516"/>
      <c r="HJ47" s="516"/>
      <c r="HK47" s="516"/>
      <c r="HL47" s="516"/>
      <c r="HM47" s="516"/>
      <c r="HN47" s="516"/>
      <c r="HO47" s="516"/>
      <c r="HP47" s="516"/>
      <c r="HQ47" s="516"/>
      <c r="HR47" s="516"/>
      <c r="HS47" s="516"/>
      <c r="HT47" s="516"/>
      <c r="HU47" s="516"/>
      <c r="HV47" s="516"/>
      <c r="HW47" s="516"/>
      <c r="HX47" s="516"/>
      <c r="HY47" s="516"/>
      <c r="HZ47" s="516"/>
      <c r="IA47" s="516"/>
      <c r="IB47" s="516"/>
      <c r="IC47" s="516"/>
      <c r="ID47" s="516"/>
      <c r="IE47" s="516"/>
      <c r="IF47" s="516"/>
      <c r="IG47" s="516"/>
      <c r="IH47" s="516"/>
      <c r="II47" s="516"/>
      <c r="IJ47" s="516"/>
      <c r="IK47" s="516"/>
      <c r="IL47" s="516"/>
      <c r="IM47" s="516"/>
      <c r="IN47" s="516"/>
      <c r="IO47" s="516"/>
      <c r="IP47" s="516"/>
      <c r="IQ47" s="516"/>
      <c r="IR47" s="516"/>
      <c r="IS47" s="516"/>
      <c r="IT47" s="516"/>
      <c r="IU47" s="516"/>
      <c r="IV47" s="516"/>
      <c r="IW47" s="516"/>
      <c r="IX47" s="516"/>
      <c r="IY47" s="516"/>
      <c r="IZ47" s="516"/>
      <c r="JA47" s="516"/>
      <c r="JB47" s="516"/>
      <c r="JC47" s="516"/>
      <c r="JD47" s="516"/>
      <c r="JE47" s="516"/>
      <c r="JF47" s="516"/>
      <c r="JG47" s="516"/>
      <c r="JH47" s="516"/>
      <c r="JI47" s="516"/>
      <c r="JJ47" s="516"/>
      <c r="JK47" s="516"/>
      <c r="JL47" s="516"/>
      <c r="JM47" s="516"/>
      <c r="JN47" s="516"/>
      <c r="JO47" s="516"/>
      <c r="JP47" s="516"/>
      <c r="JQ47" s="516"/>
      <c r="JR47" s="516"/>
      <c r="JS47" s="516"/>
      <c r="JT47" s="516"/>
      <c r="JU47" s="516"/>
      <c r="JV47" s="516"/>
      <c r="JW47" s="516"/>
      <c r="JX47" s="516"/>
      <c r="JY47" s="516"/>
      <c r="JZ47" s="516"/>
      <c r="KA47" s="516"/>
      <c r="KB47" s="516"/>
      <c r="KC47" s="516"/>
      <c r="KD47" s="516"/>
      <c r="KE47" s="516"/>
      <c r="KF47" s="516"/>
      <c r="KG47" s="516"/>
      <c r="KH47" s="516"/>
      <c r="KI47" s="516"/>
      <c r="KJ47" s="516"/>
      <c r="KK47" s="516"/>
      <c r="KL47" s="516"/>
      <c r="KM47" s="516"/>
      <c r="KN47" s="516"/>
      <c r="KO47" s="516"/>
      <c r="KP47" s="516"/>
      <c r="KQ47" s="516"/>
      <c r="KR47" s="516"/>
      <c r="KS47" s="516"/>
      <c r="KT47" s="516"/>
      <c r="KU47" s="516"/>
      <c r="KV47" s="516"/>
      <c r="KW47" s="516"/>
      <c r="KX47" s="516"/>
      <c r="KY47" s="516"/>
      <c r="KZ47" s="516"/>
      <c r="LA47" s="516"/>
      <c r="LB47" s="516"/>
      <c r="LC47" s="516"/>
      <c r="LD47" s="516"/>
      <c r="LE47" s="516"/>
      <c r="LF47" s="516"/>
      <c r="LG47" s="516"/>
      <c r="LH47" s="516"/>
      <c r="LI47" s="516"/>
      <c r="LJ47" s="516"/>
      <c r="LK47" s="516"/>
      <c r="LL47" s="516"/>
      <c r="LM47" s="516"/>
      <c r="LN47" s="516"/>
      <c r="LO47" s="516"/>
      <c r="LP47" s="516"/>
      <c r="LQ47" s="516"/>
      <c r="LR47" s="516"/>
      <c r="LS47" s="516"/>
      <c r="LT47" s="516"/>
      <c r="LU47" s="516"/>
      <c r="LV47" s="516"/>
      <c r="LW47" s="516"/>
      <c r="LX47" s="516"/>
      <c r="LY47" s="516"/>
      <c r="LZ47" s="516"/>
      <c r="MA47" s="516"/>
      <c r="MB47" s="516"/>
      <c r="MC47" s="516"/>
      <c r="MD47" s="516"/>
      <c r="ME47" s="516"/>
      <c r="MF47" s="516"/>
      <c r="MG47" s="516"/>
      <c r="MH47" s="516"/>
      <c r="MI47" s="516"/>
      <c r="MJ47" s="516"/>
      <c r="MK47" s="516"/>
      <c r="ML47" s="516"/>
      <c r="MM47" s="516"/>
      <c r="MN47" s="516"/>
      <c r="MO47" s="516"/>
      <c r="MP47" s="516"/>
      <c r="MQ47" s="516"/>
      <c r="MR47" s="516"/>
      <c r="MS47" s="516"/>
      <c r="MT47" s="516"/>
      <c r="MU47" s="516"/>
      <c r="MV47" s="516"/>
      <c r="MW47" s="516"/>
      <c r="MX47" s="516"/>
      <c r="MY47" s="516"/>
      <c r="MZ47" s="516"/>
      <c r="NA47" s="516"/>
      <c r="NB47" s="516"/>
      <c r="NC47" s="516"/>
      <c r="ND47" s="516"/>
      <c r="NE47" s="516"/>
      <c r="NF47" s="516"/>
      <c r="NG47" s="516"/>
      <c r="NH47" s="516"/>
      <c r="NI47" s="516"/>
      <c r="NJ47" s="516"/>
      <c r="NK47" s="516"/>
      <c r="NL47" s="516"/>
      <c r="NM47" s="516"/>
      <c r="NN47" s="516"/>
      <c r="NO47" s="516"/>
      <c r="NP47" s="516"/>
      <c r="NQ47" s="516"/>
      <c r="NR47" s="516"/>
      <c r="NS47" s="516"/>
      <c r="NT47" s="516"/>
      <c r="NU47" s="516"/>
      <c r="NV47" s="516"/>
      <c r="NW47" s="516"/>
      <c r="NX47" s="516"/>
      <c r="NY47" s="516"/>
      <c r="NZ47" s="516"/>
      <c r="OA47" s="516"/>
      <c r="OB47" s="516"/>
      <c r="OC47" s="516"/>
      <c r="OD47" s="516"/>
      <c r="OE47" s="516"/>
      <c r="OF47" s="516"/>
      <c r="OG47" s="516"/>
      <c r="OH47" s="516"/>
      <c r="OI47" s="516"/>
      <c r="OJ47" s="516"/>
      <c r="OK47" s="516"/>
      <c r="OL47" s="516"/>
      <c r="OM47" s="516"/>
      <c r="ON47" s="516"/>
      <c r="OO47" s="516"/>
      <c r="OP47" s="516"/>
      <c r="OQ47" s="516"/>
      <c r="OR47" s="516"/>
      <c r="OS47" s="516"/>
      <c r="OT47" s="516"/>
      <c r="OU47" s="516"/>
      <c r="OV47" s="516"/>
      <c r="OW47" s="516"/>
      <c r="OX47" s="516"/>
      <c r="OY47" s="516"/>
      <c r="OZ47" s="516"/>
      <c r="PA47" s="516"/>
      <c r="PB47" s="516"/>
      <c r="PC47" s="516"/>
      <c r="PD47" s="516"/>
      <c r="PE47" s="516"/>
      <c r="PF47" s="516"/>
      <c r="PG47" s="516"/>
      <c r="PH47" s="516"/>
      <c r="PI47" s="516"/>
      <c r="PJ47" s="516"/>
      <c r="PK47" s="516"/>
      <c r="PL47" s="516"/>
      <c r="PM47" s="516"/>
      <c r="PN47" s="516"/>
      <c r="PO47" s="516"/>
      <c r="PP47" s="516"/>
      <c r="PQ47" s="516"/>
      <c r="PR47" s="516"/>
      <c r="PS47" s="516"/>
      <c r="PT47" s="516"/>
      <c r="PU47" s="516"/>
      <c r="PV47" s="516"/>
      <c r="PW47" s="516"/>
      <c r="PX47" s="516"/>
      <c r="PY47" s="516"/>
      <c r="PZ47" s="516"/>
      <c r="QA47" s="516"/>
      <c r="QB47" s="516"/>
      <c r="QC47" s="516"/>
      <c r="QD47" s="516"/>
      <c r="QE47" s="516"/>
      <c r="QF47" s="516"/>
      <c r="QG47" s="516"/>
      <c r="QH47" s="516"/>
      <c r="QI47" s="516"/>
      <c r="QJ47" s="516"/>
      <c r="QK47" s="516"/>
      <c r="QL47" s="516"/>
      <c r="QM47" s="516"/>
      <c r="QN47" s="516"/>
      <c r="QO47" s="516"/>
      <c r="QP47" s="516"/>
      <c r="QQ47" s="516"/>
      <c r="QR47" s="516"/>
      <c r="QS47" s="516"/>
      <c r="QT47" s="516"/>
      <c r="QU47" s="516"/>
      <c r="QV47" s="516"/>
      <c r="QW47" s="516"/>
      <c r="QX47" s="516"/>
      <c r="QY47" s="516"/>
      <c r="QZ47" s="516"/>
      <c r="RA47" s="516"/>
      <c r="RB47" s="516"/>
      <c r="RC47" s="516"/>
      <c r="RD47" s="516"/>
      <c r="RE47" s="516"/>
      <c r="RF47" s="516"/>
      <c r="RG47" s="516"/>
      <c r="RH47" s="516"/>
      <c r="RI47" s="516"/>
      <c r="RJ47" s="516"/>
      <c r="RK47" s="516"/>
      <c r="RL47" s="516"/>
      <c r="RM47" s="516"/>
      <c r="RN47" s="516"/>
      <c r="RO47" s="516"/>
      <c r="RP47" s="516"/>
      <c r="RQ47" s="516"/>
      <c r="RR47" s="516"/>
      <c r="RS47" s="516"/>
      <c r="RT47" s="516"/>
      <c r="RU47" s="516"/>
      <c r="RV47" s="516"/>
      <c r="RW47" s="516"/>
      <c r="RX47" s="516"/>
      <c r="RY47" s="516"/>
      <c r="RZ47" s="516"/>
      <c r="SA47" s="516"/>
      <c r="SB47" s="516"/>
      <c r="SC47" s="516"/>
      <c r="SD47" s="516"/>
      <c r="SE47" s="516"/>
      <c r="SF47" s="516"/>
      <c r="SG47" s="516"/>
      <c r="SH47" s="516"/>
      <c r="SI47" s="516"/>
      <c r="SJ47" s="516"/>
      <c r="SK47" s="516"/>
      <c r="SL47" s="516"/>
      <c r="SM47" s="516"/>
      <c r="SN47" s="516"/>
      <c r="SO47" s="516"/>
      <c r="SP47" s="516"/>
      <c r="SQ47" s="516"/>
      <c r="SR47" s="516"/>
      <c r="SS47" s="516"/>
      <c r="ST47" s="516"/>
      <c r="SU47" s="516"/>
      <c r="SV47" s="516"/>
      <c r="SW47" s="516"/>
      <c r="SX47" s="516"/>
      <c r="SY47" s="516"/>
      <c r="SZ47" s="516"/>
      <c r="TA47" s="516"/>
      <c r="TB47" s="516"/>
      <c r="TC47" s="516"/>
      <c r="TD47" s="516"/>
      <c r="TE47" s="516"/>
      <c r="TF47" s="516"/>
      <c r="TG47" s="516"/>
      <c r="TH47" s="516"/>
      <c r="TI47" s="516"/>
      <c r="TJ47" s="516"/>
      <c r="TK47" s="516"/>
      <c r="TL47" s="516"/>
      <c r="TM47" s="516"/>
      <c r="TN47" s="516"/>
      <c r="TO47" s="516"/>
      <c r="TP47" s="516"/>
      <c r="TQ47" s="516"/>
      <c r="TR47" s="516"/>
      <c r="TS47" s="516"/>
      <c r="TT47" s="516"/>
      <c r="TU47" s="516"/>
      <c r="TV47" s="516"/>
      <c r="TW47" s="516"/>
      <c r="TX47" s="516"/>
      <c r="TY47" s="516"/>
      <c r="TZ47" s="516"/>
      <c r="UA47" s="516"/>
      <c r="UB47" s="516"/>
      <c r="UC47" s="516"/>
      <c r="UD47" s="516"/>
      <c r="UE47" s="516"/>
      <c r="UF47" s="516"/>
      <c r="UG47" s="516"/>
      <c r="UH47" s="516"/>
      <c r="UI47" s="516"/>
      <c r="UJ47" s="516"/>
      <c r="UK47" s="516"/>
      <c r="UL47" s="516"/>
      <c r="UM47" s="516"/>
      <c r="UN47" s="516"/>
      <c r="UO47" s="516"/>
      <c r="UP47" s="516"/>
      <c r="UQ47" s="516"/>
      <c r="UR47" s="516"/>
      <c r="US47" s="516"/>
      <c r="UT47" s="516"/>
      <c r="UU47" s="516"/>
      <c r="UV47" s="516"/>
      <c r="UW47" s="516"/>
      <c r="UX47" s="516"/>
      <c r="UY47" s="516"/>
      <c r="UZ47" s="516"/>
      <c r="VA47" s="516"/>
      <c r="VB47" s="516"/>
      <c r="VC47" s="516"/>
      <c r="VD47" s="516"/>
      <c r="VE47" s="516"/>
      <c r="VF47" s="516"/>
      <c r="VG47" s="516"/>
      <c r="VH47" s="516"/>
      <c r="VI47" s="516"/>
      <c r="VJ47" s="516"/>
      <c r="VK47" s="516"/>
      <c r="VL47" s="516"/>
      <c r="VM47" s="516"/>
      <c r="VN47" s="516"/>
      <c r="VO47" s="516"/>
      <c r="VP47" s="516"/>
      <c r="VQ47" s="516"/>
      <c r="VR47" s="516"/>
      <c r="VS47" s="516"/>
      <c r="VT47" s="516"/>
      <c r="VU47" s="516"/>
      <c r="VV47" s="516"/>
      <c r="VW47" s="516"/>
      <c r="VX47" s="516"/>
      <c r="VY47" s="516"/>
      <c r="VZ47" s="516"/>
      <c r="WA47" s="516"/>
      <c r="WB47" s="516"/>
      <c r="WC47" s="516"/>
      <c r="WD47" s="516"/>
      <c r="WE47" s="516"/>
      <c r="WF47" s="516"/>
      <c r="WG47" s="516"/>
      <c r="WH47" s="516"/>
      <c r="WI47" s="516"/>
      <c r="WJ47" s="516"/>
      <c r="WK47" s="516"/>
      <c r="WL47" s="516"/>
      <c r="WM47" s="516"/>
      <c r="WN47" s="516"/>
      <c r="WO47" s="516"/>
      <c r="WP47" s="516"/>
      <c r="WQ47" s="516"/>
      <c r="WR47" s="516"/>
      <c r="WS47" s="516"/>
      <c r="WT47" s="516"/>
      <c r="WU47" s="516"/>
      <c r="WV47" s="516"/>
      <c r="WW47" s="516"/>
      <c r="WX47" s="516"/>
      <c r="WY47" s="516"/>
      <c r="WZ47" s="516"/>
      <c r="XA47" s="516"/>
      <c r="XB47" s="516"/>
      <c r="XC47" s="516"/>
      <c r="XD47" s="516"/>
      <c r="XE47" s="516"/>
      <c r="XF47" s="516"/>
      <c r="XG47" s="516"/>
      <c r="XH47" s="516"/>
      <c r="XI47" s="516"/>
      <c r="XJ47" s="516"/>
      <c r="XK47" s="516"/>
      <c r="XL47" s="516"/>
      <c r="XM47" s="516"/>
      <c r="XN47" s="516"/>
      <c r="XO47" s="516"/>
      <c r="XP47" s="516"/>
      <c r="XQ47" s="516"/>
      <c r="XR47" s="516"/>
      <c r="XS47" s="516"/>
      <c r="XT47" s="516"/>
      <c r="XU47" s="516"/>
      <c r="XV47" s="516"/>
      <c r="XW47" s="516"/>
      <c r="XX47" s="516"/>
      <c r="XY47" s="516"/>
      <c r="XZ47" s="516"/>
      <c r="YA47" s="516"/>
      <c r="YB47" s="516"/>
      <c r="YC47" s="516"/>
      <c r="YD47" s="516"/>
      <c r="YE47" s="516"/>
      <c r="YF47" s="516"/>
      <c r="YG47" s="516"/>
      <c r="YH47" s="516"/>
      <c r="YI47" s="516"/>
      <c r="YJ47" s="516"/>
      <c r="YK47" s="516"/>
      <c r="YL47" s="516"/>
      <c r="YM47" s="516"/>
      <c r="YN47" s="516"/>
      <c r="YO47" s="516"/>
      <c r="YP47" s="516"/>
      <c r="YQ47" s="516"/>
      <c r="YR47" s="516"/>
      <c r="YS47" s="516"/>
      <c r="YT47" s="516"/>
      <c r="YU47" s="516"/>
      <c r="YV47" s="516"/>
      <c r="YW47" s="516"/>
      <c r="YX47" s="516"/>
      <c r="YY47" s="516"/>
      <c r="YZ47" s="516"/>
      <c r="ZA47" s="516"/>
      <c r="ZB47" s="516"/>
      <c r="ZC47" s="516"/>
      <c r="ZD47" s="516"/>
      <c r="ZE47" s="516"/>
      <c r="ZF47" s="516"/>
      <c r="ZG47" s="516"/>
      <c r="ZH47" s="516"/>
      <c r="ZI47" s="516"/>
      <c r="ZJ47" s="516"/>
      <c r="ZK47" s="516"/>
      <c r="ZL47" s="516"/>
      <c r="ZM47" s="516"/>
      <c r="ZN47" s="516"/>
      <c r="ZO47" s="516"/>
      <c r="ZP47" s="516"/>
      <c r="ZQ47" s="516"/>
      <c r="ZR47" s="516"/>
      <c r="ZS47" s="516"/>
      <c r="ZT47" s="516"/>
      <c r="ZU47" s="516"/>
      <c r="ZV47" s="516"/>
      <c r="ZW47" s="516"/>
      <c r="ZX47" s="516"/>
      <c r="ZY47" s="516"/>
      <c r="ZZ47" s="516"/>
      <c r="AAA47" s="516"/>
      <c r="AAB47" s="516"/>
      <c r="AAC47" s="516"/>
      <c r="AAD47" s="516"/>
      <c r="AAE47" s="516"/>
      <c r="AAF47" s="516"/>
      <c r="AAG47" s="516"/>
      <c r="AAH47" s="516"/>
      <c r="AAI47" s="516"/>
      <c r="AAJ47" s="516"/>
      <c r="AAK47" s="516"/>
      <c r="AAL47" s="516"/>
      <c r="AAM47" s="516"/>
      <c r="AAN47" s="516"/>
      <c r="AAO47" s="516"/>
      <c r="AAP47" s="516"/>
      <c r="AAQ47" s="516"/>
      <c r="AAR47" s="516"/>
      <c r="AAS47" s="516"/>
      <c r="AAT47" s="516"/>
      <c r="AAU47" s="516"/>
      <c r="AAV47" s="516"/>
      <c r="AAW47" s="516"/>
      <c r="AAX47" s="516"/>
      <c r="AAY47" s="516"/>
      <c r="AAZ47" s="516"/>
      <c r="ABA47" s="516"/>
      <c r="ABB47" s="516"/>
      <c r="ABC47" s="516"/>
      <c r="ABD47" s="516"/>
      <c r="ABE47" s="516"/>
      <c r="ABF47" s="516"/>
      <c r="ABG47" s="516"/>
      <c r="ABH47" s="516"/>
      <c r="ABI47" s="516"/>
      <c r="ABJ47" s="516"/>
      <c r="ABK47" s="516"/>
      <c r="ABL47" s="516"/>
      <c r="ABM47" s="516"/>
      <c r="ABN47" s="516"/>
      <c r="ABO47" s="516"/>
      <c r="ABP47" s="516"/>
      <c r="ABQ47" s="516"/>
      <c r="ABR47" s="516"/>
      <c r="ABS47" s="516"/>
      <c r="ABT47" s="516"/>
      <c r="ABU47" s="516"/>
      <c r="ABV47" s="516"/>
      <c r="ABW47" s="516"/>
      <c r="ABX47" s="516"/>
      <c r="ABY47" s="516"/>
      <c r="ABZ47" s="516"/>
      <c r="ACA47" s="516"/>
      <c r="ACB47" s="516"/>
      <c r="ACC47" s="516"/>
      <c r="ACD47" s="516"/>
      <c r="ACE47" s="516"/>
      <c r="ACF47" s="516"/>
      <c r="ACG47" s="516"/>
      <c r="ACH47" s="516"/>
      <c r="ACI47" s="516"/>
      <c r="ACJ47" s="516"/>
      <c r="ACK47" s="516"/>
      <c r="ACL47" s="516"/>
      <c r="ACM47" s="516"/>
      <c r="ACN47" s="516"/>
      <c r="ACO47" s="516"/>
      <c r="ACP47" s="516"/>
      <c r="ACQ47" s="516"/>
      <c r="ACR47" s="516"/>
      <c r="ACS47" s="516"/>
      <c r="ACT47" s="516"/>
      <c r="ACU47" s="516"/>
      <c r="ACV47" s="516"/>
      <c r="ACW47" s="516"/>
      <c r="ACX47" s="516"/>
      <c r="ACY47" s="516"/>
      <c r="ACZ47" s="516"/>
      <c r="ADA47" s="516"/>
      <c r="ADB47" s="516"/>
      <c r="ADC47" s="516"/>
      <c r="ADD47" s="516"/>
      <c r="ADE47" s="516"/>
      <c r="ADF47" s="516"/>
      <c r="ADG47" s="516"/>
      <c r="ADH47" s="516"/>
      <c r="ADI47" s="516"/>
      <c r="ADJ47" s="516"/>
      <c r="ADK47" s="516"/>
      <c r="ADL47" s="516"/>
      <c r="ADM47" s="516"/>
      <c r="ADN47" s="516"/>
      <c r="ADO47" s="516"/>
      <c r="ADP47" s="516"/>
      <c r="ADQ47" s="516"/>
      <c r="ADR47" s="516"/>
      <c r="ADS47" s="516"/>
      <c r="ADT47" s="516"/>
      <c r="ADU47" s="516"/>
      <c r="ADV47" s="516"/>
      <c r="ADW47" s="516"/>
      <c r="ADX47" s="516"/>
      <c r="ADY47" s="516"/>
      <c r="ADZ47" s="516"/>
      <c r="AEA47" s="516"/>
      <c r="AEB47" s="516"/>
      <c r="AEC47" s="516"/>
      <c r="AED47" s="516"/>
      <c r="AEE47" s="516"/>
      <c r="AEF47" s="516"/>
      <c r="AEG47" s="516"/>
      <c r="AEH47" s="516"/>
      <c r="AEI47" s="516"/>
      <c r="AEJ47" s="516"/>
      <c r="AEK47" s="516"/>
      <c r="AEL47" s="516"/>
      <c r="AEM47" s="516"/>
      <c r="AEN47" s="516"/>
      <c r="AEO47" s="516"/>
      <c r="AEP47" s="516"/>
      <c r="AEQ47" s="516"/>
      <c r="AER47" s="516"/>
      <c r="AES47" s="516"/>
      <c r="AET47" s="516"/>
      <c r="AEU47" s="516"/>
      <c r="AEV47" s="516"/>
      <c r="AEW47" s="516"/>
      <c r="AEX47" s="516"/>
      <c r="AEY47" s="516"/>
      <c r="AEZ47" s="516"/>
      <c r="AFA47" s="516"/>
      <c r="AFB47" s="516"/>
      <c r="AFC47" s="516"/>
      <c r="AFD47" s="516"/>
      <c r="AFE47" s="516"/>
      <c r="AFF47" s="516"/>
      <c r="AFG47" s="516"/>
      <c r="AFH47" s="516"/>
      <c r="AFI47" s="516"/>
      <c r="AFJ47" s="516"/>
      <c r="AFK47" s="516"/>
      <c r="AFL47" s="516"/>
      <c r="AFM47" s="516"/>
      <c r="AFN47" s="516"/>
      <c r="AFO47" s="516"/>
      <c r="AFP47" s="516"/>
      <c r="AFQ47" s="516"/>
      <c r="AFR47" s="516"/>
      <c r="AFS47" s="516"/>
      <c r="AFT47" s="516"/>
      <c r="AFU47" s="516"/>
      <c r="AFV47" s="516"/>
      <c r="AFW47" s="516"/>
      <c r="AFX47" s="516"/>
      <c r="AFY47" s="516"/>
      <c r="AFZ47" s="516"/>
      <c r="AGA47" s="516"/>
      <c r="AGB47" s="516"/>
      <c r="AGC47" s="516"/>
      <c r="AGD47" s="516"/>
      <c r="AGE47" s="516"/>
      <c r="AGF47" s="516"/>
      <c r="AGG47" s="516"/>
      <c r="AGH47" s="516"/>
      <c r="AGI47" s="516"/>
      <c r="AGJ47" s="516"/>
      <c r="AGK47" s="516"/>
      <c r="AGL47" s="516"/>
      <c r="AGM47" s="516"/>
      <c r="AGN47" s="516"/>
      <c r="AGO47" s="516"/>
      <c r="AGP47" s="516"/>
      <c r="AGQ47" s="516"/>
      <c r="AGR47" s="516"/>
      <c r="AGS47" s="516"/>
      <c r="AGT47" s="516"/>
      <c r="AGU47" s="516"/>
      <c r="AGV47" s="516"/>
      <c r="AGW47" s="516"/>
      <c r="AGX47" s="516"/>
      <c r="AGY47" s="516"/>
      <c r="AGZ47" s="516"/>
      <c r="AHA47" s="516"/>
      <c r="AHB47" s="516"/>
      <c r="AHC47" s="516"/>
      <c r="AHD47" s="516"/>
      <c r="AHE47" s="516"/>
      <c r="AHF47" s="516"/>
      <c r="AHG47" s="516"/>
      <c r="AHH47" s="516"/>
      <c r="AHI47" s="516"/>
      <c r="AHJ47" s="516"/>
      <c r="AHK47" s="516"/>
      <c r="AHL47" s="516"/>
      <c r="AHM47" s="516"/>
      <c r="AHN47" s="516"/>
      <c r="AHO47" s="516"/>
      <c r="AHP47" s="516"/>
      <c r="AHQ47" s="516"/>
      <c r="AHR47" s="516"/>
      <c r="AHS47" s="516"/>
      <c r="AHT47" s="516"/>
      <c r="AHU47" s="516"/>
      <c r="AHV47" s="516"/>
      <c r="AHW47" s="516"/>
      <c r="AHX47" s="516"/>
      <c r="AHY47" s="516"/>
      <c r="AHZ47" s="516"/>
      <c r="AIA47" s="516"/>
      <c r="AIB47" s="516"/>
      <c r="AIC47" s="516"/>
      <c r="AID47" s="516"/>
      <c r="AIE47" s="516"/>
      <c r="AIF47" s="516"/>
      <c r="AIG47" s="516"/>
      <c r="AIH47" s="516"/>
      <c r="AII47" s="516"/>
      <c r="AIJ47" s="516"/>
      <c r="AIK47" s="516"/>
      <c r="AIL47" s="516"/>
      <c r="AIM47" s="516"/>
      <c r="AIN47" s="516"/>
      <c r="AIO47" s="516"/>
      <c r="AIP47" s="516"/>
      <c r="AIQ47" s="516"/>
      <c r="AIR47" s="516"/>
      <c r="AIS47" s="516"/>
      <c r="AIT47" s="516"/>
      <c r="AIU47" s="516"/>
      <c r="AIV47" s="516"/>
      <c r="AIW47" s="516"/>
      <c r="AIX47" s="516"/>
      <c r="AIY47" s="516"/>
      <c r="AIZ47" s="516"/>
      <c r="AJA47" s="516"/>
      <c r="AJB47" s="516"/>
      <c r="AJC47" s="516"/>
      <c r="AJD47" s="516"/>
      <c r="AJE47" s="516"/>
      <c r="AJF47" s="516"/>
      <c r="AJG47" s="516"/>
      <c r="AJH47" s="516"/>
      <c r="AJI47" s="516"/>
      <c r="AJJ47" s="516"/>
      <c r="AJK47" s="516"/>
      <c r="AJL47" s="516"/>
      <c r="AJM47" s="516"/>
      <c r="AJN47" s="516"/>
      <c r="AJO47" s="516"/>
      <c r="AJP47" s="516"/>
      <c r="AJQ47" s="516"/>
      <c r="AJR47" s="516"/>
      <c r="AJS47" s="516"/>
      <c r="AJT47" s="516"/>
      <c r="AJU47" s="516"/>
      <c r="AJV47" s="516"/>
      <c r="AJW47" s="516"/>
      <c r="AJX47" s="516"/>
      <c r="AJY47" s="516"/>
      <c r="AJZ47" s="516"/>
      <c r="AKA47" s="516"/>
      <c r="AKB47" s="516"/>
      <c r="AKC47" s="516"/>
      <c r="AKD47" s="516"/>
      <c r="AKE47" s="516"/>
      <c r="AKF47" s="516"/>
      <c r="AKG47" s="516"/>
      <c r="AKH47" s="516"/>
      <c r="AKI47" s="516"/>
      <c r="AKJ47" s="516"/>
      <c r="AKK47" s="516"/>
      <c r="AKL47" s="516"/>
      <c r="AKM47" s="516"/>
      <c r="AKN47" s="516"/>
      <c r="AKO47" s="516"/>
      <c r="AKP47" s="516"/>
      <c r="AKQ47" s="516"/>
      <c r="AKR47" s="516"/>
      <c r="AKS47" s="516"/>
      <c r="AKT47" s="516"/>
      <c r="AKU47" s="516"/>
      <c r="AKV47" s="516"/>
      <c r="AKW47" s="516"/>
      <c r="AKX47" s="516"/>
      <c r="AKY47" s="516"/>
      <c r="AKZ47" s="516"/>
      <c r="ALA47" s="516"/>
      <c r="ALB47" s="516"/>
      <c r="ALC47" s="516"/>
      <c r="ALD47" s="516"/>
      <c r="ALE47" s="516"/>
      <c r="ALF47" s="516"/>
      <c r="ALG47" s="516"/>
      <c r="ALH47" s="516"/>
      <c r="ALI47" s="516"/>
      <c r="ALJ47" s="516"/>
      <c r="ALK47" s="516"/>
      <c r="ALL47" s="516"/>
      <c r="ALM47" s="516"/>
      <c r="ALN47" s="516"/>
      <c r="ALO47" s="516"/>
      <c r="ALP47" s="516"/>
      <c r="ALQ47" s="516"/>
      <c r="ALR47" s="516"/>
      <c r="ALS47" s="516"/>
      <c r="ALT47" s="516"/>
      <c r="ALU47" s="516"/>
      <c r="ALV47" s="516"/>
      <c r="ALW47" s="516"/>
      <c r="ALX47" s="516"/>
      <c r="ALY47" s="516"/>
      <c r="ALZ47" s="516"/>
      <c r="AMA47" s="516"/>
      <c r="AMB47" s="516"/>
      <c r="AMC47" s="516"/>
      <c r="AMD47" s="516"/>
      <c r="AME47" s="516"/>
      <c r="AMF47" s="516"/>
      <c r="AMG47" s="516"/>
      <c r="AMH47" s="516"/>
      <c r="AMI47" s="516"/>
      <c r="AMJ47" s="516"/>
      <c r="AMK47" s="516"/>
      <c r="AML47" s="516"/>
      <c r="AMM47" s="516"/>
      <c r="AMN47" s="516"/>
      <c r="AMO47" s="516"/>
      <c r="AMP47" s="516"/>
      <c r="AMQ47" s="516"/>
      <c r="AMR47" s="516"/>
      <c r="AMS47" s="516"/>
      <c r="AMT47" s="516"/>
      <c r="AMU47" s="516"/>
      <c r="AMV47" s="516"/>
      <c r="AMW47" s="516"/>
      <c r="AMX47" s="516"/>
      <c r="AMY47" s="516"/>
      <c r="AMZ47" s="516"/>
      <c r="ANA47" s="516"/>
      <c r="ANB47" s="516"/>
      <c r="ANC47" s="516"/>
      <c r="AND47" s="516"/>
      <c r="ANE47" s="516"/>
      <c r="ANF47" s="516"/>
      <c r="ANG47" s="516"/>
      <c r="ANH47" s="516"/>
      <c r="ANI47" s="516"/>
      <c r="ANJ47" s="516"/>
      <c r="ANK47" s="516"/>
      <c r="ANL47" s="516"/>
      <c r="ANM47" s="516"/>
      <c r="ANN47" s="516"/>
      <c r="ANO47" s="516"/>
      <c r="ANP47" s="516"/>
      <c r="ANQ47" s="516"/>
      <c r="ANR47" s="516"/>
      <c r="ANS47" s="516"/>
      <c r="ANT47" s="516"/>
      <c r="ANU47" s="516"/>
      <c r="ANV47" s="516"/>
      <c r="ANW47" s="516"/>
      <c r="ANX47" s="516"/>
      <c r="ANY47" s="516"/>
      <c r="ANZ47" s="516"/>
      <c r="AOA47" s="516"/>
      <c r="AOB47" s="516"/>
      <c r="AOC47" s="516"/>
      <c r="AOD47" s="516"/>
      <c r="AOE47" s="516"/>
      <c r="AOF47" s="516"/>
      <c r="AOG47" s="516"/>
      <c r="AOH47" s="516"/>
      <c r="AOI47" s="516"/>
      <c r="AOJ47" s="516"/>
      <c r="AOK47" s="516"/>
      <c r="AOL47" s="516"/>
      <c r="AOM47" s="516"/>
      <c r="AON47" s="516"/>
      <c r="AOO47" s="516"/>
      <c r="AOP47" s="516"/>
      <c r="AOQ47" s="516"/>
      <c r="AOR47" s="516"/>
      <c r="AOS47" s="516"/>
      <c r="AOT47" s="516"/>
      <c r="AOU47" s="516"/>
      <c r="AOV47" s="516"/>
      <c r="AOW47" s="516"/>
      <c r="AOX47" s="516"/>
      <c r="AOY47" s="516"/>
      <c r="AOZ47" s="516"/>
      <c r="APA47" s="516"/>
      <c r="APB47" s="516"/>
      <c r="APC47" s="516"/>
      <c r="APD47" s="516"/>
      <c r="APE47" s="516"/>
      <c r="APF47" s="516"/>
      <c r="APG47" s="516"/>
      <c r="APH47" s="516"/>
      <c r="API47" s="516"/>
      <c r="APJ47" s="516"/>
      <c r="APK47" s="516"/>
      <c r="APL47" s="516"/>
      <c r="APM47" s="516"/>
      <c r="APN47" s="516"/>
      <c r="APO47" s="516"/>
      <c r="APP47" s="516"/>
      <c r="APQ47" s="516"/>
      <c r="APR47" s="516"/>
      <c r="APS47" s="516"/>
      <c r="APT47" s="516"/>
      <c r="APU47" s="516"/>
      <c r="APV47" s="516"/>
      <c r="APW47" s="516"/>
      <c r="APX47" s="516"/>
      <c r="APY47" s="516"/>
      <c r="APZ47" s="516"/>
      <c r="AQA47" s="516"/>
      <c r="AQB47" s="516"/>
      <c r="AQC47" s="516"/>
      <c r="AQD47" s="516"/>
      <c r="AQE47" s="516"/>
      <c r="AQF47" s="516"/>
      <c r="AQG47" s="516"/>
      <c r="AQH47" s="516"/>
      <c r="AQI47" s="516"/>
      <c r="AQJ47" s="516"/>
      <c r="AQK47" s="516"/>
      <c r="AQL47" s="516"/>
      <c r="AQM47" s="516"/>
      <c r="AQN47" s="516"/>
      <c r="AQO47" s="516"/>
      <c r="AQP47" s="516"/>
      <c r="AQQ47" s="516"/>
      <c r="AQR47" s="516"/>
      <c r="AQS47" s="516"/>
      <c r="AQT47" s="516"/>
      <c r="AQU47" s="516"/>
      <c r="AQV47" s="516"/>
      <c r="AQW47" s="516"/>
      <c r="AQX47" s="516"/>
      <c r="AQY47" s="516"/>
      <c r="AQZ47" s="516"/>
      <c r="ARA47" s="516"/>
      <c r="ARB47" s="516"/>
      <c r="ARC47" s="516"/>
      <c r="ARD47" s="516"/>
      <c r="ARE47" s="516"/>
      <c r="ARF47" s="516"/>
      <c r="ARG47" s="516"/>
      <c r="ARH47" s="516"/>
      <c r="ARI47" s="516"/>
      <c r="ARJ47" s="516"/>
      <c r="ARK47" s="516"/>
      <c r="ARL47" s="516"/>
      <c r="ARM47" s="516"/>
      <c r="ARN47" s="516"/>
      <c r="ARO47" s="516"/>
      <c r="ARP47" s="516"/>
      <c r="ARQ47" s="516"/>
      <c r="ARR47" s="516"/>
      <c r="ARS47" s="516"/>
      <c r="ART47" s="516"/>
      <c r="ARU47" s="516"/>
      <c r="ARV47" s="516"/>
      <c r="ARW47" s="516"/>
      <c r="ARX47" s="516"/>
      <c r="ARY47" s="516"/>
      <c r="ARZ47" s="516"/>
      <c r="ASA47" s="516"/>
      <c r="ASB47" s="516"/>
      <c r="ASC47" s="516"/>
      <c r="ASD47" s="516"/>
      <c r="ASE47" s="516"/>
      <c r="ASF47" s="516"/>
      <c r="ASG47" s="516"/>
      <c r="ASH47" s="516"/>
      <c r="ASI47" s="516"/>
      <c r="ASJ47" s="516"/>
      <c r="ASK47" s="516"/>
      <c r="ASL47" s="516"/>
      <c r="ASM47" s="516"/>
      <c r="ASN47" s="516"/>
      <c r="ASO47" s="516"/>
      <c r="ASP47" s="516"/>
      <c r="ASQ47" s="516"/>
      <c r="ASR47" s="516"/>
      <c r="ASS47" s="516"/>
      <c r="AST47" s="516"/>
      <c r="ASU47" s="516"/>
      <c r="ASV47" s="516"/>
      <c r="ASW47" s="516"/>
      <c r="ASX47" s="516"/>
      <c r="ASY47" s="516"/>
      <c r="ASZ47" s="516"/>
      <c r="ATA47" s="516"/>
      <c r="ATB47" s="516"/>
      <c r="ATC47" s="516"/>
      <c r="ATD47" s="516"/>
      <c r="ATE47" s="516"/>
      <c r="ATF47" s="516"/>
      <c r="ATG47" s="516"/>
      <c r="ATH47" s="516"/>
      <c r="ATI47" s="516"/>
      <c r="ATJ47" s="516"/>
      <c r="ATK47" s="516"/>
      <c r="ATL47" s="516"/>
      <c r="ATM47" s="516"/>
      <c r="ATN47" s="516"/>
      <c r="ATO47" s="516"/>
      <c r="ATP47" s="516"/>
      <c r="ATQ47" s="516"/>
      <c r="ATR47" s="516"/>
      <c r="ATS47" s="516"/>
      <c r="ATT47" s="516"/>
      <c r="ATU47" s="516"/>
      <c r="ATV47" s="516"/>
      <c r="ATW47" s="516"/>
      <c r="ATX47" s="516"/>
      <c r="ATY47" s="516"/>
      <c r="ATZ47" s="516"/>
      <c r="AUA47" s="516"/>
      <c r="AUB47" s="516"/>
      <c r="AUC47" s="516"/>
      <c r="AUD47" s="516"/>
      <c r="AUE47" s="516"/>
      <c r="AUF47" s="516"/>
      <c r="AUG47" s="516"/>
      <c r="AUH47" s="516"/>
      <c r="AUI47" s="516"/>
      <c r="AUJ47" s="516"/>
      <c r="AUK47" s="516"/>
      <c r="AUL47" s="516"/>
      <c r="AUM47" s="516"/>
      <c r="AUN47" s="516"/>
      <c r="AUO47" s="516"/>
      <c r="AUP47" s="516"/>
      <c r="AUQ47" s="516"/>
      <c r="AUR47" s="516"/>
      <c r="AUS47" s="516"/>
      <c r="AUT47" s="516"/>
      <c r="AUU47" s="516"/>
      <c r="AUV47" s="516"/>
      <c r="AUW47" s="516"/>
      <c r="AUX47" s="516"/>
      <c r="AUY47" s="516"/>
      <c r="AUZ47" s="516"/>
      <c r="AVA47" s="516"/>
      <c r="AVB47" s="516"/>
      <c r="AVC47" s="516"/>
      <c r="AVD47" s="516"/>
      <c r="AVE47" s="516"/>
      <c r="AVF47" s="516"/>
      <c r="AVG47" s="516"/>
      <c r="AVH47" s="516"/>
      <c r="AVI47" s="516"/>
      <c r="AVJ47" s="516"/>
      <c r="AVK47" s="516"/>
      <c r="AVL47" s="516"/>
      <c r="AVM47" s="516"/>
      <c r="AVN47" s="516"/>
      <c r="AVO47" s="516"/>
      <c r="AVP47" s="516"/>
      <c r="AVQ47" s="516"/>
      <c r="AVR47" s="516"/>
      <c r="AVS47" s="516"/>
      <c r="AVT47" s="516"/>
      <c r="AVU47" s="516"/>
      <c r="AVV47" s="516"/>
      <c r="AVW47" s="516"/>
      <c r="AVX47" s="516"/>
      <c r="AVY47" s="516"/>
      <c r="AVZ47" s="516"/>
      <c r="AWA47" s="516"/>
      <c r="AWB47" s="516"/>
      <c r="AWC47" s="516"/>
      <c r="AWD47" s="516"/>
      <c r="AWE47" s="516"/>
      <c r="AWF47" s="516"/>
      <c r="AWG47" s="516"/>
      <c r="AWH47" s="516"/>
      <c r="AWI47" s="516"/>
      <c r="AWJ47" s="516"/>
      <c r="AWK47" s="516"/>
      <c r="AWL47" s="516"/>
      <c r="AWM47" s="516"/>
      <c r="AWN47" s="516"/>
      <c r="AWO47" s="516"/>
      <c r="AWP47" s="516"/>
      <c r="AWQ47" s="516"/>
      <c r="AWR47" s="516"/>
      <c r="AWS47" s="516"/>
      <c r="AWT47" s="516"/>
      <c r="AWU47" s="516"/>
      <c r="AWV47" s="516"/>
      <c r="AWW47" s="516"/>
      <c r="AWX47" s="516"/>
      <c r="AWY47" s="516"/>
      <c r="AWZ47" s="516"/>
      <c r="AXA47" s="516"/>
      <c r="AXB47" s="516"/>
      <c r="AXC47" s="516"/>
      <c r="AXD47" s="516"/>
      <c r="AXE47" s="516"/>
      <c r="AXF47" s="516"/>
      <c r="AXG47" s="516"/>
      <c r="AXH47" s="516"/>
      <c r="AXI47" s="516"/>
      <c r="AXJ47" s="516"/>
      <c r="AXK47" s="516"/>
      <c r="AXL47" s="516"/>
      <c r="AXM47" s="516"/>
      <c r="AXN47" s="516"/>
      <c r="AXO47" s="516"/>
      <c r="AXP47" s="516"/>
      <c r="AXQ47" s="516"/>
      <c r="AXR47" s="516"/>
      <c r="AXS47" s="516"/>
      <c r="AXT47" s="516"/>
      <c r="AXU47" s="516"/>
      <c r="AXV47" s="516"/>
      <c r="AXW47" s="516"/>
      <c r="AXX47" s="516"/>
      <c r="AXY47" s="516"/>
      <c r="AXZ47" s="516"/>
      <c r="AYA47" s="516"/>
      <c r="AYB47" s="516"/>
      <c r="AYC47" s="516"/>
      <c r="AYD47" s="516"/>
      <c r="AYE47" s="516"/>
      <c r="AYF47" s="516"/>
      <c r="AYG47" s="516"/>
      <c r="AYH47" s="516"/>
      <c r="AYI47" s="516"/>
      <c r="AYJ47" s="516"/>
      <c r="AYK47" s="516"/>
      <c r="AYL47" s="516"/>
      <c r="AYM47" s="516"/>
      <c r="AYN47" s="516"/>
      <c r="AYO47" s="516"/>
      <c r="AYP47" s="516"/>
      <c r="AYQ47" s="516"/>
      <c r="AYR47" s="516"/>
      <c r="AYS47" s="516"/>
      <c r="AYT47" s="516"/>
      <c r="AYU47" s="516"/>
      <c r="AYV47" s="516"/>
      <c r="AYW47" s="516"/>
      <c r="AYX47" s="516"/>
      <c r="AYY47" s="516"/>
      <c r="AYZ47" s="516"/>
      <c r="AZA47" s="516"/>
      <c r="AZB47" s="516"/>
      <c r="AZC47" s="516"/>
      <c r="AZD47" s="516"/>
      <c r="AZE47" s="516"/>
      <c r="AZF47" s="516"/>
      <c r="AZG47" s="516"/>
      <c r="AZH47" s="516"/>
      <c r="AZI47" s="516"/>
      <c r="AZJ47" s="516"/>
      <c r="AZK47" s="516"/>
      <c r="AZL47" s="516"/>
      <c r="AZM47" s="516"/>
      <c r="AZN47" s="516"/>
      <c r="AZO47" s="516"/>
      <c r="AZP47" s="516"/>
      <c r="AZQ47" s="516"/>
      <c r="AZR47" s="516"/>
      <c r="AZS47" s="516"/>
      <c r="AZT47" s="516"/>
      <c r="AZU47" s="516"/>
      <c r="AZV47" s="516"/>
      <c r="AZW47" s="516"/>
      <c r="AZX47" s="516"/>
      <c r="AZY47" s="516"/>
      <c r="AZZ47" s="516"/>
      <c r="BAA47" s="516"/>
      <c r="BAB47" s="516"/>
      <c r="BAC47" s="516"/>
      <c r="BAD47" s="516"/>
      <c r="BAE47" s="516"/>
      <c r="BAF47" s="516"/>
      <c r="BAG47" s="516"/>
      <c r="BAH47" s="516"/>
      <c r="BAI47" s="516"/>
      <c r="BAJ47" s="516"/>
      <c r="BAK47" s="516"/>
      <c r="BAL47" s="516"/>
      <c r="BAM47" s="516"/>
      <c r="BAN47" s="516"/>
      <c r="BAO47" s="516"/>
      <c r="BAP47" s="516"/>
      <c r="BAQ47" s="516"/>
      <c r="BAR47" s="516"/>
      <c r="BAS47" s="516"/>
      <c r="BAT47" s="516"/>
      <c r="BAU47" s="516"/>
      <c r="BAV47" s="516"/>
      <c r="BAW47" s="516"/>
      <c r="BAX47" s="516"/>
      <c r="BAY47" s="516"/>
      <c r="BAZ47" s="516"/>
      <c r="BBA47" s="516"/>
      <c r="BBB47" s="516"/>
      <c r="BBC47" s="516"/>
      <c r="BBD47" s="516"/>
      <c r="BBE47" s="516"/>
      <c r="BBF47" s="516"/>
      <c r="BBG47" s="516"/>
      <c r="BBH47" s="516"/>
      <c r="BBI47" s="516"/>
      <c r="BBJ47" s="516"/>
      <c r="BBK47" s="516"/>
      <c r="BBL47" s="516"/>
      <c r="BBM47" s="516"/>
      <c r="BBN47" s="516"/>
      <c r="BBO47" s="516"/>
      <c r="BBP47" s="516"/>
      <c r="BBQ47" s="516"/>
      <c r="BBR47" s="516"/>
      <c r="BBS47" s="516"/>
      <c r="BBT47" s="516"/>
      <c r="BBU47" s="516"/>
      <c r="BBV47" s="516"/>
      <c r="BBW47" s="516"/>
      <c r="BBX47" s="516"/>
      <c r="BBY47" s="516"/>
      <c r="BBZ47" s="516"/>
      <c r="BCA47" s="516"/>
      <c r="BCB47" s="516"/>
      <c r="BCC47" s="516"/>
      <c r="BCD47" s="516"/>
      <c r="BCE47" s="516"/>
      <c r="BCF47" s="516"/>
      <c r="BCG47" s="516"/>
      <c r="BCH47" s="516"/>
      <c r="BCI47" s="516"/>
      <c r="BCJ47" s="516"/>
      <c r="BCK47" s="516"/>
      <c r="BCL47" s="516"/>
      <c r="BCM47" s="516"/>
      <c r="BCN47" s="516"/>
      <c r="BCO47" s="516"/>
      <c r="BCP47" s="516"/>
      <c r="BCQ47" s="516"/>
      <c r="BCR47" s="516"/>
      <c r="BCS47" s="516"/>
      <c r="BCT47" s="516"/>
      <c r="BCU47" s="516"/>
      <c r="BCV47" s="516"/>
      <c r="BCW47" s="516"/>
      <c r="BCX47" s="516"/>
      <c r="BCY47" s="516"/>
      <c r="BCZ47" s="516"/>
      <c r="BDA47" s="516"/>
      <c r="BDB47" s="516"/>
      <c r="BDC47" s="516"/>
      <c r="BDD47" s="516"/>
      <c r="BDE47" s="516"/>
      <c r="BDF47" s="516"/>
      <c r="BDG47" s="516"/>
      <c r="BDH47" s="516"/>
      <c r="BDI47" s="516"/>
      <c r="BDJ47" s="516"/>
      <c r="BDK47" s="516"/>
      <c r="BDL47" s="516"/>
      <c r="BDM47" s="516"/>
      <c r="BDN47" s="516"/>
      <c r="BDO47" s="516"/>
      <c r="BDP47" s="516"/>
      <c r="BDQ47" s="516"/>
      <c r="BDR47" s="516"/>
      <c r="BDS47" s="516"/>
      <c r="BDT47" s="516"/>
      <c r="BDU47" s="516"/>
      <c r="BDV47" s="516"/>
      <c r="BDW47" s="516"/>
      <c r="BDX47" s="516"/>
      <c r="BDY47" s="516"/>
      <c r="BDZ47" s="516"/>
      <c r="BEA47" s="516"/>
      <c r="BEB47" s="516"/>
      <c r="BEC47" s="516"/>
      <c r="BED47" s="516"/>
      <c r="BEE47" s="516"/>
      <c r="BEF47" s="516"/>
      <c r="BEG47" s="516"/>
      <c r="BEH47" s="516"/>
      <c r="BEI47" s="516"/>
      <c r="BEJ47" s="516"/>
      <c r="BEK47" s="516"/>
      <c r="BEL47" s="516"/>
      <c r="BEM47" s="516"/>
      <c r="BEN47" s="516"/>
      <c r="BEO47" s="516"/>
      <c r="BEP47" s="516"/>
      <c r="BEQ47" s="516"/>
      <c r="BER47" s="516"/>
      <c r="BES47" s="516"/>
      <c r="BET47" s="516"/>
      <c r="BEU47" s="516"/>
      <c r="BEV47" s="516"/>
      <c r="BEW47" s="516"/>
      <c r="BEX47" s="516"/>
      <c r="BEY47" s="516"/>
      <c r="BEZ47" s="516"/>
      <c r="BFA47" s="516"/>
      <c r="BFB47" s="516"/>
      <c r="BFC47" s="516"/>
      <c r="BFD47" s="516"/>
      <c r="BFE47" s="516"/>
      <c r="BFF47" s="516"/>
      <c r="BFG47" s="516"/>
      <c r="BFH47" s="516"/>
      <c r="BFI47" s="516"/>
      <c r="BFJ47" s="516"/>
      <c r="BFK47" s="516"/>
      <c r="BFL47" s="516"/>
      <c r="BFM47" s="516"/>
      <c r="BFN47" s="516"/>
      <c r="BFO47" s="516"/>
      <c r="BFP47" s="516"/>
      <c r="BFQ47" s="516"/>
      <c r="BFR47" s="516"/>
      <c r="BFS47" s="516"/>
      <c r="BFT47" s="516"/>
      <c r="BFU47" s="516"/>
      <c r="BFV47" s="516"/>
      <c r="BFW47" s="516"/>
      <c r="BFX47" s="516"/>
      <c r="BFY47" s="516"/>
      <c r="BFZ47" s="516"/>
      <c r="BGA47" s="516"/>
      <c r="BGB47" s="516"/>
      <c r="BGC47" s="516"/>
      <c r="BGD47" s="516"/>
      <c r="BGE47" s="516"/>
      <c r="BGF47" s="516"/>
      <c r="BGG47" s="516"/>
      <c r="BGH47" s="516"/>
      <c r="BGI47" s="516"/>
      <c r="BGJ47" s="516"/>
      <c r="BGK47" s="516"/>
      <c r="BGL47" s="516"/>
      <c r="BGM47" s="516"/>
      <c r="BGN47" s="516"/>
      <c r="BGO47" s="516"/>
      <c r="BGP47" s="516"/>
      <c r="BGQ47" s="516"/>
      <c r="BGR47" s="516"/>
      <c r="BGS47" s="516"/>
      <c r="BGT47" s="516"/>
      <c r="BGU47" s="516"/>
      <c r="BGV47" s="516"/>
      <c r="BGW47" s="516"/>
      <c r="BGX47" s="516"/>
      <c r="BGY47" s="516"/>
      <c r="BGZ47" s="516"/>
      <c r="BHA47" s="516"/>
      <c r="BHB47" s="516"/>
      <c r="BHC47" s="516"/>
      <c r="BHD47" s="516"/>
      <c r="BHE47" s="516"/>
      <c r="BHF47" s="516"/>
      <c r="BHG47" s="516"/>
      <c r="BHH47" s="516"/>
      <c r="BHI47" s="516"/>
      <c r="BHJ47" s="516"/>
      <c r="BHK47" s="516"/>
      <c r="BHL47" s="516"/>
      <c r="BHM47" s="516"/>
      <c r="BHN47" s="516"/>
      <c r="BHO47" s="516"/>
      <c r="BHP47" s="516"/>
      <c r="BHQ47" s="516"/>
      <c r="BHR47" s="516"/>
      <c r="BHS47" s="516"/>
      <c r="BHT47" s="516"/>
      <c r="BHU47" s="516"/>
      <c r="BHV47" s="516"/>
      <c r="BHW47" s="516"/>
      <c r="BHX47" s="516"/>
      <c r="BHY47" s="516"/>
      <c r="BHZ47" s="516"/>
      <c r="BIA47" s="516"/>
      <c r="BIB47" s="516"/>
      <c r="BIC47" s="516"/>
      <c r="BID47" s="516"/>
      <c r="BIE47" s="516"/>
      <c r="BIF47" s="516"/>
      <c r="BIG47" s="516"/>
      <c r="BIH47" s="516"/>
      <c r="BII47" s="516"/>
      <c r="BIJ47" s="516"/>
      <c r="BIK47" s="516"/>
      <c r="BIL47" s="516"/>
      <c r="BIM47" s="516"/>
      <c r="BIN47" s="516"/>
      <c r="BIO47" s="516"/>
      <c r="BIP47" s="516"/>
      <c r="BIQ47" s="516"/>
      <c r="BIR47" s="516"/>
      <c r="BIS47" s="516"/>
      <c r="BIT47" s="516"/>
      <c r="BIU47" s="516"/>
      <c r="BIV47" s="516"/>
      <c r="BIW47" s="516"/>
      <c r="BIX47" s="516"/>
      <c r="BIY47" s="516"/>
      <c r="BIZ47" s="516"/>
      <c r="BJA47" s="516"/>
      <c r="BJB47" s="516"/>
      <c r="BJC47" s="516"/>
      <c r="BJD47" s="516"/>
      <c r="BJE47" s="516"/>
      <c r="BJF47" s="516"/>
      <c r="BJG47" s="516"/>
      <c r="BJH47" s="516"/>
      <c r="BJI47" s="516"/>
      <c r="BJJ47" s="516"/>
      <c r="BJK47" s="516"/>
      <c r="BJL47" s="516"/>
      <c r="BJM47" s="516"/>
      <c r="BJN47" s="516"/>
      <c r="BJO47" s="516"/>
      <c r="BJP47" s="516"/>
      <c r="BJQ47" s="516"/>
      <c r="BJR47" s="516"/>
      <c r="BJS47" s="516"/>
      <c r="BJT47" s="516"/>
      <c r="BJU47" s="516"/>
      <c r="BJV47" s="516"/>
      <c r="BJW47" s="516"/>
      <c r="BJX47" s="516"/>
      <c r="BJY47" s="516"/>
      <c r="BJZ47" s="516"/>
      <c r="BKA47" s="516"/>
      <c r="BKB47" s="516"/>
      <c r="BKC47" s="516"/>
      <c r="BKD47" s="516"/>
      <c r="BKE47" s="516"/>
      <c r="BKF47" s="516"/>
      <c r="BKG47" s="516"/>
      <c r="BKH47" s="516"/>
      <c r="BKI47" s="516"/>
      <c r="BKJ47" s="516"/>
      <c r="BKK47" s="516"/>
      <c r="BKL47" s="516"/>
      <c r="BKM47" s="516"/>
      <c r="BKN47" s="516"/>
      <c r="BKO47" s="516"/>
      <c r="BKP47" s="516"/>
      <c r="BKQ47" s="516"/>
      <c r="BKR47" s="516"/>
      <c r="BKS47" s="516"/>
      <c r="BKT47" s="516"/>
      <c r="BKU47" s="516"/>
      <c r="BKV47" s="516"/>
      <c r="BKW47" s="516"/>
      <c r="BKX47" s="516"/>
      <c r="BKY47" s="516"/>
      <c r="BKZ47" s="516"/>
      <c r="BLA47" s="516"/>
      <c r="BLB47" s="516"/>
      <c r="BLC47" s="516"/>
      <c r="BLD47" s="516"/>
      <c r="BLE47" s="516"/>
      <c r="BLF47" s="516"/>
      <c r="BLG47" s="516"/>
      <c r="BLH47" s="516"/>
      <c r="BLI47" s="516"/>
      <c r="BLJ47" s="516"/>
      <c r="BLK47" s="516"/>
      <c r="BLL47" s="516"/>
      <c r="BLM47" s="516"/>
      <c r="BLN47" s="516"/>
      <c r="BLO47" s="516"/>
      <c r="BLP47" s="516"/>
      <c r="BLQ47" s="516"/>
      <c r="BLR47" s="516"/>
      <c r="BLS47" s="516"/>
      <c r="BLT47" s="516"/>
      <c r="BLU47" s="516"/>
      <c r="BLV47" s="516"/>
      <c r="BLW47" s="516"/>
      <c r="BLX47" s="516"/>
      <c r="BLY47" s="516"/>
      <c r="BLZ47" s="516"/>
      <c r="BMA47" s="516"/>
      <c r="BMB47" s="516"/>
      <c r="BMC47" s="516"/>
      <c r="BMD47" s="516"/>
      <c r="BME47" s="516"/>
      <c r="BMF47" s="516"/>
      <c r="BMG47" s="516"/>
      <c r="BMH47" s="516"/>
      <c r="BMI47" s="516"/>
      <c r="BMJ47" s="516"/>
      <c r="BMK47" s="516"/>
      <c r="BML47" s="516"/>
      <c r="BMM47" s="516"/>
      <c r="BMN47" s="516"/>
      <c r="BMO47" s="516"/>
      <c r="BMP47" s="516"/>
      <c r="BMQ47" s="516"/>
      <c r="BMR47" s="516"/>
      <c r="BMS47" s="516"/>
      <c r="BMT47" s="516"/>
      <c r="BMU47" s="516"/>
      <c r="BMV47" s="516"/>
      <c r="BMW47" s="516"/>
      <c r="BMX47" s="516"/>
      <c r="BMY47" s="516"/>
      <c r="BMZ47" s="516"/>
      <c r="BNA47" s="516"/>
      <c r="BNB47" s="516"/>
      <c r="BNC47" s="516"/>
      <c r="BND47" s="516"/>
      <c r="BNE47" s="516"/>
      <c r="BNF47" s="516"/>
      <c r="BNG47" s="516"/>
      <c r="BNH47" s="516"/>
      <c r="BNI47" s="516"/>
      <c r="BNJ47" s="516"/>
      <c r="BNK47" s="516"/>
      <c r="BNL47" s="516"/>
      <c r="BNM47" s="516"/>
      <c r="BNN47" s="516"/>
      <c r="BNO47" s="516"/>
      <c r="BNP47" s="516"/>
      <c r="BNQ47" s="516"/>
      <c r="BNR47" s="516"/>
      <c r="BNS47" s="516"/>
      <c r="BNT47" s="516"/>
      <c r="BNU47" s="516"/>
      <c r="BNV47" s="516"/>
      <c r="BNW47" s="516"/>
      <c r="BNX47" s="516"/>
      <c r="BNY47" s="516"/>
      <c r="BNZ47" s="516"/>
      <c r="BOA47" s="516"/>
      <c r="BOB47" s="516"/>
      <c r="BOC47" s="516"/>
      <c r="BOD47" s="516"/>
      <c r="BOE47" s="516"/>
      <c r="BOF47" s="516"/>
      <c r="BOG47" s="516"/>
      <c r="BOH47" s="516"/>
      <c r="BOI47" s="516"/>
      <c r="BOJ47" s="516"/>
      <c r="BOK47" s="516"/>
      <c r="BOL47" s="516"/>
      <c r="BOM47" s="516"/>
      <c r="BON47" s="516"/>
      <c r="BOO47" s="516"/>
      <c r="BOP47" s="516"/>
      <c r="BOQ47" s="516"/>
      <c r="BOR47" s="516"/>
      <c r="BOS47" s="516"/>
      <c r="BOT47" s="516"/>
      <c r="BOU47" s="516"/>
      <c r="BOV47" s="516"/>
      <c r="BOW47" s="516"/>
      <c r="BOX47" s="516"/>
      <c r="BOY47" s="516"/>
      <c r="BOZ47" s="516"/>
      <c r="BPA47" s="516"/>
      <c r="BPB47" s="516"/>
      <c r="BPC47" s="516"/>
      <c r="BPD47" s="516"/>
      <c r="BPE47" s="516"/>
      <c r="BPF47" s="516"/>
      <c r="BPG47" s="516"/>
      <c r="BPH47" s="516"/>
      <c r="BPI47" s="516"/>
      <c r="BPJ47" s="516"/>
      <c r="BPK47" s="516"/>
      <c r="BPL47" s="516"/>
      <c r="BPM47" s="516"/>
      <c r="BPN47" s="516"/>
      <c r="BPO47" s="516"/>
      <c r="BPP47" s="516"/>
      <c r="BPQ47" s="516"/>
      <c r="BPR47" s="516"/>
      <c r="BPS47" s="516"/>
      <c r="BPT47" s="516"/>
      <c r="BPU47" s="516"/>
      <c r="BPV47" s="516"/>
      <c r="BPW47" s="516"/>
      <c r="BPX47" s="516"/>
      <c r="BPY47" s="516"/>
      <c r="BPZ47" s="516"/>
      <c r="BQA47" s="516"/>
      <c r="BQB47" s="516"/>
      <c r="BQC47" s="516"/>
      <c r="BQD47" s="516"/>
      <c r="BQE47" s="516"/>
      <c r="BQF47" s="516"/>
      <c r="BQG47" s="516"/>
      <c r="BQH47" s="516"/>
      <c r="BQI47" s="516"/>
      <c r="BQJ47" s="516"/>
      <c r="BQK47" s="516"/>
      <c r="BQL47" s="516"/>
      <c r="BQM47" s="516"/>
      <c r="BQN47" s="516"/>
      <c r="BQO47" s="516"/>
      <c r="BQP47" s="516"/>
      <c r="BQQ47" s="516"/>
      <c r="BQR47" s="516"/>
      <c r="BQS47" s="516"/>
      <c r="BQT47" s="516"/>
      <c r="BQU47" s="516"/>
      <c r="BQV47" s="516"/>
      <c r="BQW47" s="516"/>
      <c r="BQX47" s="516"/>
      <c r="BQY47" s="516"/>
      <c r="BQZ47" s="516"/>
      <c r="BRA47" s="516"/>
      <c r="BRB47" s="516"/>
      <c r="BRC47" s="516"/>
      <c r="BRD47" s="516"/>
      <c r="BRE47" s="516"/>
      <c r="BRF47" s="516"/>
      <c r="BRG47" s="516"/>
      <c r="BRH47" s="516"/>
      <c r="BRI47" s="516"/>
      <c r="BRJ47" s="516"/>
      <c r="BRK47" s="516"/>
      <c r="BRL47" s="516"/>
      <c r="BRM47" s="516"/>
      <c r="BRN47" s="516"/>
      <c r="BRO47" s="516"/>
      <c r="BRP47" s="516"/>
      <c r="BRQ47" s="516"/>
      <c r="BRR47" s="516"/>
      <c r="BRS47" s="516"/>
      <c r="BRT47" s="516"/>
      <c r="BRU47" s="516"/>
      <c r="BRV47" s="516"/>
      <c r="BRW47" s="516"/>
      <c r="BRX47" s="516"/>
      <c r="BRY47" s="516"/>
      <c r="BRZ47" s="516"/>
      <c r="BSA47" s="516"/>
      <c r="BSB47" s="516"/>
      <c r="BSC47" s="516"/>
      <c r="BSD47" s="516"/>
      <c r="BSE47" s="516"/>
      <c r="BSF47" s="516"/>
      <c r="BSG47" s="516"/>
      <c r="BSH47" s="516"/>
      <c r="BSI47" s="516"/>
      <c r="BSJ47" s="516"/>
      <c r="BSK47" s="516"/>
      <c r="BSL47" s="516"/>
      <c r="BSM47" s="516"/>
      <c r="BSN47" s="516"/>
      <c r="BSO47" s="516"/>
      <c r="BSP47" s="516"/>
      <c r="BSQ47" s="516"/>
      <c r="BSR47" s="516"/>
      <c r="BSS47" s="516"/>
      <c r="BST47" s="516"/>
      <c r="BSU47" s="516"/>
      <c r="BSV47" s="516"/>
      <c r="BSW47" s="516"/>
      <c r="BSX47" s="516"/>
      <c r="BSY47" s="516"/>
      <c r="BSZ47" s="516"/>
      <c r="BTA47" s="516"/>
      <c r="BTB47" s="516"/>
      <c r="BTC47" s="516"/>
      <c r="BTD47" s="516"/>
      <c r="BTE47" s="516"/>
      <c r="BTF47" s="516"/>
      <c r="BTG47" s="516"/>
      <c r="BTH47" s="516"/>
      <c r="BTI47" s="516"/>
      <c r="BTJ47" s="516"/>
      <c r="BTK47" s="516"/>
      <c r="BTL47" s="516"/>
      <c r="BTM47" s="516"/>
      <c r="BTN47" s="516"/>
      <c r="BTO47" s="516"/>
      <c r="BTP47" s="516"/>
      <c r="BTQ47" s="516"/>
      <c r="BTR47" s="516"/>
      <c r="BTS47" s="516"/>
      <c r="BTT47" s="516"/>
      <c r="BTU47" s="516"/>
      <c r="BTV47" s="516"/>
      <c r="BTW47" s="516"/>
      <c r="BTX47" s="516"/>
      <c r="BTY47" s="516"/>
      <c r="BTZ47" s="516"/>
      <c r="BUA47" s="516"/>
      <c r="BUB47" s="516"/>
      <c r="BUC47" s="516"/>
      <c r="BUD47" s="516"/>
      <c r="BUE47" s="516"/>
      <c r="BUF47" s="516"/>
      <c r="BUG47" s="516"/>
      <c r="BUH47" s="516"/>
      <c r="BUI47" s="516"/>
      <c r="BUJ47" s="516"/>
      <c r="BUK47" s="516"/>
      <c r="BUL47" s="516"/>
      <c r="BUM47" s="516"/>
      <c r="BUN47" s="516"/>
      <c r="BUO47" s="516"/>
      <c r="BUP47" s="516"/>
      <c r="BUQ47" s="516"/>
      <c r="BUR47" s="516"/>
      <c r="BUS47" s="516"/>
      <c r="BUT47" s="516"/>
      <c r="BUU47" s="516"/>
      <c r="BUV47" s="516"/>
      <c r="BUW47" s="516"/>
      <c r="BUX47" s="516"/>
      <c r="BUY47" s="516"/>
      <c r="BUZ47" s="516"/>
      <c r="BVA47" s="516"/>
      <c r="BVB47" s="516"/>
      <c r="BVC47" s="516"/>
      <c r="BVD47" s="516"/>
      <c r="BVE47" s="516"/>
      <c r="BVF47" s="516"/>
      <c r="BVG47" s="516"/>
      <c r="BVH47" s="516"/>
      <c r="BVI47" s="516"/>
      <c r="BVJ47" s="516"/>
      <c r="BVK47" s="516"/>
      <c r="BVL47" s="516"/>
      <c r="BVM47" s="516"/>
      <c r="BVN47" s="516"/>
      <c r="BVO47" s="516"/>
      <c r="BVP47" s="516"/>
      <c r="BVQ47" s="516"/>
      <c r="BVR47" s="516"/>
      <c r="BVS47" s="516"/>
      <c r="BVT47" s="516"/>
      <c r="BVU47" s="516"/>
      <c r="BVV47" s="516"/>
      <c r="BVW47" s="516"/>
      <c r="BVX47" s="516"/>
      <c r="BVY47" s="516"/>
      <c r="BVZ47" s="516"/>
      <c r="BWA47" s="516"/>
      <c r="BWB47" s="516"/>
      <c r="BWC47" s="516"/>
      <c r="BWD47" s="516"/>
      <c r="BWE47" s="516"/>
      <c r="BWF47" s="516"/>
      <c r="BWG47" s="516"/>
      <c r="BWH47" s="516"/>
      <c r="BWI47" s="516"/>
      <c r="BWJ47" s="516"/>
      <c r="BWK47" s="516"/>
      <c r="BWL47" s="516"/>
      <c r="BWM47" s="516"/>
      <c r="BWN47" s="516"/>
      <c r="BWO47" s="516"/>
      <c r="BWP47" s="516"/>
      <c r="BWQ47" s="516"/>
      <c r="BWR47" s="516"/>
      <c r="BWS47" s="516"/>
      <c r="BWT47" s="516"/>
      <c r="BWU47" s="516"/>
      <c r="BWV47" s="516"/>
      <c r="BWW47" s="516"/>
      <c r="BWX47" s="516"/>
      <c r="BWY47" s="516"/>
      <c r="BWZ47" s="516"/>
      <c r="BXA47" s="516"/>
      <c r="BXB47" s="516"/>
      <c r="BXC47" s="516"/>
      <c r="BXD47" s="516"/>
      <c r="BXE47" s="516"/>
      <c r="BXF47" s="516"/>
      <c r="BXG47" s="516"/>
      <c r="BXH47" s="516"/>
      <c r="BXI47" s="516"/>
      <c r="BXJ47" s="516"/>
      <c r="BXK47" s="516"/>
      <c r="BXL47" s="516"/>
      <c r="BXM47" s="516"/>
      <c r="BXN47" s="516"/>
      <c r="BXO47" s="516"/>
      <c r="BXP47" s="516"/>
      <c r="BXQ47" s="516"/>
      <c r="BXR47" s="516"/>
      <c r="BXS47" s="516"/>
      <c r="BXT47" s="516"/>
      <c r="BXU47" s="516"/>
      <c r="BXV47" s="516"/>
      <c r="BXW47" s="516"/>
      <c r="BXX47" s="516"/>
      <c r="BXY47" s="516"/>
      <c r="BXZ47" s="516"/>
      <c r="BYA47" s="516"/>
      <c r="BYB47" s="516"/>
      <c r="BYC47" s="516"/>
      <c r="BYD47" s="516"/>
      <c r="BYE47" s="516"/>
      <c r="BYF47" s="516"/>
      <c r="BYG47" s="516"/>
      <c r="BYH47" s="516"/>
      <c r="BYI47" s="516"/>
      <c r="BYJ47" s="516"/>
      <c r="BYK47" s="516"/>
      <c r="BYL47" s="516"/>
      <c r="BYM47" s="516"/>
      <c r="BYN47" s="516"/>
      <c r="BYO47" s="516"/>
      <c r="BYP47" s="516"/>
      <c r="BYQ47" s="516"/>
      <c r="BYR47" s="516"/>
      <c r="BYS47" s="516"/>
      <c r="BYT47" s="516"/>
      <c r="BYU47" s="516"/>
      <c r="BYV47" s="516"/>
      <c r="BYW47" s="516"/>
      <c r="BYX47" s="516"/>
      <c r="BYY47" s="516"/>
      <c r="BYZ47" s="516"/>
      <c r="BZA47" s="516"/>
      <c r="BZB47" s="516"/>
      <c r="BZC47" s="516"/>
      <c r="BZD47" s="516"/>
      <c r="BZE47" s="516"/>
      <c r="BZF47" s="516"/>
      <c r="BZG47" s="516"/>
      <c r="BZH47" s="516"/>
      <c r="BZI47" s="516"/>
      <c r="BZJ47" s="516"/>
      <c r="BZK47" s="516"/>
      <c r="BZL47" s="516"/>
      <c r="BZM47" s="516"/>
      <c r="BZN47" s="516"/>
      <c r="BZO47" s="516"/>
      <c r="BZP47" s="516"/>
      <c r="BZQ47" s="516"/>
      <c r="BZR47" s="516"/>
      <c r="BZS47" s="516"/>
      <c r="BZT47" s="516"/>
      <c r="BZU47" s="516"/>
      <c r="BZV47" s="516"/>
      <c r="BZW47" s="516"/>
      <c r="BZX47" s="516"/>
      <c r="BZY47" s="516"/>
      <c r="BZZ47" s="516"/>
      <c r="CAA47" s="516"/>
      <c r="CAB47" s="516"/>
      <c r="CAC47" s="516"/>
      <c r="CAD47" s="516"/>
      <c r="CAE47" s="516"/>
      <c r="CAF47" s="516"/>
      <c r="CAG47" s="516"/>
      <c r="CAH47" s="516"/>
      <c r="CAI47" s="516"/>
      <c r="CAJ47" s="516"/>
      <c r="CAK47" s="516"/>
      <c r="CAL47" s="516"/>
      <c r="CAM47" s="516"/>
      <c r="CAN47" s="516"/>
      <c r="CAO47" s="516"/>
      <c r="CAP47" s="516"/>
      <c r="CAQ47" s="516"/>
      <c r="CAR47" s="516"/>
      <c r="CAS47" s="516"/>
      <c r="CAT47" s="516"/>
      <c r="CAU47" s="516"/>
      <c r="CAV47" s="516"/>
      <c r="CAW47" s="516"/>
      <c r="CAX47" s="516"/>
      <c r="CAY47" s="516"/>
      <c r="CAZ47" s="516"/>
      <c r="CBA47" s="516"/>
      <c r="CBB47" s="516"/>
      <c r="CBC47" s="516"/>
      <c r="CBD47" s="516"/>
      <c r="CBE47" s="516"/>
      <c r="CBF47" s="516"/>
      <c r="CBG47" s="516"/>
      <c r="CBH47" s="516"/>
      <c r="CBI47" s="516"/>
      <c r="CBJ47" s="516"/>
      <c r="CBK47" s="516"/>
      <c r="CBL47" s="516"/>
      <c r="CBM47" s="516"/>
      <c r="CBN47" s="516"/>
      <c r="CBO47" s="516"/>
      <c r="CBP47" s="516"/>
      <c r="CBQ47" s="516"/>
      <c r="CBR47" s="516"/>
      <c r="CBS47" s="516"/>
      <c r="CBT47" s="516"/>
      <c r="CBU47" s="516"/>
      <c r="CBV47" s="516"/>
      <c r="CBW47" s="516"/>
      <c r="CBX47" s="516"/>
      <c r="CBY47" s="516"/>
      <c r="CBZ47" s="516"/>
      <c r="CCA47" s="516"/>
      <c r="CCB47" s="516"/>
      <c r="CCC47" s="516"/>
      <c r="CCD47" s="516"/>
      <c r="CCE47" s="516"/>
      <c r="CCF47" s="516"/>
      <c r="CCG47" s="516"/>
      <c r="CCH47" s="516"/>
      <c r="CCI47" s="516"/>
      <c r="CCJ47" s="516"/>
      <c r="CCK47" s="516"/>
      <c r="CCL47" s="516"/>
      <c r="CCM47" s="516"/>
      <c r="CCN47" s="516"/>
      <c r="CCO47" s="516"/>
      <c r="CCP47" s="516"/>
      <c r="CCQ47" s="516"/>
      <c r="CCR47" s="516"/>
      <c r="CCS47" s="516"/>
      <c r="CCT47" s="516"/>
      <c r="CCU47" s="516"/>
      <c r="CCV47" s="516"/>
      <c r="CCW47" s="516"/>
      <c r="CCX47" s="516"/>
      <c r="CCY47" s="516"/>
      <c r="CCZ47" s="516"/>
      <c r="CDA47" s="516"/>
      <c r="CDB47" s="516"/>
      <c r="CDC47" s="516"/>
      <c r="CDD47" s="516"/>
      <c r="CDE47" s="516"/>
      <c r="CDF47" s="516"/>
      <c r="CDG47" s="516"/>
      <c r="CDH47" s="516"/>
      <c r="CDI47" s="516"/>
      <c r="CDJ47" s="516"/>
      <c r="CDK47" s="516"/>
      <c r="CDL47" s="516"/>
      <c r="CDM47" s="516"/>
      <c r="CDN47" s="516"/>
      <c r="CDO47" s="516"/>
      <c r="CDP47" s="516"/>
      <c r="CDQ47" s="516"/>
      <c r="CDR47" s="516"/>
      <c r="CDS47" s="516"/>
      <c r="CDT47" s="516"/>
      <c r="CDU47" s="516"/>
      <c r="CDV47" s="516"/>
      <c r="CDW47" s="516"/>
      <c r="CDX47" s="516"/>
      <c r="CDY47" s="516"/>
      <c r="CDZ47" s="516"/>
      <c r="CEA47" s="516"/>
      <c r="CEB47" s="516"/>
      <c r="CEC47" s="516"/>
      <c r="CED47" s="516"/>
      <c r="CEE47" s="516"/>
      <c r="CEF47" s="516"/>
      <c r="CEG47" s="516"/>
      <c r="CEH47" s="516"/>
      <c r="CEI47" s="516"/>
      <c r="CEJ47" s="516"/>
      <c r="CEK47" s="516"/>
      <c r="CEL47" s="516"/>
      <c r="CEM47" s="516"/>
      <c r="CEN47" s="516"/>
      <c r="CEO47" s="516"/>
      <c r="CEP47" s="516"/>
      <c r="CEQ47" s="516"/>
      <c r="CER47" s="516"/>
      <c r="CES47" s="516"/>
      <c r="CET47" s="516"/>
      <c r="CEU47" s="516"/>
      <c r="CEV47" s="516"/>
      <c r="CEW47" s="516"/>
      <c r="CEX47" s="516"/>
      <c r="CEY47" s="516"/>
      <c r="CEZ47" s="516"/>
      <c r="CFA47" s="516"/>
      <c r="CFB47" s="516"/>
      <c r="CFC47" s="516"/>
      <c r="CFD47" s="516"/>
      <c r="CFE47" s="516"/>
      <c r="CFF47" s="516"/>
      <c r="CFG47" s="516"/>
      <c r="CFH47" s="516"/>
      <c r="CFI47" s="516"/>
      <c r="CFJ47" s="516"/>
      <c r="CFK47" s="516"/>
      <c r="CFL47" s="516"/>
      <c r="CFM47" s="516"/>
      <c r="CFN47" s="516"/>
      <c r="CFO47" s="516"/>
      <c r="CFP47" s="516"/>
      <c r="CFQ47" s="516"/>
      <c r="CFR47" s="516"/>
      <c r="CFS47" s="516"/>
      <c r="CFT47" s="516"/>
      <c r="CFU47" s="516"/>
      <c r="CFV47" s="516"/>
      <c r="CFW47" s="516"/>
      <c r="CFX47" s="516"/>
      <c r="CFY47" s="516"/>
      <c r="CFZ47" s="516"/>
      <c r="CGA47" s="516"/>
      <c r="CGB47" s="516"/>
      <c r="CGC47" s="516"/>
      <c r="CGD47" s="516"/>
      <c r="CGE47" s="516"/>
      <c r="CGF47" s="516"/>
      <c r="CGG47" s="516"/>
      <c r="CGH47" s="516"/>
      <c r="CGI47" s="516"/>
      <c r="CGJ47" s="516"/>
      <c r="CGK47" s="516"/>
      <c r="CGL47" s="516"/>
      <c r="CGM47" s="516"/>
      <c r="CGN47" s="516"/>
      <c r="CGO47" s="516"/>
      <c r="CGP47" s="516"/>
      <c r="CGQ47" s="516"/>
      <c r="CGR47" s="516"/>
      <c r="CGS47" s="516"/>
      <c r="CGT47" s="516"/>
      <c r="CGU47" s="516"/>
      <c r="CGV47" s="516"/>
      <c r="CGW47" s="516"/>
      <c r="CGX47" s="516"/>
      <c r="CGY47" s="516"/>
      <c r="CGZ47" s="516"/>
      <c r="CHA47" s="516"/>
      <c r="CHB47" s="516"/>
      <c r="CHC47" s="516"/>
      <c r="CHD47" s="516"/>
      <c r="CHE47" s="516"/>
      <c r="CHF47" s="516"/>
      <c r="CHG47" s="516"/>
      <c r="CHH47" s="516"/>
      <c r="CHI47" s="516"/>
      <c r="CHJ47" s="516"/>
      <c r="CHK47" s="516"/>
      <c r="CHL47" s="516"/>
      <c r="CHM47" s="516"/>
      <c r="CHN47" s="516"/>
      <c r="CHO47" s="516"/>
      <c r="CHP47" s="516"/>
      <c r="CHQ47" s="516"/>
      <c r="CHR47" s="516"/>
      <c r="CHS47" s="516"/>
      <c r="CHT47" s="516"/>
      <c r="CHU47" s="516"/>
      <c r="CHV47" s="516"/>
      <c r="CHW47" s="516"/>
      <c r="CHX47" s="516"/>
      <c r="CHY47" s="516"/>
      <c r="CHZ47" s="516"/>
      <c r="CIA47" s="516"/>
      <c r="CIB47" s="516"/>
      <c r="CIC47" s="516"/>
      <c r="CID47" s="516"/>
      <c r="CIE47" s="516"/>
      <c r="CIF47" s="516"/>
      <c r="CIG47" s="516"/>
      <c r="CIH47" s="516"/>
      <c r="CII47" s="516"/>
      <c r="CIJ47" s="516"/>
      <c r="CIK47" s="516"/>
      <c r="CIL47" s="516"/>
      <c r="CIM47" s="516"/>
      <c r="CIN47" s="516"/>
      <c r="CIO47" s="516"/>
      <c r="CIP47" s="516"/>
      <c r="CIQ47" s="516"/>
      <c r="CIR47" s="516"/>
      <c r="CIS47" s="516"/>
      <c r="CIT47" s="516"/>
      <c r="CIU47" s="516"/>
      <c r="CIV47" s="516"/>
      <c r="CIW47" s="516"/>
      <c r="CIX47" s="516"/>
      <c r="CIY47" s="516"/>
      <c r="CIZ47" s="516"/>
      <c r="CJA47" s="516"/>
      <c r="CJB47" s="516"/>
      <c r="CJC47" s="516"/>
      <c r="CJD47" s="516"/>
      <c r="CJE47" s="516"/>
      <c r="CJF47" s="516"/>
      <c r="CJG47" s="516"/>
      <c r="CJH47" s="516"/>
      <c r="CJI47" s="516"/>
      <c r="CJJ47" s="516"/>
      <c r="CJK47" s="516"/>
      <c r="CJL47" s="516"/>
      <c r="CJM47" s="516"/>
      <c r="CJN47" s="516"/>
      <c r="CJO47" s="516"/>
      <c r="CJP47" s="516"/>
      <c r="CJQ47" s="516"/>
      <c r="CJR47" s="516"/>
      <c r="CJS47" s="516"/>
      <c r="CJT47" s="516"/>
      <c r="CJU47" s="516"/>
      <c r="CJV47" s="516"/>
      <c r="CJW47" s="516"/>
      <c r="CJX47" s="516"/>
      <c r="CJY47" s="516"/>
      <c r="CJZ47" s="516"/>
      <c r="CKA47" s="516"/>
      <c r="CKB47" s="516"/>
      <c r="CKC47" s="516"/>
      <c r="CKD47" s="516"/>
      <c r="CKE47" s="516"/>
      <c r="CKF47" s="516"/>
      <c r="CKG47" s="516"/>
      <c r="CKH47" s="516"/>
      <c r="CKI47" s="516"/>
      <c r="CKJ47" s="516"/>
      <c r="CKK47" s="516"/>
      <c r="CKL47" s="516"/>
      <c r="CKM47" s="516"/>
      <c r="CKN47" s="516"/>
      <c r="CKO47" s="516"/>
      <c r="CKP47" s="516"/>
      <c r="CKQ47" s="516"/>
      <c r="CKR47" s="516"/>
      <c r="CKS47" s="516"/>
      <c r="CKT47" s="516"/>
      <c r="CKU47" s="516"/>
      <c r="CKV47" s="516"/>
      <c r="CKW47" s="516"/>
      <c r="CKX47" s="516"/>
      <c r="CKY47" s="516"/>
      <c r="CKZ47" s="516"/>
      <c r="CLA47" s="516"/>
      <c r="CLB47" s="516"/>
      <c r="CLC47" s="516"/>
      <c r="CLD47" s="516"/>
      <c r="CLE47" s="516"/>
      <c r="CLF47" s="516"/>
      <c r="CLG47" s="516"/>
      <c r="CLH47" s="516"/>
      <c r="CLI47" s="516"/>
      <c r="CLJ47" s="516"/>
      <c r="CLK47" s="516"/>
      <c r="CLL47" s="516"/>
      <c r="CLM47" s="516"/>
      <c r="CLN47" s="516"/>
      <c r="CLO47" s="516"/>
      <c r="CLP47" s="516"/>
      <c r="CLQ47" s="516"/>
      <c r="CLR47" s="516"/>
      <c r="CLS47" s="516"/>
      <c r="CLT47" s="516"/>
      <c r="CLU47" s="516"/>
      <c r="CLV47" s="516"/>
      <c r="CLW47" s="516"/>
      <c r="CLX47" s="516"/>
      <c r="CLY47" s="516"/>
      <c r="CLZ47" s="516"/>
      <c r="CMA47" s="516"/>
      <c r="CMB47" s="516"/>
      <c r="CMC47" s="516"/>
      <c r="CMD47" s="516"/>
      <c r="CME47" s="516"/>
      <c r="CMF47" s="516"/>
      <c r="CMG47" s="516"/>
      <c r="CMH47" s="516"/>
      <c r="CMI47" s="516"/>
      <c r="CMJ47" s="516"/>
      <c r="CMK47" s="516"/>
      <c r="CML47" s="516"/>
      <c r="CMM47" s="516"/>
      <c r="CMN47" s="516"/>
      <c r="CMO47" s="516"/>
      <c r="CMP47" s="516"/>
      <c r="CMQ47" s="516"/>
      <c r="CMR47" s="516"/>
      <c r="CMS47" s="516"/>
      <c r="CMT47" s="516"/>
      <c r="CMU47" s="516"/>
      <c r="CMV47" s="516"/>
      <c r="CMW47" s="516"/>
      <c r="CMX47" s="516"/>
      <c r="CMY47" s="516"/>
      <c r="CMZ47" s="516"/>
      <c r="CNA47" s="516"/>
      <c r="CNB47" s="516"/>
      <c r="CNC47" s="516"/>
      <c r="CND47" s="516"/>
      <c r="CNE47" s="516"/>
      <c r="CNF47" s="516"/>
      <c r="CNG47" s="516"/>
      <c r="CNH47" s="516"/>
      <c r="CNI47" s="516"/>
      <c r="CNJ47" s="516"/>
      <c r="CNK47" s="516"/>
      <c r="CNL47" s="516"/>
      <c r="CNM47" s="516"/>
      <c r="CNN47" s="516"/>
      <c r="CNO47" s="516"/>
      <c r="CNP47" s="516"/>
      <c r="CNQ47" s="516"/>
      <c r="CNR47" s="516"/>
      <c r="CNS47" s="516"/>
      <c r="CNT47" s="516"/>
      <c r="CNU47" s="516"/>
      <c r="CNV47" s="516"/>
      <c r="CNW47" s="516"/>
      <c r="CNX47" s="516"/>
      <c r="CNY47" s="516"/>
      <c r="CNZ47" s="516"/>
      <c r="COA47" s="516"/>
      <c r="COB47" s="516"/>
      <c r="COC47" s="516"/>
      <c r="COD47" s="516"/>
      <c r="COE47" s="516"/>
      <c r="COF47" s="516"/>
      <c r="COG47" s="516"/>
      <c r="COH47" s="516"/>
      <c r="COI47" s="516"/>
      <c r="COJ47" s="516"/>
      <c r="COK47" s="516"/>
      <c r="COL47" s="516"/>
      <c r="COM47" s="516"/>
      <c r="CON47" s="516"/>
      <c r="COO47" s="516"/>
      <c r="COP47" s="516"/>
      <c r="COQ47" s="516"/>
      <c r="COR47" s="516"/>
      <c r="COS47" s="516"/>
      <c r="COT47" s="516"/>
      <c r="COU47" s="516"/>
      <c r="COV47" s="516"/>
      <c r="COW47" s="516"/>
      <c r="COX47" s="516"/>
      <c r="COY47" s="516"/>
      <c r="COZ47" s="516"/>
      <c r="CPA47" s="516"/>
      <c r="CPB47" s="516"/>
      <c r="CPC47" s="516"/>
      <c r="CPD47" s="516"/>
      <c r="CPE47" s="516"/>
      <c r="CPF47" s="516"/>
      <c r="CPG47" s="516"/>
      <c r="CPH47" s="516"/>
      <c r="CPI47" s="516"/>
      <c r="CPJ47" s="516"/>
      <c r="CPK47" s="516"/>
      <c r="CPL47" s="516"/>
      <c r="CPM47" s="516"/>
      <c r="CPN47" s="516"/>
      <c r="CPO47" s="516"/>
      <c r="CPP47" s="516"/>
      <c r="CPQ47" s="516"/>
      <c r="CPR47" s="516"/>
      <c r="CPS47" s="516"/>
      <c r="CPT47" s="516"/>
      <c r="CPU47" s="516"/>
      <c r="CPV47" s="516"/>
      <c r="CPW47" s="516"/>
      <c r="CPX47" s="516"/>
      <c r="CPY47" s="516"/>
      <c r="CPZ47" s="516"/>
      <c r="CQA47" s="516"/>
      <c r="CQB47" s="516"/>
      <c r="CQC47" s="516"/>
      <c r="CQD47" s="516"/>
      <c r="CQE47" s="516"/>
      <c r="CQF47" s="516"/>
      <c r="CQG47" s="516"/>
      <c r="CQH47" s="516"/>
      <c r="CQI47" s="516"/>
      <c r="CQJ47" s="516"/>
      <c r="CQK47" s="516"/>
      <c r="CQL47" s="516"/>
      <c r="CQM47" s="516"/>
      <c r="CQN47" s="516"/>
      <c r="CQO47" s="516"/>
      <c r="CQP47" s="516"/>
      <c r="CQQ47" s="516"/>
      <c r="CQR47" s="516"/>
      <c r="CQS47" s="516"/>
      <c r="CQT47" s="516"/>
      <c r="CQU47" s="516"/>
      <c r="CQV47" s="516"/>
      <c r="CQW47" s="516"/>
      <c r="CQX47" s="516"/>
      <c r="CQY47" s="516"/>
      <c r="CQZ47" s="516"/>
      <c r="CRA47" s="516"/>
      <c r="CRB47" s="516"/>
      <c r="CRC47" s="516"/>
      <c r="CRD47" s="516"/>
      <c r="CRE47" s="516"/>
      <c r="CRF47" s="516"/>
      <c r="CRG47" s="516"/>
      <c r="CRH47" s="516"/>
      <c r="CRI47" s="516"/>
      <c r="CRJ47" s="516"/>
      <c r="CRK47" s="516"/>
      <c r="CRL47" s="516"/>
      <c r="CRM47" s="516"/>
      <c r="CRN47" s="516"/>
      <c r="CRO47" s="516"/>
      <c r="CRP47" s="516"/>
      <c r="CRQ47" s="516"/>
      <c r="CRR47" s="516"/>
      <c r="CRS47" s="516"/>
      <c r="CRT47" s="516"/>
      <c r="CRU47" s="516"/>
      <c r="CRV47" s="516"/>
      <c r="CRW47" s="516"/>
      <c r="CRX47" s="516"/>
      <c r="CRY47" s="516"/>
      <c r="CRZ47" s="516"/>
      <c r="CSA47" s="516"/>
      <c r="CSB47" s="516"/>
      <c r="CSC47" s="516"/>
      <c r="CSD47" s="516"/>
      <c r="CSE47" s="516"/>
      <c r="CSF47" s="516"/>
      <c r="CSG47" s="516"/>
      <c r="CSH47" s="516"/>
      <c r="CSI47" s="516"/>
      <c r="CSJ47" s="516"/>
      <c r="CSK47" s="516"/>
      <c r="CSL47" s="516"/>
      <c r="CSM47" s="516"/>
      <c r="CSN47" s="516"/>
      <c r="CSO47" s="516"/>
      <c r="CSP47" s="516"/>
      <c r="CSQ47" s="516"/>
      <c r="CSR47" s="516"/>
      <c r="CSS47" s="516"/>
      <c r="CST47" s="516"/>
      <c r="CSU47" s="516"/>
      <c r="CSV47" s="516"/>
      <c r="CSW47" s="516"/>
      <c r="CSX47" s="516"/>
      <c r="CSY47" s="516"/>
      <c r="CSZ47" s="516"/>
      <c r="CTA47" s="516"/>
      <c r="CTB47" s="516"/>
      <c r="CTC47" s="516"/>
      <c r="CTD47" s="516"/>
      <c r="CTE47" s="516"/>
      <c r="CTF47" s="516"/>
      <c r="CTG47" s="516"/>
      <c r="CTH47" s="516"/>
      <c r="CTI47" s="516"/>
      <c r="CTJ47" s="516"/>
      <c r="CTK47" s="516"/>
      <c r="CTL47" s="516"/>
      <c r="CTM47" s="516"/>
      <c r="CTN47" s="516"/>
      <c r="CTO47" s="516"/>
      <c r="CTP47" s="516"/>
      <c r="CTQ47" s="516"/>
      <c r="CTR47" s="516"/>
      <c r="CTS47" s="516"/>
      <c r="CTT47" s="516"/>
      <c r="CTU47" s="516"/>
      <c r="CTV47" s="516"/>
      <c r="CTW47" s="516"/>
      <c r="CTX47" s="516"/>
      <c r="CTY47" s="516"/>
      <c r="CTZ47" s="516"/>
      <c r="CUA47" s="516"/>
      <c r="CUB47" s="516"/>
      <c r="CUC47" s="516"/>
      <c r="CUD47" s="516"/>
      <c r="CUE47" s="516"/>
      <c r="CUF47" s="516"/>
      <c r="CUG47" s="516"/>
      <c r="CUH47" s="516"/>
      <c r="CUI47" s="516"/>
      <c r="CUJ47" s="516"/>
      <c r="CUK47" s="516"/>
      <c r="CUL47" s="516"/>
      <c r="CUM47" s="516"/>
      <c r="CUN47" s="516"/>
      <c r="CUO47" s="516"/>
      <c r="CUP47" s="516"/>
      <c r="CUQ47" s="516"/>
      <c r="CUR47" s="516"/>
      <c r="CUS47" s="516"/>
      <c r="CUT47" s="516"/>
      <c r="CUU47" s="516"/>
      <c r="CUV47" s="516"/>
      <c r="CUW47" s="516"/>
      <c r="CUX47" s="516"/>
      <c r="CUY47" s="516"/>
      <c r="CUZ47" s="516"/>
      <c r="CVA47" s="516"/>
      <c r="CVB47" s="516"/>
      <c r="CVC47" s="516"/>
      <c r="CVD47" s="516"/>
      <c r="CVE47" s="516"/>
      <c r="CVF47" s="516"/>
      <c r="CVG47" s="516"/>
      <c r="CVH47" s="516"/>
      <c r="CVI47" s="516"/>
      <c r="CVJ47" s="516"/>
      <c r="CVK47" s="516"/>
      <c r="CVL47" s="516"/>
      <c r="CVM47" s="516"/>
      <c r="CVN47" s="516"/>
      <c r="CVO47" s="516"/>
      <c r="CVP47" s="516"/>
      <c r="CVQ47" s="516"/>
      <c r="CVR47" s="516"/>
      <c r="CVS47" s="516"/>
      <c r="CVT47" s="516"/>
      <c r="CVU47" s="516"/>
      <c r="CVV47" s="516"/>
      <c r="CVW47" s="516"/>
      <c r="CVX47" s="516"/>
      <c r="CVY47" s="516"/>
      <c r="CVZ47" s="516"/>
      <c r="CWA47" s="516"/>
      <c r="CWB47" s="516"/>
      <c r="CWC47" s="516"/>
      <c r="CWD47" s="516"/>
      <c r="CWE47" s="516"/>
      <c r="CWF47" s="516"/>
      <c r="CWG47" s="516"/>
      <c r="CWH47" s="516"/>
      <c r="CWI47" s="516"/>
      <c r="CWJ47" s="516"/>
      <c r="CWK47" s="516"/>
      <c r="CWL47" s="516"/>
      <c r="CWM47" s="516"/>
      <c r="CWN47" s="516"/>
      <c r="CWO47" s="516"/>
      <c r="CWP47" s="516"/>
      <c r="CWQ47" s="516"/>
      <c r="CWR47" s="516"/>
      <c r="CWS47" s="516"/>
      <c r="CWT47" s="516"/>
      <c r="CWU47" s="516"/>
      <c r="CWV47" s="516"/>
      <c r="CWW47" s="516"/>
      <c r="CWX47" s="516"/>
      <c r="CWY47" s="516"/>
      <c r="CWZ47" s="516"/>
      <c r="CXA47" s="516"/>
      <c r="CXB47" s="516"/>
      <c r="CXC47" s="516"/>
      <c r="CXD47" s="516"/>
      <c r="CXE47" s="516"/>
      <c r="CXF47" s="516"/>
      <c r="CXG47" s="516"/>
      <c r="CXH47" s="516"/>
      <c r="CXI47" s="516"/>
      <c r="CXJ47" s="516"/>
      <c r="CXK47" s="516"/>
      <c r="CXL47" s="516"/>
      <c r="CXM47" s="516"/>
      <c r="CXN47" s="516"/>
      <c r="CXO47" s="516"/>
      <c r="CXP47" s="516"/>
      <c r="CXQ47" s="516"/>
      <c r="CXR47" s="516"/>
      <c r="CXS47" s="516"/>
      <c r="CXT47" s="516"/>
      <c r="CXU47" s="516"/>
      <c r="CXV47" s="516"/>
      <c r="CXW47" s="516"/>
      <c r="CXX47" s="516"/>
      <c r="CXY47" s="516"/>
      <c r="CXZ47" s="516"/>
      <c r="CYA47" s="516"/>
      <c r="CYB47" s="516"/>
      <c r="CYC47" s="516"/>
      <c r="CYD47" s="516"/>
      <c r="CYE47" s="516"/>
      <c r="CYF47" s="516"/>
      <c r="CYG47" s="516"/>
      <c r="CYH47" s="516"/>
      <c r="CYI47" s="516"/>
      <c r="CYJ47" s="516"/>
      <c r="CYK47" s="516"/>
      <c r="CYL47" s="516"/>
      <c r="CYM47" s="516"/>
      <c r="CYN47" s="516"/>
      <c r="CYO47" s="516"/>
      <c r="CYP47" s="516"/>
      <c r="CYQ47" s="516"/>
      <c r="CYR47" s="516"/>
      <c r="CYS47" s="516"/>
      <c r="CYT47" s="516"/>
      <c r="CYU47" s="516"/>
      <c r="CYV47" s="516"/>
      <c r="CYW47" s="516"/>
      <c r="CYX47" s="516"/>
      <c r="CYY47" s="516"/>
      <c r="CYZ47" s="516"/>
      <c r="CZA47" s="516"/>
      <c r="CZB47" s="516"/>
      <c r="CZC47" s="516"/>
      <c r="CZD47" s="516"/>
      <c r="CZE47" s="516"/>
      <c r="CZF47" s="516"/>
      <c r="CZG47" s="516"/>
      <c r="CZH47" s="516"/>
      <c r="CZI47" s="516"/>
      <c r="CZJ47" s="516"/>
      <c r="CZK47" s="516"/>
      <c r="CZL47" s="516"/>
      <c r="CZM47" s="516"/>
      <c r="CZN47" s="516"/>
      <c r="CZO47" s="516"/>
      <c r="CZP47" s="516"/>
      <c r="CZQ47" s="516"/>
      <c r="CZR47" s="516"/>
      <c r="CZS47" s="516"/>
      <c r="CZT47" s="516"/>
      <c r="CZU47" s="516"/>
      <c r="CZV47" s="516"/>
      <c r="CZW47" s="516"/>
      <c r="CZX47" s="516"/>
      <c r="CZY47" s="516"/>
      <c r="CZZ47" s="516"/>
      <c r="DAA47" s="516"/>
      <c r="DAB47" s="516"/>
      <c r="DAC47" s="516"/>
      <c r="DAD47" s="516"/>
      <c r="DAE47" s="516"/>
      <c r="DAF47" s="516"/>
      <c r="DAG47" s="516"/>
      <c r="DAH47" s="516"/>
      <c r="DAI47" s="516"/>
      <c r="DAJ47" s="516"/>
      <c r="DAK47" s="516"/>
      <c r="DAL47" s="516"/>
      <c r="DAM47" s="516"/>
      <c r="DAN47" s="516"/>
      <c r="DAO47" s="516"/>
      <c r="DAP47" s="516"/>
      <c r="DAQ47" s="516"/>
      <c r="DAR47" s="516"/>
      <c r="DAS47" s="516"/>
      <c r="DAT47" s="516"/>
      <c r="DAU47" s="516"/>
      <c r="DAV47" s="516"/>
      <c r="DAW47" s="516"/>
      <c r="DAX47" s="516"/>
      <c r="DAY47" s="516"/>
      <c r="DAZ47" s="516"/>
      <c r="DBA47" s="516"/>
      <c r="DBB47" s="516"/>
      <c r="DBC47" s="516"/>
      <c r="DBD47" s="516"/>
      <c r="DBE47" s="516"/>
      <c r="DBF47" s="516"/>
      <c r="DBG47" s="516"/>
      <c r="DBH47" s="516"/>
      <c r="DBI47" s="516"/>
      <c r="DBJ47" s="516"/>
      <c r="DBK47" s="516"/>
      <c r="DBL47" s="516"/>
      <c r="DBM47" s="516"/>
      <c r="DBN47" s="516"/>
      <c r="DBO47" s="516"/>
      <c r="DBP47" s="516"/>
      <c r="DBQ47" s="516"/>
      <c r="DBR47" s="516"/>
      <c r="DBS47" s="516"/>
      <c r="DBT47" s="516"/>
      <c r="DBU47" s="516"/>
      <c r="DBV47" s="516"/>
      <c r="DBW47" s="516"/>
      <c r="DBX47" s="516"/>
      <c r="DBY47" s="516"/>
      <c r="DBZ47" s="516"/>
      <c r="DCA47" s="516"/>
      <c r="DCB47" s="516"/>
      <c r="DCC47" s="516"/>
      <c r="DCD47" s="516"/>
      <c r="DCE47" s="516"/>
      <c r="DCF47" s="516"/>
      <c r="DCG47" s="516"/>
      <c r="DCH47" s="516"/>
      <c r="DCI47" s="516"/>
      <c r="DCJ47" s="516"/>
      <c r="DCK47" s="516"/>
      <c r="DCL47" s="516"/>
      <c r="DCM47" s="516"/>
      <c r="DCN47" s="516"/>
      <c r="DCO47" s="516"/>
      <c r="DCP47" s="516"/>
      <c r="DCQ47" s="516"/>
      <c r="DCR47" s="516"/>
      <c r="DCS47" s="516"/>
      <c r="DCT47" s="516"/>
      <c r="DCU47" s="516"/>
      <c r="DCV47" s="516"/>
      <c r="DCW47" s="516"/>
      <c r="DCX47" s="516"/>
      <c r="DCY47" s="516"/>
      <c r="DCZ47" s="516"/>
      <c r="DDA47" s="516"/>
      <c r="DDB47" s="516"/>
      <c r="DDC47" s="516"/>
      <c r="DDD47" s="516"/>
      <c r="DDE47" s="516"/>
      <c r="DDF47" s="516"/>
      <c r="DDG47" s="516"/>
      <c r="DDH47" s="516"/>
      <c r="DDI47" s="516"/>
      <c r="DDJ47" s="516"/>
      <c r="DDK47" s="516"/>
      <c r="DDL47" s="516"/>
      <c r="DDM47" s="516"/>
      <c r="DDN47" s="516"/>
      <c r="DDO47" s="516"/>
      <c r="DDP47" s="516"/>
      <c r="DDQ47" s="516"/>
      <c r="DDR47" s="516"/>
      <c r="DDS47" s="516"/>
      <c r="DDT47" s="516"/>
      <c r="DDU47" s="516"/>
      <c r="DDV47" s="516"/>
      <c r="DDW47" s="516"/>
      <c r="DDX47" s="516"/>
      <c r="DDY47" s="516"/>
      <c r="DDZ47" s="516"/>
      <c r="DEA47" s="516"/>
      <c r="DEB47" s="516"/>
      <c r="DEC47" s="516"/>
      <c r="DED47" s="516"/>
      <c r="DEE47" s="516"/>
      <c r="DEF47" s="516"/>
      <c r="DEG47" s="516"/>
      <c r="DEH47" s="516"/>
      <c r="DEI47" s="516"/>
      <c r="DEJ47" s="516"/>
      <c r="DEK47" s="516"/>
      <c r="DEL47" s="516"/>
      <c r="DEM47" s="516"/>
      <c r="DEN47" s="516"/>
      <c r="DEO47" s="516"/>
      <c r="DEP47" s="516"/>
      <c r="DEQ47" s="516"/>
      <c r="DER47" s="516"/>
      <c r="DES47" s="516"/>
      <c r="DET47" s="516"/>
      <c r="DEU47" s="516"/>
      <c r="DEV47" s="516"/>
      <c r="DEW47" s="516"/>
      <c r="DEX47" s="516"/>
      <c r="DEY47" s="516"/>
      <c r="DEZ47" s="516"/>
      <c r="DFA47" s="516"/>
      <c r="DFB47" s="516"/>
      <c r="DFC47" s="516"/>
      <c r="DFD47" s="516"/>
      <c r="DFE47" s="516"/>
      <c r="DFF47" s="516"/>
      <c r="DFG47" s="516"/>
      <c r="DFH47" s="516"/>
      <c r="DFI47" s="516"/>
      <c r="DFJ47" s="516"/>
      <c r="DFK47" s="516"/>
      <c r="DFL47" s="516"/>
      <c r="DFM47" s="516"/>
      <c r="DFN47" s="516"/>
      <c r="DFO47" s="516"/>
      <c r="DFP47" s="516"/>
      <c r="DFQ47" s="516"/>
      <c r="DFR47" s="516"/>
      <c r="DFS47" s="516"/>
      <c r="DFT47" s="516"/>
      <c r="DFU47" s="516"/>
      <c r="DFV47" s="516"/>
      <c r="DFW47" s="516"/>
      <c r="DFX47" s="516"/>
      <c r="DFY47" s="516"/>
      <c r="DFZ47" s="516"/>
      <c r="DGA47" s="516"/>
      <c r="DGB47" s="516"/>
      <c r="DGC47" s="516"/>
      <c r="DGD47" s="516"/>
      <c r="DGE47" s="516"/>
      <c r="DGF47" s="516"/>
      <c r="DGG47" s="516"/>
      <c r="DGH47" s="516"/>
      <c r="DGI47" s="516"/>
      <c r="DGJ47" s="516"/>
      <c r="DGK47" s="516"/>
      <c r="DGL47" s="516"/>
      <c r="DGM47" s="516"/>
      <c r="DGN47" s="516"/>
      <c r="DGO47" s="516"/>
      <c r="DGP47" s="516"/>
      <c r="DGQ47" s="516"/>
      <c r="DGR47" s="516"/>
      <c r="DGS47" s="516"/>
      <c r="DGT47" s="516"/>
      <c r="DGU47" s="516"/>
      <c r="DGV47" s="516"/>
      <c r="DGW47" s="516"/>
      <c r="DGX47" s="516"/>
      <c r="DGY47" s="516"/>
      <c r="DGZ47" s="516"/>
      <c r="DHA47" s="516"/>
      <c r="DHB47" s="516"/>
      <c r="DHC47" s="516"/>
      <c r="DHD47" s="516"/>
      <c r="DHE47" s="516"/>
      <c r="DHF47" s="516"/>
      <c r="DHG47" s="516"/>
      <c r="DHH47" s="516"/>
      <c r="DHI47" s="516"/>
      <c r="DHJ47" s="516"/>
      <c r="DHK47" s="516"/>
      <c r="DHL47" s="516"/>
      <c r="DHM47" s="516"/>
      <c r="DHN47" s="516"/>
      <c r="DHO47" s="516"/>
      <c r="DHP47" s="516"/>
      <c r="DHQ47" s="516"/>
      <c r="DHR47" s="516"/>
      <c r="DHS47" s="516"/>
      <c r="DHT47" s="516"/>
      <c r="DHU47" s="516"/>
      <c r="DHV47" s="516"/>
      <c r="DHW47" s="516"/>
      <c r="DHX47" s="516"/>
      <c r="DHY47" s="516"/>
      <c r="DHZ47" s="516"/>
      <c r="DIA47" s="516"/>
      <c r="DIB47" s="516"/>
      <c r="DIC47" s="516"/>
      <c r="DID47" s="516"/>
      <c r="DIE47" s="516"/>
      <c r="DIF47" s="516"/>
      <c r="DIG47" s="516"/>
      <c r="DIH47" s="516"/>
      <c r="DII47" s="516"/>
      <c r="DIJ47" s="516"/>
      <c r="DIK47" s="516"/>
      <c r="DIL47" s="516"/>
      <c r="DIM47" s="516"/>
      <c r="DIN47" s="516"/>
      <c r="DIO47" s="516"/>
      <c r="DIP47" s="516"/>
      <c r="DIQ47" s="516"/>
      <c r="DIR47" s="516"/>
      <c r="DIS47" s="516"/>
      <c r="DIT47" s="516"/>
      <c r="DIU47" s="516"/>
      <c r="DIV47" s="516"/>
      <c r="DIW47" s="516"/>
      <c r="DIX47" s="516"/>
      <c r="DIY47" s="516"/>
      <c r="DIZ47" s="516"/>
      <c r="DJA47" s="516"/>
      <c r="DJB47" s="516"/>
      <c r="DJC47" s="516"/>
      <c r="DJD47" s="516"/>
      <c r="DJE47" s="516"/>
      <c r="DJF47" s="516"/>
      <c r="DJG47" s="516"/>
      <c r="DJH47" s="516"/>
      <c r="DJI47" s="516"/>
      <c r="DJJ47" s="516"/>
      <c r="DJK47" s="516"/>
      <c r="DJL47" s="516"/>
      <c r="DJM47" s="516"/>
      <c r="DJN47" s="516"/>
      <c r="DJO47" s="516"/>
      <c r="DJP47" s="516"/>
      <c r="DJQ47" s="516"/>
      <c r="DJR47" s="516"/>
      <c r="DJS47" s="516"/>
      <c r="DJT47" s="516"/>
      <c r="DJU47" s="516"/>
      <c r="DJV47" s="516"/>
      <c r="DJW47" s="516"/>
      <c r="DJX47" s="516"/>
      <c r="DJY47" s="516"/>
      <c r="DJZ47" s="516"/>
      <c r="DKA47" s="516"/>
      <c r="DKB47" s="516"/>
      <c r="DKC47" s="516"/>
      <c r="DKD47" s="516"/>
      <c r="DKE47" s="516"/>
      <c r="DKF47" s="516"/>
      <c r="DKG47" s="516"/>
      <c r="DKH47" s="516"/>
      <c r="DKI47" s="516"/>
      <c r="DKJ47" s="516"/>
      <c r="DKK47" s="516"/>
      <c r="DKL47" s="516"/>
      <c r="DKM47" s="516"/>
      <c r="DKN47" s="516"/>
      <c r="DKO47" s="516"/>
      <c r="DKP47" s="516"/>
      <c r="DKQ47" s="516"/>
      <c r="DKR47" s="516"/>
      <c r="DKS47" s="516"/>
      <c r="DKT47" s="516"/>
      <c r="DKU47" s="516"/>
      <c r="DKV47" s="516"/>
      <c r="DKW47" s="516"/>
      <c r="DKX47" s="516"/>
      <c r="DKY47" s="516"/>
      <c r="DKZ47" s="516"/>
      <c r="DLA47" s="516"/>
      <c r="DLB47" s="516"/>
      <c r="DLC47" s="516"/>
      <c r="DLD47" s="516"/>
      <c r="DLE47" s="516"/>
      <c r="DLF47" s="516"/>
      <c r="DLG47" s="516"/>
      <c r="DLH47" s="516"/>
      <c r="DLI47" s="516"/>
      <c r="DLJ47" s="516"/>
      <c r="DLK47" s="516"/>
      <c r="DLL47" s="516"/>
      <c r="DLM47" s="516"/>
      <c r="DLN47" s="516"/>
      <c r="DLO47" s="516"/>
      <c r="DLP47" s="516"/>
      <c r="DLQ47" s="516"/>
      <c r="DLR47" s="516"/>
      <c r="DLS47" s="516"/>
      <c r="DLT47" s="516"/>
      <c r="DLU47" s="516"/>
      <c r="DLV47" s="516"/>
      <c r="DLW47" s="516"/>
      <c r="DLX47" s="516"/>
      <c r="DLY47" s="516"/>
      <c r="DLZ47" s="516"/>
      <c r="DMA47" s="516"/>
      <c r="DMB47" s="516"/>
      <c r="DMC47" s="516"/>
      <c r="DMD47" s="516"/>
      <c r="DME47" s="516"/>
      <c r="DMF47" s="516"/>
      <c r="DMG47" s="516"/>
      <c r="DMH47" s="516"/>
      <c r="DMI47" s="516"/>
      <c r="DMJ47" s="516"/>
      <c r="DMK47" s="516"/>
      <c r="DML47" s="516"/>
      <c r="DMM47" s="516"/>
      <c r="DMN47" s="516"/>
      <c r="DMO47" s="516"/>
      <c r="DMP47" s="516"/>
      <c r="DMQ47" s="516"/>
      <c r="DMR47" s="516"/>
      <c r="DMS47" s="516"/>
      <c r="DMT47" s="516"/>
      <c r="DMU47" s="516"/>
      <c r="DMV47" s="516"/>
      <c r="DMW47" s="516"/>
      <c r="DMX47" s="516"/>
      <c r="DMY47" s="516"/>
      <c r="DMZ47" s="516"/>
      <c r="DNA47" s="516"/>
      <c r="DNB47" s="516"/>
      <c r="DNC47" s="516"/>
      <c r="DND47" s="516"/>
      <c r="DNE47" s="516"/>
      <c r="DNF47" s="516"/>
      <c r="DNG47" s="516"/>
      <c r="DNH47" s="516"/>
      <c r="DNI47" s="516"/>
      <c r="DNJ47" s="516"/>
      <c r="DNK47" s="516"/>
      <c r="DNL47" s="516"/>
      <c r="DNM47" s="516"/>
      <c r="DNN47" s="516"/>
      <c r="DNO47" s="516"/>
      <c r="DNP47" s="516"/>
      <c r="DNQ47" s="516"/>
      <c r="DNR47" s="516"/>
      <c r="DNS47" s="516"/>
      <c r="DNT47" s="516"/>
      <c r="DNU47" s="516"/>
      <c r="DNV47" s="516"/>
      <c r="DNW47" s="516"/>
      <c r="DNX47" s="516"/>
      <c r="DNY47" s="516"/>
      <c r="DNZ47" s="516"/>
      <c r="DOA47" s="516"/>
      <c r="DOB47" s="516"/>
      <c r="DOC47" s="516"/>
      <c r="DOD47" s="516"/>
      <c r="DOE47" s="516"/>
      <c r="DOF47" s="516"/>
      <c r="DOG47" s="516"/>
      <c r="DOH47" s="516"/>
      <c r="DOI47" s="516"/>
      <c r="DOJ47" s="516"/>
      <c r="DOK47" s="516"/>
      <c r="DOL47" s="516"/>
      <c r="DOM47" s="516"/>
      <c r="DON47" s="516"/>
      <c r="DOO47" s="516"/>
      <c r="DOP47" s="516"/>
      <c r="DOQ47" s="516"/>
      <c r="DOR47" s="516"/>
      <c r="DOS47" s="516"/>
      <c r="DOT47" s="516"/>
      <c r="DOU47" s="516"/>
      <c r="DOV47" s="516"/>
      <c r="DOW47" s="516"/>
      <c r="DOX47" s="516"/>
      <c r="DOY47" s="516"/>
      <c r="DOZ47" s="516"/>
      <c r="DPA47" s="516"/>
      <c r="DPB47" s="516"/>
      <c r="DPC47" s="516"/>
      <c r="DPD47" s="516"/>
      <c r="DPE47" s="516"/>
      <c r="DPF47" s="516"/>
      <c r="DPG47" s="516"/>
      <c r="DPH47" s="516"/>
      <c r="DPI47" s="516"/>
      <c r="DPJ47" s="516"/>
      <c r="DPK47" s="516"/>
      <c r="DPL47" s="516"/>
      <c r="DPM47" s="516"/>
      <c r="DPN47" s="516"/>
      <c r="DPO47" s="516"/>
      <c r="DPP47" s="516"/>
      <c r="DPQ47" s="516"/>
      <c r="DPR47" s="516"/>
      <c r="DPS47" s="516"/>
      <c r="DPT47" s="516"/>
      <c r="DPU47" s="516"/>
      <c r="DPV47" s="516"/>
      <c r="DPW47" s="516"/>
      <c r="DPX47" s="516"/>
      <c r="DPY47" s="516"/>
      <c r="DPZ47" s="516"/>
      <c r="DQA47" s="516"/>
      <c r="DQB47" s="516"/>
      <c r="DQC47" s="516"/>
      <c r="DQD47" s="516"/>
      <c r="DQE47" s="516"/>
      <c r="DQF47" s="516"/>
      <c r="DQG47" s="516"/>
      <c r="DQH47" s="516"/>
      <c r="DQI47" s="516"/>
      <c r="DQJ47" s="516"/>
      <c r="DQK47" s="516"/>
      <c r="DQL47" s="516"/>
      <c r="DQM47" s="516"/>
      <c r="DQN47" s="516"/>
      <c r="DQO47" s="516"/>
      <c r="DQP47" s="516"/>
      <c r="DQQ47" s="516"/>
      <c r="DQR47" s="516"/>
      <c r="DQS47" s="516"/>
      <c r="DQT47" s="516"/>
      <c r="DQU47" s="516"/>
      <c r="DQV47" s="516"/>
      <c r="DQW47" s="516"/>
      <c r="DQX47" s="516"/>
      <c r="DQY47" s="516"/>
      <c r="DQZ47" s="516"/>
      <c r="DRA47" s="516"/>
      <c r="DRB47" s="516"/>
      <c r="DRC47" s="516"/>
      <c r="DRD47" s="516"/>
      <c r="DRE47" s="516"/>
      <c r="DRF47" s="516"/>
      <c r="DRG47" s="516"/>
      <c r="DRH47" s="516"/>
      <c r="DRI47" s="516"/>
      <c r="DRJ47" s="516"/>
      <c r="DRK47" s="516"/>
      <c r="DRL47" s="516"/>
      <c r="DRM47" s="516"/>
      <c r="DRN47" s="516"/>
      <c r="DRO47" s="516"/>
      <c r="DRP47" s="516"/>
      <c r="DRQ47" s="516"/>
      <c r="DRR47" s="516"/>
      <c r="DRS47" s="516"/>
      <c r="DRT47" s="516"/>
      <c r="DRU47" s="516"/>
      <c r="DRV47" s="516"/>
      <c r="DRW47" s="516"/>
      <c r="DRX47" s="516"/>
      <c r="DRY47" s="516"/>
      <c r="DRZ47" s="516"/>
      <c r="DSA47" s="516"/>
      <c r="DSB47" s="516"/>
      <c r="DSC47" s="516"/>
      <c r="DSD47" s="516"/>
      <c r="DSE47" s="516"/>
      <c r="DSF47" s="516"/>
      <c r="DSG47" s="516"/>
      <c r="DSH47" s="516"/>
      <c r="DSI47" s="516"/>
      <c r="DSJ47" s="516"/>
      <c r="DSK47" s="516"/>
      <c r="DSL47" s="516"/>
      <c r="DSM47" s="516"/>
      <c r="DSN47" s="516"/>
      <c r="DSO47" s="516"/>
      <c r="DSP47" s="516"/>
      <c r="DSQ47" s="516"/>
      <c r="DSR47" s="516"/>
      <c r="DSS47" s="516"/>
      <c r="DST47" s="516"/>
      <c r="DSU47" s="516"/>
      <c r="DSV47" s="516"/>
      <c r="DSW47" s="516"/>
      <c r="DSX47" s="516"/>
      <c r="DSY47" s="516"/>
      <c r="DSZ47" s="516"/>
      <c r="DTA47" s="516"/>
      <c r="DTB47" s="516"/>
      <c r="DTC47" s="516"/>
      <c r="DTD47" s="516"/>
      <c r="DTE47" s="516"/>
      <c r="DTF47" s="516"/>
      <c r="DTG47" s="516"/>
      <c r="DTH47" s="516"/>
      <c r="DTI47" s="516"/>
      <c r="DTJ47" s="516"/>
      <c r="DTK47" s="516"/>
      <c r="DTL47" s="516"/>
      <c r="DTM47" s="516"/>
      <c r="DTN47" s="516"/>
      <c r="DTO47" s="516"/>
      <c r="DTP47" s="516"/>
      <c r="DTQ47" s="516"/>
      <c r="DTR47" s="516"/>
      <c r="DTS47" s="516"/>
      <c r="DTT47" s="516"/>
      <c r="DTU47" s="516"/>
      <c r="DTV47" s="516"/>
      <c r="DTW47" s="516"/>
      <c r="DTX47" s="516"/>
      <c r="DTY47" s="516"/>
      <c r="DTZ47" s="516"/>
      <c r="DUA47" s="516"/>
      <c r="DUB47" s="516"/>
      <c r="DUC47" s="516"/>
      <c r="DUD47" s="516"/>
      <c r="DUE47" s="516"/>
      <c r="DUF47" s="516"/>
      <c r="DUG47" s="516"/>
      <c r="DUH47" s="516"/>
      <c r="DUI47" s="516"/>
      <c r="DUJ47" s="516"/>
      <c r="DUK47" s="516"/>
      <c r="DUL47" s="516"/>
      <c r="DUM47" s="516"/>
      <c r="DUN47" s="516"/>
      <c r="DUO47" s="516"/>
      <c r="DUP47" s="516"/>
      <c r="DUQ47" s="516"/>
      <c r="DUR47" s="516"/>
      <c r="DUS47" s="516"/>
      <c r="DUT47" s="516"/>
      <c r="DUU47" s="516"/>
      <c r="DUV47" s="516"/>
      <c r="DUW47" s="516"/>
      <c r="DUX47" s="516"/>
      <c r="DUY47" s="516"/>
      <c r="DUZ47" s="516"/>
      <c r="DVA47" s="516"/>
      <c r="DVB47" s="516"/>
      <c r="DVC47" s="516"/>
      <c r="DVD47" s="516"/>
      <c r="DVE47" s="516"/>
      <c r="DVF47" s="516"/>
      <c r="DVG47" s="516"/>
      <c r="DVH47" s="516"/>
      <c r="DVI47" s="516"/>
      <c r="DVJ47" s="516"/>
      <c r="DVK47" s="516"/>
      <c r="DVL47" s="516"/>
      <c r="DVM47" s="516"/>
      <c r="DVN47" s="516"/>
      <c r="DVO47" s="516"/>
      <c r="DVP47" s="516"/>
      <c r="DVQ47" s="516"/>
      <c r="DVR47" s="516"/>
      <c r="DVS47" s="516"/>
      <c r="DVT47" s="516"/>
      <c r="DVU47" s="516"/>
      <c r="DVV47" s="516"/>
      <c r="DVW47" s="516"/>
      <c r="DVX47" s="516"/>
      <c r="DVY47" s="516"/>
      <c r="DVZ47" s="516"/>
      <c r="DWA47" s="516"/>
      <c r="DWB47" s="516"/>
      <c r="DWC47" s="516"/>
      <c r="DWD47" s="516"/>
      <c r="DWE47" s="516"/>
      <c r="DWF47" s="516"/>
      <c r="DWG47" s="516"/>
      <c r="DWH47" s="516"/>
      <c r="DWI47" s="516"/>
      <c r="DWJ47" s="516"/>
      <c r="DWK47" s="516"/>
      <c r="DWL47" s="516"/>
      <c r="DWM47" s="516"/>
      <c r="DWN47" s="516"/>
      <c r="DWO47" s="516"/>
      <c r="DWP47" s="516"/>
      <c r="DWQ47" s="516"/>
      <c r="DWR47" s="516"/>
      <c r="DWS47" s="516"/>
      <c r="DWT47" s="516"/>
      <c r="DWU47" s="516"/>
      <c r="DWV47" s="516"/>
      <c r="DWW47" s="516"/>
      <c r="DWX47" s="516"/>
      <c r="DWY47" s="516"/>
      <c r="DWZ47" s="516"/>
      <c r="DXA47" s="516"/>
      <c r="DXB47" s="516"/>
      <c r="DXC47" s="516"/>
      <c r="DXD47" s="516"/>
      <c r="DXE47" s="516"/>
      <c r="DXF47" s="516"/>
      <c r="DXG47" s="516"/>
      <c r="DXH47" s="516"/>
      <c r="DXI47" s="516"/>
      <c r="DXJ47" s="516"/>
      <c r="DXK47" s="516"/>
      <c r="DXL47" s="516"/>
      <c r="DXM47" s="516"/>
      <c r="DXN47" s="516"/>
      <c r="DXO47" s="516"/>
      <c r="DXP47" s="516"/>
      <c r="DXQ47" s="516"/>
      <c r="DXR47" s="516"/>
      <c r="DXS47" s="516"/>
      <c r="DXT47" s="516"/>
      <c r="DXU47" s="516"/>
      <c r="DXV47" s="516"/>
      <c r="DXW47" s="516"/>
      <c r="DXX47" s="516"/>
      <c r="DXY47" s="516"/>
      <c r="DXZ47" s="516"/>
      <c r="DYA47" s="516"/>
      <c r="DYB47" s="516"/>
      <c r="DYC47" s="516"/>
      <c r="DYD47" s="516"/>
      <c r="DYE47" s="516"/>
      <c r="DYF47" s="516"/>
      <c r="DYG47" s="516"/>
      <c r="DYH47" s="516"/>
      <c r="DYI47" s="516"/>
      <c r="DYJ47" s="516"/>
      <c r="DYK47" s="516"/>
      <c r="DYL47" s="516"/>
      <c r="DYM47" s="516"/>
      <c r="DYN47" s="516"/>
      <c r="DYO47" s="516"/>
      <c r="DYP47" s="516"/>
      <c r="DYQ47" s="516"/>
      <c r="DYR47" s="516"/>
      <c r="DYS47" s="516"/>
      <c r="DYT47" s="516"/>
      <c r="DYU47" s="516"/>
      <c r="DYV47" s="516"/>
      <c r="DYW47" s="516"/>
      <c r="DYX47" s="516"/>
      <c r="DYY47" s="516"/>
      <c r="DYZ47" s="516"/>
      <c r="DZA47" s="516"/>
      <c r="DZB47" s="516"/>
      <c r="DZC47" s="516"/>
      <c r="DZD47" s="516"/>
      <c r="DZE47" s="516"/>
      <c r="DZF47" s="516"/>
      <c r="DZG47" s="516"/>
      <c r="DZH47" s="516"/>
      <c r="DZI47" s="516"/>
      <c r="DZJ47" s="516"/>
      <c r="DZK47" s="516"/>
      <c r="DZL47" s="516"/>
      <c r="DZM47" s="516"/>
      <c r="DZN47" s="516"/>
      <c r="DZO47" s="516"/>
      <c r="DZP47" s="516"/>
      <c r="DZQ47" s="516"/>
      <c r="DZR47" s="516"/>
      <c r="DZS47" s="516"/>
      <c r="DZT47" s="516"/>
      <c r="DZU47" s="516"/>
      <c r="DZV47" s="516"/>
      <c r="DZW47" s="516"/>
      <c r="DZX47" s="516"/>
      <c r="DZY47" s="516"/>
      <c r="DZZ47" s="516"/>
      <c r="EAA47" s="516"/>
      <c r="EAB47" s="516"/>
      <c r="EAC47" s="516"/>
      <c r="EAD47" s="516"/>
      <c r="EAE47" s="516"/>
      <c r="EAF47" s="516"/>
      <c r="EAG47" s="516"/>
      <c r="EAH47" s="516"/>
      <c r="EAI47" s="516"/>
      <c r="EAJ47" s="516"/>
      <c r="EAK47" s="516"/>
      <c r="EAL47" s="516"/>
      <c r="EAM47" s="516"/>
      <c r="EAN47" s="516"/>
      <c r="EAO47" s="516"/>
      <c r="EAP47" s="516"/>
      <c r="EAQ47" s="516"/>
      <c r="EAR47" s="516"/>
      <c r="EAS47" s="516"/>
      <c r="EAT47" s="516"/>
      <c r="EAU47" s="516"/>
      <c r="EAV47" s="516"/>
      <c r="EAW47" s="516"/>
      <c r="EAX47" s="516"/>
      <c r="EAY47" s="516"/>
      <c r="EAZ47" s="516"/>
      <c r="EBA47" s="516"/>
      <c r="EBB47" s="516"/>
      <c r="EBC47" s="516"/>
      <c r="EBD47" s="516"/>
      <c r="EBE47" s="516"/>
      <c r="EBF47" s="516"/>
      <c r="EBG47" s="516"/>
      <c r="EBH47" s="516"/>
      <c r="EBI47" s="516"/>
      <c r="EBJ47" s="516"/>
      <c r="EBK47" s="516"/>
      <c r="EBL47" s="516"/>
      <c r="EBM47" s="516"/>
      <c r="EBN47" s="516"/>
      <c r="EBO47" s="516"/>
      <c r="EBP47" s="516"/>
      <c r="EBQ47" s="516"/>
      <c r="EBR47" s="516"/>
      <c r="EBS47" s="516"/>
      <c r="EBT47" s="516"/>
      <c r="EBU47" s="516"/>
      <c r="EBV47" s="516"/>
      <c r="EBW47" s="516"/>
      <c r="EBX47" s="516"/>
      <c r="EBY47" s="516"/>
      <c r="EBZ47" s="516"/>
      <c r="ECA47" s="516"/>
      <c r="ECB47" s="516"/>
      <c r="ECC47" s="516"/>
      <c r="ECD47" s="516"/>
      <c r="ECE47" s="516"/>
      <c r="ECF47" s="516"/>
      <c r="ECG47" s="516"/>
      <c r="ECH47" s="516"/>
      <c r="ECI47" s="516"/>
      <c r="ECJ47" s="516"/>
      <c r="ECK47" s="516"/>
      <c r="ECL47" s="516"/>
      <c r="ECM47" s="516"/>
      <c r="ECN47" s="516"/>
      <c r="ECO47" s="516"/>
      <c r="ECP47" s="516"/>
      <c r="ECQ47" s="516"/>
      <c r="ECR47" s="516"/>
      <c r="ECS47" s="516"/>
      <c r="ECT47" s="516"/>
      <c r="ECU47" s="516"/>
      <c r="ECV47" s="516"/>
      <c r="ECW47" s="516"/>
      <c r="ECX47" s="516"/>
      <c r="ECY47" s="516"/>
      <c r="ECZ47" s="516"/>
      <c r="EDA47" s="516"/>
      <c r="EDB47" s="516"/>
      <c r="EDC47" s="516"/>
      <c r="EDD47" s="516"/>
      <c r="EDE47" s="516"/>
      <c r="EDF47" s="516"/>
      <c r="EDG47" s="516"/>
      <c r="EDH47" s="516"/>
      <c r="EDI47" s="516"/>
      <c r="EDJ47" s="516"/>
      <c r="EDK47" s="516"/>
      <c r="EDL47" s="516"/>
      <c r="EDM47" s="516"/>
      <c r="EDN47" s="516"/>
      <c r="EDO47" s="516"/>
      <c r="EDP47" s="516"/>
      <c r="EDQ47" s="516"/>
      <c r="EDR47" s="516"/>
      <c r="EDS47" s="516"/>
      <c r="EDT47" s="516"/>
      <c r="EDU47" s="516"/>
      <c r="EDV47" s="516"/>
      <c r="EDW47" s="516"/>
      <c r="EDX47" s="516"/>
      <c r="EDY47" s="516"/>
      <c r="EDZ47" s="516"/>
      <c r="EEA47" s="516"/>
      <c r="EEB47" s="516"/>
      <c r="EEC47" s="516"/>
      <c r="EED47" s="516"/>
      <c r="EEE47" s="516"/>
      <c r="EEF47" s="516"/>
      <c r="EEG47" s="516"/>
      <c r="EEH47" s="516"/>
      <c r="EEI47" s="516"/>
      <c r="EEJ47" s="516"/>
      <c r="EEK47" s="516"/>
      <c r="EEL47" s="516"/>
      <c r="EEM47" s="516"/>
      <c r="EEN47" s="516"/>
      <c r="EEO47" s="516"/>
      <c r="EEP47" s="516"/>
      <c r="EEQ47" s="516"/>
      <c r="EER47" s="516"/>
      <c r="EES47" s="516"/>
      <c r="EET47" s="516"/>
      <c r="EEU47" s="516"/>
      <c r="EEV47" s="516"/>
      <c r="EEW47" s="516"/>
      <c r="EEX47" s="516"/>
      <c r="EEY47" s="516"/>
      <c r="EEZ47" s="516"/>
      <c r="EFA47" s="516"/>
      <c r="EFB47" s="516"/>
      <c r="EFC47" s="516"/>
      <c r="EFD47" s="516"/>
      <c r="EFE47" s="516"/>
      <c r="EFF47" s="516"/>
      <c r="EFG47" s="516"/>
      <c r="EFH47" s="516"/>
      <c r="EFI47" s="516"/>
      <c r="EFJ47" s="516"/>
      <c r="EFK47" s="516"/>
      <c r="EFL47" s="516"/>
      <c r="EFM47" s="516"/>
      <c r="EFN47" s="516"/>
      <c r="EFO47" s="516"/>
      <c r="EFP47" s="516"/>
      <c r="EFQ47" s="516"/>
      <c r="EFR47" s="516"/>
      <c r="EFS47" s="516"/>
      <c r="EFT47" s="516"/>
      <c r="EFU47" s="516"/>
      <c r="EFV47" s="516"/>
      <c r="EFW47" s="516"/>
      <c r="EFX47" s="516"/>
      <c r="EFY47" s="516"/>
      <c r="EFZ47" s="516"/>
      <c r="EGA47" s="516"/>
      <c r="EGB47" s="516"/>
      <c r="EGC47" s="516"/>
      <c r="EGD47" s="516"/>
      <c r="EGE47" s="516"/>
      <c r="EGF47" s="516"/>
      <c r="EGG47" s="516"/>
      <c r="EGH47" s="516"/>
      <c r="EGI47" s="516"/>
      <c r="EGJ47" s="516"/>
      <c r="EGK47" s="516"/>
      <c r="EGL47" s="516"/>
      <c r="EGM47" s="516"/>
      <c r="EGN47" s="516"/>
      <c r="EGO47" s="516"/>
      <c r="EGP47" s="516"/>
      <c r="EGQ47" s="516"/>
      <c r="EGR47" s="516"/>
      <c r="EGS47" s="516"/>
      <c r="EGT47" s="516"/>
      <c r="EGU47" s="516"/>
      <c r="EGV47" s="516"/>
      <c r="EGW47" s="516"/>
      <c r="EGX47" s="516"/>
      <c r="EGY47" s="516"/>
      <c r="EGZ47" s="516"/>
      <c r="EHA47" s="516"/>
      <c r="EHB47" s="516"/>
      <c r="EHC47" s="516"/>
      <c r="EHD47" s="516"/>
      <c r="EHE47" s="516"/>
      <c r="EHF47" s="516"/>
      <c r="EHG47" s="516"/>
      <c r="EHH47" s="516"/>
      <c r="EHI47" s="516"/>
      <c r="EHJ47" s="516"/>
      <c r="EHK47" s="516"/>
      <c r="EHL47" s="516"/>
      <c r="EHM47" s="516"/>
      <c r="EHN47" s="516"/>
      <c r="EHO47" s="516"/>
      <c r="EHP47" s="516"/>
      <c r="EHQ47" s="516"/>
      <c r="EHR47" s="516"/>
      <c r="EHS47" s="516"/>
      <c r="EHT47" s="516"/>
      <c r="EHU47" s="516"/>
      <c r="EHV47" s="516"/>
      <c r="EHW47" s="516"/>
      <c r="EHX47" s="516"/>
      <c r="EHY47" s="516"/>
      <c r="EHZ47" s="516"/>
      <c r="EIA47" s="516"/>
      <c r="EIB47" s="516"/>
      <c r="EIC47" s="516"/>
      <c r="EID47" s="516"/>
      <c r="EIE47" s="516"/>
      <c r="EIF47" s="516"/>
      <c r="EIG47" s="516"/>
      <c r="EIH47" s="516"/>
      <c r="EII47" s="516"/>
      <c r="EIJ47" s="516"/>
      <c r="EIK47" s="516"/>
      <c r="EIL47" s="516"/>
      <c r="EIM47" s="516"/>
      <c r="EIN47" s="516"/>
      <c r="EIO47" s="516"/>
      <c r="EIP47" s="516"/>
      <c r="EIQ47" s="516"/>
      <c r="EIR47" s="516"/>
      <c r="EIS47" s="516"/>
      <c r="EIT47" s="516"/>
      <c r="EIU47" s="516"/>
      <c r="EIV47" s="516"/>
      <c r="EIW47" s="516"/>
      <c r="EIX47" s="516"/>
      <c r="EIY47" s="516"/>
      <c r="EIZ47" s="516"/>
      <c r="EJA47" s="516"/>
      <c r="EJB47" s="516"/>
      <c r="EJC47" s="516"/>
      <c r="EJD47" s="516"/>
      <c r="EJE47" s="516"/>
      <c r="EJF47" s="516"/>
      <c r="EJG47" s="516"/>
      <c r="EJH47" s="516"/>
      <c r="EJI47" s="516"/>
      <c r="EJJ47" s="516"/>
      <c r="EJK47" s="516"/>
      <c r="EJL47" s="516"/>
      <c r="EJM47" s="516"/>
      <c r="EJN47" s="516"/>
      <c r="EJO47" s="516"/>
      <c r="EJP47" s="516"/>
      <c r="EJQ47" s="516"/>
      <c r="EJR47" s="516"/>
      <c r="EJS47" s="516"/>
      <c r="EJT47" s="516"/>
      <c r="EJU47" s="516"/>
      <c r="EJV47" s="516"/>
      <c r="EJW47" s="516"/>
      <c r="EJX47" s="516"/>
      <c r="EJY47" s="516"/>
      <c r="EJZ47" s="516"/>
      <c r="EKA47" s="516"/>
      <c r="EKB47" s="516"/>
      <c r="EKC47" s="516"/>
      <c r="EKD47" s="516"/>
      <c r="EKE47" s="516"/>
      <c r="EKF47" s="516"/>
      <c r="EKG47" s="516"/>
      <c r="EKH47" s="516"/>
      <c r="EKI47" s="516"/>
      <c r="EKJ47" s="516"/>
      <c r="EKK47" s="516"/>
      <c r="EKL47" s="516"/>
      <c r="EKM47" s="516"/>
      <c r="EKN47" s="516"/>
      <c r="EKO47" s="516"/>
      <c r="EKP47" s="516"/>
      <c r="EKQ47" s="516"/>
      <c r="EKR47" s="516"/>
      <c r="EKS47" s="516"/>
      <c r="EKT47" s="516"/>
      <c r="EKU47" s="516"/>
      <c r="EKV47" s="516"/>
      <c r="EKW47" s="516"/>
      <c r="EKX47" s="516"/>
      <c r="EKY47" s="516"/>
      <c r="EKZ47" s="516"/>
      <c r="ELA47" s="516"/>
      <c r="ELB47" s="516"/>
      <c r="ELC47" s="516"/>
      <c r="ELD47" s="516"/>
      <c r="ELE47" s="516"/>
      <c r="ELF47" s="516"/>
      <c r="ELG47" s="516"/>
      <c r="ELH47" s="516"/>
      <c r="ELI47" s="516"/>
      <c r="ELJ47" s="516"/>
      <c r="ELK47" s="516"/>
      <c r="ELL47" s="516"/>
      <c r="ELM47" s="516"/>
      <c r="ELN47" s="516"/>
      <c r="ELO47" s="516"/>
      <c r="ELP47" s="516"/>
      <c r="ELQ47" s="516"/>
      <c r="ELR47" s="516"/>
      <c r="ELS47" s="516"/>
      <c r="ELT47" s="516"/>
      <c r="ELU47" s="516"/>
      <c r="ELV47" s="516"/>
      <c r="ELW47" s="516"/>
      <c r="ELX47" s="516"/>
      <c r="ELY47" s="516"/>
      <c r="ELZ47" s="516"/>
      <c r="EMA47" s="516"/>
      <c r="EMB47" s="516"/>
      <c r="EMC47" s="516"/>
      <c r="EMD47" s="516"/>
      <c r="EME47" s="516"/>
      <c r="EMF47" s="516"/>
      <c r="EMG47" s="516"/>
      <c r="EMH47" s="516"/>
      <c r="EMI47" s="516"/>
      <c r="EMJ47" s="516"/>
      <c r="EMK47" s="516"/>
      <c r="EML47" s="516"/>
      <c r="EMM47" s="516"/>
      <c r="EMN47" s="516"/>
      <c r="EMO47" s="516"/>
      <c r="EMP47" s="516"/>
      <c r="EMQ47" s="516"/>
      <c r="EMR47" s="516"/>
      <c r="EMS47" s="516"/>
      <c r="EMT47" s="516"/>
      <c r="EMU47" s="516"/>
      <c r="EMV47" s="516"/>
      <c r="EMW47" s="516"/>
      <c r="EMX47" s="516"/>
      <c r="EMY47" s="516"/>
      <c r="EMZ47" s="516"/>
      <c r="ENA47" s="516"/>
      <c r="ENB47" s="516"/>
      <c r="ENC47" s="516"/>
      <c r="END47" s="516"/>
      <c r="ENE47" s="516"/>
      <c r="ENF47" s="516"/>
      <c r="ENG47" s="516"/>
      <c r="ENH47" s="516"/>
      <c r="ENI47" s="516"/>
      <c r="ENJ47" s="516"/>
      <c r="ENK47" s="516"/>
      <c r="ENL47" s="516"/>
      <c r="ENM47" s="516"/>
      <c r="ENN47" s="516"/>
      <c r="ENO47" s="516"/>
      <c r="ENP47" s="516"/>
      <c r="ENQ47" s="516"/>
      <c r="ENR47" s="516"/>
      <c r="ENS47" s="516"/>
      <c r="ENT47" s="516"/>
      <c r="ENU47" s="516"/>
      <c r="ENV47" s="516"/>
      <c r="ENW47" s="516"/>
      <c r="ENX47" s="516"/>
      <c r="ENY47" s="516"/>
      <c r="ENZ47" s="516"/>
      <c r="EOA47" s="516"/>
      <c r="EOB47" s="516"/>
      <c r="EOC47" s="516"/>
      <c r="EOD47" s="516"/>
      <c r="EOE47" s="516"/>
      <c r="EOF47" s="516"/>
      <c r="EOG47" s="516"/>
      <c r="EOH47" s="516"/>
      <c r="EOI47" s="516"/>
      <c r="EOJ47" s="516"/>
      <c r="EOK47" s="516"/>
      <c r="EOL47" s="516"/>
      <c r="EOM47" s="516"/>
      <c r="EON47" s="516"/>
      <c r="EOO47" s="516"/>
      <c r="EOP47" s="516"/>
      <c r="EOQ47" s="516"/>
      <c r="EOR47" s="516"/>
      <c r="EOS47" s="516"/>
      <c r="EOT47" s="516"/>
      <c r="EOU47" s="516"/>
      <c r="EOV47" s="516"/>
      <c r="EOW47" s="516"/>
      <c r="EOX47" s="516"/>
      <c r="EOY47" s="516"/>
      <c r="EOZ47" s="516"/>
      <c r="EPA47" s="516"/>
      <c r="EPB47" s="516"/>
      <c r="EPC47" s="516"/>
      <c r="EPD47" s="516"/>
      <c r="EPE47" s="516"/>
      <c r="EPF47" s="516"/>
      <c r="EPG47" s="516"/>
      <c r="EPH47" s="516"/>
      <c r="EPI47" s="516"/>
      <c r="EPJ47" s="516"/>
      <c r="EPK47" s="516"/>
      <c r="EPL47" s="516"/>
      <c r="EPM47" s="516"/>
      <c r="EPN47" s="516"/>
      <c r="EPO47" s="516"/>
      <c r="EPP47" s="516"/>
      <c r="EPQ47" s="516"/>
      <c r="EPR47" s="516"/>
      <c r="EPS47" s="516"/>
      <c r="EPT47" s="516"/>
      <c r="EPU47" s="516"/>
      <c r="EPV47" s="516"/>
      <c r="EPW47" s="516"/>
      <c r="EPX47" s="516"/>
      <c r="EPY47" s="516"/>
      <c r="EPZ47" s="516"/>
      <c r="EQA47" s="516"/>
      <c r="EQB47" s="516"/>
      <c r="EQC47" s="516"/>
      <c r="EQD47" s="516"/>
      <c r="EQE47" s="516"/>
      <c r="EQF47" s="516"/>
      <c r="EQG47" s="516"/>
      <c r="EQH47" s="516"/>
      <c r="EQI47" s="516"/>
      <c r="EQJ47" s="516"/>
      <c r="EQK47" s="516"/>
      <c r="EQL47" s="516"/>
      <c r="EQM47" s="516"/>
      <c r="EQN47" s="516"/>
      <c r="EQO47" s="516"/>
      <c r="EQP47" s="516"/>
      <c r="EQQ47" s="516"/>
      <c r="EQR47" s="516"/>
      <c r="EQS47" s="516"/>
      <c r="EQT47" s="516"/>
      <c r="EQU47" s="516"/>
      <c r="EQV47" s="516"/>
      <c r="EQW47" s="516"/>
      <c r="EQX47" s="516"/>
      <c r="EQY47" s="516"/>
      <c r="EQZ47" s="516"/>
      <c r="ERA47" s="516"/>
      <c r="ERB47" s="516"/>
      <c r="ERC47" s="516"/>
      <c r="ERD47" s="516"/>
      <c r="ERE47" s="516"/>
      <c r="ERF47" s="516"/>
      <c r="ERG47" s="516"/>
      <c r="ERH47" s="516"/>
      <c r="ERI47" s="516"/>
      <c r="ERJ47" s="516"/>
      <c r="ERK47" s="516"/>
      <c r="ERL47" s="516"/>
      <c r="ERM47" s="516"/>
      <c r="ERN47" s="516"/>
      <c r="ERO47" s="516"/>
      <c r="ERP47" s="516"/>
      <c r="ERQ47" s="516"/>
      <c r="ERR47" s="516"/>
      <c r="ERS47" s="516"/>
      <c r="ERT47" s="516"/>
      <c r="ERU47" s="516"/>
      <c r="ERV47" s="516"/>
      <c r="ERW47" s="516"/>
      <c r="ERX47" s="516"/>
      <c r="ERY47" s="516"/>
      <c r="ERZ47" s="516"/>
      <c r="ESA47" s="516"/>
      <c r="ESB47" s="516"/>
      <c r="ESC47" s="516"/>
      <c r="ESD47" s="516"/>
      <c r="ESE47" s="516"/>
      <c r="ESF47" s="516"/>
      <c r="ESG47" s="516"/>
      <c r="ESH47" s="516"/>
      <c r="ESI47" s="516"/>
      <c r="ESJ47" s="516"/>
      <c r="ESK47" s="516"/>
      <c r="ESL47" s="516"/>
      <c r="ESM47" s="516"/>
      <c r="ESN47" s="516"/>
      <c r="ESO47" s="516"/>
      <c r="ESP47" s="516"/>
      <c r="ESQ47" s="516"/>
      <c r="ESR47" s="516"/>
      <c r="ESS47" s="516"/>
      <c r="EST47" s="516"/>
      <c r="ESU47" s="516"/>
      <c r="ESV47" s="516"/>
      <c r="ESW47" s="516"/>
      <c r="ESX47" s="516"/>
      <c r="ESY47" s="516"/>
      <c r="ESZ47" s="516"/>
      <c r="ETA47" s="516"/>
      <c r="ETB47" s="516"/>
      <c r="ETC47" s="516"/>
      <c r="ETD47" s="516"/>
      <c r="ETE47" s="516"/>
      <c r="ETF47" s="516"/>
      <c r="ETG47" s="516"/>
      <c r="ETH47" s="516"/>
      <c r="ETI47" s="516"/>
      <c r="ETJ47" s="516"/>
      <c r="ETK47" s="516"/>
      <c r="ETL47" s="516"/>
      <c r="ETM47" s="516"/>
      <c r="ETN47" s="516"/>
      <c r="ETO47" s="516"/>
      <c r="ETP47" s="516"/>
      <c r="ETQ47" s="516"/>
      <c r="ETR47" s="516"/>
      <c r="ETS47" s="516"/>
      <c r="ETT47" s="516"/>
      <c r="ETU47" s="516"/>
      <c r="ETV47" s="516"/>
      <c r="ETW47" s="516"/>
      <c r="ETX47" s="516"/>
      <c r="ETY47" s="516"/>
      <c r="ETZ47" s="516"/>
      <c r="EUA47" s="516"/>
      <c r="EUB47" s="516"/>
      <c r="EUC47" s="516"/>
      <c r="EUD47" s="516"/>
      <c r="EUE47" s="516"/>
      <c r="EUF47" s="516"/>
      <c r="EUG47" s="516"/>
      <c r="EUH47" s="516"/>
      <c r="EUI47" s="516"/>
      <c r="EUJ47" s="516"/>
      <c r="EUK47" s="516"/>
      <c r="EUL47" s="516"/>
      <c r="EUM47" s="516"/>
      <c r="EUN47" s="516"/>
      <c r="EUO47" s="516"/>
      <c r="EUP47" s="516"/>
      <c r="EUQ47" s="516"/>
      <c r="EUR47" s="516"/>
      <c r="EUS47" s="516"/>
      <c r="EUT47" s="516"/>
      <c r="EUU47" s="516"/>
      <c r="EUV47" s="516"/>
      <c r="EUW47" s="516"/>
      <c r="EUX47" s="516"/>
      <c r="EUY47" s="516"/>
      <c r="EUZ47" s="516"/>
      <c r="EVA47" s="516"/>
      <c r="EVB47" s="516"/>
      <c r="EVC47" s="516"/>
      <c r="EVD47" s="516"/>
      <c r="EVE47" s="516"/>
      <c r="EVF47" s="516"/>
      <c r="EVG47" s="516"/>
      <c r="EVH47" s="516"/>
      <c r="EVI47" s="516"/>
      <c r="EVJ47" s="516"/>
      <c r="EVK47" s="516"/>
      <c r="EVL47" s="516"/>
      <c r="EVM47" s="516"/>
      <c r="EVN47" s="516"/>
      <c r="EVO47" s="516"/>
      <c r="EVP47" s="516"/>
      <c r="EVQ47" s="516"/>
      <c r="EVR47" s="516"/>
      <c r="EVS47" s="516"/>
      <c r="EVT47" s="516"/>
      <c r="EVU47" s="516"/>
      <c r="EVV47" s="516"/>
      <c r="EVW47" s="516"/>
      <c r="EVX47" s="516"/>
      <c r="EVY47" s="516"/>
      <c r="EVZ47" s="516"/>
      <c r="EWA47" s="516"/>
      <c r="EWB47" s="516"/>
      <c r="EWC47" s="516"/>
      <c r="EWD47" s="516"/>
      <c r="EWE47" s="516"/>
      <c r="EWF47" s="516"/>
      <c r="EWG47" s="516"/>
      <c r="EWH47" s="516"/>
      <c r="EWI47" s="516"/>
      <c r="EWJ47" s="516"/>
      <c r="EWK47" s="516"/>
      <c r="EWL47" s="516"/>
      <c r="EWM47" s="516"/>
      <c r="EWN47" s="516"/>
      <c r="EWO47" s="516"/>
      <c r="EWP47" s="516"/>
      <c r="EWQ47" s="516"/>
      <c r="EWR47" s="516"/>
      <c r="EWS47" s="516"/>
      <c r="EWT47" s="516"/>
      <c r="EWU47" s="516"/>
      <c r="EWV47" s="516"/>
      <c r="EWW47" s="516"/>
      <c r="EWX47" s="516"/>
      <c r="EWY47" s="516"/>
      <c r="EWZ47" s="516"/>
      <c r="EXA47" s="516"/>
      <c r="EXB47" s="516"/>
      <c r="EXC47" s="516"/>
      <c r="EXD47" s="516"/>
      <c r="EXE47" s="516"/>
      <c r="EXF47" s="516"/>
      <c r="EXG47" s="516"/>
      <c r="EXH47" s="516"/>
      <c r="EXI47" s="516"/>
      <c r="EXJ47" s="516"/>
      <c r="EXK47" s="516"/>
      <c r="EXL47" s="516"/>
      <c r="EXM47" s="516"/>
      <c r="EXN47" s="516"/>
      <c r="EXO47" s="516"/>
      <c r="EXP47" s="516"/>
      <c r="EXQ47" s="516"/>
      <c r="EXR47" s="516"/>
      <c r="EXS47" s="516"/>
      <c r="EXT47" s="516"/>
      <c r="EXU47" s="516"/>
      <c r="EXV47" s="516"/>
      <c r="EXW47" s="516"/>
      <c r="EXX47" s="516"/>
      <c r="EXY47" s="516"/>
      <c r="EXZ47" s="516"/>
      <c r="EYA47" s="516"/>
      <c r="EYB47" s="516"/>
      <c r="EYC47" s="516"/>
      <c r="EYD47" s="516"/>
      <c r="EYE47" s="516"/>
      <c r="EYF47" s="516"/>
      <c r="EYG47" s="516"/>
      <c r="EYH47" s="516"/>
      <c r="EYI47" s="516"/>
      <c r="EYJ47" s="516"/>
      <c r="EYK47" s="516"/>
      <c r="EYL47" s="516"/>
      <c r="EYM47" s="516"/>
      <c r="EYN47" s="516"/>
      <c r="EYO47" s="516"/>
      <c r="EYP47" s="516"/>
      <c r="EYQ47" s="516"/>
      <c r="EYR47" s="516"/>
      <c r="EYS47" s="516"/>
      <c r="EYT47" s="516"/>
      <c r="EYU47" s="516"/>
      <c r="EYV47" s="516"/>
      <c r="EYW47" s="516"/>
      <c r="EYX47" s="516"/>
      <c r="EYY47" s="516"/>
      <c r="EYZ47" s="516"/>
      <c r="EZA47" s="516"/>
      <c r="EZB47" s="516"/>
      <c r="EZC47" s="516"/>
      <c r="EZD47" s="516"/>
      <c r="EZE47" s="516"/>
      <c r="EZF47" s="516"/>
      <c r="EZG47" s="516"/>
      <c r="EZH47" s="516"/>
      <c r="EZI47" s="516"/>
      <c r="EZJ47" s="516"/>
      <c r="EZK47" s="516"/>
      <c r="EZL47" s="516"/>
      <c r="EZM47" s="516"/>
      <c r="EZN47" s="516"/>
      <c r="EZO47" s="516"/>
      <c r="EZP47" s="516"/>
      <c r="EZQ47" s="516"/>
      <c r="EZR47" s="516"/>
      <c r="EZS47" s="516"/>
      <c r="EZT47" s="516"/>
      <c r="EZU47" s="516"/>
      <c r="EZV47" s="516"/>
      <c r="EZW47" s="516"/>
      <c r="EZX47" s="516"/>
      <c r="EZY47" s="516"/>
      <c r="EZZ47" s="516"/>
      <c r="FAA47" s="516"/>
      <c r="FAB47" s="516"/>
      <c r="FAC47" s="516"/>
      <c r="FAD47" s="516"/>
      <c r="FAE47" s="516"/>
      <c r="FAF47" s="516"/>
      <c r="FAG47" s="516"/>
      <c r="FAH47" s="516"/>
      <c r="FAI47" s="516"/>
      <c r="FAJ47" s="516"/>
      <c r="FAK47" s="516"/>
      <c r="FAL47" s="516"/>
      <c r="FAM47" s="516"/>
      <c r="FAN47" s="516"/>
      <c r="FAO47" s="516"/>
      <c r="FAP47" s="516"/>
      <c r="FAQ47" s="516"/>
      <c r="FAR47" s="516"/>
      <c r="FAS47" s="516"/>
      <c r="FAT47" s="516"/>
      <c r="FAU47" s="516"/>
      <c r="FAV47" s="516"/>
      <c r="FAW47" s="516"/>
      <c r="FAX47" s="516"/>
      <c r="FAY47" s="516"/>
      <c r="FAZ47" s="516"/>
      <c r="FBA47" s="516"/>
      <c r="FBB47" s="516"/>
      <c r="FBC47" s="516"/>
      <c r="FBD47" s="516"/>
      <c r="FBE47" s="516"/>
      <c r="FBF47" s="516"/>
      <c r="FBG47" s="516"/>
      <c r="FBH47" s="516"/>
      <c r="FBI47" s="516"/>
      <c r="FBJ47" s="516"/>
      <c r="FBK47" s="516"/>
      <c r="FBL47" s="516"/>
      <c r="FBM47" s="516"/>
      <c r="FBN47" s="516"/>
      <c r="FBO47" s="516"/>
      <c r="FBP47" s="516"/>
      <c r="FBQ47" s="516"/>
      <c r="FBR47" s="516"/>
      <c r="FBS47" s="516"/>
      <c r="FBT47" s="516"/>
      <c r="FBU47" s="516"/>
      <c r="FBV47" s="516"/>
      <c r="FBW47" s="516"/>
      <c r="FBX47" s="516"/>
      <c r="FBY47" s="516"/>
      <c r="FBZ47" s="516"/>
      <c r="FCA47" s="516"/>
      <c r="FCB47" s="516"/>
      <c r="FCC47" s="516"/>
      <c r="FCD47" s="516"/>
      <c r="FCE47" s="516"/>
      <c r="FCF47" s="516"/>
      <c r="FCG47" s="516"/>
      <c r="FCH47" s="516"/>
      <c r="FCI47" s="516"/>
      <c r="FCJ47" s="516"/>
      <c r="FCK47" s="516"/>
      <c r="FCL47" s="516"/>
      <c r="FCM47" s="516"/>
      <c r="FCN47" s="516"/>
      <c r="FCO47" s="516"/>
      <c r="FCP47" s="516"/>
      <c r="FCQ47" s="516"/>
      <c r="FCR47" s="516"/>
      <c r="FCS47" s="516"/>
      <c r="FCT47" s="516"/>
      <c r="FCU47" s="516"/>
      <c r="FCV47" s="516"/>
      <c r="FCW47" s="516"/>
      <c r="FCX47" s="516"/>
      <c r="FCY47" s="516"/>
      <c r="FCZ47" s="516"/>
      <c r="FDA47" s="516"/>
      <c r="FDB47" s="516"/>
      <c r="FDC47" s="516"/>
      <c r="FDD47" s="516"/>
      <c r="FDE47" s="516"/>
      <c r="FDF47" s="516"/>
      <c r="FDG47" s="516"/>
      <c r="FDH47" s="516"/>
      <c r="FDI47" s="516"/>
      <c r="FDJ47" s="516"/>
      <c r="FDK47" s="516"/>
      <c r="FDL47" s="516"/>
      <c r="FDM47" s="516"/>
      <c r="FDN47" s="516"/>
      <c r="FDO47" s="516"/>
      <c r="FDP47" s="516"/>
      <c r="FDQ47" s="516"/>
      <c r="FDR47" s="516"/>
      <c r="FDS47" s="516"/>
      <c r="FDT47" s="516"/>
      <c r="FDU47" s="516"/>
      <c r="FDV47" s="516"/>
      <c r="FDW47" s="516"/>
      <c r="FDX47" s="516"/>
      <c r="FDY47" s="516"/>
      <c r="FDZ47" s="516"/>
      <c r="FEA47" s="516"/>
      <c r="FEB47" s="516"/>
      <c r="FEC47" s="516"/>
      <c r="FED47" s="516"/>
      <c r="FEE47" s="516"/>
      <c r="FEF47" s="516"/>
      <c r="FEG47" s="516"/>
      <c r="FEH47" s="516"/>
      <c r="FEI47" s="516"/>
      <c r="FEJ47" s="516"/>
      <c r="FEK47" s="516"/>
      <c r="FEL47" s="516"/>
      <c r="FEM47" s="516"/>
      <c r="FEN47" s="516"/>
      <c r="FEO47" s="516"/>
      <c r="FEP47" s="516"/>
      <c r="FEQ47" s="516"/>
      <c r="FER47" s="516"/>
      <c r="FES47" s="516"/>
      <c r="FET47" s="516"/>
      <c r="FEU47" s="516"/>
      <c r="FEV47" s="516"/>
      <c r="FEW47" s="516"/>
      <c r="FEX47" s="516"/>
      <c r="FEY47" s="516"/>
      <c r="FEZ47" s="516"/>
      <c r="FFA47" s="516"/>
      <c r="FFB47" s="516"/>
      <c r="FFC47" s="516"/>
      <c r="FFD47" s="516"/>
      <c r="FFE47" s="516"/>
      <c r="FFF47" s="516"/>
      <c r="FFG47" s="516"/>
      <c r="FFH47" s="516"/>
      <c r="FFI47" s="516"/>
      <c r="FFJ47" s="516"/>
      <c r="FFK47" s="516"/>
      <c r="FFL47" s="516"/>
      <c r="FFM47" s="516"/>
      <c r="FFN47" s="516"/>
      <c r="FFO47" s="516"/>
      <c r="FFP47" s="516"/>
      <c r="FFQ47" s="516"/>
      <c r="FFR47" s="516"/>
      <c r="FFS47" s="516"/>
      <c r="FFT47" s="516"/>
      <c r="FFU47" s="516"/>
      <c r="FFV47" s="516"/>
      <c r="FFW47" s="516"/>
      <c r="FFX47" s="516"/>
      <c r="FFY47" s="516"/>
      <c r="FFZ47" s="516"/>
      <c r="FGA47" s="516"/>
      <c r="FGB47" s="516"/>
      <c r="FGC47" s="516"/>
      <c r="FGD47" s="516"/>
      <c r="FGE47" s="516"/>
      <c r="FGF47" s="516"/>
      <c r="FGG47" s="516"/>
      <c r="FGH47" s="516"/>
      <c r="FGI47" s="516"/>
      <c r="FGJ47" s="516"/>
      <c r="FGK47" s="516"/>
      <c r="FGL47" s="516"/>
      <c r="FGM47" s="516"/>
      <c r="FGN47" s="516"/>
      <c r="FGO47" s="516"/>
      <c r="FGP47" s="516"/>
      <c r="FGQ47" s="516"/>
      <c r="FGR47" s="516"/>
      <c r="FGS47" s="516"/>
      <c r="FGT47" s="516"/>
      <c r="FGU47" s="516"/>
      <c r="FGV47" s="516"/>
      <c r="FGW47" s="516"/>
      <c r="FGX47" s="516"/>
      <c r="FGY47" s="516"/>
      <c r="FGZ47" s="516"/>
      <c r="FHA47" s="516"/>
      <c r="FHB47" s="516"/>
      <c r="FHC47" s="516"/>
      <c r="FHD47" s="516"/>
      <c r="FHE47" s="516"/>
      <c r="FHF47" s="516"/>
      <c r="FHG47" s="516"/>
      <c r="FHH47" s="516"/>
      <c r="FHI47" s="516"/>
      <c r="FHJ47" s="516"/>
      <c r="FHK47" s="516"/>
      <c r="FHL47" s="516"/>
      <c r="FHM47" s="516"/>
      <c r="FHN47" s="516"/>
      <c r="FHO47" s="516"/>
      <c r="FHP47" s="516"/>
      <c r="FHQ47" s="516"/>
      <c r="FHR47" s="516"/>
      <c r="FHS47" s="516"/>
      <c r="FHT47" s="516"/>
      <c r="FHU47" s="516"/>
      <c r="FHV47" s="516"/>
      <c r="FHW47" s="516"/>
      <c r="FHX47" s="516"/>
      <c r="FHY47" s="516"/>
      <c r="FHZ47" s="516"/>
      <c r="FIA47" s="516"/>
      <c r="FIB47" s="516"/>
      <c r="FIC47" s="516"/>
      <c r="FID47" s="516"/>
      <c r="FIE47" s="516"/>
      <c r="FIF47" s="516"/>
      <c r="FIG47" s="516"/>
      <c r="FIH47" s="516"/>
      <c r="FII47" s="516"/>
      <c r="FIJ47" s="516"/>
      <c r="FIK47" s="516"/>
      <c r="FIL47" s="516"/>
      <c r="FIM47" s="516"/>
      <c r="FIN47" s="516"/>
      <c r="FIO47" s="516"/>
      <c r="FIP47" s="516"/>
      <c r="FIQ47" s="516"/>
      <c r="FIR47" s="516"/>
      <c r="FIS47" s="516"/>
      <c r="FIT47" s="516"/>
      <c r="FIU47" s="516"/>
      <c r="FIV47" s="516"/>
      <c r="FIW47" s="516"/>
      <c r="FIX47" s="516"/>
      <c r="FIY47" s="516"/>
      <c r="FIZ47" s="516"/>
      <c r="FJA47" s="516"/>
      <c r="FJB47" s="516"/>
      <c r="FJC47" s="516"/>
      <c r="FJD47" s="516"/>
      <c r="FJE47" s="516"/>
      <c r="FJF47" s="516"/>
      <c r="FJG47" s="516"/>
      <c r="FJH47" s="516"/>
      <c r="FJI47" s="516"/>
      <c r="FJJ47" s="516"/>
      <c r="FJK47" s="516"/>
      <c r="FJL47" s="516"/>
      <c r="FJM47" s="516"/>
      <c r="FJN47" s="516"/>
      <c r="FJO47" s="516"/>
      <c r="FJP47" s="516"/>
      <c r="FJQ47" s="516"/>
      <c r="FJR47" s="516"/>
      <c r="FJS47" s="516"/>
      <c r="FJT47" s="516"/>
      <c r="FJU47" s="516"/>
      <c r="FJV47" s="516"/>
      <c r="FJW47" s="516"/>
      <c r="FJX47" s="516"/>
      <c r="FJY47" s="516"/>
      <c r="FJZ47" s="516"/>
      <c r="FKA47" s="516"/>
      <c r="FKB47" s="516"/>
      <c r="FKC47" s="516"/>
      <c r="FKD47" s="516"/>
      <c r="FKE47" s="516"/>
      <c r="FKF47" s="516"/>
      <c r="FKG47" s="516"/>
      <c r="FKH47" s="516"/>
      <c r="FKI47" s="516"/>
      <c r="FKJ47" s="516"/>
      <c r="FKK47" s="516"/>
      <c r="FKL47" s="516"/>
      <c r="FKM47" s="516"/>
      <c r="FKN47" s="516"/>
      <c r="FKO47" s="516"/>
      <c r="FKP47" s="516"/>
      <c r="FKQ47" s="516"/>
      <c r="FKR47" s="516"/>
      <c r="FKS47" s="516"/>
      <c r="FKT47" s="516"/>
      <c r="FKU47" s="516"/>
      <c r="FKV47" s="516"/>
      <c r="FKW47" s="516"/>
      <c r="FKX47" s="516"/>
      <c r="FKY47" s="516"/>
      <c r="FKZ47" s="516"/>
      <c r="FLA47" s="516"/>
      <c r="FLB47" s="516"/>
      <c r="FLC47" s="516"/>
      <c r="FLD47" s="516"/>
      <c r="FLE47" s="516"/>
      <c r="FLF47" s="516"/>
      <c r="FLG47" s="516"/>
      <c r="FLH47" s="516"/>
      <c r="FLI47" s="516"/>
      <c r="FLJ47" s="516"/>
      <c r="FLK47" s="516"/>
      <c r="FLL47" s="516"/>
      <c r="FLM47" s="516"/>
      <c r="FLN47" s="516"/>
      <c r="FLO47" s="516"/>
      <c r="FLP47" s="516"/>
      <c r="FLQ47" s="516"/>
      <c r="FLR47" s="516"/>
      <c r="FLS47" s="516"/>
      <c r="FLT47" s="516"/>
      <c r="FLU47" s="516"/>
      <c r="FLV47" s="516"/>
      <c r="FLW47" s="516"/>
      <c r="FLX47" s="516"/>
      <c r="FLY47" s="516"/>
      <c r="FLZ47" s="516"/>
      <c r="FMA47" s="516"/>
      <c r="FMB47" s="516"/>
      <c r="FMC47" s="516"/>
      <c r="FMD47" s="516"/>
      <c r="FME47" s="516"/>
      <c r="FMF47" s="516"/>
      <c r="FMG47" s="516"/>
      <c r="FMH47" s="516"/>
      <c r="FMI47" s="516"/>
      <c r="FMJ47" s="516"/>
      <c r="FMK47" s="516"/>
      <c r="FML47" s="516"/>
      <c r="FMM47" s="516"/>
      <c r="FMN47" s="516"/>
      <c r="FMO47" s="516"/>
      <c r="FMP47" s="516"/>
      <c r="FMQ47" s="516"/>
      <c r="FMR47" s="516"/>
      <c r="FMS47" s="516"/>
      <c r="FMT47" s="516"/>
      <c r="FMU47" s="516"/>
      <c r="FMV47" s="516"/>
      <c r="FMW47" s="516"/>
      <c r="FMX47" s="516"/>
      <c r="FMY47" s="516"/>
      <c r="FMZ47" s="516"/>
      <c r="FNA47" s="516"/>
      <c r="FNB47" s="516"/>
      <c r="FNC47" s="516"/>
      <c r="FND47" s="516"/>
      <c r="FNE47" s="516"/>
      <c r="FNF47" s="516"/>
      <c r="FNG47" s="516"/>
      <c r="FNH47" s="516"/>
      <c r="FNI47" s="516"/>
      <c r="FNJ47" s="516"/>
      <c r="FNK47" s="516"/>
      <c r="FNL47" s="516"/>
      <c r="FNM47" s="516"/>
      <c r="FNN47" s="516"/>
      <c r="FNO47" s="516"/>
      <c r="FNP47" s="516"/>
      <c r="FNQ47" s="516"/>
      <c r="FNR47" s="516"/>
      <c r="FNS47" s="516"/>
      <c r="FNT47" s="516"/>
      <c r="FNU47" s="516"/>
      <c r="FNV47" s="516"/>
      <c r="FNW47" s="516"/>
      <c r="FNX47" s="516"/>
      <c r="FNY47" s="516"/>
      <c r="FNZ47" s="516"/>
      <c r="FOA47" s="516"/>
      <c r="FOB47" s="516"/>
      <c r="FOC47" s="516"/>
      <c r="FOD47" s="516"/>
      <c r="FOE47" s="516"/>
      <c r="FOF47" s="516"/>
      <c r="FOG47" s="516"/>
      <c r="FOH47" s="516"/>
      <c r="FOI47" s="516"/>
      <c r="FOJ47" s="516"/>
      <c r="FOK47" s="516"/>
      <c r="FOL47" s="516"/>
      <c r="FOM47" s="516"/>
      <c r="FON47" s="516"/>
      <c r="FOO47" s="516"/>
      <c r="FOP47" s="516"/>
      <c r="FOQ47" s="516"/>
      <c r="FOR47" s="516"/>
      <c r="FOS47" s="516"/>
      <c r="FOT47" s="516"/>
      <c r="FOU47" s="516"/>
      <c r="FOV47" s="516"/>
      <c r="FOW47" s="516"/>
      <c r="FOX47" s="516"/>
      <c r="FOY47" s="516"/>
      <c r="FOZ47" s="516"/>
      <c r="FPA47" s="516"/>
      <c r="FPB47" s="516"/>
      <c r="FPC47" s="516"/>
      <c r="FPD47" s="516"/>
      <c r="FPE47" s="516"/>
      <c r="FPF47" s="516"/>
      <c r="FPG47" s="516"/>
      <c r="FPH47" s="516"/>
      <c r="FPI47" s="516"/>
      <c r="FPJ47" s="516"/>
      <c r="FPK47" s="516"/>
      <c r="FPL47" s="516"/>
      <c r="FPM47" s="516"/>
      <c r="FPN47" s="516"/>
      <c r="FPO47" s="516"/>
      <c r="FPP47" s="516"/>
      <c r="FPQ47" s="516"/>
      <c r="FPR47" s="516"/>
      <c r="FPS47" s="516"/>
      <c r="FPT47" s="516"/>
      <c r="FPU47" s="516"/>
      <c r="FPV47" s="516"/>
      <c r="FPW47" s="516"/>
      <c r="FPX47" s="516"/>
      <c r="FPY47" s="516"/>
      <c r="FPZ47" s="516"/>
      <c r="FQA47" s="516"/>
      <c r="FQB47" s="516"/>
      <c r="FQC47" s="516"/>
      <c r="FQD47" s="516"/>
      <c r="FQE47" s="516"/>
      <c r="FQF47" s="516"/>
      <c r="FQG47" s="516"/>
      <c r="FQH47" s="516"/>
      <c r="FQI47" s="516"/>
      <c r="FQJ47" s="516"/>
      <c r="FQK47" s="516"/>
      <c r="FQL47" s="516"/>
      <c r="FQM47" s="516"/>
      <c r="FQN47" s="516"/>
      <c r="FQO47" s="516"/>
      <c r="FQP47" s="516"/>
      <c r="FQQ47" s="516"/>
      <c r="FQR47" s="516"/>
      <c r="FQS47" s="516"/>
      <c r="FQT47" s="516"/>
      <c r="FQU47" s="516"/>
      <c r="FQV47" s="516"/>
      <c r="FQW47" s="516"/>
      <c r="FQX47" s="516"/>
      <c r="FQY47" s="516"/>
      <c r="FQZ47" s="516"/>
      <c r="FRA47" s="516"/>
      <c r="FRB47" s="516"/>
      <c r="FRC47" s="516"/>
      <c r="FRD47" s="516"/>
      <c r="FRE47" s="516"/>
      <c r="FRF47" s="516"/>
      <c r="FRG47" s="516"/>
      <c r="FRH47" s="516"/>
      <c r="FRI47" s="516"/>
      <c r="FRJ47" s="516"/>
      <c r="FRK47" s="516"/>
      <c r="FRL47" s="516"/>
      <c r="FRM47" s="516"/>
      <c r="FRN47" s="516"/>
      <c r="FRO47" s="516"/>
      <c r="FRP47" s="516"/>
      <c r="FRQ47" s="516"/>
      <c r="FRR47" s="516"/>
      <c r="FRS47" s="516"/>
      <c r="FRT47" s="516"/>
      <c r="FRU47" s="516"/>
      <c r="FRV47" s="516"/>
      <c r="FRW47" s="516"/>
      <c r="FRX47" s="516"/>
      <c r="FRY47" s="516"/>
      <c r="FRZ47" s="516"/>
      <c r="FSA47" s="516"/>
      <c r="FSB47" s="516"/>
      <c r="FSC47" s="516"/>
      <c r="FSD47" s="516"/>
      <c r="FSE47" s="516"/>
      <c r="FSF47" s="516"/>
      <c r="FSG47" s="516"/>
      <c r="FSH47" s="516"/>
      <c r="FSI47" s="516"/>
      <c r="FSJ47" s="516"/>
      <c r="FSK47" s="516"/>
      <c r="FSL47" s="516"/>
      <c r="FSM47" s="516"/>
      <c r="FSN47" s="516"/>
      <c r="FSO47" s="516"/>
      <c r="FSP47" s="516"/>
      <c r="FSQ47" s="516"/>
      <c r="FSR47" s="516"/>
      <c r="FSS47" s="516"/>
      <c r="FST47" s="516"/>
      <c r="FSU47" s="516"/>
      <c r="FSV47" s="516"/>
      <c r="FSW47" s="516"/>
      <c r="FSX47" s="516"/>
      <c r="FSY47" s="516"/>
      <c r="FSZ47" s="516"/>
      <c r="FTA47" s="516"/>
      <c r="FTB47" s="516"/>
      <c r="FTC47" s="516"/>
      <c r="FTD47" s="516"/>
      <c r="FTE47" s="516"/>
      <c r="FTF47" s="516"/>
      <c r="FTG47" s="516"/>
      <c r="FTH47" s="516"/>
      <c r="FTI47" s="516"/>
      <c r="FTJ47" s="516"/>
      <c r="FTK47" s="516"/>
      <c r="FTL47" s="516"/>
      <c r="FTM47" s="516"/>
      <c r="FTN47" s="516"/>
      <c r="FTO47" s="516"/>
      <c r="FTP47" s="516"/>
      <c r="FTQ47" s="516"/>
      <c r="FTR47" s="516"/>
      <c r="FTS47" s="516"/>
      <c r="FTT47" s="516"/>
      <c r="FTU47" s="516"/>
      <c r="FTV47" s="516"/>
      <c r="FTW47" s="516"/>
      <c r="FTX47" s="516"/>
      <c r="FTY47" s="516"/>
      <c r="FTZ47" s="516"/>
      <c r="FUA47" s="516"/>
      <c r="FUB47" s="516"/>
      <c r="FUC47" s="516"/>
      <c r="FUD47" s="516"/>
      <c r="FUE47" s="516"/>
      <c r="FUF47" s="516"/>
      <c r="FUG47" s="516"/>
      <c r="FUH47" s="516"/>
      <c r="FUI47" s="516"/>
      <c r="FUJ47" s="516"/>
      <c r="FUK47" s="516"/>
      <c r="FUL47" s="516"/>
      <c r="FUM47" s="516"/>
      <c r="FUN47" s="516"/>
      <c r="FUO47" s="516"/>
      <c r="FUP47" s="516"/>
      <c r="FUQ47" s="516"/>
      <c r="FUR47" s="516"/>
      <c r="FUS47" s="516"/>
      <c r="FUT47" s="516"/>
      <c r="FUU47" s="516"/>
      <c r="FUV47" s="516"/>
      <c r="FUW47" s="516"/>
      <c r="FUX47" s="516"/>
      <c r="FUY47" s="516"/>
      <c r="FUZ47" s="516"/>
      <c r="FVA47" s="516"/>
      <c r="FVB47" s="516"/>
      <c r="FVC47" s="516"/>
      <c r="FVD47" s="516"/>
      <c r="FVE47" s="516"/>
      <c r="FVF47" s="516"/>
      <c r="FVG47" s="516"/>
      <c r="FVH47" s="516"/>
      <c r="FVI47" s="516"/>
      <c r="FVJ47" s="516"/>
      <c r="FVK47" s="516"/>
      <c r="FVL47" s="516"/>
      <c r="FVM47" s="516"/>
      <c r="FVN47" s="516"/>
      <c r="FVO47" s="516"/>
      <c r="FVP47" s="516"/>
      <c r="FVQ47" s="516"/>
      <c r="FVR47" s="516"/>
      <c r="FVS47" s="516"/>
      <c r="FVT47" s="516"/>
      <c r="FVU47" s="516"/>
      <c r="FVV47" s="516"/>
      <c r="FVW47" s="516"/>
      <c r="FVX47" s="516"/>
      <c r="FVY47" s="516"/>
      <c r="FVZ47" s="516"/>
      <c r="FWA47" s="516"/>
      <c r="FWB47" s="516"/>
      <c r="FWC47" s="516"/>
      <c r="FWD47" s="516"/>
      <c r="FWE47" s="516"/>
      <c r="FWF47" s="516"/>
      <c r="FWG47" s="516"/>
      <c r="FWH47" s="516"/>
      <c r="FWI47" s="516"/>
      <c r="FWJ47" s="516"/>
      <c r="FWK47" s="516"/>
      <c r="FWL47" s="516"/>
      <c r="FWM47" s="516"/>
      <c r="FWN47" s="516"/>
      <c r="FWO47" s="516"/>
      <c r="FWP47" s="516"/>
      <c r="FWQ47" s="516"/>
      <c r="FWR47" s="516"/>
      <c r="FWS47" s="516"/>
      <c r="FWT47" s="516"/>
      <c r="FWU47" s="516"/>
      <c r="FWV47" s="516"/>
      <c r="FWW47" s="516"/>
      <c r="FWX47" s="516"/>
      <c r="FWY47" s="516"/>
      <c r="FWZ47" s="516"/>
      <c r="FXA47" s="516"/>
      <c r="FXB47" s="516"/>
      <c r="FXC47" s="516"/>
      <c r="FXD47" s="516"/>
      <c r="FXE47" s="516"/>
      <c r="FXF47" s="516"/>
      <c r="FXG47" s="516"/>
      <c r="FXH47" s="516"/>
      <c r="FXI47" s="516"/>
      <c r="FXJ47" s="516"/>
      <c r="FXK47" s="516"/>
      <c r="FXL47" s="516"/>
      <c r="FXM47" s="516"/>
      <c r="FXN47" s="516"/>
      <c r="FXO47" s="516"/>
      <c r="FXP47" s="516"/>
      <c r="FXQ47" s="516"/>
      <c r="FXR47" s="516"/>
      <c r="FXS47" s="516"/>
      <c r="FXT47" s="516"/>
      <c r="FXU47" s="516"/>
      <c r="FXV47" s="516"/>
      <c r="FXW47" s="516"/>
      <c r="FXX47" s="516"/>
      <c r="FXY47" s="516"/>
      <c r="FXZ47" s="516"/>
      <c r="FYA47" s="516"/>
      <c r="FYB47" s="516"/>
      <c r="FYC47" s="516"/>
      <c r="FYD47" s="516"/>
      <c r="FYE47" s="516"/>
      <c r="FYF47" s="516"/>
      <c r="FYG47" s="516"/>
      <c r="FYH47" s="516"/>
      <c r="FYI47" s="516"/>
      <c r="FYJ47" s="516"/>
      <c r="FYK47" s="516"/>
      <c r="FYL47" s="516"/>
      <c r="FYM47" s="516"/>
      <c r="FYN47" s="516"/>
      <c r="FYO47" s="516"/>
      <c r="FYP47" s="516"/>
      <c r="FYQ47" s="516"/>
      <c r="FYR47" s="516"/>
      <c r="FYS47" s="516"/>
      <c r="FYT47" s="516"/>
      <c r="FYU47" s="516"/>
      <c r="FYV47" s="516"/>
      <c r="FYW47" s="516"/>
      <c r="FYX47" s="516"/>
      <c r="FYY47" s="516"/>
      <c r="FYZ47" s="516"/>
      <c r="FZA47" s="516"/>
      <c r="FZB47" s="516"/>
      <c r="FZC47" s="516"/>
      <c r="FZD47" s="516"/>
      <c r="FZE47" s="516"/>
      <c r="FZF47" s="516"/>
      <c r="FZG47" s="516"/>
      <c r="FZH47" s="516"/>
      <c r="FZI47" s="516"/>
      <c r="FZJ47" s="516"/>
      <c r="FZK47" s="516"/>
      <c r="FZL47" s="516"/>
      <c r="FZM47" s="516"/>
      <c r="FZN47" s="516"/>
      <c r="FZO47" s="516"/>
      <c r="FZP47" s="516"/>
      <c r="FZQ47" s="516"/>
      <c r="FZR47" s="516"/>
      <c r="FZS47" s="516"/>
      <c r="FZT47" s="516"/>
      <c r="FZU47" s="516"/>
      <c r="FZV47" s="516"/>
      <c r="FZW47" s="516"/>
      <c r="FZX47" s="516"/>
      <c r="FZY47" s="516"/>
      <c r="FZZ47" s="516"/>
      <c r="GAA47" s="516"/>
      <c r="GAB47" s="516"/>
      <c r="GAC47" s="516"/>
      <c r="GAD47" s="516"/>
      <c r="GAE47" s="516"/>
      <c r="GAF47" s="516"/>
      <c r="GAG47" s="516"/>
      <c r="GAH47" s="516"/>
      <c r="GAI47" s="516"/>
      <c r="GAJ47" s="516"/>
      <c r="GAK47" s="516"/>
      <c r="GAL47" s="516"/>
      <c r="GAM47" s="516"/>
      <c r="GAN47" s="516"/>
      <c r="GAO47" s="516"/>
      <c r="GAP47" s="516"/>
      <c r="GAQ47" s="516"/>
      <c r="GAR47" s="516"/>
      <c r="GAS47" s="516"/>
      <c r="GAT47" s="516"/>
      <c r="GAU47" s="516"/>
      <c r="GAV47" s="516"/>
      <c r="GAW47" s="516"/>
      <c r="GAX47" s="516"/>
      <c r="GAY47" s="516"/>
      <c r="GAZ47" s="516"/>
      <c r="GBA47" s="516"/>
      <c r="GBB47" s="516"/>
      <c r="GBC47" s="516"/>
      <c r="GBD47" s="516"/>
      <c r="GBE47" s="516"/>
      <c r="GBF47" s="516"/>
      <c r="GBG47" s="516"/>
      <c r="GBH47" s="516"/>
      <c r="GBI47" s="516"/>
      <c r="GBJ47" s="516"/>
      <c r="GBK47" s="516"/>
      <c r="GBL47" s="516"/>
      <c r="GBM47" s="516"/>
      <c r="GBN47" s="516"/>
      <c r="GBO47" s="516"/>
      <c r="GBP47" s="516"/>
      <c r="GBQ47" s="516"/>
      <c r="GBR47" s="516"/>
      <c r="GBS47" s="516"/>
      <c r="GBT47" s="516"/>
      <c r="GBU47" s="516"/>
      <c r="GBV47" s="516"/>
      <c r="GBW47" s="516"/>
      <c r="GBX47" s="516"/>
      <c r="GBY47" s="516"/>
      <c r="GBZ47" s="516"/>
      <c r="GCA47" s="516"/>
      <c r="GCB47" s="516"/>
      <c r="GCC47" s="516"/>
      <c r="GCD47" s="516"/>
      <c r="GCE47" s="516"/>
      <c r="GCF47" s="516"/>
      <c r="GCG47" s="516"/>
      <c r="GCH47" s="516"/>
      <c r="GCI47" s="516"/>
      <c r="GCJ47" s="516"/>
      <c r="GCK47" s="516"/>
      <c r="GCL47" s="516"/>
      <c r="GCM47" s="516"/>
      <c r="GCN47" s="516"/>
      <c r="GCO47" s="516"/>
      <c r="GCP47" s="516"/>
      <c r="GCQ47" s="516"/>
      <c r="GCR47" s="516"/>
      <c r="GCS47" s="516"/>
      <c r="GCT47" s="516"/>
      <c r="GCU47" s="516"/>
      <c r="GCV47" s="516"/>
      <c r="GCW47" s="516"/>
      <c r="GCX47" s="516"/>
      <c r="GCY47" s="516"/>
      <c r="GCZ47" s="516"/>
      <c r="GDA47" s="516"/>
      <c r="GDB47" s="516"/>
      <c r="GDC47" s="516"/>
      <c r="GDD47" s="516"/>
      <c r="GDE47" s="516"/>
      <c r="GDF47" s="516"/>
      <c r="GDG47" s="516"/>
      <c r="GDH47" s="516"/>
      <c r="GDI47" s="516"/>
      <c r="GDJ47" s="516"/>
      <c r="GDK47" s="516"/>
      <c r="GDL47" s="516"/>
      <c r="GDM47" s="516"/>
      <c r="GDN47" s="516"/>
      <c r="GDO47" s="516"/>
      <c r="GDP47" s="516"/>
      <c r="GDQ47" s="516"/>
      <c r="GDR47" s="516"/>
      <c r="GDS47" s="516"/>
      <c r="GDT47" s="516"/>
      <c r="GDU47" s="516"/>
      <c r="GDV47" s="516"/>
      <c r="GDW47" s="516"/>
      <c r="GDX47" s="516"/>
      <c r="GDY47" s="516"/>
      <c r="GDZ47" s="516"/>
      <c r="GEA47" s="516"/>
      <c r="GEB47" s="516"/>
      <c r="GEC47" s="516"/>
      <c r="GED47" s="516"/>
      <c r="GEE47" s="516"/>
      <c r="GEF47" s="516"/>
      <c r="GEG47" s="516"/>
      <c r="GEH47" s="516"/>
      <c r="GEI47" s="516"/>
      <c r="GEJ47" s="516"/>
      <c r="GEK47" s="516"/>
      <c r="GEL47" s="516"/>
      <c r="GEM47" s="516"/>
      <c r="GEN47" s="516"/>
      <c r="GEO47" s="516"/>
      <c r="GEP47" s="516"/>
      <c r="GEQ47" s="516"/>
      <c r="GER47" s="516"/>
      <c r="GES47" s="516"/>
      <c r="GET47" s="516"/>
      <c r="GEU47" s="516"/>
      <c r="GEV47" s="516"/>
      <c r="GEW47" s="516"/>
      <c r="GEX47" s="516"/>
      <c r="GEY47" s="516"/>
      <c r="GEZ47" s="516"/>
      <c r="GFA47" s="516"/>
      <c r="GFB47" s="516"/>
      <c r="GFC47" s="516"/>
      <c r="GFD47" s="516"/>
      <c r="GFE47" s="516"/>
      <c r="GFF47" s="516"/>
      <c r="GFG47" s="516"/>
      <c r="GFH47" s="516"/>
      <c r="GFI47" s="516"/>
      <c r="GFJ47" s="516"/>
      <c r="GFK47" s="516"/>
      <c r="GFL47" s="516"/>
      <c r="GFM47" s="516"/>
      <c r="GFN47" s="516"/>
      <c r="GFO47" s="516"/>
      <c r="GFP47" s="516"/>
      <c r="GFQ47" s="516"/>
      <c r="GFR47" s="516"/>
      <c r="GFS47" s="516"/>
      <c r="GFT47" s="516"/>
      <c r="GFU47" s="516"/>
      <c r="GFV47" s="516"/>
      <c r="GFW47" s="516"/>
      <c r="GFX47" s="516"/>
      <c r="GFY47" s="516"/>
      <c r="GFZ47" s="516"/>
      <c r="GGA47" s="516"/>
      <c r="GGB47" s="516"/>
      <c r="GGC47" s="516"/>
      <c r="GGD47" s="516"/>
      <c r="GGE47" s="516"/>
      <c r="GGF47" s="516"/>
      <c r="GGG47" s="516"/>
      <c r="GGH47" s="516"/>
      <c r="GGI47" s="516"/>
      <c r="GGJ47" s="516"/>
      <c r="GGK47" s="516"/>
      <c r="GGL47" s="516"/>
      <c r="GGM47" s="516"/>
      <c r="GGN47" s="516"/>
      <c r="GGO47" s="516"/>
      <c r="GGP47" s="516"/>
      <c r="GGQ47" s="516"/>
      <c r="GGR47" s="516"/>
      <c r="GGS47" s="516"/>
      <c r="GGT47" s="516"/>
      <c r="GGU47" s="516"/>
      <c r="GGV47" s="516"/>
      <c r="GGW47" s="516"/>
      <c r="GGX47" s="516"/>
      <c r="GGY47" s="516"/>
      <c r="GGZ47" s="516"/>
      <c r="GHA47" s="516"/>
      <c r="GHB47" s="516"/>
      <c r="GHC47" s="516"/>
      <c r="GHD47" s="516"/>
      <c r="GHE47" s="516"/>
      <c r="GHF47" s="516"/>
      <c r="GHG47" s="516"/>
      <c r="GHH47" s="516"/>
      <c r="GHI47" s="516"/>
      <c r="GHJ47" s="516"/>
      <c r="GHK47" s="516"/>
      <c r="GHL47" s="516"/>
      <c r="GHM47" s="516"/>
      <c r="GHN47" s="516"/>
      <c r="GHO47" s="516"/>
      <c r="GHP47" s="516"/>
      <c r="GHQ47" s="516"/>
      <c r="GHR47" s="516"/>
      <c r="GHS47" s="516"/>
      <c r="GHT47" s="516"/>
      <c r="GHU47" s="516"/>
      <c r="GHV47" s="516"/>
      <c r="GHW47" s="516"/>
      <c r="GHX47" s="516"/>
      <c r="GHY47" s="516"/>
      <c r="GHZ47" s="516"/>
      <c r="GIA47" s="516"/>
      <c r="GIB47" s="516"/>
      <c r="GIC47" s="516"/>
      <c r="GID47" s="516"/>
      <c r="GIE47" s="516"/>
      <c r="GIF47" s="516"/>
      <c r="GIG47" s="516"/>
      <c r="GIH47" s="516"/>
      <c r="GII47" s="516"/>
      <c r="GIJ47" s="516"/>
      <c r="GIK47" s="516"/>
      <c r="GIL47" s="516"/>
      <c r="GIM47" s="516"/>
      <c r="GIN47" s="516"/>
      <c r="GIO47" s="516"/>
      <c r="GIP47" s="516"/>
      <c r="GIQ47" s="516"/>
      <c r="GIR47" s="516"/>
      <c r="GIS47" s="516"/>
      <c r="GIT47" s="516"/>
      <c r="GIU47" s="516"/>
      <c r="GIV47" s="516"/>
      <c r="GIW47" s="516"/>
      <c r="GIX47" s="516"/>
      <c r="GIY47" s="516"/>
      <c r="GIZ47" s="516"/>
      <c r="GJA47" s="516"/>
      <c r="GJB47" s="516"/>
      <c r="GJC47" s="516"/>
      <c r="GJD47" s="516"/>
      <c r="GJE47" s="516"/>
      <c r="GJF47" s="516"/>
      <c r="GJG47" s="516"/>
      <c r="GJH47" s="516"/>
      <c r="GJI47" s="516"/>
      <c r="GJJ47" s="516"/>
      <c r="GJK47" s="516"/>
      <c r="GJL47" s="516"/>
      <c r="GJM47" s="516"/>
      <c r="GJN47" s="516"/>
      <c r="GJO47" s="516"/>
      <c r="GJP47" s="516"/>
      <c r="GJQ47" s="516"/>
      <c r="GJR47" s="516"/>
      <c r="GJS47" s="516"/>
      <c r="GJT47" s="516"/>
      <c r="GJU47" s="516"/>
      <c r="GJV47" s="516"/>
      <c r="GJW47" s="516"/>
      <c r="GJX47" s="516"/>
      <c r="GJY47" s="516"/>
      <c r="GJZ47" s="516"/>
      <c r="GKA47" s="516"/>
      <c r="GKB47" s="516"/>
      <c r="GKC47" s="516"/>
      <c r="GKD47" s="516"/>
      <c r="GKE47" s="516"/>
      <c r="GKF47" s="516"/>
      <c r="GKG47" s="516"/>
      <c r="GKH47" s="516"/>
      <c r="GKI47" s="516"/>
      <c r="GKJ47" s="516"/>
      <c r="GKK47" s="516"/>
      <c r="GKL47" s="516"/>
      <c r="GKM47" s="516"/>
      <c r="GKN47" s="516"/>
      <c r="GKO47" s="516"/>
      <c r="GKP47" s="516"/>
      <c r="GKQ47" s="516"/>
      <c r="GKR47" s="516"/>
      <c r="GKS47" s="516"/>
      <c r="GKT47" s="516"/>
      <c r="GKU47" s="516"/>
      <c r="GKV47" s="516"/>
      <c r="GKW47" s="516"/>
      <c r="GKX47" s="516"/>
      <c r="GKY47" s="516"/>
      <c r="GKZ47" s="516"/>
      <c r="GLA47" s="516"/>
      <c r="GLB47" s="516"/>
      <c r="GLC47" s="516"/>
      <c r="GLD47" s="516"/>
      <c r="GLE47" s="516"/>
      <c r="GLF47" s="516"/>
      <c r="GLG47" s="516"/>
      <c r="GLH47" s="516"/>
      <c r="GLI47" s="516"/>
      <c r="GLJ47" s="516"/>
      <c r="GLK47" s="516"/>
      <c r="GLL47" s="516"/>
      <c r="GLM47" s="516"/>
      <c r="GLN47" s="516"/>
      <c r="GLO47" s="516"/>
      <c r="GLP47" s="516"/>
      <c r="GLQ47" s="516"/>
      <c r="GLR47" s="516"/>
      <c r="GLS47" s="516"/>
      <c r="GLT47" s="516"/>
      <c r="GLU47" s="516"/>
      <c r="GLV47" s="516"/>
      <c r="GLW47" s="516"/>
      <c r="GLX47" s="516"/>
      <c r="GLY47" s="516"/>
      <c r="GLZ47" s="516"/>
      <c r="GMA47" s="516"/>
      <c r="GMB47" s="516"/>
      <c r="GMC47" s="516"/>
      <c r="GMD47" s="516"/>
      <c r="GME47" s="516"/>
      <c r="GMF47" s="516"/>
      <c r="GMG47" s="516"/>
      <c r="GMH47" s="516"/>
      <c r="GMI47" s="516"/>
      <c r="GMJ47" s="516"/>
      <c r="GMK47" s="516"/>
      <c r="GML47" s="516"/>
      <c r="GMM47" s="516"/>
      <c r="GMN47" s="516"/>
      <c r="GMO47" s="516"/>
      <c r="GMP47" s="516"/>
      <c r="GMQ47" s="516"/>
      <c r="GMR47" s="516"/>
      <c r="GMS47" s="516"/>
      <c r="GMT47" s="516"/>
      <c r="GMU47" s="516"/>
      <c r="GMV47" s="516"/>
      <c r="GMW47" s="516"/>
      <c r="GMX47" s="516"/>
      <c r="GMY47" s="516"/>
      <c r="GMZ47" s="516"/>
      <c r="GNA47" s="516"/>
      <c r="GNB47" s="516"/>
      <c r="GNC47" s="516"/>
      <c r="GND47" s="516"/>
      <c r="GNE47" s="516"/>
      <c r="GNF47" s="516"/>
      <c r="GNG47" s="516"/>
      <c r="GNH47" s="516"/>
      <c r="GNI47" s="516"/>
      <c r="GNJ47" s="516"/>
      <c r="GNK47" s="516"/>
      <c r="GNL47" s="516"/>
      <c r="GNM47" s="516"/>
      <c r="GNN47" s="516"/>
      <c r="GNO47" s="516"/>
      <c r="GNP47" s="516"/>
      <c r="GNQ47" s="516"/>
      <c r="GNR47" s="516"/>
      <c r="GNS47" s="516"/>
      <c r="GNT47" s="516"/>
      <c r="GNU47" s="516"/>
      <c r="GNV47" s="516"/>
      <c r="GNW47" s="516"/>
      <c r="GNX47" s="516"/>
      <c r="GNY47" s="516"/>
      <c r="GNZ47" s="516"/>
      <c r="GOA47" s="516"/>
      <c r="GOB47" s="516"/>
      <c r="GOC47" s="516"/>
      <c r="GOD47" s="516"/>
      <c r="GOE47" s="516"/>
      <c r="GOF47" s="516"/>
      <c r="GOG47" s="516"/>
      <c r="GOH47" s="516"/>
      <c r="GOI47" s="516"/>
      <c r="GOJ47" s="516"/>
      <c r="GOK47" s="516"/>
      <c r="GOL47" s="516"/>
      <c r="GOM47" s="516"/>
      <c r="GON47" s="516"/>
      <c r="GOO47" s="516"/>
      <c r="GOP47" s="516"/>
      <c r="GOQ47" s="516"/>
      <c r="GOR47" s="516"/>
      <c r="GOS47" s="516"/>
      <c r="GOT47" s="516"/>
      <c r="GOU47" s="516"/>
      <c r="GOV47" s="516"/>
      <c r="GOW47" s="516"/>
      <c r="GOX47" s="516"/>
      <c r="GOY47" s="516"/>
      <c r="GOZ47" s="516"/>
      <c r="GPA47" s="516"/>
      <c r="GPB47" s="516"/>
      <c r="GPC47" s="516"/>
      <c r="GPD47" s="516"/>
      <c r="GPE47" s="516"/>
      <c r="GPF47" s="516"/>
      <c r="GPG47" s="516"/>
      <c r="GPH47" s="516"/>
      <c r="GPI47" s="516"/>
      <c r="GPJ47" s="516"/>
      <c r="GPK47" s="516"/>
      <c r="GPL47" s="516"/>
      <c r="GPM47" s="516"/>
      <c r="GPN47" s="516"/>
      <c r="GPO47" s="516"/>
      <c r="GPP47" s="516"/>
      <c r="GPQ47" s="516"/>
      <c r="GPR47" s="516"/>
      <c r="GPS47" s="516"/>
      <c r="GPT47" s="516"/>
      <c r="GPU47" s="516"/>
      <c r="GPV47" s="516"/>
      <c r="GPW47" s="516"/>
      <c r="GPX47" s="516"/>
      <c r="GPY47" s="516"/>
      <c r="GPZ47" s="516"/>
      <c r="GQA47" s="516"/>
      <c r="GQB47" s="516"/>
      <c r="GQC47" s="516"/>
      <c r="GQD47" s="516"/>
      <c r="GQE47" s="516"/>
      <c r="GQF47" s="516"/>
      <c r="GQG47" s="516"/>
      <c r="GQH47" s="516"/>
      <c r="GQI47" s="516"/>
      <c r="GQJ47" s="516"/>
      <c r="GQK47" s="516"/>
      <c r="GQL47" s="516"/>
      <c r="GQM47" s="516"/>
      <c r="GQN47" s="516"/>
      <c r="GQO47" s="516"/>
      <c r="GQP47" s="516"/>
      <c r="GQQ47" s="516"/>
      <c r="GQR47" s="516"/>
      <c r="GQS47" s="516"/>
      <c r="GQT47" s="516"/>
      <c r="GQU47" s="516"/>
      <c r="GQV47" s="516"/>
      <c r="GQW47" s="516"/>
      <c r="GQX47" s="516"/>
      <c r="GQY47" s="516"/>
      <c r="GQZ47" s="516"/>
      <c r="GRA47" s="516"/>
      <c r="GRB47" s="516"/>
      <c r="GRC47" s="516"/>
      <c r="GRD47" s="516"/>
      <c r="GRE47" s="516"/>
      <c r="GRF47" s="516"/>
      <c r="GRG47" s="516"/>
      <c r="GRH47" s="516"/>
      <c r="GRI47" s="516"/>
      <c r="GRJ47" s="516"/>
      <c r="GRK47" s="516"/>
      <c r="GRL47" s="516"/>
      <c r="GRM47" s="516"/>
      <c r="GRN47" s="516"/>
      <c r="GRO47" s="516"/>
      <c r="GRP47" s="516"/>
      <c r="GRQ47" s="516"/>
      <c r="GRR47" s="516"/>
      <c r="GRS47" s="516"/>
      <c r="GRT47" s="516"/>
      <c r="GRU47" s="516"/>
      <c r="GRV47" s="516"/>
      <c r="GRW47" s="516"/>
      <c r="GRX47" s="516"/>
      <c r="GRY47" s="516"/>
      <c r="GRZ47" s="516"/>
      <c r="GSA47" s="516"/>
      <c r="GSB47" s="516"/>
      <c r="GSC47" s="516"/>
      <c r="GSD47" s="516"/>
      <c r="GSE47" s="516"/>
      <c r="GSF47" s="516"/>
      <c r="GSG47" s="516"/>
      <c r="GSH47" s="516"/>
      <c r="GSI47" s="516"/>
      <c r="GSJ47" s="516"/>
      <c r="GSK47" s="516"/>
      <c r="GSL47" s="516"/>
      <c r="GSM47" s="516"/>
      <c r="GSN47" s="516"/>
      <c r="GSO47" s="516"/>
      <c r="GSP47" s="516"/>
      <c r="GSQ47" s="516"/>
      <c r="GSR47" s="516"/>
      <c r="GSS47" s="516"/>
      <c r="GST47" s="516"/>
      <c r="GSU47" s="516"/>
      <c r="GSV47" s="516"/>
      <c r="GSW47" s="516"/>
      <c r="GSX47" s="516"/>
      <c r="GSY47" s="516"/>
      <c r="GSZ47" s="516"/>
      <c r="GTA47" s="516"/>
      <c r="GTB47" s="516"/>
      <c r="GTC47" s="516"/>
      <c r="GTD47" s="516"/>
      <c r="GTE47" s="516"/>
      <c r="GTF47" s="516"/>
      <c r="GTG47" s="516"/>
      <c r="GTH47" s="516"/>
      <c r="GTI47" s="516"/>
      <c r="GTJ47" s="516"/>
      <c r="GTK47" s="516"/>
      <c r="GTL47" s="516"/>
      <c r="GTM47" s="516"/>
      <c r="GTN47" s="516"/>
      <c r="GTO47" s="516"/>
      <c r="GTP47" s="516"/>
      <c r="GTQ47" s="516"/>
      <c r="GTR47" s="516"/>
      <c r="GTS47" s="516"/>
      <c r="GTT47" s="516"/>
      <c r="GTU47" s="516"/>
      <c r="GTV47" s="516"/>
      <c r="GTW47" s="516"/>
      <c r="GTX47" s="516"/>
      <c r="GTY47" s="516"/>
      <c r="GTZ47" s="516"/>
      <c r="GUA47" s="516"/>
      <c r="GUB47" s="516"/>
      <c r="GUC47" s="516"/>
      <c r="GUD47" s="516"/>
      <c r="GUE47" s="516"/>
      <c r="GUF47" s="516"/>
      <c r="GUG47" s="516"/>
      <c r="GUH47" s="516"/>
      <c r="GUI47" s="516"/>
      <c r="GUJ47" s="516"/>
      <c r="GUK47" s="516"/>
      <c r="GUL47" s="516"/>
      <c r="GUM47" s="516"/>
      <c r="GUN47" s="516"/>
      <c r="GUO47" s="516"/>
      <c r="GUP47" s="516"/>
      <c r="GUQ47" s="516"/>
      <c r="GUR47" s="516"/>
      <c r="GUS47" s="516"/>
      <c r="GUT47" s="516"/>
      <c r="GUU47" s="516"/>
      <c r="GUV47" s="516"/>
      <c r="GUW47" s="516"/>
      <c r="GUX47" s="516"/>
      <c r="GUY47" s="516"/>
      <c r="GUZ47" s="516"/>
      <c r="GVA47" s="516"/>
      <c r="GVB47" s="516"/>
      <c r="GVC47" s="516"/>
      <c r="GVD47" s="516"/>
      <c r="GVE47" s="516"/>
      <c r="GVF47" s="516"/>
      <c r="GVG47" s="516"/>
      <c r="GVH47" s="516"/>
      <c r="GVI47" s="516"/>
      <c r="GVJ47" s="516"/>
      <c r="GVK47" s="516"/>
      <c r="GVL47" s="516"/>
      <c r="GVM47" s="516"/>
      <c r="GVN47" s="516"/>
      <c r="GVO47" s="516"/>
      <c r="GVP47" s="516"/>
      <c r="GVQ47" s="516"/>
      <c r="GVR47" s="516"/>
      <c r="GVS47" s="516"/>
      <c r="GVT47" s="516"/>
      <c r="GVU47" s="516"/>
      <c r="GVV47" s="516"/>
      <c r="GVW47" s="516"/>
      <c r="GVX47" s="516"/>
      <c r="GVY47" s="516"/>
      <c r="GVZ47" s="516"/>
      <c r="GWA47" s="516"/>
      <c r="GWB47" s="516"/>
      <c r="GWC47" s="516"/>
      <c r="GWD47" s="516"/>
      <c r="GWE47" s="516"/>
      <c r="GWF47" s="516"/>
      <c r="GWG47" s="516"/>
      <c r="GWH47" s="516"/>
      <c r="GWI47" s="516"/>
      <c r="GWJ47" s="516"/>
      <c r="GWK47" s="516"/>
      <c r="GWL47" s="516"/>
      <c r="GWM47" s="516"/>
      <c r="GWN47" s="516"/>
      <c r="GWO47" s="516"/>
      <c r="GWP47" s="516"/>
      <c r="GWQ47" s="516"/>
      <c r="GWR47" s="516"/>
      <c r="GWS47" s="516"/>
      <c r="GWT47" s="516"/>
      <c r="GWU47" s="516"/>
      <c r="GWV47" s="516"/>
      <c r="GWW47" s="516"/>
      <c r="GWX47" s="516"/>
      <c r="GWY47" s="516"/>
      <c r="GWZ47" s="516"/>
      <c r="GXA47" s="516"/>
      <c r="GXB47" s="516"/>
      <c r="GXC47" s="516"/>
      <c r="GXD47" s="516"/>
      <c r="GXE47" s="516"/>
      <c r="GXF47" s="516"/>
      <c r="GXG47" s="516"/>
      <c r="GXH47" s="516"/>
      <c r="GXI47" s="516"/>
      <c r="GXJ47" s="516"/>
      <c r="GXK47" s="516"/>
      <c r="GXL47" s="516"/>
      <c r="GXM47" s="516"/>
      <c r="GXN47" s="516"/>
      <c r="GXO47" s="516"/>
      <c r="GXP47" s="516"/>
      <c r="GXQ47" s="516"/>
      <c r="GXR47" s="516"/>
      <c r="GXS47" s="516"/>
      <c r="GXT47" s="516"/>
      <c r="GXU47" s="516"/>
      <c r="GXV47" s="516"/>
      <c r="GXW47" s="516"/>
      <c r="GXX47" s="516"/>
      <c r="GXY47" s="516"/>
      <c r="GXZ47" s="516"/>
      <c r="GYA47" s="516"/>
      <c r="GYB47" s="516"/>
      <c r="GYC47" s="516"/>
      <c r="GYD47" s="516"/>
      <c r="GYE47" s="516"/>
      <c r="GYF47" s="516"/>
      <c r="GYG47" s="516"/>
      <c r="GYH47" s="516"/>
      <c r="GYI47" s="516"/>
      <c r="GYJ47" s="516"/>
      <c r="GYK47" s="516"/>
      <c r="GYL47" s="516"/>
      <c r="GYM47" s="516"/>
      <c r="GYN47" s="516"/>
      <c r="GYO47" s="516"/>
      <c r="GYP47" s="516"/>
      <c r="GYQ47" s="516"/>
      <c r="GYR47" s="516"/>
      <c r="GYS47" s="516"/>
      <c r="GYT47" s="516"/>
      <c r="GYU47" s="516"/>
      <c r="GYV47" s="516"/>
      <c r="GYW47" s="516"/>
      <c r="GYX47" s="516"/>
      <c r="GYY47" s="516"/>
      <c r="GYZ47" s="516"/>
      <c r="GZA47" s="516"/>
      <c r="GZB47" s="516"/>
      <c r="GZC47" s="516"/>
      <c r="GZD47" s="516"/>
      <c r="GZE47" s="516"/>
      <c r="GZF47" s="516"/>
      <c r="GZG47" s="516"/>
      <c r="GZH47" s="516"/>
      <c r="GZI47" s="516"/>
      <c r="GZJ47" s="516"/>
      <c r="GZK47" s="516"/>
      <c r="GZL47" s="516"/>
      <c r="GZM47" s="516"/>
      <c r="GZN47" s="516"/>
      <c r="GZO47" s="516"/>
      <c r="GZP47" s="516"/>
      <c r="GZQ47" s="516"/>
      <c r="GZR47" s="516"/>
      <c r="GZS47" s="516"/>
      <c r="GZT47" s="516"/>
      <c r="GZU47" s="516"/>
      <c r="GZV47" s="516"/>
      <c r="GZW47" s="516"/>
      <c r="GZX47" s="516"/>
      <c r="GZY47" s="516"/>
      <c r="GZZ47" s="516"/>
      <c r="HAA47" s="516"/>
      <c r="HAB47" s="516"/>
      <c r="HAC47" s="516"/>
      <c r="HAD47" s="516"/>
      <c r="HAE47" s="516"/>
      <c r="HAF47" s="516"/>
      <c r="HAG47" s="516"/>
      <c r="HAH47" s="516"/>
      <c r="HAI47" s="516"/>
      <c r="HAJ47" s="516"/>
      <c r="HAK47" s="516"/>
      <c r="HAL47" s="516"/>
      <c r="HAM47" s="516"/>
      <c r="HAN47" s="516"/>
      <c r="HAO47" s="516"/>
      <c r="HAP47" s="516"/>
      <c r="HAQ47" s="516"/>
      <c r="HAR47" s="516"/>
      <c r="HAS47" s="516"/>
      <c r="HAT47" s="516"/>
      <c r="HAU47" s="516"/>
      <c r="HAV47" s="516"/>
      <c r="HAW47" s="516"/>
      <c r="HAX47" s="516"/>
      <c r="HAY47" s="516"/>
      <c r="HAZ47" s="516"/>
      <c r="HBA47" s="516"/>
      <c r="HBB47" s="516"/>
      <c r="HBC47" s="516"/>
      <c r="HBD47" s="516"/>
      <c r="HBE47" s="516"/>
      <c r="HBF47" s="516"/>
      <c r="HBG47" s="516"/>
      <c r="HBH47" s="516"/>
      <c r="HBI47" s="516"/>
      <c r="HBJ47" s="516"/>
      <c r="HBK47" s="516"/>
      <c r="HBL47" s="516"/>
      <c r="HBM47" s="516"/>
      <c r="HBN47" s="516"/>
      <c r="HBO47" s="516"/>
      <c r="HBP47" s="516"/>
      <c r="HBQ47" s="516"/>
      <c r="HBR47" s="516"/>
      <c r="HBS47" s="516"/>
      <c r="HBT47" s="516"/>
      <c r="HBU47" s="516"/>
      <c r="HBV47" s="516"/>
      <c r="HBW47" s="516"/>
      <c r="HBX47" s="516"/>
      <c r="HBY47" s="516"/>
      <c r="HBZ47" s="516"/>
      <c r="HCA47" s="516"/>
      <c r="HCB47" s="516"/>
      <c r="HCC47" s="516"/>
      <c r="HCD47" s="516"/>
      <c r="HCE47" s="516"/>
      <c r="HCF47" s="516"/>
      <c r="HCG47" s="516"/>
      <c r="HCH47" s="516"/>
      <c r="HCI47" s="516"/>
      <c r="HCJ47" s="516"/>
      <c r="HCK47" s="516"/>
      <c r="HCL47" s="516"/>
      <c r="HCM47" s="516"/>
      <c r="HCN47" s="516"/>
      <c r="HCO47" s="516"/>
      <c r="HCP47" s="516"/>
      <c r="HCQ47" s="516"/>
      <c r="HCR47" s="516"/>
      <c r="HCS47" s="516"/>
      <c r="HCT47" s="516"/>
      <c r="HCU47" s="516"/>
      <c r="HCV47" s="516"/>
      <c r="HCW47" s="516"/>
      <c r="HCX47" s="516"/>
      <c r="HCY47" s="516"/>
      <c r="HCZ47" s="516"/>
      <c r="HDA47" s="516"/>
      <c r="HDB47" s="516"/>
      <c r="HDC47" s="516"/>
      <c r="HDD47" s="516"/>
      <c r="HDE47" s="516"/>
      <c r="HDF47" s="516"/>
      <c r="HDG47" s="516"/>
      <c r="HDH47" s="516"/>
      <c r="HDI47" s="516"/>
      <c r="HDJ47" s="516"/>
      <c r="HDK47" s="516"/>
      <c r="HDL47" s="516"/>
      <c r="HDM47" s="516"/>
      <c r="HDN47" s="516"/>
      <c r="HDO47" s="516"/>
      <c r="HDP47" s="516"/>
      <c r="HDQ47" s="516"/>
      <c r="HDR47" s="516"/>
      <c r="HDS47" s="516"/>
      <c r="HDT47" s="516"/>
      <c r="HDU47" s="516"/>
      <c r="HDV47" s="516"/>
      <c r="HDW47" s="516"/>
      <c r="HDX47" s="516"/>
      <c r="HDY47" s="516"/>
      <c r="HDZ47" s="516"/>
      <c r="HEA47" s="516"/>
      <c r="HEB47" s="516"/>
      <c r="HEC47" s="516"/>
      <c r="HED47" s="516"/>
      <c r="HEE47" s="516"/>
      <c r="HEF47" s="516"/>
      <c r="HEG47" s="516"/>
      <c r="HEH47" s="516"/>
      <c r="HEI47" s="516"/>
      <c r="HEJ47" s="516"/>
      <c r="HEK47" s="516"/>
      <c r="HEL47" s="516"/>
      <c r="HEM47" s="516"/>
      <c r="HEN47" s="516"/>
      <c r="HEO47" s="516"/>
      <c r="HEP47" s="516"/>
      <c r="HEQ47" s="516"/>
      <c r="HER47" s="516"/>
      <c r="HES47" s="516"/>
      <c r="HET47" s="516"/>
      <c r="HEU47" s="516"/>
      <c r="HEV47" s="516"/>
      <c r="HEW47" s="516"/>
      <c r="HEX47" s="516"/>
      <c r="HEY47" s="516"/>
      <c r="HEZ47" s="516"/>
      <c r="HFA47" s="516"/>
      <c r="HFB47" s="516"/>
      <c r="HFC47" s="516"/>
      <c r="HFD47" s="516"/>
      <c r="HFE47" s="516"/>
      <c r="HFF47" s="516"/>
      <c r="HFG47" s="516"/>
      <c r="HFH47" s="516"/>
      <c r="HFI47" s="516"/>
      <c r="HFJ47" s="516"/>
      <c r="HFK47" s="516"/>
      <c r="HFL47" s="516"/>
      <c r="HFM47" s="516"/>
      <c r="HFN47" s="516"/>
      <c r="HFO47" s="516"/>
      <c r="HFP47" s="516"/>
      <c r="HFQ47" s="516"/>
      <c r="HFR47" s="516"/>
      <c r="HFS47" s="516"/>
      <c r="HFT47" s="516"/>
      <c r="HFU47" s="516"/>
      <c r="HFV47" s="516"/>
      <c r="HFW47" s="516"/>
      <c r="HFX47" s="516"/>
      <c r="HFY47" s="516"/>
      <c r="HFZ47" s="516"/>
      <c r="HGA47" s="516"/>
      <c r="HGB47" s="516"/>
      <c r="HGC47" s="516"/>
      <c r="HGD47" s="516"/>
      <c r="HGE47" s="516"/>
      <c r="HGF47" s="516"/>
      <c r="HGG47" s="516"/>
      <c r="HGH47" s="516"/>
      <c r="HGI47" s="516"/>
      <c r="HGJ47" s="516"/>
      <c r="HGK47" s="516"/>
      <c r="HGL47" s="516"/>
      <c r="HGM47" s="516"/>
      <c r="HGN47" s="516"/>
      <c r="HGO47" s="516"/>
      <c r="HGP47" s="516"/>
      <c r="HGQ47" s="516"/>
      <c r="HGR47" s="516"/>
      <c r="HGS47" s="516"/>
      <c r="HGT47" s="516"/>
      <c r="HGU47" s="516"/>
      <c r="HGV47" s="516"/>
      <c r="HGW47" s="516"/>
      <c r="HGX47" s="516"/>
      <c r="HGY47" s="516"/>
      <c r="HGZ47" s="516"/>
      <c r="HHA47" s="516"/>
      <c r="HHB47" s="516"/>
      <c r="HHC47" s="516"/>
      <c r="HHD47" s="516"/>
      <c r="HHE47" s="516"/>
      <c r="HHF47" s="516"/>
      <c r="HHG47" s="516"/>
      <c r="HHH47" s="516"/>
      <c r="HHI47" s="516"/>
      <c r="HHJ47" s="516"/>
      <c r="HHK47" s="516"/>
      <c r="HHL47" s="516"/>
      <c r="HHM47" s="516"/>
      <c r="HHN47" s="516"/>
      <c r="HHO47" s="516"/>
      <c r="HHP47" s="516"/>
      <c r="HHQ47" s="516"/>
      <c r="HHR47" s="516"/>
      <c r="HHS47" s="516"/>
      <c r="HHT47" s="516"/>
      <c r="HHU47" s="516"/>
      <c r="HHV47" s="516"/>
      <c r="HHW47" s="516"/>
      <c r="HHX47" s="516"/>
      <c r="HHY47" s="516"/>
      <c r="HHZ47" s="516"/>
      <c r="HIA47" s="516"/>
      <c r="HIB47" s="516"/>
      <c r="HIC47" s="516"/>
      <c r="HID47" s="516"/>
      <c r="HIE47" s="516"/>
      <c r="HIF47" s="516"/>
      <c r="HIG47" s="516"/>
      <c r="HIH47" s="516"/>
      <c r="HII47" s="516"/>
      <c r="HIJ47" s="516"/>
      <c r="HIK47" s="516"/>
      <c r="HIL47" s="516"/>
      <c r="HIM47" s="516"/>
      <c r="HIN47" s="516"/>
      <c r="HIO47" s="516"/>
      <c r="HIP47" s="516"/>
      <c r="HIQ47" s="516"/>
      <c r="HIR47" s="516"/>
      <c r="HIS47" s="516"/>
      <c r="HIT47" s="516"/>
      <c r="HIU47" s="516"/>
      <c r="HIV47" s="516"/>
      <c r="HIW47" s="516"/>
      <c r="HIX47" s="516"/>
      <c r="HIY47" s="516"/>
      <c r="HIZ47" s="516"/>
      <c r="HJA47" s="516"/>
      <c r="HJB47" s="516"/>
      <c r="HJC47" s="516"/>
      <c r="HJD47" s="516"/>
      <c r="HJE47" s="516"/>
      <c r="HJF47" s="516"/>
      <c r="HJG47" s="516"/>
      <c r="HJH47" s="516"/>
      <c r="HJI47" s="516"/>
      <c r="HJJ47" s="516"/>
      <c r="HJK47" s="516"/>
      <c r="HJL47" s="516"/>
      <c r="HJM47" s="516"/>
      <c r="HJN47" s="516"/>
      <c r="HJO47" s="516"/>
      <c r="HJP47" s="516"/>
      <c r="HJQ47" s="516"/>
      <c r="HJR47" s="516"/>
      <c r="HJS47" s="516"/>
      <c r="HJT47" s="516"/>
      <c r="HJU47" s="516"/>
      <c r="HJV47" s="516"/>
      <c r="HJW47" s="516"/>
      <c r="HJX47" s="516"/>
      <c r="HJY47" s="516"/>
      <c r="HJZ47" s="516"/>
      <c r="HKA47" s="516"/>
      <c r="HKB47" s="516"/>
      <c r="HKC47" s="516"/>
      <c r="HKD47" s="516"/>
      <c r="HKE47" s="516"/>
      <c r="HKF47" s="516"/>
      <c r="HKG47" s="516"/>
      <c r="HKH47" s="516"/>
      <c r="HKI47" s="516"/>
      <c r="HKJ47" s="516"/>
      <c r="HKK47" s="516"/>
      <c r="HKL47" s="516"/>
      <c r="HKM47" s="516"/>
      <c r="HKN47" s="516"/>
      <c r="HKO47" s="516"/>
      <c r="HKP47" s="516"/>
      <c r="HKQ47" s="516"/>
      <c r="HKR47" s="516"/>
      <c r="HKS47" s="516"/>
      <c r="HKT47" s="516"/>
      <c r="HKU47" s="516"/>
      <c r="HKV47" s="516"/>
      <c r="HKW47" s="516"/>
      <c r="HKX47" s="516"/>
      <c r="HKY47" s="516"/>
      <c r="HKZ47" s="516"/>
      <c r="HLA47" s="516"/>
      <c r="HLB47" s="516"/>
      <c r="HLC47" s="516"/>
      <c r="HLD47" s="516"/>
      <c r="HLE47" s="516"/>
      <c r="HLF47" s="516"/>
      <c r="HLG47" s="516"/>
      <c r="HLH47" s="516"/>
      <c r="HLI47" s="516"/>
      <c r="HLJ47" s="516"/>
      <c r="HLK47" s="516"/>
      <c r="HLL47" s="516"/>
      <c r="HLM47" s="516"/>
      <c r="HLN47" s="516"/>
      <c r="HLO47" s="516"/>
      <c r="HLP47" s="516"/>
      <c r="HLQ47" s="516"/>
      <c r="HLR47" s="516"/>
      <c r="HLS47" s="516"/>
      <c r="HLT47" s="516"/>
      <c r="HLU47" s="516"/>
      <c r="HLV47" s="516"/>
      <c r="HLW47" s="516"/>
      <c r="HLX47" s="516"/>
      <c r="HLY47" s="516"/>
      <c r="HLZ47" s="516"/>
      <c r="HMA47" s="516"/>
      <c r="HMB47" s="516"/>
      <c r="HMC47" s="516"/>
      <c r="HMD47" s="516"/>
      <c r="HME47" s="516"/>
      <c r="HMF47" s="516"/>
      <c r="HMG47" s="516"/>
      <c r="HMH47" s="516"/>
      <c r="HMI47" s="516"/>
      <c r="HMJ47" s="516"/>
      <c r="HMK47" s="516"/>
      <c r="HML47" s="516"/>
      <c r="HMM47" s="516"/>
      <c r="HMN47" s="516"/>
      <c r="HMO47" s="516"/>
      <c r="HMP47" s="516"/>
      <c r="HMQ47" s="516"/>
      <c r="HMR47" s="516"/>
      <c r="HMS47" s="516"/>
      <c r="HMT47" s="516"/>
      <c r="HMU47" s="516"/>
      <c r="HMV47" s="516"/>
      <c r="HMW47" s="516"/>
      <c r="HMX47" s="516"/>
      <c r="HMY47" s="516"/>
      <c r="HMZ47" s="516"/>
      <c r="HNA47" s="516"/>
      <c r="HNB47" s="516"/>
      <c r="HNC47" s="516"/>
      <c r="HND47" s="516"/>
      <c r="HNE47" s="516"/>
      <c r="HNF47" s="516"/>
      <c r="HNG47" s="516"/>
      <c r="HNH47" s="516"/>
      <c r="HNI47" s="516"/>
      <c r="HNJ47" s="516"/>
      <c r="HNK47" s="516"/>
      <c r="HNL47" s="516"/>
      <c r="HNM47" s="516"/>
      <c r="HNN47" s="516"/>
      <c r="HNO47" s="516"/>
      <c r="HNP47" s="516"/>
      <c r="HNQ47" s="516"/>
      <c r="HNR47" s="516"/>
      <c r="HNS47" s="516"/>
      <c r="HNT47" s="516"/>
      <c r="HNU47" s="516"/>
      <c r="HNV47" s="516"/>
      <c r="HNW47" s="516"/>
      <c r="HNX47" s="516"/>
      <c r="HNY47" s="516"/>
      <c r="HNZ47" s="516"/>
      <c r="HOA47" s="516"/>
      <c r="HOB47" s="516"/>
      <c r="HOC47" s="516"/>
      <c r="HOD47" s="516"/>
      <c r="HOE47" s="516"/>
      <c r="HOF47" s="516"/>
      <c r="HOG47" s="516"/>
      <c r="HOH47" s="516"/>
      <c r="HOI47" s="516"/>
      <c r="HOJ47" s="516"/>
      <c r="HOK47" s="516"/>
      <c r="HOL47" s="516"/>
      <c r="HOM47" s="516"/>
      <c r="HON47" s="516"/>
      <c r="HOO47" s="516"/>
      <c r="HOP47" s="516"/>
      <c r="HOQ47" s="516"/>
      <c r="HOR47" s="516"/>
      <c r="HOS47" s="516"/>
      <c r="HOT47" s="516"/>
      <c r="HOU47" s="516"/>
      <c r="HOV47" s="516"/>
      <c r="HOW47" s="516"/>
      <c r="HOX47" s="516"/>
      <c r="HOY47" s="516"/>
      <c r="HOZ47" s="516"/>
      <c r="HPA47" s="516"/>
      <c r="HPB47" s="516"/>
      <c r="HPC47" s="516"/>
      <c r="HPD47" s="516"/>
      <c r="HPE47" s="516"/>
      <c r="HPF47" s="516"/>
      <c r="HPG47" s="516"/>
      <c r="HPH47" s="516"/>
      <c r="HPI47" s="516"/>
      <c r="HPJ47" s="516"/>
      <c r="HPK47" s="516"/>
      <c r="HPL47" s="516"/>
      <c r="HPM47" s="516"/>
      <c r="HPN47" s="516"/>
      <c r="HPO47" s="516"/>
      <c r="HPP47" s="516"/>
      <c r="HPQ47" s="516"/>
      <c r="HPR47" s="516"/>
      <c r="HPS47" s="516"/>
      <c r="HPT47" s="516"/>
      <c r="HPU47" s="516"/>
      <c r="HPV47" s="516"/>
      <c r="HPW47" s="516"/>
      <c r="HPX47" s="516"/>
      <c r="HPY47" s="516"/>
      <c r="HPZ47" s="516"/>
      <c r="HQA47" s="516"/>
      <c r="HQB47" s="516"/>
      <c r="HQC47" s="516"/>
      <c r="HQD47" s="516"/>
      <c r="HQE47" s="516"/>
      <c r="HQF47" s="516"/>
      <c r="HQG47" s="516"/>
      <c r="HQH47" s="516"/>
      <c r="HQI47" s="516"/>
      <c r="HQJ47" s="516"/>
      <c r="HQK47" s="516"/>
      <c r="HQL47" s="516"/>
      <c r="HQM47" s="516"/>
      <c r="HQN47" s="516"/>
      <c r="HQO47" s="516"/>
      <c r="HQP47" s="516"/>
      <c r="HQQ47" s="516"/>
      <c r="HQR47" s="516"/>
      <c r="HQS47" s="516"/>
      <c r="HQT47" s="516"/>
      <c r="HQU47" s="516"/>
      <c r="HQV47" s="516"/>
      <c r="HQW47" s="516"/>
      <c r="HQX47" s="516"/>
      <c r="HQY47" s="516"/>
      <c r="HQZ47" s="516"/>
      <c r="HRA47" s="516"/>
      <c r="HRB47" s="516"/>
      <c r="HRC47" s="516"/>
      <c r="HRD47" s="516"/>
      <c r="HRE47" s="516"/>
      <c r="HRF47" s="516"/>
      <c r="HRG47" s="516"/>
      <c r="HRH47" s="516"/>
      <c r="HRI47" s="516"/>
      <c r="HRJ47" s="516"/>
      <c r="HRK47" s="516"/>
      <c r="HRL47" s="516"/>
      <c r="HRM47" s="516"/>
      <c r="HRN47" s="516"/>
      <c r="HRO47" s="516"/>
      <c r="HRP47" s="516"/>
      <c r="HRQ47" s="516"/>
      <c r="HRR47" s="516"/>
      <c r="HRS47" s="516"/>
      <c r="HRT47" s="516"/>
      <c r="HRU47" s="516"/>
      <c r="HRV47" s="516"/>
      <c r="HRW47" s="516"/>
      <c r="HRX47" s="516"/>
      <c r="HRY47" s="516"/>
      <c r="HRZ47" s="516"/>
      <c r="HSA47" s="516"/>
      <c r="HSB47" s="516"/>
      <c r="HSC47" s="516"/>
      <c r="HSD47" s="516"/>
      <c r="HSE47" s="516"/>
      <c r="HSF47" s="516"/>
      <c r="HSG47" s="516"/>
      <c r="HSH47" s="516"/>
      <c r="HSI47" s="516"/>
      <c r="HSJ47" s="516"/>
      <c r="HSK47" s="516"/>
      <c r="HSL47" s="516"/>
      <c r="HSM47" s="516"/>
      <c r="HSN47" s="516"/>
      <c r="HSO47" s="516"/>
      <c r="HSP47" s="516"/>
      <c r="HSQ47" s="516"/>
      <c r="HSR47" s="516"/>
      <c r="HSS47" s="516"/>
      <c r="HST47" s="516"/>
      <c r="HSU47" s="516"/>
      <c r="HSV47" s="516"/>
      <c r="HSW47" s="516"/>
      <c r="HSX47" s="516"/>
      <c r="HSY47" s="516"/>
      <c r="HSZ47" s="516"/>
      <c r="HTA47" s="516"/>
      <c r="HTB47" s="516"/>
      <c r="HTC47" s="516"/>
      <c r="HTD47" s="516"/>
      <c r="HTE47" s="516"/>
      <c r="HTF47" s="516"/>
      <c r="HTG47" s="516"/>
      <c r="HTH47" s="516"/>
      <c r="HTI47" s="516"/>
      <c r="HTJ47" s="516"/>
      <c r="HTK47" s="516"/>
      <c r="HTL47" s="516"/>
      <c r="HTM47" s="516"/>
      <c r="HTN47" s="516"/>
      <c r="HTO47" s="516"/>
      <c r="HTP47" s="516"/>
      <c r="HTQ47" s="516"/>
      <c r="HTR47" s="516"/>
      <c r="HTS47" s="516"/>
      <c r="HTT47" s="516"/>
      <c r="HTU47" s="516"/>
      <c r="HTV47" s="516"/>
      <c r="HTW47" s="516"/>
      <c r="HTX47" s="516"/>
      <c r="HTY47" s="516"/>
      <c r="HTZ47" s="516"/>
      <c r="HUA47" s="516"/>
      <c r="HUB47" s="516"/>
      <c r="HUC47" s="516"/>
      <c r="HUD47" s="516"/>
      <c r="HUE47" s="516"/>
      <c r="HUF47" s="516"/>
      <c r="HUG47" s="516"/>
      <c r="HUH47" s="516"/>
      <c r="HUI47" s="516"/>
      <c r="HUJ47" s="516"/>
      <c r="HUK47" s="516"/>
      <c r="HUL47" s="516"/>
      <c r="HUM47" s="516"/>
      <c r="HUN47" s="516"/>
      <c r="HUO47" s="516"/>
      <c r="HUP47" s="516"/>
      <c r="HUQ47" s="516"/>
      <c r="HUR47" s="516"/>
      <c r="HUS47" s="516"/>
      <c r="HUT47" s="516"/>
      <c r="HUU47" s="516"/>
      <c r="HUV47" s="516"/>
      <c r="HUW47" s="516"/>
      <c r="HUX47" s="516"/>
      <c r="HUY47" s="516"/>
      <c r="HUZ47" s="516"/>
      <c r="HVA47" s="516"/>
      <c r="HVB47" s="516"/>
      <c r="HVC47" s="516"/>
      <c r="HVD47" s="516"/>
      <c r="HVE47" s="516"/>
      <c r="HVF47" s="516"/>
      <c r="HVG47" s="516"/>
      <c r="HVH47" s="516"/>
      <c r="HVI47" s="516"/>
      <c r="HVJ47" s="516"/>
      <c r="HVK47" s="516"/>
      <c r="HVL47" s="516"/>
      <c r="HVM47" s="516"/>
      <c r="HVN47" s="516"/>
      <c r="HVO47" s="516"/>
      <c r="HVP47" s="516"/>
      <c r="HVQ47" s="516"/>
      <c r="HVR47" s="516"/>
      <c r="HVS47" s="516"/>
      <c r="HVT47" s="516"/>
      <c r="HVU47" s="516"/>
      <c r="HVV47" s="516"/>
      <c r="HVW47" s="516"/>
      <c r="HVX47" s="516"/>
      <c r="HVY47" s="516"/>
      <c r="HVZ47" s="516"/>
      <c r="HWA47" s="516"/>
      <c r="HWB47" s="516"/>
      <c r="HWC47" s="516"/>
      <c r="HWD47" s="516"/>
      <c r="HWE47" s="516"/>
      <c r="HWF47" s="516"/>
      <c r="HWG47" s="516"/>
      <c r="HWH47" s="516"/>
      <c r="HWI47" s="516"/>
      <c r="HWJ47" s="516"/>
      <c r="HWK47" s="516"/>
      <c r="HWL47" s="516"/>
      <c r="HWM47" s="516"/>
      <c r="HWN47" s="516"/>
      <c r="HWO47" s="516"/>
      <c r="HWP47" s="516"/>
      <c r="HWQ47" s="516"/>
      <c r="HWR47" s="516"/>
      <c r="HWS47" s="516"/>
      <c r="HWT47" s="516"/>
      <c r="HWU47" s="516"/>
      <c r="HWV47" s="516"/>
      <c r="HWW47" s="516"/>
      <c r="HWX47" s="516"/>
      <c r="HWY47" s="516"/>
      <c r="HWZ47" s="516"/>
      <c r="HXA47" s="516"/>
      <c r="HXB47" s="516"/>
      <c r="HXC47" s="516"/>
      <c r="HXD47" s="516"/>
      <c r="HXE47" s="516"/>
      <c r="HXF47" s="516"/>
      <c r="HXG47" s="516"/>
      <c r="HXH47" s="516"/>
      <c r="HXI47" s="516"/>
      <c r="HXJ47" s="516"/>
      <c r="HXK47" s="516"/>
      <c r="HXL47" s="516"/>
      <c r="HXM47" s="516"/>
      <c r="HXN47" s="516"/>
      <c r="HXO47" s="516"/>
      <c r="HXP47" s="516"/>
      <c r="HXQ47" s="516"/>
      <c r="HXR47" s="516"/>
      <c r="HXS47" s="516"/>
      <c r="HXT47" s="516"/>
      <c r="HXU47" s="516"/>
      <c r="HXV47" s="516"/>
      <c r="HXW47" s="516"/>
      <c r="HXX47" s="516"/>
      <c r="HXY47" s="516"/>
      <c r="HXZ47" s="516"/>
      <c r="HYA47" s="516"/>
      <c r="HYB47" s="516"/>
      <c r="HYC47" s="516"/>
      <c r="HYD47" s="516"/>
      <c r="HYE47" s="516"/>
      <c r="HYF47" s="516"/>
      <c r="HYG47" s="516"/>
      <c r="HYH47" s="516"/>
      <c r="HYI47" s="516"/>
      <c r="HYJ47" s="516"/>
      <c r="HYK47" s="516"/>
      <c r="HYL47" s="516"/>
      <c r="HYM47" s="516"/>
      <c r="HYN47" s="516"/>
      <c r="HYO47" s="516"/>
      <c r="HYP47" s="516"/>
      <c r="HYQ47" s="516"/>
      <c r="HYR47" s="516"/>
      <c r="HYS47" s="516"/>
      <c r="HYT47" s="516"/>
      <c r="HYU47" s="516"/>
      <c r="HYV47" s="516"/>
      <c r="HYW47" s="516"/>
      <c r="HYX47" s="516"/>
      <c r="HYY47" s="516"/>
      <c r="HYZ47" s="516"/>
      <c r="HZA47" s="516"/>
      <c r="HZB47" s="516"/>
      <c r="HZC47" s="516"/>
      <c r="HZD47" s="516"/>
      <c r="HZE47" s="516"/>
      <c r="HZF47" s="516"/>
      <c r="HZG47" s="516"/>
      <c r="HZH47" s="516"/>
      <c r="HZI47" s="516"/>
      <c r="HZJ47" s="516"/>
      <c r="HZK47" s="516"/>
      <c r="HZL47" s="516"/>
      <c r="HZM47" s="516"/>
      <c r="HZN47" s="516"/>
      <c r="HZO47" s="516"/>
      <c r="HZP47" s="516"/>
      <c r="HZQ47" s="516"/>
      <c r="HZR47" s="516"/>
      <c r="HZS47" s="516"/>
      <c r="HZT47" s="516"/>
      <c r="HZU47" s="516"/>
      <c r="HZV47" s="516"/>
      <c r="HZW47" s="516"/>
      <c r="HZX47" s="516"/>
      <c r="HZY47" s="516"/>
      <c r="HZZ47" s="516"/>
      <c r="IAA47" s="516"/>
      <c r="IAB47" s="516"/>
      <c r="IAC47" s="516"/>
      <c r="IAD47" s="516"/>
      <c r="IAE47" s="516"/>
      <c r="IAF47" s="516"/>
      <c r="IAG47" s="516"/>
      <c r="IAH47" s="516"/>
      <c r="IAI47" s="516"/>
      <c r="IAJ47" s="516"/>
      <c r="IAK47" s="516"/>
      <c r="IAL47" s="516"/>
      <c r="IAM47" s="516"/>
      <c r="IAN47" s="516"/>
      <c r="IAO47" s="516"/>
      <c r="IAP47" s="516"/>
      <c r="IAQ47" s="516"/>
      <c r="IAR47" s="516"/>
      <c r="IAS47" s="516"/>
      <c r="IAT47" s="516"/>
      <c r="IAU47" s="516"/>
      <c r="IAV47" s="516"/>
      <c r="IAW47" s="516"/>
      <c r="IAX47" s="516"/>
      <c r="IAY47" s="516"/>
      <c r="IAZ47" s="516"/>
      <c r="IBA47" s="516"/>
      <c r="IBB47" s="516"/>
      <c r="IBC47" s="516"/>
      <c r="IBD47" s="516"/>
      <c r="IBE47" s="516"/>
      <c r="IBF47" s="516"/>
      <c r="IBG47" s="516"/>
      <c r="IBH47" s="516"/>
      <c r="IBI47" s="516"/>
      <c r="IBJ47" s="516"/>
      <c r="IBK47" s="516"/>
      <c r="IBL47" s="516"/>
      <c r="IBM47" s="516"/>
      <c r="IBN47" s="516"/>
      <c r="IBO47" s="516"/>
      <c r="IBP47" s="516"/>
      <c r="IBQ47" s="516"/>
      <c r="IBR47" s="516"/>
      <c r="IBS47" s="516"/>
      <c r="IBT47" s="516"/>
      <c r="IBU47" s="516"/>
      <c r="IBV47" s="516"/>
      <c r="IBW47" s="516"/>
      <c r="IBX47" s="516"/>
      <c r="IBY47" s="516"/>
      <c r="IBZ47" s="516"/>
      <c r="ICA47" s="516"/>
      <c r="ICB47" s="516"/>
      <c r="ICC47" s="516"/>
      <c r="ICD47" s="516"/>
      <c r="ICE47" s="516"/>
      <c r="ICF47" s="516"/>
      <c r="ICG47" s="516"/>
      <c r="ICH47" s="516"/>
      <c r="ICI47" s="516"/>
      <c r="ICJ47" s="516"/>
      <c r="ICK47" s="516"/>
      <c r="ICL47" s="516"/>
      <c r="ICM47" s="516"/>
      <c r="ICN47" s="516"/>
      <c r="ICO47" s="516"/>
      <c r="ICP47" s="516"/>
      <c r="ICQ47" s="516"/>
      <c r="ICR47" s="516"/>
      <c r="ICS47" s="516"/>
      <c r="ICT47" s="516"/>
      <c r="ICU47" s="516"/>
      <c r="ICV47" s="516"/>
      <c r="ICW47" s="516"/>
      <c r="ICX47" s="516"/>
      <c r="ICY47" s="516"/>
      <c r="ICZ47" s="516"/>
      <c r="IDA47" s="516"/>
      <c r="IDB47" s="516"/>
      <c r="IDC47" s="516"/>
      <c r="IDD47" s="516"/>
      <c r="IDE47" s="516"/>
      <c r="IDF47" s="516"/>
      <c r="IDG47" s="516"/>
      <c r="IDH47" s="516"/>
      <c r="IDI47" s="516"/>
      <c r="IDJ47" s="516"/>
      <c r="IDK47" s="516"/>
      <c r="IDL47" s="516"/>
      <c r="IDM47" s="516"/>
      <c r="IDN47" s="516"/>
      <c r="IDO47" s="516"/>
      <c r="IDP47" s="516"/>
      <c r="IDQ47" s="516"/>
      <c r="IDR47" s="516"/>
      <c r="IDS47" s="516"/>
      <c r="IDT47" s="516"/>
      <c r="IDU47" s="516"/>
      <c r="IDV47" s="516"/>
      <c r="IDW47" s="516"/>
      <c r="IDX47" s="516"/>
      <c r="IDY47" s="516"/>
      <c r="IDZ47" s="516"/>
      <c r="IEA47" s="516"/>
      <c r="IEB47" s="516"/>
      <c r="IEC47" s="516"/>
      <c r="IED47" s="516"/>
      <c r="IEE47" s="516"/>
      <c r="IEF47" s="516"/>
      <c r="IEG47" s="516"/>
      <c r="IEH47" s="516"/>
      <c r="IEI47" s="516"/>
      <c r="IEJ47" s="516"/>
      <c r="IEK47" s="516"/>
      <c r="IEL47" s="516"/>
      <c r="IEM47" s="516"/>
      <c r="IEN47" s="516"/>
      <c r="IEO47" s="516"/>
      <c r="IEP47" s="516"/>
      <c r="IEQ47" s="516"/>
      <c r="IER47" s="516"/>
      <c r="IES47" s="516"/>
      <c r="IET47" s="516"/>
      <c r="IEU47" s="516"/>
      <c r="IEV47" s="516"/>
      <c r="IEW47" s="516"/>
      <c r="IEX47" s="516"/>
      <c r="IEY47" s="516"/>
      <c r="IEZ47" s="516"/>
      <c r="IFA47" s="516"/>
      <c r="IFB47" s="516"/>
      <c r="IFC47" s="516"/>
      <c r="IFD47" s="516"/>
      <c r="IFE47" s="516"/>
      <c r="IFF47" s="516"/>
      <c r="IFG47" s="516"/>
      <c r="IFH47" s="516"/>
      <c r="IFI47" s="516"/>
      <c r="IFJ47" s="516"/>
      <c r="IFK47" s="516"/>
      <c r="IFL47" s="516"/>
      <c r="IFM47" s="516"/>
      <c r="IFN47" s="516"/>
      <c r="IFO47" s="516"/>
      <c r="IFP47" s="516"/>
      <c r="IFQ47" s="516"/>
      <c r="IFR47" s="516"/>
      <c r="IFS47" s="516"/>
      <c r="IFT47" s="516"/>
      <c r="IFU47" s="516"/>
      <c r="IFV47" s="516"/>
      <c r="IFW47" s="516"/>
      <c r="IFX47" s="516"/>
      <c r="IFY47" s="516"/>
      <c r="IFZ47" s="516"/>
      <c r="IGA47" s="516"/>
      <c r="IGB47" s="516"/>
      <c r="IGC47" s="516"/>
      <c r="IGD47" s="516"/>
      <c r="IGE47" s="516"/>
      <c r="IGF47" s="516"/>
      <c r="IGG47" s="516"/>
      <c r="IGH47" s="516"/>
      <c r="IGI47" s="516"/>
      <c r="IGJ47" s="516"/>
      <c r="IGK47" s="516"/>
      <c r="IGL47" s="516"/>
      <c r="IGM47" s="516"/>
      <c r="IGN47" s="516"/>
      <c r="IGO47" s="516"/>
      <c r="IGP47" s="516"/>
      <c r="IGQ47" s="516"/>
      <c r="IGR47" s="516"/>
      <c r="IGS47" s="516"/>
      <c r="IGT47" s="516"/>
      <c r="IGU47" s="516"/>
      <c r="IGV47" s="516"/>
      <c r="IGW47" s="516"/>
      <c r="IGX47" s="516"/>
      <c r="IGY47" s="516"/>
      <c r="IGZ47" s="516"/>
      <c r="IHA47" s="516"/>
      <c r="IHB47" s="516"/>
      <c r="IHC47" s="516"/>
      <c r="IHD47" s="516"/>
      <c r="IHE47" s="516"/>
      <c r="IHF47" s="516"/>
      <c r="IHG47" s="516"/>
      <c r="IHH47" s="516"/>
      <c r="IHI47" s="516"/>
      <c r="IHJ47" s="516"/>
      <c r="IHK47" s="516"/>
      <c r="IHL47" s="516"/>
      <c r="IHM47" s="516"/>
      <c r="IHN47" s="516"/>
      <c r="IHO47" s="516"/>
      <c r="IHP47" s="516"/>
      <c r="IHQ47" s="516"/>
      <c r="IHR47" s="516"/>
      <c r="IHS47" s="516"/>
      <c r="IHT47" s="516"/>
      <c r="IHU47" s="516"/>
      <c r="IHV47" s="516"/>
      <c r="IHW47" s="516"/>
      <c r="IHX47" s="516"/>
      <c r="IHY47" s="516"/>
      <c r="IHZ47" s="516"/>
      <c r="IIA47" s="516"/>
      <c r="IIB47" s="516"/>
      <c r="IIC47" s="516"/>
      <c r="IID47" s="516"/>
      <c r="IIE47" s="516"/>
      <c r="IIF47" s="516"/>
      <c r="IIG47" s="516"/>
      <c r="IIH47" s="516"/>
      <c r="III47" s="516"/>
      <c r="IIJ47" s="516"/>
      <c r="IIK47" s="516"/>
      <c r="IIL47" s="516"/>
      <c r="IIM47" s="516"/>
      <c r="IIN47" s="516"/>
      <c r="IIO47" s="516"/>
      <c r="IIP47" s="516"/>
      <c r="IIQ47" s="516"/>
      <c r="IIR47" s="516"/>
      <c r="IIS47" s="516"/>
      <c r="IIT47" s="516"/>
      <c r="IIU47" s="516"/>
      <c r="IIV47" s="516"/>
      <c r="IIW47" s="516"/>
      <c r="IIX47" s="516"/>
      <c r="IIY47" s="516"/>
      <c r="IIZ47" s="516"/>
      <c r="IJA47" s="516"/>
      <c r="IJB47" s="516"/>
      <c r="IJC47" s="516"/>
      <c r="IJD47" s="516"/>
      <c r="IJE47" s="516"/>
      <c r="IJF47" s="516"/>
      <c r="IJG47" s="516"/>
      <c r="IJH47" s="516"/>
      <c r="IJI47" s="516"/>
      <c r="IJJ47" s="516"/>
      <c r="IJK47" s="516"/>
      <c r="IJL47" s="516"/>
      <c r="IJM47" s="516"/>
      <c r="IJN47" s="516"/>
      <c r="IJO47" s="516"/>
      <c r="IJP47" s="516"/>
      <c r="IJQ47" s="516"/>
      <c r="IJR47" s="516"/>
      <c r="IJS47" s="516"/>
      <c r="IJT47" s="516"/>
      <c r="IJU47" s="516"/>
      <c r="IJV47" s="516"/>
      <c r="IJW47" s="516"/>
      <c r="IJX47" s="516"/>
      <c r="IJY47" s="516"/>
      <c r="IJZ47" s="516"/>
      <c r="IKA47" s="516"/>
      <c r="IKB47" s="516"/>
      <c r="IKC47" s="516"/>
      <c r="IKD47" s="516"/>
      <c r="IKE47" s="516"/>
      <c r="IKF47" s="516"/>
      <c r="IKG47" s="516"/>
      <c r="IKH47" s="516"/>
      <c r="IKI47" s="516"/>
      <c r="IKJ47" s="516"/>
      <c r="IKK47" s="516"/>
      <c r="IKL47" s="516"/>
      <c r="IKM47" s="516"/>
      <c r="IKN47" s="516"/>
      <c r="IKO47" s="516"/>
      <c r="IKP47" s="516"/>
      <c r="IKQ47" s="516"/>
      <c r="IKR47" s="516"/>
      <c r="IKS47" s="516"/>
      <c r="IKT47" s="516"/>
      <c r="IKU47" s="516"/>
      <c r="IKV47" s="516"/>
      <c r="IKW47" s="516"/>
      <c r="IKX47" s="516"/>
      <c r="IKY47" s="516"/>
      <c r="IKZ47" s="516"/>
      <c r="ILA47" s="516"/>
      <c r="ILB47" s="516"/>
      <c r="ILC47" s="516"/>
      <c r="ILD47" s="516"/>
      <c r="ILE47" s="516"/>
      <c r="ILF47" s="516"/>
      <c r="ILG47" s="516"/>
      <c r="ILH47" s="516"/>
      <c r="ILI47" s="516"/>
      <c r="ILJ47" s="516"/>
      <c r="ILK47" s="516"/>
      <c r="ILL47" s="516"/>
      <c r="ILM47" s="516"/>
      <c r="ILN47" s="516"/>
      <c r="ILO47" s="516"/>
      <c r="ILP47" s="516"/>
      <c r="ILQ47" s="516"/>
      <c r="ILR47" s="516"/>
      <c r="ILS47" s="516"/>
      <c r="ILT47" s="516"/>
      <c r="ILU47" s="516"/>
      <c r="ILV47" s="516"/>
      <c r="ILW47" s="516"/>
      <c r="ILX47" s="516"/>
      <c r="ILY47" s="516"/>
      <c r="ILZ47" s="516"/>
      <c r="IMA47" s="516"/>
      <c r="IMB47" s="516"/>
      <c r="IMC47" s="516"/>
      <c r="IMD47" s="516"/>
      <c r="IME47" s="516"/>
      <c r="IMF47" s="516"/>
      <c r="IMG47" s="516"/>
      <c r="IMH47" s="516"/>
      <c r="IMI47" s="516"/>
      <c r="IMJ47" s="516"/>
      <c r="IMK47" s="516"/>
      <c r="IML47" s="516"/>
      <c r="IMM47" s="516"/>
      <c r="IMN47" s="516"/>
      <c r="IMO47" s="516"/>
      <c r="IMP47" s="516"/>
      <c r="IMQ47" s="516"/>
      <c r="IMR47" s="516"/>
      <c r="IMS47" s="516"/>
      <c r="IMT47" s="516"/>
      <c r="IMU47" s="516"/>
      <c r="IMV47" s="516"/>
      <c r="IMW47" s="516"/>
      <c r="IMX47" s="516"/>
      <c r="IMY47" s="516"/>
      <c r="IMZ47" s="516"/>
      <c r="INA47" s="516"/>
      <c r="INB47" s="516"/>
      <c r="INC47" s="516"/>
      <c r="IND47" s="516"/>
      <c r="INE47" s="516"/>
      <c r="INF47" s="516"/>
      <c r="ING47" s="516"/>
      <c r="INH47" s="516"/>
      <c r="INI47" s="516"/>
      <c r="INJ47" s="516"/>
      <c r="INK47" s="516"/>
      <c r="INL47" s="516"/>
      <c r="INM47" s="516"/>
      <c r="INN47" s="516"/>
      <c r="INO47" s="516"/>
      <c r="INP47" s="516"/>
      <c r="INQ47" s="516"/>
      <c r="INR47" s="516"/>
      <c r="INS47" s="516"/>
      <c r="INT47" s="516"/>
      <c r="INU47" s="516"/>
      <c r="INV47" s="516"/>
      <c r="INW47" s="516"/>
      <c r="INX47" s="516"/>
      <c r="INY47" s="516"/>
      <c r="INZ47" s="516"/>
      <c r="IOA47" s="516"/>
      <c r="IOB47" s="516"/>
      <c r="IOC47" s="516"/>
      <c r="IOD47" s="516"/>
      <c r="IOE47" s="516"/>
      <c r="IOF47" s="516"/>
      <c r="IOG47" s="516"/>
      <c r="IOH47" s="516"/>
      <c r="IOI47" s="516"/>
      <c r="IOJ47" s="516"/>
      <c r="IOK47" s="516"/>
      <c r="IOL47" s="516"/>
      <c r="IOM47" s="516"/>
      <c r="ION47" s="516"/>
      <c r="IOO47" s="516"/>
      <c r="IOP47" s="516"/>
      <c r="IOQ47" s="516"/>
      <c r="IOR47" s="516"/>
      <c r="IOS47" s="516"/>
      <c r="IOT47" s="516"/>
      <c r="IOU47" s="516"/>
      <c r="IOV47" s="516"/>
      <c r="IOW47" s="516"/>
      <c r="IOX47" s="516"/>
      <c r="IOY47" s="516"/>
      <c r="IOZ47" s="516"/>
      <c r="IPA47" s="516"/>
      <c r="IPB47" s="516"/>
      <c r="IPC47" s="516"/>
      <c r="IPD47" s="516"/>
      <c r="IPE47" s="516"/>
      <c r="IPF47" s="516"/>
      <c r="IPG47" s="516"/>
      <c r="IPH47" s="516"/>
      <c r="IPI47" s="516"/>
      <c r="IPJ47" s="516"/>
      <c r="IPK47" s="516"/>
      <c r="IPL47" s="516"/>
      <c r="IPM47" s="516"/>
      <c r="IPN47" s="516"/>
      <c r="IPO47" s="516"/>
      <c r="IPP47" s="516"/>
      <c r="IPQ47" s="516"/>
      <c r="IPR47" s="516"/>
      <c r="IPS47" s="516"/>
      <c r="IPT47" s="516"/>
      <c r="IPU47" s="516"/>
      <c r="IPV47" s="516"/>
      <c r="IPW47" s="516"/>
      <c r="IPX47" s="516"/>
      <c r="IPY47" s="516"/>
      <c r="IPZ47" s="516"/>
      <c r="IQA47" s="516"/>
      <c r="IQB47" s="516"/>
      <c r="IQC47" s="516"/>
      <c r="IQD47" s="516"/>
      <c r="IQE47" s="516"/>
      <c r="IQF47" s="516"/>
      <c r="IQG47" s="516"/>
      <c r="IQH47" s="516"/>
      <c r="IQI47" s="516"/>
      <c r="IQJ47" s="516"/>
      <c r="IQK47" s="516"/>
      <c r="IQL47" s="516"/>
      <c r="IQM47" s="516"/>
      <c r="IQN47" s="516"/>
      <c r="IQO47" s="516"/>
      <c r="IQP47" s="516"/>
      <c r="IQQ47" s="516"/>
      <c r="IQR47" s="516"/>
      <c r="IQS47" s="516"/>
      <c r="IQT47" s="516"/>
      <c r="IQU47" s="516"/>
      <c r="IQV47" s="516"/>
      <c r="IQW47" s="516"/>
      <c r="IQX47" s="516"/>
      <c r="IQY47" s="516"/>
      <c r="IQZ47" s="516"/>
      <c r="IRA47" s="516"/>
      <c r="IRB47" s="516"/>
      <c r="IRC47" s="516"/>
      <c r="IRD47" s="516"/>
      <c r="IRE47" s="516"/>
      <c r="IRF47" s="516"/>
      <c r="IRG47" s="516"/>
      <c r="IRH47" s="516"/>
      <c r="IRI47" s="516"/>
      <c r="IRJ47" s="516"/>
      <c r="IRK47" s="516"/>
      <c r="IRL47" s="516"/>
      <c r="IRM47" s="516"/>
      <c r="IRN47" s="516"/>
      <c r="IRO47" s="516"/>
      <c r="IRP47" s="516"/>
      <c r="IRQ47" s="516"/>
      <c r="IRR47" s="516"/>
      <c r="IRS47" s="516"/>
      <c r="IRT47" s="516"/>
      <c r="IRU47" s="516"/>
      <c r="IRV47" s="516"/>
      <c r="IRW47" s="516"/>
      <c r="IRX47" s="516"/>
      <c r="IRY47" s="516"/>
      <c r="IRZ47" s="516"/>
      <c r="ISA47" s="516"/>
      <c r="ISB47" s="516"/>
      <c r="ISC47" s="516"/>
      <c r="ISD47" s="516"/>
      <c r="ISE47" s="516"/>
      <c r="ISF47" s="516"/>
      <c r="ISG47" s="516"/>
      <c r="ISH47" s="516"/>
      <c r="ISI47" s="516"/>
      <c r="ISJ47" s="516"/>
      <c r="ISK47" s="516"/>
      <c r="ISL47" s="516"/>
      <c r="ISM47" s="516"/>
      <c r="ISN47" s="516"/>
      <c r="ISO47" s="516"/>
      <c r="ISP47" s="516"/>
      <c r="ISQ47" s="516"/>
      <c r="ISR47" s="516"/>
      <c r="ISS47" s="516"/>
      <c r="IST47" s="516"/>
      <c r="ISU47" s="516"/>
      <c r="ISV47" s="516"/>
      <c r="ISW47" s="516"/>
      <c r="ISX47" s="516"/>
      <c r="ISY47" s="516"/>
      <c r="ISZ47" s="516"/>
      <c r="ITA47" s="516"/>
      <c r="ITB47" s="516"/>
      <c r="ITC47" s="516"/>
      <c r="ITD47" s="516"/>
      <c r="ITE47" s="516"/>
      <c r="ITF47" s="516"/>
      <c r="ITG47" s="516"/>
      <c r="ITH47" s="516"/>
      <c r="ITI47" s="516"/>
      <c r="ITJ47" s="516"/>
      <c r="ITK47" s="516"/>
      <c r="ITL47" s="516"/>
      <c r="ITM47" s="516"/>
      <c r="ITN47" s="516"/>
      <c r="ITO47" s="516"/>
      <c r="ITP47" s="516"/>
      <c r="ITQ47" s="516"/>
      <c r="ITR47" s="516"/>
      <c r="ITS47" s="516"/>
      <c r="ITT47" s="516"/>
      <c r="ITU47" s="516"/>
      <c r="ITV47" s="516"/>
      <c r="ITW47" s="516"/>
      <c r="ITX47" s="516"/>
      <c r="ITY47" s="516"/>
      <c r="ITZ47" s="516"/>
      <c r="IUA47" s="516"/>
      <c r="IUB47" s="516"/>
      <c r="IUC47" s="516"/>
      <c r="IUD47" s="516"/>
      <c r="IUE47" s="516"/>
      <c r="IUF47" s="516"/>
      <c r="IUG47" s="516"/>
      <c r="IUH47" s="516"/>
      <c r="IUI47" s="516"/>
      <c r="IUJ47" s="516"/>
      <c r="IUK47" s="516"/>
      <c r="IUL47" s="516"/>
      <c r="IUM47" s="516"/>
      <c r="IUN47" s="516"/>
      <c r="IUO47" s="516"/>
      <c r="IUP47" s="516"/>
      <c r="IUQ47" s="516"/>
      <c r="IUR47" s="516"/>
      <c r="IUS47" s="516"/>
      <c r="IUT47" s="516"/>
      <c r="IUU47" s="516"/>
      <c r="IUV47" s="516"/>
      <c r="IUW47" s="516"/>
      <c r="IUX47" s="516"/>
      <c r="IUY47" s="516"/>
      <c r="IUZ47" s="516"/>
      <c r="IVA47" s="516"/>
      <c r="IVB47" s="516"/>
      <c r="IVC47" s="516"/>
      <c r="IVD47" s="516"/>
      <c r="IVE47" s="516"/>
      <c r="IVF47" s="516"/>
      <c r="IVG47" s="516"/>
      <c r="IVH47" s="516"/>
      <c r="IVI47" s="516"/>
      <c r="IVJ47" s="516"/>
      <c r="IVK47" s="516"/>
      <c r="IVL47" s="516"/>
      <c r="IVM47" s="516"/>
      <c r="IVN47" s="516"/>
      <c r="IVO47" s="516"/>
      <c r="IVP47" s="516"/>
      <c r="IVQ47" s="516"/>
      <c r="IVR47" s="516"/>
      <c r="IVS47" s="516"/>
      <c r="IVT47" s="516"/>
      <c r="IVU47" s="516"/>
      <c r="IVV47" s="516"/>
      <c r="IVW47" s="516"/>
      <c r="IVX47" s="516"/>
      <c r="IVY47" s="516"/>
      <c r="IVZ47" s="516"/>
      <c r="IWA47" s="516"/>
      <c r="IWB47" s="516"/>
      <c r="IWC47" s="516"/>
      <c r="IWD47" s="516"/>
      <c r="IWE47" s="516"/>
      <c r="IWF47" s="516"/>
      <c r="IWG47" s="516"/>
      <c r="IWH47" s="516"/>
      <c r="IWI47" s="516"/>
      <c r="IWJ47" s="516"/>
      <c r="IWK47" s="516"/>
      <c r="IWL47" s="516"/>
      <c r="IWM47" s="516"/>
      <c r="IWN47" s="516"/>
      <c r="IWO47" s="516"/>
      <c r="IWP47" s="516"/>
      <c r="IWQ47" s="516"/>
      <c r="IWR47" s="516"/>
      <c r="IWS47" s="516"/>
      <c r="IWT47" s="516"/>
      <c r="IWU47" s="516"/>
      <c r="IWV47" s="516"/>
      <c r="IWW47" s="516"/>
      <c r="IWX47" s="516"/>
      <c r="IWY47" s="516"/>
      <c r="IWZ47" s="516"/>
      <c r="IXA47" s="516"/>
      <c r="IXB47" s="516"/>
      <c r="IXC47" s="516"/>
      <c r="IXD47" s="516"/>
      <c r="IXE47" s="516"/>
      <c r="IXF47" s="516"/>
      <c r="IXG47" s="516"/>
      <c r="IXH47" s="516"/>
      <c r="IXI47" s="516"/>
      <c r="IXJ47" s="516"/>
      <c r="IXK47" s="516"/>
      <c r="IXL47" s="516"/>
      <c r="IXM47" s="516"/>
      <c r="IXN47" s="516"/>
      <c r="IXO47" s="516"/>
      <c r="IXP47" s="516"/>
      <c r="IXQ47" s="516"/>
      <c r="IXR47" s="516"/>
      <c r="IXS47" s="516"/>
      <c r="IXT47" s="516"/>
      <c r="IXU47" s="516"/>
      <c r="IXV47" s="516"/>
      <c r="IXW47" s="516"/>
      <c r="IXX47" s="516"/>
      <c r="IXY47" s="516"/>
      <c r="IXZ47" s="516"/>
      <c r="IYA47" s="516"/>
      <c r="IYB47" s="516"/>
      <c r="IYC47" s="516"/>
      <c r="IYD47" s="516"/>
      <c r="IYE47" s="516"/>
      <c r="IYF47" s="516"/>
      <c r="IYG47" s="516"/>
      <c r="IYH47" s="516"/>
      <c r="IYI47" s="516"/>
      <c r="IYJ47" s="516"/>
      <c r="IYK47" s="516"/>
      <c r="IYL47" s="516"/>
      <c r="IYM47" s="516"/>
      <c r="IYN47" s="516"/>
      <c r="IYO47" s="516"/>
      <c r="IYP47" s="516"/>
      <c r="IYQ47" s="516"/>
      <c r="IYR47" s="516"/>
      <c r="IYS47" s="516"/>
      <c r="IYT47" s="516"/>
      <c r="IYU47" s="516"/>
      <c r="IYV47" s="516"/>
      <c r="IYW47" s="516"/>
      <c r="IYX47" s="516"/>
      <c r="IYY47" s="516"/>
      <c r="IYZ47" s="516"/>
      <c r="IZA47" s="516"/>
      <c r="IZB47" s="516"/>
      <c r="IZC47" s="516"/>
      <c r="IZD47" s="516"/>
      <c r="IZE47" s="516"/>
      <c r="IZF47" s="516"/>
      <c r="IZG47" s="516"/>
      <c r="IZH47" s="516"/>
      <c r="IZI47" s="516"/>
      <c r="IZJ47" s="516"/>
      <c r="IZK47" s="516"/>
      <c r="IZL47" s="516"/>
      <c r="IZM47" s="516"/>
      <c r="IZN47" s="516"/>
      <c r="IZO47" s="516"/>
      <c r="IZP47" s="516"/>
      <c r="IZQ47" s="516"/>
      <c r="IZR47" s="516"/>
      <c r="IZS47" s="516"/>
      <c r="IZT47" s="516"/>
      <c r="IZU47" s="516"/>
      <c r="IZV47" s="516"/>
      <c r="IZW47" s="516"/>
      <c r="IZX47" s="516"/>
      <c r="IZY47" s="516"/>
      <c r="IZZ47" s="516"/>
      <c r="JAA47" s="516"/>
      <c r="JAB47" s="516"/>
      <c r="JAC47" s="516"/>
      <c r="JAD47" s="516"/>
      <c r="JAE47" s="516"/>
      <c r="JAF47" s="516"/>
      <c r="JAG47" s="516"/>
      <c r="JAH47" s="516"/>
      <c r="JAI47" s="516"/>
      <c r="JAJ47" s="516"/>
      <c r="JAK47" s="516"/>
      <c r="JAL47" s="516"/>
      <c r="JAM47" s="516"/>
      <c r="JAN47" s="516"/>
      <c r="JAO47" s="516"/>
      <c r="JAP47" s="516"/>
      <c r="JAQ47" s="516"/>
      <c r="JAR47" s="516"/>
      <c r="JAS47" s="516"/>
      <c r="JAT47" s="516"/>
      <c r="JAU47" s="516"/>
      <c r="JAV47" s="516"/>
      <c r="JAW47" s="516"/>
      <c r="JAX47" s="516"/>
      <c r="JAY47" s="516"/>
      <c r="JAZ47" s="516"/>
      <c r="JBA47" s="516"/>
      <c r="JBB47" s="516"/>
      <c r="JBC47" s="516"/>
      <c r="JBD47" s="516"/>
      <c r="JBE47" s="516"/>
      <c r="JBF47" s="516"/>
      <c r="JBG47" s="516"/>
      <c r="JBH47" s="516"/>
      <c r="JBI47" s="516"/>
      <c r="JBJ47" s="516"/>
      <c r="JBK47" s="516"/>
      <c r="JBL47" s="516"/>
      <c r="JBM47" s="516"/>
      <c r="JBN47" s="516"/>
      <c r="JBO47" s="516"/>
      <c r="JBP47" s="516"/>
      <c r="JBQ47" s="516"/>
      <c r="JBR47" s="516"/>
      <c r="JBS47" s="516"/>
      <c r="JBT47" s="516"/>
      <c r="JBU47" s="516"/>
      <c r="JBV47" s="516"/>
      <c r="JBW47" s="516"/>
      <c r="JBX47" s="516"/>
      <c r="JBY47" s="516"/>
      <c r="JBZ47" s="516"/>
      <c r="JCA47" s="516"/>
      <c r="JCB47" s="516"/>
      <c r="JCC47" s="516"/>
      <c r="JCD47" s="516"/>
      <c r="JCE47" s="516"/>
      <c r="JCF47" s="516"/>
      <c r="JCG47" s="516"/>
      <c r="JCH47" s="516"/>
      <c r="JCI47" s="516"/>
      <c r="JCJ47" s="516"/>
      <c r="JCK47" s="516"/>
      <c r="JCL47" s="516"/>
      <c r="JCM47" s="516"/>
      <c r="JCN47" s="516"/>
      <c r="JCO47" s="516"/>
      <c r="JCP47" s="516"/>
      <c r="JCQ47" s="516"/>
      <c r="JCR47" s="516"/>
      <c r="JCS47" s="516"/>
      <c r="JCT47" s="516"/>
      <c r="JCU47" s="516"/>
      <c r="JCV47" s="516"/>
      <c r="JCW47" s="516"/>
      <c r="JCX47" s="516"/>
      <c r="JCY47" s="516"/>
      <c r="JCZ47" s="516"/>
      <c r="JDA47" s="516"/>
      <c r="JDB47" s="516"/>
      <c r="JDC47" s="516"/>
      <c r="JDD47" s="516"/>
      <c r="JDE47" s="516"/>
      <c r="JDF47" s="516"/>
      <c r="JDG47" s="516"/>
      <c r="JDH47" s="516"/>
      <c r="JDI47" s="516"/>
      <c r="JDJ47" s="516"/>
      <c r="JDK47" s="516"/>
      <c r="JDL47" s="516"/>
      <c r="JDM47" s="516"/>
      <c r="JDN47" s="516"/>
      <c r="JDO47" s="516"/>
      <c r="JDP47" s="516"/>
      <c r="JDQ47" s="516"/>
      <c r="JDR47" s="516"/>
      <c r="JDS47" s="516"/>
      <c r="JDT47" s="516"/>
      <c r="JDU47" s="516"/>
      <c r="JDV47" s="516"/>
      <c r="JDW47" s="516"/>
      <c r="JDX47" s="516"/>
      <c r="JDY47" s="516"/>
      <c r="JDZ47" s="516"/>
      <c r="JEA47" s="516"/>
      <c r="JEB47" s="516"/>
      <c r="JEC47" s="516"/>
      <c r="JED47" s="516"/>
      <c r="JEE47" s="516"/>
      <c r="JEF47" s="516"/>
      <c r="JEG47" s="516"/>
      <c r="JEH47" s="516"/>
      <c r="JEI47" s="516"/>
      <c r="JEJ47" s="516"/>
      <c r="JEK47" s="516"/>
      <c r="JEL47" s="516"/>
      <c r="JEM47" s="516"/>
      <c r="JEN47" s="516"/>
      <c r="JEO47" s="516"/>
      <c r="JEP47" s="516"/>
      <c r="JEQ47" s="516"/>
      <c r="JER47" s="516"/>
      <c r="JES47" s="516"/>
      <c r="JET47" s="516"/>
      <c r="JEU47" s="516"/>
      <c r="JEV47" s="516"/>
      <c r="JEW47" s="516"/>
      <c r="JEX47" s="516"/>
      <c r="JEY47" s="516"/>
      <c r="JEZ47" s="516"/>
      <c r="JFA47" s="516"/>
      <c r="JFB47" s="516"/>
      <c r="JFC47" s="516"/>
      <c r="JFD47" s="516"/>
      <c r="JFE47" s="516"/>
      <c r="JFF47" s="516"/>
      <c r="JFG47" s="516"/>
      <c r="JFH47" s="516"/>
      <c r="JFI47" s="516"/>
      <c r="JFJ47" s="516"/>
      <c r="JFK47" s="516"/>
      <c r="JFL47" s="516"/>
      <c r="JFM47" s="516"/>
      <c r="JFN47" s="516"/>
      <c r="JFO47" s="516"/>
      <c r="JFP47" s="516"/>
      <c r="JFQ47" s="516"/>
      <c r="JFR47" s="516"/>
      <c r="JFS47" s="516"/>
      <c r="JFT47" s="516"/>
      <c r="JFU47" s="516"/>
      <c r="JFV47" s="516"/>
      <c r="JFW47" s="516"/>
      <c r="JFX47" s="516"/>
      <c r="JFY47" s="516"/>
      <c r="JFZ47" s="516"/>
      <c r="JGA47" s="516"/>
      <c r="JGB47" s="516"/>
      <c r="JGC47" s="516"/>
      <c r="JGD47" s="516"/>
      <c r="JGE47" s="516"/>
      <c r="JGF47" s="516"/>
      <c r="JGG47" s="516"/>
      <c r="JGH47" s="516"/>
      <c r="JGI47" s="516"/>
      <c r="JGJ47" s="516"/>
      <c r="JGK47" s="516"/>
      <c r="JGL47" s="516"/>
      <c r="JGM47" s="516"/>
      <c r="JGN47" s="516"/>
      <c r="JGO47" s="516"/>
      <c r="JGP47" s="516"/>
      <c r="JGQ47" s="516"/>
      <c r="JGR47" s="516"/>
      <c r="JGS47" s="516"/>
      <c r="JGT47" s="516"/>
      <c r="JGU47" s="516"/>
      <c r="JGV47" s="516"/>
      <c r="JGW47" s="516"/>
      <c r="JGX47" s="516"/>
      <c r="JGY47" s="516"/>
      <c r="JGZ47" s="516"/>
      <c r="JHA47" s="516"/>
      <c r="JHB47" s="516"/>
      <c r="JHC47" s="516"/>
      <c r="JHD47" s="516"/>
      <c r="JHE47" s="516"/>
      <c r="JHF47" s="516"/>
      <c r="JHG47" s="516"/>
      <c r="JHH47" s="516"/>
      <c r="JHI47" s="516"/>
      <c r="JHJ47" s="516"/>
      <c r="JHK47" s="516"/>
      <c r="JHL47" s="516"/>
      <c r="JHM47" s="516"/>
      <c r="JHN47" s="516"/>
      <c r="JHO47" s="516"/>
      <c r="JHP47" s="516"/>
      <c r="JHQ47" s="516"/>
      <c r="JHR47" s="516"/>
      <c r="JHS47" s="516"/>
      <c r="JHT47" s="516"/>
      <c r="JHU47" s="516"/>
      <c r="JHV47" s="516"/>
      <c r="JHW47" s="516"/>
      <c r="JHX47" s="516"/>
      <c r="JHY47" s="516"/>
      <c r="JHZ47" s="516"/>
      <c r="JIA47" s="516"/>
      <c r="JIB47" s="516"/>
      <c r="JIC47" s="516"/>
      <c r="JID47" s="516"/>
      <c r="JIE47" s="516"/>
      <c r="JIF47" s="516"/>
      <c r="JIG47" s="516"/>
      <c r="JIH47" s="516"/>
      <c r="JII47" s="516"/>
      <c r="JIJ47" s="516"/>
      <c r="JIK47" s="516"/>
      <c r="JIL47" s="516"/>
      <c r="JIM47" s="516"/>
      <c r="JIN47" s="516"/>
      <c r="JIO47" s="516"/>
      <c r="JIP47" s="516"/>
      <c r="JIQ47" s="516"/>
      <c r="JIR47" s="516"/>
      <c r="JIS47" s="516"/>
      <c r="JIT47" s="516"/>
      <c r="JIU47" s="516"/>
      <c r="JIV47" s="516"/>
      <c r="JIW47" s="516"/>
      <c r="JIX47" s="516"/>
      <c r="JIY47" s="516"/>
      <c r="JIZ47" s="516"/>
      <c r="JJA47" s="516"/>
      <c r="JJB47" s="516"/>
      <c r="JJC47" s="516"/>
      <c r="JJD47" s="516"/>
      <c r="JJE47" s="516"/>
      <c r="JJF47" s="516"/>
      <c r="JJG47" s="516"/>
      <c r="JJH47" s="516"/>
      <c r="JJI47" s="516"/>
      <c r="JJJ47" s="516"/>
      <c r="JJK47" s="516"/>
      <c r="JJL47" s="516"/>
      <c r="JJM47" s="516"/>
      <c r="JJN47" s="516"/>
      <c r="JJO47" s="516"/>
      <c r="JJP47" s="516"/>
      <c r="JJQ47" s="516"/>
      <c r="JJR47" s="516"/>
      <c r="JJS47" s="516"/>
      <c r="JJT47" s="516"/>
      <c r="JJU47" s="516"/>
      <c r="JJV47" s="516"/>
      <c r="JJW47" s="516"/>
      <c r="JJX47" s="516"/>
      <c r="JJY47" s="516"/>
      <c r="JJZ47" s="516"/>
      <c r="JKA47" s="516"/>
      <c r="JKB47" s="516"/>
      <c r="JKC47" s="516"/>
      <c r="JKD47" s="516"/>
      <c r="JKE47" s="516"/>
      <c r="JKF47" s="516"/>
      <c r="JKG47" s="516"/>
      <c r="JKH47" s="516"/>
      <c r="JKI47" s="516"/>
      <c r="JKJ47" s="516"/>
      <c r="JKK47" s="516"/>
      <c r="JKL47" s="516"/>
      <c r="JKM47" s="516"/>
      <c r="JKN47" s="516"/>
      <c r="JKO47" s="516"/>
      <c r="JKP47" s="516"/>
      <c r="JKQ47" s="516"/>
      <c r="JKR47" s="516"/>
      <c r="JKS47" s="516"/>
      <c r="JKT47" s="516"/>
      <c r="JKU47" s="516"/>
      <c r="JKV47" s="516"/>
      <c r="JKW47" s="516"/>
      <c r="JKX47" s="516"/>
      <c r="JKY47" s="516"/>
      <c r="JKZ47" s="516"/>
      <c r="JLA47" s="516"/>
      <c r="JLB47" s="516"/>
      <c r="JLC47" s="516"/>
      <c r="JLD47" s="516"/>
      <c r="JLE47" s="516"/>
      <c r="JLF47" s="516"/>
      <c r="JLG47" s="516"/>
      <c r="JLH47" s="516"/>
      <c r="JLI47" s="516"/>
      <c r="JLJ47" s="516"/>
      <c r="JLK47" s="516"/>
      <c r="JLL47" s="516"/>
      <c r="JLM47" s="516"/>
      <c r="JLN47" s="516"/>
      <c r="JLO47" s="516"/>
      <c r="JLP47" s="516"/>
      <c r="JLQ47" s="516"/>
      <c r="JLR47" s="516"/>
      <c r="JLS47" s="516"/>
      <c r="JLT47" s="516"/>
      <c r="JLU47" s="516"/>
      <c r="JLV47" s="516"/>
      <c r="JLW47" s="516"/>
      <c r="JLX47" s="516"/>
      <c r="JLY47" s="516"/>
      <c r="JLZ47" s="516"/>
      <c r="JMA47" s="516"/>
      <c r="JMB47" s="516"/>
      <c r="JMC47" s="516"/>
      <c r="JMD47" s="516"/>
      <c r="JME47" s="516"/>
      <c r="JMF47" s="516"/>
      <c r="JMG47" s="516"/>
      <c r="JMH47" s="516"/>
      <c r="JMI47" s="516"/>
      <c r="JMJ47" s="516"/>
      <c r="JMK47" s="516"/>
      <c r="JML47" s="516"/>
      <c r="JMM47" s="516"/>
      <c r="JMN47" s="516"/>
      <c r="JMO47" s="516"/>
      <c r="JMP47" s="516"/>
      <c r="JMQ47" s="516"/>
      <c r="JMR47" s="516"/>
      <c r="JMS47" s="516"/>
      <c r="JMT47" s="516"/>
      <c r="JMU47" s="516"/>
      <c r="JMV47" s="516"/>
      <c r="JMW47" s="516"/>
      <c r="JMX47" s="516"/>
      <c r="JMY47" s="516"/>
      <c r="JMZ47" s="516"/>
      <c r="JNA47" s="516"/>
      <c r="JNB47" s="516"/>
      <c r="JNC47" s="516"/>
      <c r="JND47" s="516"/>
      <c r="JNE47" s="516"/>
      <c r="JNF47" s="516"/>
      <c r="JNG47" s="516"/>
      <c r="JNH47" s="516"/>
      <c r="JNI47" s="516"/>
      <c r="JNJ47" s="516"/>
      <c r="JNK47" s="516"/>
      <c r="JNL47" s="516"/>
      <c r="JNM47" s="516"/>
      <c r="JNN47" s="516"/>
      <c r="JNO47" s="516"/>
      <c r="JNP47" s="516"/>
      <c r="JNQ47" s="516"/>
      <c r="JNR47" s="516"/>
      <c r="JNS47" s="516"/>
      <c r="JNT47" s="516"/>
      <c r="JNU47" s="516"/>
      <c r="JNV47" s="516"/>
      <c r="JNW47" s="516"/>
      <c r="JNX47" s="516"/>
      <c r="JNY47" s="516"/>
      <c r="JNZ47" s="516"/>
      <c r="JOA47" s="516"/>
      <c r="JOB47" s="516"/>
      <c r="JOC47" s="516"/>
      <c r="JOD47" s="516"/>
      <c r="JOE47" s="516"/>
      <c r="JOF47" s="516"/>
      <c r="JOG47" s="516"/>
      <c r="JOH47" s="516"/>
      <c r="JOI47" s="516"/>
      <c r="JOJ47" s="516"/>
      <c r="JOK47" s="516"/>
      <c r="JOL47" s="516"/>
      <c r="JOM47" s="516"/>
      <c r="JON47" s="516"/>
      <c r="JOO47" s="516"/>
      <c r="JOP47" s="516"/>
      <c r="JOQ47" s="516"/>
      <c r="JOR47" s="516"/>
      <c r="JOS47" s="516"/>
      <c r="JOT47" s="516"/>
      <c r="JOU47" s="516"/>
      <c r="JOV47" s="516"/>
      <c r="JOW47" s="516"/>
      <c r="JOX47" s="516"/>
      <c r="JOY47" s="516"/>
      <c r="JOZ47" s="516"/>
      <c r="JPA47" s="516"/>
      <c r="JPB47" s="516"/>
      <c r="JPC47" s="516"/>
      <c r="JPD47" s="516"/>
      <c r="JPE47" s="516"/>
      <c r="JPF47" s="516"/>
      <c r="JPG47" s="516"/>
      <c r="JPH47" s="516"/>
      <c r="JPI47" s="516"/>
      <c r="JPJ47" s="516"/>
      <c r="JPK47" s="516"/>
      <c r="JPL47" s="516"/>
      <c r="JPM47" s="516"/>
      <c r="JPN47" s="516"/>
      <c r="JPO47" s="516"/>
      <c r="JPP47" s="516"/>
      <c r="JPQ47" s="516"/>
      <c r="JPR47" s="516"/>
      <c r="JPS47" s="516"/>
      <c r="JPT47" s="516"/>
      <c r="JPU47" s="516"/>
      <c r="JPV47" s="516"/>
      <c r="JPW47" s="516"/>
      <c r="JPX47" s="516"/>
      <c r="JPY47" s="516"/>
      <c r="JPZ47" s="516"/>
      <c r="JQA47" s="516"/>
      <c r="JQB47" s="516"/>
      <c r="JQC47" s="516"/>
      <c r="JQD47" s="516"/>
      <c r="JQE47" s="516"/>
      <c r="JQF47" s="516"/>
      <c r="JQG47" s="516"/>
      <c r="JQH47" s="516"/>
      <c r="JQI47" s="516"/>
      <c r="JQJ47" s="516"/>
      <c r="JQK47" s="516"/>
      <c r="JQL47" s="516"/>
      <c r="JQM47" s="516"/>
      <c r="JQN47" s="516"/>
      <c r="JQO47" s="516"/>
      <c r="JQP47" s="516"/>
      <c r="JQQ47" s="516"/>
      <c r="JQR47" s="516"/>
      <c r="JQS47" s="516"/>
      <c r="JQT47" s="516"/>
      <c r="JQU47" s="516"/>
      <c r="JQV47" s="516"/>
      <c r="JQW47" s="516"/>
      <c r="JQX47" s="516"/>
      <c r="JQY47" s="516"/>
      <c r="JQZ47" s="516"/>
      <c r="JRA47" s="516"/>
      <c r="JRB47" s="516"/>
      <c r="JRC47" s="516"/>
      <c r="JRD47" s="516"/>
      <c r="JRE47" s="516"/>
      <c r="JRF47" s="516"/>
      <c r="JRG47" s="516"/>
      <c r="JRH47" s="516"/>
      <c r="JRI47" s="516"/>
      <c r="JRJ47" s="516"/>
      <c r="JRK47" s="516"/>
      <c r="JRL47" s="516"/>
      <c r="JRM47" s="516"/>
      <c r="JRN47" s="516"/>
      <c r="JRO47" s="516"/>
      <c r="JRP47" s="516"/>
      <c r="JRQ47" s="516"/>
      <c r="JRR47" s="516"/>
      <c r="JRS47" s="516"/>
      <c r="JRT47" s="516"/>
      <c r="JRU47" s="516"/>
      <c r="JRV47" s="516"/>
      <c r="JRW47" s="516"/>
      <c r="JRX47" s="516"/>
      <c r="JRY47" s="516"/>
      <c r="JRZ47" s="516"/>
      <c r="JSA47" s="516"/>
      <c r="JSB47" s="516"/>
      <c r="JSC47" s="516"/>
      <c r="JSD47" s="516"/>
      <c r="JSE47" s="516"/>
      <c r="JSF47" s="516"/>
      <c r="JSG47" s="516"/>
      <c r="JSH47" s="516"/>
      <c r="JSI47" s="516"/>
      <c r="JSJ47" s="516"/>
      <c r="JSK47" s="516"/>
      <c r="JSL47" s="516"/>
      <c r="JSM47" s="516"/>
      <c r="JSN47" s="516"/>
      <c r="JSO47" s="516"/>
      <c r="JSP47" s="516"/>
      <c r="JSQ47" s="516"/>
      <c r="JSR47" s="516"/>
      <c r="JSS47" s="516"/>
      <c r="JST47" s="516"/>
      <c r="JSU47" s="516"/>
      <c r="JSV47" s="516"/>
      <c r="JSW47" s="516"/>
      <c r="JSX47" s="516"/>
      <c r="JSY47" s="516"/>
      <c r="JSZ47" s="516"/>
      <c r="JTA47" s="516"/>
      <c r="JTB47" s="516"/>
      <c r="JTC47" s="516"/>
      <c r="JTD47" s="516"/>
      <c r="JTE47" s="516"/>
      <c r="JTF47" s="516"/>
      <c r="JTG47" s="516"/>
      <c r="JTH47" s="516"/>
      <c r="JTI47" s="516"/>
      <c r="JTJ47" s="516"/>
      <c r="JTK47" s="516"/>
      <c r="JTL47" s="516"/>
      <c r="JTM47" s="516"/>
      <c r="JTN47" s="516"/>
      <c r="JTO47" s="516"/>
      <c r="JTP47" s="516"/>
      <c r="JTQ47" s="516"/>
      <c r="JTR47" s="516"/>
      <c r="JTS47" s="516"/>
      <c r="JTT47" s="516"/>
      <c r="JTU47" s="516"/>
      <c r="JTV47" s="516"/>
      <c r="JTW47" s="516"/>
      <c r="JTX47" s="516"/>
      <c r="JTY47" s="516"/>
      <c r="JTZ47" s="516"/>
      <c r="JUA47" s="516"/>
      <c r="JUB47" s="516"/>
      <c r="JUC47" s="516"/>
      <c r="JUD47" s="516"/>
      <c r="JUE47" s="516"/>
      <c r="JUF47" s="516"/>
      <c r="JUG47" s="516"/>
      <c r="JUH47" s="516"/>
      <c r="JUI47" s="516"/>
      <c r="JUJ47" s="516"/>
      <c r="JUK47" s="516"/>
      <c r="JUL47" s="516"/>
      <c r="JUM47" s="516"/>
      <c r="JUN47" s="516"/>
      <c r="JUO47" s="516"/>
      <c r="JUP47" s="516"/>
      <c r="JUQ47" s="516"/>
      <c r="JUR47" s="516"/>
      <c r="JUS47" s="516"/>
      <c r="JUT47" s="516"/>
      <c r="JUU47" s="516"/>
      <c r="JUV47" s="516"/>
      <c r="JUW47" s="516"/>
      <c r="JUX47" s="516"/>
      <c r="JUY47" s="516"/>
      <c r="JUZ47" s="516"/>
      <c r="JVA47" s="516"/>
      <c r="JVB47" s="516"/>
      <c r="JVC47" s="516"/>
      <c r="JVD47" s="516"/>
      <c r="JVE47" s="516"/>
      <c r="JVF47" s="516"/>
      <c r="JVG47" s="516"/>
      <c r="JVH47" s="516"/>
      <c r="JVI47" s="516"/>
      <c r="JVJ47" s="516"/>
      <c r="JVK47" s="516"/>
      <c r="JVL47" s="516"/>
      <c r="JVM47" s="516"/>
      <c r="JVN47" s="516"/>
      <c r="JVO47" s="516"/>
      <c r="JVP47" s="516"/>
      <c r="JVQ47" s="516"/>
      <c r="JVR47" s="516"/>
      <c r="JVS47" s="516"/>
      <c r="JVT47" s="516"/>
      <c r="JVU47" s="516"/>
      <c r="JVV47" s="516"/>
      <c r="JVW47" s="516"/>
      <c r="JVX47" s="516"/>
      <c r="JVY47" s="516"/>
      <c r="JVZ47" s="516"/>
      <c r="JWA47" s="516"/>
      <c r="JWB47" s="516"/>
      <c r="JWC47" s="516"/>
      <c r="JWD47" s="516"/>
      <c r="JWE47" s="516"/>
      <c r="JWF47" s="516"/>
      <c r="JWG47" s="516"/>
      <c r="JWH47" s="516"/>
      <c r="JWI47" s="516"/>
      <c r="JWJ47" s="516"/>
      <c r="JWK47" s="516"/>
      <c r="JWL47" s="516"/>
      <c r="JWM47" s="516"/>
      <c r="JWN47" s="516"/>
      <c r="JWO47" s="516"/>
      <c r="JWP47" s="516"/>
      <c r="JWQ47" s="516"/>
      <c r="JWR47" s="516"/>
      <c r="JWS47" s="516"/>
      <c r="JWT47" s="516"/>
      <c r="JWU47" s="516"/>
      <c r="JWV47" s="516"/>
      <c r="JWW47" s="516"/>
      <c r="JWX47" s="516"/>
      <c r="JWY47" s="516"/>
      <c r="JWZ47" s="516"/>
      <c r="JXA47" s="516"/>
      <c r="JXB47" s="516"/>
      <c r="JXC47" s="516"/>
      <c r="JXD47" s="516"/>
      <c r="JXE47" s="516"/>
      <c r="JXF47" s="516"/>
      <c r="JXG47" s="516"/>
      <c r="JXH47" s="516"/>
      <c r="JXI47" s="516"/>
      <c r="JXJ47" s="516"/>
      <c r="JXK47" s="516"/>
      <c r="JXL47" s="516"/>
      <c r="JXM47" s="516"/>
      <c r="JXN47" s="516"/>
      <c r="JXO47" s="516"/>
      <c r="JXP47" s="516"/>
      <c r="JXQ47" s="516"/>
      <c r="JXR47" s="516"/>
      <c r="JXS47" s="516"/>
      <c r="JXT47" s="516"/>
      <c r="JXU47" s="516"/>
      <c r="JXV47" s="516"/>
      <c r="JXW47" s="516"/>
      <c r="JXX47" s="516"/>
      <c r="JXY47" s="516"/>
      <c r="JXZ47" s="516"/>
      <c r="JYA47" s="516"/>
      <c r="JYB47" s="516"/>
      <c r="JYC47" s="516"/>
      <c r="JYD47" s="516"/>
      <c r="JYE47" s="516"/>
      <c r="JYF47" s="516"/>
      <c r="JYG47" s="516"/>
      <c r="JYH47" s="516"/>
      <c r="JYI47" s="516"/>
      <c r="JYJ47" s="516"/>
      <c r="JYK47" s="516"/>
      <c r="JYL47" s="516"/>
      <c r="JYM47" s="516"/>
      <c r="JYN47" s="516"/>
      <c r="JYO47" s="516"/>
      <c r="JYP47" s="516"/>
      <c r="JYQ47" s="516"/>
      <c r="JYR47" s="516"/>
      <c r="JYS47" s="516"/>
      <c r="JYT47" s="516"/>
      <c r="JYU47" s="516"/>
      <c r="JYV47" s="516"/>
      <c r="JYW47" s="516"/>
      <c r="JYX47" s="516"/>
      <c r="JYY47" s="516"/>
      <c r="JYZ47" s="516"/>
      <c r="JZA47" s="516"/>
      <c r="JZB47" s="516"/>
      <c r="JZC47" s="516"/>
      <c r="JZD47" s="516"/>
      <c r="JZE47" s="516"/>
      <c r="JZF47" s="516"/>
      <c r="JZG47" s="516"/>
      <c r="JZH47" s="516"/>
      <c r="JZI47" s="516"/>
      <c r="JZJ47" s="516"/>
      <c r="JZK47" s="516"/>
      <c r="JZL47" s="516"/>
      <c r="JZM47" s="516"/>
      <c r="JZN47" s="516"/>
      <c r="JZO47" s="516"/>
      <c r="JZP47" s="516"/>
      <c r="JZQ47" s="516"/>
      <c r="JZR47" s="516"/>
      <c r="JZS47" s="516"/>
      <c r="JZT47" s="516"/>
      <c r="JZU47" s="516"/>
      <c r="JZV47" s="516"/>
      <c r="JZW47" s="516"/>
      <c r="JZX47" s="516"/>
      <c r="JZY47" s="516"/>
      <c r="JZZ47" s="516"/>
      <c r="KAA47" s="516"/>
      <c r="KAB47" s="516"/>
      <c r="KAC47" s="516"/>
      <c r="KAD47" s="516"/>
      <c r="KAE47" s="516"/>
      <c r="KAF47" s="516"/>
      <c r="KAG47" s="516"/>
      <c r="KAH47" s="516"/>
      <c r="KAI47" s="516"/>
      <c r="KAJ47" s="516"/>
      <c r="KAK47" s="516"/>
      <c r="KAL47" s="516"/>
      <c r="KAM47" s="516"/>
      <c r="KAN47" s="516"/>
      <c r="KAO47" s="516"/>
      <c r="KAP47" s="516"/>
      <c r="KAQ47" s="516"/>
      <c r="KAR47" s="516"/>
      <c r="KAS47" s="516"/>
      <c r="KAT47" s="516"/>
      <c r="KAU47" s="516"/>
      <c r="KAV47" s="516"/>
      <c r="KAW47" s="516"/>
      <c r="KAX47" s="516"/>
      <c r="KAY47" s="516"/>
      <c r="KAZ47" s="516"/>
      <c r="KBA47" s="516"/>
      <c r="KBB47" s="516"/>
      <c r="KBC47" s="516"/>
      <c r="KBD47" s="516"/>
      <c r="KBE47" s="516"/>
      <c r="KBF47" s="516"/>
      <c r="KBG47" s="516"/>
      <c r="KBH47" s="516"/>
      <c r="KBI47" s="516"/>
      <c r="KBJ47" s="516"/>
      <c r="KBK47" s="516"/>
      <c r="KBL47" s="516"/>
      <c r="KBM47" s="516"/>
      <c r="KBN47" s="516"/>
      <c r="KBO47" s="516"/>
      <c r="KBP47" s="516"/>
      <c r="KBQ47" s="516"/>
      <c r="KBR47" s="516"/>
      <c r="KBS47" s="516"/>
      <c r="KBT47" s="516"/>
      <c r="KBU47" s="516"/>
      <c r="KBV47" s="516"/>
      <c r="KBW47" s="516"/>
      <c r="KBX47" s="516"/>
      <c r="KBY47" s="516"/>
      <c r="KBZ47" s="516"/>
      <c r="KCA47" s="516"/>
      <c r="KCB47" s="516"/>
      <c r="KCC47" s="516"/>
      <c r="KCD47" s="516"/>
      <c r="KCE47" s="516"/>
      <c r="KCF47" s="516"/>
      <c r="KCG47" s="516"/>
      <c r="KCH47" s="516"/>
      <c r="KCI47" s="516"/>
      <c r="KCJ47" s="516"/>
      <c r="KCK47" s="516"/>
      <c r="KCL47" s="516"/>
      <c r="KCM47" s="516"/>
      <c r="KCN47" s="516"/>
      <c r="KCO47" s="516"/>
      <c r="KCP47" s="516"/>
      <c r="KCQ47" s="516"/>
      <c r="KCR47" s="516"/>
      <c r="KCS47" s="516"/>
      <c r="KCT47" s="516"/>
      <c r="KCU47" s="516"/>
      <c r="KCV47" s="516"/>
      <c r="KCW47" s="516"/>
      <c r="KCX47" s="516"/>
      <c r="KCY47" s="516"/>
      <c r="KCZ47" s="516"/>
      <c r="KDA47" s="516"/>
      <c r="KDB47" s="516"/>
      <c r="KDC47" s="516"/>
      <c r="KDD47" s="516"/>
      <c r="KDE47" s="516"/>
      <c r="KDF47" s="516"/>
      <c r="KDG47" s="516"/>
      <c r="KDH47" s="516"/>
      <c r="KDI47" s="516"/>
      <c r="KDJ47" s="516"/>
      <c r="KDK47" s="516"/>
      <c r="KDL47" s="516"/>
      <c r="KDM47" s="516"/>
      <c r="KDN47" s="516"/>
      <c r="KDO47" s="516"/>
      <c r="KDP47" s="516"/>
      <c r="KDQ47" s="516"/>
      <c r="KDR47" s="516"/>
      <c r="KDS47" s="516"/>
      <c r="KDT47" s="516"/>
      <c r="KDU47" s="516"/>
      <c r="KDV47" s="516"/>
      <c r="KDW47" s="516"/>
      <c r="KDX47" s="516"/>
      <c r="KDY47" s="516"/>
      <c r="KDZ47" s="516"/>
      <c r="KEA47" s="516"/>
      <c r="KEB47" s="516"/>
      <c r="KEC47" s="516"/>
      <c r="KED47" s="516"/>
      <c r="KEE47" s="516"/>
      <c r="KEF47" s="516"/>
      <c r="KEG47" s="516"/>
      <c r="KEH47" s="516"/>
      <c r="KEI47" s="516"/>
      <c r="KEJ47" s="516"/>
      <c r="KEK47" s="516"/>
      <c r="KEL47" s="516"/>
      <c r="KEM47" s="516"/>
      <c r="KEN47" s="516"/>
      <c r="KEO47" s="516"/>
      <c r="KEP47" s="516"/>
      <c r="KEQ47" s="516"/>
      <c r="KER47" s="516"/>
      <c r="KES47" s="516"/>
      <c r="KET47" s="516"/>
      <c r="KEU47" s="516"/>
      <c r="KEV47" s="516"/>
      <c r="KEW47" s="516"/>
      <c r="KEX47" s="516"/>
      <c r="KEY47" s="516"/>
      <c r="KEZ47" s="516"/>
      <c r="KFA47" s="516"/>
      <c r="KFB47" s="516"/>
      <c r="KFC47" s="516"/>
      <c r="KFD47" s="516"/>
      <c r="KFE47" s="516"/>
      <c r="KFF47" s="516"/>
      <c r="KFG47" s="516"/>
      <c r="KFH47" s="516"/>
      <c r="KFI47" s="516"/>
      <c r="KFJ47" s="516"/>
      <c r="KFK47" s="516"/>
      <c r="KFL47" s="516"/>
      <c r="KFM47" s="516"/>
      <c r="KFN47" s="516"/>
      <c r="KFO47" s="516"/>
      <c r="KFP47" s="516"/>
      <c r="KFQ47" s="516"/>
      <c r="KFR47" s="516"/>
      <c r="KFS47" s="516"/>
      <c r="KFT47" s="516"/>
      <c r="KFU47" s="516"/>
      <c r="KFV47" s="516"/>
      <c r="KFW47" s="516"/>
      <c r="KFX47" s="516"/>
      <c r="KFY47" s="516"/>
      <c r="KFZ47" s="516"/>
      <c r="KGA47" s="516"/>
      <c r="KGB47" s="516"/>
      <c r="KGC47" s="516"/>
      <c r="KGD47" s="516"/>
      <c r="KGE47" s="516"/>
      <c r="KGF47" s="516"/>
      <c r="KGG47" s="516"/>
      <c r="KGH47" s="516"/>
      <c r="KGI47" s="516"/>
      <c r="KGJ47" s="516"/>
      <c r="KGK47" s="516"/>
      <c r="KGL47" s="516"/>
      <c r="KGM47" s="516"/>
      <c r="KGN47" s="516"/>
      <c r="KGO47" s="516"/>
      <c r="KGP47" s="516"/>
      <c r="KGQ47" s="516"/>
      <c r="KGR47" s="516"/>
      <c r="KGS47" s="516"/>
      <c r="KGT47" s="516"/>
      <c r="KGU47" s="516"/>
      <c r="KGV47" s="516"/>
      <c r="KGW47" s="516"/>
      <c r="KGX47" s="516"/>
      <c r="KGY47" s="516"/>
      <c r="KGZ47" s="516"/>
      <c r="KHA47" s="516"/>
      <c r="KHB47" s="516"/>
      <c r="KHC47" s="516"/>
      <c r="KHD47" s="516"/>
      <c r="KHE47" s="516"/>
      <c r="KHF47" s="516"/>
      <c r="KHG47" s="516"/>
      <c r="KHH47" s="516"/>
      <c r="KHI47" s="516"/>
      <c r="KHJ47" s="516"/>
      <c r="KHK47" s="516"/>
      <c r="KHL47" s="516"/>
      <c r="KHM47" s="516"/>
      <c r="KHN47" s="516"/>
      <c r="KHO47" s="516"/>
      <c r="KHP47" s="516"/>
      <c r="KHQ47" s="516"/>
      <c r="KHR47" s="516"/>
      <c r="KHS47" s="516"/>
      <c r="KHT47" s="516"/>
      <c r="KHU47" s="516"/>
      <c r="KHV47" s="516"/>
      <c r="KHW47" s="516"/>
      <c r="KHX47" s="516"/>
      <c r="KHY47" s="516"/>
      <c r="KHZ47" s="516"/>
      <c r="KIA47" s="516"/>
      <c r="KIB47" s="516"/>
      <c r="KIC47" s="516"/>
      <c r="KID47" s="516"/>
      <c r="KIE47" s="516"/>
      <c r="KIF47" s="516"/>
      <c r="KIG47" s="516"/>
      <c r="KIH47" s="516"/>
      <c r="KII47" s="516"/>
      <c r="KIJ47" s="516"/>
      <c r="KIK47" s="516"/>
      <c r="KIL47" s="516"/>
      <c r="KIM47" s="516"/>
      <c r="KIN47" s="516"/>
      <c r="KIO47" s="516"/>
      <c r="KIP47" s="516"/>
      <c r="KIQ47" s="516"/>
      <c r="KIR47" s="516"/>
      <c r="KIS47" s="516"/>
      <c r="KIT47" s="516"/>
      <c r="KIU47" s="516"/>
      <c r="KIV47" s="516"/>
      <c r="KIW47" s="516"/>
      <c r="KIX47" s="516"/>
      <c r="KIY47" s="516"/>
      <c r="KIZ47" s="516"/>
      <c r="KJA47" s="516"/>
      <c r="KJB47" s="516"/>
      <c r="KJC47" s="516"/>
      <c r="KJD47" s="516"/>
      <c r="KJE47" s="516"/>
      <c r="KJF47" s="516"/>
      <c r="KJG47" s="516"/>
      <c r="KJH47" s="516"/>
      <c r="KJI47" s="516"/>
      <c r="KJJ47" s="516"/>
      <c r="KJK47" s="516"/>
      <c r="KJL47" s="516"/>
      <c r="KJM47" s="516"/>
      <c r="KJN47" s="516"/>
      <c r="KJO47" s="516"/>
      <c r="KJP47" s="516"/>
      <c r="KJQ47" s="516"/>
      <c r="KJR47" s="516"/>
      <c r="KJS47" s="516"/>
      <c r="KJT47" s="516"/>
      <c r="KJU47" s="516"/>
      <c r="KJV47" s="516"/>
      <c r="KJW47" s="516"/>
      <c r="KJX47" s="516"/>
      <c r="KJY47" s="516"/>
      <c r="KJZ47" s="516"/>
      <c r="KKA47" s="516"/>
      <c r="KKB47" s="516"/>
      <c r="KKC47" s="516"/>
      <c r="KKD47" s="516"/>
      <c r="KKE47" s="516"/>
      <c r="KKF47" s="516"/>
      <c r="KKG47" s="516"/>
      <c r="KKH47" s="516"/>
      <c r="KKI47" s="516"/>
      <c r="KKJ47" s="516"/>
      <c r="KKK47" s="516"/>
      <c r="KKL47" s="516"/>
      <c r="KKM47" s="516"/>
      <c r="KKN47" s="516"/>
      <c r="KKO47" s="516"/>
      <c r="KKP47" s="516"/>
      <c r="KKQ47" s="516"/>
      <c r="KKR47" s="516"/>
      <c r="KKS47" s="516"/>
      <c r="KKT47" s="516"/>
      <c r="KKU47" s="516"/>
      <c r="KKV47" s="516"/>
      <c r="KKW47" s="516"/>
      <c r="KKX47" s="516"/>
      <c r="KKY47" s="516"/>
      <c r="KKZ47" s="516"/>
      <c r="KLA47" s="516"/>
      <c r="KLB47" s="516"/>
      <c r="KLC47" s="516"/>
      <c r="KLD47" s="516"/>
      <c r="KLE47" s="516"/>
      <c r="KLF47" s="516"/>
      <c r="KLG47" s="516"/>
      <c r="KLH47" s="516"/>
      <c r="KLI47" s="516"/>
      <c r="KLJ47" s="516"/>
      <c r="KLK47" s="516"/>
      <c r="KLL47" s="516"/>
      <c r="KLM47" s="516"/>
      <c r="KLN47" s="516"/>
      <c r="KLO47" s="516"/>
      <c r="KLP47" s="516"/>
      <c r="KLQ47" s="516"/>
      <c r="KLR47" s="516"/>
      <c r="KLS47" s="516"/>
      <c r="KLT47" s="516"/>
      <c r="KLU47" s="516"/>
      <c r="KLV47" s="516"/>
      <c r="KLW47" s="516"/>
      <c r="KLX47" s="516"/>
      <c r="KLY47" s="516"/>
      <c r="KLZ47" s="516"/>
      <c r="KMA47" s="516"/>
      <c r="KMB47" s="516"/>
      <c r="KMC47" s="516"/>
      <c r="KMD47" s="516"/>
      <c r="KME47" s="516"/>
      <c r="KMF47" s="516"/>
      <c r="KMG47" s="516"/>
      <c r="KMH47" s="516"/>
      <c r="KMI47" s="516"/>
      <c r="KMJ47" s="516"/>
      <c r="KMK47" s="516"/>
      <c r="KML47" s="516"/>
      <c r="KMM47" s="516"/>
      <c r="KMN47" s="516"/>
      <c r="KMO47" s="516"/>
      <c r="KMP47" s="516"/>
      <c r="KMQ47" s="516"/>
      <c r="KMR47" s="516"/>
      <c r="KMS47" s="516"/>
      <c r="KMT47" s="516"/>
      <c r="KMU47" s="516"/>
      <c r="KMV47" s="516"/>
      <c r="KMW47" s="516"/>
      <c r="KMX47" s="516"/>
      <c r="KMY47" s="516"/>
      <c r="KMZ47" s="516"/>
      <c r="KNA47" s="516"/>
      <c r="KNB47" s="516"/>
      <c r="KNC47" s="516"/>
      <c r="KND47" s="516"/>
      <c r="KNE47" s="516"/>
      <c r="KNF47" s="516"/>
      <c r="KNG47" s="516"/>
      <c r="KNH47" s="516"/>
      <c r="KNI47" s="516"/>
      <c r="KNJ47" s="516"/>
      <c r="KNK47" s="516"/>
      <c r="KNL47" s="516"/>
      <c r="KNM47" s="516"/>
      <c r="KNN47" s="516"/>
      <c r="KNO47" s="516"/>
      <c r="KNP47" s="516"/>
      <c r="KNQ47" s="516"/>
      <c r="KNR47" s="516"/>
      <c r="KNS47" s="516"/>
      <c r="KNT47" s="516"/>
      <c r="KNU47" s="516"/>
      <c r="KNV47" s="516"/>
      <c r="KNW47" s="516"/>
      <c r="KNX47" s="516"/>
      <c r="KNY47" s="516"/>
      <c r="KNZ47" s="516"/>
      <c r="KOA47" s="516"/>
      <c r="KOB47" s="516"/>
      <c r="KOC47" s="516"/>
      <c r="KOD47" s="516"/>
      <c r="KOE47" s="516"/>
      <c r="KOF47" s="516"/>
      <c r="KOG47" s="516"/>
      <c r="KOH47" s="516"/>
      <c r="KOI47" s="516"/>
      <c r="KOJ47" s="516"/>
      <c r="KOK47" s="516"/>
      <c r="KOL47" s="516"/>
      <c r="KOM47" s="516"/>
      <c r="KON47" s="516"/>
      <c r="KOO47" s="516"/>
      <c r="KOP47" s="516"/>
      <c r="KOQ47" s="516"/>
      <c r="KOR47" s="516"/>
      <c r="KOS47" s="516"/>
      <c r="KOT47" s="516"/>
      <c r="KOU47" s="516"/>
      <c r="KOV47" s="516"/>
      <c r="KOW47" s="516"/>
      <c r="KOX47" s="516"/>
      <c r="KOY47" s="516"/>
      <c r="KOZ47" s="516"/>
      <c r="KPA47" s="516"/>
      <c r="KPB47" s="516"/>
      <c r="KPC47" s="516"/>
      <c r="KPD47" s="516"/>
      <c r="KPE47" s="516"/>
      <c r="KPF47" s="516"/>
      <c r="KPG47" s="516"/>
      <c r="KPH47" s="516"/>
      <c r="KPI47" s="516"/>
      <c r="KPJ47" s="516"/>
      <c r="KPK47" s="516"/>
      <c r="KPL47" s="516"/>
      <c r="KPM47" s="516"/>
      <c r="KPN47" s="516"/>
      <c r="KPO47" s="516"/>
      <c r="KPP47" s="516"/>
      <c r="KPQ47" s="516"/>
      <c r="KPR47" s="516"/>
      <c r="KPS47" s="516"/>
      <c r="KPT47" s="516"/>
      <c r="KPU47" s="516"/>
      <c r="KPV47" s="516"/>
      <c r="KPW47" s="516"/>
      <c r="KPX47" s="516"/>
      <c r="KPY47" s="516"/>
      <c r="KPZ47" s="516"/>
      <c r="KQA47" s="516"/>
      <c r="KQB47" s="516"/>
      <c r="KQC47" s="516"/>
      <c r="KQD47" s="516"/>
      <c r="KQE47" s="516"/>
      <c r="KQF47" s="516"/>
      <c r="KQG47" s="516"/>
      <c r="KQH47" s="516"/>
      <c r="KQI47" s="516"/>
      <c r="KQJ47" s="516"/>
      <c r="KQK47" s="516"/>
      <c r="KQL47" s="516"/>
      <c r="KQM47" s="516"/>
      <c r="KQN47" s="516"/>
      <c r="KQO47" s="516"/>
      <c r="KQP47" s="516"/>
      <c r="KQQ47" s="516"/>
      <c r="KQR47" s="516"/>
      <c r="KQS47" s="516"/>
      <c r="KQT47" s="516"/>
      <c r="KQU47" s="516"/>
      <c r="KQV47" s="516"/>
      <c r="KQW47" s="516"/>
      <c r="KQX47" s="516"/>
      <c r="KQY47" s="516"/>
      <c r="KQZ47" s="516"/>
      <c r="KRA47" s="516"/>
      <c r="KRB47" s="516"/>
      <c r="KRC47" s="516"/>
      <c r="KRD47" s="516"/>
      <c r="KRE47" s="516"/>
      <c r="KRF47" s="516"/>
      <c r="KRG47" s="516"/>
      <c r="KRH47" s="516"/>
      <c r="KRI47" s="516"/>
      <c r="KRJ47" s="516"/>
      <c r="KRK47" s="516"/>
      <c r="KRL47" s="516"/>
      <c r="KRM47" s="516"/>
      <c r="KRN47" s="516"/>
      <c r="KRO47" s="516"/>
      <c r="KRP47" s="516"/>
      <c r="KRQ47" s="516"/>
      <c r="KRR47" s="516"/>
      <c r="KRS47" s="516"/>
      <c r="KRT47" s="516"/>
      <c r="KRU47" s="516"/>
      <c r="KRV47" s="516"/>
      <c r="KRW47" s="516"/>
      <c r="KRX47" s="516"/>
      <c r="KRY47" s="516"/>
      <c r="KRZ47" s="516"/>
      <c r="KSA47" s="516"/>
      <c r="KSB47" s="516"/>
      <c r="KSC47" s="516"/>
      <c r="KSD47" s="516"/>
      <c r="KSE47" s="516"/>
      <c r="KSF47" s="516"/>
      <c r="KSG47" s="516"/>
      <c r="KSH47" s="516"/>
      <c r="KSI47" s="516"/>
      <c r="KSJ47" s="516"/>
      <c r="KSK47" s="516"/>
      <c r="KSL47" s="516"/>
      <c r="KSM47" s="516"/>
      <c r="KSN47" s="516"/>
      <c r="KSO47" s="516"/>
      <c r="KSP47" s="516"/>
      <c r="KSQ47" s="516"/>
      <c r="KSR47" s="516"/>
      <c r="KSS47" s="516"/>
      <c r="KST47" s="516"/>
      <c r="KSU47" s="516"/>
      <c r="KSV47" s="516"/>
      <c r="KSW47" s="516"/>
      <c r="KSX47" s="516"/>
      <c r="KSY47" s="516"/>
      <c r="KSZ47" s="516"/>
      <c r="KTA47" s="516"/>
      <c r="KTB47" s="516"/>
      <c r="KTC47" s="516"/>
      <c r="KTD47" s="516"/>
      <c r="KTE47" s="516"/>
      <c r="KTF47" s="516"/>
      <c r="KTG47" s="516"/>
      <c r="KTH47" s="516"/>
      <c r="KTI47" s="516"/>
      <c r="KTJ47" s="516"/>
      <c r="KTK47" s="516"/>
      <c r="KTL47" s="516"/>
      <c r="KTM47" s="516"/>
      <c r="KTN47" s="516"/>
      <c r="KTO47" s="516"/>
      <c r="KTP47" s="516"/>
      <c r="KTQ47" s="516"/>
      <c r="KTR47" s="516"/>
      <c r="KTS47" s="516"/>
      <c r="KTT47" s="516"/>
      <c r="KTU47" s="516"/>
      <c r="KTV47" s="516"/>
      <c r="KTW47" s="516"/>
      <c r="KTX47" s="516"/>
      <c r="KTY47" s="516"/>
      <c r="KTZ47" s="516"/>
      <c r="KUA47" s="516"/>
      <c r="KUB47" s="516"/>
      <c r="KUC47" s="516"/>
      <c r="KUD47" s="516"/>
      <c r="KUE47" s="516"/>
      <c r="KUF47" s="516"/>
      <c r="KUG47" s="516"/>
      <c r="KUH47" s="516"/>
      <c r="KUI47" s="516"/>
      <c r="KUJ47" s="516"/>
      <c r="KUK47" s="516"/>
      <c r="KUL47" s="516"/>
      <c r="KUM47" s="516"/>
      <c r="KUN47" s="516"/>
      <c r="KUO47" s="516"/>
      <c r="KUP47" s="516"/>
      <c r="KUQ47" s="516"/>
      <c r="KUR47" s="516"/>
      <c r="KUS47" s="516"/>
      <c r="KUT47" s="516"/>
      <c r="KUU47" s="516"/>
      <c r="KUV47" s="516"/>
      <c r="KUW47" s="516"/>
      <c r="KUX47" s="516"/>
      <c r="KUY47" s="516"/>
      <c r="KUZ47" s="516"/>
      <c r="KVA47" s="516"/>
      <c r="KVB47" s="516"/>
      <c r="KVC47" s="516"/>
      <c r="KVD47" s="516"/>
      <c r="KVE47" s="516"/>
      <c r="KVF47" s="516"/>
      <c r="KVG47" s="516"/>
      <c r="KVH47" s="516"/>
      <c r="KVI47" s="516"/>
      <c r="KVJ47" s="516"/>
      <c r="KVK47" s="516"/>
      <c r="KVL47" s="516"/>
      <c r="KVM47" s="516"/>
      <c r="KVN47" s="516"/>
      <c r="KVO47" s="516"/>
      <c r="KVP47" s="516"/>
      <c r="KVQ47" s="516"/>
      <c r="KVR47" s="516"/>
      <c r="KVS47" s="516"/>
      <c r="KVT47" s="516"/>
      <c r="KVU47" s="516"/>
      <c r="KVV47" s="516"/>
      <c r="KVW47" s="516"/>
      <c r="KVX47" s="516"/>
      <c r="KVY47" s="516"/>
      <c r="KVZ47" s="516"/>
      <c r="KWA47" s="516"/>
      <c r="KWB47" s="516"/>
      <c r="KWC47" s="516"/>
      <c r="KWD47" s="516"/>
      <c r="KWE47" s="516"/>
      <c r="KWF47" s="516"/>
      <c r="KWG47" s="516"/>
      <c r="KWH47" s="516"/>
      <c r="KWI47" s="516"/>
      <c r="KWJ47" s="516"/>
      <c r="KWK47" s="516"/>
      <c r="KWL47" s="516"/>
      <c r="KWM47" s="516"/>
      <c r="KWN47" s="516"/>
      <c r="KWO47" s="516"/>
      <c r="KWP47" s="516"/>
      <c r="KWQ47" s="516"/>
      <c r="KWR47" s="516"/>
      <c r="KWS47" s="516"/>
      <c r="KWT47" s="516"/>
      <c r="KWU47" s="516"/>
      <c r="KWV47" s="516"/>
      <c r="KWW47" s="516"/>
      <c r="KWX47" s="516"/>
      <c r="KWY47" s="516"/>
      <c r="KWZ47" s="516"/>
      <c r="KXA47" s="516"/>
      <c r="KXB47" s="516"/>
      <c r="KXC47" s="516"/>
      <c r="KXD47" s="516"/>
      <c r="KXE47" s="516"/>
      <c r="KXF47" s="516"/>
      <c r="KXG47" s="516"/>
      <c r="KXH47" s="516"/>
      <c r="KXI47" s="516"/>
      <c r="KXJ47" s="516"/>
      <c r="KXK47" s="516"/>
      <c r="KXL47" s="516"/>
      <c r="KXM47" s="516"/>
      <c r="KXN47" s="516"/>
      <c r="KXO47" s="516"/>
      <c r="KXP47" s="516"/>
      <c r="KXQ47" s="516"/>
      <c r="KXR47" s="516"/>
      <c r="KXS47" s="516"/>
      <c r="KXT47" s="516"/>
      <c r="KXU47" s="516"/>
      <c r="KXV47" s="516"/>
      <c r="KXW47" s="516"/>
      <c r="KXX47" s="516"/>
      <c r="KXY47" s="516"/>
      <c r="KXZ47" s="516"/>
      <c r="KYA47" s="516"/>
      <c r="KYB47" s="516"/>
      <c r="KYC47" s="516"/>
      <c r="KYD47" s="516"/>
      <c r="KYE47" s="516"/>
      <c r="KYF47" s="516"/>
      <c r="KYG47" s="516"/>
      <c r="KYH47" s="516"/>
      <c r="KYI47" s="516"/>
      <c r="KYJ47" s="516"/>
      <c r="KYK47" s="516"/>
      <c r="KYL47" s="516"/>
      <c r="KYM47" s="516"/>
      <c r="KYN47" s="516"/>
      <c r="KYO47" s="516"/>
      <c r="KYP47" s="516"/>
      <c r="KYQ47" s="516"/>
      <c r="KYR47" s="516"/>
      <c r="KYS47" s="516"/>
      <c r="KYT47" s="516"/>
      <c r="KYU47" s="516"/>
      <c r="KYV47" s="516"/>
      <c r="KYW47" s="516"/>
      <c r="KYX47" s="516"/>
      <c r="KYY47" s="516"/>
      <c r="KYZ47" s="516"/>
      <c r="KZA47" s="516"/>
      <c r="KZB47" s="516"/>
      <c r="KZC47" s="516"/>
      <c r="KZD47" s="516"/>
      <c r="KZE47" s="516"/>
      <c r="KZF47" s="516"/>
      <c r="KZG47" s="516"/>
      <c r="KZH47" s="516"/>
      <c r="KZI47" s="516"/>
      <c r="KZJ47" s="516"/>
      <c r="KZK47" s="516"/>
      <c r="KZL47" s="516"/>
      <c r="KZM47" s="516"/>
      <c r="KZN47" s="516"/>
      <c r="KZO47" s="516"/>
      <c r="KZP47" s="516"/>
      <c r="KZQ47" s="516"/>
      <c r="KZR47" s="516"/>
      <c r="KZS47" s="516"/>
      <c r="KZT47" s="516"/>
      <c r="KZU47" s="516"/>
      <c r="KZV47" s="516"/>
      <c r="KZW47" s="516"/>
      <c r="KZX47" s="516"/>
      <c r="KZY47" s="516"/>
      <c r="KZZ47" s="516"/>
      <c r="LAA47" s="516"/>
      <c r="LAB47" s="516"/>
      <c r="LAC47" s="516"/>
      <c r="LAD47" s="516"/>
      <c r="LAE47" s="516"/>
      <c r="LAF47" s="516"/>
      <c r="LAG47" s="516"/>
      <c r="LAH47" s="516"/>
      <c r="LAI47" s="516"/>
      <c r="LAJ47" s="516"/>
      <c r="LAK47" s="516"/>
      <c r="LAL47" s="516"/>
      <c r="LAM47" s="516"/>
      <c r="LAN47" s="516"/>
      <c r="LAO47" s="516"/>
      <c r="LAP47" s="516"/>
      <c r="LAQ47" s="516"/>
      <c r="LAR47" s="516"/>
      <c r="LAS47" s="516"/>
      <c r="LAT47" s="516"/>
      <c r="LAU47" s="516"/>
      <c r="LAV47" s="516"/>
      <c r="LAW47" s="516"/>
      <c r="LAX47" s="516"/>
      <c r="LAY47" s="516"/>
      <c r="LAZ47" s="516"/>
      <c r="LBA47" s="516"/>
      <c r="LBB47" s="516"/>
      <c r="LBC47" s="516"/>
      <c r="LBD47" s="516"/>
      <c r="LBE47" s="516"/>
      <c r="LBF47" s="516"/>
      <c r="LBG47" s="516"/>
      <c r="LBH47" s="516"/>
      <c r="LBI47" s="516"/>
      <c r="LBJ47" s="516"/>
      <c r="LBK47" s="516"/>
      <c r="LBL47" s="516"/>
      <c r="LBM47" s="516"/>
      <c r="LBN47" s="516"/>
      <c r="LBO47" s="516"/>
      <c r="LBP47" s="516"/>
      <c r="LBQ47" s="516"/>
      <c r="LBR47" s="516"/>
      <c r="LBS47" s="516"/>
      <c r="LBT47" s="516"/>
      <c r="LBU47" s="516"/>
      <c r="LBV47" s="516"/>
      <c r="LBW47" s="516"/>
      <c r="LBX47" s="516"/>
      <c r="LBY47" s="516"/>
      <c r="LBZ47" s="516"/>
      <c r="LCA47" s="516"/>
      <c r="LCB47" s="516"/>
      <c r="LCC47" s="516"/>
      <c r="LCD47" s="516"/>
      <c r="LCE47" s="516"/>
      <c r="LCF47" s="516"/>
      <c r="LCG47" s="516"/>
      <c r="LCH47" s="516"/>
      <c r="LCI47" s="516"/>
      <c r="LCJ47" s="516"/>
      <c r="LCK47" s="516"/>
      <c r="LCL47" s="516"/>
      <c r="LCM47" s="516"/>
      <c r="LCN47" s="516"/>
      <c r="LCO47" s="516"/>
      <c r="LCP47" s="516"/>
      <c r="LCQ47" s="516"/>
      <c r="LCR47" s="516"/>
      <c r="LCS47" s="516"/>
      <c r="LCT47" s="516"/>
      <c r="LCU47" s="516"/>
      <c r="LCV47" s="516"/>
      <c r="LCW47" s="516"/>
      <c r="LCX47" s="516"/>
      <c r="LCY47" s="516"/>
      <c r="LCZ47" s="516"/>
      <c r="LDA47" s="516"/>
      <c r="LDB47" s="516"/>
      <c r="LDC47" s="516"/>
      <c r="LDD47" s="516"/>
      <c r="LDE47" s="516"/>
      <c r="LDF47" s="516"/>
      <c r="LDG47" s="516"/>
      <c r="LDH47" s="516"/>
      <c r="LDI47" s="516"/>
      <c r="LDJ47" s="516"/>
      <c r="LDK47" s="516"/>
      <c r="LDL47" s="516"/>
      <c r="LDM47" s="516"/>
      <c r="LDN47" s="516"/>
      <c r="LDO47" s="516"/>
      <c r="LDP47" s="516"/>
      <c r="LDQ47" s="516"/>
      <c r="LDR47" s="516"/>
      <c r="LDS47" s="516"/>
      <c r="LDT47" s="516"/>
      <c r="LDU47" s="516"/>
      <c r="LDV47" s="516"/>
      <c r="LDW47" s="516"/>
      <c r="LDX47" s="516"/>
      <c r="LDY47" s="516"/>
      <c r="LDZ47" s="516"/>
      <c r="LEA47" s="516"/>
      <c r="LEB47" s="516"/>
      <c r="LEC47" s="516"/>
      <c r="LED47" s="516"/>
      <c r="LEE47" s="516"/>
      <c r="LEF47" s="516"/>
      <c r="LEG47" s="516"/>
      <c r="LEH47" s="516"/>
      <c r="LEI47" s="516"/>
      <c r="LEJ47" s="516"/>
      <c r="LEK47" s="516"/>
      <c r="LEL47" s="516"/>
      <c r="LEM47" s="516"/>
      <c r="LEN47" s="516"/>
      <c r="LEO47" s="516"/>
      <c r="LEP47" s="516"/>
      <c r="LEQ47" s="516"/>
      <c r="LER47" s="516"/>
      <c r="LES47" s="516"/>
      <c r="LET47" s="516"/>
      <c r="LEU47" s="516"/>
      <c r="LEV47" s="516"/>
      <c r="LEW47" s="516"/>
      <c r="LEX47" s="516"/>
      <c r="LEY47" s="516"/>
      <c r="LEZ47" s="516"/>
      <c r="LFA47" s="516"/>
      <c r="LFB47" s="516"/>
      <c r="LFC47" s="516"/>
      <c r="LFD47" s="516"/>
      <c r="LFE47" s="516"/>
      <c r="LFF47" s="516"/>
      <c r="LFG47" s="516"/>
      <c r="LFH47" s="516"/>
      <c r="LFI47" s="516"/>
      <c r="LFJ47" s="516"/>
      <c r="LFK47" s="516"/>
      <c r="LFL47" s="516"/>
      <c r="LFM47" s="516"/>
      <c r="LFN47" s="516"/>
      <c r="LFO47" s="516"/>
      <c r="LFP47" s="516"/>
      <c r="LFQ47" s="516"/>
      <c r="LFR47" s="516"/>
      <c r="LFS47" s="516"/>
      <c r="LFT47" s="516"/>
      <c r="LFU47" s="516"/>
      <c r="LFV47" s="516"/>
      <c r="LFW47" s="516"/>
      <c r="LFX47" s="516"/>
      <c r="LFY47" s="516"/>
      <c r="LFZ47" s="516"/>
      <c r="LGA47" s="516"/>
      <c r="LGB47" s="516"/>
      <c r="LGC47" s="516"/>
      <c r="LGD47" s="516"/>
      <c r="LGE47" s="516"/>
      <c r="LGF47" s="516"/>
      <c r="LGG47" s="516"/>
      <c r="LGH47" s="516"/>
      <c r="LGI47" s="516"/>
      <c r="LGJ47" s="516"/>
      <c r="LGK47" s="516"/>
      <c r="LGL47" s="516"/>
      <c r="LGM47" s="516"/>
      <c r="LGN47" s="516"/>
      <c r="LGO47" s="516"/>
      <c r="LGP47" s="516"/>
      <c r="LGQ47" s="516"/>
      <c r="LGR47" s="516"/>
      <c r="LGS47" s="516"/>
      <c r="LGT47" s="516"/>
      <c r="LGU47" s="516"/>
      <c r="LGV47" s="516"/>
      <c r="LGW47" s="516"/>
      <c r="LGX47" s="516"/>
      <c r="LGY47" s="516"/>
      <c r="LGZ47" s="516"/>
      <c r="LHA47" s="516"/>
      <c r="LHB47" s="516"/>
      <c r="LHC47" s="516"/>
      <c r="LHD47" s="516"/>
      <c r="LHE47" s="516"/>
      <c r="LHF47" s="516"/>
      <c r="LHG47" s="516"/>
      <c r="LHH47" s="516"/>
      <c r="LHI47" s="516"/>
      <c r="LHJ47" s="516"/>
      <c r="LHK47" s="516"/>
      <c r="LHL47" s="516"/>
      <c r="LHM47" s="516"/>
      <c r="LHN47" s="516"/>
      <c r="LHO47" s="516"/>
      <c r="LHP47" s="516"/>
      <c r="LHQ47" s="516"/>
      <c r="LHR47" s="516"/>
      <c r="LHS47" s="516"/>
      <c r="LHT47" s="516"/>
      <c r="LHU47" s="516"/>
      <c r="LHV47" s="516"/>
      <c r="LHW47" s="516"/>
      <c r="LHX47" s="516"/>
      <c r="LHY47" s="516"/>
      <c r="LHZ47" s="516"/>
      <c r="LIA47" s="516"/>
      <c r="LIB47" s="516"/>
      <c r="LIC47" s="516"/>
      <c r="LID47" s="516"/>
      <c r="LIE47" s="516"/>
      <c r="LIF47" s="516"/>
      <c r="LIG47" s="516"/>
      <c r="LIH47" s="516"/>
      <c r="LII47" s="516"/>
      <c r="LIJ47" s="516"/>
      <c r="LIK47" s="516"/>
      <c r="LIL47" s="516"/>
      <c r="LIM47" s="516"/>
      <c r="LIN47" s="516"/>
      <c r="LIO47" s="516"/>
      <c r="LIP47" s="516"/>
      <c r="LIQ47" s="516"/>
      <c r="LIR47" s="516"/>
      <c r="LIS47" s="516"/>
      <c r="LIT47" s="516"/>
      <c r="LIU47" s="516"/>
      <c r="LIV47" s="516"/>
      <c r="LIW47" s="516"/>
      <c r="LIX47" s="516"/>
      <c r="LIY47" s="516"/>
      <c r="LIZ47" s="516"/>
      <c r="LJA47" s="516"/>
      <c r="LJB47" s="516"/>
      <c r="LJC47" s="516"/>
      <c r="LJD47" s="516"/>
      <c r="LJE47" s="516"/>
      <c r="LJF47" s="516"/>
      <c r="LJG47" s="516"/>
      <c r="LJH47" s="516"/>
      <c r="LJI47" s="516"/>
      <c r="LJJ47" s="516"/>
      <c r="LJK47" s="516"/>
      <c r="LJL47" s="516"/>
      <c r="LJM47" s="516"/>
      <c r="LJN47" s="516"/>
      <c r="LJO47" s="516"/>
      <c r="LJP47" s="516"/>
      <c r="LJQ47" s="516"/>
      <c r="LJR47" s="516"/>
      <c r="LJS47" s="516"/>
      <c r="LJT47" s="516"/>
      <c r="LJU47" s="516"/>
      <c r="LJV47" s="516"/>
      <c r="LJW47" s="516"/>
      <c r="LJX47" s="516"/>
      <c r="LJY47" s="516"/>
      <c r="LJZ47" s="516"/>
      <c r="LKA47" s="516"/>
      <c r="LKB47" s="516"/>
      <c r="LKC47" s="516"/>
      <c r="LKD47" s="516"/>
      <c r="LKE47" s="516"/>
      <c r="LKF47" s="516"/>
      <c r="LKG47" s="516"/>
      <c r="LKH47" s="516"/>
      <c r="LKI47" s="516"/>
      <c r="LKJ47" s="516"/>
      <c r="LKK47" s="516"/>
      <c r="LKL47" s="516"/>
      <c r="LKM47" s="516"/>
      <c r="LKN47" s="516"/>
      <c r="LKO47" s="516"/>
      <c r="LKP47" s="516"/>
      <c r="LKQ47" s="516"/>
      <c r="LKR47" s="516"/>
      <c r="LKS47" s="516"/>
      <c r="LKT47" s="516"/>
      <c r="LKU47" s="516"/>
      <c r="LKV47" s="516"/>
      <c r="LKW47" s="516"/>
      <c r="LKX47" s="516"/>
      <c r="LKY47" s="516"/>
      <c r="LKZ47" s="516"/>
      <c r="LLA47" s="516"/>
      <c r="LLB47" s="516"/>
      <c r="LLC47" s="516"/>
      <c r="LLD47" s="516"/>
      <c r="LLE47" s="516"/>
      <c r="LLF47" s="516"/>
      <c r="LLG47" s="516"/>
      <c r="LLH47" s="516"/>
      <c r="LLI47" s="516"/>
      <c r="LLJ47" s="516"/>
      <c r="LLK47" s="516"/>
      <c r="LLL47" s="516"/>
      <c r="LLM47" s="516"/>
      <c r="LLN47" s="516"/>
      <c r="LLO47" s="516"/>
      <c r="LLP47" s="516"/>
      <c r="LLQ47" s="516"/>
      <c r="LLR47" s="516"/>
      <c r="LLS47" s="516"/>
      <c r="LLT47" s="516"/>
      <c r="LLU47" s="516"/>
      <c r="LLV47" s="516"/>
      <c r="LLW47" s="516"/>
      <c r="LLX47" s="516"/>
      <c r="LLY47" s="516"/>
      <c r="LLZ47" s="516"/>
      <c r="LMA47" s="516"/>
      <c r="LMB47" s="516"/>
      <c r="LMC47" s="516"/>
      <c r="LMD47" s="516"/>
      <c r="LME47" s="516"/>
      <c r="LMF47" s="516"/>
      <c r="LMG47" s="516"/>
      <c r="LMH47" s="516"/>
      <c r="LMI47" s="516"/>
      <c r="LMJ47" s="516"/>
      <c r="LMK47" s="516"/>
      <c r="LML47" s="516"/>
      <c r="LMM47" s="516"/>
      <c r="LMN47" s="516"/>
      <c r="LMO47" s="516"/>
      <c r="LMP47" s="516"/>
      <c r="LMQ47" s="516"/>
      <c r="LMR47" s="516"/>
      <c r="LMS47" s="516"/>
      <c r="LMT47" s="516"/>
      <c r="LMU47" s="516"/>
      <c r="LMV47" s="516"/>
      <c r="LMW47" s="516"/>
      <c r="LMX47" s="516"/>
      <c r="LMY47" s="516"/>
      <c r="LMZ47" s="516"/>
      <c r="LNA47" s="516"/>
      <c r="LNB47" s="516"/>
      <c r="LNC47" s="516"/>
      <c r="LND47" s="516"/>
      <c r="LNE47" s="516"/>
      <c r="LNF47" s="516"/>
      <c r="LNG47" s="516"/>
      <c r="LNH47" s="516"/>
      <c r="LNI47" s="516"/>
      <c r="LNJ47" s="516"/>
      <c r="LNK47" s="516"/>
      <c r="LNL47" s="516"/>
      <c r="LNM47" s="516"/>
      <c r="LNN47" s="516"/>
      <c r="LNO47" s="516"/>
      <c r="LNP47" s="516"/>
      <c r="LNQ47" s="516"/>
      <c r="LNR47" s="516"/>
      <c r="LNS47" s="516"/>
      <c r="LNT47" s="516"/>
      <c r="LNU47" s="516"/>
      <c r="LNV47" s="516"/>
      <c r="LNW47" s="516"/>
      <c r="LNX47" s="516"/>
      <c r="LNY47" s="516"/>
      <c r="LNZ47" s="516"/>
      <c r="LOA47" s="516"/>
      <c r="LOB47" s="516"/>
      <c r="LOC47" s="516"/>
      <c r="LOD47" s="516"/>
      <c r="LOE47" s="516"/>
      <c r="LOF47" s="516"/>
      <c r="LOG47" s="516"/>
      <c r="LOH47" s="516"/>
      <c r="LOI47" s="516"/>
      <c r="LOJ47" s="516"/>
      <c r="LOK47" s="516"/>
      <c r="LOL47" s="516"/>
      <c r="LOM47" s="516"/>
      <c r="LON47" s="516"/>
      <c r="LOO47" s="516"/>
      <c r="LOP47" s="516"/>
      <c r="LOQ47" s="516"/>
      <c r="LOR47" s="516"/>
      <c r="LOS47" s="516"/>
      <c r="LOT47" s="516"/>
      <c r="LOU47" s="516"/>
      <c r="LOV47" s="516"/>
      <c r="LOW47" s="516"/>
      <c r="LOX47" s="516"/>
      <c r="LOY47" s="516"/>
      <c r="LOZ47" s="516"/>
      <c r="LPA47" s="516"/>
      <c r="LPB47" s="516"/>
      <c r="LPC47" s="516"/>
      <c r="LPD47" s="516"/>
      <c r="LPE47" s="516"/>
      <c r="LPF47" s="516"/>
      <c r="LPG47" s="516"/>
      <c r="LPH47" s="516"/>
      <c r="LPI47" s="516"/>
      <c r="LPJ47" s="516"/>
      <c r="LPK47" s="516"/>
      <c r="LPL47" s="516"/>
      <c r="LPM47" s="516"/>
      <c r="LPN47" s="516"/>
      <c r="LPO47" s="516"/>
      <c r="LPP47" s="516"/>
      <c r="LPQ47" s="516"/>
      <c r="LPR47" s="516"/>
      <c r="LPS47" s="516"/>
      <c r="LPT47" s="516"/>
      <c r="LPU47" s="516"/>
      <c r="LPV47" s="516"/>
      <c r="LPW47" s="516"/>
      <c r="LPX47" s="516"/>
      <c r="LPY47" s="516"/>
      <c r="LPZ47" s="516"/>
      <c r="LQA47" s="516"/>
      <c r="LQB47" s="516"/>
      <c r="LQC47" s="516"/>
      <c r="LQD47" s="516"/>
      <c r="LQE47" s="516"/>
      <c r="LQF47" s="516"/>
      <c r="LQG47" s="516"/>
      <c r="LQH47" s="516"/>
      <c r="LQI47" s="516"/>
      <c r="LQJ47" s="516"/>
      <c r="LQK47" s="516"/>
      <c r="LQL47" s="516"/>
      <c r="LQM47" s="516"/>
      <c r="LQN47" s="516"/>
      <c r="LQO47" s="516"/>
      <c r="LQP47" s="516"/>
      <c r="LQQ47" s="516"/>
      <c r="LQR47" s="516"/>
      <c r="LQS47" s="516"/>
      <c r="LQT47" s="516"/>
      <c r="LQU47" s="516"/>
      <c r="LQV47" s="516"/>
      <c r="LQW47" s="516"/>
      <c r="LQX47" s="516"/>
      <c r="LQY47" s="516"/>
      <c r="LQZ47" s="516"/>
      <c r="LRA47" s="516"/>
      <c r="LRB47" s="516"/>
      <c r="LRC47" s="516"/>
      <c r="LRD47" s="516"/>
      <c r="LRE47" s="516"/>
      <c r="LRF47" s="516"/>
      <c r="LRG47" s="516"/>
      <c r="LRH47" s="516"/>
      <c r="LRI47" s="516"/>
      <c r="LRJ47" s="516"/>
      <c r="LRK47" s="516"/>
      <c r="LRL47" s="516"/>
      <c r="LRM47" s="516"/>
      <c r="LRN47" s="516"/>
      <c r="LRO47" s="516"/>
      <c r="LRP47" s="516"/>
      <c r="LRQ47" s="516"/>
      <c r="LRR47" s="516"/>
      <c r="LRS47" s="516"/>
      <c r="LRT47" s="516"/>
      <c r="LRU47" s="516"/>
      <c r="LRV47" s="516"/>
      <c r="LRW47" s="516"/>
      <c r="LRX47" s="516"/>
      <c r="LRY47" s="516"/>
      <c r="LRZ47" s="516"/>
      <c r="LSA47" s="516"/>
      <c r="LSB47" s="516"/>
      <c r="LSC47" s="516"/>
      <c r="LSD47" s="516"/>
      <c r="LSE47" s="516"/>
      <c r="LSF47" s="516"/>
      <c r="LSG47" s="516"/>
      <c r="LSH47" s="516"/>
      <c r="LSI47" s="516"/>
      <c r="LSJ47" s="516"/>
      <c r="LSK47" s="516"/>
      <c r="LSL47" s="516"/>
      <c r="LSM47" s="516"/>
      <c r="LSN47" s="516"/>
      <c r="LSO47" s="516"/>
      <c r="LSP47" s="516"/>
      <c r="LSQ47" s="516"/>
      <c r="LSR47" s="516"/>
      <c r="LSS47" s="516"/>
      <c r="LST47" s="516"/>
      <c r="LSU47" s="516"/>
      <c r="LSV47" s="516"/>
      <c r="LSW47" s="516"/>
      <c r="LSX47" s="516"/>
      <c r="LSY47" s="516"/>
      <c r="LSZ47" s="516"/>
      <c r="LTA47" s="516"/>
      <c r="LTB47" s="516"/>
      <c r="LTC47" s="516"/>
      <c r="LTD47" s="516"/>
      <c r="LTE47" s="516"/>
      <c r="LTF47" s="516"/>
      <c r="LTG47" s="516"/>
      <c r="LTH47" s="516"/>
      <c r="LTI47" s="516"/>
      <c r="LTJ47" s="516"/>
      <c r="LTK47" s="516"/>
      <c r="LTL47" s="516"/>
      <c r="LTM47" s="516"/>
      <c r="LTN47" s="516"/>
      <c r="LTO47" s="516"/>
      <c r="LTP47" s="516"/>
      <c r="LTQ47" s="516"/>
      <c r="LTR47" s="516"/>
      <c r="LTS47" s="516"/>
      <c r="LTT47" s="516"/>
      <c r="LTU47" s="516"/>
      <c r="LTV47" s="516"/>
      <c r="LTW47" s="516"/>
      <c r="LTX47" s="516"/>
      <c r="LTY47" s="516"/>
      <c r="LTZ47" s="516"/>
      <c r="LUA47" s="516"/>
      <c r="LUB47" s="516"/>
      <c r="LUC47" s="516"/>
      <c r="LUD47" s="516"/>
      <c r="LUE47" s="516"/>
      <c r="LUF47" s="516"/>
      <c r="LUG47" s="516"/>
      <c r="LUH47" s="516"/>
      <c r="LUI47" s="516"/>
      <c r="LUJ47" s="516"/>
      <c r="LUK47" s="516"/>
      <c r="LUL47" s="516"/>
      <c r="LUM47" s="516"/>
      <c r="LUN47" s="516"/>
      <c r="LUO47" s="516"/>
      <c r="LUP47" s="516"/>
      <c r="LUQ47" s="516"/>
      <c r="LUR47" s="516"/>
      <c r="LUS47" s="516"/>
      <c r="LUT47" s="516"/>
      <c r="LUU47" s="516"/>
      <c r="LUV47" s="516"/>
      <c r="LUW47" s="516"/>
      <c r="LUX47" s="516"/>
      <c r="LUY47" s="516"/>
      <c r="LUZ47" s="516"/>
      <c r="LVA47" s="516"/>
      <c r="LVB47" s="516"/>
      <c r="LVC47" s="516"/>
      <c r="LVD47" s="516"/>
      <c r="LVE47" s="516"/>
      <c r="LVF47" s="516"/>
      <c r="LVG47" s="516"/>
      <c r="LVH47" s="516"/>
      <c r="LVI47" s="516"/>
      <c r="LVJ47" s="516"/>
      <c r="LVK47" s="516"/>
      <c r="LVL47" s="516"/>
      <c r="LVM47" s="516"/>
      <c r="LVN47" s="516"/>
      <c r="LVO47" s="516"/>
      <c r="LVP47" s="516"/>
      <c r="LVQ47" s="516"/>
      <c r="LVR47" s="516"/>
      <c r="LVS47" s="516"/>
      <c r="LVT47" s="516"/>
      <c r="LVU47" s="516"/>
      <c r="LVV47" s="516"/>
      <c r="LVW47" s="516"/>
      <c r="LVX47" s="516"/>
      <c r="LVY47" s="516"/>
      <c r="LVZ47" s="516"/>
      <c r="LWA47" s="516"/>
      <c r="LWB47" s="516"/>
      <c r="LWC47" s="516"/>
      <c r="LWD47" s="516"/>
      <c r="LWE47" s="516"/>
      <c r="LWF47" s="516"/>
      <c r="LWG47" s="516"/>
      <c r="LWH47" s="516"/>
      <c r="LWI47" s="516"/>
      <c r="LWJ47" s="516"/>
      <c r="LWK47" s="516"/>
      <c r="LWL47" s="516"/>
      <c r="LWM47" s="516"/>
      <c r="LWN47" s="516"/>
      <c r="LWO47" s="516"/>
      <c r="LWP47" s="516"/>
      <c r="LWQ47" s="516"/>
      <c r="LWR47" s="516"/>
      <c r="LWS47" s="516"/>
      <c r="LWT47" s="516"/>
      <c r="LWU47" s="516"/>
      <c r="LWV47" s="516"/>
      <c r="LWW47" s="516"/>
      <c r="LWX47" s="516"/>
      <c r="LWY47" s="516"/>
      <c r="LWZ47" s="516"/>
      <c r="LXA47" s="516"/>
      <c r="LXB47" s="516"/>
      <c r="LXC47" s="516"/>
      <c r="LXD47" s="516"/>
      <c r="LXE47" s="516"/>
      <c r="LXF47" s="516"/>
      <c r="LXG47" s="516"/>
      <c r="LXH47" s="516"/>
      <c r="LXI47" s="516"/>
      <c r="LXJ47" s="516"/>
      <c r="LXK47" s="516"/>
      <c r="LXL47" s="516"/>
      <c r="LXM47" s="516"/>
      <c r="LXN47" s="516"/>
      <c r="LXO47" s="516"/>
      <c r="LXP47" s="516"/>
      <c r="LXQ47" s="516"/>
      <c r="LXR47" s="516"/>
      <c r="LXS47" s="516"/>
      <c r="LXT47" s="516"/>
      <c r="LXU47" s="516"/>
      <c r="LXV47" s="516"/>
      <c r="LXW47" s="516"/>
      <c r="LXX47" s="516"/>
      <c r="LXY47" s="516"/>
      <c r="LXZ47" s="516"/>
      <c r="LYA47" s="516"/>
      <c r="LYB47" s="516"/>
      <c r="LYC47" s="516"/>
      <c r="LYD47" s="516"/>
      <c r="LYE47" s="516"/>
      <c r="LYF47" s="516"/>
      <c r="LYG47" s="516"/>
      <c r="LYH47" s="516"/>
      <c r="LYI47" s="516"/>
      <c r="LYJ47" s="516"/>
      <c r="LYK47" s="516"/>
      <c r="LYL47" s="516"/>
      <c r="LYM47" s="516"/>
      <c r="LYN47" s="516"/>
      <c r="LYO47" s="516"/>
      <c r="LYP47" s="516"/>
      <c r="LYQ47" s="516"/>
      <c r="LYR47" s="516"/>
      <c r="LYS47" s="516"/>
      <c r="LYT47" s="516"/>
      <c r="LYU47" s="516"/>
      <c r="LYV47" s="516"/>
      <c r="LYW47" s="516"/>
      <c r="LYX47" s="516"/>
      <c r="LYY47" s="516"/>
      <c r="LYZ47" s="516"/>
      <c r="LZA47" s="516"/>
      <c r="LZB47" s="516"/>
      <c r="LZC47" s="516"/>
      <c r="LZD47" s="516"/>
      <c r="LZE47" s="516"/>
      <c r="LZF47" s="516"/>
      <c r="LZG47" s="516"/>
      <c r="LZH47" s="516"/>
      <c r="LZI47" s="516"/>
      <c r="LZJ47" s="516"/>
      <c r="LZK47" s="516"/>
      <c r="LZL47" s="516"/>
      <c r="LZM47" s="516"/>
      <c r="LZN47" s="516"/>
      <c r="LZO47" s="516"/>
      <c r="LZP47" s="516"/>
      <c r="LZQ47" s="516"/>
      <c r="LZR47" s="516"/>
      <c r="LZS47" s="516"/>
      <c r="LZT47" s="516"/>
      <c r="LZU47" s="516"/>
      <c r="LZV47" s="516"/>
      <c r="LZW47" s="516"/>
      <c r="LZX47" s="516"/>
      <c r="LZY47" s="516"/>
      <c r="LZZ47" s="516"/>
      <c r="MAA47" s="516"/>
      <c r="MAB47" s="516"/>
      <c r="MAC47" s="516"/>
      <c r="MAD47" s="516"/>
      <c r="MAE47" s="516"/>
      <c r="MAF47" s="516"/>
      <c r="MAG47" s="516"/>
      <c r="MAH47" s="516"/>
      <c r="MAI47" s="516"/>
      <c r="MAJ47" s="516"/>
      <c r="MAK47" s="516"/>
      <c r="MAL47" s="516"/>
      <c r="MAM47" s="516"/>
      <c r="MAN47" s="516"/>
      <c r="MAO47" s="516"/>
      <c r="MAP47" s="516"/>
      <c r="MAQ47" s="516"/>
      <c r="MAR47" s="516"/>
      <c r="MAS47" s="516"/>
      <c r="MAT47" s="516"/>
      <c r="MAU47" s="516"/>
      <c r="MAV47" s="516"/>
      <c r="MAW47" s="516"/>
      <c r="MAX47" s="516"/>
      <c r="MAY47" s="516"/>
      <c r="MAZ47" s="516"/>
      <c r="MBA47" s="516"/>
      <c r="MBB47" s="516"/>
      <c r="MBC47" s="516"/>
      <c r="MBD47" s="516"/>
      <c r="MBE47" s="516"/>
      <c r="MBF47" s="516"/>
      <c r="MBG47" s="516"/>
      <c r="MBH47" s="516"/>
      <c r="MBI47" s="516"/>
      <c r="MBJ47" s="516"/>
      <c r="MBK47" s="516"/>
      <c r="MBL47" s="516"/>
      <c r="MBM47" s="516"/>
      <c r="MBN47" s="516"/>
      <c r="MBO47" s="516"/>
      <c r="MBP47" s="516"/>
      <c r="MBQ47" s="516"/>
      <c r="MBR47" s="516"/>
      <c r="MBS47" s="516"/>
      <c r="MBT47" s="516"/>
      <c r="MBU47" s="516"/>
      <c r="MBV47" s="516"/>
      <c r="MBW47" s="516"/>
      <c r="MBX47" s="516"/>
      <c r="MBY47" s="516"/>
      <c r="MBZ47" s="516"/>
      <c r="MCA47" s="516"/>
      <c r="MCB47" s="516"/>
      <c r="MCC47" s="516"/>
      <c r="MCD47" s="516"/>
      <c r="MCE47" s="516"/>
      <c r="MCF47" s="516"/>
      <c r="MCG47" s="516"/>
      <c r="MCH47" s="516"/>
      <c r="MCI47" s="516"/>
      <c r="MCJ47" s="516"/>
      <c r="MCK47" s="516"/>
      <c r="MCL47" s="516"/>
      <c r="MCM47" s="516"/>
      <c r="MCN47" s="516"/>
      <c r="MCO47" s="516"/>
      <c r="MCP47" s="516"/>
      <c r="MCQ47" s="516"/>
      <c r="MCR47" s="516"/>
      <c r="MCS47" s="516"/>
      <c r="MCT47" s="516"/>
      <c r="MCU47" s="516"/>
      <c r="MCV47" s="516"/>
      <c r="MCW47" s="516"/>
      <c r="MCX47" s="516"/>
      <c r="MCY47" s="516"/>
      <c r="MCZ47" s="516"/>
      <c r="MDA47" s="516"/>
      <c r="MDB47" s="516"/>
      <c r="MDC47" s="516"/>
      <c r="MDD47" s="516"/>
      <c r="MDE47" s="516"/>
      <c r="MDF47" s="516"/>
      <c r="MDG47" s="516"/>
      <c r="MDH47" s="516"/>
      <c r="MDI47" s="516"/>
      <c r="MDJ47" s="516"/>
      <c r="MDK47" s="516"/>
      <c r="MDL47" s="516"/>
      <c r="MDM47" s="516"/>
      <c r="MDN47" s="516"/>
      <c r="MDO47" s="516"/>
      <c r="MDP47" s="516"/>
      <c r="MDQ47" s="516"/>
      <c r="MDR47" s="516"/>
      <c r="MDS47" s="516"/>
      <c r="MDT47" s="516"/>
      <c r="MDU47" s="516"/>
      <c r="MDV47" s="516"/>
      <c r="MDW47" s="516"/>
      <c r="MDX47" s="516"/>
      <c r="MDY47" s="516"/>
      <c r="MDZ47" s="516"/>
      <c r="MEA47" s="516"/>
      <c r="MEB47" s="516"/>
      <c r="MEC47" s="516"/>
      <c r="MED47" s="516"/>
      <c r="MEE47" s="516"/>
      <c r="MEF47" s="516"/>
      <c r="MEG47" s="516"/>
      <c r="MEH47" s="516"/>
      <c r="MEI47" s="516"/>
      <c r="MEJ47" s="516"/>
      <c r="MEK47" s="516"/>
      <c r="MEL47" s="516"/>
      <c r="MEM47" s="516"/>
      <c r="MEN47" s="516"/>
      <c r="MEO47" s="516"/>
      <c r="MEP47" s="516"/>
      <c r="MEQ47" s="516"/>
      <c r="MER47" s="516"/>
      <c r="MES47" s="516"/>
      <c r="MET47" s="516"/>
      <c r="MEU47" s="516"/>
      <c r="MEV47" s="516"/>
      <c r="MEW47" s="516"/>
      <c r="MEX47" s="516"/>
      <c r="MEY47" s="516"/>
      <c r="MEZ47" s="516"/>
      <c r="MFA47" s="516"/>
      <c r="MFB47" s="516"/>
      <c r="MFC47" s="516"/>
      <c r="MFD47" s="516"/>
      <c r="MFE47" s="516"/>
      <c r="MFF47" s="516"/>
      <c r="MFG47" s="516"/>
      <c r="MFH47" s="516"/>
      <c r="MFI47" s="516"/>
      <c r="MFJ47" s="516"/>
      <c r="MFK47" s="516"/>
      <c r="MFL47" s="516"/>
      <c r="MFM47" s="516"/>
      <c r="MFN47" s="516"/>
      <c r="MFO47" s="516"/>
      <c r="MFP47" s="516"/>
      <c r="MFQ47" s="516"/>
      <c r="MFR47" s="516"/>
      <c r="MFS47" s="516"/>
      <c r="MFT47" s="516"/>
      <c r="MFU47" s="516"/>
      <c r="MFV47" s="516"/>
      <c r="MFW47" s="516"/>
      <c r="MFX47" s="516"/>
      <c r="MFY47" s="516"/>
      <c r="MFZ47" s="516"/>
      <c r="MGA47" s="516"/>
      <c r="MGB47" s="516"/>
      <c r="MGC47" s="516"/>
      <c r="MGD47" s="516"/>
      <c r="MGE47" s="516"/>
      <c r="MGF47" s="516"/>
      <c r="MGG47" s="516"/>
      <c r="MGH47" s="516"/>
      <c r="MGI47" s="516"/>
      <c r="MGJ47" s="516"/>
      <c r="MGK47" s="516"/>
      <c r="MGL47" s="516"/>
      <c r="MGM47" s="516"/>
      <c r="MGN47" s="516"/>
      <c r="MGO47" s="516"/>
      <c r="MGP47" s="516"/>
      <c r="MGQ47" s="516"/>
      <c r="MGR47" s="516"/>
      <c r="MGS47" s="516"/>
      <c r="MGT47" s="516"/>
      <c r="MGU47" s="516"/>
      <c r="MGV47" s="516"/>
      <c r="MGW47" s="516"/>
      <c r="MGX47" s="516"/>
      <c r="MGY47" s="516"/>
      <c r="MGZ47" s="516"/>
      <c r="MHA47" s="516"/>
      <c r="MHB47" s="516"/>
      <c r="MHC47" s="516"/>
      <c r="MHD47" s="516"/>
      <c r="MHE47" s="516"/>
      <c r="MHF47" s="516"/>
      <c r="MHG47" s="516"/>
      <c r="MHH47" s="516"/>
      <c r="MHI47" s="516"/>
      <c r="MHJ47" s="516"/>
      <c r="MHK47" s="516"/>
      <c r="MHL47" s="516"/>
      <c r="MHM47" s="516"/>
      <c r="MHN47" s="516"/>
      <c r="MHO47" s="516"/>
      <c r="MHP47" s="516"/>
      <c r="MHQ47" s="516"/>
      <c r="MHR47" s="516"/>
      <c r="MHS47" s="516"/>
      <c r="MHT47" s="516"/>
      <c r="MHU47" s="516"/>
      <c r="MHV47" s="516"/>
      <c r="MHW47" s="516"/>
      <c r="MHX47" s="516"/>
      <c r="MHY47" s="516"/>
      <c r="MHZ47" s="516"/>
      <c r="MIA47" s="516"/>
      <c r="MIB47" s="516"/>
      <c r="MIC47" s="516"/>
      <c r="MID47" s="516"/>
      <c r="MIE47" s="516"/>
      <c r="MIF47" s="516"/>
      <c r="MIG47" s="516"/>
      <c r="MIH47" s="516"/>
      <c r="MII47" s="516"/>
      <c r="MIJ47" s="516"/>
      <c r="MIK47" s="516"/>
      <c r="MIL47" s="516"/>
      <c r="MIM47" s="516"/>
      <c r="MIN47" s="516"/>
      <c r="MIO47" s="516"/>
      <c r="MIP47" s="516"/>
      <c r="MIQ47" s="516"/>
      <c r="MIR47" s="516"/>
      <c r="MIS47" s="516"/>
      <c r="MIT47" s="516"/>
      <c r="MIU47" s="516"/>
      <c r="MIV47" s="516"/>
      <c r="MIW47" s="516"/>
      <c r="MIX47" s="516"/>
      <c r="MIY47" s="516"/>
      <c r="MIZ47" s="516"/>
      <c r="MJA47" s="516"/>
      <c r="MJB47" s="516"/>
      <c r="MJC47" s="516"/>
      <c r="MJD47" s="516"/>
      <c r="MJE47" s="516"/>
      <c r="MJF47" s="516"/>
      <c r="MJG47" s="516"/>
      <c r="MJH47" s="516"/>
      <c r="MJI47" s="516"/>
      <c r="MJJ47" s="516"/>
      <c r="MJK47" s="516"/>
      <c r="MJL47" s="516"/>
      <c r="MJM47" s="516"/>
      <c r="MJN47" s="516"/>
      <c r="MJO47" s="516"/>
      <c r="MJP47" s="516"/>
      <c r="MJQ47" s="516"/>
      <c r="MJR47" s="516"/>
      <c r="MJS47" s="516"/>
      <c r="MJT47" s="516"/>
      <c r="MJU47" s="516"/>
      <c r="MJV47" s="516"/>
      <c r="MJW47" s="516"/>
      <c r="MJX47" s="516"/>
      <c r="MJY47" s="516"/>
      <c r="MJZ47" s="516"/>
      <c r="MKA47" s="516"/>
      <c r="MKB47" s="516"/>
      <c r="MKC47" s="516"/>
      <c r="MKD47" s="516"/>
      <c r="MKE47" s="516"/>
      <c r="MKF47" s="516"/>
      <c r="MKG47" s="516"/>
      <c r="MKH47" s="516"/>
      <c r="MKI47" s="516"/>
      <c r="MKJ47" s="516"/>
      <c r="MKK47" s="516"/>
      <c r="MKL47" s="516"/>
      <c r="MKM47" s="516"/>
      <c r="MKN47" s="516"/>
      <c r="MKO47" s="516"/>
      <c r="MKP47" s="516"/>
      <c r="MKQ47" s="516"/>
      <c r="MKR47" s="516"/>
      <c r="MKS47" s="516"/>
      <c r="MKT47" s="516"/>
      <c r="MKU47" s="516"/>
      <c r="MKV47" s="516"/>
      <c r="MKW47" s="516"/>
      <c r="MKX47" s="516"/>
      <c r="MKY47" s="516"/>
      <c r="MKZ47" s="516"/>
      <c r="MLA47" s="516"/>
      <c r="MLB47" s="516"/>
      <c r="MLC47" s="516"/>
      <c r="MLD47" s="516"/>
      <c r="MLE47" s="516"/>
      <c r="MLF47" s="516"/>
      <c r="MLG47" s="516"/>
      <c r="MLH47" s="516"/>
      <c r="MLI47" s="516"/>
      <c r="MLJ47" s="516"/>
      <c r="MLK47" s="516"/>
      <c r="MLL47" s="516"/>
      <c r="MLM47" s="516"/>
      <c r="MLN47" s="516"/>
      <c r="MLO47" s="516"/>
      <c r="MLP47" s="516"/>
      <c r="MLQ47" s="516"/>
      <c r="MLR47" s="516"/>
      <c r="MLS47" s="516"/>
      <c r="MLT47" s="516"/>
      <c r="MLU47" s="516"/>
      <c r="MLV47" s="516"/>
      <c r="MLW47" s="516"/>
      <c r="MLX47" s="516"/>
      <c r="MLY47" s="516"/>
      <c r="MLZ47" s="516"/>
      <c r="MMA47" s="516"/>
      <c r="MMB47" s="516"/>
      <c r="MMC47" s="516"/>
      <c r="MMD47" s="516"/>
      <c r="MME47" s="516"/>
      <c r="MMF47" s="516"/>
      <c r="MMG47" s="516"/>
      <c r="MMH47" s="516"/>
      <c r="MMI47" s="516"/>
      <c r="MMJ47" s="516"/>
      <c r="MMK47" s="516"/>
      <c r="MML47" s="516"/>
      <c r="MMM47" s="516"/>
      <c r="MMN47" s="516"/>
      <c r="MMO47" s="516"/>
      <c r="MMP47" s="516"/>
      <c r="MMQ47" s="516"/>
      <c r="MMR47" s="516"/>
      <c r="MMS47" s="516"/>
      <c r="MMT47" s="516"/>
      <c r="MMU47" s="516"/>
      <c r="MMV47" s="516"/>
      <c r="MMW47" s="516"/>
      <c r="MMX47" s="516"/>
      <c r="MMY47" s="516"/>
      <c r="MMZ47" s="516"/>
      <c r="MNA47" s="516"/>
      <c r="MNB47" s="516"/>
      <c r="MNC47" s="516"/>
      <c r="MND47" s="516"/>
      <c r="MNE47" s="516"/>
      <c r="MNF47" s="516"/>
      <c r="MNG47" s="516"/>
      <c r="MNH47" s="516"/>
      <c r="MNI47" s="516"/>
      <c r="MNJ47" s="516"/>
      <c r="MNK47" s="516"/>
      <c r="MNL47" s="516"/>
      <c r="MNM47" s="516"/>
      <c r="MNN47" s="516"/>
      <c r="MNO47" s="516"/>
      <c r="MNP47" s="516"/>
      <c r="MNQ47" s="516"/>
      <c r="MNR47" s="516"/>
      <c r="MNS47" s="516"/>
      <c r="MNT47" s="516"/>
      <c r="MNU47" s="516"/>
      <c r="MNV47" s="516"/>
      <c r="MNW47" s="516"/>
      <c r="MNX47" s="516"/>
      <c r="MNY47" s="516"/>
      <c r="MNZ47" s="516"/>
      <c r="MOA47" s="516"/>
      <c r="MOB47" s="516"/>
      <c r="MOC47" s="516"/>
      <c r="MOD47" s="516"/>
      <c r="MOE47" s="516"/>
      <c r="MOF47" s="516"/>
      <c r="MOG47" s="516"/>
      <c r="MOH47" s="516"/>
      <c r="MOI47" s="516"/>
      <c r="MOJ47" s="516"/>
      <c r="MOK47" s="516"/>
      <c r="MOL47" s="516"/>
      <c r="MOM47" s="516"/>
      <c r="MON47" s="516"/>
      <c r="MOO47" s="516"/>
      <c r="MOP47" s="516"/>
      <c r="MOQ47" s="516"/>
      <c r="MOR47" s="516"/>
      <c r="MOS47" s="516"/>
      <c r="MOT47" s="516"/>
      <c r="MOU47" s="516"/>
      <c r="MOV47" s="516"/>
      <c r="MOW47" s="516"/>
      <c r="MOX47" s="516"/>
      <c r="MOY47" s="516"/>
      <c r="MOZ47" s="516"/>
      <c r="MPA47" s="516"/>
      <c r="MPB47" s="516"/>
      <c r="MPC47" s="516"/>
      <c r="MPD47" s="516"/>
      <c r="MPE47" s="516"/>
      <c r="MPF47" s="516"/>
      <c r="MPG47" s="516"/>
      <c r="MPH47" s="516"/>
      <c r="MPI47" s="516"/>
      <c r="MPJ47" s="516"/>
      <c r="MPK47" s="516"/>
      <c r="MPL47" s="516"/>
      <c r="MPM47" s="516"/>
      <c r="MPN47" s="516"/>
      <c r="MPO47" s="516"/>
      <c r="MPP47" s="516"/>
      <c r="MPQ47" s="516"/>
      <c r="MPR47" s="516"/>
      <c r="MPS47" s="516"/>
      <c r="MPT47" s="516"/>
      <c r="MPU47" s="516"/>
      <c r="MPV47" s="516"/>
      <c r="MPW47" s="516"/>
      <c r="MPX47" s="516"/>
      <c r="MPY47" s="516"/>
      <c r="MPZ47" s="516"/>
      <c r="MQA47" s="516"/>
      <c r="MQB47" s="516"/>
      <c r="MQC47" s="516"/>
      <c r="MQD47" s="516"/>
      <c r="MQE47" s="516"/>
      <c r="MQF47" s="516"/>
      <c r="MQG47" s="516"/>
      <c r="MQH47" s="516"/>
      <c r="MQI47" s="516"/>
      <c r="MQJ47" s="516"/>
      <c r="MQK47" s="516"/>
      <c r="MQL47" s="516"/>
      <c r="MQM47" s="516"/>
      <c r="MQN47" s="516"/>
      <c r="MQO47" s="516"/>
      <c r="MQP47" s="516"/>
      <c r="MQQ47" s="516"/>
      <c r="MQR47" s="516"/>
      <c r="MQS47" s="516"/>
      <c r="MQT47" s="516"/>
      <c r="MQU47" s="516"/>
      <c r="MQV47" s="516"/>
      <c r="MQW47" s="516"/>
      <c r="MQX47" s="516"/>
      <c r="MQY47" s="516"/>
      <c r="MQZ47" s="516"/>
      <c r="MRA47" s="516"/>
      <c r="MRB47" s="516"/>
      <c r="MRC47" s="516"/>
      <c r="MRD47" s="516"/>
      <c r="MRE47" s="516"/>
      <c r="MRF47" s="516"/>
      <c r="MRG47" s="516"/>
      <c r="MRH47" s="516"/>
      <c r="MRI47" s="516"/>
      <c r="MRJ47" s="516"/>
      <c r="MRK47" s="516"/>
      <c r="MRL47" s="516"/>
      <c r="MRM47" s="516"/>
      <c r="MRN47" s="516"/>
      <c r="MRO47" s="516"/>
      <c r="MRP47" s="516"/>
      <c r="MRQ47" s="516"/>
      <c r="MRR47" s="516"/>
      <c r="MRS47" s="516"/>
      <c r="MRT47" s="516"/>
      <c r="MRU47" s="516"/>
      <c r="MRV47" s="516"/>
      <c r="MRW47" s="516"/>
      <c r="MRX47" s="516"/>
      <c r="MRY47" s="516"/>
      <c r="MRZ47" s="516"/>
      <c r="MSA47" s="516"/>
      <c r="MSB47" s="516"/>
      <c r="MSC47" s="516"/>
      <c r="MSD47" s="516"/>
      <c r="MSE47" s="516"/>
      <c r="MSF47" s="516"/>
      <c r="MSG47" s="516"/>
      <c r="MSH47" s="516"/>
      <c r="MSI47" s="516"/>
      <c r="MSJ47" s="516"/>
      <c r="MSK47" s="516"/>
      <c r="MSL47" s="516"/>
      <c r="MSM47" s="516"/>
      <c r="MSN47" s="516"/>
      <c r="MSO47" s="516"/>
      <c r="MSP47" s="516"/>
      <c r="MSQ47" s="516"/>
      <c r="MSR47" s="516"/>
      <c r="MSS47" s="516"/>
      <c r="MST47" s="516"/>
      <c r="MSU47" s="516"/>
      <c r="MSV47" s="516"/>
      <c r="MSW47" s="516"/>
      <c r="MSX47" s="516"/>
      <c r="MSY47" s="516"/>
      <c r="MSZ47" s="516"/>
      <c r="MTA47" s="516"/>
      <c r="MTB47" s="516"/>
      <c r="MTC47" s="516"/>
      <c r="MTD47" s="516"/>
      <c r="MTE47" s="516"/>
      <c r="MTF47" s="516"/>
      <c r="MTG47" s="516"/>
      <c r="MTH47" s="516"/>
      <c r="MTI47" s="516"/>
      <c r="MTJ47" s="516"/>
      <c r="MTK47" s="516"/>
      <c r="MTL47" s="516"/>
      <c r="MTM47" s="516"/>
      <c r="MTN47" s="516"/>
      <c r="MTO47" s="516"/>
      <c r="MTP47" s="516"/>
      <c r="MTQ47" s="516"/>
      <c r="MTR47" s="516"/>
      <c r="MTS47" s="516"/>
      <c r="MTT47" s="516"/>
      <c r="MTU47" s="516"/>
      <c r="MTV47" s="516"/>
      <c r="MTW47" s="516"/>
      <c r="MTX47" s="516"/>
      <c r="MTY47" s="516"/>
      <c r="MTZ47" s="516"/>
      <c r="MUA47" s="516"/>
      <c r="MUB47" s="516"/>
      <c r="MUC47" s="516"/>
      <c r="MUD47" s="516"/>
      <c r="MUE47" s="516"/>
      <c r="MUF47" s="516"/>
      <c r="MUG47" s="516"/>
      <c r="MUH47" s="516"/>
      <c r="MUI47" s="516"/>
      <c r="MUJ47" s="516"/>
      <c r="MUK47" s="516"/>
      <c r="MUL47" s="516"/>
      <c r="MUM47" s="516"/>
      <c r="MUN47" s="516"/>
      <c r="MUO47" s="516"/>
      <c r="MUP47" s="516"/>
      <c r="MUQ47" s="516"/>
      <c r="MUR47" s="516"/>
      <c r="MUS47" s="516"/>
      <c r="MUT47" s="516"/>
      <c r="MUU47" s="516"/>
      <c r="MUV47" s="516"/>
      <c r="MUW47" s="516"/>
      <c r="MUX47" s="516"/>
      <c r="MUY47" s="516"/>
      <c r="MUZ47" s="516"/>
      <c r="MVA47" s="516"/>
      <c r="MVB47" s="516"/>
      <c r="MVC47" s="516"/>
      <c r="MVD47" s="516"/>
      <c r="MVE47" s="516"/>
      <c r="MVF47" s="516"/>
      <c r="MVG47" s="516"/>
      <c r="MVH47" s="516"/>
      <c r="MVI47" s="516"/>
      <c r="MVJ47" s="516"/>
      <c r="MVK47" s="516"/>
      <c r="MVL47" s="516"/>
      <c r="MVM47" s="516"/>
      <c r="MVN47" s="516"/>
      <c r="MVO47" s="516"/>
      <c r="MVP47" s="516"/>
      <c r="MVQ47" s="516"/>
      <c r="MVR47" s="516"/>
      <c r="MVS47" s="516"/>
      <c r="MVT47" s="516"/>
      <c r="MVU47" s="516"/>
      <c r="MVV47" s="516"/>
      <c r="MVW47" s="516"/>
      <c r="MVX47" s="516"/>
      <c r="MVY47" s="516"/>
      <c r="MVZ47" s="516"/>
      <c r="MWA47" s="516"/>
      <c r="MWB47" s="516"/>
      <c r="MWC47" s="516"/>
      <c r="MWD47" s="516"/>
      <c r="MWE47" s="516"/>
      <c r="MWF47" s="516"/>
      <c r="MWG47" s="516"/>
      <c r="MWH47" s="516"/>
      <c r="MWI47" s="516"/>
      <c r="MWJ47" s="516"/>
      <c r="MWK47" s="516"/>
      <c r="MWL47" s="516"/>
      <c r="MWM47" s="516"/>
      <c r="MWN47" s="516"/>
      <c r="MWO47" s="516"/>
      <c r="MWP47" s="516"/>
      <c r="MWQ47" s="516"/>
      <c r="MWR47" s="516"/>
      <c r="MWS47" s="516"/>
      <c r="MWT47" s="516"/>
      <c r="MWU47" s="516"/>
      <c r="MWV47" s="516"/>
      <c r="MWW47" s="516"/>
      <c r="MWX47" s="516"/>
      <c r="MWY47" s="516"/>
      <c r="MWZ47" s="516"/>
      <c r="MXA47" s="516"/>
      <c r="MXB47" s="516"/>
      <c r="MXC47" s="516"/>
      <c r="MXD47" s="516"/>
      <c r="MXE47" s="516"/>
      <c r="MXF47" s="516"/>
      <c r="MXG47" s="516"/>
      <c r="MXH47" s="516"/>
      <c r="MXI47" s="516"/>
      <c r="MXJ47" s="516"/>
      <c r="MXK47" s="516"/>
      <c r="MXL47" s="516"/>
      <c r="MXM47" s="516"/>
      <c r="MXN47" s="516"/>
      <c r="MXO47" s="516"/>
      <c r="MXP47" s="516"/>
      <c r="MXQ47" s="516"/>
      <c r="MXR47" s="516"/>
      <c r="MXS47" s="516"/>
      <c r="MXT47" s="516"/>
      <c r="MXU47" s="516"/>
      <c r="MXV47" s="516"/>
      <c r="MXW47" s="516"/>
      <c r="MXX47" s="516"/>
      <c r="MXY47" s="516"/>
      <c r="MXZ47" s="516"/>
      <c r="MYA47" s="516"/>
      <c r="MYB47" s="516"/>
      <c r="MYC47" s="516"/>
      <c r="MYD47" s="516"/>
      <c r="MYE47" s="516"/>
      <c r="MYF47" s="516"/>
      <c r="MYG47" s="516"/>
      <c r="MYH47" s="516"/>
      <c r="MYI47" s="516"/>
      <c r="MYJ47" s="516"/>
      <c r="MYK47" s="516"/>
      <c r="MYL47" s="516"/>
      <c r="MYM47" s="516"/>
      <c r="MYN47" s="516"/>
      <c r="MYO47" s="516"/>
      <c r="MYP47" s="516"/>
      <c r="MYQ47" s="516"/>
      <c r="MYR47" s="516"/>
      <c r="MYS47" s="516"/>
      <c r="MYT47" s="516"/>
      <c r="MYU47" s="516"/>
      <c r="MYV47" s="516"/>
      <c r="MYW47" s="516"/>
      <c r="MYX47" s="516"/>
      <c r="MYY47" s="516"/>
      <c r="MYZ47" s="516"/>
      <c r="MZA47" s="516"/>
      <c r="MZB47" s="516"/>
      <c r="MZC47" s="516"/>
      <c r="MZD47" s="516"/>
      <c r="MZE47" s="516"/>
      <c r="MZF47" s="516"/>
      <c r="MZG47" s="516"/>
      <c r="MZH47" s="516"/>
      <c r="MZI47" s="516"/>
      <c r="MZJ47" s="516"/>
      <c r="MZK47" s="516"/>
      <c r="MZL47" s="516"/>
      <c r="MZM47" s="516"/>
      <c r="MZN47" s="516"/>
      <c r="MZO47" s="516"/>
      <c r="MZP47" s="516"/>
      <c r="MZQ47" s="516"/>
      <c r="MZR47" s="516"/>
      <c r="MZS47" s="516"/>
      <c r="MZT47" s="516"/>
      <c r="MZU47" s="516"/>
      <c r="MZV47" s="516"/>
      <c r="MZW47" s="516"/>
      <c r="MZX47" s="516"/>
      <c r="MZY47" s="516"/>
      <c r="MZZ47" s="516"/>
      <c r="NAA47" s="516"/>
      <c r="NAB47" s="516"/>
      <c r="NAC47" s="516"/>
      <c r="NAD47" s="516"/>
      <c r="NAE47" s="516"/>
      <c r="NAF47" s="516"/>
      <c r="NAG47" s="516"/>
      <c r="NAH47" s="516"/>
      <c r="NAI47" s="516"/>
      <c r="NAJ47" s="516"/>
      <c r="NAK47" s="516"/>
      <c r="NAL47" s="516"/>
      <c r="NAM47" s="516"/>
      <c r="NAN47" s="516"/>
      <c r="NAO47" s="516"/>
      <c r="NAP47" s="516"/>
      <c r="NAQ47" s="516"/>
      <c r="NAR47" s="516"/>
      <c r="NAS47" s="516"/>
      <c r="NAT47" s="516"/>
      <c r="NAU47" s="516"/>
      <c r="NAV47" s="516"/>
      <c r="NAW47" s="516"/>
      <c r="NAX47" s="516"/>
      <c r="NAY47" s="516"/>
      <c r="NAZ47" s="516"/>
      <c r="NBA47" s="516"/>
      <c r="NBB47" s="516"/>
      <c r="NBC47" s="516"/>
      <c r="NBD47" s="516"/>
      <c r="NBE47" s="516"/>
      <c r="NBF47" s="516"/>
      <c r="NBG47" s="516"/>
      <c r="NBH47" s="516"/>
      <c r="NBI47" s="516"/>
      <c r="NBJ47" s="516"/>
      <c r="NBK47" s="516"/>
      <c r="NBL47" s="516"/>
      <c r="NBM47" s="516"/>
      <c r="NBN47" s="516"/>
      <c r="NBO47" s="516"/>
      <c r="NBP47" s="516"/>
      <c r="NBQ47" s="516"/>
      <c r="NBR47" s="516"/>
      <c r="NBS47" s="516"/>
      <c r="NBT47" s="516"/>
      <c r="NBU47" s="516"/>
      <c r="NBV47" s="516"/>
      <c r="NBW47" s="516"/>
      <c r="NBX47" s="516"/>
      <c r="NBY47" s="516"/>
      <c r="NBZ47" s="516"/>
      <c r="NCA47" s="516"/>
      <c r="NCB47" s="516"/>
      <c r="NCC47" s="516"/>
      <c r="NCD47" s="516"/>
      <c r="NCE47" s="516"/>
      <c r="NCF47" s="516"/>
      <c r="NCG47" s="516"/>
      <c r="NCH47" s="516"/>
      <c r="NCI47" s="516"/>
      <c r="NCJ47" s="516"/>
      <c r="NCK47" s="516"/>
      <c r="NCL47" s="516"/>
      <c r="NCM47" s="516"/>
      <c r="NCN47" s="516"/>
      <c r="NCO47" s="516"/>
      <c r="NCP47" s="516"/>
      <c r="NCQ47" s="516"/>
      <c r="NCR47" s="516"/>
      <c r="NCS47" s="516"/>
      <c r="NCT47" s="516"/>
      <c r="NCU47" s="516"/>
      <c r="NCV47" s="516"/>
      <c r="NCW47" s="516"/>
      <c r="NCX47" s="516"/>
      <c r="NCY47" s="516"/>
      <c r="NCZ47" s="516"/>
      <c r="NDA47" s="516"/>
      <c r="NDB47" s="516"/>
      <c r="NDC47" s="516"/>
      <c r="NDD47" s="516"/>
      <c r="NDE47" s="516"/>
      <c r="NDF47" s="516"/>
      <c r="NDG47" s="516"/>
      <c r="NDH47" s="516"/>
      <c r="NDI47" s="516"/>
      <c r="NDJ47" s="516"/>
      <c r="NDK47" s="516"/>
      <c r="NDL47" s="516"/>
      <c r="NDM47" s="516"/>
      <c r="NDN47" s="516"/>
      <c r="NDO47" s="516"/>
      <c r="NDP47" s="516"/>
      <c r="NDQ47" s="516"/>
      <c r="NDR47" s="516"/>
      <c r="NDS47" s="516"/>
      <c r="NDT47" s="516"/>
      <c r="NDU47" s="516"/>
      <c r="NDV47" s="516"/>
      <c r="NDW47" s="516"/>
      <c r="NDX47" s="516"/>
      <c r="NDY47" s="516"/>
      <c r="NDZ47" s="516"/>
      <c r="NEA47" s="516"/>
      <c r="NEB47" s="516"/>
      <c r="NEC47" s="516"/>
      <c r="NED47" s="516"/>
      <c r="NEE47" s="516"/>
      <c r="NEF47" s="516"/>
      <c r="NEG47" s="516"/>
      <c r="NEH47" s="516"/>
      <c r="NEI47" s="516"/>
      <c r="NEJ47" s="516"/>
      <c r="NEK47" s="516"/>
      <c r="NEL47" s="516"/>
      <c r="NEM47" s="516"/>
      <c r="NEN47" s="516"/>
      <c r="NEO47" s="516"/>
      <c r="NEP47" s="516"/>
      <c r="NEQ47" s="516"/>
      <c r="NER47" s="516"/>
      <c r="NES47" s="516"/>
      <c r="NET47" s="516"/>
      <c r="NEU47" s="516"/>
      <c r="NEV47" s="516"/>
      <c r="NEW47" s="516"/>
      <c r="NEX47" s="516"/>
      <c r="NEY47" s="516"/>
      <c r="NEZ47" s="516"/>
      <c r="NFA47" s="516"/>
      <c r="NFB47" s="516"/>
      <c r="NFC47" s="516"/>
      <c r="NFD47" s="516"/>
      <c r="NFE47" s="516"/>
      <c r="NFF47" s="516"/>
      <c r="NFG47" s="516"/>
      <c r="NFH47" s="516"/>
      <c r="NFI47" s="516"/>
      <c r="NFJ47" s="516"/>
      <c r="NFK47" s="516"/>
      <c r="NFL47" s="516"/>
      <c r="NFM47" s="516"/>
      <c r="NFN47" s="516"/>
      <c r="NFO47" s="516"/>
      <c r="NFP47" s="516"/>
      <c r="NFQ47" s="516"/>
      <c r="NFR47" s="516"/>
      <c r="NFS47" s="516"/>
      <c r="NFT47" s="516"/>
      <c r="NFU47" s="516"/>
      <c r="NFV47" s="516"/>
      <c r="NFW47" s="516"/>
      <c r="NFX47" s="516"/>
      <c r="NFY47" s="516"/>
      <c r="NFZ47" s="516"/>
      <c r="NGA47" s="516"/>
      <c r="NGB47" s="516"/>
      <c r="NGC47" s="516"/>
      <c r="NGD47" s="516"/>
      <c r="NGE47" s="516"/>
      <c r="NGF47" s="516"/>
      <c r="NGG47" s="516"/>
      <c r="NGH47" s="516"/>
      <c r="NGI47" s="516"/>
      <c r="NGJ47" s="516"/>
      <c r="NGK47" s="516"/>
      <c r="NGL47" s="516"/>
      <c r="NGM47" s="516"/>
      <c r="NGN47" s="516"/>
      <c r="NGO47" s="516"/>
      <c r="NGP47" s="516"/>
      <c r="NGQ47" s="516"/>
      <c r="NGR47" s="516"/>
      <c r="NGS47" s="516"/>
      <c r="NGT47" s="516"/>
      <c r="NGU47" s="516"/>
      <c r="NGV47" s="516"/>
      <c r="NGW47" s="516"/>
      <c r="NGX47" s="516"/>
      <c r="NGY47" s="516"/>
      <c r="NGZ47" s="516"/>
      <c r="NHA47" s="516"/>
      <c r="NHB47" s="516"/>
      <c r="NHC47" s="516"/>
      <c r="NHD47" s="516"/>
      <c r="NHE47" s="516"/>
      <c r="NHF47" s="516"/>
      <c r="NHG47" s="516"/>
      <c r="NHH47" s="516"/>
      <c r="NHI47" s="516"/>
      <c r="NHJ47" s="516"/>
      <c r="NHK47" s="516"/>
      <c r="NHL47" s="516"/>
      <c r="NHM47" s="516"/>
      <c r="NHN47" s="516"/>
      <c r="NHO47" s="516"/>
      <c r="NHP47" s="516"/>
      <c r="NHQ47" s="516"/>
      <c r="NHR47" s="516"/>
      <c r="NHS47" s="516"/>
      <c r="NHT47" s="516"/>
      <c r="NHU47" s="516"/>
      <c r="NHV47" s="516"/>
      <c r="NHW47" s="516"/>
      <c r="NHX47" s="516"/>
      <c r="NHY47" s="516"/>
      <c r="NHZ47" s="516"/>
      <c r="NIA47" s="516"/>
      <c r="NIB47" s="516"/>
      <c r="NIC47" s="516"/>
      <c r="NID47" s="516"/>
      <c r="NIE47" s="516"/>
      <c r="NIF47" s="516"/>
      <c r="NIG47" s="516"/>
      <c r="NIH47" s="516"/>
      <c r="NII47" s="516"/>
      <c r="NIJ47" s="516"/>
      <c r="NIK47" s="516"/>
      <c r="NIL47" s="516"/>
      <c r="NIM47" s="516"/>
      <c r="NIN47" s="516"/>
      <c r="NIO47" s="516"/>
      <c r="NIP47" s="516"/>
      <c r="NIQ47" s="516"/>
      <c r="NIR47" s="516"/>
      <c r="NIS47" s="516"/>
      <c r="NIT47" s="516"/>
      <c r="NIU47" s="516"/>
      <c r="NIV47" s="516"/>
      <c r="NIW47" s="516"/>
      <c r="NIX47" s="516"/>
      <c r="NIY47" s="516"/>
      <c r="NIZ47" s="516"/>
      <c r="NJA47" s="516"/>
      <c r="NJB47" s="516"/>
      <c r="NJC47" s="516"/>
      <c r="NJD47" s="516"/>
      <c r="NJE47" s="516"/>
      <c r="NJF47" s="516"/>
      <c r="NJG47" s="516"/>
      <c r="NJH47" s="516"/>
      <c r="NJI47" s="516"/>
      <c r="NJJ47" s="516"/>
      <c r="NJK47" s="516"/>
      <c r="NJL47" s="516"/>
      <c r="NJM47" s="516"/>
      <c r="NJN47" s="516"/>
      <c r="NJO47" s="516"/>
      <c r="NJP47" s="516"/>
      <c r="NJQ47" s="516"/>
      <c r="NJR47" s="516"/>
      <c r="NJS47" s="516"/>
      <c r="NJT47" s="516"/>
      <c r="NJU47" s="516"/>
      <c r="NJV47" s="516"/>
      <c r="NJW47" s="516"/>
      <c r="NJX47" s="516"/>
      <c r="NJY47" s="516"/>
      <c r="NJZ47" s="516"/>
      <c r="NKA47" s="516"/>
      <c r="NKB47" s="516"/>
      <c r="NKC47" s="516"/>
      <c r="NKD47" s="516"/>
      <c r="NKE47" s="516"/>
      <c r="NKF47" s="516"/>
      <c r="NKG47" s="516"/>
      <c r="NKH47" s="516"/>
      <c r="NKI47" s="516"/>
      <c r="NKJ47" s="516"/>
      <c r="NKK47" s="516"/>
      <c r="NKL47" s="516"/>
      <c r="NKM47" s="516"/>
      <c r="NKN47" s="516"/>
      <c r="NKO47" s="516"/>
      <c r="NKP47" s="516"/>
      <c r="NKQ47" s="516"/>
      <c r="NKR47" s="516"/>
      <c r="NKS47" s="516"/>
      <c r="NKT47" s="516"/>
      <c r="NKU47" s="516"/>
      <c r="NKV47" s="516"/>
      <c r="NKW47" s="516"/>
      <c r="NKX47" s="516"/>
      <c r="NKY47" s="516"/>
      <c r="NKZ47" s="516"/>
      <c r="NLA47" s="516"/>
      <c r="NLB47" s="516"/>
      <c r="NLC47" s="516"/>
      <c r="NLD47" s="516"/>
      <c r="NLE47" s="516"/>
      <c r="NLF47" s="516"/>
      <c r="NLG47" s="516"/>
      <c r="NLH47" s="516"/>
      <c r="NLI47" s="516"/>
      <c r="NLJ47" s="516"/>
      <c r="NLK47" s="516"/>
      <c r="NLL47" s="516"/>
      <c r="NLM47" s="516"/>
      <c r="NLN47" s="516"/>
      <c r="NLO47" s="516"/>
      <c r="NLP47" s="516"/>
      <c r="NLQ47" s="516"/>
      <c r="NLR47" s="516"/>
      <c r="NLS47" s="516"/>
      <c r="NLT47" s="516"/>
      <c r="NLU47" s="516"/>
      <c r="NLV47" s="516"/>
      <c r="NLW47" s="516"/>
      <c r="NLX47" s="516"/>
      <c r="NLY47" s="516"/>
      <c r="NLZ47" s="516"/>
      <c r="NMA47" s="516"/>
      <c r="NMB47" s="516"/>
      <c r="NMC47" s="516"/>
      <c r="NMD47" s="516"/>
      <c r="NME47" s="516"/>
      <c r="NMF47" s="516"/>
      <c r="NMG47" s="516"/>
      <c r="NMH47" s="516"/>
      <c r="NMI47" s="516"/>
      <c r="NMJ47" s="516"/>
      <c r="NMK47" s="516"/>
      <c r="NML47" s="516"/>
      <c r="NMM47" s="516"/>
      <c r="NMN47" s="516"/>
      <c r="NMO47" s="516"/>
      <c r="NMP47" s="516"/>
      <c r="NMQ47" s="516"/>
      <c r="NMR47" s="516"/>
      <c r="NMS47" s="516"/>
      <c r="NMT47" s="516"/>
      <c r="NMU47" s="516"/>
      <c r="NMV47" s="516"/>
      <c r="NMW47" s="516"/>
      <c r="NMX47" s="516"/>
      <c r="NMY47" s="516"/>
      <c r="NMZ47" s="516"/>
      <c r="NNA47" s="516"/>
      <c r="NNB47" s="516"/>
      <c r="NNC47" s="516"/>
      <c r="NND47" s="516"/>
      <c r="NNE47" s="516"/>
      <c r="NNF47" s="516"/>
      <c r="NNG47" s="516"/>
      <c r="NNH47" s="516"/>
      <c r="NNI47" s="516"/>
      <c r="NNJ47" s="516"/>
      <c r="NNK47" s="516"/>
      <c r="NNL47" s="516"/>
      <c r="NNM47" s="516"/>
      <c r="NNN47" s="516"/>
      <c r="NNO47" s="516"/>
      <c r="NNP47" s="516"/>
      <c r="NNQ47" s="516"/>
      <c r="NNR47" s="516"/>
      <c r="NNS47" s="516"/>
      <c r="NNT47" s="516"/>
      <c r="NNU47" s="516"/>
      <c r="NNV47" s="516"/>
      <c r="NNW47" s="516"/>
      <c r="NNX47" s="516"/>
      <c r="NNY47" s="516"/>
      <c r="NNZ47" s="516"/>
      <c r="NOA47" s="516"/>
      <c r="NOB47" s="516"/>
      <c r="NOC47" s="516"/>
      <c r="NOD47" s="516"/>
      <c r="NOE47" s="516"/>
      <c r="NOF47" s="516"/>
      <c r="NOG47" s="516"/>
      <c r="NOH47" s="516"/>
      <c r="NOI47" s="516"/>
      <c r="NOJ47" s="516"/>
      <c r="NOK47" s="516"/>
      <c r="NOL47" s="516"/>
      <c r="NOM47" s="516"/>
      <c r="NON47" s="516"/>
      <c r="NOO47" s="516"/>
      <c r="NOP47" s="516"/>
      <c r="NOQ47" s="516"/>
      <c r="NOR47" s="516"/>
      <c r="NOS47" s="516"/>
      <c r="NOT47" s="516"/>
      <c r="NOU47" s="516"/>
      <c r="NOV47" s="516"/>
      <c r="NOW47" s="516"/>
      <c r="NOX47" s="516"/>
      <c r="NOY47" s="516"/>
      <c r="NOZ47" s="516"/>
      <c r="NPA47" s="516"/>
      <c r="NPB47" s="516"/>
      <c r="NPC47" s="516"/>
      <c r="NPD47" s="516"/>
      <c r="NPE47" s="516"/>
      <c r="NPF47" s="516"/>
      <c r="NPG47" s="516"/>
      <c r="NPH47" s="516"/>
      <c r="NPI47" s="516"/>
      <c r="NPJ47" s="516"/>
      <c r="NPK47" s="516"/>
      <c r="NPL47" s="516"/>
      <c r="NPM47" s="516"/>
      <c r="NPN47" s="516"/>
      <c r="NPO47" s="516"/>
      <c r="NPP47" s="516"/>
      <c r="NPQ47" s="516"/>
      <c r="NPR47" s="516"/>
      <c r="NPS47" s="516"/>
      <c r="NPT47" s="516"/>
      <c r="NPU47" s="516"/>
      <c r="NPV47" s="516"/>
      <c r="NPW47" s="516"/>
      <c r="NPX47" s="516"/>
      <c r="NPY47" s="516"/>
      <c r="NPZ47" s="516"/>
      <c r="NQA47" s="516"/>
      <c r="NQB47" s="516"/>
      <c r="NQC47" s="516"/>
      <c r="NQD47" s="516"/>
      <c r="NQE47" s="516"/>
      <c r="NQF47" s="516"/>
      <c r="NQG47" s="516"/>
      <c r="NQH47" s="516"/>
      <c r="NQI47" s="516"/>
      <c r="NQJ47" s="516"/>
      <c r="NQK47" s="516"/>
      <c r="NQL47" s="516"/>
      <c r="NQM47" s="516"/>
      <c r="NQN47" s="516"/>
      <c r="NQO47" s="516"/>
      <c r="NQP47" s="516"/>
      <c r="NQQ47" s="516"/>
      <c r="NQR47" s="516"/>
      <c r="NQS47" s="516"/>
      <c r="NQT47" s="516"/>
      <c r="NQU47" s="516"/>
      <c r="NQV47" s="516"/>
      <c r="NQW47" s="516"/>
      <c r="NQX47" s="516"/>
      <c r="NQY47" s="516"/>
      <c r="NQZ47" s="516"/>
      <c r="NRA47" s="516"/>
      <c r="NRB47" s="516"/>
      <c r="NRC47" s="516"/>
      <c r="NRD47" s="516"/>
      <c r="NRE47" s="516"/>
      <c r="NRF47" s="516"/>
      <c r="NRG47" s="516"/>
      <c r="NRH47" s="516"/>
      <c r="NRI47" s="516"/>
      <c r="NRJ47" s="516"/>
      <c r="NRK47" s="516"/>
      <c r="NRL47" s="516"/>
      <c r="NRM47" s="516"/>
      <c r="NRN47" s="516"/>
      <c r="NRO47" s="516"/>
      <c r="NRP47" s="516"/>
      <c r="NRQ47" s="516"/>
      <c r="NRR47" s="516"/>
      <c r="NRS47" s="516"/>
      <c r="NRT47" s="516"/>
      <c r="NRU47" s="516"/>
      <c r="NRV47" s="516"/>
      <c r="NRW47" s="516"/>
      <c r="NRX47" s="516"/>
      <c r="NRY47" s="516"/>
      <c r="NRZ47" s="516"/>
      <c r="NSA47" s="516"/>
      <c r="NSB47" s="516"/>
      <c r="NSC47" s="516"/>
      <c r="NSD47" s="516"/>
      <c r="NSE47" s="516"/>
      <c r="NSF47" s="516"/>
      <c r="NSG47" s="516"/>
      <c r="NSH47" s="516"/>
      <c r="NSI47" s="516"/>
      <c r="NSJ47" s="516"/>
      <c r="NSK47" s="516"/>
      <c r="NSL47" s="516"/>
      <c r="NSM47" s="516"/>
      <c r="NSN47" s="516"/>
      <c r="NSO47" s="516"/>
      <c r="NSP47" s="516"/>
      <c r="NSQ47" s="516"/>
      <c r="NSR47" s="516"/>
      <c r="NSS47" s="516"/>
      <c r="NST47" s="516"/>
      <c r="NSU47" s="516"/>
      <c r="NSV47" s="516"/>
      <c r="NSW47" s="516"/>
      <c r="NSX47" s="516"/>
      <c r="NSY47" s="516"/>
      <c r="NSZ47" s="516"/>
      <c r="NTA47" s="516"/>
      <c r="NTB47" s="516"/>
      <c r="NTC47" s="516"/>
      <c r="NTD47" s="516"/>
      <c r="NTE47" s="516"/>
      <c r="NTF47" s="516"/>
      <c r="NTG47" s="516"/>
      <c r="NTH47" s="516"/>
      <c r="NTI47" s="516"/>
      <c r="NTJ47" s="516"/>
      <c r="NTK47" s="516"/>
      <c r="NTL47" s="516"/>
      <c r="NTM47" s="516"/>
      <c r="NTN47" s="516"/>
      <c r="NTO47" s="516"/>
      <c r="NTP47" s="516"/>
      <c r="NTQ47" s="516"/>
      <c r="NTR47" s="516"/>
      <c r="NTS47" s="516"/>
      <c r="NTT47" s="516"/>
      <c r="NTU47" s="516"/>
      <c r="NTV47" s="516"/>
      <c r="NTW47" s="516"/>
      <c r="NTX47" s="516"/>
      <c r="NTY47" s="516"/>
      <c r="NTZ47" s="516"/>
      <c r="NUA47" s="516"/>
      <c r="NUB47" s="516"/>
      <c r="NUC47" s="516"/>
      <c r="NUD47" s="516"/>
      <c r="NUE47" s="516"/>
      <c r="NUF47" s="516"/>
      <c r="NUG47" s="516"/>
      <c r="NUH47" s="516"/>
      <c r="NUI47" s="516"/>
      <c r="NUJ47" s="516"/>
      <c r="NUK47" s="516"/>
      <c r="NUL47" s="516"/>
      <c r="NUM47" s="516"/>
      <c r="NUN47" s="516"/>
      <c r="NUO47" s="516"/>
      <c r="NUP47" s="516"/>
      <c r="NUQ47" s="516"/>
      <c r="NUR47" s="516"/>
      <c r="NUS47" s="516"/>
      <c r="NUT47" s="516"/>
      <c r="NUU47" s="516"/>
      <c r="NUV47" s="516"/>
      <c r="NUW47" s="516"/>
      <c r="NUX47" s="516"/>
      <c r="NUY47" s="516"/>
      <c r="NUZ47" s="516"/>
      <c r="NVA47" s="516"/>
      <c r="NVB47" s="516"/>
      <c r="NVC47" s="516"/>
      <c r="NVD47" s="516"/>
      <c r="NVE47" s="516"/>
      <c r="NVF47" s="516"/>
      <c r="NVG47" s="516"/>
      <c r="NVH47" s="516"/>
      <c r="NVI47" s="516"/>
      <c r="NVJ47" s="516"/>
      <c r="NVK47" s="516"/>
      <c r="NVL47" s="516"/>
      <c r="NVM47" s="516"/>
      <c r="NVN47" s="516"/>
      <c r="NVO47" s="516"/>
      <c r="NVP47" s="516"/>
      <c r="NVQ47" s="516"/>
      <c r="NVR47" s="516"/>
      <c r="NVS47" s="516"/>
      <c r="NVT47" s="516"/>
      <c r="NVU47" s="516"/>
      <c r="NVV47" s="516"/>
      <c r="NVW47" s="516"/>
      <c r="NVX47" s="516"/>
      <c r="NVY47" s="516"/>
      <c r="NVZ47" s="516"/>
      <c r="NWA47" s="516"/>
      <c r="NWB47" s="516"/>
      <c r="NWC47" s="516"/>
      <c r="NWD47" s="516"/>
      <c r="NWE47" s="516"/>
      <c r="NWF47" s="516"/>
      <c r="NWG47" s="516"/>
      <c r="NWH47" s="516"/>
      <c r="NWI47" s="516"/>
      <c r="NWJ47" s="516"/>
      <c r="NWK47" s="516"/>
      <c r="NWL47" s="516"/>
      <c r="NWM47" s="516"/>
      <c r="NWN47" s="516"/>
      <c r="NWO47" s="516"/>
      <c r="NWP47" s="516"/>
      <c r="NWQ47" s="516"/>
      <c r="NWR47" s="516"/>
      <c r="NWS47" s="516"/>
      <c r="NWT47" s="516"/>
      <c r="NWU47" s="516"/>
      <c r="NWV47" s="516"/>
      <c r="NWW47" s="516"/>
      <c r="NWX47" s="516"/>
      <c r="NWY47" s="516"/>
      <c r="NWZ47" s="516"/>
      <c r="NXA47" s="516"/>
      <c r="NXB47" s="516"/>
      <c r="NXC47" s="516"/>
      <c r="NXD47" s="516"/>
      <c r="NXE47" s="516"/>
      <c r="NXF47" s="516"/>
      <c r="NXG47" s="516"/>
      <c r="NXH47" s="516"/>
      <c r="NXI47" s="516"/>
      <c r="NXJ47" s="516"/>
      <c r="NXK47" s="516"/>
      <c r="NXL47" s="516"/>
      <c r="NXM47" s="516"/>
      <c r="NXN47" s="516"/>
      <c r="NXO47" s="516"/>
      <c r="NXP47" s="516"/>
      <c r="NXQ47" s="516"/>
      <c r="NXR47" s="516"/>
      <c r="NXS47" s="516"/>
      <c r="NXT47" s="516"/>
      <c r="NXU47" s="516"/>
      <c r="NXV47" s="516"/>
      <c r="NXW47" s="516"/>
      <c r="NXX47" s="516"/>
      <c r="NXY47" s="516"/>
      <c r="NXZ47" s="516"/>
      <c r="NYA47" s="516"/>
      <c r="NYB47" s="516"/>
      <c r="NYC47" s="516"/>
      <c r="NYD47" s="516"/>
      <c r="NYE47" s="516"/>
      <c r="NYF47" s="516"/>
      <c r="NYG47" s="516"/>
      <c r="NYH47" s="516"/>
      <c r="NYI47" s="516"/>
      <c r="NYJ47" s="516"/>
      <c r="NYK47" s="516"/>
      <c r="NYL47" s="516"/>
      <c r="NYM47" s="516"/>
      <c r="NYN47" s="516"/>
      <c r="NYO47" s="516"/>
      <c r="NYP47" s="516"/>
      <c r="NYQ47" s="516"/>
      <c r="NYR47" s="516"/>
      <c r="NYS47" s="516"/>
      <c r="NYT47" s="516"/>
      <c r="NYU47" s="516"/>
      <c r="NYV47" s="516"/>
      <c r="NYW47" s="516"/>
      <c r="NYX47" s="516"/>
      <c r="NYY47" s="516"/>
      <c r="NYZ47" s="516"/>
      <c r="NZA47" s="516"/>
      <c r="NZB47" s="516"/>
      <c r="NZC47" s="516"/>
      <c r="NZD47" s="516"/>
      <c r="NZE47" s="516"/>
      <c r="NZF47" s="516"/>
      <c r="NZG47" s="516"/>
      <c r="NZH47" s="516"/>
      <c r="NZI47" s="516"/>
      <c r="NZJ47" s="516"/>
      <c r="NZK47" s="516"/>
      <c r="NZL47" s="516"/>
      <c r="NZM47" s="516"/>
      <c r="NZN47" s="516"/>
      <c r="NZO47" s="516"/>
      <c r="NZP47" s="516"/>
      <c r="NZQ47" s="516"/>
      <c r="NZR47" s="516"/>
      <c r="NZS47" s="516"/>
      <c r="NZT47" s="516"/>
      <c r="NZU47" s="516"/>
      <c r="NZV47" s="516"/>
      <c r="NZW47" s="516"/>
      <c r="NZX47" s="516"/>
      <c r="NZY47" s="516"/>
      <c r="NZZ47" s="516"/>
      <c r="OAA47" s="516"/>
      <c r="OAB47" s="516"/>
      <c r="OAC47" s="516"/>
      <c r="OAD47" s="516"/>
      <c r="OAE47" s="516"/>
      <c r="OAF47" s="516"/>
      <c r="OAG47" s="516"/>
      <c r="OAH47" s="516"/>
      <c r="OAI47" s="516"/>
      <c r="OAJ47" s="516"/>
      <c r="OAK47" s="516"/>
      <c r="OAL47" s="516"/>
      <c r="OAM47" s="516"/>
      <c r="OAN47" s="516"/>
      <c r="OAO47" s="516"/>
      <c r="OAP47" s="516"/>
      <c r="OAQ47" s="516"/>
      <c r="OAR47" s="516"/>
      <c r="OAS47" s="516"/>
      <c r="OAT47" s="516"/>
      <c r="OAU47" s="516"/>
      <c r="OAV47" s="516"/>
      <c r="OAW47" s="516"/>
      <c r="OAX47" s="516"/>
      <c r="OAY47" s="516"/>
      <c r="OAZ47" s="516"/>
      <c r="OBA47" s="516"/>
      <c r="OBB47" s="516"/>
      <c r="OBC47" s="516"/>
      <c r="OBD47" s="516"/>
      <c r="OBE47" s="516"/>
      <c r="OBF47" s="516"/>
      <c r="OBG47" s="516"/>
      <c r="OBH47" s="516"/>
      <c r="OBI47" s="516"/>
      <c r="OBJ47" s="516"/>
      <c r="OBK47" s="516"/>
      <c r="OBL47" s="516"/>
      <c r="OBM47" s="516"/>
      <c r="OBN47" s="516"/>
      <c r="OBO47" s="516"/>
      <c r="OBP47" s="516"/>
      <c r="OBQ47" s="516"/>
      <c r="OBR47" s="516"/>
      <c r="OBS47" s="516"/>
      <c r="OBT47" s="516"/>
      <c r="OBU47" s="516"/>
      <c r="OBV47" s="516"/>
      <c r="OBW47" s="516"/>
      <c r="OBX47" s="516"/>
      <c r="OBY47" s="516"/>
      <c r="OBZ47" s="516"/>
      <c r="OCA47" s="516"/>
      <c r="OCB47" s="516"/>
      <c r="OCC47" s="516"/>
      <c r="OCD47" s="516"/>
      <c r="OCE47" s="516"/>
      <c r="OCF47" s="516"/>
      <c r="OCG47" s="516"/>
      <c r="OCH47" s="516"/>
      <c r="OCI47" s="516"/>
      <c r="OCJ47" s="516"/>
      <c r="OCK47" s="516"/>
      <c r="OCL47" s="516"/>
      <c r="OCM47" s="516"/>
      <c r="OCN47" s="516"/>
      <c r="OCO47" s="516"/>
      <c r="OCP47" s="516"/>
      <c r="OCQ47" s="516"/>
      <c r="OCR47" s="516"/>
      <c r="OCS47" s="516"/>
      <c r="OCT47" s="516"/>
      <c r="OCU47" s="516"/>
      <c r="OCV47" s="516"/>
      <c r="OCW47" s="516"/>
      <c r="OCX47" s="516"/>
      <c r="OCY47" s="516"/>
      <c r="OCZ47" s="516"/>
      <c r="ODA47" s="516"/>
      <c r="ODB47" s="516"/>
      <c r="ODC47" s="516"/>
      <c r="ODD47" s="516"/>
      <c r="ODE47" s="516"/>
      <c r="ODF47" s="516"/>
      <c r="ODG47" s="516"/>
      <c r="ODH47" s="516"/>
      <c r="ODI47" s="516"/>
      <c r="ODJ47" s="516"/>
      <c r="ODK47" s="516"/>
      <c r="ODL47" s="516"/>
      <c r="ODM47" s="516"/>
      <c r="ODN47" s="516"/>
      <c r="ODO47" s="516"/>
      <c r="ODP47" s="516"/>
      <c r="ODQ47" s="516"/>
      <c r="ODR47" s="516"/>
      <c r="ODS47" s="516"/>
      <c r="ODT47" s="516"/>
      <c r="ODU47" s="516"/>
      <c r="ODV47" s="516"/>
      <c r="ODW47" s="516"/>
      <c r="ODX47" s="516"/>
      <c r="ODY47" s="516"/>
      <c r="ODZ47" s="516"/>
      <c r="OEA47" s="516"/>
      <c r="OEB47" s="516"/>
      <c r="OEC47" s="516"/>
      <c r="OED47" s="516"/>
      <c r="OEE47" s="516"/>
      <c r="OEF47" s="516"/>
      <c r="OEG47" s="516"/>
      <c r="OEH47" s="516"/>
      <c r="OEI47" s="516"/>
      <c r="OEJ47" s="516"/>
      <c r="OEK47" s="516"/>
      <c r="OEL47" s="516"/>
      <c r="OEM47" s="516"/>
      <c r="OEN47" s="516"/>
      <c r="OEO47" s="516"/>
      <c r="OEP47" s="516"/>
      <c r="OEQ47" s="516"/>
      <c r="OER47" s="516"/>
      <c r="OES47" s="516"/>
      <c r="OET47" s="516"/>
      <c r="OEU47" s="516"/>
      <c r="OEV47" s="516"/>
      <c r="OEW47" s="516"/>
      <c r="OEX47" s="516"/>
      <c r="OEY47" s="516"/>
      <c r="OEZ47" s="516"/>
      <c r="OFA47" s="516"/>
      <c r="OFB47" s="516"/>
      <c r="OFC47" s="516"/>
      <c r="OFD47" s="516"/>
      <c r="OFE47" s="516"/>
      <c r="OFF47" s="516"/>
      <c r="OFG47" s="516"/>
      <c r="OFH47" s="516"/>
      <c r="OFI47" s="516"/>
      <c r="OFJ47" s="516"/>
      <c r="OFK47" s="516"/>
      <c r="OFL47" s="516"/>
      <c r="OFM47" s="516"/>
      <c r="OFN47" s="516"/>
      <c r="OFO47" s="516"/>
      <c r="OFP47" s="516"/>
      <c r="OFQ47" s="516"/>
      <c r="OFR47" s="516"/>
      <c r="OFS47" s="516"/>
      <c r="OFT47" s="516"/>
      <c r="OFU47" s="516"/>
      <c r="OFV47" s="516"/>
      <c r="OFW47" s="516"/>
      <c r="OFX47" s="516"/>
      <c r="OFY47" s="516"/>
      <c r="OFZ47" s="516"/>
      <c r="OGA47" s="516"/>
      <c r="OGB47" s="516"/>
      <c r="OGC47" s="516"/>
      <c r="OGD47" s="516"/>
      <c r="OGE47" s="516"/>
      <c r="OGF47" s="516"/>
      <c r="OGG47" s="516"/>
      <c r="OGH47" s="516"/>
      <c r="OGI47" s="516"/>
      <c r="OGJ47" s="516"/>
      <c r="OGK47" s="516"/>
      <c r="OGL47" s="516"/>
      <c r="OGM47" s="516"/>
      <c r="OGN47" s="516"/>
      <c r="OGO47" s="516"/>
      <c r="OGP47" s="516"/>
      <c r="OGQ47" s="516"/>
      <c r="OGR47" s="516"/>
      <c r="OGS47" s="516"/>
      <c r="OGT47" s="516"/>
      <c r="OGU47" s="516"/>
      <c r="OGV47" s="516"/>
      <c r="OGW47" s="516"/>
      <c r="OGX47" s="516"/>
      <c r="OGY47" s="516"/>
      <c r="OGZ47" s="516"/>
      <c r="OHA47" s="516"/>
      <c r="OHB47" s="516"/>
      <c r="OHC47" s="516"/>
      <c r="OHD47" s="516"/>
      <c r="OHE47" s="516"/>
      <c r="OHF47" s="516"/>
      <c r="OHG47" s="516"/>
      <c r="OHH47" s="516"/>
      <c r="OHI47" s="516"/>
      <c r="OHJ47" s="516"/>
      <c r="OHK47" s="516"/>
      <c r="OHL47" s="516"/>
      <c r="OHM47" s="516"/>
      <c r="OHN47" s="516"/>
      <c r="OHO47" s="516"/>
      <c r="OHP47" s="516"/>
      <c r="OHQ47" s="516"/>
      <c r="OHR47" s="516"/>
      <c r="OHS47" s="516"/>
      <c r="OHT47" s="516"/>
      <c r="OHU47" s="516"/>
      <c r="OHV47" s="516"/>
      <c r="OHW47" s="516"/>
      <c r="OHX47" s="516"/>
      <c r="OHY47" s="516"/>
      <c r="OHZ47" s="516"/>
      <c r="OIA47" s="516"/>
      <c r="OIB47" s="516"/>
      <c r="OIC47" s="516"/>
      <c r="OID47" s="516"/>
      <c r="OIE47" s="516"/>
      <c r="OIF47" s="516"/>
      <c r="OIG47" s="516"/>
      <c r="OIH47" s="516"/>
      <c r="OII47" s="516"/>
      <c r="OIJ47" s="516"/>
      <c r="OIK47" s="516"/>
      <c r="OIL47" s="516"/>
      <c r="OIM47" s="516"/>
      <c r="OIN47" s="516"/>
      <c r="OIO47" s="516"/>
      <c r="OIP47" s="516"/>
      <c r="OIQ47" s="516"/>
      <c r="OIR47" s="516"/>
      <c r="OIS47" s="516"/>
      <c r="OIT47" s="516"/>
      <c r="OIU47" s="516"/>
      <c r="OIV47" s="516"/>
      <c r="OIW47" s="516"/>
      <c r="OIX47" s="516"/>
      <c r="OIY47" s="516"/>
      <c r="OIZ47" s="516"/>
      <c r="OJA47" s="516"/>
      <c r="OJB47" s="516"/>
      <c r="OJC47" s="516"/>
      <c r="OJD47" s="516"/>
      <c r="OJE47" s="516"/>
      <c r="OJF47" s="516"/>
      <c r="OJG47" s="516"/>
      <c r="OJH47" s="516"/>
      <c r="OJI47" s="516"/>
      <c r="OJJ47" s="516"/>
      <c r="OJK47" s="516"/>
      <c r="OJL47" s="516"/>
      <c r="OJM47" s="516"/>
      <c r="OJN47" s="516"/>
      <c r="OJO47" s="516"/>
      <c r="OJP47" s="516"/>
      <c r="OJQ47" s="516"/>
      <c r="OJR47" s="516"/>
      <c r="OJS47" s="516"/>
      <c r="OJT47" s="516"/>
      <c r="OJU47" s="516"/>
      <c r="OJV47" s="516"/>
      <c r="OJW47" s="516"/>
      <c r="OJX47" s="516"/>
      <c r="OJY47" s="516"/>
      <c r="OJZ47" s="516"/>
      <c r="OKA47" s="516"/>
      <c r="OKB47" s="516"/>
      <c r="OKC47" s="516"/>
      <c r="OKD47" s="516"/>
      <c r="OKE47" s="516"/>
      <c r="OKF47" s="516"/>
      <c r="OKG47" s="516"/>
      <c r="OKH47" s="516"/>
      <c r="OKI47" s="516"/>
      <c r="OKJ47" s="516"/>
      <c r="OKK47" s="516"/>
      <c r="OKL47" s="516"/>
      <c r="OKM47" s="516"/>
      <c r="OKN47" s="516"/>
      <c r="OKO47" s="516"/>
      <c r="OKP47" s="516"/>
      <c r="OKQ47" s="516"/>
      <c r="OKR47" s="516"/>
      <c r="OKS47" s="516"/>
      <c r="OKT47" s="516"/>
      <c r="OKU47" s="516"/>
      <c r="OKV47" s="516"/>
      <c r="OKW47" s="516"/>
      <c r="OKX47" s="516"/>
      <c r="OKY47" s="516"/>
      <c r="OKZ47" s="516"/>
      <c r="OLA47" s="516"/>
      <c r="OLB47" s="516"/>
      <c r="OLC47" s="516"/>
      <c r="OLD47" s="516"/>
      <c r="OLE47" s="516"/>
      <c r="OLF47" s="516"/>
      <c r="OLG47" s="516"/>
      <c r="OLH47" s="516"/>
      <c r="OLI47" s="516"/>
      <c r="OLJ47" s="516"/>
      <c r="OLK47" s="516"/>
      <c r="OLL47" s="516"/>
      <c r="OLM47" s="516"/>
      <c r="OLN47" s="516"/>
      <c r="OLO47" s="516"/>
      <c r="OLP47" s="516"/>
      <c r="OLQ47" s="516"/>
      <c r="OLR47" s="516"/>
      <c r="OLS47" s="516"/>
      <c r="OLT47" s="516"/>
      <c r="OLU47" s="516"/>
      <c r="OLV47" s="516"/>
      <c r="OLW47" s="516"/>
      <c r="OLX47" s="516"/>
      <c r="OLY47" s="516"/>
      <c r="OLZ47" s="516"/>
      <c r="OMA47" s="516"/>
      <c r="OMB47" s="516"/>
      <c r="OMC47" s="516"/>
      <c r="OMD47" s="516"/>
      <c r="OME47" s="516"/>
      <c r="OMF47" s="516"/>
      <c r="OMG47" s="516"/>
      <c r="OMH47" s="516"/>
      <c r="OMI47" s="516"/>
      <c r="OMJ47" s="516"/>
      <c r="OMK47" s="516"/>
      <c r="OML47" s="516"/>
      <c r="OMM47" s="516"/>
      <c r="OMN47" s="516"/>
      <c r="OMO47" s="516"/>
      <c r="OMP47" s="516"/>
      <c r="OMQ47" s="516"/>
      <c r="OMR47" s="516"/>
      <c r="OMS47" s="516"/>
      <c r="OMT47" s="516"/>
      <c r="OMU47" s="516"/>
      <c r="OMV47" s="516"/>
      <c r="OMW47" s="516"/>
      <c r="OMX47" s="516"/>
      <c r="OMY47" s="516"/>
      <c r="OMZ47" s="516"/>
      <c r="ONA47" s="516"/>
      <c r="ONB47" s="516"/>
      <c r="ONC47" s="516"/>
      <c r="OND47" s="516"/>
      <c r="ONE47" s="516"/>
      <c r="ONF47" s="516"/>
      <c r="ONG47" s="516"/>
      <c r="ONH47" s="516"/>
      <c r="ONI47" s="516"/>
      <c r="ONJ47" s="516"/>
      <c r="ONK47" s="516"/>
      <c r="ONL47" s="516"/>
      <c r="ONM47" s="516"/>
      <c r="ONN47" s="516"/>
      <c r="ONO47" s="516"/>
      <c r="ONP47" s="516"/>
      <c r="ONQ47" s="516"/>
      <c r="ONR47" s="516"/>
      <c r="ONS47" s="516"/>
      <c r="ONT47" s="516"/>
      <c r="ONU47" s="516"/>
      <c r="ONV47" s="516"/>
      <c r="ONW47" s="516"/>
      <c r="ONX47" s="516"/>
      <c r="ONY47" s="516"/>
      <c r="ONZ47" s="516"/>
      <c r="OOA47" s="516"/>
      <c r="OOB47" s="516"/>
      <c r="OOC47" s="516"/>
      <c r="OOD47" s="516"/>
      <c r="OOE47" s="516"/>
      <c r="OOF47" s="516"/>
      <c r="OOG47" s="516"/>
      <c r="OOH47" s="516"/>
      <c r="OOI47" s="516"/>
      <c r="OOJ47" s="516"/>
      <c r="OOK47" s="516"/>
      <c r="OOL47" s="516"/>
      <c r="OOM47" s="516"/>
      <c r="OON47" s="516"/>
      <c r="OOO47" s="516"/>
      <c r="OOP47" s="516"/>
      <c r="OOQ47" s="516"/>
      <c r="OOR47" s="516"/>
      <c r="OOS47" s="516"/>
      <c r="OOT47" s="516"/>
      <c r="OOU47" s="516"/>
      <c r="OOV47" s="516"/>
      <c r="OOW47" s="516"/>
      <c r="OOX47" s="516"/>
      <c r="OOY47" s="516"/>
      <c r="OOZ47" s="516"/>
      <c r="OPA47" s="516"/>
      <c r="OPB47" s="516"/>
      <c r="OPC47" s="516"/>
      <c r="OPD47" s="516"/>
      <c r="OPE47" s="516"/>
      <c r="OPF47" s="516"/>
      <c r="OPG47" s="516"/>
      <c r="OPH47" s="516"/>
      <c r="OPI47" s="516"/>
      <c r="OPJ47" s="516"/>
      <c r="OPK47" s="516"/>
      <c r="OPL47" s="516"/>
      <c r="OPM47" s="516"/>
      <c r="OPN47" s="516"/>
      <c r="OPO47" s="516"/>
      <c r="OPP47" s="516"/>
      <c r="OPQ47" s="516"/>
      <c r="OPR47" s="516"/>
      <c r="OPS47" s="516"/>
      <c r="OPT47" s="516"/>
      <c r="OPU47" s="516"/>
      <c r="OPV47" s="516"/>
      <c r="OPW47" s="516"/>
      <c r="OPX47" s="516"/>
      <c r="OPY47" s="516"/>
      <c r="OPZ47" s="516"/>
      <c r="OQA47" s="516"/>
      <c r="OQB47" s="516"/>
      <c r="OQC47" s="516"/>
      <c r="OQD47" s="516"/>
      <c r="OQE47" s="516"/>
      <c r="OQF47" s="516"/>
      <c r="OQG47" s="516"/>
      <c r="OQH47" s="516"/>
      <c r="OQI47" s="516"/>
      <c r="OQJ47" s="516"/>
      <c r="OQK47" s="516"/>
      <c r="OQL47" s="516"/>
      <c r="OQM47" s="516"/>
      <c r="OQN47" s="516"/>
      <c r="OQO47" s="516"/>
      <c r="OQP47" s="516"/>
      <c r="OQQ47" s="516"/>
      <c r="OQR47" s="516"/>
      <c r="OQS47" s="516"/>
      <c r="OQT47" s="516"/>
      <c r="OQU47" s="516"/>
      <c r="OQV47" s="516"/>
      <c r="OQW47" s="516"/>
      <c r="OQX47" s="516"/>
      <c r="OQY47" s="516"/>
      <c r="OQZ47" s="516"/>
      <c r="ORA47" s="516"/>
      <c r="ORB47" s="516"/>
      <c r="ORC47" s="516"/>
      <c r="ORD47" s="516"/>
      <c r="ORE47" s="516"/>
      <c r="ORF47" s="516"/>
      <c r="ORG47" s="516"/>
      <c r="ORH47" s="516"/>
      <c r="ORI47" s="516"/>
      <c r="ORJ47" s="516"/>
      <c r="ORK47" s="516"/>
      <c r="ORL47" s="516"/>
      <c r="ORM47" s="516"/>
      <c r="ORN47" s="516"/>
      <c r="ORO47" s="516"/>
      <c r="ORP47" s="516"/>
      <c r="ORQ47" s="516"/>
      <c r="ORR47" s="516"/>
      <c r="ORS47" s="516"/>
      <c r="ORT47" s="516"/>
      <c r="ORU47" s="516"/>
      <c r="ORV47" s="516"/>
      <c r="ORW47" s="516"/>
      <c r="ORX47" s="516"/>
      <c r="ORY47" s="516"/>
      <c r="ORZ47" s="516"/>
      <c r="OSA47" s="516"/>
      <c r="OSB47" s="516"/>
      <c r="OSC47" s="516"/>
      <c r="OSD47" s="516"/>
      <c r="OSE47" s="516"/>
      <c r="OSF47" s="516"/>
      <c r="OSG47" s="516"/>
      <c r="OSH47" s="516"/>
      <c r="OSI47" s="516"/>
      <c r="OSJ47" s="516"/>
      <c r="OSK47" s="516"/>
      <c r="OSL47" s="516"/>
      <c r="OSM47" s="516"/>
      <c r="OSN47" s="516"/>
      <c r="OSO47" s="516"/>
      <c r="OSP47" s="516"/>
      <c r="OSQ47" s="516"/>
      <c r="OSR47" s="516"/>
      <c r="OSS47" s="516"/>
      <c r="OST47" s="516"/>
      <c r="OSU47" s="516"/>
      <c r="OSV47" s="516"/>
      <c r="OSW47" s="516"/>
      <c r="OSX47" s="516"/>
      <c r="OSY47" s="516"/>
      <c r="OSZ47" s="516"/>
      <c r="OTA47" s="516"/>
      <c r="OTB47" s="516"/>
      <c r="OTC47" s="516"/>
      <c r="OTD47" s="516"/>
      <c r="OTE47" s="516"/>
      <c r="OTF47" s="516"/>
      <c r="OTG47" s="516"/>
      <c r="OTH47" s="516"/>
      <c r="OTI47" s="516"/>
      <c r="OTJ47" s="516"/>
      <c r="OTK47" s="516"/>
      <c r="OTL47" s="516"/>
      <c r="OTM47" s="516"/>
      <c r="OTN47" s="516"/>
      <c r="OTO47" s="516"/>
      <c r="OTP47" s="516"/>
      <c r="OTQ47" s="516"/>
      <c r="OTR47" s="516"/>
      <c r="OTS47" s="516"/>
      <c r="OTT47" s="516"/>
      <c r="OTU47" s="516"/>
      <c r="OTV47" s="516"/>
      <c r="OTW47" s="516"/>
      <c r="OTX47" s="516"/>
      <c r="OTY47" s="516"/>
      <c r="OTZ47" s="516"/>
      <c r="OUA47" s="516"/>
      <c r="OUB47" s="516"/>
      <c r="OUC47" s="516"/>
      <c r="OUD47" s="516"/>
      <c r="OUE47" s="516"/>
      <c r="OUF47" s="516"/>
      <c r="OUG47" s="516"/>
      <c r="OUH47" s="516"/>
      <c r="OUI47" s="516"/>
      <c r="OUJ47" s="516"/>
      <c r="OUK47" s="516"/>
      <c r="OUL47" s="516"/>
      <c r="OUM47" s="516"/>
      <c r="OUN47" s="516"/>
      <c r="OUO47" s="516"/>
      <c r="OUP47" s="516"/>
      <c r="OUQ47" s="516"/>
      <c r="OUR47" s="516"/>
      <c r="OUS47" s="516"/>
      <c r="OUT47" s="516"/>
      <c r="OUU47" s="516"/>
      <c r="OUV47" s="516"/>
      <c r="OUW47" s="516"/>
      <c r="OUX47" s="516"/>
      <c r="OUY47" s="516"/>
      <c r="OUZ47" s="516"/>
      <c r="OVA47" s="516"/>
      <c r="OVB47" s="516"/>
      <c r="OVC47" s="516"/>
      <c r="OVD47" s="516"/>
      <c r="OVE47" s="516"/>
      <c r="OVF47" s="516"/>
      <c r="OVG47" s="516"/>
      <c r="OVH47" s="516"/>
      <c r="OVI47" s="516"/>
      <c r="OVJ47" s="516"/>
      <c r="OVK47" s="516"/>
      <c r="OVL47" s="516"/>
      <c r="OVM47" s="516"/>
      <c r="OVN47" s="516"/>
      <c r="OVO47" s="516"/>
      <c r="OVP47" s="516"/>
      <c r="OVQ47" s="516"/>
      <c r="OVR47" s="516"/>
      <c r="OVS47" s="516"/>
      <c r="OVT47" s="516"/>
      <c r="OVU47" s="516"/>
      <c r="OVV47" s="516"/>
      <c r="OVW47" s="516"/>
      <c r="OVX47" s="516"/>
      <c r="OVY47" s="516"/>
      <c r="OVZ47" s="516"/>
      <c r="OWA47" s="516"/>
      <c r="OWB47" s="516"/>
      <c r="OWC47" s="516"/>
      <c r="OWD47" s="516"/>
      <c r="OWE47" s="516"/>
      <c r="OWF47" s="516"/>
      <c r="OWG47" s="516"/>
      <c r="OWH47" s="516"/>
      <c r="OWI47" s="516"/>
      <c r="OWJ47" s="516"/>
      <c r="OWK47" s="516"/>
      <c r="OWL47" s="516"/>
      <c r="OWM47" s="516"/>
      <c r="OWN47" s="516"/>
      <c r="OWO47" s="516"/>
      <c r="OWP47" s="516"/>
      <c r="OWQ47" s="516"/>
      <c r="OWR47" s="516"/>
      <c r="OWS47" s="516"/>
      <c r="OWT47" s="516"/>
      <c r="OWU47" s="516"/>
      <c r="OWV47" s="516"/>
      <c r="OWW47" s="516"/>
      <c r="OWX47" s="516"/>
      <c r="OWY47" s="516"/>
      <c r="OWZ47" s="516"/>
      <c r="OXA47" s="516"/>
      <c r="OXB47" s="516"/>
      <c r="OXC47" s="516"/>
      <c r="OXD47" s="516"/>
      <c r="OXE47" s="516"/>
      <c r="OXF47" s="516"/>
      <c r="OXG47" s="516"/>
      <c r="OXH47" s="516"/>
      <c r="OXI47" s="516"/>
      <c r="OXJ47" s="516"/>
      <c r="OXK47" s="516"/>
      <c r="OXL47" s="516"/>
      <c r="OXM47" s="516"/>
      <c r="OXN47" s="516"/>
      <c r="OXO47" s="516"/>
      <c r="OXP47" s="516"/>
      <c r="OXQ47" s="516"/>
      <c r="OXR47" s="516"/>
      <c r="OXS47" s="516"/>
      <c r="OXT47" s="516"/>
      <c r="OXU47" s="516"/>
      <c r="OXV47" s="516"/>
      <c r="OXW47" s="516"/>
      <c r="OXX47" s="516"/>
      <c r="OXY47" s="516"/>
      <c r="OXZ47" s="516"/>
      <c r="OYA47" s="516"/>
      <c r="OYB47" s="516"/>
      <c r="OYC47" s="516"/>
      <c r="OYD47" s="516"/>
      <c r="OYE47" s="516"/>
      <c r="OYF47" s="516"/>
      <c r="OYG47" s="516"/>
      <c r="OYH47" s="516"/>
      <c r="OYI47" s="516"/>
      <c r="OYJ47" s="516"/>
      <c r="OYK47" s="516"/>
      <c r="OYL47" s="516"/>
      <c r="OYM47" s="516"/>
      <c r="OYN47" s="516"/>
      <c r="OYO47" s="516"/>
      <c r="OYP47" s="516"/>
      <c r="OYQ47" s="516"/>
      <c r="OYR47" s="516"/>
      <c r="OYS47" s="516"/>
      <c r="OYT47" s="516"/>
      <c r="OYU47" s="516"/>
      <c r="OYV47" s="516"/>
      <c r="OYW47" s="516"/>
      <c r="OYX47" s="516"/>
      <c r="OYY47" s="516"/>
      <c r="OYZ47" s="516"/>
      <c r="OZA47" s="516"/>
      <c r="OZB47" s="516"/>
      <c r="OZC47" s="516"/>
      <c r="OZD47" s="516"/>
      <c r="OZE47" s="516"/>
      <c r="OZF47" s="516"/>
      <c r="OZG47" s="516"/>
      <c r="OZH47" s="516"/>
      <c r="OZI47" s="516"/>
      <c r="OZJ47" s="516"/>
      <c r="OZK47" s="516"/>
      <c r="OZL47" s="516"/>
      <c r="OZM47" s="516"/>
      <c r="OZN47" s="516"/>
      <c r="OZO47" s="516"/>
      <c r="OZP47" s="516"/>
      <c r="OZQ47" s="516"/>
      <c r="OZR47" s="516"/>
      <c r="OZS47" s="516"/>
      <c r="OZT47" s="516"/>
      <c r="OZU47" s="516"/>
      <c r="OZV47" s="516"/>
      <c r="OZW47" s="516"/>
      <c r="OZX47" s="516"/>
      <c r="OZY47" s="516"/>
      <c r="OZZ47" s="516"/>
      <c r="PAA47" s="516"/>
      <c r="PAB47" s="516"/>
      <c r="PAC47" s="516"/>
      <c r="PAD47" s="516"/>
      <c r="PAE47" s="516"/>
      <c r="PAF47" s="516"/>
      <c r="PAG47" s="516"/>
      <c r="PAH47" s="516"/>
      <c r="PAI47" s="516"/>
      <c r="PAJ47" s="516"/>
      <c r="PAK47" s="516"/>
      <c r="PAL47" s="516"/>
      <c r="PAM47" s="516"/>
      <c r="PAN47" s="516"/>
      <c r="PAO47" s="516"/>
      <c r="PAP47" s="516"/>
      <c r="PAQ47" s="516"/>
      <c r="PAR47" s="516"/>
      <c r="PAS47" s="516"/>
      <c r="PAT47" s="516"/>
      <c r="PAU47" s="516"/>
      <c r="PAV47" s="516"/>
      <c r="PAW47" s="516"/>
      <c r="PAX47" s="516"/>
      <c r="PAY47" s="516"/>
      <c r="PAZ47" s="516"/>
      <c r="PBA47" s="516"/>
      <c r="PBB47" s="516"/>
      <c r="PBC47" s="516"/>
      <c r="PBD47" s="516"/>
      <c r="PBE47" s="516"/>
      <c r="PBF47" s="516"/>
      <c r="PBG47" s="516"/>
      <c r="PBH47" s="516"/>
      <c r="PBI47" s="516"/>
      <c r="PBJ47" s="516"/>
      <c r="PBK47" s="516"/>
      <c r="PBL47" s="516"/>
      <c r="PBM47" s="516"/>
      <c r="PBN47" s="516"/>
      <c r="PBO47" s="516"/>
      <c r="PBP47" s="516"/>
      <c r="PBQ47" s="516"/>
      <c r="PBR47" s="516"/>
      <c r="PBS47" s="516"/>
      <c r="PBT47" s="516"/>
      <c r="PBU47" s="516"/>
      <c r="PBV47" s="516"/>
      <c r="PBW47" s="516"/>
      <c r="PBX47" s="516"/>
      <c r="PBY47" s="516"/>
      <c r="PBZ47" s="516"/>
      <c r="PCA47" s="516"/>
      <c r="PCB47" s="516"/>
      <c r="PCC47" s="516"/>
      <c r="PCD47" s="516"/>
      <c r="PCE47" s="516"/>
      <c r="PCF47" s="516"/>
      <c r="PCG47" s="516"/>
      <c r="PCH47" s="516"/>
      <c r="PCI47" s="516"/>
      <c r="PCJ47" s="516"/>
      <c r="PCK47" s="516"/>
      <c r="PCL47" s="516"/>
      <c r="PCM47" s="516"/>
      <c r="PCN47" s="516"/>
      <c r="PCO47" s="516"/>
      <c r="PCP47" s="516"/>
      <c r="PCQ47" s="516"/>
      <c r="PCR47" s="516"/>
      <c r="PCS47" s="516"/>
      <c r="PCT47" s="516"/>
      <c r="PCU47" s="516"/>
      <c r="PCV47" s="516"/>
      <c r="PCW47" s="516"/>
      <c r="PCX47" s="516"/>
      <c r="PCY47" s="516"/>
      <c r="PCZ47" s="516"/>
      <c r="PDA47" s="516"/>
      <c r="PDB47" s="516"/>
      <c r="PDC47" s="516"/>
      <c r="PDD47" s="516"/>
      <c r="PDE47" s="516"/>
      <c r="PDF47" s="516"/>
      <c r="PDG47" s="516"/>
      <c r="PDH47" s="516"/>
      <c r="PDI47" s="516"/>
      <c r="PDJ47" s="516"/>
      <c r="PDK47" s="516"/>
      <c r="PDL47" s="516"/>
      <c r="PDM47" s="516"/>
      <c r="PDN47" s="516"/>
      <c r="PDO47" s="516"/>
      <c r="PDP47" s="516"/>
      <c r="PDQ47" s="516"/>
      <c r="PDR47" s="516"/>
      <c r="PDS47" s="516"/>
      <c r="PDT47" s="516"/>
      <c r="PDU47" s="516"/>
      <c r="PDV47" s="516"/>
      <c r="PDW47" s="516"/>
      <c r="PDX47" s="516"/>
      <c r="PDY47" s="516"/>
      <c r="PDZ47" s="516"/>
      <c r="PEA47" s="516"/>
      <c r="PEB47" s="516"/>
      <c r="PEC47" s="516"/>
      <c r="PED47" s="516"/>
      <c r="PEE47" s="516"/>
      <c r="PEF47" s="516"/>
      <c r="PEG47" s="516"/>
      <c r="PEH47" s="516"/>
      <c r="PEI47" s="516"/>
      <c r="PEJ47" s="516"/>
      <c r="PEK47" s="516"/>
      <c r="PEL47" s="516"/>
      <c r="PEM47" s="516"/>
      <c r="PEN47" s="516"/>
      <c r="PEO47" s="516"/>
      <c r="PEP47" s="516"/>
      <c r="PEQ47" s="516"/>
      <c r="PER47" s="516"/>
      <c r="PES47" s="516"/>
      <c r="PET47" s="516"/>
      <c r="PEU47" s="516"/>
      <c r="PEV47" s="516"/>
      <c r="PEW47" s="516"/>
      <c r="PEX47" s="516"/>
      <c r="PEY47" s="516"/>
      <c r="PEZ47" s="516"/>
      <c r="PFA47" s="516"/>
      <c r="PFB47" s="516"/>
      <c r="PFC47" s="516"/>
      <c r="PFD47" s="516"/>
      <c r="PFE47" s="516"/>
      <c r="PFF47" s="516"/>
      <c r="PFG47" s="516"/>
      <c r="PFH47" s="516"/>
      <c r="PFI47" s="516"/>
      <c r="PFJ47" s="516"/>
      <c r="PFK47" s="516"/>
      <c r="PFL47" s="516"/>
      <c r="PFM47" s="516"/>
      <c r="PFN47" s="516"/>
      <c r="PFO47" s="516"/>
      <c r="PFP47" s="516"/>
      <c r="PFQ47" s="516"/>
      <c r="PFR47" s="516"/>
      <c r="PFS47" s="516"/>
      <c r="PFT47" s="516"/>
      <c r="PFU47" s="516"/>
      <c r="PFV47" s="516"/>
      <c r="PFW47" s="516"/>
      <c r="PFX47" s="516"/>
      <c r="PFY47" s="516"/>
      <c r="PFZ47" s="516"/>
      <c r="PGA47" s="516"/>
      <c r="PGB47" s="516"/>
      <c r="PGC47" s="516"/>
      <c r="PGD47" s="516"/>
      <c r="PGE47" s="516"/>
      <c r="PGF47" s="516"/>
      <c r="PGG47" s="516"/>
      <c r="PGH47" s="516"/>
      <c r="PGI47" s="516"/>
      <c r="PGJ47" s="516"/>
      <c r="PGK47" s="516"/>
      <c r="PGL47" s="516"/>
      <c r="PGM47" s="516"/>
      <c r="PGN47" s="516"/>
      <c r="PGO47" s="516"/>
      <c r="PGP47" s="516"/>
      <c r="PGQ47" s="516"/>
      <c r="PGR47" s="516"/>
      <c r="PGS47" s="516"/>
      <c r="PGT47" s="516"/>
      <c r="PGU47" s="516"/>
      <c r="PGV47" s="516"/>
      <c r="PGW47" s="516"/>
      <c r="PGX47" s="516"/>
      <c r="PGY47" s="516"/>
      <c r="PGZ47" s="516"/>
      <c r="PHA47" s="516"/>
      <c r="PHB47" s="516"/>
      <c r="PHC47" s="516"/>
      <c r="PHD47" s="516"/>
      <c r="PHE47" s="516"/>
      <c r="PHF47" s="516"/>
      <c r="PHG47" s="516"/>
      <c r="PHH47" s="516"/>
      <c r="PHI47" s="516"/>
      <c r="PHJ47" s="516"/>
      <c r="PHK47" s="516"/>
      <c r="PHL47" s="516"/>
      <c r="PHM47" s="516"/>
      <c r="PHN47" s="516"/>
      <c r="PHO47" s="516"/>
      <c r="PHP47" s="516"/>
      <c r="PHQ47" s="516"/>
      <c r="PHR47" s="516"/>
      <c r="PHS47" s="516"/>
      <c r="PHT47" s="516"/>
      <c r="PHU47" s="516"/>
      <c r="PHV47" s="516"/>
      <c r="PHW47" s="516"/>
      <c r="PHX47" s="516"/>
      <c r="PHY47" s="516"/>
      <c r="PHZ47" s="516"/>
      <c r="PIA47" s="516"/>
      <c r="PIB47" s="516"/>
      <c r="PIC47" s="516"/>
      <c r="PID47" s="516"/>
      <c r="PIE47" s="516"/>
      <c r="PIF47" s="516"/>
      <c r="PIG47" s="516"/>
      <c r="PIH47" s="516"/>
      <c r="PII47" s="516"/>
      <c r="PIJ47" s="516"/>
      <c r="PIK47" s="516"/>
      <c r="PIL47" s="516"/>
      <c r="PIM47" s="516"/>
      <c r="PIN47" s="516"/>
      <c r="PIO47" s="516"/>
      <c r="PIP47" s="516"/>
      <c r="PIQ47" s="516"/>
      <c r="PIR47" s="516"/>
      <c r="PIS47" s="516"/>
      <c r="PIT47" s="516"/>
      <c r="PIU47" s="516"/>
      <c r="PIV47" s="516"/>
      <c r="PIW47" s="516"/>
      <c r="PIX47" s="516"/>
      <c r="PIY47" s="516"/>
      <c r="PIZ47" s="516"/>
      <c r="PJA47" s="516"/>
      <c r="PJB47" s="516"/>
      <c r="PJC47" s="516"/>
      <c r="PJD47" s="516"/>
      <c r="PJE47" s="516"/>
      <c r="PJF47" s="516"/>
      <c r="PJG47" s="516"/>
      <c r="PJH47" s="516"/>
      <c r="PJI47" s="516"/>
      <c r="PJJ47" s="516"/>
      <c r="PJK47" s="516"/>
      <c r="PJL47" s="516"/>
      <c r="PJM47" s="516"/>
      <c r="PJN47" s="516"/>
      <c r="PJO47" s="516"/>
      <c r="PJP47" s="516"/>
      <c r="PJQ47" s="516"/>
      <c r="PJR47" s="516"/>
      <c r="PJS47" s="516"/>
      <c r="PJT47" s="516"/>
      <c r="PJU47" s="516"/>
      <c r="PJV47" s="516"/>
      <c r="PJW47" s="516"/>
      <c r="PJX47" s="516"/>
      <c r="PJY47" s="516"/>
      <c r="PJZ47" s="516"/>
      <c r="PKA47" s="516"/>
      <c r="PKB47" s="516"/>
      <c r="PKC47" s="516"/>
      <c r="PKD47" s="516"/>
      <c r="PKE47" s="516"/>
      <c r="PKF47" s="516"/>
      <c r="PKG47" s="516"/>
      <c r="PKH47" s="516"/>
      <c r="PKI47" s="516"/>
      <c r="PKJ47" s="516"/>
      <c r="PKK47" s="516"/>
      <c r="PKL47" s="516"/>
      <c r="PKM47" s="516"/>
      <c r="PKN47" s="516"/>
      <c r="PKO47" s="516"/>
      <c r="PKP47" s="516"/>
      <c r="PKQ47" s="516"/>
      <c r="PKR47" s="516"/>
      <c r="PKS47" s="516"/>
      <c r="PKT47" s="516"/>
      <c r="PKU47" s="516"/>
      <c r="PKV47" s="516"/>
      <c r="PKW47" s="516"/>
      <c r="PKX47" s="516"/>
      <c r="PKY47" s="516"/>
      <c r="PKZ47" s="516"/>
      <c r="PLA47" s="516"/>
      <c r="PLB47" s="516"/>
      <c r="PLC47" s="516"/>
      <c r="PLD47" s="516"/>
      <c r="PLE47" s="516"/>
      <c r="PLF47" s="516"/>
      <c r="PLG47" s="516"/>
      <c r="PLH47" s="516"/>
      <c r="PLI47" s="516"/>
      <c r="PLJ47" s="516"/>
      <c r="PLK47" s="516"/>
      <c r="PLL47" s="516"/>
      <c r="PLM47" s="516"/>
      <c r="PLN47" s="516"/>
      <c r="PLO47" s="516"/>
      <c r="PLP47" s="516"/>
      <c r="PLQ47" s="516"/>
      <c r="PLR47" s="516"/>
      <c r="PLS47" s="516"/>
      <c r="PLT47" s="516"/>
      <c r="PLU47" s="516"/>
      <c r="PLV47" s="516"/>
      <c r="PLW47" s="516"/>
      <c r="PLX47" s="516"/>
      <c r="PLY47" s="516"/>
      <c r="PLZ47" s="516"/>
      <c r="PMA47" s="516"/>
      <c r="PMB47" s="516"/>
      <c r="PMC47" s="516"/>
      <c r="PMD47" s="516"/>
      <c r="PME47" s="516"/>
      <c r="PMF47" s="516"/>
      <c r="PMG47" s="516"/>
      <c r="PMH47" s="516"/>
      <c r="PMI47" s="516"/>
      <c r="PMJ47" s="516"/>
      <c r="PMK47" s="516"/>
      <c r="PML47" s="516"/>
      <c r="PMM47" s="516"/>
      <c r="PMN47" s="516"/>
      <c r="PMO47" s="516"/>
      <c r="PMP47" s="516"/>
      <c r="PMQ47" s="516"/>
      <c r="PMR47" s="516"/>
      <c r="PMS47" s="516"/>
      <c r="PMT47" s="516"/>
      <c r="PMU47" s="516"/>
      <c r="PMV47" s="516"/>
      <c r="PMW47" s="516"/>
      <c r="PMX47" s="516"/>
      <c r="PMY47" s="516"/>
      <c r="PMZ47" s="516"/>
      <c r="PNA47" s="516"/>
      <c r="PNB47" s="516"/>
      <c r="PNC47" s="516"/>
      <c r="PND47" s="516"/>
      <c r="PNE47" s="516"/>
      <c r="PNF47" s="516"/>
      <c r="PNG47" s="516"/>
      <c r="PNH47" s="516"/>
      <c r="PNI47" s="516"/>
      <c r="PNJ47" s="516"/>
      <c r="PNK47" s="516"/>
      <c r="PNL47" s="516"/>
      <c r="PNM47" s="516"/>
      <c r="PNN47" s="516"/>
      <c r="PNO47" s="516"/>
      <c r="PNP47" s="516"/>
      <c r="PNQ47" s="516"/>
      <c r="PNR47" s="516"/>
      <c r="PNS47" s="516"/>
      <c r="PNT47" s="516"/>
      <c r="PNU47" s="516"/>
      <c r="PNV47" s="516"/>
      <c r="PNW47" s="516"/>
      <c r="PNX47" s="516"/>
      <c r="PNY47" s="516"/>
      <c r="PNZ47" s="516"/>
      <c r="POA47" s="516"/>
      <c r="POB47" s="516"/>
      <c r="POC47" s="516"/>
      <c r="POD47" s="516"/>
      <c r="POE47" s="516"/>
      <c r="POF47" s="516"/>
      <c r="POG47" s="516"/>
      <c r="POH47" s="516"/>
      <c r="POI47" s="516"/>
      <c r="POJ47" s="516"/>
      <c r="POK47" s="516"/>
      <c r="POL47" s="516"/>
      <c r="POM47" s="516"/>
      <c r="PON47" s="516"/>
      <c r="POO47" s="516"/>
      <c r="POP47" s="516"/>
      <c r="POQ47" s="516"/>
      <c r="POR47" s="516"/>
      <c r="POS47" s="516"/>
      <c r="POT47" s="516"/>
      <c r="POU47" s="516"/>
      <c r="POV47" s="516"/>
      <c r="POW47" s="516"/>
      <c r="POX47" s="516"/>
      <c r="POY47" s="516"/>
      <c r="POZ47" s="516"/>
      <c r="PPA47" s="516"/>
      <c r="PPB47" s="516"/>
      <c r="PPC47" s="516"/>
      <c r="PPD47" s="516"/>
      <c r="PPE47" s="516"/>
      <c r="PPF47" s="516"/>
      <c r="PPG47" s="516"/>
      <c r="PPH47" s="516"/>
      <c r="PPI47" s="516"/>
      <c r="PPJ47" s="516"/>
      <c r="PPK47" s="516"/>
      <c r="PPL47" s="516"/>
      <c r="PPM47" s="516"/>
      <c r="PPN47" s="516"/>
      <c r="PPO47" s="516"/>
      <c r="PPP47" s="516"/>
      <c r="PPQ47" s="516"/>
      <c r="PPR47" s="516"/>
      <c r="PPS47" s="516"/>
      <c r="PPT47" s="516"/>
      <c r="PPU47" s="516"/>
      <c r="PPV47" s="516"/>
      <c r="PPW47" s="516"/>
      <c r="PPX47" s="516"/>
      <c r="PPY47" s="516"/>
      <c r="PPZ47" s="516"/>
      <c r="PQA47" s="516"/>
      <c r="PQB47" s="516"/>
      <c r="PQC47" s="516"/>
      <c r="PQD47" s="516"/>
      <c r="PQE47" s="516"/>
      <c r="PQF47" s="516"/>
      <c r="PQG47" s="516"/>
      <c r="PQH47" s="516"/>
      <c r="PQI47" s="516"/>
      <c r="PQJ47" s="516"/>
      <c r="PQK47" s="516"/>
      <c r="PQL47" s="516"/>
      <c r="PQM47" s="516"/>
      <c r="PQN47" s="516"/>
      <c r="PQO47" s="516"/>
      <c r="PQP47" s="516"/>
      <c r="PQQ47" s="516"/>
      <c r="PQR47" s="516"/>
      <c r="PQS47" s="516"/>
      <c r="PQT47" s="516"/>
      <c r="PQU47" s="516"/>
      <c r="PQV47" s="516"/>
      <c r="PQW47" s="516"/>
      <c r="PQX47" s="516"/>
      <c r="PQY47" s="516"/>
      <c r="PQZ47" s="516"/>
      <c r="PRA47" s="516"/>
      <c r="PRB47" s="516"/>
      <c r="PRC47" s="516"/>
      <c r="PRD47" s="516"/>
      <c r="PRE47" s="516"/>
      <c r="PRF47" s="516"/>
      <c r="PRG47" s="516"/>
      <c r="PRH47" s="516"/>
      <c r="PRI47" s="516"/>
      <c r="PRJ47" s="516"/>
      <c r="PRK47" s="516"/>
      <c r="PRL47" s="516"/>
      <c r="PRM47" s="516"/>
      <c r="PRN47" s="516"/>
      <c r="PRO47" s="516"/>
      <c r="PRP47" s="516"/>
      <c r="PRQ47" s="516"/>
      <c r="PRR47" s="516"/>
      <c r="PRS47" s="516"/>
      <c r="PRT47" s="516"/>
      <c r="PRU47" s="516"/>
      <c r="PRV47" s="516"/>
      <c r="PRW47" s="516"/>
      <c r="PRX47" s="516"/>
      <c r="PRY47" s="516"/>
      <c r="PRZ47" s="516"/>
      <c r="PSA47" s="516"/>
      <c r="PSB47" s="516"/>
      <c r="PSC47" s="516"/>
      <c r="PSD47" s="516"/>
      <c r="PSE47" s="516"/>
      <c r="PSF47" s="516"/>
      <c r="PSG47" s="516"/>
      <c r="PSH47" s="516"/>
      <c r="PSI47" s="516"/>
      <c r="PSJ47" s="516"/>
      <c r="PSK47" s="516"/>
      <c r="PSL47" s="516"/>
      <c r="PSM47" s="516"/>
      <c r="PSN47" s="516"/>
      <c r="PSO47" s="516"/>
      <c r="PSP47" s="516"/>
      <c r="PSQ47" s="516"/>
      <c r="PSR47" s="516"/>
      <c r="PSS47" s="516"/>
      <c r="PST47" s="516"/>
      <c r="PSU47" s="516"/>
      <c r="PSV47" s="516"/>
      <c r="PSW47" s="516"/>
      <c r="PSX47" s="516"/>
      <c r="PSY47" s="516"/>
      <c r="PSZ47" s="516"/>
      <c r="PTA47" s="516"/>
      <c r="PTB47" s="516"/>
      <c r="PTC47" s="516"/>
      <c r="PTD47" s="516"/>
      <c r="PTE47" s="516"/>
      <c r="PTF47" s="516"/>
      <c r="PTG47" s="516"/>
      <c r="PTH47" s="516"/>
      <c r="PTI47" s="516"/>
      <c r="PTJ47" s="516"/>
      <c r="PTK47" s="516"/>
      <c r="PTL47" s="516"/>
      <c r="PTM47" s="516"/>
      <c r="PTN47" s="516"/>
      <c r="PTO47" s="516"/>
      <c r="PTP47" s="516"/>
      <c r="PTQ47" s="516"/>
      <c r="PTR47" s="516"/>
      <c r="PTS47" s="516"/>
      <c r="PTT47" s="516"/>
      <c r="PTU47" s="516"/>
      <c r="PTV47" s="516"/>
      <c r="PTW47" s="516"/>
      <c r="PTX47" s="516"/>
      <c r="PTY47" s="516"/>
      <c r="PTZ47" s="516"/>
      <c r="PUA47" s="516"/>
      <c r="PUB47" s="516"/>
      <c r="PUC47" s="516"/>
      <c r="PUD47" s="516"/>
      <c r="PUE47" s="516"/>
      <c r="PUF47" s="516"/>
      <c r="PUG47" s="516"/>
      <c r="PUH47" s="516"/>
      <c r="PUI47" s="516"/>
      <c r="PUJ47" s="516"/>
      <c r="PUK47" s="516"/>
      <c r="PUL47" s="516"/>
      <c r="PUM47" s="516"/>
      <c r="PUN47" s="516"/>
      <c r="PUO47" s="516"/>
      <c r="PUP47" s="516"/>
      <c r="PUQ47" s="516"/>
      <c r="PUR47" s="516"/>
      <c r="PUS47" s="516"/>
      <c r="PUT47" s="516"/>
      <c r="PUU47" s="516"/>
      <c r="PUV47" s="516"/>
      <c r="PUW47" s="516"/>
      <c r="PUX47" s="516"/>
      <c r="PUY47" s="516"/>
      <c r="PUZ47" s="516"/>
      <c r="PVA47" s="516"/>
      <c r="PVB47" s="516"/>
      <c r="PVC47" s="516"/>
      <c r="PVD47" s="516"/>
      <c r="PVE47" s="516"/>
      <c r="PVF47" s="516"/>
      <c r="PVG47" s="516"/>
      <c r="PVH47" s="516"/>
      <c r="PVI47" s="516"/>
      <c r="PVJ47" s="516"/>
      <c r="PVK47" s="516"/>
      <c r="PVL47" s="516"/>
      <c r="PVM47" s="516"/>
      <c r="PVN47" s="516"/>
      <c r="PVO47" s="516"/>
      <c r="PVP47" s="516"/>
      <c r="PVQ47" s="516"/>
      <c r="PVR47" s="516"/>
      <c r="PVS47" s="516"/>
      <c r="PVT47" s="516"/>
      <c r="PVU47" s="516"/>
      <c r="PVV47" s="516"/>
      <c r="PVW47" s="516"/>
      <c r="PVX47" s="516"/>
      <c r="PVY47" s="516"/>
      <c r="PVZ47" s="516"/>
      <c r="PWA47" s="516"/>
      <c r="PWB47" s="516"/>
      <c r="PWC47" s="516"/>
      <c r="PWD47" s="516"/>
      <c r="PWE47" s="516"/>
      <c r="PWF47" s="516"/>
      <c r="PWG47" s="516"/>
      <c r="PWH47" s="516"/>
      <c r="PWI47" s="516"/>
      <c r="PWJ47" s="516"/>
      <c r="PWK47" s="516"/>
      <c r="PWL47" s="516"/>
      <c r="PWM47" s="516"/>
      <c r="PWN47" s="516"/>
      <c r="PWO47" s="516"/>
      <c r="PWP47" s="516"/>
      <c r="PWQ47" s="516"/>
      <c r="PWR47" s="516"/>
      <c r="PWS47" s="516"/>
      <c r="PWT47" s="516"/>
      <c r="PWU47" s="516"/>
      <c r="PWV47" s="516"/>
      <c r="PWW47" s="516"/>
      <c r="PWX47" s="516"/>
      <c r="PWY47" s="516"/>
      <c r="PWZ47" s="516"/>
      <c r="PXA47" s="516"/>
      <c r="PXB47" s="516"/>
      <c r="PXC47" s="516"/>
      <c r="PXD47" s="516"/>
      <c r="PXE47" s="516"/>
      <c r="PXF47" s="516"/>
      <c r="PXG47" s="516"/>
      <c r="PXH47" s="516"/>
      <c r="PXI47" s="516"/>
      <c r="PXJ47" s="516"/>
      <c r="PXK47" s="516"/>
      <c r="PXL47" s="516"/>
      <c r="PXM47" s="516"/>
      <c r="PXN47" s="516"/>
      <c r="PXO47" s="516"/>
      <c r="PXP47" s="516"/>
      <c r="PXQ47" s="516"/>
      <c r="PXR47" s="516"/>
      <c r="PXS47" s="516"/>
      <c r="PXT47" s="516"/>
      <c r="PXU47" s="516"/>
      <c r="PXV47" s="516"/>
      <c r="PXW47" s="516"/>
      <c r="PXX47" s="516"/>
      <c r="PXY47" s="516"/>
      <c r="PXZ47" s="516"/>
      <c r="PYA47" s="516"/>
      <c r="PYB47" s="516"/>
      <c r="PYC47" s="516"/>
      <c r="PYD47" s="516"/>
      <c r="PYE47" s="516"/>
      <c r="PYF47" s="516"/>
      <c r="PYG47" s="516"/>
      <c r="PYH47" s="516"/>
      <c r="PYI47" s="516"/>
      <c r="PYJ47" s="516"/>
      <c r="PYK47" s="516"/>
      <c r="PYL47" s="516"/>
      <c r="PYM47" s="516"/>
      <c r="PYN47" s="516"/>
      <c r="PYO47" s="516"/>
      <c r="PYP47" s="516"/>
      <c r="PYQ47" s="516"/>
      <c r="PYR47" s="516"/>
      <c r="PYS47" s="516"/>
      <c r="PYT47" s="516"/>
      <c r="PYU47" s="516"/>
      <c r="PYV47" s="516"/>
      <c r="PYW47" s="516"/>
      <c r="PYX47" s="516"/>
      <c r="PYY47" s="516"/>
      <c r="PYZ47" s="516"/>
      <c r="PZA47" s="516"/>
      <c r="PZB47" s="516"/>
      <c r="PZC47" s="516"/>
      <c r="PZD47" s="516"/>
      <c r="PZE47" s="516"/>
      <c r="PZF47" s="516"/>
      <c r="PZG47" s="516"/>
      <c r="PZH47" s="516"/>
      <c r="PZI47" s="516"/>
      <c r="PZJ47" s="516"/>
      <c r="PZK47" s="516"/>
      <c r="PZL47" s="516"/>
      <c r="PZM47" s="516"/>
      <c r="PZN47" s="516"/>
      <c r="PZO47" s="516"/>
      <c r="PZP47" s="516"/>
      <c r="PZQ47" s="516"/>
      <c r="PZR47" s="516"/>
      <c r="PZS47" s="516"/>
      <c r="PZT47" s="516"/>
      <c r="PZU47" s="516"/>
      <c r="PZV47" s="516"/>
      <c r="PZW47" s="516"/>
      <c r="PZX47" s="516"/>
      <c r="PZY47" s="516"/>
      <c r="PZZ47" s="516"/>
      <c r="QAA47" s="516"/>
      <c r="QAB47" s="516"/>
      <c r="QAC47" s="516"/>
      <c r="QAD47" s="516"/>
      <c r="QAE47" s="516"/>
      <c r="QAF47" s="516"/>
      <c r="QAG47" s="516"/>
      <c r="QAH47" s="516"/>
      <c r="QAI47" s="516"/>
      <c r="QAJ47" s="516"/>
      <c r="QAK47" s="516"/>
      <c r="QAL47" s="516"/>
      <c r="QAM47" s="516"/>
      <c r="QAN47" s="516"/>
      <c r="QAO47" s="516"/>
      <c r="QAP47" s="516"/>
      <c r="QAQ47" s="516"/>
      <c r="QAR47" s="516"/>
      <c r="QAS47" s="516"/>
      <c r="QAT47" s="516"/>
      <c r="QAU47" s="516"/>
      <c r="QAV47" s="516"/>
      <c r="QAW47" s="516"/>
      <c r="QAX47" s="516"/>
      <c r="QAY47" s="516"/>
      <c r="QAZ47" s="516"/>
      <c r="QBA47" s="516"/>
      <c r="QBB47" s="516"/>
      <c r="QBC47" s="516"/>
      <c r="QBD47" s="516"/>
      <c r="QBE47" s="516"/>
      <c r="QBF47" s="516"/>
      <c r="QBG47" s="516"/>
      <c r="QBH47" s="516"/>
      <c r="QBI47" s="516"/>
      <c r="QBJ47" s="516"/>
      <c r="QBK47" s="516"/>
      <c r="QBL47" s="516"/>
      <c r="QBM47" s="516"/>
      <c r="QBN47" s="516"/>
      <c r="QBO47" s="516"/>
      <c r="QBP47" s="516"/>
      <c r="QBQ47" s="516"/>
      <c r="QBR47" s="516"/>
      <c r="QBS47" s="516"/>
      <c r="QBT47" s="516"/>
      <c r="QBU47" s="516"/>
      <c r="QBV47" s="516"/>
      <c r="QBW47" s="516"/>
      <c r="QBX47" s="516"/>
      <c r="QBY47" s="516"/>
      <c r="QBZ47" s="516"/>
      <c r="QCA47" s="516"/>
      <c r="QCB47" s="516"/>
      <c r="QCC47" s="516"/>
      <c r="QCD47" s="516"/>
      <c r="QCE47" s="516"/>
      <c r="QCF47" s="516"/>
      <c r="QCG47" s="516"/>
      <c r="QCH47" s="516"/>
      <c r="QCI47" s="516"/>
      <c r="QCJ47" s="516"/>
      <c r="QCK47" s="516"/>
      <c r="QCL47" s="516"/>
      <c r="QCM47" s="516"/>
      <c r="QCN47" s="516"/>
      <c r="QCO47" s="516"/>
      <c r="QCP47" s="516"/>
      <c r="QCQ47" s="516"/>
      <c r="QCR47" s="516"/>
      <c r="QCS47" s="516"/>
      <c r="QCT47" s="516"/>
      <c r="QCU47" s="516"/>
      <c r="QCV47" s="516"/>
      <c r="QCW47" s="516"/>
      <c r="QCX47" s="516"/>
      <c r="QCY47" s="516"/>
      <c r="QCZ47" s="516"/>
      <c r="QDA47" s="516"/>
      <c r="QDB47" s="516"/>
      <c r="QDC47" s="516"/>
      <c r="QDD47" s="516"/>
      <c r="QDE47" s="516"/>
      <c r="QDF47" s="516"/>
      <c r="QDG47" s="516"/>
      <c r="QDH47" s="516"/>
      <c r="QDI47" s="516"/>
      <c r="QDJ47" s="516"/>
      <c r="QDK47" s="516"/>
      <c r="QDL47" s="516"/>
      <c r="QDM47" s="516"/>
      <c r="QDN47" s="516"/>
      <c r="QDO47" s="516"/>
      <c r="QDP47" s="516"/>
      <c r="QDQ47" s="516"/>
      <c r="QDR47" s="516"/>
      <c r="QDS47" s="516"/>
      <c r="QDT47" s="516"/>
      <c r="QDU47" s="516"/>
      <c r="QDV47" s="516"/>
      <c r="QDW47" s="516"/>
      <c r="QDX47" s="516"/>
      <c r="QDY47" s="516"/>
      <c r="QDZ47" s="516"/>
      <c r="QEA47" s="516"/>
      <c r="QEB47" s="516"/>
      <c r="QEC47" s="516"/>
      <c r="QED47" s="516"/>
      <c r="QEE47" s="516"/>
      <c r="QEF47" s="516"/>
      <c r="QEG47" s="516"/>
      <c r="QEH47" s="516"/>
      <c r="QEI47" s="516"/>
      <c r="QEJ47" s="516"/>
      <c r="QEK47" s="516"/>
      <c r="QEL47" s="516"/>
      <c r="QEM47" s="516"/>
      <c r="QEN47" s="516"/>
      <c r="QEO47" s="516"/>
      <c r="QEP47" s="516"/>
      <c r="QEQ47" s="516"/>
      <c r="QER47" s="516"/>
      <c r="QES47" s="516"/>
      <c r="QET47" s="516"/>
      <c r="QEU47" s="516"/>
      <c r="QEV47" s="516"/>
      <c r="QEW47" s="516"/>
      <c r="QEX47" s="516"/>
      <c r="QEY47" s="516"/>
      <c r="QEZ47" s="516"/>
      <c r="QFA47" s="516"/>
      <c r="QFB47" s="516"/>
      <c r="QFC47" s="516"/>
      <c r="QFD47" s="516"/>
      <c r="QFE47" s="516"/>
      <c r="QFF47" s="516"/>
      <c r="QFG47" s="516"/>
      <c r="QFH47" s="516"/>
      <c r="QFI47" s="516"/>
      <c r="QFJ47" s="516"/>
      <c r="QFK47" s="516"/>
      <c r="QFL47" s="516"/>
      <c r="QFM47" s="516"/>
      <c r="QFN47" s="516"/>
      <c r="QFO47" s="516"/>
      <c r="QFP47" s="516"/>
      <c r="QFQ47" s="516"/>
      <c r="QFR47" s="516"/>
      <c r="QFS47" s="516"/>
      <c r="QFT47" s="516"/>
      <c r="QFU47" s="516"/>
      <c r="QFV47" s="516"/>
      <c r="QFW47" s="516"/>
      <c r="QFX47" s="516"/>
      <c r="QFY47" s="516"/>
      <c r="QFZ47" s="516"/>
      <c r="QGA47" s="516"/>
      <c r="QGB47" s="516"/>
      <c r="QGC47" s="516"/>
      <c r="QGD47" s="516"/>
      <c r="QGE47" s="516"/>
      <c r="QGF47" s="516"/>
      <c r="QGG47" s="516"/>
      <c r="QGH47" s="516"/>
      <c r="QGI47" s="516"/>
      <c r="QGJ47" s="516"/>
      <c r="QGK47" s="516"/>
      <c r="QGL47" s="516"/>
      <c r="QGM47" s="516"/>
      <c r="QGN47" s="516"/>
      <c r="QGO47" s="516"/>
      <c r="QGP47" s="516"/>
      <c r="QGQ47" s="516"/>
      <c r="QGR47" s="516"/>
      <c r="QGS47" s="516"/>
      <c r="QGT47" s="516"/>
      <c r="QGU47" s="516"/>
      <c r="QGV47" s="516"/>
      <c r="QGW47" s="516"/>
      <c r="QGX47" s="516"/>
      <c r="QGY47" s="516"/>
      <c r="QGZ47" s="516"/>
      <c r="QHA47" s="516"/>
      <c r="QHB47" s="516"/>
      <c r="QHC47" s="516"/>
      <c r="QHD47" s="516"/>
      <c r="QHE47" s="516"/>
      <c r="QHF47" s="516"/>
      <c r="QHG47" s="516"/>
      <c r="QHH47" s="516"/>
      <c r="QHI47" s="516"/>
      <c r="QHJ47" s="516"/>
      <c r="QHK47" s="516"/>
      <c r="QHL47" s="516"/>
      <c r="QHM47" s="516"/>
      <c r="QHN47" s="516"/>
      <c r="QHO47" s="516"/>
      <c r="QHP47" s="516"/>
      <c r="QHQ47" s="516"/>
      <c r="QHR47" s="516"/>
      <c r="QHS47" s="516"/>
      <c r="QHT47" s="516"/>
      <c r="QHU47" s="516"/>
      <c r="QHV47" s="516"/>
      <c r="QHW47" s="516"/>
      <c r="QHX47" s="516"/>
      <c r="QHY47" s="516"/>
      <c r="QHZ47" s="516"/>
      <c r="QIA47" s="516"/>
      <c r="QIB47" s="516"/>
      <c r="QIC47" s="516"/>
      <c r="QID47" s="516"/>
      <c r="QIE47" s="516"/>
      <c r="QIF47" s="516"/>
      <c r="QIG47" s="516"/>
      <c r="QIH47" s="516"/>
      <c r="QII47" s="516"/>
      <c r="QIJ47" s="516"/>
      <c r="QIK47" s="516"/>
      <c r="QIL47" s="516"/>
      <c r="QIM47" s="516"/>
      <c r="QIN47" s="516"/>
      <c r="QIO47" s="516"/>
      <c r="QIP47" s="516"/>
      <c r="QIQ47" s="516"/>
      <c r="QIR47" s="516"/>
      <c r="QIS47" s="516"/>
      <c r="QIT47" s="516"/>
      <c r="QIU47" s="516"/>
      <c r="QIV47" s="516"/>
      <c r="QIW47" s="516"/>
      <c r="QIX47" s="516"/>
      <c r="QIY47" s="516"/>
      <c r="QIZ47" s="516"/>
      <c r="QJA47" s="516"/>
      <c r="QJB47" s="516"/>
      <c r="QJC47" s="516"/>
      <c r="QJD47" s="516"/>
      <c r="QJE47" s="516"/>
      <c r="QJF47" s="516"/>
      <c r="QJG47" s="516"/>
      <c r="QJH47" s="516"/>
      <c r="QJI47" s="516"/>
      <c r="QJJ47" s="516"/>
      <c r="QJK47" s="516"/>
      <c r="QJL47" s="516"/>
      <c r="QJM47" s="516"/>
      <c r="QJN47" s="516"/>
      <c r="QJO47" s="516"/>
      <c r="QJP47" s="516"/>
      <c r="QJQ47" s="516"/>
      <c r="QJR47" s="516"/>
      <c r="QJS47" s="516"/>
      <c r="QJT47" s="516"/>
      <c r="QJU47" s="516"/>
      <c r="QJV47" s="516"/>
      <c r="QJW47" s="516"/>
      <c r="QJX47" s="516"/>
      <c r="QJY47" s="516"/>
      <c r="QJZ47" s="516"/>
      <c r="QKA47" s="516"/>
      <c r="QKB47" s="516"/>
      <c r="QKC47" s="516"/>
      <c r="QKD47" s="516"/>
      <c r="QKE47" s="516"/>
      <c r="QKF47" s="516"/>
      <c r="QKG47" s="516"/>
      <c r="QKH47" s="516"/>
      <c r="QKI47" s="516"/>
      <c r="QKJ47" s="516"/>
      <c r="QKK47" s="516"/>
      <c r="QKL47" s="516"/>
      <c r="QKM47" s="516"/>
      <c r="QKN47" s="516"/>
      <c r="QKO47" s="516"/>
      <c r="QKP47" s="516"/>
      <c r="QKQ47" s="516"/>
      <c r="QKR47" s="516"/>
      <c r="QKS47" s="516"/>
      <c r="QKT47" s="516"/>
      <c r="QKU47" s="516"/>
      <c r="QKV47" s="516"/>
      <c r="QKW47" s="516"/>
      <c r="QKX47" s="516"/>
      <c r="QKY47" s="516"/>
      <c r="QKZ47" s="516"/>
      <c r="QLA47" s="516"/>
      <c r="QLB47" s="516"/>
      <c r="QLC47" s="516"/>
      <c r="QLD47" s="516"/>
      <c r="QLE47" s="516"/>
      <c r="QLF47" s="516"/>
      <c r="QLG47" s="516"/>
      <c r="QLH47" s="516"/>
      <c r="QLI47" s="516"/>
      <c r="QLJ47" s="516"/>
      <c r="QLK47" s="516"/>
      <c r="QLL47" s="516"/>
      <c r="QLM47" s="516"/>
      <c r="QLN47" s="516"/>
      <c r="QLO47" s="516"/>
      <c r="QLP47" s="516"/>
      <c r="QLQ47" s="516"/>
      <c r="QLR47" s="516"/>
      <c r="QLS47" s="516"/>
      <c r="QLT47" s="516"/>
      <c r="QLU47" s="516"/>
      <c r="QLV47" s="516"/>
      <c r="QLW47" s="516"/>
      <c r="QLX47" s="516"/>
      <c r="QLY47" s="516"/>
      <c r="QLZ47" s="516"/>
      <c r="QMA47" s="516"/>
      <c r="QMB47" s="516"/>
      <c r="QMC47" s="516"/>
      <c r="QMD47" s="516"/>
      <c r="QME47" s="516"/>
      <c r="QMF47" s="516"/>
      <c r="QMG47" s="516"/>
      <c r="QMH47" s="516"/>
      <c r="QMI47" s="516"/>
      <c r="QMJ47" s="516"/>
      <c r="QMK47" s="516"/>
      <c r="QML47" s="516"/>
      <c r="QMM47" s="516"/>
      <c r="QMN47" s="516"/>
      <c r="QMO47" s="516"/>
      <c r="QMP47" s="516"/>
      <c r="QMQ47" s="516"/>
      <c r="QMR47" s="516"/>
      <c r="QMS47" s="516"/>
      <c r="QMT47" s="516"/>
      <c r="QMU47" s="516"/>
      <c r="QMV47" s="516"/>
      <c r="QMW47" s="516"/>
      <c r="QMX47" s="516"/>
      <c r="QMY47" s="516"/>
      <c r="QMZ47" s="516"/>
      <c r="QNA47" s="516"/>
      <c r="QNB47" s="516"/>
      <c r="QNC47" s="516"/>
      <c r="QND47" s="516"/>
      <c r="QNE47" s="516"/>
      <c r="QNF47" s="516"/>
      <c r="QNG47" s="516"/>
      <c r="QNH47" s="516"/>
      <c r="QNI47" s="516"/>
      <c r="QNJ47" s="516"/>
      <c r="QNK47" s="516"/>
      <c r="QNL47" s="516"/>
      <c r="QNM47" s="516"/>
      <c r="QNN47" s="516"/>
      <c r="QNO47" s="516"/>
      <c r="QNP47" s="516"/>
      <c r="QNQ47" s="516"/>
      <c r="QNR47" s="516"/>
      <c r="QNS47" s="516"/>
      <c r="QNT47" s="516"/>
      <c r="QNU47" s="516"/>
      <c r="QNV47" s="516"/>
      <c r="QNW47" s="516"/>
      <c r="QNX47" s="516"/>
      <c r="QNY47" s="516"/>
      <c r="QNZ47" s="516"/>
      <c r="QOA47" s="516"/>
      <c r="QOB47" s="516"/>
      <c r="QOC47" s="516"/>
      <c r="QOD47" s="516"/>
      <c r="QOE47" s="516"/>
      <c r="QOF47" s="516"/>
      <c r="QOG47" s="516"/>
      <c r="QOH47" s="516"/>
      <c r="QOI47" s="516"/>
      <c r="QOJ47" s="516"/>
      <c r="QOK47" s="516"/>
      <c r="QOL47" s="516"/>
      <c r="QOM47" s="516"/>
      <c r="QON47" s="516"/>
      <c r="QOO47" s="516"/>
      <c r="QOP47" s="516"/>
      <c r="QOQ47" s="516"/>
      <c r="QOR47" s="516"/>
      <c r="QOS47" s="516"/>
      <c r="QOT47" s="516"/>
      <c r="QOU47" s="516"/>
      <c r="QOV47" s="516"/>
      <c r="QOW47" s="516"/>
      <c r="QOX47" s="516"/>
      <c r="QOY47" s="516"/>
      <c r="QOZ47" s="516"/>
      <c r="QPA47" s="516"/>
      <c r="QPB47" s="516"/>
      <c r="QPC47" s="516"/>
      <c r="QPD47" s="516"/>
      <c r="QPE47" s="516"/>
      <c r="QPF47" s="516"/>
      <c r="QPG47" s="516"/>
      <c r="QPH47" s="516"/>
      <c r="QPI47" s="516"/>
      <c r="QPJ47" s="516"/>
      <c r="QPK47" s="516"/>
      <c r="QPL47" s="516"/>
      <c r="QPM47" s="516"/>
      <c r="QPN47" s="516"/>
      <c r="QPO47" s="516"/>
      <c r="QPP47" s="516"/>
      <c r="QPQ47" s="516"/>
      <c r="QPR47" s="516"/>
      <c r="QPS47" s="516"/>
      <c r="QPT47" s="516"/>
      <c r="QPU47" s="516"/>
      <c r="QPV47" s="516"/>
      <c r="QPW47" s="516"/>
      <c r="QPX47" s="516"/>
      <c r="QPY47" s="516"/>
      <c r="QPZ47" s="516"/>
      <c r="QQA47" s="516"/>
      <c r="QQB47" s="516"/>
      <c r="QQC47" s="516"/>
      <c r="QQD47" s="516"/>
      <c r="QQE47" s="516"/>
      <c r="QQF47" s="516"/>
      <c r="QQG47" s="516"/>
      <c r="QQH47" s="516"/>
      <c r="QQI47" s="516"/>
      <c r="QQJ47" s="516"/>
      <c r="QQK47" s="516"/>
      <c r="QQL47" s="516"/>
      <c r="QQM47" s="516"/>
      <c r="QQN47" s="516"/>
      <c r="QQO47" s="516"/>
      <c r="QQP47" s="516"/>
      <c r="QQQ47" s="516"/>
      <c r="QQR47" s="516"/>
      <c r="QQS47" s="516"/>
      <c r="QQT47" s="516"/>
      <c r="QQU47" s="516"/>
      <c r="QQV47" s="516"/>
      <c r="QQW47" s="516"/>
      <c r="QQX47" s="516"/>
      <c r="QQY47" s="516"/>
      <c r="QQZ47" s="516"/>
      <c r="QRA47" s="516"/>
      <c r="QRB47" s="516"/>
      <c r="QRC47" s="516"/>
      <c r="QRD47" s="516"/>
      <c r="QRE47" s="516"/>
      <c r="QRF47" s="516"/>
      <c r="QRG47" s="516"/>
      <c r="QRH47" s="516"/>
      <c r="QRI47" s="516"/>
      <c r="QRJ47" s="516"/>
      <c r="QRK47" s="516"/>
      <c r="QRL47" s="516"/>
      <c r="QRM47" s="516"/>
      <c r="QRN47" s="516"/>
      <c r="QRO47" s="516"/>
      <c r="QRP47" s="516"/>
      <c r="QRQ47" s="516"/>
      <c r="QRR47" s="516"/>
      <c r="QRS47" s="516"/>
      <c r="QRT47" s="516"/>
      <c r="QRU47" s="516"/>
      <c r="QRV47" s="516"/>
      <c r="QRW47" s="516"/>
      <c r="QRX47" s="516"/>
      <c r="QRY47" s="516"/>
      <c r="QRZ47" s="516"/>
      <c r="QSA47" s="516"/>
      <c r="QSB47" s="516"/>
      <c r="QSC47" s="516"/>
      <c r="QSD47" s="516"/>
      <c r="QSE47" s="516"/>
      <c r="QSF47" s="516"/>
      <c r="QSG47" s="516"/>
      <c r="QSH47" s="516"/>
      <c r="QSI47" s="516"/>
      <c r="QSJ47" s="516"/>
      <c r="QSK47" s="516"/>
      <c r="QSL47" s="516"/>
      <c r="QSM47" s="516"/>
      <c r="QSN47" s="516"/>
      <c r="QSO47" s="516"/>
      <c r="QSP47" s="516"/>
      <c r="QSQ47" s="516"/>
      <c r="QSR47" s="516"/>
      <c r="QSS47" s="516"/>
      <c r="QST47" s="516"/>
      <c r="QSU47" s="516"/>
      <c r="QSV47" s="516"/>
      <c r="QSW47" s="516"/>
      <c r="QSX47" s="516"/>
      <c r="QSY47" s="516"/>
      <c r="QSZ47" s="516"/>
      <c r="QTA47" s="516"/>
      <c r="QTB47" s="516"/>
      <c r="QTC47" s="516"/>
      <c r="QTD47" s="516"/>
      <c r="QTE47" s="516"/>
      <c r="QTF47" s="516"/>
      <c r="QTG47" s="516"/>
      <c r="QTH47" s="516"/>
      <c r="QTI47" s="516"/>
      <c r="QTJ47" s="516"/>
      <c r="QTK47" s="516"/>
      <c r="QTL47" s="516"/>
      <c r="QTM47" s="516"/>
      <c r="QTN47" s="516"/>
      <c r="QTO47" s="516"/>
      <c r="QTP47" s="516"/>
      <c r="QTQ47" s="516"/>
      <c r="QTR47" s="516"/>
      <c r="QTS47" s="516"/>
      <c r="QTT47" s="516"/>
      <c r="QTU47" s="516"/>
      <c r="QTV47" s="516"/>
      <c r="QTW47" s="516"/>
      <c r="QTX47" s="516"/>
      <c r="QTY47" s="516"/>
      <c r="QTZ47" s="516"/>
      <c r="QUA47" s="516"/>
      <c r="QUB47" s="516"/>
      <c r="QUC47" s="516"/>
      <c r="QUD47" s="516"/>
      <c r="QUE47" s="516"/>
      <c r="QUF47" s="516"/>
      <c r="QUG47" s="516"/>
      <c r="QUH47" s="516"/>
      <c r="QUI47" s="516"/>
      <c r="QUJ47" s="516"/>
      <c r="QUK47" s="516"/>
      <c r="QUL47" s="516"/>
      <c r="QUM47" s="516"/>
      <c r="QUN47" s="516"/>
      <c r="QUO47" s="516"/>
      <c r="QUP47" s="516"/>
      <c r="QUQ47" s="516"/>
      <c r="QUR47" s="516"/>
      <c r="QUS47" s="516"/>
      <c r="QUT47" s="516"/>
      <c r="QUU47" s="516"/>
      <c r="QUV47" s="516"/>
      <c r="QUW47" s="516"/>
      <c r="QUX47" s="516"/>
      <c r="QUY47" s="516"/>
      <c r="QUZ47" s="516"/>
      <c r="QVA47" s="516"/>
      <c r="QVB47" s="516"/>
      <c r="QVC47" s="516"/>
      <c r="QVD47" s="516"/>
      <c r="QVE47" s="516"/>
      <c r="QVF47" s="516"/>
      <c r="QVG47" s="516"/>
      <c r="QVH47" s="516"/>
      <c r="QVI47" s="516"/>
      <c r="QVJ47" s="516"/>
      <c r="QVK47" s="516"/>
      <c r="QVL47" s="516"/>
      <c r="QVM47" s="516"/>
      <c r="QVN47" s="516"/>
      <c r="QVO47" s="516"/>
      <c r="QVP47" s="516"/>
      <c r="QVQ47" s="516"/>
      <c r="QVR47" s="516"/>
      <c r="QVS47" s="516"/>
      <c r="QVT47" s="516"/>
      <c r="QVU47" s="516"/>
      <c r="QVV47" s="516"/>
      <c r="QVW47" s="516"/>
      <c r="QVX47" s="516"/>
      <c r="QVY47" s="516"/>
      <c r="QVZ47" s="516"/>
      <c r="QWA47" s="516"/>
      <c r="QWB47" s="516"/>
      <c r="QWC47" s="516"/>
      <c r="QWD47" s="516"/>
      <c r="QWE47" s="516"/>
      <c r="QWF47" s="516"/>
      <c r="QWG47" s="516"/>
      <c r="QWH47" s="516"/>
      <c r="QWI47" s="516"/>
      <c r="QWJ47" s="516"/>
      <c r="QWK47" s="516"/>
      <c r="QWL47" s="516"/>
      <c r="QWM47" s="516"/>
      <c r="QWN47" s="516"/>
      <c r="QWO47" s="516"/>
      <c r="QWP47" s="516"/>
      <c r="QWQ47" s="516"/>
      <c r="QWR47" s="516"/>
      <c r="QWS47" s="516"/>
      <c r="QWT47" s="516"/>
      <c r="QWU47" s="516"/>
      <c r="QWV47" s="516"/>
      <c r="QWW47" s="516"/>
      <c r="QWX47" s="516"/>
      <c r="QWY47" s="516"/>
      <c r="QWZ47" s="516"/>
      <c r="QXA47" s="516"/>
      <c r="QXB47" s="516"/>
      <c r="QXC47" s="516"/>
      <c r="QXD47" s="516"/>
      <c r="QXE47" s="516"/>
      <c r="QXF47" s="516"/>
      <c r="QXG47" s="516"/>
      <c r="QXH47" s="516"/>
      <c r="QXI47" s="516"/>
      <c r="QXJ47" s="516"/>
      <c r="QXK47" s="516"/>
      <c r="QXL47" s="516"/>
      <c r="QXM47" s="516"/>
      <c r="QXN47" s="516"/>
      <c r="QXO47" s="516"/>
      <c r="QXP47" s="516"/>
      <c r="QXQ47" s="516"/>
      <c r="QXR47" s="516"/>
      <c r="QXS47" s="516"/>
      <c r="QXT47" s="516"/>
      <c r="QXU47" s="516"/>
      <c r="QXV47" s="516"/>
      <c r="QXW47" s="516"/>
      <c r="QXX47" s="516"/>
      <c r="QXY47" s="516"/>
      <c r="QXZ47" s="516"/>
      <c r="QYA47" s="516"/>
      <c r="QYB47" s="516"/>
      <c r="QYC47" s="516"/>
      <c r="QYD47" s="516"/>
      <c r="QYE47" s="516"/>
      <c r="QYF47" s="516"/>
      <c r="QYG47" s="516"/>
      <c r="QYH47" s="516"/>
      <c r="QYI47" s="516"/>
      <c r="QYJ47" s="516"/>
      <c r="QYK47" s="516"/>
      <c r="QYL47" s="516"/>
      <c r="QYM47" s="516"/>
      <c r="QYN47" s="516"/>
      <c r="QYO47" s="516"/>
      <c r="QYP47" s="516"/>
      <c r="QYQ47" s="516"/>
      <c r="QYR47" s="516"/>
      <c r="QYS47" s="516"/>
      <c r="QYT47" s="516"/>
      <c r="QYU47" s="516"/>
      <c r="QYV47" s="516"/>
      <c r="QYW47" s="516"/>
      <c r="QYX47" s="516"/>
      <c r="QYY47" s="516"/>
      <c r="QYZ47" s="516"/>
      <c r="QZA47" s="516"/>
      <c r="QZB47" s="516"/>
      <c r="QZC47" s="516"/>
      <c r="QZD47" s="516"/>
      <c r="QZE47" s="516"/>
      <c r="QZF47" s="516"/>
      <c r="QZG47" s="516"/>
      <c r="QZH47" s="516"/>
      <c r="QZI47" s="516"/>
      <c r="QZJ47" s="516"/>
      <c r="QZK47" s="516"/>
      <c r="QZL47" s="516"/>
      <c r="QZM47" s="516"/>
      <c r="QZN47" s="516"/>
      <c r="QZO47" s="516"/>
      <c r="QZP47" s="516"/>
      <c r="QZQ47" s="516"/>
      <c r="QZR47" s="516"/>
      <c r="QZS47" s="516"/>
      <c r="QZT47" s="516"/>
      <c r="QZU47" s="516"/>
      <c r="QZV47" s="516"/>
      <c r="QZW47" s="516"/>
      <c r="QZX47" s="516"/>
      <c r="QZY47" s="516"/>
      <c r="QZZ47" s="516"/>
      <c r="RAA47" s="516"/>
      <c r="RAB47" s="516"/>
      <c r="RAC47" s="516"/>
      <c r="RAD47" s="516"/>
      <c r="RAE47" s="516"/>
      <c r="RAF47" s="516"/>
      <c r="RAG47" s="516"/>
      <c r="RAH47" s="516"/>
      <c r="RAI47" s="516"/>
      <c r="RAJ47" s="516"/>
      <c r="RAK47" s="516"/>
      <c r="RAL47" s="516"/>
      <c r="RAM47" s="516"/>
      <c r="RAN47" s="516"/>
      <c r="RAO47" s="516"/>
      <c r="RAP47" s="516"/>
      <c r="RAQ47" s="516"/>
      <c r="RAR47" s="516"/>
      <c r="RAS47" s="516"/>
      <c r="RAT47" s="516"/>
      <c r="RAU47" s="516"/>
      <c r="RAV47" s="516"/>
      <c r="RAW47" s="516"/>
      <c r="RAX47" s="516"/>
      <c r="RAY47" s="516"/>
      <c r="RAZ47" s="516"/>
      <c r="RBA47" s="516"/>
      <c r="RBB47" s="516"/>
      <c r="RBC47" s="516"/>
      <c r="RBD47" s="516"/>
      <c r="RBE47" s="516"/>
      <c r="RBF47" s="516"/>
      <c r="RBG47" s="516"/>
      <c r="RBH47" s="516"/>
      <c r="RBI47" s="516"/>
      <c r="RBJ47" s="516"/>
      <c r="RBK47" s="516"/>
      <c r="RBL47" s="516"/>
      <c r="RBM47" s="516"/>
      <c r="RBN47" s="516"/>
      <c r="RBO47" s="516"/>
      <c r="RBP47" s="516"/>
      <c r="RBQ47" s="516"/>
      <c r="RBR47" s="516"/>
      <c r="RBS47" s="516"/>
      <c r="RBT47" s="516"/>
      <c r="RBU47" s="516"/>
      <c r="RBV47" s="516"/>
      <c r="RBW47" s="516"/>
      <c r="RBX47" s="516"/>
      <c r="RBY47" s="516"/>
      <c r="RBZ47" s="516"/>
      <c r="RCA47" s="516"/>
      <c r="RCB47" s="516"/>
      <c r="RCC47" s="516"/>
      <c r="RCD47" s="516"/>
      <c r="RCE47" s="516"/>
      <c r="RCF47" s="516"/>
      <c r="RCG47" s="516"/>
      <c r="RCH47" s="516"/>
      <c r="RCI47" s="516"/>
      <c r="RCJ47" s="516"/>
      <c r="RCK47" s="516"/>
      <c r="RCL47" s="516"/>
      <c r="RCM47" s="516"/>
      <c r="RCN47" s="516"/>
      <c r="RCO47" s="516"/>
      <c r="RCP47" s="516"/>
      <c r="RCQ47" s="516"/>
      <c r="RCR47" s="516"/>
      <c r="RCS47" s="516"/>
      <c r="RCT47" s="516"/>
      <c r="RCU47" s="516"/>
      <c r="RCV47" s="516"/>
      <c r="RCW47" s="516"/>
      <c r="RCX47" s="516"/>
      <c r="RCY47" s="516"/>
      <c r="RCZ47" s="516"/>
      <c r="RDA47" s="516"/>
      <c r="RDB47" s="516"/>
      <c r="RDC47" s="516"/>
      <c r="RDD47" s="516"/>
      <c r="RDE47" s="516"/>
      <c r="RDF47" s="516"/>
      <c r="RDG47" s="516"/>
      <c r="RDH47" s="516"/>
      <c r="RDI47" s="516"/>
      <c r="RDJ47" s="516"/>
      <c r="RDK47" s="516"/>
      <c r="RDL47" s="516"/>
      <c r="RDM47" s="516"/>
      <c r="RDN47" s="516"/>
      <c r="RDO47" s="516"/>
      <c r="RDP47" s="516"/>
      <c r="RDQ47" s="516"/>
      <c r="RDR47" s="516"/>
      <c r="RDS47" s="516"/>
      <c r="RDT47" s="516"/>
      <c r="RDU47" s="516"/>
      <c r="RDV47" s="516"/>
      <c r="RDW47" s="516"/>
      <c r="RDX47" s="516"/>
      <c r="RDY47" s="516"/>
      <c r="RDZ47" s="516"/>
      <c r="REA47" s="516"/>
      <c r="REB47" s="516"/>
      <c r="REC47" s="516"/>
      <c r="RED47" s="516"/>
      <c r="REE47" s="516"/>
      <c r="REF47" s="516"/>
      <c r="REG47" s="516"/>
      <c r="REH47" s="516"/>
      <c r="REI47" s="516"/>
      <c r="REJ47" s="516"/>
      <c r="REK47" s="516"/>
      <c r="REL47" s="516"/>
      <c r="REM47" s="516"/>
      <c r="REN47" s="516"/>
      <c r="REO47" s="516"/>
      <c r="REP47" s="516"/>
      <c r="REQ47" s="516"/>
      <c r="RER47" s="516"/>
      <c r="RES47" s="516"/>
      <c r="RET47" s="516"/>
      <c r="REU47" s="516"/>
      <c r="REV47" s="516"/>
      <c r="REW47" s="516"/>
      <c r="REX47" s="516"/>
      <c r="REY47" s="516"/>
      <c r="REZ47" s="516"/>
      <c r="RFA47" s="516"/>
      <c r="RFB47" s="516"/>
      <c r="RFC47" s="516"/>
      <c r="RFD47" s="516"/>
      <c r="RFE47" s="516"/>
      <c r="RFF47" s="516"/>
      <c r="RFG47" s="516"/>
      <c r="RFH47" s="516"/>
      <c r="RFI47" s="516"/>
      <c r="RFJ47" s="516"/>
      <c r="RFK47" s="516"/>
      <c r="RFL47" s="516"/>
      <c r="RFM47" s="516"/>
      <c r="RFN47" s="516"/>
      <c r="RFO47" s="516"/>
      <c r="RFP47" s="516"/>
      <c r="RFQ47" s="516"/>
      <c r="RFR47" s="516"/>
      <c r="RFS47" s="516"/>
      <c r="RFT47" s="516"/>
      <c r="RFU47" s="516"/>
      <c r="RFV47" s="516"/>
      <c r="RFW47" s="516"/>
      <c r="RFX47" s="516"/>
      <c r="RFY47" s="516"/>
      <c r="RFZ47" s="516"/>
      <c r="RGA47" s="516"/>
      <c r="RGB47" s="516"/>
      <c r="RGC47" s="516"/>
      <c r="RGD47" s="516"/>
      <c r="RGE47" s="516"/>
      <c r="RGF47" s="516"/>
      <c r="RGG47" s="516"/>
      <c r="RGH47" s="516"/>
      <c r="RGI47" s="516"/>
      <c r="RGJ47" s="516"/>
      <c r="RGK47" s="516"/>
      <c r="RGL47" s="516"/>
      <c r="RGM47" s="516"/>
      <c r="RGN47" s="516"/>
      <c r="RGO47" s="516"/>
      <c r="RGP47" s="516"/>
      <c r="RGQ47" s="516"/>
      <c r="RGR47" s="516"/>
      <c r="RGS47" s="516"/>
      <c r="RGT47" s="516"/>
      <c r="RGU47" s="516"/>
      <c r="RGV47" s="516"/>
      <c r="RGW47" s="516"/>
      <c r="RGX47" s="516"/>
      <c r="RGY47" s="516"/>
      <c r="RGZ47" s="516"/>
      <c r="RHA47" s="516"/>
      <c r="RHB47" s="516"/>
      <c r="RHC47" s="516"/>
      <c r="RHD47" s="516"/>
      <c r="RHE47" s="516"/>
      <c r="RHF47" s="516"/>
      <c r="RHG47" s="516"/>
      <c r="RHH47" s="516"/>
      <c r="RHI47" s="516"/>
      <c r="RHJ47" s="516"/>
      <c r="RHK47" s="516"/>
      <c r="RHL47" s="516"/>
      <c r="RHM47" s="516"/>
      <c r="RHN47" s="516"/>
      <c r="RHO47" s="516"/>
      <c r="RHP47" s="516"/>
      <c r="RHQ47" s="516"/>
      <c r="RHR47" s="516"/>
      <c r="RHS47" s="516"/>
      <c r="RHT47" s="516"/>
      <c r="RHU47" s="516"/>
      <c r="RHV47" s="516"/>
      <c r="RHW47" s="516"/>
      <c r="RHX47" s="516"/>
      <c r="RHY47" s="516"/>
      <c r="RHZ47" s="516"/>
      <c r="RIA47" s="516"/>
      <c r="RIB47" s="516"/>
      <c r="RIC47" s="516"/>
      <c r="RID47" s="516"/>
      <c r="RIE47" s="516"/>
      <c r="RIF47" s="516"/>
      <c r="RIG47" s="516"/>
      <c r="RIH47" s="516"/>
      <c r="RII47" s="516"/>
      <c r="RIJ47" s="516"/>
      <c r="RIK47" s="516"/>
      <c r="RIL47" s="516"/>
      <c r="RIM47" s="516"/>
      <c r="RIN47" s="516"/>
      <c r="RIO47" s="516"/>
      <c r="RIP47" s="516"/>
      <c r="RIQ47" s="516"/>
      <c r="RIR47" s="516"/>
      <c r="RIS47" s="516"/>
      <c r="RIT47" s="516"/>
      <c r="RIU47" s="516"/>
      <c r="RIV47" s="516"/>
      <c r="RIW47" s="516"/>
      <c r="RIX47" s="516"/>
      <c r="RIY47" s="516"/>
      <c r="RIZ47" s="516"/>
      <c r="RJA47" s="516"/>
      <c r="RJB47" s="516"/>
      <c r="RJC47" s="516"/>
      <c r="RJD47" s="516"/>
      <c r="RJE47" s="516"/>
      <c r="RJF47" s="516"/>
      <c r="RJG47" s="516"/>
      <c r="RJH47" s="516"/>
      <c r="RJI47" s="516"/>
      <c r="RJJ47" s="516"/>
      <c r="RJK47" s="516"/>
      <c r="RJL47" s="516"/>
      <c r="RJM47" s="516"/>
      <c r="RJN47" s="516"/>
      <c r="RJO47" s="516"/>
      <c r="RJP47" s="516"/>
      <c r="RJQ47" s="516"/>
      <c r="RJR47" s="516"/>
      <c r="RJS47" s="516"/>
      <c r="RJT47" s="516"/>
      <c r="RJU47" s="516"/>
      <c r="RJV47" s="516"/>
      <c r="RJW47" s="516"/>
      <c r="RJX47" s="516"/>
      <c r="RJY47" s="516"/>
      <c r="RJZ47" s="516"/>
      <c r="RKA47" s="516"/>
      <c r="RKB47" s="516"/>
      <c r="RKC47" s="516"/>
      <c r="RKD47" s="516"/>
      <c r="RKE47" s="516"/>
      <c r="RKF47" s="516"/>
      <c r="RKG47" s="516"/>
      <c r="RKH47" s="516"/>
      <c r="RKI47" s="516"/>
      <c r="RKJ47" s="516"/>
      <c r="RKK47" s="516"/>
      <c r="RKL47" s="516"/>
      <c r="RKM47" s="516"/>
      <c r="RKN47" s="516"/>
      <c r="RKO47" s="516"/>
      <c r="RKP47" s="516"/>
      <c r="RKQ47" s="516"/>
      <c r="RKR47" s="516"/>
      <c r="RKS47" s="516"/>
      <c r="RKT47" s="516"/>
      <c r="RKU47" s="516"/>
      <c r="RKV47" s="516"/>
      <c r="RKW47" s="516"/>
      <c r="RKX47" s="516"/>
      <c r="RKY47" s="516"/>
      <c r="RKZ47" s="516"/>
      <c r="RLA47" s="516"/>
      <c r="RLB47" s="516"/>
      <c r="RLC47" s="516"/>
      <c r="RLD47" s="516"/>
      <c r="RLE47" s="516"/>
      <c r="RLF47" s="516"/>
      <c r="RLG47" s="516"/>
      <c r="RLH47" s="516"/>
      <c r="RLI47" s="516"/>
      <c r="RLJ47" s="516"/>
      <c r="RLK47" s="516"/>
      <c r="RLL47" s="516"/>
      <c r="RLM47" s="516"/>
      <c r="RLN47" s="516"/>
      <c r="RLO47" s="516"/>
      <c r="RLP47" s="516"/>
      <c r="RLQ47" s="516"/>
      <c r="RLR47" s="516"/>
      <c r="RLS47" s="516"/>
      <c r="RLT47" s="516"/>
      <c r="RLU47" s="516"/>
      <c r="RLV47" s="516"/>
      <c r="RLW47" s="516"/>
      <c r="RLX47" s="516"/>
      <c r="RLY47" s="516"/>
      <c r="RLZ47" s="516"/>
      <c r="RMA47" s="516"/>
      <c r="RMB47" s="516"/>
      <c r="RMC47" s="516"/>
      <c r="RMD47" s="516"/>
      <c r="RME47" s="516"/>
      <c r="RMF47" s="516"/>
      <c r="RMG47" s="516"/>
      <c r="RMH47" s="516"/>
      <c r="RMI47" s="516"/>
      <c r="RMJ47" s="516"/>
      <c r="RMK47" s="516"/>
      <c r="RML47" s="516"/>
      <c r="RMM47" s="516"/>
      <c r="RMN47" s="516"/>
      <c r="RMO47" s="516"/>
      <c r="RMP47" s="516"/>
      <c r="RMQ47" s="516"/>
      <c r="RMR47" s="516"/>
      <c r="RMS47" s="516"/>
      <c r="RMT47" s="516"/>
      <c r="RMU47" s="516"/>
      <c r="RMV47" s="516"/>
      <c r="RMW47" s="516"/>
      <c r="RMX47" s="516"/>
      <c r="RMY47" s="516"/>
      <c r="RMZ47" s="516"/>
      <c r="RNA47" s="516"/>
      <c r="RNB47" s="516"/>
      <c r="RNC47" s="516"/>
      <c r="RND47" s="516"/>
      <c r="RNE47" s="516"/>
      <c r="RNF47" s="516"/>
      <c r="RNG47" s="516"/>
      <c r="RNH47" s="516"/>
      <c r="RNI47" s="516"/>
      <c r="RNJ47" s="516"/>
      <c r="RNK47" s="516"/>
      <c r="RNL47" s="516"/>
      <c r="RNM47" s="516"/>
      <c r="RNN47" s="516"/>
      <c r="RNO47" s="516"/>
      <c r="RNP47" s="516"/>
      <c r="RNQ47" s="516"/>
      <c r="RNR47" s="516"/>
      <c r="RNS47" s="516"/>
      <c r="RNT47" s="516"/>
      <c r="RNU47" s="516"/>
      <c r="RNV47" s="516"/>
      <c r="RNW47" s="516"/>
      <c r="RNX47" s="516"/>
      <c r="RNY47" s="516"/>
      <c r="RNZ47" s="516"/>
      <c r="ROA47" s="516"/>
      <c r="ROB47" s="516"/>
      <c r="ROC47" s="516"/>
      <c r="ROD47" s="516"/>
      <c r="ROE47" s="516"/>
      <c r="ROF47" s="516"/>
      <c r="ROG47" s="516"/>
      <c r="ROH47" s="516"/>
      <c r="ROI47" s="516"/>
      <c r="ROJ47" s="516"/>
      <c r="ROK47" s="516"/>
      <c r="ROL47" s="516"/>
      <c r="ROM47" s="516"/>
      <c r="RON47" s="516"/>
      <c r="ROO47" s="516"/>
      <c r="ROP47" s="516"/>
      <c r="ROQ47" s="516"/>
      <c r="ROR47" s="516"/>
      <c r="ROS47" s="516"/>
      <c r="ROT47" s="516"/>
      <c r="ROU47" s="516"/>
      <c r="ROV47" s="516"/>
      <c r="ROW47" s="516"/>
      <c r="ROX47" s="516"/>
      <c r="ROY47" s="516"/>
      <c r="ROZ47" s="516"/>
      <c r="RPA47" s="516"/>
      <c r="RPB47" s="516"/>
      <c r="RPC47" s="516"/>
      <c r="RPD47" s="516"/>
      <c r="RPE47" s="516"/>
      <c r="RPF47" s="516"/>
      <c r="RPG47" s="516"/>
      <c r="RPH47" s="516"/>
      <c r="RPI47" s="516"/>
      <c r="RPJ47" s="516"/>
      <c r="RPK47" s="516"/>
      <c r="RPL47" s="516"/>
      <c r="RPM47" s="516"/>
      <c r="RPN47" s="516"/>
      <c r="RPO47" s="516"/>
      <c r="RPP47" s="516"/>
      <c r="RPQ47" s="516"/>
      <c r="RPR47" s="516"/>
      <c r="RPS47" s="516"/>
      <c r="RPT47" s="516"/>
      <c r="RPU47" s="516"/>
      <c r="RPV47" s="516"/>
      <c r="RPW47" s="516"/>
      <c r="RPX47" s="516"/>
      <c r="RPY47" s="516"/>
      <c r="RPZ47" s="516"/>
      <c r="RQA47" s="516"/>
      <c r="RQB47" s="516"/>
      <c r="RQC47" s="516"/>
      <c r="RQD47" s="516"/>
      <c r="RQE47" s="516"/>
      <c r="RQF47" s="516"/>
      <c r="RQG47" s="516"/>
      <c r="RQH47" s="516"/>
      <c r="RQI47" s="516"/>
      <c r="RQJ47" s="516"/>
      <c r="RQK47" s="516"/>
      <c r="RQL47" s="516"/>
      <c r="RQM47" s="516"/>
      <c r="RQN47" s="516"/>
      <c r="RQO47" s="516"/>
      <c r="RQP47" s="516"/>
      <c r="RQQ47" s="516"/>
      <c r="RQR47" s="516"/>
      <c r="RQS47" s="516"/>
      <c r="RQT47" s="516"/>
      <c r="RQU47" s="516"/>
      <c r="RQV47" s="516"/>
      <c r="RQW47" s="516"/>
      <c r="RQX47" s="516"/>
      <c r="RQY47" s="516"/>
      <c r="RQZ47" s="516"/>
      <c r="RRA47" s="516"/>
      <c r="RRB47" s="516"/>
      <c r="RRC47" s="516"/>
      <c r="RRD47" s="516"/>
      <c r="RRE47" s="516"/>
      <c r="RRF47" s="516"/>
      <c r="RRG47" s="516"/>
      <c r="RRH47" s="516"/>
      <c r="RRI47" s="516"/>
      <c r="RRJ47" s="516"/>
      <c r="RRK47" s="516"/>
      <c r="RRL47" s="516"/>
      <c r="RRM47" s="516"/>
      <c r="RRN47" s="516"/>
      <c r="RRO47" s="516"/>
      <c r="RRP47" s="516"/>
      <c r="RRQ47" s="516"/>
      <c r="RRR47" s="516"/>
      <c r="RRS47" s="516"/>
      <c r="RRT47" s="516"/>
      <c r="RRU47" s="516"/>
      <c r="RRV47" s="516"/>
      <c r="RRW47" s="516"/>
      <c r="RRX47" s="516"/>
      <c r="RRY47" s="516"/>
      <c r="RRZ47" s="516"/>
      <c r="RSA47" s="516"/>
      <c r="RSB47" s="516"/>
      <c r="RSC47" s="516"/>
      <c r="RSD47" s="516"/>
      <c r="RSE47" s="516"/>
      <c r="RSF47" s="516"/>
      <c r="RSG47" s="516"/>
      <c r="RSH47" s="516"/>
      <c r="RSI47" s="516"/>
      <c r="RSJ47" s="516"/>
      <c r="RSK47" s="516"/>
      <c r="RSL47" s="516"/>
      <c r="RSM47" s="516"/>
      <c r="RSN47" s="516"/>
      <c r="RSO47" s="516"/>
      <c r="RSP47" s="516"/>
      <c r="RSQ47" s="516"/>
      <c r="RSR47" s="516"/>
      <c r="RSS47" s="516"/>
      <c r="RST47" s="516"/>
      <c r="RSU47" s="516"/>
      <c r="RSV47" s="516"/>
      <c r="RSW47" s="516"/>
      <c r="RSX47" s="516"/>
      <c r="RSY47" s="516"/>
      <c r="RSZ47" s="516"/>
      <c r="RTA47" s="516"/>
      <c r="RTB47" s="516"/>
      <c r="RTC47" s="516"/>
      <c r="RTD47" s="516"/>
      <c r="RTE47" s="516"/>
      <c r="RTF47" s="516"/>
      <c r="RTG47" s="516"/>
      <c r="RTH47" s="516"/>
      <c r="RTI47" s="516"/>
      <c r="RTJ47" s="516"/>
      <c r="RTK47" s="516"/>
      <c r="RTL47" s="516"/>
      <c r="RTM47" s="516"/>
      <c r="RTN47" s="516"/>
      <c r="RTO47" s="516"/>
      <c r="RTP47" s="516"/>
      <c r="RTQ47" s="516"/>
      <c r="RTR47" s="516"/>
      <c r="RTS47" s="516"/>
      <c r="RTT47" s="516"/>
      <c r="RTU47" s="516"/>
      <c r="RTV47" s="516"/>
      <c r="RTW47" s="516"/>
      <c r="RTX47" s="516"/>
      <c r="RTY47" s="516"/>
      <c r="RTZ47" s="516"/>
      <c r="RUA47" s="516"/>
      <c r="RUB47" s="516"/>
      <c r="RUC47" s="516"/>
      <c r="RUD47" s="516"/>
      <c r="RUE47" s="516"/>
      <c r="RUF47" s="516"/>
      <c r="RUG47" s="516"/>
      <c r="RUH47" s="516"/>
      <c r="RUI47" s="516"/>
      <c r="RUJ47" s="516"/>
      <c r="RUK47" s="516"/>
      <c r="RUL47" s="516"/>
      <c r="RUM47" s="516"/>
      <c r="RUN47" s="516"/>
      <c r="RUO47" s="516"/>
      <c r="RUP47" s="516"/>
      <c r="RUQ47" s="516"/>
      <c r="RUR47" s="516"/>
      <c r="RUS47" s="516"/>
      <c r="RUT47" s="516"/>
      <c r="RUU47" s="516"/>
      <c r="RUV47" s="516"/>
      <c r="RUW47" s="516"/>
      <c r="RUX47" s="516"/>
      <c r="RUY47" s="516"/>
      <c r="RUZ47" s="516"/>
      <c r="RVA47" s="516"/>
      <c r="RVB47" s="516"/>
      <c r="RVC47" s="516"/>
      <c r="RVD47" s="516"/>
      <c r="RVE47" s="516"/>
      <c r="RVF47" s="516"/>
      <c r="RVG47" s="516"/>
      <c r="RVH47" s="516"/>
      <c r="RVI47" s="516"/>
      <c r="RVJ47" s="516"/>
      <c r="RVK47" s="516"/>
      <c r="RVL47" s="516"/>
      <c r="RVM47" s="516"/>
      <c r="RVN47" s="516"/>
      <c r="RVO47" s="516"/>
      <c r="RVP47" s="516"/>
      <c r="RVQ47" s="516"/>
      <c r="RVR47" s="516"/>
      <c r="RVS47" s="516"/>
      <c r="RVT47" s="516"/>
      <c r="RVU47" s="516"/>
      <c r="RVV47" s="516"/>
      <c r="RVW47" s="516"/>
      <c r="RVX47" s="516"/>
      <c r="RVY47" s="516"/>
      <c r="RVZ47" s="516"/>
      <c r="RWA47" s="516"/>
      <c r="RWB47" s="516"/>
      <c r="RWC47" s="516"/>
      <c r="RWD47" s="516"/>
      <c r="RWE47" s="516"/>
      <c r="RWF47" s="516"/>
      <c r="RWG47" s="516"/>
      <c r="RWH47" s="516"/>
      <c r="RWI47" s="516"/>
      <c r="RWJ47" s="516"/>
      <c r="RWK47" s="516"/>
      <c r="RWL47" s="516"/>
      <c r="RWM47" s="516"/>
      <c r="RWN47" s="516"/>
      <c r="RWO47" s="516"/>
      <c r="RWP47" s="516"/>
      <c r="RWQ47" s="516"/>
      <c r="RWR47" s="516"/>
      <c r="RWS47" s="516"/>
      <c r="RWT47" s="516"/>
      <c r="RWU47" s="516"/>
      <c r="RWV47" s="516"/>
      <c r="RWW47" s="516"/>
      <c r="RWX47" s="516"/>
      <c r="RWY47" s="516"/>
      <c r="RWZ47" s="516"/>
      <c r="RXA47" s="516"/>
      <c r="RXB47" s="516"/>
      <c r="RXC47" s="516"/>
      <c r="RXD47" s="516"/>
      <c r="RXE47" s="516"/>
      <c r="RXF47" s="516"/>
      <c r="RXG47" s="516"/>
      <c r="RXH47" s="516"/>
      <c r="RXI47" s="516"/>
      <c r="RXJ47" s="516"/>
      <c r="RXK47" s="516"/>
      <c r="RXL47" s="516"/>
      <c r="RXM47" s="516"/>
      <c r="RXN47" s="516"/>
      <c r="RXO47" s="516"/>
      <c r="RXP47" s="516"/>
      <c r="RXQ47" s="516"/>
      <c r="RXR47" s="516"/>
      <c r="RXS47" s="516"/>
      <c r="RXT47" s="516"/>
      <c r="RXU47" s="516"/>
      <c r="RXV47" s="516"/>
      <c r="RXW47" s="516"/>
      <c r="RXX47" s="516"/>
      <c r="RXY47" s="516"/>
      <c r="RXZ47" s="516"/>
      <c r="RYA47" s="516"/>
      <c r="RYB47" s="516"/>
      <c r="RYC47" s="516"/>
      <c r="RYD47" s="516"/>
      <c r="RYE47" s="516"/>
      <c r="RYF47" s="516"/>
      <c r="RYG47" s="516"/>
      <c r="RYH47" s="516"/>
      <c r="RYI47" s="516"/>
      <c r="RYJ47" s="516"/>
      <c r="RYK47" s="516"/>
      <c r="RYL47" s="516"/>
      <c r="RYM47" s="516"/>
      <c r="RYN47" s="516"/>
      <c r="RYO47" s="516"/>
      <c r="RYP47" s="516"/>
      <c r="RYQ47" s="516"/>
      <c r="RYR47" s="516"/>
      <c r="RYS47" s="516"/>
      <c r="RYT47" s="516"/>
      <c r="RYU47" s="516"/>
      <c r="RYV47" s="516"/>
      <c r="RYW47" s="516"/>
      <c r="RYX47" s="516"/>
      <c r="RYY47" s="516"/>
      <c r="RYZ47" s="516"/>
      <c r="RZA47" s="516"/>
      <c r="RZB47" s="516"/>
      <c r="RZC47" s="516"/>
      <c r="RZD47" s="516"/>
      <c r="RZE47" s="516"/>
      <c r="RZF47" s="516"/>
      <c r="RZG47" s="516"/>
      <c r="RZH47" s="516"/>
      <c r="RZI47" s="516"/>
      <c r="RZJ47" s="516"/>
      <c r="RZK47" s="516"/>
      <c r="RZL47" s="516"/>
      <c r="RZM47" s="516"/>
      <c r="RZN47" s="516"/>
      <c r="RZO47" s="516"/>
      <c r="RZP47" s="516"/>
      <c r="RZQ47" s="516"/>
      <c r="RZR47" s="516"/>
      <c r="RZS47" s="516"/>
      <c r="RZT47" s="516"/>
      <c r="RZU47" s="516"/>
      <c r="RZV47" s="516"/>
      <c r="RZW47" s="516"/>
      <c r="RZX47" s="516"/>
      <c r="RZY47" s="516"/>
      <c r="RZZ47" s="516"/>
      <c r="SAA47" s="516"/>
      <c r="SAB47" s="516"/>
      <c r="SAC47" s="516"/>
      <c r="SAD47" s="516"/>
      <c r="SAE47" s="516"/>
      <c r="SAF47" s="516"/>
      <c r="SAG47" s="516"/>
      <c r="SAH47" s="516"/>
      <c r="SAI47" s="516"/>
      <c r="SAJ47" s="516"/>
      <c r="SAK47" s="516"/>
      <c r="SAL47" s="516"/>
      <c r="SAM47" s="516"/>
      <c r="SAN47" s="516"/>
      <c r="SAO47" s="516"/>
      <c r="SAP47" s="516"/>
      <c r="SAQ47" s="516"/>
      <c r="SAR47" s="516"/>
      <c r="SAS47" s="516"/>
      <c r="SAT47" s="516"/>
      <c r="SAU47" s="516"/>
      <c r="SAV47" s="516"/>
      <c r="SAW47" s="516"/>
      <c r="SAX47" s="516"/>
      <c r="SAY47" s="516"/>
      <c r="SAZ47" s="516"/>
      <c r="SBA47" s="516"/>
      <c r="SBB47" s="516"/>
      <c r="SBC47" s="516"/>
      <c r="SBD47" s="516"/>
      <c r="SBE47" s="516"/>
      <c r="SBF47" s="516"/>
      <c r="SBG47" s="516"/>
      <c r="SBH47" s="516"/>
      <c r="SBI47" s="516"/>
      <c r="SBJ47" s="516"/>
      <c r="SBK47" s="516"/>
      <c r="SBL47" s="516"/>
      <c r="SBM47" s="516"/>
      <c r="SBN47" s="516"/>
      <c r="SBO47" s="516"/>
      <c r="SBP47" s="516"/>
      <c r="SBQ47" s="516"/>
      <c r="SBR47" s="516"/>
      <c r="SBS47" s="516"/>
      <c r="SBT47" s="516"/>
      <c r="SBU47" s="516"/>
      <c r="SBV47" s="516"/>
      <c r="SBW47" s="516"/>
      <c r="SBX47" s="516"/>
      <c r="SBY47" s="516"/>
      <c r="SBZ47" s="516"/>
      <c r="SCA47" s="516"/>
      <c r="SCB47" s="516"/>
      <c r="SCC47" s="516"/>
      <c r="SCD47" s="516"/>
      <c r="SCE47" s="516"/>
      <c r="SCF47" s="516"/>
      <c r="SCG47" s="516"/>
      <c r="SCH47" s="516"/>
      <c r="SCI47" s="516"/>
      <c r="SCJ47" s="516"/>
      <c r="SCK47" s="516"/>
      <c r="SCL47" s="516"/>
      <c r="SCM47" s="516"/>
      <c r="SCN47" s="516"/>
      <c r="SCO47" s="516"/>
      <c r="SCP47" s="516"/>
      <c r="SCQ47" s="516"/>
      <c r="SCR47" s="516"/>
      <c r="SCS47" s="516"/>
      <c r="SCT47" s="516"/>
      <c r="SCU47" s="516"/>
      <c r="SCV47" s="516"/>
      <c r="SCW47" s="516"/>
      <c r="SCX47" s="516"/>
      <c r="SCY47" s="516"/>
      <c r="SCZ47" s="516"/>
      <c r="SDA47" s="516"/>
      <c r="SDB47" s="516"/>
      <c r="SDC47" s="516"/>
      <c r="SDD47" s="516"/>
      <c r="SDE47" s="516"/>
      <c r="SDF47" s="516"/>
      <c r="SDG47" s="516"/>
      <c r="SDH47" s="516"/>
      <c r="SDI47" s="516"/>
      <c r="SDJ47" s="516"/>
      <c r="SDK47" s="516"/>
      <c r="SDL47" s="516"/>
      <c r="SDM47" s="516"/>
      <c r="SDN47" s="516"/>
      <c r="SDO47" s="516"/>
      <c r="SDP47" s="516"/>
      <c r="SDQ47" s="516"/>
      <c r="SDR47" s="516"/>
      <c r="SDS47" s="516"/>
      <c r="SDT47" s="516"/>
      <c r="SDU47" s="516"/>
      <c r="SDV47" s="516"/>
      <c r="SDW47" s="516"/>
      <c r="SDX47" s="516"/>
      <c r="SDY47" s="516"/>
      <c r="SDZ47" s="516"/>
      <c r="SEA47" s="516"/>
      <c r="SEB47" s="516"/>
      <c r="SEC47" s="516"/>
      <c r="SED47" s="516"/>
      <c r="SEE47" s="516"/>
      <c r="SEF47" s="516"/>
      <c r="SEG47" s="516"/>
      <c r="SEH47" s="516"/>
      <c r="SEI47" s="516"/>
      <c r="SEJ47" s="516"/>
      <c r="SEK47" s="516"/>
      <c r="SEL47" s="516"/>
      <c r="SEM47" s="516"/>
      <c r="SEN47" s="516"/>
      <c r="SEO47" s="516"/>
      <c r="SEP47" s="516"/>
      <c r="SEQ47" s="516"/>
      <c r="SER47" s="516"/>
      <c r="SES47" s="516"/>
      <c r="SET47" s="516"/>
      <c r="SEU47" s="516"/>
      <c r="SEV47" s="516"/>
      <c r="SEW47" s="516"/>
      <c r="SEX47" s="516"/>
      <c r="SEY47" s="516"/>
      <c r="SEZ47" s="516"/>
      <c r="SFA47" s="516"/>
      <c r="SFB47" s="516"/>
      <c r="SFC47" s="516"/>
      <c r="SFD47" s="516"/>
      <c r="SFE47" s="516"/>
      <c r="SFF47" s="516"/>
      <c r="SFG47" s="516"/>
      <c r="SFH47" s="516"/>
      <c r="SFI47" s="516"/>
      <c r="SFJ47" s="516"/>
      <c r="SFK47" s="516"/>
      <c r="SFL47" s="516"/>
      <c r="SFM47" s="516"/>
      <c r="SFN47" s="516"/>
      <c r="SFO47" s="516"/>
      <c r="SFP47" s="516"/>
      <c r="SFQ47" s="516"/>
      <c r="SFR47" s="516"/>
      <c r="SFS47" s="516"/>
      <c r="SFT47" s="516"/>
      <c r="SFU47" s="516"/>
      <c r="SFV47" s="516"/>
      <c r="SFW47" s="516"/>
      <c r="SFX47" s="516"/>
      <c r="SFY47" s="516"/>
      <c r="SFZ47" s="516"/>
      <c r="SGA47" s="516"/>
      <c r="SGB47" s="516"/>
      <c r="SGC47" s="516"/>
      <c r="SGD47" s="516"/>
      <c r="SGE47" s="516"/>
      <c r="SGF47" s="516"/>
      <c r="SGG47" s="516"/>
      <c r="SGH47" s="516"/>
      <c r="SGI47" s="516"/>
      <c r="SGJ47" s="516"/>
      <c r="SGK47" s="516"/>
      <c r="SGL47" s="516"/>
      <c r="SGM47" s="516"/>
      <c r="SGN47" s="516"/>
      <c r="SGO47" s="516"/>
      <c r="SGP47" s="516"/>
      <c r="SGQ47" s="516"/>
      <c r="SGR47" s="516"/>
      <c r="SGS47" s="516"/>
      <c r="SGT47" s="516"/>
      <c r="SGU47" s="516"/>
      <c r="SGV47" s="516"/>
      <c r="SGW47" s="516"/>
      <c r="SGX47" s="516"/>
      <c r="SGY47" s="516"/>
      <c r="SGZ47" s="516"/>
      <c r="SHA47" s="516"/>
      <c r="SHB47" s="516"/>
      <c r="SHC47" s="516"/>
      <c r="SHD47" s="516"/>
      <c r="SHE47" s="516"/>
      <c r="SHF47" s="516"/>
      <c r="SHG47" s="516"/>
      <c r="SHH47" s="516"/>
      <c r="SHI47" s="516"/>
      <c r="SHJ47" s="516"/>
      <c r="SHK47" s="516"/>
      <c r="SHL47" s="516"/>
      <c r="SHM47" s="516"/>
      <c r="SHN47" s="516"/>
      <c r="SHO47" s="516"/>
      <c r="SHP47" s="516"/>
      <c r="SHQ47" s="516"/>
      <c r="SHR47" s="516"/>
      <c r="SHS47" s="516"/>
      <c r="SHT47" s="516"/>
      <c r="SHU47" s="516"/>
      <c r="SHV47" s="516"/>
      <c r="SHW47" s="516"/>
      <c r="SHX47" s="516"/>
      <c r="SHY47" s="516"/>
      <c r="SHZ47" s="516"/>
      <c r="SIA47" s="516"/>
      <c r="SIB47" s="516"/>
      <c r="SIC47" s="516"/>
      <c r="SID47" s="516"/>
      <c r="SIE47" s="516"/>
      <c r="SIF47" s="516"/>
      <c r="SIG47" s="516"/>
      <c r="SIH47" s="516"/>
      <c r="SII47" s="516"/>
      <c r="SIJ47" s="516"/>
      <c r="SIK47" s="516"/>
      <c r="SIL47" s="516"/>
      <c r="SIM47" s="516"/>
      <c r="SIN47" s="516"/>
      <c r="SIO47" s="516"/>
      <c r="SIP47" s="516"/>
      <c r="SIQ47" s="516"/>
      <c r="SIR47" s="516"/>
      <c r="SIS47" s="516"/>
      <c r="SIT47" s="516"/>
      <c r="SIU47" s="516"/>
      <c r="SIV47" s="516"/>
      <c r="SIW47" s="516"/>
      <c r="SIX47" s="516"/>
      <c r="SIY47" s="516"/>
      <c r="SIZ47" s="516"/>
      <c r="SJA47" s="516"/>
      <c r="SJB47" s="516"/>
      <c r="SJC47" s="516"/>
      <c r="SJD47" s="516"/>
      <c r="SJE47" s="516"/>
      <c r="SJF47" s="516"/>
      <c r="SJG47" s="516"/>
      <c r="SJH47" s="516"/>
      <c r="SJI47" s="516"/>
      <c r="SJJ47" s="516"/>
      <c r="SJK47" s="516"/>
      <c r="SJL47" s="516"/>
      <c r="SJM47" s="516"/>
      <c r="SJN47" s="516"/>
      <c r="SJO47" s="516"/>
      <c r="SJP47" s="516"/>
      <c r="SJQ47" s="516"/>
      <c r="SJR47" s="516"/>
      <c r="SJS47" s="516"/>
      <c r="SJT47" s="516"/>
      <c r="SJU47" s="516"/>
      <c r="SJV47" s="516"/>
      <c r="SJW47" s="516"/>
      <c r="SJX47" s="516"/>
      <c r="SJY47" s="516"/>
      <c r="SJZ47" s="516"/>
      <c r="SKA47" s="516"/>
      <c r="SKB47" s="516"/>
      <c r="SKC47" s="516"/>
      <c r="SKD47" s="516"/>
      <c r="SKE47" s="516"/>
      <c r="SKF47" s="516"/>
      <c r="SKG47" s="516"/>
      <c r="SKH47" s="516"/>
      <c r="SKI47" s="516"/>
      <c r="SKJ47" s="516"/>
      <c r="SKK47" s="516"/>
      <c r="SKL47" s="516"/>
      <c r="SKM47" s="516"/>
      <c r="SKN47" s="516"/>
      <c r="SKO47" s="516"/>
      <c r="SKP47" s="516"/>
      <c r="SKQ47" s="516"/>
      <c r="SKR47" s="516"/>
      <c r="SKS47" s="516"/>
      <c r="SKT47" s="516"/>
      <c r="SKU47" s="516"/>
      <c r="SKV47" s="516"/>
      <c r="SKW47" s="516"/>
      <c r="SKX47" s="516"/>
      <c r="SKY47" s="516"/>
      <c r="SKZ47" s="516"/>
      <c r="SLA47" s="516"/>
      <c r="SLB47" s="516"/>
      <c r="SLC47" s="516"/>
      <c r="SLD47" s="516"/>
      <c r="SLE47" s="516"/>
      <c r="SLF47" s="516"/>
      <c r="SLG47" s="516"/>
      <c r="SLH47" s="516"/>
      <c r="SLI47" s="516"/>
      <c r="SLJ47" s="516"/>
      <c r="SLK47" s="516"/>
      <c r="SLL47" s="516"/>
      <c r="SLM47" s="516"/>
      <c r="SLN47" s="516"/>
      <c r="SLO47" s="516"/>
      <c r="SLP47" s="516"/>
      <c r="SLQ47" s="516"/>
      <c r="SLR47" s="516"/>
      <c r="SLS47" s="516"/>
      <c r="SLT47" s="516"/>
      <c r="SLU47" s="516"/>
      <c r="SLV47" s="516"/>
      <c r="SLW47" s="516"/>
      <c r="SLX47" s="516"/>
      <c r="SLY47" s="516"/>
      <c r="SLZ47" s="516"/>
      <c r="SMA47" s="516"/>
      <c r="SMB47" s="516"/>
      <c r="SMC47" s="516"/>
      <c r="SMD47" s="516"/>
      <c r="SME47" s="516"/>
      <c r="SMF47" s="516"/>
      <c r="SMG47" s="516"/>
      <c r="SMH47" s="516"/>
      <c r="SMI47" s="516"/>
      <c r="SMJ47" s="516"/>
      <c r="SMK47" s="516"/>
      <c r="SML47" s="516"/>
      <c r="SMM47" s="516"/>
      <c r="SMN47" s="516"/>
      <c r="SMO47" s="516"/>
      <c r="SMP47" s="516"/>
      <c r="SMQ47" s="516"/>
      <c r="SMR47" s="516"/>
      <c r="SMS47" s="516"/>
      <c r="SMT47" s="516"/>
      <c r="SMU47" s="516"/>
      <c r="SMV47" s="516"/>
      <c r="SMW47" s="516"/>
      <c r="SMX47" s="516"/>
      <c r="SMY47" s="516"/>
      <c r="SMZ47" s="516"/>
      <c r="SNA47" s="516"/>
      <c r="SNB47" s="516"/>
      <c r="SNC47" s="516"/>
      <c r="SND47" s="516"/>
      <c r="SNE47" s="516"/>
      <c r="SNF47" s="516"/>
      <c r="SNG47" s="516"/>
      <c r="SNH47" s="516"/>
      <c r="SNI47" s="516"/>
      <c r="SNJ47" s="516"/>
      <c r="SNK47" s="516"/>
      <c r="SNL47" s="516"/>
      <c r="SNM47" s="516"/>
      <c r="SNN47" s="516"/>
      <c r="SNO47" s="516"/>
      <c r="SNP47" s="516"/>
      <c r="SNQ47" s="516"/>
      <c r="SNR47" s="516"/>
      <c r="SNS47" s="516"/>
      <c r="SNT47" s="516"/>
      <c r="SNU47" s="516"/>
      <c r="SNV47" s="516"/>
      <c r="SNW47" s="516"/>
      <c r="SNX47" s="516"/>
      <c r="SNY47" s="516"/>
      <c r="SNZ47" s="516"/>
      <c r="SOA47" s="516"/>
      <c r="SOB47" s="516"/>
      <c r="SOC47" s="516"/>
      <c r="SOD47" s="516"/>
      <c r="SOE47" s="516"/>
      <c r="SOF47" s="516"/>
      <c r="SOG47" s="516"/>
      <c r="SOH47" s="516"/>
      <c r="SOI47" s="516"/>
      <c r="SOJ47" s="516"/>
      <c r="SOK47" s="516"/>
      <c r="SOL47" s="516"/>
      <c r="SOM47" s="516"/>
      <c r="SON47" s="516"/>
      <c r="SOO47" s="516"/>
      <c r="SOP47" s="516"/>
      <c r="SOQ47" s="516"/>
      <c r="SOR47" s="516"/>
      <c r="SOS47" s="516"/>
      <c r="SOT47" s="516"/>
      <c r="SOU47" s="516"/>
      <c r="SOV47" s="516"/>
      <c r="SOW47" s="516"/>
      <c r="SOX47" s="516"/>
      <c r="SOY47" s="516"/>
      <c r="SOZ47" s="516"/>
      <c r="SPA47" s="516"/>
      <c r="SPB47" s="516"/>
      <c r="SPC47" s="516"/>
      <c r="SPD47" s="516"/>
      <c r="SPE47" s="516"/>
      <c r="SPF47" s="516"/>
      <c r="SPG47" s="516"/>
      <c r="SPH47" s="516"/>
      <c r="SPI47" s="516"/>
      <c r="SPJ47" s="516"/>
      <c r="SPK47" s="516"/>
      <c r="SPL47" s="516"/>
      <c r="SPM47" s="516"/>
      <c r="SPN47" s="516"/>
      <c r="SPO47" s="516"/>
      <c r="SPP47" s="516"/>
      <c r="SPQ47" s="516"/>
      <c r="SPR47" s="516"/>
      <c r="SPS47" s="516"/>
      <c r="SPT47" s="516"/>
      <c r="SPU47" s="516"/>
      <c r="SPV47" s="516"/>
      <c r="SPW47" s="516"/>
      <c r="SPX47" s="516"/>
      <c r="SPY47" s="516"/>
      <c r="SPZ47" s="516"/>
      <c r="SQA47" s="516"/>
      <c r="SQB47" s="516"/>
      <c r="SQC47" s="516"/>
      <c r="SQD47" s="516"/>
      <c r="SQE47" s="516"/>
      <c r="SQF47" s="516"/>
      <c r="SQG47" s="516"/>
      <c r="SQH47" s="516"/>
      <c r="SQI47" s="516"/>
      <c r="SQJ47" s="516"/>
      <c r="SQK47" s="516"/>
      <c r="SQL47" s="516"/>
      <c r="SQM47" s="516"/>
      <c r="SQN47" s="516"/>
      <c r="SQO47" s="516"/>
      <c r="SQP47" s="516"/>
      <c r="SQQ47" s="516"/>
      <c r="SQR47" s="516"/>
      <c r="SQS47" s="516"/>
      <c r="SQT47" s="516"/>
      <c r="SQU47" s="516"/>
      <c r="SQV47" s="516"/>
      <c r="SQW47" s="516"/>
      <c r="SQX47" s="516"/>
      <c r="SQY47" s="516"/>
      <c r="SQZ47" s="516"/>
      <c r="SRA47" s="516"/>
      <c r="SRB47" s="516"/>
      <c r="SRC47" s="516"/>
      <c r="SRD47" s="516"/>
      <c r="SRE47" s="516"/>
      <c r="SRF47" s="516"/>
      <c r="SRG47" s="516"/>
      <c r="SRH47" s="516"/>
      <c r="SRI47" s="516"/>
      <c r="SRJ47" s="516"/>
      <c r="SRK47" s="516"/>
      <c r="SRL47" s="516"/>
      <c r="SRM47" s="516"/>
      <c r="SRN47" s="516"/>
      <c r="SRO47" s="516"/>
      <c r="SRP47" s="516"/>
      <c r="SRQ47" s="516"/>
      <c r="SRR47" s="516"/>
      <c r="SRS47" s="516"/>
      <c r="SRT47" s="516"/>
      <c r="SRU47" s="516"/>
      <c r="SRV47" s="516"/>
      <c r="SRW47" s="516"/>
      <c r="SRX47" s="516"/>
      <c r="SRY47" s="516"/>
      <c r="SRZ47" s="516"/>
      <c r="SSA47" s="516"/>
      <c r="SSB47" s="516"/>
      <c r="SSC47" s="516"/>
      <c r="SSD47" s="516"/>
      <c r="SSE47" s="516"/>
      <c r="SSF47" s="516"/>
      <c r="SSG47" s="516"/>
      <c r="SSH47" s="516"/>
      <c r="SSI47" s="516"/>
      <c r="SSJ47" s="516"/>
      <c r="SSK47" s="516"/>
      <c r="SSL47" s="516"/>
      <c r="SSM47" s="516"/>
      <c r="SSN47" s="516"/>
      <c r="SSO47" s="516"/>
      <c r="SSP47" s="516"/>
      <c r="SSQ47" s="516"/>
      <c r="SSR47" s="516"/>
      <c r="SSS47" s="516"/>
      <c r="SST47" s="516"/>
      <c r="SSU47" s="516"/>
      <c r="SSV47" s="516"/>
      <c r="SSW47" s="516"/>
      <c r="SSX47" s="516"/>
      <c r="SSY47" s="516"/>
      <c r="SSZ47" s="516"/>
      <c r="STA47" s="516"/>
      <c r="STB47" s="516"/>
      <c r="STC47" s="516"/>
      <c r="STD47" s="516"/>
      <c r="STE47" s="516"/>
      <c r="STF47" s="516"/>
      <c r="STG47" s="516"/>
      <c r="STH47" s="516"/>
      <c r="STI47" s="516"/>
      <c r="STJ47" s="516"/>
      <c r="STK47" s="516"/>
      <c r="STL47" s="516"/>
      <c r="STM47" s="516"/>
      <c r="STN47" s="516"/>
      <c r="STO47" s="516"/>
      <c r="STP47" s="516"/>
      <c r="STQ47" s="516"/>
      <c r="STR47" s="516"/>
      <c r="STS47" s="516"/>
      <c r="STT47" s="516"/>
      <c r="STU47" s="516"/>
      <c r="STV47" s="516"/>
      <c r="STW47" s="516"/>
      <c r="STX47" s="516"/>
      <c r="STY47" s="516"/>
      <c r="STZ47" s="516"/>
      <c r="SUA47" s="516"/>
      <c r="SUB47" s="516"/>
      <c r="SUC47" s="516"/>
      <c r="SUD47" s="516"/>
      <c r="SUE47" s="516"/>
      <c r="SUF47" s="516"/>
      <c r="SUG47" s="516"/>
      <c r="SUH47" s="516"/>
      <c r="SUI47" s="516"/>
      <c r="SUJ47" s="516"/>
      <c r="SUK47" s="516"/>
      <c r="SUL47" s="516"/>
      <c r="SUM47" s="516"/>
      <c r="SUN47" s="516"/>
      <c r="SUO47" s="516"/>
      <c r="SUP47" s="516"/>
      <c r="SUQ47" s="516"/>
      <c r="SUR47" s="516"/>
      <c r="SUS47" s="516"/>
      <c r="SUT47" s="516"/>
      <c r="SUU47" s="516"/>
      <c r="SUV47" s="516"/>
      <c r="SUW47" s="516"/>
      <c r="SUX47" s="516"/>
      <c r="SUY47" s="516"/>
      <c r="SUZ47" s="516"/>
      <c r="SVA47" s="516"/>
      <c r="SVB47" s="516"/>
      <c r="SVC47" s="516"/>
      <c r="SVD47" s="516"/>
      <c r="SVE47" s="516"/>
      <c r="SVF47" s="516"/>
      <c r="SVG47" s="516"/>
      <c r="SVH47" s="516"/>
      <c r="SVI47" s="516"/>
      <c r="SVJ47" s="516"/>
      <c r="SVK47" s="516"/>
      <c r="SVL47" s="516"/>
      <c r="SVM47" s="516"/>
      <c r="SVN47" s="516"/>
      <c r="SVO47" s="516"/>
      <c r="SVP47" s="516"/>
      <c r="SVQ47" s="516"/>
      <c r="SVR47" s="516"/>
      <c r="SVS47" s="516"/>
      <c r="SVT47" s="516"/>
      <c r="SVU47" s="516"/>
      <c r="SVV47" s="516"/>
      <c r="SVW47" s="516"/>
      <c r="SVX47" s="516"/>
      <c r="SVY47" s="516"/>
      <c r="SVZ47" s="516"/>
      <c r="SWA47" s="516"/>
      <c r="SWB47" s="516"/>
      <c r="SWC47" s="516"/>
      <c r="SWD47" s="516"/>
      <c r="SWE47" s="516"/>
      <c r="SWF47" s="516"/>
      <c r="SWG47" s="516"/>
      <c r="SWH47" s="516"/>
      <c r="SWI47" s="516"/>
      <c r="SWJ47" s="516"/>
      <c r="SWK47" s="516"/>
      <c r="SWL47" s="516"/>
      <c r="SWM47" s="516"/>
      <c r="SWN47" s="516"/>
      <c r="SWO47" s="516"/>
      <c r="SWP47" s="516"/>
      <c r="SWQ47" s="516"/>
      <c r="SWR47" s="516"/>
      <c r="SWS47" s="516"/>
      <c r="SWT47" s="516"/>
      <c r="SWU47" s="516"/>
      <c r="SWV47" s="516"/>
      <c r="SWW47" s="516"/>
      <c r="SWX47" s="516"/>
      <c r="SWY47" s="516"/>
      <c r="SWZ47" s="516"/>
      <c r="SXA47" s="516"/>
      <c r="SXB47" s="516"/>
      <c r="SXC47" s="516"/>
      <c r="SXD47" s="516"/>
      <c r="SXE47" s="516"/>
      <c r="SXF47" s="516"/>
      <c r="SXG47" s="516"/>
      <c r="SXH47" s="516"/>
      <c r="SXI47" s="516"/>
      <c r="SXJ47" s="516"/>
      <c r="SXK47" s="516"/>
      <c r="SXL47" s="516"/>
      <c r="SXM47" s="516"/>
      <c r="SXN47" s="516"/>
      <c r="SXO47" s="516"/>
      <c r="SXP47" s="516"/>
      <c r="SXQ47" s="516"/>
      <c r="SXR47" s="516"/>
      <c r="SXS47" s="516"/>
      <c r="SXT47" s="516"/>
      <c r="SXU47" s="516"/>
      <c r="SXV47" s="516"/>
      <c r="SXW47" s="516"/>
      <c r="SXX47" s="516"/>
      <c r="SXY47" s="516"/>
      <c r="SXZ47" s="516"/>
      <c r="SYA47" s="516"/>
      <c r="SYB47" s="516"/>
      <c r="SYC47" s="516"/>
      <c r="SYD47" s="516"/>
      <c r="SYE47" s="516"/>
      <c r="SYF47" s="516"/>
      <c r="SYG47" s="516"/>
      <c r="SYH47" s="516"/>
      <c r="SYI47" s="516"/>
      <c r="SYJ47" s="516"/>
      <c r="SYK47" s="516"/>
      <c r="SYL47" s="516"/>
      <c r="SYM47" s="516"/>
      <c r="SYN47" s="516"/>
      <c r="SYO47" s="516"/>
      <c r="SYP47" s="516"/>
      <c r="SYQ47" s="516"/>
      <c r="SYR47" s="516"/>
      <c r="SYS47" s="516"/>
      <c r="SYT47" s="516"/>
      <c r="SYU47" s="516"/>
      <c r="SYV47" s="516"/>
      <c r="SYW47" s="516"/>
      <c r="SYX47" s="516"/>
      <c r="SYY47" s="516"/>
      <c r="SYZ47" s="516"/>
      <c r="SZA47" s="516"/>
      <c r="SZB47" s="516"/>
      <c r="SZC47" s="516"/>
      <c r="SZD47" s="516"/>
      <c r="SZE47" s="516"/>
      <c r="SZF47" s="516"/>
      <c r="SZG47" s="516"/>
      <c r="SZH47" s="516"/>
      <c r="SZI47" s="516"/>
      <c r="SZJ47" s="516"/>
      <c r="SZK47" s="516"/>
      <c r="SZL47" s="516"/>
      <c r="SZM47" s="516"/>
      <c r="SZN47" s="516"/>
      <c r="SZO47" s="516"/>
      <c r="SZP47" s="516"/>
      <c r="SZQ47" s="516"/>
      <c r="SZR47" s="516"/>
      <c r="SZS47" s="516"/>
      <c r="SZT47" s="516"/>
      <c r="SZU47" s="516"/>
      <c r="SZV47" s="516"/>
      <c r="SZW47" s="516"/>
      <c r="SZX47" s="516"/>
      <c r="SZY47" s="516"/>
      <c r="SZZ47" s="516"/>
      <c r="TAA47" s="516"/>
      <c r="TAB47" s="516"/>
      <c r="TAC47" s="516"/>
      <c r="TAD47" s="516"/>
      <c r="TAE47" s="516"/>
      <c r="TAF47" s="516"/>
      <c r="TAG47" s="516"/>
      <c r="TAH47" s="516"/>
      <c r="TAI47" s="516"/>
      <c r="TAJ47" s="516"/>
      <c r="TAK47" s="516"/>
      <c r="TAL47" s="516"/>
      <c r="TAM47" s="516"/>
      <c r="TAN47" s="516"/>
      <c r="TAO47" s="516"/>
      <c r="TAP47" s="516"/>
      <c r="TAQ47" s="516"/>
      <c r="TAR47" s="516"/>
      <c r="TAS47" s="516"/>
      <c r="TAT47" s="516"/>
      <c r="TAU47" s="516"/>
      <c r="TAV47" s="516"/>
      <c r="TAW47" s="516"/>
      <c r="TAX47" s="516"/>
      <c r="TAY47" s="516"/>
      <c r="TAZ47" s="516"/>
      <c r="TBA47" s="516"/>
      <c r="TBB47" s="516"/>
      <c r="TBC47" s="516"/>
      <c r="TBD47" s="516"/>
      <c r="TBE47" s="516"/>
      <c r="TBF47" s="516"/>
      <c r="TBG47" s="516"/>
      <c r="TBH47" s="516"/>
      <c r="TBI47" s="516"/>
      <c r="TBJ47" s="516"/>
      <c r="TBK47" s="516"/>
      <c r="TBL47" s="516"/>
      <c r="TBM47" s="516"/>
      <c r="TBN47" s="516"/>
      <c r="TBO47" s="516"/>
      <c r="TBP47" s="516"/>
      <c r="TBQ47" s="516"/>
      <c r="TBR47" s="516"/>
      <c r="TBS47" s="516"/>
      <c r="TBT47" s="516"/>
      <c r="TBU47" s="516"/>
      <c r="TBV47" s="516"/>
      <c r="TBW47" s="516"/>
      <c r="TBX47" s="516"/>
      <c r="TBY47" s="516"/>
      <c r="TBZ47" s="516"/>
      <c r="TCA47" s="516"/>
      <c r="TCB47" s="516"/>
      <c r="TCC47" s="516"/>
      <c r="TCD47" s="516"/>
      <c r="TCE47" s="516"/>
      <c r="TCF47" s="516"/>
      <c r="TCG47" s="516"/>
      <c r="TCH47" s="516"/>
      <c r="TCI47" s="516"/>
      <c r="TCJ47" s="516"/>
      <c r="TCK47" s="516"/>
      <c r="TCL47" s="516"/>
      <c r="TCM47" s="516"/>
      <c r="TCN47" s="516"/>
      <c r="TCO47" s="516"/>
      <c r="TCP47" s="516"/>
      <c r="TCQ47" s="516"/>
      <c r="TCR47" s="516"/>
      <c r="TCS47" s="516"/>
      <c r="TCT47" s="516"/>
      <c r="TCU47" s="516"/>
      <c r="TCV47" s="516"/>
      <c r="TCW47" s="516"/>
      <c r="TCX47" s="516"/>
      <c r="TCY47" s="516"/>
      <c r="TCZ47" s="516"/>
      <c r="TDA47" s="516"/>
      <c r="TDB47" s="516"/>
      <c r="TDC47" s="516"/>
      <c r="TDD47" s="516"/>
      <c r="TDE47" s="516"/>
      <c r="TDF47" s="516"/>
      <c r="TDG47" s="516"/>
      <c r="TDH47" s="516"/>
      <c r="TDI47" s="516"/>
      <c r="TDJ47" s="516"/>
      <c r="TDK47" s="516"/>
      <c r="TDL47" s="516"/>
      <c r="TDM47" s="516"/>
      <c r="TDN47" s="516"/>
      <c r="TDO47" s="516"/>
      <c r="TDP47" s="516"/>
      <c r="TDQ47" s="516"/>
      <c r="TDR47" s="516"/>
      <c r="TDS47" s="516"/>
      <c r="TDT47" s="516"/>
      <c r="TDU47" s="516"/>
      <c r="TDV47" s="516"/>
      <c r="TDW47" s="516"/>
      <c r="TDX47" s="516"/>
      <c r="TDY47" s="516"/>
      <c r="TDZ47" s="516"/>
      <c r="TEA47" s="516"/>
      <c r="TEB47" s="516"/>
      <c r="TEC47" s="516"/>
      <c r="TED47" s="516"/>
      <c r="TEE47" s="516"/>
      <c r="TEF47" s="516"/>
      <c r="TEG47" s="516"/>
      <c r="TEH47" s="516"/>
      <c r="TEI47" s="516"/>
      <c r="TEJ47" s="516"/>
      <c r="TEK47" s="516"/>
      <c r="TEL47" s="516"/>
      <c r="TEM47" s="516"/>
      <c r="TEN47" s="516"/>
      <c r="TEO47" s="516"/>
      <c r="TEP47" s="516"/>
      <c r="TEQ47" s="516"/>
      <c r="TER47" s="516"/>
      <c r="TES47" s="516"/>
      <c r="TET47" s="516"/>
      <c r="TEU47" s="516"/>
      <c r="TEV47" s="516"/>
      <c r="TEW47" s="516"/>
      <c r="TEX47" s="516"/>
      <c r="TEY47" s="516"/>
      <c r="TEZ47" s="516"/>
      <c r="TFA47" s="516"/>
      <c r="TFB47" s="516"/>
      <c r="TFC47" s="516"/>
      <c r="TFD47" s="516"/>
      <c r="TFE47" s="516"/>
      <c r="TFF47" s="516"/>
      <c r="TFG47" s="516"/>
      <c r="TFH47" s="516"/>
      <c r="TFI47" s="516"/>
      <c r="TFJ47" s="516"/>
      <c r="TFK47" s="516"/>
      <c r="TFL47" s="516"/>
      <c r="TFM47" s="516"/>
      <c r="TFN47" s="516"/>
      <c r="TFO47" s="516"/>
      <c r="TFP47" s="516"/>
      <c r="TFQ47" s="516"/>
      <c r="TFR47" s="516"/>
      <c r="TFS47" s="516"/>
      <c r="TFT47" s="516"/>
      <c r="TFU47" s="516"/>
      <c r="TFV47" s="516"/>
      <c r="TFW47" s="516"/>
      <c r="TFX47" s="516"/>
      <c r="TFY47" s="516"/>
      <c r="TFZ47" s="516"/>
      <c r="TGA47" s="516"/>
      <c r="TGB47" s="516"/>
      <c r="TGC47" s="516"/>
      <c r="TGD47" s="516"/>
      <c r="TGE47" s="516"/>
      <c r="TGF47" s="516"/>
      <c r="TGG47" s="516"/>
      <c r="TGH47" s="516"/>
      <c r="TGI47" s="516"/>
      <c r="TGJ47" s="516"/>
      <c r="TGK47" s="516"/>
      <c r="TGL47" s="516"/>
      <c r="TGM47" s="516"/>
      <c r="TGN47" s="516"/>
      <c r="TGO47" s="516"/>
      <c r="TGP47" s="516"/>
      <c r="TGQ47" s="516"/>
      <c r="TGR47" s="516"/>
      <c r="TGS47" s="516"/>
      <c r="TGT47" s="516"/>
      <c r="TGU47" s="516"/>
      <c r="TGV47" s="516"/>
      <c r="TGW47" s="516"/>
      <c r="TGX47" s="516"/>
      <c r="TGY47" s="516"/>
      <c r="TGZ47" s="516"/>
      <c r="THA47" s="516"/>
      <c r="THB47" s="516"/>
      <c r="THC47" s="516"/>
      <c r="THD47" s="516"/>
      <c r="THE47" s="516"/>
      <c r="THF47" s="516"/>
      <c r="THG47" s="516"/>
      <c r="THH47" s="516"/>
      <c r="THI47" s="516"/>
      <c r="THJ47" s="516"/>
      <c r="THK47" s="516"/>
      <c r="THL47" s="516"/>
      <c r="THM47" s="516"/>
      <c r="THN47" s="516"/>
      <c r="THO47" s="516"/>
      <c r="THP47" s="516"/>
      <c r="THQ47" s="516"/>
      <c r="THR47" s="516"/>
      <c r="THS47" s="516"/>
      <c r="THT47" s="516"/>
      <c r="THU47" s="516"/>
      <c r="THV47" s="516"/>
      <c r="THW47" s="516"/>
      <c r="THX47" s="516"/>
      <c r="THY47" s="516"/>
      <c r="THZ47" s="516"/>
      <c r="TIA47" s="516"/>
      <c r="TIB47" s="516"/>
      <c r="TIC47" s="516"/>
      <c r="TID47" s="516"/>
      <c r="TIE47" s="516"/>
      <c r="TIF47" s="516"/>
      <c r="TIG47" s="516"/>
      <c r="TIH47" s="516"/>
      <c r="TII47" s="516"/>
      <c r="TIJ47" s="516"/>
      <c r="TIK47" s="516"/>
      <c r="TIL47" s="516"/>
      <c r="TIM47" s="516"/>
      <c r="TIN47" s="516"/>
      <c r="TIO47" s="516"/>
      <c r="TIP47" s="516"/>
      <c r="TIQ47" s="516"/>
      <c r="TIR47" s="516"/>
      <c r="TIS47" s="516"/>
      <c r="TIT47" s="516"/>
      <c r="TIU47" s="516"/>
      <c r="TIV47" s="516"/>
      <c r="TIW47" s="516"/>
      <c r="TIX47" s="516"/>
      <c r="TIY47" s="516"/>
      <c r="TIZ47" s="516"/>
      <c r="TJA47" s="516"/>
      <c r="TJB47" s="516"/>
      <c r="TJC47" s="516"/>
      <c r="TJD47" s="516"/>
      <c r="TJE47" s="516"/>
      <c r="TJF47" s="516"/>
      <c r="TJG47" s="516"/>
      <c r="TJH47" s="516"/>
      <c r="TJI47" s="516"/>
      <c r="TJJ47" s="516"/>
      <c r="TJK47" s="516"/>
      <c r="TJL47" s="516"/>
      <c r="TJM47" s="516"/>
      <c r="TJN47" s="516"/>
      <c r="TJO47" s="516"/>
      <c r="TJP47" s="516"/>
      <c r="TJQ47" s="516"/>
      <c r="TJR47" s="516"/>
      <c r="TJS47" s="516"/>
      <c r="TJT47" s="516"/>
      <c r="TJU47" s="516"/>
      <c r="TJV47" s="516"/>
      <c r="TJW47" s="516"/>
      <c r="TJX47" s="516"/>
      <c r="TJY47" s="516"/>
      <c r="TJZ47" s="516"/>
      <c r="TKA47" s="516"/>
      <c r="TKB47" s="516"/>
      <c r="TKC47" s="516"/>
      <c r="TKD47" s="516"/>
      <c r="TKE47" s="516"/>
      <c r="TKF47" s="516"/>
      <c r="TKG47" s="516"/>
      <c r="TKH47" s="516"/>
      <c r="TKI47" s="516"/>
      <c r="TKJ47" s="516"/>
      <c r="TKK47" s="516"/>
      <c r="TKL47" s="516"/>
      <c r="TKM47" s="516"/>
      <c r="TKN47" s="516"/>
      <c r="TKO47" s="516"/>
      <c r="TKP47" s="516"/>
      <c r="TKQ47" s="516"/>
      <c r="TKR47" s="516"/>
      <c r="TKS47" s="516"/>
      <c r="TKT47" s="516"/>
      <c r="TKU47" s="516"/>
      <c r="TKV47" s="516"/>
      <c r="TKW47" s="516"/>
      <c r="TKX47" s="516"/>
      <c r="TKY47" s="516"/>
      <c r="TKZ47" s="516"/>
      <c r="TLA47" s="516"/>
      <c r="TLB47" s="516"/>
      <c r="TLC47" s="516"/>
      <c r="TLD47" s="516"/>
      <c r="TLE47" s="516"/>
      <c r="TLF47" s="516"/>
      <c r="TLG47" s="516"/>
      <c r="TLH47" s="516"/>
      <c r="TLI47" s="516"/>
      <c r="TLJ47" s="516"/>
      <c r="TLK47" s="516"/>
      <c r="TLL47" s="516"/>
      <c r="TLM47" s="516"/>
      <c r="TLN47" s="516"/>
      <c r="TLO47" s="516"/>
      <c r="TLP47" s="516"/>
      <c r="TLQ47" s="516"/>
      <c r="TLR47" s="516"/>
      <c r="TLS47" s="516"/>
      <c r="TLT47" s="516"/>
      <c r="TLU47" s="516"/>
      <c r="TLV47" s="516"/>
      <c r="TLW47" s="516"/>
      <c r="TLX47" s="516"/>
      <c r="TLY47" s="516"/>
      <c r="TLZ47" s="516"/>
      <c r="TMA47" s="516"/>
      <c r="TMB47" s="516"/>
      <c r="TMC47" s="516"/>
      <c r="TMD47" s="516"/>
      <c r="TME47" s="516"/>
      <c r="TMF47" s="516"/>
      <c r="TMG47" s="516"/>
      <c r="TMH47" s="516"/>
      <c r="TMI47" s="516"/>
      <c r="TMJ47" s="516"/>
      <c r="TMK47" s="516"/>
      <c r="TML47" s="516"/>
      <c r="TMM47" s="516"/>
      <c r="TMN47" s="516"/>
      <c r="TMO47" s="516"/>
      <c r="TMP47" s="516"/>
      <c r="TMQ47" s="516"/>
      <c r="TMR47" s="516"/>
      <c r="TMS47" s="516"/>
      <c r="TMT47" s="516"/>
      <c r="TMU47" s="516"/>
      <c r="TMV47" s="516"/>
      <c r="TMW47" s="516"/>
      <c r="TMX47" s="516"/>
      <c r="TMY47" s="516"/>
      <c r="TMZ47" s="516"/>
      <c r="TNA47" s="516"/>
      <c r="TNB47" s="516"/>
      <c r="TNC47" s="516"/>
      <c r="TND47" s="516"/>
      <c r="TNE47" s="516"/>
      <c r="TNF47" s="516"/>
      <c r="TNG47" s="516"/>
      <c r="TNH47" s="516"/>
      <c r="TNI47" s="516"/>
      <c r="TNJ47" s="516"/>
      <c r="TNK47" s="516"/>
      <c r="TNL47" s="516"/>
      <c r="TNM47" s="516"/>
      <c r="TNN47" s="516"/>
      <c r="TNO47" s="516"/>
      <c r="TNP47" s="516"/>
      <c r="TNQ47" s="516"/>
      <c r="TNR47" s="516"/>
      <c r="TNS47" s="516"/>
      <c r="TNT47" s="516"/>
      <c r="TNU47" s="516"/>
      <c r="TNV47" s="516"/>
      <c r="TNW47" s="516"/>
      <c r="TNX47" s="516"/>
      <c r="TNY47" s="516"/>
      <c r="TNZ47" s="516"/>
      <c r="TOA47" s="516"/>
      <c r="TOB47" s="516"/>
      <c r="TOC47" s="516"/>
      <c r="TOD47" s="516"/>
      <c r="TOE47" s="516"/>
      <c r="TOF47" s="516"/>
      <c r="TOG47" s="516"/>
      <c r="TOH47" s="516"/>
      <c r="TOI47" s="516"/>
      <c r="TOJ47" s="516"/>
      <c r="TOK47" s="516"/>
      <c r="TOL47" s="516"/>
      <c r="TOM47" s="516"/>
      <c r="TON47" s="516"/>
      <c r="TOO47" s="516"/>
      <c r="TOP47" s="516"/>
      <c r="TOQ47" s="516"/>
      <c r="TOR47" s="516"/>
      <c r="TOS47" s="516"/>
      <c r="TOT47" s="516"/>
      <c r="TOU47" s="516"/>
      <c r="TOV47" s="516"/>
      <c r="TOW47" s="516"/>
      <c r="TOX47" s="516"/>
      <c r="TOY47" s="516"/>
      <c r="TOZ47" s="516"/>
      <c r="TPA47" s="516"/>
      <c r="TPB47" s="516"/>
      <c r="TPC47" s="516"/>
      <c r="TPD47" s="516"/>
      <c r="TPE47" s="516"/>
      <c r="TPF47" s="516"/>
      <c r="TPG47" s="516"/>
      <c r="TPH47" s="516"/>
      <c r="TPI47" s="516"/>
      <c r="TPJ47" s="516"/>
      <c r="TPK47" s="516"/>
      <c r="TPL47" s="516"/>
      <c r="TPM47" s="516"/>
      <c r="TPN47" s="516"/>
      <c r="TPO47" s="516"/>
      <c r="TPP47" s="516"/>
      <c r="TPQ47" s="516"/>
      <c r="TPR47" s="516"/>
      <c r="TPS47" s="516"/>
      <c r="TPT47" s="516"/>
      <c r="TPU47" s="516"/>
      <c r="TPV47" s="516"/>
      <c r="TPW47" s="516"/>
      <c r="TPX47" s="516"/>
      <c r="TPY47" s="516"/>
      <c r="TPZ47" s="516"/>
      <c r="TQA47" s="516"/>
      <c r="TQB47" s="516"/>
      <c r="TQC47" s="516"/>
      <c r="TQD47" s="516"/>
      <c r="TQE47" s="516"/>
      <c r="TQF47" s="516"/>
      <c r="TQG47" s="516"/>
      <c r="TQH47" s="516"/>
      <c r="TQI47" s="516"/>
      <c r="TQJ47" s="516"/>
      <c r="TQK47" s="516"/>
      <c r="TQL47" s="516"/>
      <c r="TQM47" s="516"/>
      <c r="TQN47" s="516"/>
      <c r="TQO47" s="516"/>
      <c r="TQP47" s="516"/>
      <c r="TQQ47" s="516"/>
      <c r="TQR47" s="516"/>
      <c r="TQS47" s="516"/>
      <c r="TQT47" s="516"/>
      <c r="TQU47" s="516"/>
      <c r="TQV47" s="516"/>
      <c r="TQW47" s="516"/>
      <c r="TQX47" s="516"/>
      <c r="TQY47" s="516"/>
      <c r="TQZ47" s="516"/>
      <c r="TRA47" s="516"/>
      <c r="TRB47" s="516"/>
      <c r="TRC47" s="516"/>
      <c r="TRD47" s="516"/>
      <c r="TRE47" s="516"/>
      <c r="TRF47" s="516"/>
      <c r="TRG47" s="516"/>
      <c r="TRH47" s="516"/>
      <c r="TRI47" s="516"/>
      <c r="TRJ47" s="516"/>
      <c r="TRK47" s="516"/>
      <c r="TRL47" s="516"/>
      <c r="TRM47" s="516"/>
      <c r="TRN47" s="516"/>
      <c r="TRO47" s="516"/>
      <c r="TRP47" s="516"/>
      <c r="TRQ47" s="516"/>
      <c r="TRR47" s="516"/>
      <c r="TRS47" s="516"/>
      <c r="TRT47" s="516"/>
      <c r="TRU47" s="516"/>
      <c r="TRV47" s="516"/>
      <c r="TRW47" s="516"/>
      <c r="TRX47" s="516"/>
      <c r="TRY47" s="516"/>
      <c r="TRZ47" s="516"/>
      <c r="TSA47" s="516"/>
      <c r="TSB47" s="516"/>
      <c r="TSC47" s="516"/>
      <c r="TSD47" s="516"/>
      <c r="TSE47" s="516"/>
      <c r="TSF47" s="516"/>
      <c r="TSG47" s="516"/>
      <c r="TSH47" s="516"/>
      <c r="TSI47" s="516"/>
      <c r="TSJ47" s="516"/>
      <c r="TSK47" s="516"/>
      <c r="TSL47" s="516"/>
      <c r="TSM47" s="516"/>
      <c r="TSN47" s="516"/>
      <c r="TSO47" s="516"/>
      <c r="TSP47" s="516"/>
      <c r="TSQ47" s="516"/>
      <c r="TSR47" s="516"/>
      <c r="TSS47" s="516"/>
      <c r="TST47" s="516"/>
      <c r="TSU47" s="516"/>
      <c r="TSV47" s="516"/>
      <c r="TSW47" s="516"/>
      <c r="TSX47" s="516"/>
      <c r="TSY47" s="516"/>
      <c r="TSZ47" s="516"/>
      <c r="TTA47" s="516"/>
      <c r="TTB47" s="516"/>
      <c r="TTC47" s="516"/>
      <c r="TTD47" s="516"/>
      <c r="TTE47" s="516"/>
      <c r="TTF47" s="516"/>
      <c r="TTG47" s="516"/>
      <c r="TTH47" s="516"/>
      <c r="TTI47" s="516"/>
      <c r="TTJ47" s="516"/>
      <c r="TTK47" s="516"/>
      <c r="TTL47" s="516"/>
      <c r="TTM47" s="516"/>
      <c r="TTN47" s="516"/>
      <c r="TTO47" s="516"/>
      <c r="TTP47" s="516"/>
      <c r="TTQ47" s="516"/>
      <c r="TTR47" s="516"/>
      <c r="TTS47" s="516"/>
      <c r="TTT47" s="516"/>
      <c r="TTU47" s="516"/>
      <c r="TTV47" s="516"/>
      <c r="TTW47" s="516"/>
      <c r="TTX47" s="516"/>
      <c r="TTY47" s="516"/>
      <c r="TTZ47" s="516"/>
      <c r="TUA47" s="516"/>
      <c r="TUB47" s="516"/>
      <c r="TUC47" s="516"/>
      <c r="TUD47" s="516"/>
      <c r="TUE47" s="516"/>
      <c r="TUF47" s="516"/>
      <c r="TUG47" s="516"/>
      <c r="TUH47" s="516"/>
      <c r="TUI47" s="516"/>
      <c r="TUJ47" s="516"/>
      <c r="TUK47" s="516"/>
      <c r="TUL47" s="516"/>
      <c r="TUM47" s="516"/>
      <c r="TUN47" s="516"/>
      <c r="TUO47" s="516"/>
      <c r="TUP47" s="516"/>
      <c r="TUQ47" s="516"/>
      <c r="TUR47" s="516"/>
      <c r="TUS47" s="516"/>
      <c r="TUT47" s="516"/>
      <c r="TUU47" s="516"/>
      <c r="TUV47" s="516"/>
      <c r="TUW47" s="516"/>
      <c r="TUX47" s="516"/>
      <c r="TUY47" s="516"/>
      <c r="TUZ47" s="516"/>
      <c r="TVA47" s="516"/>
      <c r="TVB47" s="516"/>
      <c r="TVC47" s="516"/>
      <c r="TVD47" s="516"/>
      <c r="TVE47" s="516"/>
      <c r="TVF47" s="516"/>
      <c r="TVG47" s="516"/>
      <c r="TVH47" s="516"/>
      <c r="TVI47" s="516"/>
      <c r="TVJ47" s="516"/>
      <c r="TVK47" s="516"/>
      <c r="TVL47" s="516"/>
      <c r="TVM47" s="516"/>
      <c r="TVN47" s="516"/>
      <c r="TVO47" s="516"/>
      <c r="TVP47" s="516"/>
      <c r="TVQ47" s="516"/>
      <c r="TVR47" s="516"/>
      <c r="TVS47" s="516"/>
      <c r="TVT47" s="516"/>
      <c r="TVU47" s="516"/>
      <c r="TVV47" s="516"/>
      <c r="TVW47" s="516"/>
      <c r="TVX47" s="516"/>
      <c r="TVY47" s="516"/>
      <c r="TVZ47" s="516"/>
      <c r="TWA47" s="516"/>
      <c r="TWB47" s="516"/>
      <c r="TWC47" s="516"/>
      <c r="TWD47" s="516"/>
      <c r="TWE47" s="516"/>
      <c r="TWF47" s="516"/>
      <c r="TWG47" s="516"/>
      <c r="TWH47" s="516"/>
      <c r="TWI47" s="516"/>
      <c r="TWJ47" s="516"/>
      <c r="TWK47" s="516"/>
      <c r="TWL47" s="516"/>
      <c r="TWM47" s="516"/>
      <c r="TWN47" s="516"/>
      <c r="TWO47" s="516"/>
      <c r="TWP47" s="516"/>
      <c r="TWQ47" s="516"/>
      <c r="TWR47" s="516"/>
      <c r="TWS47" s="516"/>
      <c r="TWT47" s="516"/>
      <c r="TWU47" s="516"/>
      <c r="TWV47" s="516"/>
      <c r="TWW47" s="516"/>
      <c r="TWX47" s="516"/>
      <c r="TWY47" s="516"/>
      <c r="TWZ47" s="516"/>
      <c r="TXA47" s="516"/>
      <c r="TXB47" s="516"/>
      <c r="TXC47" s="516"/>
      <c r="TXD47" s="516"/>
      <c r="TXE47" s="516"/>
      <c r="TXF47" s="516"/>
      <c r="TXG47" s="516"/>
      <c r="TXH47" s="516"/>
      <c r="TXI47" s="516"/>
      <c r="TXJ47" s="516"/>
      <c r="TXK47" s="516"/>
      <c r="TXL47" s="516"/>
      <c r="TXM47" s="516"/>
      <c r="TXN47" s="516"/>
      <c r="TXO47" s="516"/>
      <c r="TXP47" s="516"/>
      <c r="TXQ47" s="516"/>
      <c r="TXR47" s="516"/>
      <c r="TXS47" s="516"/>
      <c r="TXT47" s="516"/>
      <c r="TXU47" s="516"/>
      <c r="TXV47" s="516"/>
      <c r="TXW47" s="516"/>
      <c r="TXX47" s="516"/>
      <c r="TXY47" s="516"/>
      <c r="TXZ47" s="516"/>
      <c r="TYA47" s="516"/>
      <c r="TYB47" s="516"/>
      <c r="TYC47" s="516"/>
      <c r="TYD47" s="516"/>
      <c r="TYE47" s="516"/>
      <c r="TYF47" s="516"/>
      <c r="TYG47" s="516"/>
      <c r="TYH47" s="516"/>
      <c r="TYI47" s="516"/>
      <c r="TYJ47" s="516"/>
      <c r="TYK47" s="516"/>
      <c r="TYL47" s="516"/>
      <c r="TYM47" s="516"/>
      <c r="TYN47" s="516"/>
      <c r="TYO47" s="516"/>
      <c r="TYP47" s="516"/>
      <c r="TYQ47" s="516"/>
      <c r="TYR47" s="516"/>
      <c r="TYS47" s="516"/>
      <c r="TYT47" s="516"/>
      <c r="TYU47" s="516"/>
      <c r="TYV47" s="516"/>
      <c r="TYW47" s="516"/>
      <c r="TYX47" s="516"/>
      <c r="TYY47" s="516"/>
      <c r="TYZ47" s="516"/>
      <c r="TZA47" s="516"/>
      <c r="TZB47" s="516"/>
      <c r="TZC47" s="516"/>
      <c r="TZD47" s="516"/>
      <c r="TZE47" s="516"/>
      <c r="TZF47" s="516"/>
      <c r="TZG47" s="516"/>
      <c r="TZH47" s="516"/>
      <c r="TZI47" s="516"/>
      <c r="TZJ47" s="516"/>
      <c r="TZK47" s="516"/>
      <c r="TZL47" s="516"/>
      <c r="TZM47" s="516"/>
      <c r="TZN47" s="516"/>
      <c r="TZO47" s="516"/>
      <c r="TZP47" s="516"/>
      <c r="TZQ47" s="516"/>
      <c r="TZR47" s="516"/>
      <c r="TZS47" s="516"/>
      <c r="TZT47" s="516"/>
      <c r="TZU47" s="516"/>
      <c r="TZV47" s="516"/>
      <c r="TZW47" s="516"/>
      <c r="TZX47" s="516"/>
      <c r="TZY47" s="516"/>
      <c r="TZZ47" s="516"/>
      <c r="UAA47" s="516"/>
      <c r="UAB47" s="516"/>
      <c r="UAC47" s="516"/>
      <c r="UAD47" s="516"/>
      <c r="UAE47" s="516"/>
      <c r="UAF47" s="516"/>
      <c r="UAG47" s="516"/>
      <c r="UAH47" s="516"/>
      <c r="UAI47" s="516"/>
      <c r="UAJ47" s="516"/>
      <c r="UAK47" s="516"/>
      <c r="UAL47" s="516"/>
      <c r="UAM47" s="516"/>
      <c r="UAN47" s="516"/>
      <c r="UAO47" s="516"/>
      <c r="UAP47" s="516"/>
      <c r="UAQ47" s="516"/>
      <c r="UAR47" s="516"/>
      <c r="UAS47" s="516"/>
      <c r="UAT47" s="516"/>
      <c r="UAU47" s="516"/>
      <c r="UAV47" s="516"/>
      <c r="UAW47" s="516"/>
      <c r="UAX47" s="516"/>
      <c r="UAY47" s="516"/>
      <c r="UAZ47" s="516"/>
      <c r="UBA47" s="516"/>
      <c r="UBB47" s="516"/>
      <c r="UBC47" s="516"/>
      <c r="UBD47" s="516"/>
      <c r="UBE47" s="516"/>
      <c r="UBF47" s="516"/>
      <c r="UBG47" s="516"/>
      <c r="UBH47" s="516"/>
      <c r="UBI47" s="516"/>
      <c r="UBJ47" s="516"/>
      <c r="UBK47" s="516"/>
      <c r="UBL47" s="516"/>
      <c r="UBM47" s="516"/>
      <c r="UBN47" s="516"/>
      <c r="UBO47" s="516"/>
      <c r="UBP47" s="516"/>
      <c r="UBQ47" s="516"/>
      <c r="UBR47" s="516"/>
      <c r="UBS47" s="516"/>
      <c r="UBT47" s="516"/>
      <c r="UBU47" s="516"/>
      <c r="UBV47" s="516"/>
      <c r="UBW47" s="516"/>
      <c r="UBX47" s="516"/>
      <c r="UBY47" s="516"/>
      <c r="UBZ47" s="516"/>
      <c r="UCA47" s="516"/>
      <c r="UCB47" s="516"/>
      <c r="UCC47" s="516"/>
      <c r="UCD47" s="516"/>
      <c r="UCE47" s="516"/>
      <c r="UCF47" s="516"/>
      <c r="UCG47" s="516"/>
      <c r="UCH47" s="516"/>
      <c r="UCI47" s="516"/>
      <c r="UCJ47" s="516"/>
      <c r="UCK47" s="516"/>
      <c r="UCL47" s="516"/>
      <c r="UCM47" s="516"/>
      <c r="UCN47" s="516"/>
      <c r="UCO47" s="516"/>
      <c r="UCP47" s="516"/>
      <c r="UCQ47" s="516"/>
      <c r="UCR47" s="516"/>
      <c r="UCS47" s="516"/>
      <c r="UCT47" s="516"/>
      <c r="UCU47" s="516"/>
      <c r="UCV47" s="516"/>
      <c r="UCW47" s="516"/>
      <c r="UCX47" s="516"/>
      <c r="UCY47" s="516"/>
      <c r="UCZ47" s="516"/>
      <c r="UDA47" s="516"/>
      <c r="UDB47" s="516"/>
      <c r="UDC47" s="516"/>
      <c r="UDD47" s="516"/>
      <c r="UDE47" s="516"/>
      <c r="UDF47" s="516"/>
      <c r="UDG47" s="516"/>
      <c r="UDH47" s="516"/>
      <c r="UDI47" s="516"/>
      <c r="UDJ47" s="516"/>
      <c r="UDK47" s="516"/>
      <c r="UDL47" s="516"/>
      <c r="UDM47" s="516"/>
      <c r="UDN47" s="516"/>
      <c r="UDO47" s="516"/>
      <c r="UDP47" s="516"/>
      <c r="UDQ47" s="516"/>
      <c r="UDR47" s="516"/>
      <c r="UDS47" s="516"/>
      <c r="UDT47" s="516"/>
      <c r="UDU47" s="516"/>
      <c r="UDV47" s="516"/>
      <c r="UDW47" s="516"/>
      <c r="UDX47" s="516"/>
      <c r="UDY47" s="516"/>
      <c r="UDZ47" s="516"/>
      <c r="UEA47" s="516"/>
      <c r="UEB47" s="516"/>
      <c r="UEC47" s="516"/>
      <c r="UED47" s="516"/>
      <c r="UEE47" s="516"/>
      <c r="UEF47" s="516"/>
      <c r="UEG47" s="516"/>
      <c r="UEH47" s="516"/>
      <c r="UEI47" s="516"/>
      <c r="UEJ47" s="516"/>
      <c r="UEK47" s="516"/>
      <c r="UEL47" s="516"/>
      <c r="UEM47" s="516"/>
      <c r="UEN47" s="516"/>
      <c r="UEO47" s="516"/>
      <c r="UEP47" s="516"/>
      <c r="UEQ47" s="516"/>
      <c r="UER47" s="516"/>
      <c r="UES47" s="516"/>
      <c r="UET47" s="516"/>
      <c r="UEU47" s="516"/>
      <c r="UEV47" s="516"/>
      <c r="UEW47" s="516"/>
      <c r="UEX47" s="516"/>
      <c r="UEY47" s="516"/>
      <c r="UEZ47" s="516"/>
      <c r="UFA47" s="516"/>
      <c r="UFB47" s="516"/>
      <c r="UFC47" s="516"/>
      <c r="UFD47" s="516"/>
      <c r="UFE47" s="516"/>
      <c r="UFF47" s="516"/>
      <c r="UFG47" s="516"/>
      <c r="UFH47" s="516"/>
      <c r="UFI47" s="516"/>
      <c r="UFJ47" s="516"/>
      <c r="UFK47" s="516"/>
      <c r="UFL47" s="516"/>
      <c r="UFM47" s="516"/>
      <c r="UFN47" s="516"/>
      <c r="UFO47" s="516"/>
      <c r="UFP47" s="516"/>
      <c r="UFQ47" s="516"/>
      <c r="UFR47" s="516"/>
      <c r="UFS47" s="516"/>
      <c r="UFT47" s="516"/>
      <c r="UFU47" s="516"/>
      <c r="UFV47" s="516"/>
      <c r="UFW47" s="516"/>
      <c r="UFX47" s="516"/>
      <c r="UFY47" s="516"/>
      <c r="UFZ47" s="516"/>
      <c r="UGA47" s="516"/>
      <c r="UGB47" s="516"/>
      <c r="UGC47" s="516"/>
      <c r="UGD47" s="516"/>
      <c r="UGE47" s="516"/>
      <c r="UGF47" s="516"/>
      <c r="UGG47" s="516"/>
      <c r="UGH47" s="516"/>
      <c r="UGI47" s="516"/>
      <c r="UGJ47" s="516"/>
      <c r="UGK47" s="516"/>
      <c r="UGL47" s="516"/>
      <c r="UGM47" s="516"/>
      <c r="UGN47" s="516"/>
      <c r="UGO47" s="516"/>
      <c r="UGP47" s="516"/>
      <c r="UGQ47" s="516"/>
      <c r="UGR47" s="516"/>
      <c r="UGS47" s="516"/>
      <c r="UGT47" s="516"/>
      <c r="UGU47" s="516"/>
      <c r="UGV47" s="516"/>
      <c r="UGW47" s="516"/>
      <c r="UGX47" s="516"/>
      <c r="UGY47" s="516"/>
      <c r="UGZ47" s="516"/>
      <c r="UHA47" s="516"/>
      <c r="UHB47" s="516"/>
      <c r="UHC47" s="516"/>
      <c r="UHD47" s="516"/>
      <c r="UHE47" s="516"/>
      <c r="UHF47" s="516"/>
      <c r="UHG47" s="516"/>
      <c r="UHH47" s="516"/>
      <c r="UHI47" s="516"/>
      <c r="UHJ47" s="516"/>
      <c r="UHK47" s="516"/>
      <c r="UHL47" s="516"/>
      <c r="UHM47" s="516"/>
      <c r="UHN47" s="516"/>
      <c r="UHO47" s="516"/>
      <c r="UHP47" s="516"/>
      <c r="UHQ47" s="516"/>
      <c r="UHR47" s="516"/>
      <c r="UHS47" s="516"/>
      <c r="UHT47" s="516"/>
      <c r="UHU47" s="516"/>
      <c r="UHV47" s="516"/>
      <c r="UHW47" s="516"/>
      <c r="UHX47" s="516"/>
      <c r="UHY47" s="516"/>
      <c r="UHZ47" s="516"/>
      <c r="UIA47" s="516"/>
      <c r="UIB47" s="516"/>
      <c r="UIC47" s="516"/>
      <c r="UID47" s="516"/>
      <c r="UIE47" s="516"/>
      <c r="UIF47" s="516"/>
      <c r="UIG47" s="516"/>
      <c r="UIH47" s="516"/>
      <c r="UII47" s="516"/>
      <c r="UIJ47" s="516"/>
      <c r="UIK47" s="516"/>
      <c r="UIL47" s="516"/>
      <c r="UIM47" s="516"/>
      <c r="UIN47" s="516"/>
      <c r="UIO47" s="516"/>
      <c r="UIP47" s="516"/>
      <c r="UIQ47" s="516"/>
      <c r="UIR47" s="516"/>
      <c r="UIS47" s="516"/>
      <c r="UIT47" s="516"/>
      <c r="UIU47" s="516"/>
      <c r="UIV47" s="516"/>
      <c r="UIW47" s="516"/>
      <c r="UIX47" s="516"/>
      <c r="UIY47" s="516"/>
      <c r="UIZ47" s="516"/>
      <c r="UJA47" s="516"/>
      <c r="UJB47" s="516"/>
      <c r="UJC47" s="516"/>
      <c r="UJD47" s="516"/>
      <c r="UJE47" s="516"/>
      <c r="UJF47" s="516"/>
      <c r="UJG47" s="516"/>
      <c r="UJH47" s="516"/>
      <c r="UJI47" s="516"/>
      <c r="UJJ47" s="516"/>
      <c r="UJK47" s="516"/>
      <c r="UJL47" s="516"/>
      <c r="UJM47" s="516"/>
      <c r="UJN47" s="516"/>
      <c r="UJO47" s="516"/>
      <c r="UJP47" s="516"/>
      <c r="UJQ47" s="516"/>
      <c r="UJR47" s="516"/>
      <c r="UJS47" s="516"/>
      <c r="UJT47" s="516"/>
      <c r="UJU47" s="516"/>
      <c r="UJV47" s="516"/>
      <c r="UJW47" s="516"/>
      <c r="UJX47" s="516"/>
      <c r="UJY47" s="516"/>
      <c r="UJZ47" s="516"/>
      <c r="UKA47" s="516"/>
      <c r="UKB47" s="516"/>
      <c r="UKC47" s="516"/>
      <c r="UKD47" s="516"/>
      <c r="UKE47" s="516"/>
      <c r="UKF47" s="516"/>
      <c r="UKG47" s="516"/>
      <c r="UKH47" s="516"/>
      <c r="UKI47" s="516"/>
      <c r="UKJ47" s="516"/>
      <c r="UKK47" s="516"/>
      <c r="UKL47" s="516"/>
      <c r="UKM47" s="516"/>
      <c r="UKN47" s="516"/>
      <c r="UKO47" s="516"/>
      <c r="UKP47" s="516"/>
      <c r="UKQ47" s="516"/>
      <c r="UKR47" s="516"/>
      <c r="UKS47" s="516"/>
      <c r="UKT47" s="516"/>
      <c r="UKU47" s="516"/>
      <c r="UKV47" s="516"/>
      <c r="UKW47" s="516"/>
      <c r="UKX47" s="516"/>
      <c r="UKY47" s="516"/>
      <c r="UKZ47" s="516"/>
      <c r="ULA47" s="516"/>
      <c r="ULB47" s="516"/>
      <c r="ULC47" s="516"/>
      <c r="ULD47" s="516"/>
      <c r="ULE47" s="516"/>
      <c r="ULF47" s="516"/>
      <c r="ULG47" s="516"/>
      <c r="ULH47" s="516"/>
      <c r="ULI47" s="516"/>
      <c r="ULJ47" s="516"/>
      <c r="ULK47" s="516"/>
      <c r="ULL47" s="516"/>
      <c r="ULM47" s="516"/>
      <c r="ULN47" s="516"/>
      <c r="ULO47" s="516"/>
      <c r="ULP47" s="516"/>
      <c r="ULQ47" s="516"/>
      <c r="ULR47" s="516"/>
      <c r="ULS47" s="516"/>
      <c r="ULT47" s="516"/>
      <c r="ULU47" s="516"/>
      <c r="ULV47" s="516"/>
      <c r="ULW47" s="516"/>
      <c r="ULX47" s="516"/>
      <c r="ULY47" s="516"/>
      <c r="ULZ47" s="516"/>
      <c r="UMA47" s="516"/>
      <c r="UMB47" s="516"/>
      <c r="UMC47" s="516"/>
      <c r="UMD47" s="516"/>
      <c r="UME47" s="516"/>
      <c r="UMF47" s="516"/>
      <c r="UMG47" s="516"/>
      <c r="UMH47" s="516"/>
      <c r="UMI47" s="516"/>
      <c r="UMJ47" s="516"/>
      <c r="UMK47" s="516"/>
      <c r="UML47" s="516"/>
      <c r="UMM47" s="516"/>
      <c r="UMN47" s="516"/>
      <c r="UMO47" s="516"/>
      <c r="UMP47" s="516"/>
      <c r="UMQ47" s="516"/>
      <c r="UMR47" s="516"/>
      <c r="UMS47" s="516"/>
      <c r="UMT47" s="516"/>
      <c r="UMU47" s="516"/>
      <c r="UMV47" s="516"/>
      <c r="UMW47" s="516"/>
      <c r="UMX47" s="516"/>
      <c r="UMY47" s="516"/>
      <c r="UMZ47" s="516"/>
      <c r="UNA47" s="516"/>
      <c r="UNB47" s="516"/>
      <c r="UNC47" s="516"/>
      <c r="UND47" s="516"/>
      <c r="UNE47" s="516"/>
      <c r="UNF47" s="516"/>
      <c r="UNG47" s="516"/>
      <c r="UNH47" s="516"/>
      <c r="UNI47" s="516"/>
      <c r="UNJ47" s="516"/>
      <c r="UNK47" s="516"/>
      <c r="UNL47" s="516"/>
      <c r="UNM47" s="516"/>
      <c r="UNN47" s="516"/>
      <c r="UNO47" s="516"/>
      <c r="UNP47" s="516"/>
      <c r="UNQ47" s="516"/>
      <c r="UNR47" s="516"/>
      <c r="UNS47" s="516"/>
      <c r="UNT47" s="516"/>
      <c r="UNU47" s="516"/>
      <c r="UNV47" s="516"/>
      <c r="UNW47" s="516"/>
      <c r="UNX47" s="516"/>
      <c r="UNY47" s="516"/>
      <c r="UNZ47" s="516"/>
      <c r="UOA47" s="516"/>
      <c r="UOB47" s="516"/>
      <c r="UOC47" s="516"/>
      <c r="UOD47" s="516"/>
      <c r="UOE47" s="516"/>
      <c r="UOF47" s="516"/>
      <c r="UOG47" s="516"/>
      <c r="UOH47" s="516"/>
      <c r="UOI47" s="516"/>
      <c r="UOJ47" s="516"/>
      <c r="UOK47" s="516"/>
      <c r="UOL47" s="516"/>
      <c r="UOM47" s="516"/>
      <c r="UON47" s="516"/>
      <c r="UOO47" s="516"/>
      <c r="UOP47" s="516"/>
      <c r="UOQ47" s="516"/>
      <c r="UOR47" s="516"/>
      <c r="UOS47" s="516"/>
      <c r="UOT47" s="516"/>
      <c r="UOU47" s="516"/>
      <c r="UOV47" s="516"/>
      <c r="UOW47" s="516"/>
      <c r="UOX47" s="516"/>
      <c r="UOY47" s="516"/>
      <c r="UOZ47" s="516"/>
      <c r="UPA47" s="516"/>
      <c r="UPB47" s="516"/>
      <c r="UPC47" s="516"/>
      <c r="UPD47" s="516"/>
      <c r="UPE47" s="516"/>
      <c r="UPF47" s="516"/>
      <c r="UPG47" s="516"/>
      <c r="UPH47" s="516"/>
      <c r="UPI47" s="516"/>
      <c r="UPJ47" s="516"/>
      <c r="UPK47" s="516"/>
      <c r="UPL47" s="516"/>
      <c r="UPM47" s="516"/>
      <c r="UPN47" s="516"/>
      <c r="UPO47" s="516"/>
      <c r="UPP47" s="516"/>
      <c r="UPQ47" s="516"/>
      <c r="UPR47" s="516"/>
      <c r="UPS47" s="516"/>
      <c r="UPT47" s="516"/>
      <c r="UPU47" s="516"/>
      <c r="UPV47" s="516"/>
      <c r="UPW47" s="516"/>
      <c r="UPX47" s="516"/>
      <c r="UPY47" s="516"/>
      <c r="UPZ47" s="516"/>
      <c r="UQA47" s="516"/>
      <c r="UQB47" s="516"/>
      <c r="UQC47" s="516"/>
      <c r="UQD47" s="516"/>
      <c r="UQE47" s="516"/>
      <c r="UQF47" s="516"/>
      <c r="UQG47" s="516"/>
      <c r="UQH47" s="516"/>
      <c r="UQI47" s="516"/>
      <c r="UQJ47" s="516"/>
      <c r="UQK47" s="516"/>
      <c r="UQL47" s="516"/>
      <c r="UQM47" s="516"/>
      <c r="UQN47" s="516"/>
      <c r="UQO47" s="516"/>
      <c r="UQP47" s="516"/>
      <c r="UQQ47" s="516"/>
      <c r="UQR47" s="516"/>
      <c r="UQS47" s="516"/>
      <c r="UQT47" s="516"/>
      <c r="UQU47" s="516"/>
      <c r="UQV47" s="516"/>
      <c r="UQW47" s="516"/>
      <c r="UQX47" s="516"/>
      <c r="UQY47" s="516"/>
      <c r="UQZ47" s="516"/>
      <c r="URA47" s="516"/>
      <c r="URB47" s="516"/>
      <c r="URC47" s="516"/>
      <c r="URD47" s="516"/>
      <c r="URE47" s="516"/>
      <c r="URF47" s="516"/>
      <c r="URG47" s="516"/>
      <c r="URH47" s="516"/>
      <c r="URI47" s="516"/>
      <c r="URJ47" s="516"/>
      <c r="URK47" s="516"/>
      <c r="URL47" s="516"/>
      <c r="URM47" s="516"/>
      <c r="URN47" s="516"/>
      <c r="URO47" s="516"/>
      <c r="URP47" s="516"/>
      <c r="URQ47" s="516"/>
      <c r="URR47" s="516"/>
      <c r="URS47" s="516"/>
      <c r="URT47" s="516"/>
      <c r="URU47" s="516"/>
      <c r="URV47" s="516"/>
      <c r="URW47" s="516"/>
      <c r="URX47" s="516"/>
      <c r="URY47" s="516"/>
      <c r="URZ47" s="516"/>
      <c r="USA47" s="516"/>
      <c r="USB47" s="516"/>
      <c r="USC47" s="516"/>
      <c r="USD47" s="516"/>
      <c r="USE47" s="516"/>
      <c r="USF47" s="516"/>
      <c r="USG47" s="516"/>
      <c r="USH47" s="516"/>
      <c r="USI47" s="516"/>
      <c r="USJ47" s="516"/>
      <c r="USK47" s="516"/>
      <c r="USL47" s="516"/>
      <c r="USM47" s="516"/>
      <c r="USN47" s="516"/>
      <c r="USO47" s="516"/>
      <c r="USP47" s="516"/>
      <c r="USQ47" s="516"/>
      <c r="USR47" s="516"/>
      <c r="USS47" s="516"/>
      <c r="UST47" s="516"/>
      <c r="USU47" s="516"/>
      <c r="USV47" s="516"/>
      <c r="USW47" s="516"/>
      <c r="USX47" s="516"/>
      <c r="USY47" s="516"/>
      <c r="USZ47" s="516"/>
      <c r="UTA47" s="516"/>
      <c r="UTB47" s="516"/>
      <c r="UTC47" s="516"/>
      <c r="UTD47" s="516"/>
      <c r="UTE47" s="516"/>
      <c r="UTF47" s="516"/>
      <c r="UTG47" s="516"/>
      <c r="UTH47" s="516"/>
      <c r="UTI47" s="516"/>
      <c r="UTJ47" s="516"/>
      <c r="UTK47" s="516"/>
      <c r="UTL47" s="516"/>
      <c r="UTM47" s="516"/>
      <c r="UTN47" s="516"/>
      <c r="UTO47" s="516"/>
      <c r="UTP47" s="516"/>
      <c r="UTQ47" s="516"/>
      <c r="UTR47" s="516"/>
      <c r="UTS47" s="516"/>
      <c r="UTT47" s="516"/>
      <c r="UTU47" s="516"/>
      <c r="UTV47" s="516"/>
      <c r="UTW47" s="516"/>
      <c r="UTX47" s="516"/>
      <c r="UTY47" s="516"/>
      <c r="UTZ47" s="516"/>
      <c r="UUA47" s="516"/>
      <c r="UUB47" s="516"/>
      <c r="UUC47" s="516"/>
      <c r="UUD47" s="516"/>
      <c r="UUE47" s="516"/>
      <c r="UUF47" s="516"/>
      <c r="UUG47" s="516"/>
      <c r="UUH47" s="516"/>
      <c r="UUI47" s="516"/>
      <c r="UUJ47" s="516"/>
      <c r="UUK47" s="516"/>
      <c r="UUL47" s="516"/>
      <c r="UUM47" s="516"/>
      <c r="UUN47" s="516"/>
      <c r="UUO47" s="516"/>
      <c r="UUP47" s="516"/>
      <c r="UUQ47" s="516"/>
      <c r="UUR47" s="516"/>
      <c r="UUS47" s="516"/>
      <c r="UUT47" s="516"/>
      <c r="UUU47" s="516"/>
      <c r="UUV47" s="516"/>
      <c r="UUW47" s="516"/>
      <c r="UUX47" s="516"/>
      <c r="UUY47" s="516"/>
      <c r="UUZ47" s="516"/>
      <c r="UVA47" s="516"/>
      <c r="UVB47" s="516"/>
      <c r="UVC47" s="516"/>
      <c r="UVD47" s="516"/>
      <c r="UVE47" s="516"/>
      <c r="UVF47" s="516"/>
      <c r="UVG47" s="516"/>
      <c r="UVH47" s="516"/>
      <c r="UVI47" s="516"/>
      <c r="UVJ47" s="516"/>
      <c r="UVK47" s="516"/>
      <c r="UVL47" s="516"/>
      <c r="UVM47" s="516"/>
      <c r="UVN47" s="516"/>
      <c r="UVO47" s="516"/>
      <c r="UVP47" s="516"/>
      <c r="UVQ47" s="516"/>
      <c r="UVR47" s="516"/>
      <c r="UVS47" s="516"/>
      <c r="UVT47" s="516"/>
      <c r="UVU47" s="516"/>
      <c r="UVV47" s="516"/>
      <c r="UVW47" s="516"/>
      <c r="UVX47" s="516"/>
      <c r="UVY47" s="516"/>
      <c r="UVZ47" s="516"/>
      <c r="UWA47" s="516"/>
      <c r="UWB47" s="516"/>
      <c r="UWC47" s="516"/>
      <c r="UWD47" s="516"/>
      <c r="UWE47" s="516"/>
      <c r="UWF47" s="516"/>
      <c r="UWG47" s="516"/>
      <c r="UWH47" s="516"/>
      <c r="UWI47" s="516"/>
      <c r="UWJ47" s="516"/>
      <c r="UWK47" s="516"/>
      <c r="UWL47" s="516"/>
      <c r="UWM47" s="516"/>
      <c r="UWN47" s="516"/>
      <c r="UWO47" s="516"/>
      <c r="UWP47" s="516"/>
      <c r="UWQ47" s="516"/>
      <c r="UWR47" s="516"/>
      <c r="UWS47" s="516"/>
      <c r="UWT47" s="516"/>
      <c r="UWU47" s="516"/>
      <c r="UWV47" s="516"/>
      <c r="UWW47" s="516"/>
      <c r="UWX47" s="516"/>
      <c r="UWY47" s="516"/>
      <c r="UWZ47" s="516"/>
      <c r="UXA47" s="516"/>
      <c r="UXB47" s="516"/>
      <c r="UXC47" s="516"/>
      <c r="UXD47" s="516"/>
      <c r="UXE47" s="516"/>
      <c r="UXF47" s="516"/>
      <c r="UXG47" s="516"/>
      <c r="UXH47" s="516"/>
      <c r="UXI47" s="516"/>
      <c r="UXJ47" s="516"/>
      <c r="UXK47" s="516"/>
      <c r="UXL47" s="516"/>
      <c r="UXM47" s="516"/>
      <c r="UXN47" s="516"/>
      <c r="UXO47" s="516"/>
      <c r="UXP47" s="516"/>
      <c r="UXQ47" s="516"/>
      <c r="UXR47" s="516"/>
      <c r="UXS47" s="516"/>
      <c r="UXT47" s="516"/>
      <c r="UXU47" s="516"/>
      <c r="UXV47" s="516"/>
      <c r="UXW47" s="516"/>
      <c r="UXX47" s="516"/>
      <c r="UXY47" s="516"/>
      <c r="UXZ47" s="516"/>
      <c r="UYA47" s="516"/>
      <c r="UYB47" s="516"/>
      <c r="UYC47" s="516"/>
      <c r="UYD47" s="516"/>
      <c r="UYE47" s="516"/>
      <c r="UYF47" s="516"/>
      <c r="UYG47" s="516"/>
      <c r="UYH47" s="516"/>
      <c r="UYI47" s="516"/>
      <c r="UYJ47" s="516"/>
      <c r="UYK47" s="516"/>
      <c r="UYL47" s="516"/>
      <c r="UYM47" s="516"/>
      <c r="UYN47" s="516"/>
      <c r="UYO47" s="516"/>
      <c r="UYP47" s="516"/>
      <c r="UYQ47" s="516"/>
      <c r="UYR47" s="516"/>
      <c r="UYS47" s="516"/>
      <c r="UYT47" s="516"/>
      <c r="UYU47" s="516"/>
      <c r="UYV47" s="516"/>
      <c r="UYW47" s="516"/>
      <c r="UYX47" s="516"/>
      <c r="UYY47" s="516"/>
      <c r="UYZ47" s="516"/>
      <c r="UZA47" s="516"/>
      <c r="UZB47" s="516"/>
      <c r="UZC47" s="516"/>
      <c r="UZD47" s="516"/>
      <c r="UZE47" s="516"/>
      <c r="UZF47" s="516"/>
      <c r="UZG47" s="516"/>
      <c r="UZH47" s="516"/>
      <c r="UZI47" s="516"/>
      <c r="UZJ47" s="516"/>
      <c r="UZK47" s="516"/>
      <c r="UZL47" s="516"/>
      <c r="UZM47" s="516"/>
      <c r="UZN47" s="516"/>
      <c r="UZO47" s="516"/>
      <c r="UZP47" s="516"/>
      <c r="UZQ47" s="516"/>
      <c r="UZR47" s="516"/>
      <c r="UZS47" s="516"/>
      <c r="UZT47" s="516"/>
      <c r="UZU47" s="516"/>
      <c r="UZV47" s="516"/>
      <c r="UZW47" s="516"/>
      <c r="UZX47" s="516"/>
      <c r="UZY47" s="516"/>
      <c r="UZZ47" s="516"/>
      <c r="VAA47" s="516"/>
      <c r="VAB47" s="516"/>
      <c r="VAC47" s="516"/>
      <c r="VAD47" s="516"/>
      <c r="VAE47" s="516"/>
      <c r="VAF47" s="516"/>
      <c r="VAG47" s="516"/>
      <c r="VAH47" s="516"/>
      <c r="VAI47" s="516"/>
      <c r="VAJ47" s="516"/>
      <c r="VAK47" s="516"/>
      <c r="VAL47" s="516"/>
      <c r="VAM47" s="516"/>
      <c r="VAN47" s="516"/>
      <c r="VAO47" s="516"/>
      <c r="VAP47" s="516"/>
      <c r="VAQ47" s="516"/>
      <c r="VAR47" s="516"/>
      <c r="VAS47" s="516"/>
      <c r="VAT47" s="516"/>
      <c r="VAU47" s="516"/>
      <c r="VAV47" s="516"/>
      <c r="VAW47" s="516"/>
      <c r="VAX47" s="516"/>
      <c r="VAY47" s="516"/>
      <c r="VAZ47" s="516"/>
      <c r="VBA47" s="516"/>
      <c r="VBB47" s="516"/>
      <c r="VBC47" s="516"/>
      <c r="VBD47" s="516"/>
      <c r="VBE47" s="516"/>
      <c r="VBF47" s="516"/>
      <c r="VBG47" s="516"/>
      <c r="VBH47" s="516"/>
      <c r="VBI47" s="516"/>
      <c r="VBJ47" s="516"/>
      <c r="VBK47" s="516"/>
      <c r="VBL47" s="516"/>
      <c r="VBM47" s="516"/>
      <c r="VBN47" s="516"/>
      <c r="VBO47" s="516"/>
      <c r="VBP47" s="516"/>
      <c r="VBQ47" s="516"/>
      <c r="VBR47" s="516"/>
      <c r="VBS47" s="516"/>
      <c r="VBT47" s="516"/>
      <c r="VBU47" s="516"/>
      <c r="VBV47" s="516"/>
      <c r="VBW47" s="516"/>
      <c r="VBX47" s="516"/>
      <c r="VBY47" s="516"/>
      <c r="VBZ47" s="516"/>
      <c r="VCA47" s="516"/>
      <c r="VCB47" s="516"/>
      <c r="VCC47" s="516"/>
      <c r="VCD47" s="516"/>
      <c r="VCE47" s="516"/>
      <c r="VCF47" s="516"/>
      <c r="VCG47" s="516"/>
      <c r="VCH47" s="516"/>
      <c r="VCI47" s="516"/>
      <c r="VCJ47" s="516"/>
      <c r="VCK47" s="516"/>
      <c r="VCL47" s="516"/>
      <c r="VCM47" s="516"/>
      <c r="VCN47" s="516"/>
      <c r="VCO47" s="516"/>
      <c r="VCP47" s="516"/>
      <c r="VCQ47" s="516"/>
      <c r="VCR47" s="516"/>
      <c r="VCS47" s="516"/>
      <c r="VCT47" s="516"/>
      <c r="VCU47" s="516"/>
      <c r="VCV47" s="516"/>
      <c r="VCW47" s="516"/>
      <c r="VCX47" s="516"/>
      <c r="VCY47" s="516"/>
      <c r="VCZ47" s="516"/>
      <c r="VDA47" s="516"/>
      <c r="VDB47" s="516"/>
      <c r="VDC47" s="516"/>
      <c r="VDD47" s="516"/>
      <c r="VDE47" s="516"/>
      <c r="VDF47" s="516"/>
      <c r="VDG47" s="516"/>
      <c r="VDH47" s="516"/>
      <c r="VDI47" s="516"/>
      <c r="VDJ47" s="516"/>
      <c r="VDK47" s="516"/>
      <c r="VDL47" s="516"/>
      <c r="VDM47" s="516"/>
      <c r="VDN47" s="516"/>
      <c r="VDO47" s="516"/>
      <c r="VDP47" s="516"/>
      <c r="VDQ47" s="516"/>
      <c r="VDR47" s="516"/>
      <c r="VDS47" s="516"/>
      <c r="VDT47" s="516"/>
      <c r="VDU47" s="516"/>
      <c r="VDV47" s="516"/>
      <c r="VDW47" s="516"/>
      <c r="VDX47" s="516"/>
      <c r="VDY47" s="516"/>
      <c r="VDZ47" s="516"/>
      <c r="VEA47" s="516"/>
      <c r="VEB47" s="516"/>
      <c r="VEC47" s="516"/>
      <c r="VED47" s="516"/>
      <c r="VEE47" s="516"/>
      <c r="VEF47" s="516"/>
      <c r="VEG47" s="516"/>
      <c r="VEH47" s="516"/>
      <c r="VEI47" s="516"/>
      <c r="VEJ47" s="516"/>
      <c r="VEK47" s="516"/>
      <c r="VEL47" s="516"/>
      <c r="VEM47" s="516"/>
      <c r="VEN47" s="516"/>
      <c r="VEO47" s="516"/>
      <c r="VEP47" s="516"/>
      <c r="VEQ47" s="516"/>
      <c r="VER47" s="516"/>
      <c r="VES47" s="516"/>
      <c r="VET47" s="516"/>
      <c r="VEU47" s="516"/>
      <c r="VEV47" s="516"/>
      <c r="VEW47" s="516"/>
      <c r="VEX47" s="516"/>
      <c r="VEY47" s="516"/>
      <c r="VEZ47" s="516"/>
      <c r="VFA47" s="516"/>
      <c r="VFB47" s="516"/>
      <c r="VFC47" s="516"/>
      <c r="VFD47" s="516"/>
      <c r="VFE47" s="516"/>
      <c r="VFF47" s="516"/>
      <c r="VFG47" s="516"/>
      <c r="VFH47" s="516"/>
      <c r="VFI47" s="516"/>
      <c r="VFJ47" s="516"/>
      <c r="VFK47" s="516"/>
      <c r="VFL47" s="516"/>
      <c r="VFM47" s="516"/>
      <c r="VFN47" s="516"/>
      <c r="VFO47" s="516"/>
      <c r="VFP47" s="516"/>
      <c r="VFQ47" s="516"/>
      <c r="VFR47" s="516"/>
      <c r="VFS47" s="516"/>
      <c r="VFT47" s="516"/>
      <c r="VFU47" s="516"/>
      <c r="VFV47" s="516"/>
      <c r="VFW47" s="516"/>
      <c r="VFX47" s="516"/>
      <c r="VFY47" s="516"/>
      <c r="VFZ47" s="516"/>
      <c r="VGA47" s="516"/>
      <c r="VGB47" s="516"/>
      <c r="VGC47" s="516"/>
      <c r="VGD47" s="516"/>
      <c r="VGE47" s="516"/>
      <c r="VGF47" s="516"/>
      <c r="VGG47" s="516"/>
      <c r="VGH47" s="516"/>
      <c r="VGI47" s="516"/>
      <c r="VGJ47" s="516"/>
      <c r="VGK47" s="516"/>
      <c r="VGL47" s="516"/>
      <c r="VGM47" s="516"/>
      <c r="VGN47" s="516"/>
      <c r="VGO47" s="516"/>
      <c r="VGP47" s="516"/>
      <c r="VGQ47" s="516"/>
      <c r="VGR47" s="516"/>
      <c r="VGS47" s="516"/>
      <c r="VGT47" s="516"/>
      <c r="VGU47" s="516"/>
      <c r="VGV47" s="516"/>
      <c r="VGW47" s="516"/>
      <c r="VGX47" s="516"/>
      <c r="VGY47" s="516"/>
      <c r="VGZ47" s="516"/>
      <c r="VHA47" s="516"/>
      <c r="VHB47" s="516"/>
      <c r="VHC47" s="516"/>
      <c r="VHD47" s="516"/>
      <c r="VHE47" s="516"/>
      <c r="VHF47" s="516"/>
      <c r="VHG47" s="516"/>
      <c r="VHH47" s="516"/>
      <c r="VHI47" s="516"/>
      <c r="VHJ47" s="516"/>
      <c r="VHK47" s="516"/>
      <c r="VHL47" s="516"/>
      <c r="VHM47" s="516"/>
      <c r="VHN47" s="516"/>
      <c r="VHO47" s="516"/>
      <c r="VHP47" s="516"/>
      <c r="VHQ47" s="516"/>
      <c r="VHR47" s="516"/>
      <c r="VHS47" s="516"/>
      <c r="VHT47" s="516"/>
      <c r="VHU47" s="516"/>
      <c r="VHV47" s="516"/>
      <c r="VHW47" s="516"/>
      <c r="VHX47" s="516"/>
      <c r="VHY47" s="516"/>
      <c r="VHZ47" s="516"/>
      <c r="VIA47" s="516"/>
      <c r="VIB47" s="516"/>
      <c r="VIC47" s="516"/>
      <c r="VID47" s="516"/>
      <c r="VIE47" s="516"/>
      <c r="VIF47" s="516"/>
      <c r="VIG47" s="516"/>
      <c r="VIH47" s="516"/>
      <c r="VII47" s="516"/>
      <c r="VIJ47" s="516"/>
      <c r="VIK47" s="516"/>
      <c r="VIL47" s="516"/>
      <c r="VIM47" s="516"/>
      <c r="VIN47" s="516"/>
      <c r="VIO47" s="516"/>
      <c r="VIP47" s="516"/>
      <c r="VIQ47" s="516"/>
      <c r="VIR47" s="516"/>
      <c r="VIS47" s="516"/>
      <c r="VIT47" s="516"/>
      <c r="VIU47" s="516"/>
      <c r="VIV47" s="516"/>
      <c r="VIW47" s="516"/>
      <c r="VIX47" s="516"/>
      <c r="VIY47" s="516"/>
      <c r="VIZ47" s="516"/>
      <c r="VJA47" s="516"/>
      <c r="VJB47" s="516"/>
      <c r="VJC47" s="516"/>
      <c r="VJD47" s="516"/>
      <c r="VJE47" s="516"/>
      <c r="VJF47" s="516"/>
      <c r="VJG47" s="516"/>
      <c r="VJH47" s="516"/>
      <c r="VJI47" s="516"/>
      <c r="VJJ47" s="516"/>
      <c r="VJK47" s="516"/>
      <c r="VJL47" s="516"/>
      <c r="VJM47" s="516"/>
      <c r="VJN47" s="516"/>
      <c r="VJO47" s="516"/>
      <c r="VJP47" s="516"/>
      <c r="VJQ47" s="516"/>
      <c r="VJR47" s="516"/>
      <c r="VJS47" s="516"/>
      <c r="VJT47" s="516"/>
      <c r="VJU47" s="516"/>
      <c r="VJV47" s="516"/>
      <c r="VJW47" s="516"/>
      <c r="VJX47" s="516"/>
      <c r="VJY47" s="516"/>
      <c r="VJZ47" s="516"/>
      <c r="VKA47" s="516"/>
      <c r="VKB47" s="516"/>
      <c r="VKC47" s="516"/>
      <c r="VKD47" s="516"/>
      <c r="VKE47" s="516"/>
      <c r="VKF47" s="516"/>
      <c r="VKG47" s="516"/>
      <c r="VKH47" s="516"/>
      <c r="VKI47" s="516"/>
      <c r="VKJ47" s="516"/>
      <c r="VKK47" s="516"/>
      <c r="VKL47" s="516"/>
      <c r="VKM47" s="516"/>
      <c r="VKN47" s="516"/>
      <c r="VKO47" s="516"/>
      <c r="VKP47" s="516"/>
      <c r="VKQ47" s="516"/>
      <c r="VKR47" s="516"/>
      <c r="VKS47" s="516"/>
      <c r="VKT47" s="516"/>
      <c r="VKU47" s="516"/>
      <c r="VKV47" s="516"/>
      <c r="VKW47" s="516"/>
      <c r="VKX47" s="516"/>
      <c r="VKY47" s="516"/>
      <c r="VKZ47" s="516"/>
      <c r="VLA47" s="516"/>
      <c r="VLB47" s="516"/>
      <c r="VLC47" s="516"/>
      <c r="VLD47" s="516"/>
      <c r="VLE47" s="516"/>
      <c r="VLF47" s="516"/>
      <c r="VLG47" s="516"/>
      <c r="VLH47" s="516"/>
      <c r="VLI47" s="516"/>
      <c r="VLJ47" s="516"/>
      <c r="VLK47" s="516"/>
      <c r="VLL47" s="516"/>
      <c r="VLM47" s="516"/>
      <c r="VLN47" s="516"/>
      <c r="VLO47" s="516"/>
      <c r="VLP47" s="516"/>
      <c r="VLQ47" s="516"/>
      <c r="VLR47" s="516"/>
      <c r="VLS47" s="516"/>
      <c r="VLT47" s="516"/>
      <c r="VLU47" s="516"/>
      <c r="VLV47" s="516"/>
      <c r="VLW47" s="516"/>
      <c r="VLX47" s="516"/>
      <c r="VLY47" s="516"/>
      <c r="VLZ47" s="516"/>
      <c r="VMA47" s="516"/>
      <c r="VMB47" s="516"/>
      <c r="VMC47" s="516"/>
      <c r="VMD47" s="516"/>
      <c r="VME47" s="516"/>
      <c r="VMF47" s="516"/>
      <c r="VMG47" s="516"/>
      <c r="VMH47" s="516"/>
      <c r="VMI47" s="516"/>
      <c r="VMJ47" s="516"/>
      <c r="VMK47" s="516"/>
      <c r="VML47" s="516"/>
      <c r="VMM47" s="516"/>
      <c r="VMN47" s="516"/>
      <c r="VMO47" s="516"/>
      <c r="VMP47" s="516"/>
      <c r="VMQ47" s="516"/>
      <c r="VMR47" s="516"/>
      <c r="VMS47" s="516"/>
      <c r="VMT47" s="516"/>
      <c r="VMU47" s="516"/>
      <c r="VMV47" s="516"/>
      <c r="VMW47" s="516"/>
      <c r="VMX47" s="516"/>
      <c r="VMY47" s="516"/>
      <c r="VMZ47" s="516"/>
      <c r="VNA47" s="516"/>
      <c r="VNB47" s="516"/>
      <c r="VNC47" s="516"/>
      <c r="VND47" s="516"/>
      <c r="VNE47" s="516"/>
      <c r="VNF47" s="516"/>
      <c r="VNG47" s="516"/>
      <c r="VNH47" s="516"/>
      <c r="VNI47" s="516"/>
      <c r="VNJ47" s="516"/>
      <c r="VNK47" s="516"/>
      <c r="VNL47" s="516"/>
      <c r="VNM47" s="516"/>
      <c r="VNN47" s="516"/>
      <c r="VNO47" s="516"/>
      <c r="VNP47" s="516"/>
      <c r="VNQ47" s="516"/>
      <c r="VNR47" s="516"/>
      <c r="VNS47" s="516"/>
      <c r="VNT47" s="516"/>
      <c r="VNU47" s="516"/>
      <c r="VNV47" s="516"/>
      <c r="VNW47" s="516"/>
      <c r="VNX47" s="516"/>
      <c r="VNY47" s="516"/>
      <c r="VNZ47" s="516"/>
      <c r="VOA47" s="516"/>
      <c r="VOB47" s="516"/>
      <c r="VOC47" s="516"/>
      <c r="VOD47" s="516"/>
      <c r="VOE47" s="516"/>
      <c r="VOF47" s="516"/>
      <c r="VOG47" s="516"/>
      <c r="VOH47" s="516"/>
      <c r="VOI47" s="516"/>
      <c r="VOJ47" s="516"/>
      <c r="VOK47" s="516"/>
      <c r="VOL47" s="516"/>
      <c r="VOM47" s="516"/>
      <c r="VON47" s="516"/>
      <c r="VOO47" s="516"/>
      <c r="VOP47" s="516"/>
      <c r="VOQ47" s="516"/>
      <c r="VOR47" s="516"/>
      <c r="VOS47" s="516"/>
      <c r="VOT47" s="516"/>
      <c r="VOU47" s="516"/>
      <c r="VOV47" s="516"/>
      <c r="VOW47" s="516"/>
      <c r="VOX47" s="516"/>
      <c r="VOY47" s="516"/>
      <c r="VOZ47" s="516"/>
      <c r="VPA47" s="516"/>
      <c r="VPB47" s="516"/>
      <c r="VPC47" s="516"/>
      <c r="VPD47" s="516"/>
      <c r="VPE47" s="516"/>
      <c r="VPF47" s="516"/>
      <c r="VPG47" s="516"/>
      <c r="VPH47" s="516"/>
      <c r="VPI47" s="516"/>
      <c r="VPJ47" s="516"/>
      <c r="VPK47" s="516"/>
      <c r="VPL47" s="516"/>
      <c r="VPM47" s="516"/>
      <c r="VPN47" s="516"/>
      <c r="VPO47" s="516"/>
      <c r="VPP47" s="516"/>
      <c r="VPQ47" s="516"/>
      <c r="VPR47" s="516"/>
      <c r="VPS47" s="516"/>
      <c r="VPT47" s="516"/>
      <c r="VPU47" s="516"/>
      <c r="VPV47" s="516"/>
      <c r="VPW47" s="516"/>
      <c r="VPX47" s="516"/>
      <c r="VPY47" s="516"/>
      <c r="VPZ47" s="516"/>
      <c r="VQA47" s="516"/>
      <c r="VQB47" s="516"/>
      <c r="VQC47" s="516"/>
      <c r="VQD47" s="516"/>
      <c r="VQE47" s="516"/>
      <c r="VQF47" s="516"/>
      <c r="VQG47" s="516"/>
      <c r="VQH47" s="516"/>
      <c r="VQI47" s="516"/>
      <c r="VQJ47" s="516"/>
      <c r="VQK47" s="516"/>
      <c r="VQL47" s="516"/>
      <c r="VQM47" s="516"/>
      <c r="VQN47" s="516"/>
      <c r="VQO47" s="516"/>
      <c r="VQP47" s="516"/>
      <c r="VQQ47" s="516"/>
      <c r="VQR47" s="516"/>
      <c r="VQS47" s="516"/>
      <c r="VQT47" s="516"/>
      <c r="VQU47" s="516"/>
      <c r="VQV47" s="516"/>
      <c r="VQW47" s="516"/>
      <c r="VQX47" s="516"/>
      <c r="VQY47" s="516"/>
      <c r="VQZ47" s="516"/>
      <c r="VRA47" s="516"/>
      <c r="VRB47" s="516"/>
      <c r="VRC47" s="516"/>
      <c r="VRD47" s="516"/>
      <c r="VRE47" s="516"/>
      <c r="VRF47" s="516"/>
      <c r="VRG47" s="516"/>
      <c r="VRH47" s="516"/>
      <c r="VRI47" s="516"/>
      <c r="VRJ47" s="516"/>
      <c r="VRK47" s="516"/>
      <c r="VRL47" s="516"/>
      <c r="VRM47" s="516"/>
      <c r="VRN47" s="516"/>
      <c r="VRO47" s="516"/>
      <c r="VRP47" s="516"/>
      <c r="VRQ47" s="516"/>
      <c r="VRR47" s="516"/>
      <c r="VRS47" s="516"/>
      <c r="VRT47" s="516"/>
      <c r="VRU47" s="516"/>
      <c r="VRV47" s="516"/>
      <c r="VRW47" s="516"/>
      <c r="VRX47" s="516"/>
      <c r="VRY47" s="516"/>
      <c r="VRZ47" s="516"/>
      <c r="VSA47" s="516"/>
      <c r="VSB47" s="516"/>
      <c r="VSC47" s="516"/>
      <c r="VSD47" s="516"/>
      <c r="VSE47" s="516"/>
      <c r="VSF47" s="516"/>
      <c r="VSG47" s="516"/>
      <c r="VSH47" s="516"/>
      <c r="VSI47" s="516"/>
      <c r="VSJ47" s="516"/>
      <c r="VSK47" s="516"/>
      <c r="VSL47" s="516"/>
      <c r="VSM47" s="516"/>
      <c r="VSN47" s="516"/>
      <c r="VSO47" s="516"/>
      <c r="VSP47" s="516"/>
      <c r="VSQ47" s="516"/>
      <c r="VSR47" s="516"/>
      <c r="VSS47" s="516"/>
      <c r="VST47" s="516"/>
      <c r="VSU47" s="516"/>
      <c r="VSV47" s="516"/>
      <c r="VSW47" s="516"/>
      <c r="VSX47" s="516"/>
      <c r="VSY47" s="516"/>
      <c r="VSZ47" s="516"/>
      <c r="VTA47" s="516"/>
      <c r="VTB47" s="516"/>
      <c r="VTC47" s="516"/>
      <c r="VTD47" s="516"/>
      <c r="VTE47" s="516"/>
      <c r="VTF47" s="516"/>
      <c r="VTG47" s="516"/>
      <c r="VTH47" s="516"/>
      <c r="VTI47" s="516"/>
      <c r="VTJ47" s="516"/>
      <c r="VTK47" s="516"/>
      <c r="VTL47" s="516"/>
      <c r="VTM47" s="516"/>
      <c r="VTN47" s="516"/>
      <c r="VTO47" s="516"/>
      <c r="VTP47" s="516"/>
      <c r="VTQ47" s="516"/>
      <c r="VTR47" s="516"/>
      <c r="VTS47" s="516"/>
      <c r="VTT47" s="516"/>
      <c r="VTU47" s="516"/>
      <c r="VTV47" s="516"/>
      <c r="VTW47" s="516"/>
      <c r="VTX47" s="516"/>
      <c r="VTY47" s="516"/>
      <c r="VTZ47" s="516"/>
      <c r="VUA47" s="516"/>
      <c r="VUB47" s="516"/>
      <c r="VUC47" s="516"/>
      <c r="VUD47" s="516"/>
      <c r="VUE47" s="516"/>
      <c r="VUF47" s="516"/>
      <c r="VUG47" s="516"/>
      <c r="VUH47" s="516"/>
      <c r="VUI47" s="516"/>
      <c r="VUJ47" s="516"/>
      <c r="VUK47" s="516"/>
      <c r="VUL47" s="516"/>
      <c r="VUM47" s="516"/>
      <c r="VUN47" s="516"/>
      <c r="VUO47" s="516"/>
      <c r="VUP47" s="516"/>
      <c r="VUQ47" s="516"/>
      <c r="VUR47" s="516"/>
      <c r="VUS47" s="516"/>
      <c r="VUT47" s="516"/>
      <c r="VUU47" s="516"/>
      <c r="VUV47" s="516"/>
      <c r="VUW47" s="516"/>
      <c r="VUX47" s="516"/>
      <c r="VUY47" s="516"/>
      <c r="VUZ47" s="516"/>
      <c r="VVA47" s="516"/>
      <c r="VVB47" s="516"/>
      <c r="VVC47" s="516"/>
      <c r="VVD47" s="516"/>
      <c r="VVE47" s="516"/>
      <c r="VVF47" s="516"/>
      <c r="VVG47" s="516"/>
      <c r="VVH47" s="516"/>
      <c r="VVI47" s="516"/>
      <c r="VVJ47" s="516"/>
      <c r="VVK47" s="516"/>
      <c r="VVL47" s="516"/>
      <c r="VVM47" s="516"/>
      <c r="VVN47" s="516"/>
      <c r="VVO47" s="516"/>
      <c r="VVP47" s="516"/>
      <c r="VVQ47" s="516"/>
      <c r="VVR47" s="516"/>
      <c r="VVS47" s="516"/>
      <c r="VVT47" s="516"/>
      <c r="VVU47" s="516"/>
      <c r="VVV47" s="516"/>
      <c r="VVW47" s="516"/>
      <c r="VVX47" s="516"/>
      <c r="VVY47" s="516"/>
      <c r="VVZ47" s="516"/>
      <c r="VWA47" s="516"/>
      <c r="VWB47" s="516"/>
      <c r="VWC47" s="516"/>
      <c r="VWD47" s="516"/>
      <c r="VWE47" s="516"/>
      <c r="VWF47" s="516"/>
      <c r="VWG47" s="516"/>
      <c r="VWH47" s="516"/>
      <c r="VWI47" s="516"/>
      <c r="VWJ47" s="516"/>
      <c r="VWK47" s="516"/>
      <c r="VWL47" s="516"/>
      <c r="VWM47" s="516"/>
      <c r="VWN47" s="516"/>
      <c r="VWO47" s="516"/>
      <c r="VWP47" s="516"/>
      <c r="VWQ47" s="516"/>
      <c r="VWR47" s="516"/>
      <c r="VWS47" s="516"/>
      <c r="VWT47" s="516"/>
      <c r="VWU47" s="516"/>
      <c r="VWV47" s="516"/>
      <c r="VWW47" s="516"/>
      <c r="VWX47" s="516"/>
      <c r="VWY47" s="516"/>
      <c r="VWZ47" s="516"/>
      <c r="VXA47" s="516"/>
      <c r="VXB47" s="516"/>
      <c r="VXC47" s="516"/>
      <c r="VXD47" s="516"/>
      <c r="VXE47" s="516"/>
      <c r="VXF47" s="516"/>
      <c r="VXG47" s="516"/>
      <c r="VXH47" s="516"/>
      <c r="VXI47" s="516"/>
      <c r="VXJ47" s="516"/>
      <c r="VXK47" s="516"/>
      <c r="VXL47" s="516"/>
      <c r="VXM47" s="516"/>
      <c r="VXN47" s="516"/>
      <c r="VXO47" s="516"/>
      <c r="VXP47" s="516"/>
      <c r="VXQ47" s="516"/>
      <c r="VXR47" s="516"/>
      <c r="VXS47" s="516"/>
      <c r="VXT47" s="516"/>
      <c r="VXU47" s="516"/>
      <c r="VXV47" s="516"/>
      <c r="VXW47" s="516"/>
      <c r="VXX47" s="516"/>
      <c r="VXY47" s="516"/>
      <c r="VXZ47" s="516"/>
      <c r="VYA47" s="516"/>
      <c r="VYB47" s="516"/>
      <c r="VYC47" s="516"/>
      <c r="VYD47" s="516"/>
      <c r="VYE47" s="516"/>
      <c r="VYF47" s="516"/>
      <c r="VYG47" s="516"/>
      <c r="VYH47" s="516"/>
      <c r="VYI47" s="516"/>
      <c r="VYJ47" s="516"/>
      <c r="VYK47" s="516"/>
      <c r="VYL47" s="516"/>
      <c r="VYM47" s="516"/>
      <c r="VYN47" s="516"/>
      <c r="VYO47" s="516"/>
      <c r="VYP47" s="516"/>
      <c r="VYQ47" s="516"/>
      <c r="VYR47" s="516"/>
      <c r="VYS47" s="516"/>
      <c r="VYT47" s="516"/>
      <c r="VYU47" s="516"/>
      <c r="VYV47" s="516"/>
      <c r="VYW47" s="516"/>
      <c r="VYX47" s="516"/>
      <c r="VYY47" s="516"/>
      <c r="VYZ47" s="516"/>
      <c r="VZA47" s="516"/>
      <c r="VZB47" s="516"/>
      <c r="VZC47" s="516"/>
      <c r="VZD47" s="516"/>
      <c r="VZE47" s="516"/>
      <c r="VZF47" s="516"/>
      <c r="VZG47" s="516"/>
      <c r="VZH47" s="516"/>
      <c r="VZI47" s="516"/>
      <c r="VZJ47" s="516"/>
      <c r="VZK47" s="516"/>
      <c r="VZL47" s="516"/>
      <c r="VZM47" s="516"/>
      <c r="VZN47" s="516"/>
      <c r="VZO47" s="516"/>
      <c r="VZP47" s="516"/>
      <c r="VZQ47" s="516"/>
      <c r="VZR47" s="516"/>
      <c r="VZS47" s="516"/>
      <c r="VZT47" s="516"/>
      <c r="VZU47" s="516"/>
      <c r="VZV47" s="516"/>
      <c r="VZW47" s="516"/>
      <c r="VZX47" s="516"/>
      <c r="VZY47" s="516"/>
      <c r="VZZ47" s="516"/>
      <c r="WAA47" s="516"/>
      <c r="WAB47" s="516"/>
      <c r="WAC47" s="516"/>
      <c r="WAD47" s="516"/>
      <c r="WAE47" s="516"/>
      <c r="WAF47" s="516"/>
      <c r="WAG47" s="516"/>
      <c r="WAH47" s="516"/>
      <c r="WAI47" s="516"/>
      <c r="WAJ47" s="516"/>
      <c r="WAK47" s="516"/>
      <c r="WAL47" s="516"/>
      <c r="WAM47" s="516"/>
      <c r="WAN47" s="516"/>
      <c r="WAO47" s="516"/>
      <c r="WAP47" s="516"/>
      <c r="WAQ47" s="516"/>
      <c r="WAR47" s="516"/>
      <c r="WAS47" s="516"/>
      <c r="WAT47" s="516"/>
      <c r="WAU47" s="516"/>
      <c r="WAV47" s="516"/>
      <c r="WAW47" s="516"/>
      <c r="WAX47" s="516"/>
      <c r="WAY47" s="516"/>
      <c r="WAZ47" s="516"/>
      <c r="WBA47" s="516"/>
      <c r="WBB47" s="516"/>
      <c r="WBC47" s="516"/>
      <c r="WBD47" s="516"/>
      <c r="WBE47" s="516"/>
      <c r="WBF47" s="516"/>
      <c r="WBG47" s="516"/>
      <c r="WBH47" s="516"/>
      <c r="WBI47" s="516"/>
      <c r="WBJ47" s="516"/>
      <c r="WBK47" s="516"/>
      <c r="WBL47" s="516"/>
      <c r="WBM47" s="516"/>
      <c r="WBN47" s="516"/>
      <c r="WBO47" s="516"/>
      <c r="WBP47" s="516"/>
      <c r="WBQ47" s="516"/>
      <c r="WBR47" s="516"/>
      <c r="WBS47" s="516"/>
      <c r="WBT47" s="516"/>
      <c r="WBU47" s="516"/>
      <c r="WBV47" s="516"/>
      <c r="WBW47" s="516"/>
      <c r="WBX47" s="516"/>
      <c r="WBY47" s="516"/>
      <c r="WBZ47" s="516"/>
      <c r="WCA47" s="516"/>
      <c r="WCB47" s="516"/>
      <c r="WCC47" s="516"/>
      <c r="WCD47" s="516"/>
      <c r="WCE47" s="516"/>
      <c r="WCF47" s="516"/>
      <c r="WCG47" s="516"/>
      <c r="WCH47" s="516"/>
      <c r="WCI47" s="516"/>
      <c r="WCJ47" s="516"/>
      <c r="WCK47" s="516"/>
      <c r="WCL47" s="516"/>
      <c r="WCM47" s="516"/>
      <c r="WCN47" s="516"/>
      <c r="WCO47" s="516"/>
      <c r="WCP47" s="516"/>
      <c r="WCQ47" s="516"/>
      <c r="WCR47" s="516"/>
      <c r="WCS47" s="516"/>
      <c r="WCT47" s="516"/>
      <c r="WCU47" s="516"/>
      <c r="WCV47" s="516"/>
      <c r="WCW47" s="516"/>
      <c r="WCX47" s="516"/>
      <c r="WCY47" s="516"/>
      <c r="WCZ47" s="516"/>
      <c r="WDA47" s="516"/>
      <c r="WDB47" s="516"/>
      <c r="WDC47" s="516"/>
      <c r="WDD47" s="516"/>
      <c r="WDE47" s="516"/>
      <c r="WDF47" s="516"/>
      <c r="WDG47" s="516"/>
      <c r="WDH47" s="516"/>
      <c r="WDI47" s="516"/>
      <c r="WDJ47" s="516"/>
      <c r="WDK47" s="516"/>
      <c r="WDL47" s="516"/>
      <c r="WDM47" s="516"/>
      <c r="WDN47" s="516"/>
      <c r="WDO47" s="516"/>
      <c r="WDP47" s="516"/>
      <c r="WDQ47" s="516"/>
      <c r="WDR47" s="516"/>
      <c r="WDS47" s="516"/>
      <c r="WDT47" s="516"/>
      <c r="WDU47" s="516"/>
      <c r="WDV47" s="516"/>
      <c r="WDW47" s="516"/>
      <c r="WDX47" s="516"/>
      <c r="WDY47" s="516"/>
      <c r="WDZ47" s="516"/>
      <c r="WEA47" s="516"/>
      <c r="WEB47" s="516"/>
      <c r="WEC47" s="516"/>
      <c r="WED47" s="516"/>
      <c r="WEE47" s="516"/>
      <c r="WEF47" s="516"/>
      <c r="WEG47" s="516"/>
      <c r="WEH47" s="516"/>
      <c r="WEI47" s="516"/>
      <c r="WEJ47" s="516"/>
      <c r="WEK47" s="516"/>
      <c r="WEL47" s="516"/>
      <c r="WEM47" s="516"/>
      <c r="WEN47" s="516"/>
      <c r="WEO47" s="516"/>
      <c r="WEP47" s="516"/>
      <c r="WEQ47" s="516"/>
      <c r="WER47" s="516"/>
      <c r="WES47" s="516"/>
      <c r="WET47" s="516"/>
      <c r="WEU47" s="516"/>
      <c r="WEV47" s="516"/>
      <c r="WEW47" s="516"/>
      <c r="WEX47" s="516"/>
      <c r="WEY47" s="516"/>
      <c r="WEZ47" s="516"/>
      <c r="WFA47" s="516"/>
      <c r="WFB47" s="516"/>
      <c r="WFC47" s="516"/>
      <c r="WFD47" s="516"/>
      <c r="WFE47" s="516"/>
      <c r="WFF47" s="516"/>
      <c r="WFG47" s="516"/>
      <c r="WFH47" s="516"/>
      <c r="WFI47" s="516"/>
      <c r="WFJ47" s="516"/>
      <c r="WFK47" s="516"/>
      <c r="WFL47" s="516"/>
      <c r="WFM47" s="516"/>
      <c r="WFN47" s="516"/>
      <c r="WFO47" s="516"/>
      <c r="WFP47" s="516"/>
      <c r="WFQ47" s="516"/>
      <c r="WFR47" s="516"/>
      <c r="WFS47" s="516"/>
      <c r="WFT47" s="516"/>
      <c r="WFU47" s="516"/>
      <c r="WFV47" s="516"/>
      <c r="WFW47" s="516"/>
      <c r="WFX47" s="516"/>
      <c r="WFY47" s="516"/>
      <c r="WFZ47" s="516"/>
      <c r="WGA47" s="516"/>
      <c r="WGB47" s="516"/>
      <c r="WGC47" s="516"/>
      <c r="WGD47" s="516"/>
      <c r="WGE47" s="516"/>
      <c r="WGF47" s="516"/>
      <c r="WGG47" s="516"/>
      <c r="WGH47" s="516"/>
      <c r="WGI47" s="516"/>
      <c r="WGJ47" s="516"/>
      <c r="WGK47" s="516"/>
      <c r="WGL47" s="516"/>
      <c r="WGM47" s="516"/>
      <c r="WGN47" s="516"/>
      <c r="WGO47" s="516"/>
      <c r="WGP47" s="516"/>
      <c r="WGQ47" s="516"/>
      <c r="WGR47" s="516"/>
      <c r="WGS47" s="516"/>
      <c r="WGT47" s="516"/>
      <c r="WGU47" s="516"/>
      <c r="WGV47" s="516"/>
      <c r="WGW47" s="516"/>
      <c r="WGX47" s="516"/>
      <c r="WGY47" s="516"/>
      <c r="WGZ47" s="516"/>
      <c r="WHA47" s="516"/>
      <c r="WHB47" s="516"/>
      <c r="WHC47" s="516"/>
      <c r="WHD47" s="516"/>
      <c r="WHE47" s="516"/>
      <c r="WHF47" s="516"/>
      <c r="WHG47" s="516"/>
      <c r="WHH47" s="516"/>
      <c r="WHI47" s="516"/>
      <c r="WHJ47" s="516"/>
      <c r="WHK47" s="516"/>
      <c r="WHL47" s="516"/>
      <c r="WHM47" s="516"/>
      <c r="WHN47" s="516"/>
      <c r="WHO47" s="516"/>
      <c r="WHP47" s="516"/>
      <c r="WHQ47" s="516"/>
      <c r="WHR47" s="516"/>
      <c r="WHS47" s="516"/>
      <c r="WHT47" s="516"/>
      <c r="WHU47" s="516"/>
      <c r="WHV47" s="516"/>
      <c r="WHW47" s="516"/>
      <c r="WHX47" s="516"/>
      <c r="WHY47" s="516"/>
      <c r="WHZ47" s="516"/>
      <c r="WIA47" s="516"/>
      <c r="WIB47" s="516"/>
      <c r="WIC47" s="516"/>
      <c r="WID47" s="516"/>
      <c r="WIE47" s="516"/>
      <c r="WIF47" s="516"/>
      <c r="WIG47" s="516"/>
      <c r="WIH47" s="516"/>
      <c r="WII47" s="516"/>
      <c r="WIJ47" s="516"/>
      <c r="WIK47" s="516"/>
      <c r="WIL47" s="516"/>
      <c r="WIM47" s="516"/>
      <c r="WIN47" s="516"/>
      <c r="WIO47" s="516"/>
      <c r="WIP47" s="516"/>
      <c r="WIQ47" s="516"/>
      <c r="WIR47" s="516"/>
      <c r="WIS47" s="516"/>
      <c r="WIT47" s="516"/>
      <c r="WIU47" s="516"/>
      <c r="WIV47" s="516"/>
      <c r="WIW47" s="516"/>
      <c r="WIX47" s="516"/>
      <c r="WIY47" s="516"/>
      <c r="WIZ47" s="516"/>
      <c r="WJA47" s="516"/>
      <c r="WJB47" s="516"/>
      <c r="WJC47" s="516"/>
      <c r="WJD47" s="516"/>
      <c r="WJE47" s="516"/>
      <c r="WJF47" s="516"/>
      <c r="WJG47" s="516"/>
      <c r="WJH47" s="516"/>
      <c r="WJI47" s="516"/>
      <c r="WJJ47" s="516"/>
      <c r="WJK47" s="516"/>
      <c r="WJL47" s="516"/>
      <c r="WJM47" s="516"/>
      <c r="WJN47" s="516"/>
      <c r="WJO47" s="516"/>
      <c r="WJP47" s="516"/>
      <c r="WJQ47" s="516"/>
      <c r="WJR47" s="516"/>
      <c r="WJS47" s="516"/>
      <c r="WJT47" s="516"/>
      <c r="WJU47" s="516"/>
      <c r="WJV47" s="516"/>
      <c r="WJW47" s="516"/>
      <c r="WJX47" s="516"/>
      <c r="WJY47" s="516"/>
      <c r="WJZ47" s="516"/>
      <c r="WKA47" s="516"/>
      <c r="WKB47" s="516"/>
      <c r="WKC47" s="516"/>
      <c r="WKD47" s="516"/>
      <c r="WKE47" s="516"/>
      <c r="WKF47" s="516"/>
      <c r="WKG47" s="516"/>
      <c r="WKH47" s="516"/>
      <c r="WKI47" s="516"/>
      <c r="WKJ47" s="516"/>
      <c r="WKK47" s="516"/>
      <c r="WKL47" s="516"/>
      <c r="WKM47" s="516"/>
      <c r="WKN47" s="516"/>
      <c r="WKO47" s="516"/>
      <c r="WKP47" s="516"/>
      <c r="WKQ47" s="516"/>
      <c r="WKR47" s="516"/>
      <c r="WKS47" s="516"/>
      <c r="WKT47" s="516"/>
      <c r="WKU47" s="516"/>
      <c r="WKV47" s="516"/>
      <c r="WKW47" s="516"/>
      <c r="WKX47" s="516"/>
      <c r="WKY47" s="516"/>
      <c r="WKZ47" s="516"/>
      <c r="WLA47" s="516"/>
      <c r="WLB47" s="516"/>
      <c r="WLC47" s="516"/>
      <c r="WLD47" s="516"/>
      <c r="WLE47" s="516"/>
      <c r="WLF47" s="516"/>
      <c r="WLG47" s="516"/>
      <c r="WLH47" s="516"/>
      <c r="WLI47" s="516"/>
      <c r="WLJ47" s="516"/>
      <c r="WLK47" s="516"/>
      <c r="WLL47" s="516"/>
      <c r="WLM47" s="516"/>
      <c r="WLN47" s="516"/>
      <c r="WLO47" s="516"/>
      <c r="WLP47" s="516"/>
      <c r="WLQ47" s="516"/>
      <c r="WLR47" s="516"/>
      <c r="WLS47" s="516"/>
      <c r="WLT47" s="516"/>
      <c r="WLU47" s="516"/>
      <c r="WLV47" s="516"/>
      <c r="WLW47" s="516"/>
      <c r="WLX47" s="516"/>
      <c r="WLY47" s="516"/>
      <c r="WLZ47" s="516"/>
      <c r="WMA47" s="516"/>
      <c r="WMB47" s="516"/>
      <c r="WMC47" s="516"/>
      <c r="WMD47" s="516"/>
      <c r="WME47" s="516"/>
      <c r="WMF47" s="516"/>
      <c r="WMG47" s="516"/>
      <c r="WMH47" s="516"/>
      <c r="WMI47" s="516"/>
      <c r="WMJ47" s="516"/>
      <c r="WMK47" s="516"/>
      <c r="WML47" s="516"/>
      <c r="WMM47" s="516"/>
      <c r="WMN47" s="516"/>
      <c r="WMO47" s="516"/>
      <c r="WMP47" s="516"/>
      <c r="WMQ47" s="516"/>
      <c r="WMR47" s="516"/>
      <c r="WMS47" s="516"/>
      <c r="WMT47" s="516"/>
      <c r="WMU47" s="516"/>
      <c r="WMV47" s="516"/>
      <c r="WMW47" s="516"/>
      <c r="WMX47" s="516"/>
      <c r="WMY47" s="516"/>
      <c r="WMZ47" s="516"/>
      <c r="WNA47" s="516"/>
      <c r="WNB47" s="516"/>
      <c r="WNC47" s="516"/>
      <c r="WND47" s="516"/>
      <c r="WNE47" s="516"/>
      <c r="WNF47" s="516"/>
      <c r="WNG47" s="516"/>
      <c r="WNH47" s="516"/>
      <c r="WNI47" s="516"/>
      <c r="WNJ47" s="516"/>
      <c r="WNK47" s="516"/>
      <c r="WNL47" s="516"/>
      <c r="WNM47" s="516"/>
      <c r="WNN47" s="516"/>
      <c r="WNO47" s="516"/>
      <c r="WNP47" s="516"/>
      <c r="WNQ47" s="516"/>
      <c r="WNR47" s="516"/>
      <c r="WNS47" s="516"/>
      <c r="WNT47" s="516"/>
      <c r="WNU47" s="516"/>
      <c r="WNV47" s="516"/>
      <c r="WNW47" s="516"/>
      <c r="WNX47" s="516"/>
      <c r="WNY47" s="516"/>
      <c r="WNZ47" s="516"/>
      <c r="WOA47" s="516"/>
      <c r="WOB47" s="516"/>
      <c r="WOC47" s="516"/>
      <c r="WOD47" s="516"/>
      <c r="WOE47" s="516"/>
      <c r="WOF47" s="516"/>
      <c r="WOG47" s="516"/>
      <c r="WOH47" s="516"/>
      <c r="WOI47" s="516"/>
      <c r="WOJ47" s="516"/>
      <c r="WOK47" s="516"/>
      <c r="WOL47" s="516"/>
      <c r="WOM47" s="516"/>
      <c r="WON47" s="516"/>
      <c r="WOO47" s="516"/>
      <c r="WOP47" s="516"/>
      <c r="WOQ47" s="516"/>
      <c r="WOR47" s="516"/>
      <c r="WOS47" s="516"/>
      <c r="WOT47" s="516"/>
      <c r="WOU47" s="516"/>
      <c r="WOV47" s="516"/>
      <c r="WOW47" s="516"/>
      <c r="WOX47" s="516"/>
      <c r="WOY47" s="516"/>
      <c r="WOZ47" s="516"/>
      <c r="WPA47" s="516"/>
      <c r="WPB47" s="516"/>
      <c r="WPC47" s="516"/>
      <c r="WPD47" s="516"/>
      <c r="WPE47" s="516"/>
      <c r="WPF47" s="516"/>
      <c r="WPG47" s="516"/>
      <c r="WPH47" s="516"/>
      <c r="WPI47" s="516"/>
      <c r="WPJ47" s="516"/>
      <c r="WPK47" s="516"/>
      <c r="WPL47" s="516"/>
      <c r="WPM47" s="516"/>
      <c r="WPN47" s="516"/>
      <c r="WPO47" s="516"/>
      <c r="WPP47" s="516"/>
      <c r="WPQ47" s="516"/>
      <c r="WPR47" s="516"/>
      <c r="WPS47" s="516"/>
      <c r="WPT47" s="516"/>
      <c r="WPU47" s="516"/>
      <c r="WPV47" s="516"/>
      <c r="WPW47" s="516"/>
      <c r="WPX47" s="516"/>
      <c r="WPY47" s="516"/>
      <c r="WPZ47" s="516"/>
      <c r="WQA47" s="516"/>
      <c r="WQB47" s="516"/>
      <c r="WQC47" s="516"/>
      <c r="WQD47" s="516"/>
      <c r="WQE47" s="516"/>
      <c r="WQF47" s="516"/>
      <c r="WQG47" s="516"/>
      <c r="WQH47" s="516"/>
      <c r="WQI47" s="516"/>
      <c r="WQJ47" s="516"/>
      <c r="WQK47" s="516"/>
      <c r="WQL47" s="516"/>
      <c r="WQM47" s="516"/>
      <c r="WQN47" s="516"/>
      <c r="WQO47" s="516"/>
      <c r="WQP47" s="516"/>
      <c r="WQQ47" s="516"/>
      <c r="WQR47" s="516"/>
      <c r="WQS47" s="516"/>
      <c r="WQT47" s="516"/>
      <c r="WQU47" s="516"/>
      <c r="WQV47" s="516"/>
      <c r="WQW47" s="516"/>
      <c r="WQX47" s="516"/>
      <c r="WQY47" s="516"/>
      <c r="WQZ47" s="516"/>
      <c r="WRA47" s="516"/>
      <c r="WRB47" s="516"/>
      <c r="WRC47" s="516"/>
      <c r="WRD47" s="516"/>
      <c r="WRE47" s="516"/>
      <c r="WRF47" s="516"/>
      <c r="WRG47" s="516"/>
      <c r="WRH47" s="516"/>
      <c r="WRI47" s="516"/>
      <c r="WRJ47" s="516"/>
      <c r="WRK47" s="516"/>
      <c r="WRL47" s="516"/>
      <c r="WRM47" s="516"/>
      <c r="WRN47" s="516"/>
      <c r="WRO47" s="516"/>
      <c r="WRP47" s="516"/>
      <c r="WRQ47" s="516"/>
      <c r="WRR47" s="516"/>
      <c r="WRS47" s="516"/>
      <c r="WRT47" s="516"/>
      <c r="WRU47" s="516"/>
      <c r="WRV47" s="516"/>
      <c r="WRW47" s="516"/>
      <c r="WRX47" s="516"/>
      <c r="WRY47" s="516"/>
      <c r="WRZ47" s="516"/>
      <c r="WSA47" s="516"/>
      <c r="WSB47" s="516"/>
      <c r="WSC47" s="516"/>
      <c r="WSD47" s="516"/>
      <c r="WSE47" s="516"/>
      <c r="WSF47" s="516"/>
      <c r="WSG47" s="516"/>
      <c r="WSH47" s="516"/>
      <c r="WSI47" s="516"/>
      <c r="WSJ47" s="516"/>
      <c r="WSK47" s="516"/>
      <c r="WSL47" s="516"/>
      <c r="WSM47" s="516"/>
      <c r="WSN47" s="516"/>
      <c r="WSO47" s="516"/>
      <c r="WSP47" s="516"/>
      <c r="WSQ47" s="516"/>
      <c r="WSR47" s="516"/>
      <c r="WSS47" s="516"/>
      <c r="WST47" s="516"/>
      <c r="WSU47" s="516"/>
      <c r="WSV47" s="516"/>
      <c r="WSW47" s="516"/>
      <c r="WSX47" s="516"/>
      <c r="WSY47" s="516"/>
      <c r="WSZ47" s="516"/>
      <c r="WTA47" s="516"/>
      <c r="WTB47" s="516"/>
      <c r="WTC47" s="516"/>
      <c r="WTD47" s="516"/>
      <c r="WTE47" s="516"/>
      <c r="WTF47" s="516"/>
      <c r="WTG47" s="516"/>
      <c r="WTH47" s="516"/>
      <c r="WTI47" s="516"/>
      <c r="WTJ47" s="516"/>
      <c r="WTK47" s="516"/>
      <c r="WTL47" s="516"/>
      <c r="WTM47" s="516"/>
      <c r="WTN47" s="516"/>
      <c r="WTO47" s="516"/>
      <c r="WTP47" s="516"/>
      <c r="WTQ47" s="516"/>
      <c r="WTR47" s="516"/>
      <c r="WTS47" s="516"/>
      <c r="WTT47" s="516"/>
      <c r="WTU47" s="516"/>
      <c r="WTV47" s="516"/>
      <c r="WTW47" s="516"/>
      <c r="WTX47" s="516"/>
      <c r="WTY47" s="516"/>
      <c r="WTZ47" s="516"/>
      <c r="WUA47" s="516"/>
      <c r="WUB47" s="516"/>
      <c r="WUC47" s="516"/>
      <c r="WUD47" s="516"/>
      <c r="WUE47" s="516"/>
      <c r="WUF47" s="516"/>
      <c r="WUG47" s="516"/>
      <c r="WUH47" s="516"/>
      <c r="WUI47" s="516"/>
      <c r="WUJ47" s="516"/>
      <c r="WUK47" s="516"/>
      <c r="WUL47" s="516"/>
      <c r="WUM47" s="516"/>
      <c r="WUN47" s="516"/>
      <c r="WUO47" s="516"/>
      <c r="WUP47" s="516"/>
      <c r="WUQ47" s="516"/>
      <c r="WUR47" s="516"/>
      <c r="WUS47" s="516"/>
      <c r="WUT47" s="516"/>
      <c r="WUU47" s="516"/>
      <c r="WUV47" s="516"/>
      <c r="WUW47" s="516"/>
      <c r="WUX47" s="516"/>
      <c r="WUY47" s="516"/>
      <c r="WUZ47" s="516"/>
      <c r="WVA47" s="516"/>
      <c r="WVB47" s="516"/>
      <c r="WVC47" s="516"/>
      <c r="WVD47" s="516"/>
      <c r="WVE47" s="516"/>
      <c r="WVF47" s="516"/>
      <c r="WVG47" s="516"/>
      <c r="WVH47" s="516"/>
      <c r="WVI47" s="516"/>
      <c r="WVJ47" s="516"/>
      <c r="WVK47" s="516"/>
      <c r="WVL47" s="516"/>
      <c r="WVM47" s="516"/>
      <c r="WVN47" s="516"/>
      <c r="WVO47" s="516"/>
      <c r="WVP47" s="516"/>
      <c r="WVQ47" s="516"/>
      <c r="WVR47" s="516"/>
      <c r="WVS47" s="516"/>
      <c r="WVT47" s="516"/>
      <c r="WVU47" s="516"/>
      <c r="WVV47" s="516"/>
      <c r="WVW47" s="516"/>
      <c r="WVX47" s="516"/>
      <c r="WVY47" s="516"/>
      <c r="WVZ47" s="516"/>
      <c r="WWA47" s="516"/>
      <c r="WWB47" s="516"/>
      <c r="WWC47" s="516"/>
      <c r="WWD47" s="516"/>
      <c r="WWE47" s="516"/>
      <c r="WWF47" s="516"/>
      <c r="WWG47" s="516"/>
      <c r="WWH47" s="516"/>
      <c r="WWI47" s="516"/>
      <c r="WWJ47" s="516"/>
      <c r="WWK47" s="516"/>
      <c r="WWL47" s="516"/>
      <c r="WWM47" s="516"/>
      <c r="WWN47" s="516"/>
      <c r="WWO47" s="516"/>
      <c r="WWP47" s="516"/>
      <c r="WWQ47" s="516"/>
      <c r="WWR47" s="516"/>
      <c r="WWS47" s="516"/>
      <c r="WWT47" s="516"/>
      <c r="WWU47" s="516"/>
      <c r="WWV47" s="516"/>
      <c r="WWW47" s="516"/>
      <c r="WWX47" s="516"/>
      <c r="WWY47" s="516"/>
      <c r="WWZ47" s="516"/>
      <c r="WXA47" s="516"/>
      <c r="WXB47" s="516"/>
      <c r="WXC47" s="516"/>
      <c r="WXD47" s="516"/>
      <c r="WXE47" s="516"/>
      <c r="WXF47" s="516"/>
      <c r="WXG47" s="516"/>
      <c r="WXH47" s="516"/>
      <c r="WXI47" s="516"/>
      <c r="WXJ47" s="516"/>
      <c r="WXK47" s="516"/>
      <c r="WXL47" s="516"/>
      <c r="WXM47" s="516"/>
      <c r="WXN47" s="516"/>
      <c r="WXO47" s="516"/>
      <c r="WXP47" s="516"/>
      <c r="WXQ47" s="516"/>
      <c r="WXR47" s="516"/>
      <c r="WXS47" s="516"/>
      <c r="WXT47" s="516"/>
      <c r="WXU47" s="516"/>
      <c r="WXV47" s="516"/>
      <c r="WXW47" s="516"/>
      <c r="WXX47" s="516"/>
      <c r="WXY47" s="516"/>
      <c r="WXZ47" s="516"/>
      <c r="WYA47" s="516"/>
      <c r="WYB47" s="516"/>
      <c r="WYC47" s="516"/>
      <c r="WYD47" s="516"/>
      <c r="WYE47" s="516"/>
      <c r="WYF47" s="516"/>
      <c r="WYG47" s="516"/>
      <c r="WYH47" s="516"/>
      <c r="WYI47" s="516"/>
      <c r="WYJ47" s="516"/>
      <c r="WYK47" s="516"/>
      <c r="WYL47" s="516"/>
      <c r="WYM47" s="516"/>
      <c r="WYN47" s="516"/>
      <c r="WYO47" s="516"/>
      <c r="WYP47" s="516"/>
      <c r="WYQ47" s="516"/>
      <c r="WYR47" s="516"/>
      <c r="WYS47" s="516"/>
      <c r="WYT47" s="516"/>
      <c r="WYU47" s="516"/>
      <c r="WYV47" s="516"/>
      <c r="WYW47" s="516"/>
      <c r="WYX47" s="516"/>
      <c r="WYY47" s="516"/>
      <c r="WYZ47" s="516"/>
      <c r="WZA47" s="516"/>
      <c r="WZB47" s="516"/>
      <c r="WZC47" s="516"/>
      <c r="WZD47" s="516"/>
      <c r="WZE47" s="516"/>
      <c r="WZF47" s="516"/>
      <c r="WZG47" s="516"/>
      <c r="WZH47" s="516"/>
      <c r="WZI47" s="516"/>
      <c r="WZJ47" s="516"/>
      <c r="WZK47" s="516"/>
      <c r="WZL47" s="516"/>
      <c r="WZM47" s="516"/>
      <c r="WZN47" s="516"/>
      <c r="WZO47" s="516"/>
      <c r="WZP47" s="516"/>
      <c r="WZQ47" s="516"/>
      <c r="WZR47" s="516"/>
      <c r="WZS47" s="516"/>
      <c r="WZT47" s="516"/>
      <c r="WZU47" s="516"/>
      <c r="WZV47" s="516"/>
      <c r="WZW47" s="516"/>
      <c r="WZX47" s="516"/>
      <c r="WZY47" s="516"/>
      <c r="WZZ47" s="516"/>
      <c r="XAA47" s="516"/>
      <c r="XAB47" s="516"/>
      <c r="XAC47" s="516"/>
      <c r="XAD47" s="516"/>
      <c r="XAE47" s="516"/>
      <c r="XAF47" s="516"/>
      <c r="XAG47" s="516"/>
      <c r="XAH47" s="516"/>
      <c r="XAI47" s="516"/>
      <c r="XAJ47" s="516"/>
      <c r="XAK47" s="516"/>
      <c r="XAL47" s="516"/>
      <c r="XAM47" s="516"/>
      <c r="XAN47" s="516"/>
      <c r="XAO47" s="516"/>
      <c r="XAP47" s="516"/>
      <c r="XAQ47" s="516"/>
      <c r="XAR47" s="516"/>
      <c r="XAS47" s="516"/>
      <c r="XAT47" s="516"/>
      <c r="XAU47" s="516"/>
      <c r="XAV47" s="516"/>
      <c r="XAW47" s="516"/>
      <c r="XAX47" s="516"/>
      <c r="XAY47" s="516"/>
      <c r="XAZ47" s="516"/>
      <c r="XBA47" s="516"/>
      <c r="XBB47" s="516"/>
      <c r="XBC47" s="516"/>
      <c r="XBD47" s="516"/>
      <c r="XBE47" s="516"/>
      <c r="XBF47" s="516"/>
      <c r="XBG47" s="516"/>
      <c r="XBH47" s="516"/>
      <c r="XBI47" s="516"/>
      <c r="XBJ47" s="516"/>
      <c r="XBK47" s="516"/>
      <c r="XBL47" s="516"/>
      <c r="XBM47" s="516"/>
      <c r="XBN47" s="516"/>
      <c r="XBO47" s="516"/>
      <c r="XBP47" s="516"/>
      <c r="XBQ47" s="516"/>
      <c r="XBR47" s="516"/>
      <c r="XBS47" s="516"/>
      <c r="XBT47" s="516"/>
      <c r="XBU47" s="516"/>
      <c r="XBV47" s="516"/>
      <c r="XBW47" s="516"/>
      <c r="XBX47" s="516"/>
      <c r="XBY47" s="516"/>
      <c r="XBZ47" s="516"/>
      <c r="XCA47" s="516"/>
      <c r="XCB47" s="516"/>
      <c r="XCC47" s="516"/>
      <c r="XCD47" s="516"/>
      <c r="XCE47" s="516"/>
      <c r="XCF47" s="516"/>
      <c r="XCG47" s="516"/>
      <c r="XCH47" s="516"/>
      <c r="XCI47" s="516"/>
      <c r="XCJ47" s="516"/>
      <c r="XCK47" s="516"/>
      <c r="XCL47" s="516"/>
      <c r="XCM47" s="516"/>
      <c r="XCN47" s="516"/>
      <c r="XCO47" s="516"/>
      <c r="XCP47" s="516"/>
      <c r="XCQ47" s="516"/>
      <c r="XCR47" s="516"/>
      <c r="XCS47" s="516"/>
      <c r="XCT47" s="516"/>
      <c r="XCU47" s="516"/>
      <c r="XCV47" s="516"/>
      <c r="XCW47" s="516"/>
      <c r="XCX47" s="516"/>
      <c r="XCY47" s="516"/>
      <c r="XCZ47" s="516"/>
      <c r="XDA47" s="516"/>
      <c r="XDB47" s="516"/>
      <c r="XDC47" s="516"/>
      <c r="XDD47" s="516"/>
      <c r="XDE47" s="516"/>
      <c r="XDF47" s="516"/>
      <c r="XDG47" s="516"/>
      <c r="XDH47" s="516"/>
      <c r="XDI47" s="516"/>
      <c r="XDJ47" s="516"/>
      <c r="XDK47" s="516"/>
      <c r="XDL47" s="516"/>
      <c r="XDM47" s="516"/>
      <c r="XDN47" s="516"/>
      <c r="XDO47" s="516"/>
      <c r="XDP47" s="516"/>
      <c r="XDQ47" s="516"/>
      <c r="XDR47" s="516"/>
      <c r="XDS47" s="516"/>
      <c r="XDT47" s="516"/>
      <c r="XDU47" s="516"/>
      <c r="XDV47" s="516"/>
      <c r="XDW47" s="516"/>
      <c r="XDX47" s="516"/>
      <c r="XDY47" s="516"/>
      <c r="XDZ47" s="516"/>
      <c r="XEA47" s="516"/>
      <c r="XEB47" s="516"/>
      <c r="XEC47" s="516"/>
      <c r="XED47" s="516"/>
      <c r="XEE47" s="516"/>
      <c r="XEF47" s="516"/>
      <c r="XEG47" s="516"/>
      <c r="XEH47" s="516"/>
      <c r="XEI47" s="516"/>
      <c r="XEJ47" s="516"/>
      <c r="XEK47" s="516"/>
      <c r="XEL47" s="516"/>
      <c r="XEM47" s="516"/>
      <c r="XEN47" s="516"/>
      <c r="XEO47" s="516"/>
      <c r="XEP47" s="516"/>
      <c r="XEQ47" s="516"/>
      <c r="XER47" s="516"/>
      <c r="XES47" s="516"/>
      <c r="XET47" s="516"/>
      <c r="XEU47" s="516"/>
      <c r="XEV47" s="516"/>
      <c r="XEW47" s="516"/>
      <c r="XEX47" s="516"/>
      <c r="XEY47" s="516"/>
      <c r="XEZ47" s="516"/>
      <c r="XFA47" s="516"/>
    </row>
    <row r="48" spans="1:16381" s="21" customFormat="1">
      <c r="A48" s="19" t="s">
        <v>51</v>
      </c>
      <c r="B48" s="523" t="s">
        <v>52</v>
      </c>
      <c r="C48" s="524"/>
      <c r="D48" s="524"/>
      <c r="E48" s="525"/>
      <c r="F48" s="526" t="s">
        <v>53</v>
      </c>
      <c r="G48" s="526"/>
      <c r="H48" s="526"/>
      <c r="I48" s="527"/>
      <c r="J48" s="20"/>
      <c r="K48" s="20"/>
      <c r="L48" s="20"/>
      <c r="M48" s="20"/>
      <c r="N48" s="20"/>
      <c r="O48" s="20"/>
      <c r="P48" s="20"/>
      <c r="Q48" s="20"/>
      <c r="R48" s="20"/>
      <c r="S48" s="20"/>
      <c r="T48" s="20"/>
      <c r="U48" s="20"/>
      <c r="V48" s="20"/>
      <c r="W48" s="20"/>
    </row>
    <row r="49" spans="1:16381" s="21" customFormat="1" ht="24" customHeight="1">
      <c r="A49" s="19" t="s">
        <v>54</v>
      </c>
      <c r="B49" s="517" t="s">
        <v>230</v>
      </c>
      <c r="C49" s="378"/>
      <c r="D49" s="378"/>
      <c r="E49" s="518"/>
      <c r="F49" s="517" t="s">
        <v>335</v>
      </c>
      <c r="G49" s="378"/>
      <c r="H49" s="378"/>
      <c r="I49" s="518"/>
      <c r="J49"/>
      <c r="K49"/>
      <c r="L49"/>
      <c r="M49"/>
      <c r="N49"/>
      <c r="O49"/>
      <c r="P49"/>
      <c r="Q49"/>
      <c r="R49" s="20"/>
      <c r="S49" s="20"/>
      <c r="T49" s="20"/>
      <c r="U49" s="20"/>
      <c r="V49" s="20"/>
      <c r="W49" s="20"/>
    </row>
    <row r="50" spans="1:16381" s="21" customFormat="1" ht="21.75" customHeight="1">
      <c r="A50" s="19" t="s">
        <v>55</v>
      </c>
      <c r="B50" s="517" t="s">
        <v>240</v>
      </c>
      <c r="C50" s="378"/>
      <c r="D50" s="378"/>
      <c r="E50" s="518"/>
      <c r="F50" s="517" t="s">
        <v>248</v>
      </c>
      <c r="G50" s="378"/>
      <c r="H50" s="378"/>
      <c r="I50" s="518"/>
      <c r="J50"/>
      <c r="K50"/>
      <c r="L50"/>
      <c r="M50"/>
      <c r="N50"/>
      <c r="O50"/>
      <c r="P50"/>
      <c r="Q50"/>
      <c r="R50" s="20"/>
      <c r="S50" s="20"/>
      <c r="T50" s="20"/>
      <c r="U50" s="20"/>
      <c r="V50" s="20"/>
      <c r="W50" s="20"/>
    </row>
    <row r="51" spans="1:16381">
      <c r="A51" s="519" t="s">
        <v>56</v>
      </c>
      <c r="B51" s="520"/>
      <c r="C51" s="520"/>
      <c r="D51" s="520"/>
      <c r="E51" s="520"/>
      <c r="F51" s="520"/>
      <c r="G51" s="520"/>
      <c r="H51" s="520"/>
      <c r="I51" s="521"/>
      <c r="J51" s="522"/>
      <c r="K51" s="522"/>
      <c r="L51" s="522"/>
      <c r="M51" s="522"/>
      <c r="N51" s="522"/>
      <c r="O51" s="522"/>
      <c r="P51" s="522"/>
      <c r="Q51" s="522"/>
      <c r="R51" s="522"/>
      <c r="S51" s="522"/>
      <c r="T51" s="522"/>
      <c r="U51" s="522"/>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c r="BB51" s="516"/>
      <c r="BC51" s="516"/>
      <c r="BD51" s="516"/>
      <c r="BE51" s="516"/>
      <c r="BF51" s="516"/>
      <c r="BG51" s="516"/>
      <c r="BH51" s="516"/>
      <c r="BI51" s="516"/>
      <c r="BJ51" s="516"/>
      <c r="BK51" s="516"/>
      <c r="BL51" s="516"/>
      <c r="BM51" s="516"/>
      <c r="BN51" s="516"/>
      <c r="BO51" s="516"/>
      <c r="BP51" s="516"/>
      <c r="BQ51" s="516"/>
      <c r="BR51" s="516"/>
      <c r="BS51" s="516"/>
      <c r="BT51" s="516"/>
      <c r="BU51" s="516"/>
      <c r="BV51" s="516"/>
      <c r="BW51" s="516"/>
      <c r="BX51" s="516"/>
      <c r="BY51" s="516"/>
      <c r="BZ51" s="516"/>
      <c r="CA51" s="516"/>
      <c r="CB51" s="516"/>
      <c r="CC51" s="516"/>
      <c r="CD51" s="516"/>
      <c r="CE51" s="516"/>
      <c r="CF51" s="516"/>
      <c r="CG51" s="516"/>
      <c r="CH51" s="516"/>
      <c r="CI51" s="516"/>
      <c r="CJ51" s="516"/>
      <c r="CK51" s="516"/>
      <c r="CL51" s="516"/>
      <c r="CM51" s="516"/>
      <c r="CN51" s="516"/>
      <c r="CO51" s="516"/>
      <c r="CP51" s="516"/>
      <c r="CQ51" s="516"/>
      <c r="CR51" s="516"/>
      <c r="CS51" s="516"/>
      <c r="CT51" s="516"/>
      <c r="CU51" s="516"/>
      <c r="CV51" s="516"/>
      <c r="CW51" s="516"/>
      <c r="CX51" s="516"/>
      <c r="CY51" s="516"/>
      <c r="CZ51" s="516"/>
      <c r="DA51" s="516"/>
      <c r="DB51" s="516"/>
      <c r="DC51" s="516"/>
      <c r="DD51" s="516"/>
      <c r="DE51" s="516"/>
      <c r="DF51" s="516"/>
      <c r="DG51" s="516"/>
      <c r="DH51" s="516"/>
      <c r="DI51" s="516"/>
      <c r="DJ51" s="516"/>
      <c r="DK51" s="516"/>
      <c r="DL51" s="516"/>
      <c r="DM51" s="516"/>
      <c r="DN51" s="516"/>
      <c r="DO51" s="516"/>
      <c r="DP51" s="516"/>
      <c r="DQ51" s="516"/>
      <c r="DR51" s="516"/>
      <c r="DS51" s="516"/>
      <c r="DT51" s="516"/>
      <c r="DU51" s="516"/>
      <c r="DV51" s="516"/>
      <c r="DW51" s="516"/>
      <c r="DX51" s="516"/>
      <c r="DY51" s="516"/>
      <c r="DZ51" s="516"/>
      <c r="EA51" s="516"/>
      <c r="EB51" s="516"/>
      <c r="EC51" s="516"/>
      <c r="ED51" s="516"/>
      <c r="EE51" s="516"/>
      <c r="EF51" s="516"/>
      <c r="EG51" s="516"/>
      <c r="EH51" s="516"/>
      <c r="EI51" s="516"/>
      <c r="EJ51" s="516"/>
      <c r="EK51" s="516"/>
      <c r="EL51" s="516"/>
      <c r="EM51" s="516"/>
      <c r="EN51" s="516"/>
      <c r="EO51" s="516"/>
      <c r="EP51" s="516"/>
      <c r="EQ51" s="516"/>
      <c r="ER51" s="516"/>
      <c r="ES51" s="516"/>
      <c r="ET51" s="516"/>
      <c r="EU51" s="516"/>
      <c r="EV51" s="516"/>
      <c r="EW51" s="516"/>
      <c r="EX51" s="516"/>
      <c r="EY51" s="516"/>
      <c r="EZ51" s="516"/>
      <c r="FA51" s="516"/>
      <c r="FB51" s="516"/>
      <c r="FC51" s="516"/>
      <c r="FD51" s="516"/>
      <c r="FE51" s="516"/>
      <c r="FF51" s="516"/>
      <c r="FG51" s="516"/>
      <c r="FH51" s="516"/>
      <c r="FI51" s="516"/>
      <c r="FJ51" s="516"/>
      <c r="FK51" s="516"/>
      <c r="FL51" s="516"/>
      <c r="FM51" s="516"/>
      <c r="FN51" s="516"/>
      <c r="FO51" s="516"/>
      <c r="FP51" s="516"/>
      <c r="FQ51" s="516"/>
      <c r="FR51" s="516"/>
      <c r="FS51" s="516"/>
      <c r="FT51" s="516"/>
      <c r="FU51" s="516"/>
      <c r="FV51" s="516"/>
      <c r="FW51" s="516"/>
      <c r="FX51" s="516"/>
      <c r="FY51" s="516"/>
      <c r="FZ51" s="516"/>
      <c r="GA51" s="516"/>
      <c r="GB51" s="516"/>
      <c r="GC51" s="516"/>
      <c r="GD51" s="516"/>
      <c r="GE51" s="516"/>
      <c r="GF51" s="516"/>
      <c r="GG51" s="516"/>
      <c r="GH51" s="516"/>
      <c r="GI51" s="516"/>
      <c r="GJ51" s="516"/>
      <c r="GK51" s="516"/>
      <c r="GL51" s="516"/>
      <c r="GM51" s="516"/>
      <c r="GN51" s="516"/>
      <c r="GO51" s="516"/>
      <c r="GP51" s="516"/>
      <c r="GQ51" s="516"/>
      <c r="GR51" s="516"/>
      <c r="GS51" s="516"/>
      <c r="GT51" s="516"/>
      <c r="GU51" s="516"/>
      <c r="GV51" s="516"/>
      <c r="GW51" s="516"/>
      <c r="GX51" s="516"/>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c r="IQ51" s="516"/>
      <c r="IR51" s="516"/>
      <c r="IS51" s="516"/>
      <c r="IT51" s="516"/>
      <c r="IU51" s="516"/>
      <c r="IV51" s="516"/>
      <c r="IW51" s="516"/>
      <c r="IX51" s="516"/>
      <c r="IY51" s="516"/>
      <c r="IZ51" s="516"/>
      <c r="JA51" s="516"/>
      <c r="JB51" s="516"/>
      <c r="JC51" s="516"/>
      <c r="JD51" s="516"/>
      <c r="JE51" s="516"/>
      <c r="JF51" s="516"/>
      <c r="JG51" s="516"/>
      <c r="JH51" s="516"/>
      <c r="JI51" s="516"/>
      <c r="JJ51" s="516"/>
      <c r="JK51" s="516"/>
      <c r="JL51" s="516"/>
      <c r="JM51" s="516"/>
      <c r="JN51" s="516"/>
      <c r="JO51" s="516"/>
      <c r="JP51" s="516"/>
      <c r="JQ51" s="516"/>
      <c r="JR51" s="516"/>
      <c r="JS51" s="516"/>
      <c r="JT51" s="516"/>
      <c r="JU51" s="516"/>
      <c r="JV51" s="516"/>
      <c r="JW51" s="516"/>
      <c r="JX51" s="516"/>
      <c r="JY51" s="516"/>
      <c r="JZ51" s="516"/>
      <c r="KA51" s="516"/>
      <c r="KB51" s="516"/>
      <c r="KC51" s="516"/>
      <c r="KD51" s="516"/>
      <c r="KE51" s="516"/>
      <c r="KF51" s="516"/>
      <c r="KG51" s="516"/>
      <c r="KH51" s="516"/>
      <c r="KI51" s="516"/>
      <c r="KJ51" s="516"/>
      <c r="KK51" s="516"/>
      <c r="KL51" s="516"/>
      <c r="KM51" s="516"/>
      <c r="KN51" s="516"/>
      <c r="KO51" s="516"/>
      <c r="KP51" s="516"/>
      <c r="KQ51" s="516"/>
      <c r="KR51" s="516"/>
      <c r="KS51" s="516"/>
      <c r="KT51" s="516"/>
      <c r="KU51" s="516"/>
      <c r="KV51" s="516"/>
      <c r="KW51" s="516"/>
      <c r="KX51" s="516"/>
      <c r="KY51" s="516"/>
      <c r="KZ51" s="516"/>
      <c r="LA51" s="516"/>
      <c r="LB51" s="516"/>
      <c r="LC51" s="516"/>
      <c r="LD51" s="516"/>
      <c r="LE51" s="516"/>
      <c r="LF51" s="516"/>
      <c r="LG51" s="516"/>
      <c r="LH51" s="516"/>
      <c r="LI51" s="516"/>
      <c r="LJ51" s="516"/>
      <c r="LK51" s="516"/>
      <c r="LL51" s="516"/>
      <c r="LM51" s="516"/>
      <c r="LN51" s="516"/>
      <c r="LO51" s="516"/>
      <c r="LP51" s="516"/>
      <c r="LQ51" s="516"/>
      <c r="LR51" s="516"/>
      <c r="LS51" s="516"/>
      <c r="LT51" s="516"/>
      <c r="LU51" s="516"/>
      <c r="LV51" s="516"/>
      <c r="LW51" s="516"/>
      <c r="LX51" s="516"/>
      <c r="LY51" s="516"/>
      <c r="LZ51" s="516"/>
      <c r="MA51" s="516"/>
      <c r="MB51" s="516"/>
      <c r="MC51" s="516"/>
      <c r="MD51" s="516"/>
      <c r="ME51" s="516"/>
      <c r="MF51" s="516"/>
      <c r="MG51" s="516"/>
      <c r="MH51" s="516"/>
      <c r="MI51" s="516"/>
      <c r="MJ51" s="516"/>
      <c r="MK51" s="516"/>
      <c r="ML51" s="516"/>
      <c r="MM51" s="516"/>
      <c r="MN51" s="516"/>
      <c r="MO51" s="516"/>
      <c r="MP51" s="516"/>
      <c r="MQ51" s="516"/>
      <c r="MR51" s="516"/>
      <c r="MS51" s="516"/>
      <c r="MT51" s="516"/>
      <c r="MU51" s="516"/>
      <c r="MV51" s="516"/>
      <c r="MW51" s="516"/>
      <c r="MX51" s="516"/>
      <c r="MY51" s="516"/>
      <c r="MZ51" s="516"/>
      <c r="NA51" s="516"/>
      <c r="NB51" s="516"/>
      <c r="NC51" s="516"/>
      <c r="ND51" s="516"/>
      <c r="NE51" s="516"/>
      <c r="NF51" s="516"/>
      <c r="NG51" s="516"/>
      <c r="NH51" s="516"/>
      <c r="NI51" s="516"/>
      <c r="NJ51" s="516"/>
      <c r="NK51" s="516"/>
      <c r="NL51" s="516"/>
      <c r="NM51" s="516"/>
      <c r="NN51" s="516"/>
      <c r="NO51" s="516"/>
      <c r="NP51" s="516"/>
      <c r="NQ51" s="516"/>
      <c r="NR51" s="516"/>
      <c r="NS51" s="516"/>
      <c r="NT51" s="516"/>
      <c r="NU51" s="516"/>
      <c r="NV51" s="516"/>
      <c r="NW51" s="516"/>
      <c r="NX51" s="516"/>
      <c r="NY51" s="516"/>
      <c r="NZ51" s="516"/>
      <c r="OA51" s="516"/>
      <c r="OB51" s="516"/>
      <c r="OC51" s="516"/>
      <c r="OD51" s="516"/>
      <c r="OE51" s="516"/>
      <c r="OF51" s="516"/>
      <c r="OG51" s="516"/>
      <c r="OH51" s="516"/>
      <c r="OI51" s="516"/>
      <c r="OJ51" s="516"/>
      <c r="OK51" s="516"/>
      <c r="OL51" s="516"/>
      <c r="OM51" s="516"/>
      <c r="ON51" s="516"/>
      <c r="OO51" s="516"/>
      <c r="OP51" s="516"/>
      <c r="OQ51" s="516"/>
      <c r="OR51" s="516"/>
      <c r="OS51" s="516"/>
      <c r="OT51" s="516"/>
      <c r="OU51" s="516"/>
      <c r="OV51" s="516"/>
      <c r="OW51" s="516"/>
      <c r="OX51" s="516"/>
      <c r="OY51" s="516"/>
      <c r="OZ51" s="516"/>
      <c r="PA51" s="516"/>
      <c r="PB51" s="516"/>
      <c r="PC51" s="516"/>
      <c r="PD51" s="516"/>
      <c r="PE51" s="516"/>
      <c r="PF51" s="516"/>
      <c r="PG51" s="516"/>
      <c r="PH51" s="516"/>
      <c r="PI51" s="516"/>
      <c r="PJ51" s="516"/>
      <c r="PK51" s="516"/>
      <c r="PL51" s="516"/>
      <c r="PM51" s="516"/>
      <c r="PN51" s="516"/>
      <c r="PO51" s="516"/>
      <c r="PP51" s="516"/>
      <c r="PQ51" s="516"/>
      <c r="PR51" s="516"/>
      <c r="PS51" s="516"/>
      <c r="PT51" s="516"/>
      <c r="PU51" s="516"/>
      <c r="PV51" s="516"/>
      <c r="PW51" s="516"/>
      <c r="PX51" s="516"/>
      <c r="PY51" s="516"/>
      <c r="PZ51" s="516"/>
      <c r="QA51" s="516"/>
      <c r="QB51" s="516"/>
      <c r="QC51" s="516"/>
      <c r="QD51" s="516"/>
      <c r="QE51" s="516"/>
      <c r="QF51" s="516"/>
      <c r="QG51" s="516"/>
      <c r="QH51" s="516"/>
      <c r="QI51" s="516"/>
      <c r="QJ51" s="516"/>
      <c r="QK51" s="516"/>
      <c r="QL51" s="516"/>
      <c r="QM51" s="516"/>
      <c r="QN51" s="516"/>
      <c r="QO51" s="516"/>
      <c r="QP51" s="516"/>
      <c r="QQ51" s="516"/>
      <c r="QR51" s="516"/>
      <c r="QS51" s="516"/>
      <c r="QT51" s="516"/>
      <c r="QU51" s="516"/>
      <c r="QV51" s="516"/>
      <c r="QW51" s="516"/>
      <c r="QX51" s="516"/>
      <c r="QY51" s="516"/>
      <c r="QZ51" s="516"/>
      <c r="RA51" s="516"/>
      <c r="RB51" s="516"/>
      <c r="RC51" s="516"/>
      <c r="RD51" s="516"/>
      <c r="RE51" s="516"/>
      <c r="RF51" s="516"/>
      <c r="RG51" s="516"/>
      <c r="RH51" s="516"/>
      <c r="RI51" s="516"/>
      <c r="RJ51" s="516"/>
      <c r="RK51" s="516"/>
      <c r="RL51" s="516"/>
      <c r="RM51" s="516"/>
      <c r="RN51" s="516"/>
      <c r="RO51" s="516"/>
      <c r="RP51" s="516"/>
      <c r="RQ51" s="516"/>
      <c r="RR51" s="516"/>
      <c r="RS51" s="516"/>
      <c r="RT51" s="516"/>
      <c r="RU51" s="516"/>
      <c r="RV51" s="516"/>
      <c r="RW51" s="516"/>
      <c r="RX51" s="516"/>
      <c r="RY51" s="516"/>
      <c r="RZ51" s="516"/>
      <c r="SA51" s="516"/>
      <c r="SB51" s="516"/>
      <c r="SC51" s="516"/>
      <c r="SD51" s="516"/>
      <c r="SE51" s="516"/>
      <c r="SF51" s="516"/>
      <c r="SG51" s="516"/>
      <c r="SH51" s="516"/>
      <c r="SI51" s="516"/>
      <c r="SJ51" s="516"/>
      <c r="SK51" s="516"/>
      <c r="SL51" s="516"/>
      <c r="SM51" s="516"/>
      <c r="SN51" s="516"/>
      <c r="SO51" s="516"/>
      <c r="SP51" s="516"/>
      <c r="SQ51" s="516"/>
      <c r="SR51" s="516"/>
      <c r="SS51" s="516"/>
      <c r="ST51" s="516"/>
      <c r="SU51" s="516"/>
      <c r="SV51" s="516"/>
      <c r="SW51" s="516"/>
      <c r="SX51" s="516"/>
      <c r="SY51" s="516"/>
      <c r="SZ51" s="516"/>
      <c r="TA51" s="516"/>
      <c r="TB51" s="516"/>
      <c r="TC51" s="516"/>
      <c r="TD51" s="516"/>
      <c r="TE51" s="516"/>
      <c r="TF51" s="516"/>
      <c r="TG51" s="516"/>
      <c r="TH51" s="516"/>
      <c r="TI51" s="516"/>
      <c r="TJ51" s="516"/>
      <c r="TK51" s="516"/>
      <c r="TL51" s="516"/>
      <c r="TM51" s="516"/>
      <c r="TN51" s="516"/>
      <c r="TO51" s="516"/>
      <c r="TP51" s="516"/>
      <c r="TQ51" s="516"/>
      <c r="TR51" s="516"/>
      <c r="TS51" s="516"/>
      <c r="TT51" s="516"/>
      <c r="TU51" s="516"/>
      <c r="TV51" s="516"/>
      <c r="TW51" s="516"/>
      <c r="TX51" s="516"/>
      <c r="TY51" s="516"/>
      <c r="TZ51" s="516"/>
      <c r="UA51" s="516"/>
      <c r="UB51" s="516"/>
      <c r="UC51" s="516"/>
      <c r="UD51" s="516"/>
      <c r="UE51" s="516"/>
      <c r="UF51" s="516"/>
      <c r="UG51" s="516"/>
      <c r="UH51" s="516"/>
      <c r="UI51" s="516"/>
      <c r="UJ51" s="516"/>
      <c r="UK51" s="516"/>
      <c r="UL51" s="516"/>
      <c r="UM51" s="516"/>
      <c r="UN51" s="516"/>
      <c r="UO51" s="516"/>
      <c r="UP51" s="516"/>
      <c r="UQ51" s="516"/>
      <c r="UR51" s="516"/>
      <c r="US51" s="516"/>
      <c r="UT51" s="516"/>
      <c r="UU51" s="516"/>
      <c r="UV51" s="516"/>
      <c r="UW51" s="516"/>
      <c r="UX51" s="516"/>
      <c r="UY51" s="516"/>
      <c r="UZ51" s="516"/>
      <c r="VA51" s="516"/>
      <c r="VB51" s="516"/>
      <c r="VC51" s="516"/>
      <c r="VD51" s="516"/>
      <c r="VE51" s="516"/>
      <c r="VF51" s="516"/>
      <c r="VG51" s="516"/>
      <c r="VH51" s="516"/>
      <c r="VI51" s="516"/>
      <c r="VJ51" s="516"/>
      <c r="VK51" s="516"/>
      <c r="VL51" s="516"/>
      <c r="VM51" s="516"/>
      <c r="VN51" s="516"/>
      <c r="VO51" s="516"/>
      <c r="VP51" s="516"/>
      <c r="VQ51" s="516"/>
      <c r="VR51" s="516"/>
      <c r="VS51" s="516"/>
      <c r="VT51" s="516"/>
      <c r="VU51" s="516"/>
      <c r="VV51" s="516"/>
      <c r="VW51" s="516"/>
      <c r="VX51" s="516"/>
      <c r="VY51" s="516"/>
      <c r="VZ51" s="516"/>
      <c r="WA51" s="516"/>
      <c r="WB51" s="516"/>
      <c r="WC51" s="516"/>
      <c r="WD51" s="516"/>
      <c r="WE51" s="516"/>
      <c r="WF51" s="516"/>
      <c r="WG51" s="516"/>
      <c r="WH51" s="516"/>
      <c r="WI51" s="516"/>
      <c r="WJ51" s="516"/>
      <c r="WK51" s="516"/>
      <c r="WL51" s="516"/>
      <c r="WM51" s="516"/>
      <c r="WN51" s="516"/>
      <c r="WO51" s="516"/>
      <c r="WP51" s="516"/>
      <c r="WQ51" s="516"/>
      <c r="WR51" s="516"/>
      <c r="WS51" s="516"/>
      <c r="WT51" s="516"/>
      <c r="WU51" s="516"/>
      <c r="WV51" s="516"/>
      <c r="WW51" s="516"/>
      <c r="WX51" s="516"/>
      <c r="WY51" s="516"/>
      <c r="WZ51" s="516"/>
      <c r="XA51" s="516"/>
      <c r="XB51" s="516"/>
      <c r="XC51" s="516"/>
      <c r="XD51" s="516"/>
      <c r="XE51" s="516"/>
      <c r="XF51" s="516"/>
      <c r="XG51" s="516"/>
      <c r="XH51" s="516"/>
      <c r="XI51" s="516"/>
      <c r="XJ51" s="516"/>
      <c r="XK51" s="516"/>
      <c r="XL51" s="516"/>
      <c r="XM51" s="516"/>
      <c r="XN51" s="516"/>
      <c r="XO51" s="516"/>
      <c r="XP51" s="516"/>
      <c r="XQ51" s="516"/>
      <c r="XR51" s="516"/>
      <c r="XS51" s="516"/>
      <c r="XT51" s="516"/>
      <c r="XU51" s="516"/>
      <c r="XV51" s="516"/>
      <c r="XW51" s="516"/>
      <c r="XX51" s="516"/>
      <c r="XY51" s="516"/>
      <c r="XZ51" s="516"/>
      <c r="YA51" s="516"/>
      <c r="YB51" s="516"/>
      <c r="YC51" s="516"/>
      <c r="YD51" s="516"/>
      <c r="YE51" s="516"/>
      <c r="YF51" s="516"/>
      <c r="YG51" s="516"/>
      <c r="YH51" s="516"/>
      <c r="YI51" s="516"/>
      <c r="YJ51" s="516"/>
      <c r="YK51" s="516"/>
      <c r="YL51" s="516"/>
      <c r="YM51" s="516"/>
      <c r="YN51" s="516"/>
      <c r="YO51" s="516"/>
      <c r="YP51" s="516"/>
      <c r="YQ51" s="516"/>
      <c r="YR51" s="516"/>
      <c r="YS51" s="516"/>
      <c r="YT51" s="516"/>
      <c r="YU51" s="516"/>
      <c r="YV51" s="516"/>
      <c r="YW51" s="516"/>
      <c r="YX51" s="516"/>
      <c r="YY51" s="516"/>
      <c r="YZ51" s="516"/>
      <c r="ZA51" s="516"/>
      <c r="ZB51" s="516"/>
      <c r="ZC51" s="516"/>
      <c r="ZD51" s="516"/>
      <c r="ZE51" s="516"/>
      <c r="ZF51" s="516"/>
      <c r="ZG51" s="516"/>
      <c r="ZH51" s="516"/>
      <c r="ZI51" s="516"/>
      <c r="ZJ51" s="516"/>
      <c r="ZK51" s="516"/>
      <c r="ZL51" s="516"/>
      <c r="ZM51" s="516"/>
      <c r="ZN51" s="516"/>
      <c r="ZO51" s="516"/>
      <c r="ZP51" s="516"/>
      <c r="ZQ51" s="516"/>
      <c r="ZR51" s="516"/>
      <c r="ZS51" s="516"/>
      <c r="ZT51" s="516"/>
      <c r="ZU51" s="516"/>
      <c r="ZV51" s="516"/>
      <c r="ZW51" s="516"/>
      <c r="ZX51" s="516"/>
      <c r="ZY51" s="516"/>
      <c r="ZZ51" s="516"/>
      <c r="AAA51" s="516"/>
      <c r="AAB51" s="516"/>
      <c r="AAC51" s="516"/>
      <c r="AAD51" s="516"/>
      <c r="AAE51" s="516"/>
      <c r="AAF51" s="516"/>
      <c r="AAG51" s="516"/>
      <c r="AAH51" s="516"/>
      <c r="AAI51" s="516"/>
      <c r="AAJ51" s="516"/>
      <c r="AAK51" s="516"/>
      <c r="AAL51" s="516"/>
      <c r="AAM51" s="516"/>
      <c r="AAN51" s="516"/>
      <c r="AAO51" s="516"/>
      <c r="AAP51" s="516"/>
      <c r="AAQ51" s="516"/>
      <c r="AAR51" s="516"/>
      <c r="AAS51" s="516"/>
      <c r="AAT51" s="516"/>
      <c r="AAU51" s="516"/>
      <c r="AAV51" s="516"/>
      <c r="AAW51" s="516"/>
      <c r="AAX51" s="516"/>
      <c r="AAY51" s="516"/>
      <c r="AAZ51" s="516"/>
      <c r="ABA51" s="516"/>
      <c r="ABB51" s="516"/>
      <c r="ABC51" s="516"/>
      <c r="ABD51" s="516"/>
      <c r="ABE51" s="516"/>
      <c r="ABF51" s="516"/>
      <c r="ABG51" s="516"/>
      <c r="ABH51" s="516"/>
      <c r="ABI51" s="516"/>
      <c r="ABJ51" s="516"/>
      <c r="ABK51" s="516"/>
      <c r="ABL51" s="516"/>
      <c r="ABM51" s="516"/>
      <c r="ABN51" s="516"/>
      <c r="ABO51" s="516"/>
      <c r="ABP51" s="516"/>
      <c r="ABQ51" s="516"/>
      <c r="ABR51" s="516"/>
      <c r="ABS51" s="516"/>
      <c r="ABT51" s="516"/>
      <c r="ABU51" s="516"/>
      <c r="ABV51" s="516"/>
      <c r="ABW51" s="516"/>
      <c r="ABX51" s="516"/>
      <c r="ABY51" s="516"/>
      <c r="ABZ51" s="516"/>
      <c r="ACA51" s="516"/>
      <c r="ACB51" s="516"/>
      <c r="ACC51" s="516"/>
      <c r="ACD51" s="516"/>
      <c r="ACE51" s="516"/>
      <c r="ACF51" s="516"/>
      <c r="ACG51" s="516"/>
      <c r="ACH51" s="516"/>
      <c r="ACI51" s="516"/>
      <c r="ACJ51" s="516"/>
      <c r="ACK51" s="516"/>
      <c r="ACL51" s="516"/>
      <c r="ACM51" s="516"/>
      <c r="ACN51" s="516"/>
      <c r="ACO51" s="516"/>
      <c r="ACP51" s="516"/>
      <c r="ACQ51" s="516"/>
      <c r="ACR51" s="516"/>
      <c r="ACS51" s="516"/>
      <c r="ACT51" s="516"/>
      <c r="ACU51" s="516"/>
      <c r="ACV51" s="516"/>
      <c r="ACW51" s="516"/>
      <c r="ACX51" s="516"/>
      <c r="ACY51" s="516"/>
      <c r="ACZ51" s="516"/>
      <c r="ADA51" s="516"/>
      <c r="ADB51" s="516"/>
      <c r="ADC51" s="516"/>
      <c r="ADD51" s="516"/>
      <c r="ADE51" s="516"/>
      <c r="ADF51" s="516"/>
      <c r="ADG51" s="516"/>
      <c r="ADH51" s="516"/>
      <c r="ADI51" s="516"/>
      <c r="ADJ51" s="516"/>
      <c r="ADK51" s="516"/>
      <c r="ADL51" s="516"/>
      <c r="ADM51" s="516"/>
      <c r="ADN51" s="516"/>
      <c r="ADO51" s="516"/>
      <c r="ADP51" s="516"/>
      <c r="ADQ51" s="516"/>
      <c r="ADR51" s="516"/>
      <c r="ADS51" s="516"/>
      <c r="ADT51" s="516"/>
      <c r="ADU51" s="516"/>
      <c r="ADV51" s="516"/>
      <c r="ADW51" s="516"/>
      <c r="ADX51" s="516"/>
      <c r="ADY51" s="516"/>
      <c r="ADZ51" s="516"/>
      <c r="AEA51" s="516"/>
      <c r="AEB51" s="516"/>
      <c r="AEC51" s="516"/>
      <c r="AED51" s="516"/>
      <c r="AEE51" s="516"/>
      <c r="AEF51" s="516"/>
      <c r="AEG51" s="516"/>
      <c r="AEH51" s="516"/>
      <c r="AEI51" s="516"/>
      <c r="AEJ51" s="516"/>
      <c r="AEK51" s="516"/>
      <c r="AEL51" s="516"/>
      <c r="AEM51" s="516"/>
      <c r="AEN51" s="516"/>
      <c r="AEO51" s="516"/>
      <c r="AEP51" s="516"/>
      <c r="AEQ51" s="516"/>
      <c r="AER51" s="516"/>
      <c r="AES51" s="516"/>
      <c r="AET51" s="516"/>
      <c r="AEU51" s="516"/>
      <c r="AEV51" s="516"/>
      <c r="AEW51" s="516"/>
      <c r="AEX51" s="516"/>
      <c r="AEY51" s="516"/>
      <c r="AEZ51" s="516"/>
      <c r="AFA51" s="516"/>
      <c r="AFB51" s="516"/>
      <c r="AFC51" s="516"/>
      <c r="AFD51" s="516"/>
      <c r="AFE51" s="516"/>
      <c r="AFF51" s="516"/>
      <c r="AFG51" s="516"/>
      <c r="AFH51" s="516"/>
      <c r="AFI51" s="516"/>
      <c r="AFJ51" s="516"/>
      <c r="AFK51" s="516"/>
      <c r="AFL51" s="516"/>
      <c r="AFM51" s="516"/>
      <c r="AFN51" s="516"/>
      <c r="AFO51" s="516"/>
      <c r="AFP51" s="516"/>
      <c r="AFQ51" s="516"/>
      <c r="AFR51" s="516"/>
      <c r="AFS51" s="516"/>
      <c r="AFT51" s="516"/>
      <c r="AFU51" s="516"/>
      <c r="AFV51" s="516"/>
      <c r="AFW51" s="516"/>
      <c r="AFX51" s="516"/>
      <c r="AFY51" s="516"/>
      <c r="AFZ51" s="516"/>
      <c r="AGA51" s="516"/>
      <c r="AGB51" s="516"/>
      <c r="AGC51" s="516"/>
      <c r="AGD51" s="516"/>
      <c r="AGE51" s="516"/>
      <c r="AGF51" s="516"/>
      <c r="AGG51" s="516"/>
      <c r="AGH51" s="516"/>
      <c r="AGI51" s="516"/>
      <c r="AGJ51" s="516"/>
      <c r="AGK51" s="516"/>
      <c r="AGL51" s="516"/>
      <c r="AGM51" s="516"/>
      <c r="AGN51" s="516"/>
      <c r="AGO51" s="516"/>
      <c r="AGP51" s="516"/>
      <c r="AGQ51" s="516"/>
      <c r="AGR51" s="516"/>
      <c r="AGS51" s="516"/>
      <c r="AGT51" s="516"/>
      <c r="AGU51" s="516"/>
      <c r="AGV51" s="516"/>
      <c r="AGW51" s="516"/>
      <c r="AGX51" s="516"/>
      <c r="AGY51" s="516"/>
      <c r="AGZ51" s="516"/>
      <c r="AHA51" s="516"/>
      <c r="AHB51" s="516"/>
      <c r="AHC51" s="516"/>
      <c r="AHD51" s="516"/>
      <c r="AHE51" s="516"/>
      <c r="AHF51" s="516"/>
      <c r="AHG51" s="516"/>
      <c r="AHH51" s="516"/>
      <c r="AHI51" s="516"/>
      <c r="AHJ51" s="516"/>
      <c r="AHK51" s="516"/>
      <c r="AHL51" s="516"/>
      <c r="AHM51" s="516"/>
      <c r="AHN51" s="516"/>
      <c r="AHO51" s="516"/>
      <c r="AHP51" s="516"/>
      <c r="AHQ51" s="516"/>
      <c r="AHR51" s="516"/>
      <c r="AHS51" s="516"/>
      <c r="AHT51" s="516"/>
      <c r="AHU51" s="516"/>
      <c r="AHV51" s="516"/>
      <c r="AHW51" s="516"/>
      <c r="AHX51" s="516"/>
      <c r="AHY51" s="516"/>
      <c r="AHZ51" s="516"/>
      <c r="AIA51" s="516"/>
      <c r="AIB51" s="516"/>
      <c r="AIC51" s="516"/>
      <c r="AID51" s="516"/>
      <c r="AIE51" s="516"/>
      <c r="AIF51" s="516"/>
      <c r="AIG51" s="516"/>
      <c r="AIH51" s="516"/>
      <c r="AII51" s="516"/>
      <c r="AIJ51" s="516"/>
      <c r="AIK51" s="516"/>
      <c r="AIL51" s="516"/>
      <c r="AIM51" s="516"/>
      <c r="AIN51" s="516"/>
      <c r="AIO51" s="516"/>
      <c r="AIP51" s="516"/>
      <c r="AIQ51" s="516"/>
      <c r="AIR51" s="516"/>
      <c r="AIS51" s="516"/>
      <c r="AIT51" s="516"/>
      <c r="AIU51" s="516"/>
      <c r="AIV51" s="516"/>
      <c r="AIW51" s="516"/>
      <c r="AIX51" s="516"/>
      <c r="AIY51" s="516"/>
      <c r="AIZ51" s="516"/>
      <c r="AJA51" s="516"/>
      <c r="AJB51" s="516"/>
      <c r="AJC51" s="516"/>
      <c r="AJD51" s="516"/>
      <c r="AJE51" s="516"/>
      <c r="AJF51" s="516"/>
      <c r="AJG51" s="516"/>
      <c r="AJH51" s="516"/>
      <c r="AJI51" s="516"/>
      <c r="AJJ51" s="516"/>
      <c r="AJK51" s="516"/>
      <c r="AJL51" s="516"/>
      <c r="AJM51" s="516"/>
      <c r="AJN51" s="516"/>
      <c r="AJO51" s="516"/>
      <c r="AJP51" s="516"/>
      <c r="AJQ51" s="516"/>
      <c r="AJR51" s="516"/>
      <c r="AJS51" s="516"/>
      <c r="AJT51" s="516"/>
      <c r="AJU51" s="516"/>
      <c r="AJV51" s="516"/>
      <c r="AJW51" s="516"/>
      <c r="AJX51" s="516"/>
      <c r="AJY51" s="516"/>
      <c r="AJZ51" s="516"/>
      <c r="AKA51" s="516"/>
      <c r="AKB51" s="516"/>
      <c r="AKC51" s="516"/>
      <c r="AKD51" s="516"/>
      <c r="AKE51" s="516"/>
      <c r="AKF51" s="516"/>
      <c r="AKG51" s="516"/>
      <c r="AKH51" s="516"/>
      <c r="AKI51" s="516"/>
      <c r="AKJ51" s="516"/>
      <c r="AKK51" s="516"/>
      <c r="AKL51" s="516"/>
      <c r="AKM51" s="516"/>
      <c r="AKN51" s="516"/>
      <c r="AKO51" s="516"/>
      <c r="AKP51" s="516"/>
      <c r="AKQ51" s="516"/>
      <c r="AKR51" s="516"/>
      <c r="AKS51" s="516"/>
      <c r="AKT51" s="516"/>
      <c r="AKU51" s="516"/>
      <c r="AKV51" s="516"/>
      <c r="AKW51" s="516"/>
      <c r="AKX51" s="516"/>
      <c r="AKY51" s="516"/>
      <c r="AKZ51" s="516"/>
      <c r="ALA51" s="516"/>
      <c r="ALB51" s="516"/>
      <c r="ALC51" s="516"/>
      <c r="ALD51" s="516"/>
      <c r="ALE51" s="516"/>
      <c r="ALF51" s="516"/>
      <c r="ALG51" s="516"/>
      <c r="ALH51" s="516"/>
      <c r="ALI51" s="516"/>
      <c r="ALJ51" s="516"/>
      <c r="ALK51" s="516"/>
      <c r="ALL51" s="516"/>
      <c r="ALM51" s="516"/>
      <c r="ALN51" s="516"/>
      <c r="ALO51" s="516"/>
      <c r="ALP51" s="516"/>
      <c r="ALQ51" s="516"/>
      <c r="ALR51" s="516"/>
      <c r="ALS51" s="516"/>
      <c r="ALT51" s="516"/>
      <c r="ALU51" s="516"/>
      <c r="ALV51" s="516"/>
      <c r="ALW51" s="516"/>
      <c r="ALX51" s="516"/>
      <c r="ALY51" s="516"/>
      <c r="ALZ51" s="516"/>
      <c r="AMA51" s="516"/>
      <c r="AMB51" s="516"/>
      <c r="AMC51" s="516"/>
      <c r="AMD51" s="516"/>
      <c r="AME51" s="516"/>
      <c r="AMF51" s="516"/>
      <c r="AMG51" s="516"/>
      <c r="AMH51" s="516"/>
      <c r="AMI51" s="516"/>
      <c r="AMJ51" s="516"/>
      <c r="AMK51" s="516"/>
      <c r="AML51" s="516"/>
      <c r="AMM51" s="516"/>
      <c r="AMN51" s="516"/>
      <c r="AMO51" s="516"/>
      <c r="AMP51" s="516"/>
      <c r="AMQ51" s="516"/>
      <c r="AMR51" s="516"/>
      <c r="AMS51" s="516"/>
      <c r="AMT51" s="516"/>
      <c r="AMU51" s="516"/>
      <c r="AMV51" s="516"/>
      <c r="AMW51" s="516"/>
      <c r="AMX51" s="516"/>
      <c r="AMY51" s="516"/>
      <c r="AMZ51" s="516"/>
      <c r="ANA51" s="516"/>
      <c r="ANB51" s="516"/>
      <c r="ANC51" s="516"/>
      <c r="AND51" s="516"/>
      <c r="ANE51" s="516"/>
      <c r="ANF51" s="516"/>
      <c r="ANG51" s="516"/>
      <c r="ANH51" s="516"/>
      <c r="ANI51" s="516"/>
      <c r="ANJ51" s="516"/>
      <c r="ANK51" s="516"/>
      <c r="ANL51" s="516"/>
      <c r="ANM51" s="516"/>
      <c r="ANN51" s="516"/>
      <c r="ANO51" s="516"/>
      <c r="ANP51" s="516"/>
      <c r="ANQ51" s="516"/>
      <c r="ANR51" s="516"/>
      <c r="ANS51" s="516"/>
      <c r="ANT51" s="516"/>
      <c r="ANU51" s="516"/>
      <c r="ANV51" s="516"/>
      <c r="ANW51" s="516"/>
      <c r="ANX51" s="516"/>
      <c r="ANY51" s="516"/>
      <c r="ANZ51" s="516"/>
      <c r="AOA51" s="516"/>
      <c r="AOB51" s="516"/>
      <c r="AOC51" s="516"/>
      <c r="AOD51" s="516"/>
      <c r="AOE51" s="516"/>
      <c r="AOF51" s="516"/>
      <c r="AOG51" s="516"/>
      <c r="AOH51" s="516"/>
      <c r="AOI51" s="516"/>
      <c r="AOJ51" s="516"/>
      <c r="AOK51" s="516"/>
      <c r="AOL51" s="516"/>
      <c r="AOM51" s="516"/>
      <c r="AON51" s="516"/>
      <c r="AOO51" s="516"/>
      <c r="AOP51" s="516"/>
      <c r="AOQ51" s="516"/>
      <c r="AOR51" s="516"/>
      <c r="AOS51" s="516"/>
      <c r="AOT51" s="516"/>
      <c r="AOU51" s="516"/>
      <c r="AOV51" s="516"/>
      <c r="AOW51" s="516"/>
      <c r="AOX51" s="516"/>
      <c r="AOY51" s="516"/>
      <c r="AOZ51" s="516"/>
      <c r="APA51" s="516"/>
      <c r="APB51" s="516"/>
      <c r="APC51" s="516"/>
      <c r="APD51" s="516"/>
      <c r="APE51" s="516"/>
      <c r="APF51" s="516"/>
      <c r="APG51" s="516"/>
      <c r="APH51" s="516"/>
      <c r="API51" s="516"/>
      <c r="APJ51" s="516"/>
      <c r="APK51" s="516"/>
      <c r="APL51" s="516"/>
      <c r="APM51" s="516"/>
      <c r="APN51" s="516"/>
      <c r="APO51" s="516"/>
      <c r="APP51" s="516"/>
      <c r="APQ51" s="516"/>
      <c r="APR51" s="516"/>
      <c r="APS51" s="516"/>
      <c r="APT51" s="516"/>
      <c r="APU51" s="516"/>
      <c r="APV51" s="516"/>
      <c r="APW51" s="516"/>
      <c r="APX51" s="516"/>
      <c r="APY51" s="516"/>
      <c r="APZ51" s="516"/>
      <c r="AQA51" s="516"/>
      <c r="AQB51" s="516"/>
      <c r="AQC51" s="516"/>
      <c r="AQD51" s="516"/>
      <c r="AQE51" s="516"/>
      <c r="AQF51" s="516"/>
      <c r="AQG51" s="516"/>
      <c r="AQH51" s="516"/>
      <c r="AQI51" s="516"/>
      <c r="AQJ51" s="516"/>
      <c r="AQK51" s="516"/>
      <c r="AQL51" s="516"/>
      <c r="AQM51" s="516"/>
      <c r="AQN51" s="516"/>
      <c r="AQO51" s="516"/>
      <c r="AQP51" s="516"/>
      <c r="AQQ51" s="516"/>
      <c r="AQR51" s="516"/>
      <c r="AQS51" s="516"/>
      <c r="AQT51" s="516"/>
      <c r="AQU51" s="516"/>
      <c r="AQV51" s="516"/>
      <c r="AQW51" s="516"/>
      <c r="AQX51" s="516"/>
      <c r="AQY51" s="516"/>
      <c r="AQZ51" s="516"/>
      <c r="ARA51" s="516"/>
      <c r="ARB51" s="516"/>
      <c r="ARC51" s="516"/>
      <c r="ARD51" s="516"/>
      <c r="ARE51" s="516"/>
      <c r="ARF51" s="516"/>
      <c r="ARG51" s="516"/>
      <c r="ARH51" s="516"/>
      <c r="ARI51" s="516"/>
      <c r="ARJ51" s="516"/>
      <c r="ARK51" s="516"/>
      <c r="ARL51" s="516"/>
      <c r="ARM51" s="516"/>
      <c r="ARN51" s="516"/>
      <c r="ARO51" s="516"/>
      <c r="ARP51" s="516"/>
      <c r="ARQ51" s="516"/>
      <c r="ARR51" s="516"/>
      <c r="ARS51" s="516"/>
      <c r="ART51" s="516"/>
      <c r="ARU51" s="516"/>
      <c r="ARV51" s="516"/>
      <c r="ARW51" s="516"/>
      <c r="ARX51" s="516"/>
      <c r="ARY51" s="516"/>
      <c r="ARZ51" s="516"/>
      <c r="ASA51" s="516"/>
      <c r="ASB51" s="516"/>
      <c r="ASC51" s="516"/>
      <c r="ASD51" s="516"/>
      <c r="ASE51" s="516"/>
      <c r="ASF51" s="516"/>
      <c r="ASG51" s="516"/>
      <c r="ASH51" s="516"/>
      <c r="ASI51" s="516"/>
      <c r="ASJ51" s="516"/>
      <c r="ASK51" s="516"/>
      <c r="ASL51" s="516"/>
      <c r="ASM51" s="516"/>
      <c r="ASN51" s="516"/>
      <c r="ASO51" s="516"/>
      <c r="ASP51" s="516"/>
      <c r="ASQ51" s="516"/>
      <c r="ASR51" s="516"/>
      <c r="ASS51" s="516"/>
      <c r="AST51" s="516"/>
      <c r="ASU51" s="516"/>
      <c r="ASV51" s="516"/>
      <c r="ASW51" s="516"/>
      <c r="ASX51" s="516"/>
      <c r="ASY51" s="516"/>
      <c r="ASZ51" s="516"/>
      <c r="ATA51" s="516"/>
      <c r="ATB51" s="516"/>
      <c r="ATC51" s="516"/>
      <c r="ATD51" s="516"/>
      <c r="ATE51" s="516"/>
      <c r="ATF51" s="516"/>
      <c r="ATG51" s="516"/>
      <c r="ATH51" s="516"/>
      <c r="ATI51" s="516"/>
      <c r="ATJ51" s="516"/>
      <c r="ATK51" s="516"/>
      <c r="ATL51" s="516"/>
      <c r="ATM51" s="516"/>
      <c r="ATN51" s="516"/>
      <c r="ATO51" s="516"/>
      <c r="ATP51" s="516"/>
      <c r="ATQ51" s="516"/>
      <c r="ATR51" s="516"/>
      <c r="ATS51" s="516"/>
      <c r="ATT51" s="516"/>
      <c r="ATU51" s="516"/>
      <c r="ATV51" s="516"/>
      <c r="ATW51" s="516"/>
      <c r="ATX51" s="516"/>
      <c r="ATY51" s="516"/>
      <c r="ATZ51" s="516"/>
      <c r="AUA51" s="516"/>
      <c r="AUB51" s="516"/>
      <c r="AUC51" s="516"/>
      <c r="AUD51" s="516"/>
      <c r="AUE51" s="516"/>
      <c r="AUF51" s="516"/>
      <c r="AUG51" s="516"/>
      <c r="AUH51" s="516"/>
      <c r="AUI51" s="516"/>
      <c r="AUJ51" s="516"/>
      <c r="AUK51" s="516"/>
      <c r="AUL51" s="516"/>
      <c r="AUM51" s="516"/>
      <c r="AUN51" s="516"/>
      <c r="AUO51" s="516"/>
      <c r="AUP51" s="516"/>
      <c r="AUQ51" s="516"/>
      <c r="AUR51" s="516"/>
      <c r="AUS51" s="516"/>
      <c r="AUT51" s="516"/>
      <c r="AUU51" s="516"/>
      <c r="AUV51" s="516"/>
      <c r="AUW51" s="516"/>
      <c r="AUX51" s="516"/>
      <c r="AUY51" s="516"/>
      <c r="AUZ51" s="516"/>
      <c r="AVA51" s="516"/>
      <c r="AVB51" s="516"/>
      <c r="AVC51" s="516"/>
      <c r="AVD51" s="516"/>
      <c r="AVE51" s="516"/>
      <c r="AVF51" s="516"/>
      <c r="AVG51" s="516"/>
      <c r="AVH51" s="516"/>
      <c r="AVI51" s="516"/>
      <c r="AVJ51" s="516"/>
      <c r="AVK51" s="516"/>
      <c r="AVL51" s="516"/>
      <c r="AVM51" s="516"/>
      <c r="AVN51" s="516"/>
      <c r="AVO51" s="516"/>
      <c r="AVP51" s="516"/>
      <c r="AVQ51" s="516"/>
      <c r="AVR51" s="516"/>
      <c r="AVS51" s="516"/>
      <c r="AVT51" s="516"/>
      <c r="AVU51" s="516"/>
      <c r="AVV51" s="516"/>
      <c r="AVW51" s="516"/>
      <c r="AVX51" s="516"/>
      <c r="AVY51" s="516"/>
      <c r="AVZ51" s="516"/>
      <c r="AWA51" s="516"/>
      <c r="AWB51" s="516"/>
      <c r="AWC51" s="516"/>
      <c r="AWD51" s="516"/>
      <c r="AWE51" s="516"/>
      <c r="AWF51" s="516"/>
      <c r="AWG51" s="516"/>
      <c r="AWH51" s="516"/>
      <c r="AWI51" s="516"/>
      <c r="AWJ51" s="516"/>
      <c r="AWK51" s="516"/>
      <c r="AWL51" s="516"/>
      <c r="AWM51" s="516"/>
      <c r="AWN51" s="516"/>
      <c r="AWO51" s="516"/>
      <c r="AWP51" s="516"/>
      <c r="AWQ51" s="516"/>
      <c r="AWR51" s="516"/>
      <c r="AWS51" s="516"/>
      <c r="AWT51" s="516"/>
      <c r="AWU51" s="516"/>
      <c r="AWV51" s="516"/>
      <c r="AWW51" s="516"/>
      <c r="AWX51" s="516"/>
      <c r="AWY51" s="516"/>
      <c r="AWZ51" s="516"/>
      <c r="AXA51" s="516"/>
      <c r="AXB51" s="516"/>
      <c r="AXC51" s="516"/>
      <c r="AXD51" s="516"/>
      <c r="AXE51" s="516"/>
      <c r="AXF51" s="516"/>
      <c r="AXG51" s="516"/>
      <c r="AXH51" s="516"/>
      <c r="AXI51" s="516"/>
      <c r="AXJ51" s="516"/>
      <c r="AXK51" s="516"/>
      <c r="AXL51" s="516"/>
      <c r="AXM51" s="516"/>
      <c r="AXN51" s="516"/>
      <c r="AXO51" s="516"/>
      <c r="AXP51" s="516"/>
      <c r="AXQ51" s="516"/>
      <c r="AXR51" s="516"/>
      <c r="AXS51" s="516"/>
      <c r="AXT51" s="516"/>
      <c r="AXU51" s="516"/>
      <c r="AXV51" s="516"/>
      <c r="AXW51" s="516"/>
      <c r="AXX51" s="516"/>
      <c r="AXY51" s="516"/>
      <c r="AXZ51" s="516"/>
      <c r="AYA51" s="516"/>
      <c r="AYB51" s="516"/>
      <c r="AYC51" s="516"/>
      <c r="AYD51" s="516"/>
      <c r="AYE51" s="516"/>
      <c r="AYF51" s="516"/>
      <c r="AYG51" s="516"/>
      <c r="AYH51" s="516"/>
      <c r="AYI51" s="516"/>
      <c r="AYJ51" s="516"/>
      <c r="AYK51" s="516"/>
      <c r="AYL51" s="516"/>
      <c r="AYM51" s="516"/>
      <c r="AYN51" s="516"/>
      <c r="AYO51" s="516"/>
      <c r="AYP51" s="516"/>
      <c r="AYQ51" s="516"/>
      <c r="AYR51" s="516"/>
      <c r="AYS51" s="516"/>
      <c r="AYT51" s="516"/>
      <c r="AYU51" s="516"/>
      <c r="AYV51" s="516"/>
      <c r="AYW51" s="516"/>
      <c r="AYX51" s="516"/>
      <c r="AYY51" s="516"/>
      <c r="AYZ51" s="516"/>
      <c r="AZA51" s="516"/>
      <c r="AZB51" s="516"/>
      <c r="AZC51" s="516"/>
      <c r="AZD51" s="516"/>
      <c r="AZE51" s="516"/>
      <c r="AZF51" s="516"/>
      <c r="AZG51" s="516"/>
      <c r="AZH51" s="516"/>
      <c r="AZI51" s="516"/>
      <c r="AZJ51" s="516"/>
      <c r="AZK51" s="516"/>
      <c r="AZL51" s="516"/>
      <c r="AZM51" s="516"/>
      <c r="AZN51" s="516"/>
      <c r="AZO51" s="516"/>
      <c r="AZP51" s="516"/>
      <c r="AZQ51" s="516"/>
      <c r="AZR51" s="516"/>
      <c r="AZS51" s="516"/>
      <c r="AZT51" s="516"/>
      <c r="AZU51" s="516"/>
      <c r="AZV51" s="516"/>
      <c r="AZW51" s="516"/>
      <c r="AZX51" s="516"/>
      <c r="AZY51" s="516"/>
      <c r="AZZ51" s="516"/>
      <c r="BAA51" s="516"/>
      <c r="BAB51" s="516"/>
      <c r="BAC51" s="516"/>
      <c r="BAD51" s="516"/>
      <c r="BAE51" s="516"/>
      <c r="BAF51" s="516"/>
      <c r="BAG51" s="516"/>
      <c r="BAH51" s="516"/>
      <c r="BAI51" s="516"/>
      <c r="BAJ51" s="516"/>
      <c r="BAK51" s="516"/>
      <c r="BAL51" s="516"/>
      <c r="BAM51" s="516"/>
      <c r="BAN51" s="516"/>
      <c r="BAO51" s="516"/>
      <c r="BAP51" s="516"/>
      <c r="BAQ51" s="516"/>
      <c r="BAR51" s="516"/>
      <c r="BAS51" s="516"/>
      <c r="BAT51" s="516"/>
      <c r="BAU51" s="516"/>
      <c r="BAV51" s="516"/>
      <c r="BAW51" s="516"/>
      <c r="BAX51" s="516"/>
      <c r="BAY51" s="516"/>
      <c r="BAZ51" s="516"/>
      <c r="BBA51" s="516"/>
      <c r="BBB51" s="516"/>
      <c r="BBC51" s="516"/>
      <c r="BBD51" s="516"/>
      <c r="BBE51" s="516"/>
      <c r="BBF51" s="516"/>
      <c r="BBG51" s="516"/>
      <c r="BBH51" s="516"/>
      <c r="BBI51" s="516"/>
      <c r="BBJ51" s="516"/>
      <c r="BBK51" s="516"/>
      <c r="BBL51" s="516"/>
      <c r="BBM51" s="516"/>
      <c r="BBN51" s="516"/>
      <c r="BBO51" s="516"/>
      <c r="BBP51" s="516"/>
      <c r="BBQ51" s="516"/>
      <c r="BBR51" s="516"/>
      <c r="BBS51" s="516"/>
      <c r="BBT51" s="516"/>
      <c r="BBU51" s="516"/>
      <c r="BBV51" s="516"/>
      <c r="BBW51" s="516"/>
      <c r="BBX51" s="516"/>
      <c r="BBY51" s="516"/>
      <c r="BBZ51" s="516"/>
      <c r="BCA51" s="516"/>
      <c r="BCB51" s="516"/>
      <c r="BCC51" s="516"/>
      <c r="BCD51" s="516"/>
      <c r="BCE51" s="516"/>
      <c r="BCF51" s="516"/>
      <c r="BCG51" s="516"/>
      <c r="BCH51" s="516"/>
      <c r="BCI51" s="516"/>
      <c r="BCJ51" s="516"/>
      <c r="BCK51" s="516"/>
      <c r="BCL51" s="516"/>
      <c r="BCM51" s="516"/>
      <c r="BCN51" s="516"/>
      <c r="BCO51" s="516"/>
      <c r="BCP51" s="516"/>
      <c r="BCQ51" s="516"/>
      <c r="BCR51" s="516"/>
      <c r="BCS51" s="516"/>
      <c r="BCT51" s="516"/>
      <c r="BCU51" s="516"/>
      <c r="BCV51" s="516"/>
      <c r="BCW51" s="516"/>
      <c r="BCX51" s="516"/>
      <c r="BCY51" s="516"/>
      <c r="BCZ51" s="516"/>
      <c r="BDA51" s="516"/>
      <c r="BDB51" s="516"/>
      <c r="BDC51" s="516"/>
      <c r="BDD51" s="516"/>
      <c r="BDE51" s="516"/>
      <c r="BDF51" s="516"/>
      <c r="BDG51" s="516"/>
      <c r="BDH51" s="516"/>
      <c r="BDI51" s="516"/>
      <c r="BDJ51" s="516"/>
      <c r="BDK51" s="516"/>
      <c r="BDL51" s="516"/>
      <c r="BDM51" s="516"/>
      <c r="BDN51" s="516"/>
      <c r="BDO51" s="516"/>
      <c r="BDP51" s="516"/>
      <c r="BDQ51" s="516"/>
      <c r="BDR51" s="516"/>
      <c r="BDS51" s="516"/>
      <c r="BDT51" s="516"/>
      <c r="BDU51" s="516"/>
      <c r="BDV51" s="516"/>
      <c r="BDW51" s="516"/>
      <c r="BDX51" s="516"/>
      <c r="BDY51" s="516"/>
      <c r="BDZ51" s="516"/>
      <c r="BEA51" s="516"/>
      <c r="BEB51" s="516"/>
      <c r="BEC51" s="516"/>
      <c r="BED51" s="516"/>
      <c r="BEE51" s="516"/>
      <c r="BEF51" s="516"/>
      <c r="BEG51" s="516"/>
      <c r="BEH51" s="516"/>
      <c r="BEI51" s="516"/>
      <c r="BEJ51" s="516"/>
      <c r="BEK51" s="516"/>
      <c r="BEL51" s="516"/>
      <c r="BEM51" s="516"/>
      <c r="BEN51" s="516"/>
      <c r="BEO51" s="516"/>
      <c r="BEP51" s="516"/>
      <c r="BEQ51" s="516"/>
      <c r="BER51" s="516"/>
      <c r="BES51" s="516"/>
      <c r="BET51" s="516"/>
      <c r="BEU51" s="516"/>
      <c r="BEV51" s="516"/>
      <c r="BEW51" s="516"/>
      <c r="BEX51" s="516"/>
      <c r="BEY51" s="516"/>
      <c r="BEZ51" s="516"/>
      <c r="BFA51" s="516"/>
      <c r="BFB51" s="516"/>
      <c r="BFC51" s="516"/>
      <c r="BFD51" s="516"/>
      <c r="BFE51" s="516"/>
      <c r="BFF51" s="516"/>
      <c r="BFG51" s="516"/>
      <c r="BFH51" s="516"/>
      <c r="BFI51" s="516"/>
      <c r="BFJ51" s="516"/>
      <c r="BFK51" s="516"/>
      <c r="BFL51" s="516"/>
      <c r="BFM51" s="516"/>
      <c r="BFN51" s="516"/>
      <c r="BFO51" s="516"/>
      <c r="BFP51" s="516"/>
      <c r="BFQ51" s="516"/>
      <c r="BFR51" s="516"/>
      <c r="BFS51" s="516"/>
      <c r="BFT51" s="516"/>
      <c r="BFU51" s="516"/>
      <c r="BFV51" s="516"/>
      <c r="BFW51" s="516"/>
      <c r="BFX51" s="516"/>
      <c r="BFY51" s="516"/>
      <c r="BFZ51" s="516"/>
      <c r="BGA51" s="516"/>
      <c r="BGB51" s="516"/>
      <c r="BGC51" s="516"/>
      <c r="BGD51" s="516"/>
      <c r="BGE51" s="516"/>
      <c r="BGF51" s="516"/>
      <c r="BGG51" s="516"/>
      <c r="BGH51" s="516"/>
      <c r="BGI51" s="516"/>
      <c r="BGJ51" s="516"/>
      <c r="BGK51" s="516"/>
      <c r="BGL51" s="516"/>
      <c r="BGM51" s="516"/>
      <c r="BGN51" s="516"/>
      <c r="BGO51" s="516"/>
      <c r="BGP51" s="516"/>
      <c r="BGQ51" s="516"/>
      <c r="BGR51" s="516"/>
      <c r="BGS51" s="516"/>
      <c r="BGT51" s="516"/>
      <c r="BGU51" s="516"/>
      <c r="BGV51" s="516"/>
      <c r="BGW51" s="516"/>
      <c r="BGX51" s="516"/>
      <c r="BGY51" s="516"/>
      <c r="BGZ51" s="516"/>
      <c r="BHA51" s="516"/>
      <c r="BHB51" s="516"/>
      <c r="BHC51" s="516"/>
      <c r="BHD51" s="516"/>
      <c r="BHE51" s="516"/>
      <c r="BHF51" s="516"/>
      <c r="BHG51" s="516"/>
      <c r="BHH51" s="516"/>
      <c r="BHI51" s="516"/>
      <c r="BHJ51" s="516"/>
      <c r="BHK51" s="516"/>
      <c r="BHL51" s="516"/>
      <c r="BHM51" s="516"/>
      <c r="BHN51" s="516"/>
      <c r="BHO51" s="516"/>
      <c r="BHP51" s="516"/>
      <c r="BHQ51" s="516"/>
      <c r="BHR51" s="516"/>
      <c r="BHS51" s="516"/>
      <c r="BHT51" s="516"/>
      <c r="BHU51" s="516"/>
      <c r="BHV51" s="516"/>
      <c r="BHW51" s="516"/>
      <c r="BHX51" s="516"/>
      <c r="BHY51" s="516"/>
      <c r="BHZ51" s="516"/>
      <c r="BIA51" s="516"/>
      <c r="BIB51" s="516"/>
      <c r="BIC51" s="516"/>
      <c r="BID51" s="516"/>
      <c r="BIE51" s="516"/>
      <c r="BIF51" s="516"/>
      <c r="BIG51" s="516"/>
      <c r="BIH51" s="516"/>
      <c r="BII51" s="516"/>
      <c r="BIJ51" s="516"/>
      <c r="BIK51" s="516"/>
      <c r="BIL51" s="516"/>
      <c r="BIM51" s="516"/>
      <c r="BIN51" s="516"/>
      <c r="BIO51" s="516"/>
      <c r="BIP51" s="516"/>
      <c r="BIQ51" s="516"/>
      <c r="BIR51" s="516"/>
      <c r="BIS51" s="516"/>
      <c r="BIT51" s="516"/>
      <c r="BIU51" s="516"/>
      <c r="BIV51" s="516"/>
      <c r="BIW51" s="516"/>
      <c r="BIX51" s="516"/>
      <c r="BIY51" s="516"/>
      <c r="BIZ51" s="516"/>
      <c r="BJA51" s="516"/>
      <c r="BJB51" s="516"/>
      <c r="BJC51" s="516"/>
      <c r="BJD51" s="516"/>
      <c r="BJE51" s="516"/>
      <c r="BJF51" s="516"/>
      <c r="BJG51" s="516"/>
      <c r="BJH51" s="516"/>
      <c r="BJI51" s="516"/>
      <c r="BJJ51" s="516"/>
      <c r="BJK51" s="516"/>
      <c r="BJL51" s="516"/>
      <c r="BJM51" s="516"/>
      <c r="BJN51" s="516"/>
      <c r="BJO51" s="516"/>
      <c r="BJP51" s="516"/>
      <c r="BJQ51" s="516"/>
      <c r="BJR51" s="516"/>
      <c r="BJS51" s="516"/>
      <c r="BJT51" s="516"/>
      <c r="BJU51" s="516"/>
      <c r="BJV51" s="516"/>
      <c r="BJW51" s="516"/>
      <c r="BJX51" s="516"/>
      <c r="BJY51" s="516"/>
      <c r="BJZ51" s="516"/>
      <c r="BKA51" s="516"/>
      <c r="BKB51" s="516"/>
      <c r="BKC51" s="516"/>
      <c r="BKD51" s="516"/>
      <c r="BKE51" s="516"/>
      <c r="BKF51" s="516"/>
      <c r="BKG51" s="516"/>
      <c r="BKH51" s="516"/>
      <c r="BKI51" s="516"/>
      <c r="BKJ51" s="516"/>
      <c r="BKK51" s="516"/>
      <c r="BKL51" s="516"/>
      <c r="BKM51" s="516"/>
      <c r="BKN51" s="516"/>
      <c r="BKO51" s="516"/>
      <c r="BKP51" s="516"/>
      <c r="BKQ51" s="516"/>
      <c r="BKR51" s="516"/>
      <c r="BKS51" s="516"/>
      <c r="BKT51" s="516"/>
      <c r="BKU51" s="516"/>
      <c r="BKV51" s="516"/>
      <c r="BKW51" s="516"/>
      <c r="BKX51" s="516"/>
      <c r="BKY51" s="516"/>
      <c r="BKZ51" s="516"/>
      <c r="BLA51" s="516"/>
      <c r="BLB51" s="516"/>
      <c r="BLC51" s="516"/>
      <c r="BLD51" s="516"/>
      <c r="BLE51" s="516"/>
      <c r="BLF51" s="516"/>
      <c r="BLG51" s="516"/>
      <c r="BLH51" s="516"/>
      <c r="BLI51" s="516"/>
      <c r="BLJ51" s="516"/>
      <c r="BLK51" s="516"/>
      <c r="BLL51" s="516"/>
      <c r="BLM51" s="516"/>
      <c r="BLN51" s="516"/>
      <c r="BLO51" s="516"/>
      <c r="BLP51" s="516"/>
      <c r="BLQ51" s="516"/>
      <c r="BLR51" s="516"/>
      <c r="BLS51" s="516"/>
      <c r="BLT51" s="516"/>
      <c r="BLU51" s="516"/>
      <c r="BLV51" s="516"/>
      <c r="BLW51" s="516"/>
      <c r="BLX51" s="516"/>
      <c r="BLY51" s="516"/>
      <c r="BLZ51" s="516"/>
      <c r="BMA51" s="516"/>
      <c r="BMB51" s="516"/>
      <c r="BMC51" s="516"/>
      <c r="BMD51" s="516"/>
      <c r="BME51" s="516"/>
      <c r="BMF51" s="516"/>
      <c r="BMG51" s="516"/>
      <c r="BMH51" s="516"/>
      <c r="BMI51" s="516"/>
      <c r="BMJ51" s="516"/>
      <c r="BMK51" s="516"/>
      <c r="BML51" s="516"/>
      <c r="BMM51" s="516"/>
      <c r="BMN51" s="516"/>
      <c r="BMO51" s="516"/>
      <c r="BMP51" s="516"/>
      <c r="BMQ51" s="516"/>
      <c r="BMR51" s="516"/>
      <c r="BMS51" s="516"/>
      <c r="BMT51" s="516"/>
      <c r="BMU51" s="516"/>
      <c r="BMV51" s="516"/>
      <c r="BMW51" s="516"/>
      <c r="BMX51" s="516"/>
      <c r="BMY51" s="516"/>
      <c r="BMZ51" s="516"/>
      <c r="BNA51" s="516"/>
      <c r="BNB51" s="516"/>
      <c r="BNC51" s="516"/>
      <c r="BND51" s="516"/>
      <c r="BNE51" s="516"/>
      <c r="BNF51" s="516"/>
      <c r="BNG51" s="516"/>
      <c r="BNH51" s="516"/>
      <c r="BNI51" s="516"/>
      <c r="BNJ51" s="516"/>
      <c r="BNK51" s="516"/>
      <c r="BNL51" s="516"/>
      <c r="BNM51" s="516"/>
      <c r="BNN51" s="516"/>
      <c r="BNO51" s="516"/>
      <c r="BNP51" s="516"/>
      <c r="BNQ51" s="516"/>
      <c r="BNR51" s="516"/>
      <c r="BNS51" s="516"/>
      <c r="BNT51" s="516"/>
      <c r="BNU51" s="516"/>
      <c r="BNV51" s="516"/>
      <c r="BNW51" s="516"/>
      <c r="BNX51" s="516"/>
      <c r="BNY51" s="516"/>
      <c r="BNZ51" s="516"/>
      <c r="BOA51" s="516"/>
      <c r="BOB51" s="516"/>
      <c r="BOC51" s="516"/>
      <c r="BOD51" s="516"/>
      <c r="BOE51" s="516"/>
      <c r="BOF51" s="516"/>
      <c r="BOG51" s="516"/>
      <c r="BOH51" s="516"/>
      <c r="BOI51" s="516"/>
      <c r="BOJ51" s="516"/>
      <c r="BOK51" s="516"/>
      <c r="BOL51" s="516"/>
      <c r="BOM51" s="516"/>
      <c r="BON51" s="516"/>
      <c r="BOO51" s="516"/>
      <c r="BOP51" s="516"/>
      <c r="BOQ51" s="516"/>
      <c r="BOR51" s="516"/>
      <c r="BOS51" s="516"/>
      <c r="BOT51" s="516"/>
      <c r="BOU51" s="516"/>
      <c r="BOV51" s="516"/>
      <c r="BOW51" s="516"/>
      <c r="BOX51" s="516"/>
      <c r="BOY51" s="516"/>
      <c r="BOZ51" s="516"/>
      <c r="BPA51" s="516"/>
      <c r="BPB51" s="516"/>
      <c r="BPC51" s="516"/>
      <c r="BPD51" s="516"/>
      <c r="BPE51" s="516"/>
      <c r="BPF51" s="516"/>
      <c r="BPG51" s="516"/>
      <c r="BPH51" s="516"/>
      <c r="BPI51" s="516"/>
      <c r="BPJ51" s="516"/>
      <c r="BPK51" s="516"/>
      <c r="BPL51" s="516"/>
      <c r="BPM51" s="516"/>
      <c r="BPN51" s="516"/>
      <c r="BPO51" s="516"/>
      <c r="BPP51" s="516"/>
      <c r="BPQ51" s="516"/>
      <c r="BPR51" s="516"/>
      <c r="BPS51" s="516"/>
      <c r="BPT51" s="516"/>
      <c r="BPU51" s="516"/>
      <c r="BPV51" s="516"/>
      <c r="BPW51" s="516"/>
      <c r="BPX51" s="516"/>
      <c r="BPY51" s="516"/>
      <c r="BPZ51" s="516"/>
      <c r="BQA51" s="516"/>
      <c r="BQB51" s="516"/>
      <c r="BQC51" s="516"/>
      <c r="BQD51" s="516"/>
      <c r="BQE51" s="516"/>
      <c r="BQF51" s="516"/>
      <c r="BQG51" s="516"/>
      <c r="BQH51" s="516"/>
      <c r="BQI51" s="516"/>
      <c r="BQJ51" s="516"/>
      <c r="BQK51" s="516"/>
      <c r="BQL51" s="516"/>
      <c r="BQM51" s="516"/>
      <c r="BQN51" s="516"/>
      <c r="BQO51" s="516"/>
      <c r="BQP51" s="516"/>
      <c r="BQQ51" s="516"/>
      <c r="BQR51" s="516"/>
      <c r="BQS51" s="516"/>
      <c r="BQT51" s="516"/>
      <c r="BQU51" s="516"/>
      <c r="BQV51" s="516"/>
      <c r="BQW51" s="516"/>
      <c r="BQX51" s="516"/>
      <c r="BQY51" s="516"/>
      <c r="BQZ51" s="516"/>
      <c r="BRA51" s="516"/>
      <c r="BRB51" s="516"/>
      <c r="BRC51" s="516"/>
      <c r="BRD51" s="516"/>
      <c r="BRE51" s="516"/>
      <c r="BRF51" s="516"/>
      <c r="BRG51" s="516"/>
      <c r="BRH51" s="516"/>
      <c r="BRI51" s="516"/>
      <c r="BRJ51" s="516"/>
      <c r="BRK51" s="516"/>
      <c r="BRL51" s="516"/>
      <c r="BRM51" s="516"/>
      <c r="BRN51" s="516"/>
      <c r="BRO51" s="516"/>
      <c r="BRP51" s="516"/>
      <c r="BRQ51" s="516"/>
      <c r="BRR51" s="516"/>
      <c r="BRS51" s="516"/>
      <c r="BRT51" s="516"/>
      <c r="BRU51" s="516"/>
      <c r="BRV51" s="516"/>
      <c r="BRW51" s="516"/>
      <c r="BRX51" s="516"/>
      <c r="BRY51" s="516"/>
      <c r="BRZ51" s="516"/>
      <c r="BSA51" s="516"/>
      <c r="BSB51" s="516"/>
      <c r="BSC51" s="516"/>
      <c r="BSD51" s="516"/>
      <c r="BSE51" s="516"/>
      <c r="BSF51" s="516"/>
      <c r="BSG51" s="516"/>
      <c r="BSH51" s="516"/>
      <c r="BSI51" s="516"/>
      <c r="BSJ51" s="516"/>
      <c r="BSK51" s="516"/>
      <c r="BSL51" s="516"/>
      <c r="BSM51" s="516"/>
      <c r="BSN51" s="516"/>
      <c r="BSO51" s="516"/>
      <c r="BSP51" s="516"/>
      <c r="BSQ51" s="516"/>
      <c r="BSR51" s="516"/>
      <c r="BSS51" s="516"/>
      <c r="BST51" s="516"/>
      <c r="BSU51" s="516"/>
      <c r="BSV51" s="516"/>
      <c r="BSW51" s="516"/>
      <c r="BSX51" s="516"/>
      <c r="BSY51" s="516"/>
      <c r="BSZ51" s="516"/>
      <c r="BTA51" s="516"/>
      <c r="BTB51" s="516"/>
      <c r="BTC51" s="516"/>
      <c r="BTD51" s="516"/>
      <c r="BTE51" s="516"/>
      <c r="BTF51" s="516"/>
      <c r="BTG51" s="516"/>
      <c r="BTH51" s="516"/>
      <c r="BTI51" s="516"/>
      <c r="BTJ51" s="516"/>
      <c r="BTK51" s="516"/>
      <c r="BTL51" s="516"/>
      <c r="BTM51" s="516"/>
      <c r="BTN51" s="516"/>
      <c r="BTO51" s="516"/>
      <c r="BTP51" s="516"/>
      <c r="BTQ51" s="516"/>
      <c r="BTR51" s="516"/>
      <c r="BTS51" s="516"/>
      <c r="BTT51" s="516"/>
      <c r="BTU51" s="516"/>
      <c r="BTV51" s="516"/>
      <c r="BTW51" s="516"/>
      <c r="BTX51" s="516"/>
      <c r="BTY51" s="516"/>
      <c r="BTZ51" s="516"/>
      <c r="BUA51" s="516"/>
      <c r="BUB51" s="516"/>
      <c r="BUC51" s="516"/>
      <c r="BUD51" s="516"/>
      <c r="BUE51" s="516"/>
      <c r="BUF51" s="516"/>
      <c r="BUG51" s="516"/>
      <c r="BUH51" s="516"/>
      <c r="BUI51" s="516"/>
      <c r="BUJ51" s="516"/>
      <c r="BUK51" s="516"/>
      <c r="BUL51" s="516"/>
      <c r="BUM51" s="516"/>
      <c r="BUN51" s="516"/>
      <c r="BUO51" s="516"/>
      <c r="BUP51" s="516"/>
      <c r="BUQ51" s="516"/>
      <c r="BUR51" s="516"/>
      <c r="BUS51" s="516"/>
      <c r="BUT51" s="516"/>
      <c r="BUU51" s="516"/>
      <c r="BUV51" s="516"/>
      <c r="BUW51" s="516"/>
      <c r="BUX51" s="516"/>
      <c r="BUY51" s="516"/>
      <c r="BUZ51" s="516"/>
      <c r="BVA51" s="516"/>
      <c r="BVB51" s="516"/>
      <c r="BVC51" s="516"/>
      <c r="BVD51" s="516"/>
      <c r="BVE51" s="516"/>
      <c r="BVF51" s="516"/>
      <c r="BVG51" s="516"/>
      <c r="BVH51" s="516"/>
      <c r="BVI51" s="516"/>
      <c r="BVJ51" s="516"/>
      <c r="BVK51" s="516"/>
      <c r="BVL51" s="516"/>
      <c r="BVM51" s="516"/>
      <c r="BVN51" s="516"/>
      <c r="BVO51" s="516"/>
      <c r="BVP51" s="516"/>
      <c r="BVQ51" s="516"/>
      <c r="BVR51" s="516"/>
      <c r="BVS51" s="516"/>
      <c r="BVT51" s="516"/>
      <c r="BVU51" s="516"/>
      <c r="BVV51" s="516"/>
      <c r="BVW51" s="516"/>
      <c r="BVX51" s="516"/>
      <c r="BVY51" s="516"/>
      <c r="BVZ51" s="516"/>
      <c r="BWA51" s="516"/>
      <c r="BWB51" s="516"/>
      <c r="BWC51" s="516"/>
      <c r="BWD51" s="516"/>
      <c r="BWE51" s="516"/>
      <c r="BWF51" s="516"/>
      <c r="BWG51" s="516"/>
      <c r="BWH51" s="516"/>
      <c r="BWI51" s="516"/>
      <c r="BWJ51" s="516"/>
      <c r="BWK51" s="516"/>
      <c r="BWL51" s="516"/>
      <c r="BWM51" s="516"/>
      <c r="BWN51" s="516"/>
      <c r="BWO51" s="516"/>
      <c r="BWP51" s="516"/>
      <c r="BWQ51" s="516"/>
      <c r="BWR51" s="516"/>
      <c r="BWS51" s="516"/>
      <c r="BWT51" s="516"/>
      <c r="BWU51" s="516"/>
      <c r="BWV51" s="516"/>
      <c r="BWW51" s="516"/>
      <c r="BWX51" s="516"/>
      <c r="BWY51" s="516"/>
      <c r="BWZ51" s="516"/>
      <c r="BXA51" s="516"/>
      <c r="BXB51" s="516"/>
      <c r="BXC51" s="516"/>
      <c r="BXD51" s="516"/>
      <c r="BXE51" s="516"/>
      <c r="BXF51" s="516"/>
      <c r="BXG51" s="516"/>
      <c r="BXH51" s="516"/>
      <c r="BXI51" s="516"/>
      <c r="BXJ51" s="516"/>
      <c r="BXK51" s="516"/>
      <c r="BXL51" s="516"/>
      <c r="BXM51" s="516"/>
      <c r="BXN51" s="516"/>
      <c r="BXO51" s="516"/>
      <c r="BXP51" s="516"/>
      <c r="BXQ51" s="516"/>
      <c r="BXR51" s="516"/>
      <c r="BXS51" s="516"/>
      <c r="BXT51" s="516"/>
      <c r="BXU51" s="516"/>
      <c r="BXV51" s="516"/>
      <c r="BXW51" s="516"/>
      <c r="BXX51" s="516"/>
      <c r="BXY51" s="516"/>
      <c r="BXZ51" s="516"/>
      <c r="BYA51" s="516"/>
      <c r="BYB51" s="516"/>
      <c r="BYC51" s="516"/>
      <c r="BYD51" s="516"/>
      <c r="BYE51" s="516"/>
      <c r="BYF51" s="516"/>
      <c r="BYG51" s="516"/>
      <c r="BYH51" s="516"/>
      <c r="BYI51" s="516"/>
      <c r="BYJ51" s="516"/>
      <c r="BYK51" s="516"/>
      <c r="BYL51" s="516"/>
      <c r="BYM51" s="516"/>
      <c r="BYN51" s="516"/>
      <c r="BYO51" s="516"/>
      <c r="BYP51" s="516"/>
      <c r="BYQ51" s="516"/>
      <c r="BYR51" s="516"/>
      <c r="BYS51" s="516"/>
      <c r="BYT51" s="516"/>
      <c r="BYU51" s="516"/>
      <c r="BYV51" s="516"/>
      <c r="BYW51" s="516"/>
      <c r="BYX51" s="516"/>
      <c r="BYY51" s="516"/>
      <c r="BYZ51" s="516"/>
      <c r="BZA51" s="516"/>
      <c r="BZB51" s="516"/>
      <c r="BZC51" s="516"/>
      <c r="BZD51" s="516"/>
      <c r="BZE51" s="516"/>
      <c r="BZF51" s="516"/>
      <c r="BZG51" s="516"/>
      <c r="BZH51" s="516"/>
      <c r="BZI51" s="516"/>
      <c r="BZJ51" s="516"/>
      <c r="BZK51" s="516"/>
      <c r="BZL51" s="516"/>
      <c r="BZM51" s="516"/>
      <c r="BZN51" s="516"/>
      <c r="BZO51" s="516"/>
      <c r="BZP51" s="516"/>
      <c r="BZQ51" s="516"/>
      <c r="BZR51" s="516"/>
      <c r="BZS51" s="516"/>
      <c r="BZT51" s="516"/>
      <c r="BZU51" s="516"/>
      <c r="BZV51" s="516"/>
      <c r="BZW51" s="516"/>
      <c r="BZX51" s="516"/>
      <c r="BZY51" s="516"/>
      <c r="BZZ51" s="516"/>
      <c r="CAA51" s="516"/>
      <c r="CAB51" s="516"/>
      <c r="CAC51" s="516"/>
      <c r="CAD51" s="516"/>
      <c r="CAE51" s="516"/>
      <c r="CAF51" s="516"/>
      <c r="CAG51" s="516"/>
      <c r="CAH51" s="516"/>
      <c r="CAI51" s="516"/>
      <c r="CAJ51" s="516"/>
      <c r="CAK51" s="516"/>
      <c r="CAL51" s="516"/>
      <c r="CAM51" s="516"/>
      <c r="CAN51" s="516"/>
      <c r="CAO51" s="516"/>
      <c r="CAP51" s="516"/>
      <c r="CAQ51" s="516"/>
      <c r="CAR51" s="516"/>
      <c r="CAS51" s="516"/>
      <c r="CAT51" s="516"/>
      <c r="CAU51" s="516"/>
      <c r="CAV51" s="516"/>
      <c r="CAW51" s="516"/>
      <c r="CAX51" s="516"/>
      <c r="CAY51" s="516"/>
      <c r="CAZ51" s="516"/>
      <c r="CBA51" s="516"/>
      <c r="CBB51" s="516"/>
      <c r="CBC51" s="516"/>
      <c r="CBD51" s="516"/>
      <c r="CBE51" s="516"/>
      <c r="CBF51" s="516"/>
      <c r="CBG51" s="516"/>
      <c r="CBH51" s="516"/>
      <c r="CBI51" s="516"/>
      <c r="CBJ51" s="516"/>
      <c r="CBK51" s="516"/>
      <c r="CBL51" s="516"/>
      <c r="CBM51" s="516"/>
      <c r="CBN51" s="516"/>
      <c r="CBO51" s="516"/>
      <c r="CBP51" s="516"/>
      <c r="CBQ51" s="516"/>
      <c r="CBR51" s="516"/>
      <c r="CBS51" s="516"/>
      <c r="CBT51" s="516"/>
      <c r="CBU51" s="516"/>
      <c r="CBV51" s="516"/>
      <c r="CBW51" s="516"/>
      <c r="CBX51" s="516"/>
      <c r="CBY51" s="516"/>
      <c r="CBZ51" s="516"/>
      <c r="CCA51" s="516"/>
      <c r="CCB51" s="516"/>
      <c r="CCC51" s="516"/>
      <c r="CCD51" s="516"/>
      <c r="CCE51" s="516"/>
      <c r="CCF51" s="516"/>
      <c r="CCG51" s="516"/>
      <c r="CCH51" s="516"/>
      <c r="CCI51" s="516"/>
      <c r="CCJ51" s="516"/>
      <c r="CCK51" s="516"/>
      <c r="CCL51" s="516"/>
      <c r="CCM51" s="516"/>
      <c r="CCN51" s="516"/>
      <c r="CCO51" s="516"/>
      <c r="CCP51" s="516"/>
      <c r="CCQ51" s="516"/>
      <c r="CCR51" s="516"/>
      <c r="CCS51" s="516"/>
      <c r="CCT51" s="516"/>
      <c r="CCU51" s="516"/>
      <c r="CCV51" s="516"/>
      <c r="CCW51" s="516"/>
      <c r="CCX51" s="516"/>
      <c r="CCY51" s="516"/>
      <c r="CCZ51" s="516"/>
      <c r="CDA51" s="516"/>
      <c r="CDB51" s="516"/>
      <c r="CDC51" s="516"/>
      <c r="CDD51" s="516"/>
      <c r="CDE51" s="516"/>
      <c r="CDF51" s="516"/>
      <c r="CDG51" s="516"/>
      <c r="CDH51" s="516"/>
      <c r="CDI51" s="516"/>
      <c r="CDJ51" s="516"/>
      <c r="CDK51" s="516"/>
      <c r="CDL51" s="516"/>
      <c r="CDM51" s="516"/>
      <c r="CDN51" s="516"/>
      <c r="CDO51" s="516"/>
      <c r="CDP51" s="516"/>
      <c r="CDQ51" s="516"/>
      <c r="CDR51" s="516"/>
      <c r="CDS51" s="516"/>
      <c r="CDT51" s="516"/>
      <c r="CDU51" s="516"/>
      <c r="CDV51" s="516"/>
      <c r="CDW51" s="516"/>
      <c r="CDX51" s="516"/>
      <c r="CDY51" s="516"/>
      <c r="CDZ51" s="516"/>
      <c r="CEA51" s="516"/>
      <c r="CEB51" s="516"/>
      <c r="CEC51" s="516"/>
      <c r="CED51" s="516"/>
      <c r="CEE51" s="516"/>
      <c r="CEF51" s="516"/>
      <c r="CEG51" s="516"/>
      <c r="CEH51" s="516"/>
      <c r="CEI51" s="516"/>
      <c r="CEJ51" s="516"/>
      <c r="CEK51" s="516"/>
      <c r="CEL51" s="516"/>
      <c r="CEM51" s="516"/>
      <c r="CEN51" s="516"/>
      <c r="CEO51" s="516"/>
      <c r="CEP51" s="516"/>
      <c r="CEQ51" s="516"/>
      <c r="CER51" s="516"/>
      <c r="CES51" s="516"/>
      <c r="CET51" s="516"/>
      <c r="CEU51" s="516"/>
      <c r="CEV51" s="516"/>
      <c r="CEW51" s="516"/>
      <c r="CEX51" s="516"/>
      <c r="CEY51" s="516"/>
      <c r="CEZ51" s="516"/>
      <c r="CFA51" s="516"/>
      <c r="CFB51" s="516"/>
      <c r="CFC51" s="516"/>
      <c r="CFD51" s="516"/>
      <c r="CFE51" s="516"/>
      <c r="CFF51" s="516"/>
      <c r="CFG51" s="516"/>
      <c r="CFH51" s="516"/>
      <c r="CFI51" s="516"/>
      <c r="CFJ51" s="516"/>
      <c r="CFK51" s="516"/>
      <c r="CFL51" s="516"/>
      <c r="CFM51" s="516"/>
      <c r="CFN51" s="516"/>
      <c r="CFO51" s="516"/>
      <c r="CFP51" s="516"/>
      <c r="CFQ51" s="516"/>
      <c r="CFR51" s="516"/>
      <c r="CFS51" s="516"/>
      <c r="CFT51" s="516"/>
      <c r="CFU51" s="516"/>
      <c r="CFV51" s="516"/>
      <c r="CFW51" s="516"/>
      <c r="CFX51" s="516"/>
      <c r="CFY51" s="516"/>
      <c r="CFZ51" s="516"/>
      <c r="CGA51" s="516"/>
      <c r="CGB51" s="516"/>
      <c r="CGC51" s="516"/>
      <c r="CGD51" s="516"/>
      <c r="CGE51" s="516"/>
      <c r="CGF51" s="516"/>
      <c r="CGG51" s="516"/>
      <c r="CGH51" s="516"/>
      <c r="CGI51" s="516"/>
      <c r="CGJ51" s="516"/>
      <c r="CGK51" s="516"/>
      <c r="CGL51" s="516"/>
      <c r="CGM51" s="516"/>
      <c r="CGN51" s="516"/>
      <c r="CGO51" s="516"/>
      <c r="CGP51" s="516"/>
      <c r="CGQ51" s="516"/>
      <c r="CGR51" s="516"/>
      <c r="CGS51" s="516"/>
      <c r="CGT51" s="516"/>
      <c r="CGU51" s="516"/>
      <c r="CGV51" s="516"/>
      <c r="CGW51" s="516"/>
      <c r="CGX51" s="516"/>
      <c r="CGY51" s="516"/>
      <c r="CGZ51" s="516"/>
      <c r="CHA51" s="516"/>
      <c r="CHB51" s="516"/>
      <c r="CHC51" s="516"/>
      <c r="CHD51" s="516"/>
      <c r="CHE51" s="516"/>
      <c r="CHF51" s="516"/>
      <c r="CHG51" s="516"/>
      <c r="CHH51" s="516"/>
      <c r="CHI51" s="516"/>
      <c r="CHJ51" s="516"/>
      <c r="CHK51" s="516"/>
      <c r="CHL51" s="516"/>
      <c r="CHM51" s="516"/>
      <c r="CHN51" s="516"/>
      <c r="CHO51" s="516"/>
      <c r="CHP51" s="516"/>
      <c r="CHQ51" s="516"/>
      <c r="CHR51" s="516"/>
      <c r="CHS51" s="516"/>
      <c r="CHT51" s="516"/>
      <c r="CHU51" s="516"/>
      <c r="CHV51" s="516"/>
      <c r="CHW51" s="516"/>
      <c r="CHX51" s="516"/>
      <c r="CHY51" s="516"/>
      <c r="CHZ51" s="516"/>
      <c r="CIA51" s="516"/>
      <c r="CIB51" s="516"/>
      <c r="CIC51" s="516"/>
      <c r="CID51" s="516"/>
      <c r="CIE51" s="516"/>
      <c r="CIF51" s="516"/>
      <c r="CIG51" s="516"/>
      <c r="CIH51" s="516"/>
      <c r="CII51" s="516"/>
      <c r="CIJ51" s="516"/>
      <c r="CIK51" s="516"/>
      <c r="CIL51" s="516"/>
      <c r="CIM51" s="516"/>
      <c r="CIN51" s="516"/>
      <c r="CIO51" s="516"/>
      <c r="CIP51" s="516"/>
      <c r="CIQ51" s="516"/>
      <c r="CIR51" s="516"/>
      <c r="CIS51" s="516"/>
      <c r="CIT51" s="516"/>
      <c r="CIU51" s="516"/>
      <c r="CIV51" s="516"/>
      <c r="CIW51" s="516"/>
      <c r="CIX51" s="516"/>
      <c r="CIY51" s="516"/>
      <c r="CIZ51" s="516"/>
      <c r="CJA51" s="516"/>
      <c r="CJB51" s="516"/>
      <c r="CJC51" s="516"/>
      <c r="CJD51" s="516"/>
      <c r="CJE51" s="516"/>
      <c r="CJF51" s="516"/>
      <c r="CJG51" s="516"/>
      <c r="CJH51" s="516"/>
      <c r="CJI51" s="516"/>
      <c r="CJJ51" s="516"/>
      <c r="CJK51" s="516"/>
      <c r="CJL51" s="516"/>
      <c r="CJM51" s="516"/>
      <c r="CJN51" s="516"/>
      <c r="CJO51" s="516"/>
      <c r="CJP51" s="516"/>
      <c r="CJQ51" s="516"/>
      <c r="CJR51" s="516"/>
      <c r="CJS51" s="516"/>
      <c r="CJT51" s="516"/>
      <c r="CJU51" s="516"/>
      <c r="CJV51" s="516"/>
      <c r="CJW51" s="516"/>
      <c r="CJX51" s="516"/>
      <c r="CJY51" s="516"/>
      <c r="CJZ51" s="516"/>
      <c r="CKA51" s="516"/>
      <c r="CKB51" s="516"/>
      <c r="CKC51" s="516"/>
      <c r="CKD51" s="516"/>
      <c r="CKE51" s="516"/>
      <c r="CKF51" s="516"/>
      <c r="CKG51" s="516"/>
      <c r="CKH51" s="516"/>
      <c r="CKI51" s="516"/>
      <c r="CKJ51" s="516"/>
      <c r="CKK51" s="516"/>
      <c r="CKL51" s="516"/>
      <c r="CKM51" s="516"/>
      <c r="CKN51" s="516"/>
      <c r="CKO51" s="516"/>
      <c r="CKP51" s="516"/>
      <c r="CKQ51" s="516"/>
      <c r="CKR51" s="516"/>
      <c r="CKS51" s="516"/>
      <c r="CKT51" s="516"/>
      <c r="CKU51" s="516"/>
      <c r="CKV51" s="516"/>
      <c r="CKW51" s="516"/>
      <c r="CKX51" s="516"/>
      <c r="CKY51" s="516"/>
      <c r="CKZ51" s="516"/>
      <c r="CLA51" s="516"/>
      <c r="CLB51" s="516"/>
      <c r="CLC51" s="516"/>
      <c r="CLD51" s="516"/>
      <c r="CLE51" s="516"/>
      <c r="CLF51" s="516"/>
      <c r="CLG51" s="516"/>
      <c r="CLH51" s="516"/>
      <c r="CLI51" s="516"/>
      <c r="CLJ51" s="516"/>
      <c r="CLK51" s="516"/>
      <c r="CLL51" s="516"/>
      <c r="CLM51" s="516"/>
      <c r="CLN51" s="516"/>
      <c r="CLO51" s="516"/>
      <c r="CLP51" s="516"/>
      <c r="CLQ51" s="516"/>
      <c r="CLR51" s="516"/>
      <c r="CLS51" s="516"/>
      <c r="CLT51" s="516"/>
      <c r="CLU51" s="516"/>
      <c r="CLV51" s="516"/>
      <c r="CLW51" s="516"/>
      <c r="CLX51" s="516"/>
      <c r="CLY51" s="516"/>
      <c r="CLZ51" s="516"/>
      <c r="CMA51" s="516"/>
      <c r="CMB51" s="516"/>
      <c r="CMC51" s="516"/>
      <c r="CMD51" s="516"/>
      <c r="CME51" s="516"/>
      <c r="CMF51" s="516"/>
      <c r="CMG51" s="516"/>
      <c r="CMH51" s="516"/>
      <c r="CMI51" s="516"/>
      <c r="CMJ51" s="516"/>
      <c r="CMK51" s="516"/>
      <c r="CML51" s="516"/>
      <c r="CMM51" s="516"/>
      <c r="CMN51" s="516"/>
      <c r="CMO51" s="516"/>
      <c r="CMP51" s="516"/>
      <c r="CMQ51" s="516"/>
      <c r="CMR51" s="516"/>
      <c r="CMS51" s="516"/>
      <c r="CMT51" s="516"/>
      <c r="CMU51" s="516"/>
      <c r="CMV51" s="516"/>
      <c r="CMW51" s="516"/>
      <c r="CMX51" s="516"/>
      <c r="CMY51" s="516"/>
      <c r="CMZ51" s="516"/>
      <c r="CNA51" s="516"/>
      <c r="CNB51" s="516"/>
      <c r="CNC51" s="516"/>
      <c r="CND51" s="516"/>
      <c r="CNE51" s="516"/>
      <c r="CNF51" s="516"/>
      <c r="CNG51" s="516"/>
      <c r="CNH51" s="516"/>
      <c r="CNI51" s="516"/>
      <c r="CNJ51" s="516"/>
      <c r="CNK51" s="516"/>
      <c r="CNL51" s="516"/>
      <c r="CNM51" s="516"/>
      <c r="CNN51" s="516"/>
      <c r="CNO51" s="516"/>
      <c r="CNP51" s="516"/>
      <c r="CNQ51" s="516"/>
      <c r="CNR51" s="516"/>
      <c r="CNS51" s="516"/>
      <c r="CNT51" s="516"/>
      <c r="CNU51" s="516"/>
      <c r="CNV51" s="516"/>
      <c r="CNW51" s="516"/>
      <c r="CNX51" s="516"/>
      <c r="CNY51" s="516"/>
      <c r="CNZ51" s="516"/>
      <c r="COA51" s="516"/>
      <c r="COB51" s="516"/>
      <c r="COC51" s="516"/>
      <c r="COD51" s="516"/>
      <c r="COE51" s="516"/>
      <c r="COF51" s="516"/>
      <c r="COG51" s="516"/>
      <c r="COH51" s="516"/>
      <c r="COI51" s="516"/>
      <c r="COJ51" s="516"/>
      <c r="COK51" s="516"/>
      <c r="COL51" s="516"/>
      <c r="COM51" s="516"/>
      <c r="CON51" s="516"/>
      <c r="COO51" s="516"/>
      <c r="COP51" s="516"/>
      <c r="COQ51" s="516"/>
      <c r="COR51" s="516"/>
      <c r="COS51" s="516"/>
      <c r="COT51" s="516"/>
      <c r="COU51" s="516"/>
      <c r="COV51" s="516"/>
      <c r="COW51" s="516"/>
      <c r="COX51" s="516"/>
      <c r="COY51" s="516"/>
      <c r="COZ51" s="516"/>
      <c r="CPA51" s="516"/>
      <c r="CPB51" s="516"/>
      <c r="CPC51" s="516"/>
      <c r="CPD51" s="516"/>
      <c r="CPE51" s="516"/>
      <c r="CPF51" s="516"/>
      <c r="CPG51" s="516"/>
      <c r="CPH51" s="516"/>
      <c r="CPI51" s="516"/>
      <c r="CPJ51" s="516"/>
      <c r="CPK51" s="516"/>
      <c r="CPL51" s="516"/>
      <c r="CPM51" s="516"/>
      <c r="CPN51" s="516"/>
      <c r="CPO51" s="516"/>
      <c r="CPP51" s="516"/>
      <c r="CPQ51" s="516"/>
      <c r="CPR51" s="516"/>
      <c r="CPS51" s="516"/>
      <c r="CPT51" s="516"/>
      <c r="CPU51" s="516"/>
      <c r="CPV51" s="516"/>
      <c r="CPW51" s="516"/>
      <c r="CPX51" s="516"/>
      <c r="CPY51" s="516"/>
      <c r="CPZ51" s="516"/>
      <c r="CQA51" s="516"/>
      <c r="CQB51" s="516"/>
      <c r="CQC51" s="516"/>
      <c r="CQD51" s="516"/>
      <c r="CQE51" s="516"/>
      <c r="CQF51" s="516"/>
      <c r="CQG51" s="516"/>
      <c r="CQH51" s="516"/>
      <c r="CQI51" s="516"/>
      <c r="CQJ51" s="516"/>
      <c r="CQK51" s="516"/>
      <c r="CQL51" s="516"/>
      <c r="CQM51" s="516"/>
      <c r="CQN51" s="516"/>
      <c r="CQO51" s="516"/>
      <c r="CQP51" s="516"/>
      <c r="CQQ51" s="516"/>
      <c r="CQR51" s="516"/>
      <c r="CQS51" s="516"/>
      <c r="CQT51" s="516"/>
      <c r="CQU51" s="516"/>
      <c r="CQV51" s="516"/>
      <c r="CQW51" s="516"/>
      <c r="CQX51" s="516"/>
      <c r="CQY51" s="516"/>
      <c r="CQZ51" s="516"/>
      <c r="CRA51" s="516"/>
      <c r="CRB51" s="516"/>
      <c r="CRC51" s="516"/>
      <c r="CRD51" s="516"/>
      <c r="CRE51" s="516"/>
      <c r="CRF51" s="516"/>
      <c r="CRG51" s="516"/>
      <c r="CRH51" s="516"/>
      <c r="CRI51" s="516"/>
      <c r="CRJ51" s="516"/>
      <c r="CRK51" s="516"/>
      <c r="CRL51" s="516"/>
      <c r="CRM51" s="516"/>
      <c r="CRN51" s="516"/>
      <c r="CRO51" s="516"/>
      <c r="CRP51" s="516"/>
      <c r="CRQ51" s="516"/>
      <c r="CRR51" s="516"/>
      <c r="CRS51" s="516"/>
      <c r="CRT51" s="516"/>
      <c r="CRU51" s="516"/>
      <c r="CRV51" s="516"/>
      <c r="CRW51" s="516"/>
      <c r="CRX51" s="516"/>
      <c r="CRY51" s="516"/>
      <c r="CRZ51" s="516"/>
      <c r="CSA51" s="516"/>
      <c r="CSB51" s="516"/>
      <c r="CSC51" s="516"/>
      <c r="CSD51" s="516"/>
      <c r="CSE51" s="516"/>
      <c r="CSF51" s="516"/>
      <c r="CSG51" s="516"/>
      <c r="CSH51" s="516"/>
      <c r="CSI51" s="516"/>
      <c r="CSJ51" s="516"/>
      <c r="CSK51" s="516"/>
      <c r="CSL51" s="516"/>
      <c r="CSM51" s="516"/>
      <c r="CSN51" s="516"/>
      <c r="CSO51" s="516"/>
      <c r="CSP51" s="516"/>
      <c r="CSQ51" s="516"/>
      <c r="CSR51" s="516"/>
      <c r="CSS51" s="516"/>
      <c r="CST51" s="516"/>
      <c r="CSU51" s="516"/>
      <c r="CSV51" s="516"/>
      <c r="CSW51" s="516"/>
      <c r="CSX51" s="516"/>
      <c r="CSY51" s="516"/>
      <c r="CSZ51" s="516"/>
      <c r="CTA51" s="516"/>
      <c r="CTB51" s="516"/>
      <c r="CTC51" s="516"/>
      <c r="CTD51" s="516"/>
      <c r="CTE51" s="516"/>
      <c r="CTF51" s="516"/>
      <c r="CTG51" s="516"/>
      <c r="CTH51" s="516"/>
      <c r="CTI51" s="516"/>
      <c r="CTJ51" s="516"/>
      <c r="CTK51" s="516"/>
      <c r="CTL51" s="516"/>
      <c r="CTM51" s="516"/>
      <c r="CTN51" s="516"/>
      <c r="CTO51" s="516"/>
      <c r="CTP51" s="516"/>
      <c r="CTQ51" s="516"/>
      <c r="CTR51" s="516"/>
      <c r="CTS51" s="516"/>
      <c r="CTT51" s="516"/>
      <c r="CTU51" s="516"/>
      <c r="CTV51" s="516"/>
      <c r="CTW51" s="516"/>
      <c r="CTX51" s="516"/>
      <c r="CTY51" s="516"/>
      <c r="CTZ51" s="516"/>
      <c r="CUA51" s="516"/>
      <c r="CUB51" s="516"/>
      <c r="CUC51" s="516"/>
      <c r="CUD51" s="516"/>
      <c r="CUE51" s="516"/>
      <c r="CUF51" s="516"/>
      <c r="CUG51" s="516"/>
      <c r="CUH51" s="516"/>
      <c r="CUI51" s="516"/>
      <c r="CUJ51" s="516"/>
      <c r="CUK51" s="516"/>
      <c r="CUL51" s="516"/>
      <c r="CUM51" s="516"/>
      <c r="CUN51" s="516"/>
      <c r="CUO51" s="516"/>
      <c r="CUP51" s="516"/>
      <c r="CUQ51" s="516"/>
      <c r="CUR51" s="516"/>
      <c r="CUS51" s="516"/>
      <c r="CUT51" s="516"/>
      <c r="CUU51" s="516"/>
      <c r="CUV51" s="516"/>
      <c r="CUW51" s="516"/>
      <c r="CUX51" s="516"/>
      <c r="CUY51" s="516"/>
      <c r="CUZ51" s="516"/>
      <c r="CVA51" s="516"/>
      <c r="CVB51" s="516"/>
      <c r="CVC51" s="516"/>
      <c r="CVD51" s="516"/>
      <c r="CVE51" s="516"/>
      <c r="CVF51" s="516"/>
      <c r="CVG51" s="516"/>
      <c r="CVH51" s="516"/>
      <c r="CVI51" s="516"/>
      <c r="CVJ51" s="516"/>
      <c r="CVK51" s="516"/>
      <c r="CVL51" s="516"/>
      <c r="CVM51" s="516"/>
      <c r="CVN51" s="516"/>
      <c r="CVO51" s="516"/>
      <c r="CVP51" s="516"/>
      <c r="CVQ51" s="516"/>
      <c r="CVR51" s="516"/>
      <c r="CVS51" s="516"/>
      <c r="CVT51" s="516"/>
      <c r="CVU51" s="516"/>
      <c r="CVV51" s="516"/>
      <c r="CVW51" s="516"/>
      <c r="CVX51" s="516"/>
      <c r="CVY51" s="516"/>
      <c r="CVZ51" s="516"/>
      <c r="CWA51" s="516"/>
      <c r="CWB51" s="516"/>
      <c r="CWC51" s="516"/>
      <c r="CWD51" s="516"/>
      <c r="CWE51" s="516"/>
      <c r="CWF51" s="516"/>
      <c r="CWG51" s="516"/>
      <c r="CWH51" s="516"/>
      <c r="CWI51" s="516"/>
      <c r="CWJ51" s="516"/>
      <c r="CWK51" s="516"/>
      <c r="CWL51" s="516"/>
      <c r="CWM51" s="516"/>
      <c r="CWN51" s="516"/>
      <c r="CWO51" s="516"/>
      <c r="CWP51" s="516"/>
      <c r="CWQ51" s="516"/>
      <c r="CWR51" s="516"/>
      <c r="CWS51" s="516"/>
      <c r="CWT51" s="516"/>
      <c r="CWU51" s="516"/>
      <c r="CWV51" s="516"/>
      <c r="CWW51" s="516"/>
      <c r="CWX51" s="516"/>
      <c r="CWY51" s="516"/>
      <c r="CWZ51" s="516"/>
      <c r="CXA51" s="516"/>
      <c r="CXB51" s="516"/>
      <c r="CXC51" s="516"/>
      <c r="CXD51" s="516"/>
      <c r="CXE51" s="516"/>
      <c r="CXF51" s="516"/>
      <c r="CXG51" s="516"/>
      <c r="CXH51" s="516"/>
      <c r="CXI51" s="516"/>
      <c r="CXJ51" s="516"/>
      <c r="CXK51" s="516"/>
      <c r="CXL51" s="516"/>
      <c r="CXM51" s="516"/>
      <c r="CXN51" s="516"/>
      <c r="CXO51" s="516"/>
      <c r="CXP51" s="516"/>
      <c r="CXQ51" s="516"/>
      <c r="CXR51" s="516"/>
      <c r="CXS51" s="516"/>
      <c r="CXT51" s="516"/>
      <c r="CXU51" s="516"/>
      <c r="CXV51" s="516"/>
      <c r="CXW51" s="516"/>
      <c r="CXX51" s="516"/>
      <c r="CXY51" s="516"/>
      <c r="CXZ51" s="516"/>
      <c r="CYA51" s="516"/>
      <c r="CYB51" s="516"/>
      <c r="CYC51" s="516"/>
      <c r="CYD51" s="516"/>
      <c r="CYE51" s="516"/>
      <c r="CYF51" s="516"/>
      <c r="CYG51" s="516"/>
      <c r="CYH51" s="516"/>
      <c r="CYI51" s="516"/>
      <c r="CYJ51" s="516"/>
      <c r="CYK51" s="516"/>
      <c r="CYL51" s="516"/>
      <c r="CYM51" s="516"/>
      <c r="CYN51" s="516"/>
      <c r="CYO51" s="516"/>
      <c r="CYP51" s="516"/>
      <c r="CYQ51" s="516"/>
      <c r="CYR51" s="516"/>
      <c r="CYS51" s="516"/>
      <c r="CYT51" s="516"/>
      <c r="CYU51" s="516"/>
      <c r="CYV51" s="516"/>
      <c r="CYW51" s="516"/>
      <c r="CYX51" s="516"/>
      <c r="CYY51" s="516"/>
      <c r="CYZ51" s="516"/>
      <c r="CZA51" s="516"/>
      <c r="CZB51" s="516"/>
      <c r="CZC51" s="516"/>
      <c r="CZD51" s="516"/>
      <c r="CZE51" s="516"/>
      <c r="CZF51" s="516"/>
      <c r="CZG51" s="516"/>
      <c r="CZH51" s="516"/>
      <c r="CZI51" s="516"/>
      <c r="CZJ51" s="516"/>
      <c r="CZK51" s="516"/>
      <c r="CZL51" s="516"/>
      <c r="CZM51" s="516"/>
      <c r="CZN51" s="516"/>
      <c r="CZO51" s="516"/>
      <c r="CZP51" s="516"/>
      <c r="CZQ51" s="516"/>
      <c r="CZR51" s="516"/>
      <c r="CZS51" s="516"/>
      <c r="CZT51" s="516"/>
      <c r="CZU51" s="516"/>
      <c r="CZV51" s="516"/>
      <c r="CZW51" s="516"/>
      <c r="CZX51" s="516"/>
      <c r="CZY51" s="516"/>
      <c r="CZZ51" s="516"/>
      <c r="DAA51" s="516"/>
      <c r="DAB51" s="516"/>
      <c r="DAC51" s="516"/>
      <c r="DAD51" s="516"/>
      <c r="DAE51" s="516"/>
      <c r="DAF51" s="516"/>
      <c r="DAG51" s="516"/>
      <c r="DAH51" s="516"/>
      <c r="DAI51" s="516"/>
      <c r="DAJ51" s="516"/>
      <c r="DAK51" s="516"/>
      <c r="DAL51" s="516"/>
      <c r="DAM51" s="516"/>
      <c r="DAN51" s="516"/>
      <c r="DAO51" s="516"/>
      <c r="DAP51" s="516"/>
      <c r="DAQ51" s="516"/>
      <c r="DAR51" s="516"/>
      <c r="DAS51" s="516"/>
      <c r="DAT51" s="516"/>
      <c r="DAU51" s="516"/>
      <c r="DAV51" s="516"/>
      <c r="DAW51" s="516"/>
      <c r="DAX51" s="516"/>
      <c r="DAY51" s="516"/>
      <c r="DAZ51" s="516"/>
      <c r="DBA51" s="516"/>
      <c r="DBB51" s="516"/>
      <c r="DBC51" s="516"/>
      <c r="DBD51" s="516"/>
      <c r="DBE51" s="516"/>
      <c r="DBF51" s="516"/>
      <c r="DBG51" s="516"/>
      <c r="DBH51" s="516"/>
      <c r="DBI51" s="516"/>
      <c r="DBJ51" s="516"/>
      <c r="DBK51" s="516"/>
      <c r="DBL51" s="516"/>
      <c r="DBM51" s="516"/>
      <c r="DBN51" s="516"/>
      <c r="DBO51" s="516"/>
      <c r="DBP51" s="516"/>
      <c r="DBQ51" s="516"/>
      <c r="DBR51" s="516"/>
      <c r="DBS51" s="516"/>
      <c r="DBT51" s="516"/>
      <c r="DBU51" s="516"/>
      <c r="DBV51" s="516"/>
      <c r="DBW51" s="516"/>
      <c r="DBX51" s="516"/>
      <c r="DBY51" s="516"/>
      <c r="DBZ51" s="516"/>
      <c r="DCA51" s="516"/>
      <c r="DCB51" s="516"/>
      <c r="DCC51" s="516"/>
      <c r="DCD51" s="516"/>
      <c r="DCE51" s="516"/>
      <c r="DCF51" s="516"/>
      <c r="DCG51" s="516"/>
      <c r="DCH51" s="516"/>
      <c r="DCI51" s="516"/>
      <c r="DCJ51" s="516"/>
      <c r="DCK51" s="516"/>
      <c r="DCL51" s="516"/>
      <c r="DCM51" s="516"/>
      <c r="DCN51" s="516"/>
      <c r="DCO51" s="516"/>
      <c r="DCP51" s="516"/>
      <c r="DCQ51" s="516"/>
      <c r="DCR51" s="516"/>
      <c r="DCS51" s="516"/>
      <c r="DCT51" s="516"/>
      <c r="DCU51" s="516"/>
      <c r="DCV51" s="516"/>
      <c r="DCW51" s="516"/>
      <c r="DCX51" s="516"/>
      <c r="DCY51" s="516"/>
      <c r="DCZ51" s="516"/>
      <c r="DDA51" s="516"/>
      <c r="DDB51" s="516"/>
      <c r="DDC51" s="516"/>
      <c r="DDD51" s="516"/>
      <c r="DDE51" s="516"/>
      <c r="DDF51" s="516"/>
      <c r="DDG51" s="516"/>
      <c r="DDH51" s="516"/>
      <c r="DDI51" s="516"/>
      <c r="DDJ51" s="516"/>
      <c r="DDK51" s="516"/>
      <c r="DDL51" s="516"/>
      <c r="DDM51" s="516"/>
      <c r="DDN51" s="516"/>
      <c r="DDO51" s="516"/>
      <c r="DDP51" s="516"/>
      <c r="DDQ51" s="516"/>
      <c r="DDR51" s="516"/>
      <c r="DDS51" s="516"/>
      <c r="DDT51" s="516"/>
      <c r="DDU51" s="516"/>
      <c r="DDV51" s="516"/>
      <c r="DDW51" s="516"/>
      <c r="DDX51" s="516"/>
      <c r="DDY51" s="516"/>
      <c r="DDZ51" s="516"/>
      <c r="DEA51" s="516"/>
      <c r="DEB51" s="516"/>
      <c r="DEC51" s="516"/>
      <c r="DED51" s="516"/>
      <c r="DEE51" s="516"/>
      <c r="DEF51" s="516"/>
      <c r="DEG51" s="516"/>
      <c r="DEH51" s="516"/>
      <c r="DEI51" s="516"/>
      <c r="DEJ51" s="516"/>
      <c r="DEK51" s="516"/>
      <c r="DEL51" s="516"/>
      <c r="DEM51" s="516"/>
      <c r="DEN51" s="516"/>
      <c r="DEO51" s="516"/>
      <c r="DEP51" s="516"/>
      <c r="DEQ51" s="516"/>
      <c r="DER51" s="516"/>
      <c r="DES51" s="516"/>
      <c r="DET51" s="516"/>
      <c r="DEU51" s="516"/>
      <c r="DEV51" s="516"/>
      <c r="DEW51" s="516"/>
      <c r="DEX51" s="516"/>
      <c r="DEY51" s="516"/>
      <c r="DEZ51" s="516"/>
      <c r="DFA51" s="516"/>
      <c r="DFB51" s="516"/>
      <c r="DFC51" s="516"/>
      <c r="DFD51" s="516"/>
      <c r="DFE51" s="516"/>
      <c r="DFF51" s="516"/>
      <c r="DFG51" s="516"/>
      <c r="DFH51" s="516"/>
      <c r="DFI51" s="516"/>
      <c r="DFJ51" s="516"/>
      <c r="DFK51" s="516"/>
      <c r="DFL51" s="516"/>
      <c r="DFM51" s="516"/>
      <c r="DFN51" s="516"/>
      <c r="DFO51" s="516"/>
      <c r="DFP51" s="516"/>
      <c r="DFQ51" s="516"/>
      <c r="DFR51" s="516"/>
      <c r="DFS51" s="516"/>
      <c r="DFT51" s="516"/>
      <c r="DFU51" s="516"/>
      <c r="DFV51" s="516"/>
      <c r="DFW51" s="516"/>
      <c r="DFX51" s="516"/>
      <c r="DFY51" s="516"/>
      <c r="DFZ51" s="516"/>
      <c r="DGA51" s="516"/>
      <c r="DGB51" s="516"/>
      <c r="DGC51" s="516"/>
      <c r="DGD51" s="516"/>
      <c r="DGE51" s="516"/>
      <c r="DGF51" s="516"/>
      <c r="DGG51" s="516"/>
      <c r="DGH51" s="516"/>
      <c r="DGI51" s="516"/>
      <c r="DGJ51" s="516"/>
      <c r="DGK51" s="516"/>
      <c r="DGL51" s="516"/>
      <c r="DGM51" s="516"/>
      <c r="DGN51" s="516"/>
      <c r="DGO51" s="516"/>
      <c r="DGP51" s="516"/>
      <c r="DGQ51" s="516"/>
      <c r="DGR51" s="516"/>
      <c r="DGS51" s="516"/>
      <c r="DGT51" s="516"/>
      <c r="DGU51" s="516"/>
      <c r="DGV51" s="516"/>
      <c r="DGW51" s="516"/>
      <c r="DGX51" s="516"/>
      <c r="DGY51" s="516"/>
      <c r="DGZ51" s="516"/>
      <c r="DHA51" s="516"/>
      <c r="DHB51" s="516"/>
      <c r="DHC51" s="516"/>
      <c r="DHD51" s="516"/>
      <c r="DHE51" s="516"/>
      <c r="DHF51" s="516"/>
      <c r="DHG51" s="516"/>
      <c r="DHH51" s="516"/>
      <c r="DHI51" s="516"/>
      <c r="DHJ51" s="516"/>
      <c r="DHK51" s="516"/>
      <c r="DHL51" s="516"/>
      <c r="DHM51" s="516"/>
      <c r="DHN51" s="516"/>
      <c r="DHO51" s="516"/>
      <c r="DHP51" s="516"/>
      <c r="DHQ51" s="516"/>
      <c r="DHR51" s="516"/>
      <c r="DHS51" s="516"/>
      <c r="DHT51" s="516"/>
      <c r="DHU51" s="516"/>
      <c r="DHV51" s="516"/>
      <c r="DHW51" s="516"/>
      <c r="DHX51" s="516"/>
      <c r="DHY51" s="516"/>
      <c r="DHZ51" s="516"/>
      <c r="DIA51" s="516"/>
      <c r="DIB51" s="516"/>
      <c r="DIC51" s="516"/>
      <c r="DID51" s="516"/>
      <c r="DIE51" s="516"/>
      <c r="DIF51" s="516"/>
      <c r="DIG51" s="516"/>
      <c r="DIH51" s="516"/>
      <c r="DII51" s="516"/>
      <c r="DIJ51" s="516"/>
      <c r="DIK51" s="516"/>
      <c r="DIL51" s="516"/>
      <c r="DIM51" s="516"/>
      <c r="DIN51" s="516"/>
      <c r="DIO51" s="516"/>
      <c r="DIP51" s="516"/>
      <c r="DIQ51" s="516"/>
      <c r="DIR51" s="516"/>
      <c r="DIS51" s="516"/>
      <c r="DIT51" s="516"/>
      <c r="DIU51" s="516"/>
      <c r="DIV51" s="516"/>
      <c r="DIW51" s="516"/>
      <c r="DIX51" s="516"/>
      <c r="DIY51" s="516"/>
      <c r="DIZ51" s="516"/>
      <c r="DJA51" s="516"/>
      <c r="DJB51" s="516"/>
      <c r="DJC51" s="516"/>
      <c r="DJD51" s="516"/>
      <c r="DJE51" s="516"/>
      <c r="DJF51" s="516"/>
      <c r="DJG51" s="516"/>
      <c r="DJH51" s="516"/>
      <c r="DJI51" s="516"/>
      <c r="DJJ51" s="516"/>
      <c r="DJK51" s="516"/>
      <c r="DJL51" s="516"/>
      <c r="DJM51" s="516"/>
      <c r="DJN51" s="516"/>
      <c r="DJO51" s="516"/>
      <c r="DJP51" s="516"/>
      <c r="DJQ51" s="516"/>
      <c r="DJR51" s="516"/>
      <c r="DJS51" s="516"/>
      <c r="DJT51" s="516"/>
      <c r="DJU51" s="516"/>
      <c r="DJV51" s="516"/>
      <c r="DJW51" s="516"/>
      <c r="DJX51" s="516"/>
      <c r="DJY51" s="516"/>
      <c r="DJZ51" s="516"/>
      <c r="DKA51" s="516"/>
      <c r="DKB51" s="516"/>
      <c r="DKC51" s="516"/>
      <c r="DKD51" s="516"/>
      <c r="DKE51" s="516"/>
      <c r="DKF51" s="516"/>
      <c r="DKG51" s="516"/>
      <c r="DKH51" s="516"/>
      <c r="DKI51" s="516"/>
      <c r="DKJ51" s="516"/>
      <c r="DKK51" s="516"/>
      <c r="DKL51" s="516"/>
      <c r="DKM51" s="516"/>
      <c r="DKN51" s="516"/>
      <c r="DKO51" s="516"/>
      <c r="DKP51" s="516"/>
      <c r="DKQ51" s="516"/>
      <c r="DKR51" s="516"/>
      <c r="DKS51" s="516"/>
      <c r="DKT51" s="516"/>
      <c r="DKU51" s="516"/>
      <c r="DKV51" s="516"/>
      <c r="DKW51" s="516"/>
      <c r="DKX51" s="516"/>
      <c r="DKY51" s="516"/>
      <c r="DKZ51" s="516"/>
      <c r="DLA51" s="516"/>
      <c r="DLB51" s="516"/>
      <c r="DLC51" s="516"/>
      <c r="DLD51" s="516"/>
      <c r="DLE51" s="516"/>
      <c r="DLF51" s="516"/>
      <c r="DLG51" s="516"/>
      <c r="DLH51" s="516"/>
      <c r="DLI51" s="516"/>
      <c r="DLJ51" s="516"/>
      <c r="DLK51" s="516"/>
      <c r="DLL51" s="516"/>
      <c r="DLM51" s="516"/>
      <c r="DLN51" s="516"/>
      <c r="DLO51" s="516"/>
      <c r="DLP51" s="516"/>
      <c r="DLQ51" s="516"/>
      <c r="DLR51" s="516"/>
      <c r="DLS51" s="516"/>
      <c r="DLT51" s="516"/>
      <c r="DLU51" s="516"/>
      <c r="DLV51" s="516"/>
      <c r="DLW51" s="516"/>
      <c r="DLX51" s="516"/>
      <c r="DLY51" s="516"/>
      <c r="DLZ51" s="516"/>
      <c r="DMA51" s="516"/>
      <c r="DMB51" s="516"/>
      <c r="DMC51" s="516"/>
      <c r="DMD51" s="516"/>
      <c r="DME51" s="516"/>
      <c r="DMF51" s="516"/>
      <c r="DMG51" s="516"/>
      <c r="DMH51" s="516"/>
      <c r="DMI51" s="516"/>
      <c r="DMJ51" s="516"/>
      <c r="DMK51" s="516"/>
      <c r="DML51" s="516"/>
      <c r="DMM51" s="516"/>
      <c r="DMN51" s="516"/>
      <c r="DMO51" s="516"/>
      <c r="DMP51" s="516"/>
      <c r="DMQ51" s="516"/>
      <c r="DMR51" s="516"/>
      <c r="DMS51" s="516"/>
      <c r="DMT51" s="516"/>
      <c r="DMU51" s="516"/>
      <c r="DMV51" s="516"/>
      <c r="DMW51" s="516"/>
      <c r="DMX51" s="516"/>
      <c r="DMY51" s="516"/>
      <c r="DMZ51" s="516"/>
      <c r="DNA51" s="516"/>
      <c r="DNB51" s="516"/>
      <c r="DNC51" s="516"/>
      <c r="DND51" s="516"/>
      <c r="DNE51" s="516"/>
      <c r="DNF51" s="516"/>
      <c r="DNG51" s="516"/>
      <c r="DNH51" s="516"/>
      <c r="DNI51" s="516"/>
      <c r="DNJ51" s="516"/>
      <c r="DNK51" s="516"/>
      <c r="DNL51" s="516"/>
      <c r="DNM51" s="516"/>
      <c r="DNN51" s="516"/>
      <c r="DNO51" s="516"/>
      <c r="DNP51" s="516"/>
      <c r="DNQ51" s="516"/>
      <c r="DNR51" s="516"/>
      <c r="DNS51" s="516"/>
      <c r="DNT51" s="516"/>
      <c r="DNU51" s="516"/>
      <c r="DNV51" s="516"/>
      <c r="DNW51" s="516"/>
      <c r="DNX51" s="516"/>
      <c r="DNY51" s="516"/>
      <c r="DNZ51" s="516"/>
      <c r="DOA51" s="516"/>
      <c r="DOB51" s="516"/>
      <c r="DOC51" s="516"/>
      <c r="DOD51" s="516"/>
      <c r="DOE51" s="516"/>
      <c r="DOF51" s="516"/>
      <c r="DOG51" s="516"/>
      <c r="DOH51" s="516"/>
      <c r="DOI51" s="516"/>
      <c r="DOJ51" s="516"/>
      <c r="DOK51" s="516"/>
      <c r="DOL51" s="516"/>
      <c r="DOM51" s="516"/>
      <c r="DON51" s="516"/>
      <c r="DOO51" s="516"/>
      <c r="DOP51" s="516"/>
      <c r="DOQ51" s="516"/>
      <c r="DOR51" s="516"/>
      <c r="DOS51" s="516"/>
      <c r="DOT51" s="516"/>
      <c r="DOU51" s="516"/>
      <c r="DOV51" s="516"/>
      <c r="DOW51" s="516"/>
      <c r="DOX51" s="516"/>
      <c r="DOY51" s="516"/>
      <c r="DOZ51" s="516"/>
      <c r="DPA51" s="516"/>
      <c r="DPB51" s="516"/>
      <c r="DPC51" s="516"/>
      <c r="DPD51" s="516"/>
      <c r="DPE51" s="516"/>
      <c r="DPF51" s="516"/>
      <c r="DPG51" s="516"/>
      <c r="DPH51" s="516"/>
      <c r="DPI51" s="516"/>
      <c r="DPJ51" s="516"/>
      <c r="DPK51" s="516"/>
      <c r="DPL51" s="516"/>
      <c r="DPM51" s="516"/>
      <c r="DPN51" s="516"/>
      <c r="DPO51" s="516"/>
      <c r="DPP51" s="516"/>
      <c r="DPQ51" s="516"/>
      <c r="DPR51" s="516"/>
      <c r="DPS51" s="516"/>
      <c r="DPT51" s="516"/>
      <c r="DPU51" s="516"/>
      <c r="DPV51" s="516"/>
      <c r="DPW51" s="516"/>
      <c r="DPX51" s="516"/>
      <c r="DPY51" s="516"/>
      <c r="DPZ51" s="516"/>
      <c r="DQA51" s="516"/>
      <c r="DQB51" s="516"/>
      <c r="DQC51" s="516"/>
      <c r="DQD51" s="516"/>
      <c r="DQE51" s="516"/>
      <c r="DQF51" s="516"/>
      <c r="DQG51" s="516"/>
      <c r="DQH51" s="516"/>
      <c r="DQI51" s="516"/>
      <c r="DQJ51" s="516"/>
      <c r="DQK51" s="516"/>
      <c r="DQL51" s="516"/>
      <c r="DQM51" s="516"/>
      <c r="DQN51" s="516"/>
      <c r="DQO51" s="516"/>
      <c r="DQP51" s="516"/>
      <c r="DQQ51" s="516"/>
      <c r="DQR51" s="516"/>
      <c r="DQS51" s="516"/>
      <c r="DQT51" s="516"/>
      <c r="DQU51" s="516"/>
      <c r="DQV51" s="516"/>
      <c r="DQW51" s="516"/>
      <c r="DQX51" s="516"/>
      <c r="DQY51" s="516"/>
      <c r="DQZ51" s="516"/>
      <c r="DRA51" s="516"/>
      <c r="DRB51" s="516"/>
      <c r="DRC51" s="516"/>
      <c r="DRD51" s="516"/>
      <c r="DRE51" s="516"/>
      <c r="DRF51" s="516"/>
      <c r="DRG51" s="516"/>
      <c r="DRH51" s="516"/>
      <c r="DRI51" s="516"/>
      <c r="DRJ51" s="516"/>
      <c r="DRK51" s="516"/>
      <c r="DRL51" s="516"/>
      <c r="DRM51" s="516"/>
      <c r="DRN51" s="516"/>
      <c r="DRO51" s="516"/>
      <c r="DRP51" s="516"/>
      <c r="DRQ51" s="516"/>
      <c r="DRR51" s="516"/>
      <c r="DRS51" s="516"/>
      <c r="DRT51" s="516"/>
      <c r="DRU51" s="516"/>
      <c r="DRV51" s="516"/>
      <c r="DRW51" s="516"/>
      <c r="DRX51" s="516"/>
      <c r="DRY51" s="516"/>
      <c r="DRZ51" s="516"/>
      <c r="DSA51" s="516"/>
      <c r="DSB51" s="516"/>
      <c r="DSC51" s="516"/>
      <c r="DSD51" s="516"/>
      <c r="DSE51" s="516"/>
      <c r="DSF51" s="516"/>
      <c r="DSG51" s="516"/>
      <c r="DSH51" s="516"/>
      <c r="DSI51" s="516"/>
      <c r="DSJ51" s="516"/>
      <c r="DSK51" s="516"/>
      <c r="DSL51" s="516"/>
      <c r="DSM51" s="516"/>
      <c r="DSN51" s="516"/>
      <c r="DSO51" s="516"/>
      <c r="DSP51" s="516"/>
      <c r="DSQ51" s="516"/>
      <c r="DSR51" s="516"/>
      <c r="DSS51" s="516"/>
      <c r="DST51" s="516"/>
      <c r="DSU51" s="516"/>
      <c r="DSV51" s="516"/>
      <c r="DSW51" s="516"/>
      <c r="DSX51" s="516"/>
      <c r="DSY51" s="516"/>
      <c r="DSZ51" s="516"/>
      <c r="DTA51" s="516"/>
      <c r="DTB51" s="516"/>
      <c r="DTC51" s="516"/>
      <c r="DTD51" s="516"/>
      <c r="DTE51" s="516"/>
      <c r="DTF51" s="516"/>
      <c r="DTG51" s="516"/>
      <c r="DTH51" s="516"/>
      <c r="DTI51" s="516"/>
      <c r="DTJ51" s="516"/>
      <c r="DTK51" s="516"/>
      <c r="DTL51" s="516"/>
      <c r="DTM51" s="516"/>
      <c r="DTN51" s="516"/>
      <c r="DTO51" s="516"/>
      <c r="DTP51" s="516"/>
      <c r="DTQ51" s="516"/>
      <c r="DTR51" s="516"/>
      <c r="DTS51" s="516"/>
      <c r="DTT51" s="516"/>
      <c r="DTU51" s="516"/>
      <c r="DTV51" s="516"/>
      <c r="DTW51" s="516"/>
      <c r="DTX51" s="516"/>
      <c r="DTY51" s="516"/>
      <c r="DTZ51" s="516"/>
      <c r="DUA51" s="516"/>
      <c r="DUB51" s="516"/>
      <c r="DUC51" s="516"/>
      <c r="DUD51" s="516"/>
      <c r="DUE51" s="516"/>
      <c r="DUF51" s="516"/>
      <c r="DUG51" s="516"/>
      <c r="DUH51" s="516"/>
      <c r="DUI51" s="516"/>
      <c r="DUJ51" s="516"/>
      <c r="DUK51" s="516"/>
      <c r="DUL51" s="516"/>
      <c r="DUM51" s="516"/>
      <c r="DUN51" s="516"/>
      <c r="DUO51" s="516"/>
      <c r="DUP51" s="516"/>
      <c r="DUQ51" s="516"/>
      <c r="DUR51" s="516"/>
      <c r="DUS51" s="516"/>
      <c r="DUT51" s="516"/>
      <c r="DUU51" s="516"/>
      <c r="DUV51" s="516"/>
      <c r="DUW51" s="516"/>
      <c r="DUX51" s="516"/>
      <c r="DUY51" s="516"/>
      <c r="DUZ51" s="516"/>
      <c r="DVA51" s="516"/>
      <c r="DVB51" s="516"/>
      <c r="DVC51" s="516"/>
      <c r="DVD51" s="516"/>
      <c r="DVE51" s="516"/>
      <c r="DVF51" s="516"/>
      <c r="DVG51" s="516"/>
      <c r="DVH51" s="516"/>
      <c r="DVI51" s="516"/>
      <c r="DVJ51" s="516"/>
      <c r="DVK51" s="516"/>
      <c r="DVL51" s="516"/>
      <c r="DVM51" s="516"/>
      <c r="DVN51" s="516"/>
      <c r="DVO51" s="516"/>
      <c r="DVP51" s="516"/>
      <c r="DVQ51" s="516"/>
      <c r="DVR51" s="516"/>
      <c r="DVS51" s="516"/>
      <c r="DVT51" s="516"/>
      <c r="DVU51" s="516"/>
      <c r="DVV51" s="516"/>
      <c r="DVW51" s="516"/>
      <c r="DVX51" s="516"/>
      <c r="DVY51" s="516"/>
      <c r="DVZ51" s="516"/>
      <c r="DWA51" s="516"/>
      <c r="DWB51" s="516"/>
      <c r="DWC51" s="516"/>
      <c r="DWD51" s="516"/>
      <c r="DWE51" s="516"/>
      <c r="DWF51" s="516"/>
      <c r="DWG51" s="516"/>
      <c r="DWH51" s="516"/>
      <c r="DWI51" s="516"/>
      <c r="DWJ51" s="516"/>
      <c r="DWK51" s="516"/>
      <c r="DWL51" s="516"/>
      <c r="DWM51" s="516"/>
      <c r="DWN51" s="516"/>
      <c r="DWO51" s="516"/>
      <c r="DWP51" s="516"/>
      <c r="DWQ51" s="516"/>
      <c r="DWR51" s="516"/>
      <c r="DWS51" s="516"/>
      <c r="DWT51" s="516"/>
      <c r="DWU51" s="516"/>
      <c r="DWV51" s="516"/>
      <c r="DWW51" s="516"/>
      <c r="DWX51" s="516"/>
      <c r="DWY51" s="516"/>
      <c r="DWZ51" s="516"/>
      <c r="DXA51" s="516"/>
      <c r="DXB51" s="516"/>
      <c r="DXC51" s="516"/>
      <c r="DXD51" s="516"/>
      <c r="DXE51" s="516"/>
      <c r="DXF51" s="516"/>
      <c r="DXG51" s="516"/>
      <c r="DXH51" s="516"/>
      <c r="DXI51" s="516"/>
      <c r="DXJ51" s="516"/>
      <c r="DXK51" s="516"/>
      <c r="DXL51" s="516"/>
      <c r="DXM51" s="516"/>
      <c r="DXN51" s="516"/>
      <c r="DXO51" s="516"/>
      <c r="DXP51" s="516"/>
      <c r="DXQ51" s="516"/>
      <c r="DXR51" s="516"/>
      <c r="DXS51" s="516"/>
      <c r="DXT51" s="516"/>
      <c r="DXU51" s="516"/>
      <c r="DXV51" s="516"/>
      <c r="DXW51" s="516"/>
      <c r="DXX51" s="516"/>
      <c r="DXY51" s="516"/>
      <c r="DXZ51" s="516"/>
      <c r="DYA51" s="516"/>
      <c r="DYB51" s="516"/>
      <c r="DYC51" s="516"/>
      <c r="DYD51" s="516"/>
      <c r="DYE51" s="516"/>
      <c r="DYF51" s="516"/>
      <c r="DYG51" s="516"/>
      <c r="DYH51" s="516"/>
      <c r="DYI51" s="516"/>
      <c r="DYJ51" s="516"/>
      <c r="DYK51" s="516"/>
      <c r="DYL51" s="516"/>
      <c r="DYM51" s="516"/>
      <c r="DYN51" s="516"/>
      <c r="DYO51" s="516"/>
      <c r="DYP51" s="516"/>
      <c r="DYQ51" s="516"/>
      <c r="DYR51" s="516"/>
      <c r="DYS51" s="516"/>
      <c r="DYT51" s="516"/>
      <c r="DYU51" s="516"/>
      <c r="DYV51" s="516"/>
      <c r="DYW51" s="516"/>
      <c r="DYX51" s="516"/>
      <c r="DYY51" s="516"/>
      <c r="DYZ51" s="516"/>
      <c r="DZA51" s="516"/>
      <c r="DZB51" s="516"/>
      <c r="DZC51" s="516"/>
      <c r="DZD51" s="516"/>
      <c r="DZE51" s="516"/>
      <c r="DZF51" s="516"/>
      <c r="DZG51" s="516"/>
      <c r="DZH51" s="516"/>
      <c r="DZI51" s="516"/>
      <c r="DZJ51" s="516"/>
      <c r="DZK51" s="516"/>
      <c r="DZL51" s="516"/>
      <c r="DZM51" s="516"/>
      <c r="DZN51" s="516"/>
      <c r="DZO51" s="516"/>
      <c r="DZP51" s="516"/>
      <c r="DZQ51" s="516"/>
      <c r="DZR51" s="516"/>
      <c r="DZS51" s="516"/>
      <c r="DZT51" s="516"/>
      <c r="DZU51" s="516"/>
      <c r="DZV51" s="516"/>
      <c r="DZW51" s="516"/>
      <c r="DZX51" s="516"/>
      <c r="DZY51" s="516"/>
      <c r="DZZ51" s="516"/>
      <c r="EAA51" s="516"/>
      <c r="EAB51" s="516"/>
      <c r="EAC51" s="516"/>
      <c r="EAD51" s="516"/>
      <c r="EAE51" s="516"/>
      <c r="EAF51" s="516"/>
      <c r="EAG51" s="516"/>
      <c r="EAH51" s="516"/>
      <c r="EAI51" s="516"/>
      <c r="EAJ51" s="516"/>
      <c r="EAK51" s="516"/>
      <c r="EAL51" s="516"/>
      <c r="EAM51" s="516"/>
      <c r="EAN51" s="516"/>
      <c r="EAO51" s="516"/>
      <c r="EAP51" s="516"/>
      <c r="EAQ51" s="516"/>
      <c r="EAR51" s="516"/>
      <c r="EAS51" s="516"/>
      <c r="EAT51" s="516"/>
      <c r="EAU51" s="516"/>
      <c r="EAV51" s="516"/>
      <c r="EAW51" s="516"/>
      <c r="EAX51" s="516"/>
      <c r="EAY51" s="516"/>
      <c r="EAZ51" s="516"/>
      <c r="EBA51" s="516"/>
      <c r="EBB51" s="516"/>
      <c r="EBC51" s="516"/>
      <c r="EBD51" s="516"/>
      <c r="EBE51" s="516"/>
      <c r="EBF51" s="516"/>
      <c r="EBG51" s="516"/>
      <c r="EBH51" s="516"/>
      <c r="EBI51" s="516"/>
      <c r="EBJ51" s="516"/>
      <c r="EBK51" s="516"/>
      <c r="EBL51" s="516"/>
      <c r="EBM51" s="516"/>
      <c r="EBN51" s="516"/>
      <c r="EBO51" s="516"/>
      <c r="EBP51" s="516"/>
      <c r="EBQ51" s="516"/>
      <c r="EBR51" s="516"/>
      <c r="EBS51" s="516"/>
      <c r="EBT51" s="516"/>
      <c r="EBU51" s="516"/>
      <c r="EBV51" s="516"/>
      <c r="EBW51" s="516"/>
      <c r="EBX51" s="516"/>
      <c r="EBY51" s="516"/>
      <c r="EBZ51" s="516"/>
      <c r="ECA51" s="516"/>
      <c r="ECB51" s="516"/>
      <c r="ECC51" s="516"/>
      <c r="ECD51" s="516"/>
      <c r="ECE51" s="516"/>
      <c r="ECF51" s="516"/>
      <c r="ECG51" s="516"/>
      <c r="ECH51" s="516"/>
      <c r="ECI51" s="516"/>
      <c r="ECJ51" s="516"/>
      <c r="ECK51" s="516"/>
      <c r="ECL51" s="516"/>
      <c r="ECM51" s="516"/>
      <c r="ECN51" s="516"/>
      <c r="ECO51" s="516"/>
      <c r="ECP51" s="516"/>
      <c r="ECQ51" s="516"/>
      <c r="ECR51" s="516"/>
      <c r="ECS51" s="516"/>
      <c r="ECT51" s="516"/>
      <c r="ECU51" s="516"/>
      <c r="ECV51" s="516"/>
      <c r="ECW51" s="516"/>
      <c r="ECX51" s="516"/>
      <c r="ECY51" s="516"/>
      <c r="ECZ51" s="516"/>
      <c r="EDA51" s="516"/>
      <c r="EDB51" s="516"/>
      <c r="EDC51" s="516"/>
      <c r="EDD51" s="516"/>
      <c r="EDE51" s="516"/>
      <c r="EDF51" s="516"/>
      <c r="EDG51" s="516"/>
      <c r="EDH51" s="516"/>
      <c r="EDI51" s="516"/>
      <c r="EDJ51" s="516"/>
      <c r="EDK51" s="516"/>
      <c r="EDL51" s="516"/>
      <c r="EDM51" s="516"/>
      <c r="EDN51" s="516"/>
      <c r="EDO51" s="516"/>
      <c r="EDP51" s="516"/>
      <c r="EDQ51" s="516"/>
      <c r="EDR51" s="516"/>
      <c r="EDS51" s="516"/>
      <c r="EDT51" s="516"/>
      <c r="EDU51" s="516"/>
      <c r="EDV51" s="516"/>
      <c r="EDW51" s="516"/>
      <c r="EDX51" s="516"/>
      <c r="EDY51" s="516"/>
      <c r="EDZ51" s="516"/>
      <c r="EEA51" s="516"/>
      <c r="EEB51" s="516"/>
      <c r="EEC51" s="516"/>
      <c r="EED51" s="516"/>
      <c r="EEE51" s="516"/>
      <c r="EEF51" s="516"/>
      <c r="EEG51" s="516"/>
      <c r="EEH51" s="516"/>
      <c r="EEI51" s="516"/>
      <c r="EEJ51" s="516"/>
      <c r="EEK51" s="516"/>
      <c r="EEL51" s="516"/>
      <c r="EEM51" s="516"/>
      <c r="EEN51" s="516"/>
      <c r="EEO51" s="516"/>
      <c r="EEP51" s="516"/>
      <c r="EEQ51" s="516"/>
      <c r="EER51" s="516"/>
      <c r="EES51" s="516"/>
      <c r="EET51" s="516"/>
      <c r="EEU51" s="516"/>
      <c r="EEV51" s="516"/>
      <c r="EEW51" s="516"/>
      <c r="EEX51" s="516"/>
      <c r="EEY51" s="516"/>
      <c r="EEZ51" s="516"/>
      <c r="EFA51" s="516"/>
      <c r="EFB51" s="516"/>
      <c r="EFC51" s="516"/>
      <c r="EFD51" s="516"/>
      <c r="EFE51" s="516"/>
      <c r="EFF51" s="516"/>
      <c r="EFG51" s="516"/>
      <c r="EFH51" s="516"/>
      <c r="EFI51" s="516"/>
      <c r="EFJ51" s="516"/>
      <c r="EFK51" s="516"/>
      <c r="EFL51" s="516"/>
      <c r="EFM51" s="516"/>
      <c r="EFN51" s="516"/>
      <c r="EFO51" s="516"/>
      <c r="EFP51" s="516"/>
      <c r="EFQ51" s="516"/>
      <c r="EFR51" s="516"/>
      <c r="EFS51" s="516"/>
      <c r="EFT51" s="516"/>
      <c r="EFU51" s="516"/>
      <c r="EFV51" s="516"/>
      <c r="EFW51" s="516"/>
      <c r="EFX51" s="516"/>
      <c r="EFY51" s="516"/>
      <c r="EFZ51" s="516"/>
      <c r="EGA51" s="516"/>
      <c r="EGB51" s="516"/>
      <c r="EGC51" s="516"/>
      <c r="EGD51" s="516"/>
      <c r="EGE51" s="516"/>
      <c r="EGF51" s="516"/>
      <c r="EGG51" s="516"/>
      <c r="EGH51" s="516"/>
      <c r="EGI51" s="516"/>
      <c r="EGJ51" s="516"/>
      <c r="EGK51" s="516"/>
      <c r="EGL51" s="516"/>
      <c r="EGM51" s="516"/>
      <c r="EGN51" s="516"/>
      <c r="EGO51" s="516"/>
      <c r="EGP51" s="516"/>
      <c r="EGQ51" s="516"/>
      <c r="EGR51" s="516"/>
      <c r="EGS51" s="516"/>
      <c r="EGT51" s="516"/>
      <c r="EGU51" s="516"/>
      <c r="EGV51" s="516"/>
      <c r="EGW51" s="516"/>
      <c r="EGX51" s="516"/>
      <c r="EGY51" s="516"/>
      <c r="EGZ51" s="516"/>
      <c r="EHA51" s="516"/>
      <c r="EHB51" s="516"/>
      <c r="EHC51" s="516"/>
      <c r="EHD51" s="516"/>
      <c r="EHE51" s="516"/>
      <c r="EHF51" s="516"/>
      <c r="EHG51" s="516"/>
      <c r="EHH51" s="516"/>
      <c r="EHI51" s="516"/>
      <c r="EHJ51" s="516"/>
      <c r="EHK51" s="516"/>
      <c r="EHL51" s="516"/>
      <c r="EHM51" s="516"/>
      <c r="EHN51" s="516"/>
      <c r="EHO51" s="516"/>
      <c r="EHP51" s="516"/>
      <c r="EHQ51" s="516"/>
      <c r="EHR51" s="516"/>
      <c r="EHS51" s="516"/>
      <c r="EHT51" s="516"/>
      <c r="EHU51" s="516"/>
      <c r="EHV51" s="516"/>
      <c r="EHW51" s="516"/>
      <c r="EHX51" s="516"/>
      <c r="EHY51" s="516"/>
      <c r="EHZ51" s="516"/>
      <c r="EIA51" s="516"/>
      <c r="EIB51" s="516"/>
      <c r="EIC51" s="516"/>
      <c r="EID51" s="516"/>
      <c r="EIE51" s="516"/>
      <c r="EIF51" s="516"/>
      <c r="EIG51" s="516"/>
      <c r="EIH51" s="516"/>
      <c r="EII51" s="516"/>
      <c r="EIJ51" s="516"/>
      <c r="EIK51" s="516"/>
      <c r="EIL51" s="516"/>
      <c r="EIM51" s="516"/>
      <c r="EIN51" s="516"/>
      <c r="EIO51" s="516"/>
      <c r="EIP51" s="516"/>
      <c r="EIQ51" s="516"/>
      <c r="EIR51" s="516"/>
      <c r="EIS51" s="516"/>
      <c r="EIT51" s="516"/>
      <c r="EIU51" s="516"/>
      <c r="EIV51" s="516"/>
      <c r="EIW51" s="516"/>
      <c r="EIX51" s="516"/>
      <c r="EIY51" s="516"/>
      <c r="EIZ51" s="516"/>
      <c r="EJA51" s="516"/>
      <c r="EJB51" s="516"/>
      <c r="EJC51" s="516"/>
      <c r="EJD51" s="516"/>
      <c r="EJE51" s="516"/>
      <c r="EJF51" s="516"/>
      <c r="EJG51" s="516"/>
      <c r="EJH51" s="516"/>
      <c r="EJI51" s="516"/>
      <c r="EJJ51" s="516"/>
      <c r="EJK51" s="516"/>
      <c r="EJL51" s="516"/>
      <c r="EJM51" s="516"/>
      <c r="EJN51" s="516"/>
      <c r="EJO51" s="516"/>
      <c r="EJP51" s="516"/>
      <c r="EJQ51" s="516"/>
      <c r="EJR51" s="516"/>
      <c r="EJS51" s="516"/>
      <c r="EJT51" s="516"/>
      <c r="EJU51" s="516"/>
      <c r="EJV51" s="516"/>
      <c r="EJW51" s="516"/>
      <c r="EJX51" s="516"/>
      <c r="EJY51" s="516"/>
      <c r="EJZ51" s="516"/>
      <c r="EKA51" s="516"/>
      <c r="EKB51" s="516"/>
      <c r="EKC51" s="516"/>
      <c r="EKD51" s="516"/>
      <c r="EKE51" s="516"/>
      <c r="EKF51" s="516"/>
      <c r="EKG51" s="516"/>
      <c r="EKH51" s="516"/>
      <c r="EKI51" s="516"/>
      <c r="EKJ51" s="516"/>
      <c r="EKK51" s="516"/>
      <c r="EKL51" s="516"/>
      <c r="EKM51" s="516"/>
      <c r="EKN51" s="516"/>
      <c r="EKO51" s="516"/>
      <c r="EKP51" s="516"/>
      <c r="EKQ51" s="516"/>
      <c r="EKR51" s="516"/>
      <c r="EKS51" s="516"/>
      <c r="EKT51" s="516"/>
      <c r="EKU51" s="516"/>
      <c r="EKV51" s="516"/>
      <c r="EKW51" s="516"/>
      <c r="EKX51" s="516"/>
      <c r="EKY51" s="516"/>
      <c r="EKZ51" s="516"/>
      <c r="ELA51" s="516"/>
      <c r="ELB51" s="516"/>
      <c r="ELC51" s="516"/>
      <c r="ELD51" s="516"/>
      <c r="ELE51" s="516"/>
      <c r="ELF51" s="516"/>
      <c r="ELG51" s="516"/>
      <c r="ELH51" s="516"/>
      <c r="ELI51" s="516"/>
      <c r="ELJ51" s="516"/>
      <c r="ELK51" s="516"/>
      <c r="ELL51" s="516"/>
      <c r="ELM51" s="516"/>
      <c r="ELN51" s="516"/>
      <c r="ELO51" s="516"/>
      <c r="ELP51" s="516"/>
      <c r="ELQ51" s="516"/>
      <c r="ELR51" s="516"/>
      <c r="ELS51" s="516"/>
      <c r="ELT51" s="516"/>
      <c r="ELU51" s="516"/>
      <c r="ELV51" s="516"/>
      <c r="ELW51" s="516"/>
      <c r="ELX51" s="516"/>
      <c r="ELY51" s="516"/>
      <c r="ELZ51" s="516"/>
      <c r="EMA51" s="516"/>
      <c r="EMB51" s="516"/>
      <c r="EMC51" s="516"/>
      <c r="EMD51" s="516"/>
      <c r="EME51" s="516"/>
      <c r="EMF51" s="516"/>
      <c r="EMG51" s="516"/>
      <c r="EMH51" s="516"/>
      <c r="EMI51" s="516"/>
      <c r="EMJ51" s="516"/>
      <c r="EMK51" s="516"/>
      <c r="EML51" s="516"/>
      <c r="EMM51" s="516"/>
      <c r="EMN51" s="516"/>
      <c r="EMO51" s="516"/>
      <c r="EMP51" s="516"/>
      <c r="EMQ51" s="516"/>
      <c r="EMR51" s="516"/>
      <c r="EMS51" s="516"/>
      <c r="EMT51" s="516"/>
      <c r="EMU51" s="516"/>
      <c r="EMV51" s="516"/>
      <c r="EMW51" s="516"/>
      <c r="EMX51" s="516"/>
      <c r="EMY51" s="516"/>
      <c r="EMZ51" s="516"/>
      <c r="ENA51" s="516"/>
      <c r="ENB51" s="516"/>
      <c r="ENC51" s="516"/>
      <c r="END51" s="516"/>
      <c r="ENE51" s="516"/>
      <c r="ENF51" s="516"/>
      <c r="ENG51" s="516"/>
      <c r="ENH51" s="516"/>
      <c r="ENI51" s="516"/>
      <c r="ENJ51" s="516"/>
      <c r="ENK51" s="516"/>
      <c r="ENL51" s="516"/>
      <c r="ENM51" s="516"/>
      <c r="ENN51" s="516"/>
      <c r="ENO51" s="516"/>
      <c r="ENP51" s="516"/>
      <c r="ENQ51" s="516"/>
      <c r="ENR51" s="516"/>
      <c r="ENS51" s="516"/>
      <c r="ENT51" s="516"/>
      <c r="ENU51" s="516"/>
      <c r="ENV51" s="516"/>
      <c r="ENW51" s="516"/>
      <c r="ENX51" s="516"/>
      <c r="ENY51" s="516"/>
      <c r="ENZ51" s="516"/>
      <c r="EOA51" s="516"/>
      <c r="EOB51" s="516"/>
      <c r="EOC51" s="516"/>
      <c r="EOD51" s="516"/>
      <c r="EOE51" s="516"/>
      <c r="EOF51" s="516"/>
      <c r="EOG51" s="516"/>
      <c r="EOH51" s="516"/>
      <c r="EOI51" s="516"/>
      <c r="EOJ51" s="516"/>
      <c r="EOK51" s="516"/>
      <c r="EOL51" s="516"/>
      <c r="EOM51" s="516"/>
      <c r="EON51" s="516"/>
      <c r="EOO51" s="516"/>
      <c r="EOP51" s="516"/>
      <c r="EOQ51" s="516"/>
      <c r="EOR51" s="516"/>
      <c r="EOS51" s="516"/>
      <c r="EOT51" s="516"/>
      <c r="EOU51" s="516"/>
      <c r="EOV51" s="516"/>
      <c r="EOW51" s="516"/>
      <c r="EOX51" s="516"/>
      <c r="EOY51" s="516"/>
      <c r="EOZ51" s="516"/>
      <c r="EPA51" s="516"/>
      <c r="EPB51" s="516"/>
      <c r="EPC51" s="516"/>
      <c r="EPD51" s="516"/>
      <c r="EPE51" s="516"/>
      <c r="EPF51" s="516"/>
      <c r="EPG51" s="516"/>
      <c r="EPH51" s="516"/>
      <c r="EPI51" s="516"/>
      <c r="EPJ51" s="516"/>
      <c r="EPK51" s="516"/>
      <c r="EPL51" s="516"/>
      <c r="EPM51" s="516"/>
      <c r="EPN51" s="516"/>
      <c r="EPO51" s="516"/>
      <c r="EPP51" s="516"/>
      <c r="EPQ51" s="516"/>
      <c r="EPR51" s="516"/>
      <c r="EPS51" s="516"/>
      <c r="EPT51" s="516"/>
      <c r="EPU51" s="516"/>
      <c r="EPV51" s="516"/>
      <c r="EPW51" s="516"/>
      <c r="EPX51" s="516"/>
      <c r="EPY51" s="516"/>
      <c r="EPZ51" s="516"/>
      <c r="EQA51" s="516"/>
      <c r="EQB51" s="516"/>
      <c r="EQC51" s="516"/>
      <c r="EQD51" s="516"/>
      <c r="EQE51" s="516"/>
      <c r="EQF51" s="516"/>
      <c r="EQG51" s="516"/>
      <c r="EQH51" s="516"/>
      <c r="EQI51" s="516"/>
      <c r="EQJ51" s="516"/>
      <c r="EQK51" s="516"/>
      <c r="EQL51" s="516"/>
      <c r="EQM51" s="516"/>
      <c r="EQN51" s="516"/>
      <c r="EQO51" s="516"/>
      <c r="EQP51" s="516"/>
      <c r="EQQ51" s="516"/>
      <c r="EQR51" s="516"/>
      <c r="EQS51" s="516"/>
      <c r="EQT51" s="516"/>
      <c r="EQU51" s="516"/>
      <c r="EQV51" s="516"/>
      <c r="EQW51" s="516"/>
      <c r="EQX51" s="516"/>
      <c r="EQY51" s="516"/>
      <c r="EQZ51" s="516"/>
      <c r="ERA51" s="516"/>
      <c r="ERB51" s="516"/>
      <c r="ERC51" s="516"/>
      <c r="ERD51" s="516"/>
      <c r="ERE51" s="516"/>
      <c r="ERF51" s="516"/>
      <c r="ERG51" s="516"/>
      <c r="ERH51" s="516"/>
      <c r="ERI51" s="516"/>
      <c r="ERJ51" s="516"/>
      <c r="ERK51" s="516"/>
      <c r="ERL51" s="516"/>
      <c r="ERM51" s="516"/>
      <c r="ERN51" s="516"/>
      <c r="ERO51" s="516"/>
      <c r="ERP51" s="516"/>
      <c r="ERQ51" s="516"/>
      <c r="ERR51" s="516"/>
      <c r="ERS51" s="516"/>
      <c r="ERT51" s="516"/>
      <c r="ERU51" s="516"/>
      <c r="ERV51" s="516"/>
      <c r="ERW51" s="516"/>
      <c r="ERX51" s="516"/>
      <c r="ERY51" s="516"/>
      <c r="ERZ51" s="516"/>
      <c r="ESA51" s="516"/>
      <c r="ESB51" s="516"/>
      <c r="ESC51" s="516"/>
      <c r="ESD51" s="516"/>
      <c r="ESE51" s="516"/>
      <c r="ESF51" s="516"/>
      <c r="ESG51" s="516"/>
      <c r="ESH51" s="516"/>
      <c r="ESI51" s="516"/>
      <c r="ESJ51" s="516"/>
      <c r="ESK51" s="516"/>
      <c r="ESL51" s="516"/>
      <c r="ESM51" s="516"/>
      <c r="ESN51" s="516"/>
      <c r="ESO51" s="516"/>
      <c r="ESP51" s="516"/>
      <c r="ESQ51" s="516"/>
      <c r="ESR51" s="516"/>
      <c r="ESS51" s="516"/>
      <c r="EST51" s="516"/>
      <c r="ESU51" s="516"/>
      <c r="ESV51" s="516"/>
      <c r="ESW51" s="516"/>
      <c r="ESX51" s="516"/>
      <c r="ESY51" s="516"/>
      <c r="ESZ51" s="516"/>
      <c r="ETA51" s="516"/>
      <c r="ETB51" s="516"/>
      <c r="ETC51" s="516"/>
      <c r="ETD51" s="516"/>
      <c r="ETE51" s="516"/>
      <c r="ETF51" s="516"/>
      <c r="ETG51" s="516"/>
      <c r="ETH51" s="516"/>
      <c r="ETI51" s="516"/>
      <c r="ETJ51" s="516"/>
      <c r="ETK51" s="516"/>
      <c r="ETL51" s="516"/>
      <c r="ETM51" s="516"/>
      <c r="ETN51" s="516"/>
      <c r="ETO51" s="516"/>
      <c r="ETP51" s="516"/>
      <c r="ETQ51" s="516"/>
      <c r="ETR51" s="516"/>
      <c r="ETS51" s="516"/>
      <c r="ETT51" s="516"/>
      <c r="ETU51" s="516"/>
      <c r="ETV51" s="516"/>
      <c r="ETW51" s="516"/>
      <c r="ETX51" s="516"/>
      <c r="ETY51" s="516"/>
      <c r="ETZ51" s="516"/>
      <c r="EUA51" s="516"/>
      <c r="EUB51" s="516"/>
      <c r="EUC51" s="516"/>
      <c r="EUD51" s="516"/>
      <c r="EUE51" s="516"/>
      <c r="EUF51" s="516"/>
      <c r="EUG51" s="516"/>
      <c r="EUH51" s="516"/>
      <c r="EUI51" s="516"/>
      <c r="EUJ51" s="516"/>
      <c r="EUK51" s="516"/>
      <c r="EUL51" s="516"/>
      <c r="EUM51" s="516"/>
      <c r="EUN51" s="516"/>
      <c r="EUO51" s="516"/>
      <c r="EUP51" s="516"/>
      <c r="EUQ51" s="516"/>
      <c r="EUR51" s="516"/>
      <c r="EUS51" s="516"/>
      <c r="EUT51" s="516"/>
      <c r="EUU51" s="516"/>
      <c r="EUV51" s="516"/>
      <c r="EUW51" s="516"/>
      <c r="EUX51" s="516"/>
      <c r="EUY51" s="516"/>
      <c r="EUZ51" s="516"/>
      <c r="EVA51" s="516"/>
      <c r="EVB51" s="516"/>
      <c r="EVC51" s="516"/>
      <c r="EVD51" s="516"/>
      <c r="EVE51" s="516"/>
      <c r="EVF51" s="516"/>
      <c r="EVG51" s="516"/>
      <c r="EVH51" s="516"/>
      <c r="EVI51" s="516"/>
      <c r="EVJ51" s="516"/>
      <c r="EVK51" s="516"/>
      <c r="EVL51" s="516"/>
      <c r="EVM51" s="516"/>
      <c r="EVN51" s="516"/>
      <c r="EVO51" s="516"/>
      <c r="EVP51" s="516"/>
      <c r="EVQ51" s="516"/>
      <c r="EVR51" s="516"/>
      <c r="EVS51" s="516"/>
      <c r="EVT51" s="516"/>
      <c r="EVU51" s="516"/>
      <c r="EVV51" s="516"/>
      <c r="EVW51" s="516"/>
      <c r="EVX51" s="516"/>
      <c r="EVY51" s="516"/>
      <c r="EVZ51" s="516"/>
      <c r="EWA51" s="516"/>
      <c r="EWB51" s="516"/>
      <c r="EWC51" s="516"/>
      <c r="EWD51" s="516"/>
      <c r="EWE51" s="516"/>
      <c r="EWF51" s="516"/>
      <c r="EWG51" s="516"/>
      <c r="EWH51" s="516"/>
      <c r="EWI51" s="516"/>
      <c r="EWJ51" s="516"/>
      <c r="EWK51" s="516"/>
      <c r="EWL51" s="516"/>
      <c r="EWM51" s="516"/>
      <c r="EWN51" s="516"/>
      <c r="EWO51" s="516"/>
      <c r="EWP51" s="516"/>
      <c r="EWQ51" s="516"/>
      <c r="EWR51" s="516"/>
      <c r="EWS51" s="516"/>
      <c r="EWT51" s="516"/>
      <c r="EWU51" s="516"/>
      <c r="EWV51" s="516"/>
      <c r="EWW51" s="516"/>
      <c r="EWX51" s="516"/>
      <c r="EWY51" s="516"/>
      <c r="EWZ51" s="516"/>
      <c r="EXA51" s="516"/>
      <c r="EXB51" s="516"/>
      <c r="EXC51" s="516"/>
      <c r="EXD51" s="516"/>
      <c r="EXE51" s="516"/>
      <c r="EXF51" s="516"/>
      <c r="EXG51" s="516"/>
      <c r="EXH51" s="516"/>
      <c r="EXI51" s="516"/>
      <c r="EXJ51" s="516"/>
      <c r="EXK51" s="516"/>
      <c r="EXL51" s="516"/>
      <c r="EXM51" s="516"/>
      <c r="EXN51" s="516"/>
      <c r="EXO51" s="516"/>
      <c r="EXP51" s="516"/>
      <c r="EXQ51" s="516"/>
      <c r="EXR51" s="516"/>
      <c r="EXS51" s="516"/>
      <c r="EXT51" s="516"/>
      <c r="EXU51" s="516"/>
      <c r="EXV51" s="516"/>
      <c r="EXW51" s="516"/>
      <c r="EXX51" s="516"/>
      <c r="EXY51" s="516"/>
      <c r="EXZ51" s="516"/>
      <c r="EYA51" s="516"/>
      <c r="EYB51" s="516"/>
      <c r="EYC51" s="516"/>
      <c r="EYD51" s="516"/>
      <c r="EYE51" s="516"/>
      <c r="EYF51" s="516"/>
      <c r="EYG51" s="516"/>
      <c r="EYH51" s="516"/>
      <c r="EYI51" s="516"/>
      <c r="EYJ51" s="516"/>
      <c r="EYK51" s="516"/>
      <c r="EYL51" s="516"/>
      <c r="EYM51" s="516"/>
      <c r="EYN51" s="516"/>
      <c r="EYO51" s="516"/>
      <c r="EYP51" s="516"/>
      <c r="EYQ51" s="516"/>
      <c r="EYR51" s="516"/>
      <c r="EYS51" s="516"/>
      <c r="EYT51" s="516"/>
      <c r="EYU51" s="516"/>
      <c r="EYV51" s="516"/>
      <c r="EYW51" s="516"/>
      <c r="EYX51" s="516"/>
      <c r="EYY51" s="516"/>
      <c r="EYZ51" s="516"/>
      <c r="EZA51" s="516"/>
      <c r="EZB51" s="516"/>
      <c r="EZC51" s="516"/>
      <c r="EZD51" s="516"/>
      <c r="EZE51" s="516"/>
      <c r="EZF51" s="516"/>
      <c r="EZG51" s="516"/>
      <c r="EZH51" s="516"/>
      <c r="EZI51" s="516"/>
      <c r="EZJ51" s="516"/>
      <c r="EZK51" s="516"/>
      <c r="EZL51" s="516"/>
      <c r="EZM51" s="516"/>
      <c r="EZN51" s="516"/>
      <c r="EZO51" s="516"/>
      <c r="EZP51" s="516"/>
      <c r="EZQ51" s="516"/>
      <c r="EZR51" s="516"/>
      <c r="EZS51" s="516"/>
      <c r="EZT51" s="516"/>
      <c r="EZU51" s="516"/>
      <c r="EZV51" s="516"/>
      <c r="EZW51" s="516"/>
      <c r="EZX51" s="516"/>
      <c r="EZY51" s="516"/>
      <c r="EZZ51" s="516"/>
      <c r="FAA51" s="516"/>
      <c r="FAB51" s="516"/>
      <c r="FAC51" s="516"/>
      <c r="FAD51" s="516"/>
      <c r="FAE51" s="516"/>
      <c r="FAF51" s="516"/>
      <c r="FAG51" s="516"/>
      <c r="FAH51" s="516"/>
      <c r="FAI51" s="516"/>
      <c r="FAJ51" s="516"/>
      <c r="FAK51" s="516"/>
      <c r="FAL51" s="516"/>
      <c r="FAM51" s="516"/>
      <c r="FAN51" s="516"/>
      <c r="FAO51" s="516"/>
      <c r="FAP51" s="516"/>
      <c r="FAQ51" s="516"/>
      <c r="FAR51" s="516"/>
      <c r="FAS51" s="516"/>
      <c r="FAT51" s="516"/>
      <c r="FAU51" s="516"/>
      <c r="FAV51" s="516"/>
      <c r="FAW51" s="516"/>
      <c r="FAX51" s="516"/>
      <c r="FAY51" s="516"/>
      <c r="FAZ51" s="516"/>
      <c r="FBA51" s="516"/>
      <c r="FBB51" s="516"/>
      <c r="FBC51" s="516"/>
      <c r="FBD51" s="516"/>
      <c r="FBE51" s="516"/>
      <c r="FBF51" s="516"/>
      <c r="FBG51" s="516"/>
      <c r="FBH51" s="516"/>
      <c r="FBI51" s="516"/>
      <c r="FBJ51" s="516"/>
      <c r="FBK51" s="516"/>
      <c r="FBL51" s="516"/>
      <c r="FBM51" s="516"/>
      <c r="FBN51" s="516"/>
      <c r="FBO51" s="516"/>
      <c r="FBP51" s="516"/>
      <c r="FBQ51" s="516"/>
      <c r="FBR51" s="516"/>
      <c r="FBS51" s="516"/>
      <c r="FBT51" s="516"/>
      <c r="FBU51" s="516"/>
      <c r="FBV51" s="516"/>
      <c r="FBW51" s="516"/>
      <c r="FBX51" s="516"/>
      <c r="FBY51" s="516"/>
      <c r="FBZ51" s="516"/>
      <c r="FCA51" s="516"/>
      <c r="FCB51" s="516"/>
      <c r="FCC51" s="516"/>
      <c r="FCD51" s="516"/>
      <c r="FCE51" s="516"/>
      <c r="FCF51" s="516"/>
      <c r="FCG51" s="516"/>
      <c r="FCH51" s="516"/>
      <c r="FCI51" s="516"/>
      <c r="FCJ51" s="516"/>
      <c r="FCK51" s="516"/>
      <c r="FCL51" s="516"/>
      <c r="FCM51" s="516"/>
      <c r="FCN51" s="516"/>
      <c r="FCO51" s="516"/>
      <c r="FCP51" s="516"/>
      <c r="FCQ51" s="516"/>
      <c r="FCR51" s="516"/>
      <c r="FCS51" s="516"/>
      <c r="FCT51" s="516"/>
      <c r="FCU51" s="516"/>
      <c r="FCV51" s="516"/>
      <c r="FCW51" s="516"/>
      <c r="FCX51" s="516"/>
      <c r="FCY51" s="516"/>
      <c r="FCZ51" s="516"/>
      <c r="FDA51" s="516"/>
      <c r="FDB51" s="516"/>
      <c r="FDC51" s="516"/>
      <c r="FDD51" s="516"/>
      <c r="FDE51" s="516"/>
      <c r="FDF51" s="516"/>
      <c r="FDG51" s="516"/>
      <c r="FDH51" s="516"/>
      <c r="FDI51" s="516"/>
      <c r="FDJ51" s="516"/>
      <c r="FDK51" s="516"/>
      <c r="FDL51" s="516"/>
      <c r="FDM51" s="516"/>
      <c r="FDN51" s="516"/>
      <c r="FDO51" s="516"/>
      <c r="FDP51" s="516"/>
      <c r="FDQ51" s="516"/>
      <c r="FDR51" s="516"/>
      <c r="FDS51" s="516"/>
      <c r="FDT51" s="516"/>
      <c r="FDU51" s="516"/>
      <c r="FDV51" s="516"/>
      <c r="FDW51" s="516"/>
      <c r="FDX51" s="516"/>
      <c r="FDY51" s="516"/>
      <c r="FDZ51" s="516"/>
      <c r="FEA51" s="516"/>
      <c r="FEB51" s="516"/>
      <c r="FEC51" s="516"/>
      <c r="FED51" s="516"/>
      <c r="FEE51" s="516"/>
      <c r="FEF51" s="516"/>
      <c r="FEG51" s="516"/>
      <c r="FEH51" s="516"/>
      <c r="FEI51" s="516"/>
      <c r="FEJ51" s="516"/>
      <c r="FEK51" s="516"/>
      <c r="FEL51" s="516"/>
      <c r="FEM51" s="516"/>
      <c r="FEN51" s="516"/>
      <c r="FEO51" s="516"/>
      <c r="FEP51" s="516"/>
      <c r="FEQ51" s="516"/>
      <c r="FER51" s="516"/>
      <c r="FES51" s="516"/>
      <c r="FET51" s="516"/>
      <c r="FEU51" s="516"/>
      <c r="FEV51" s="516"/>
      <c r="FEW51" s="516"/>
      <c r="FEX51" s="516"/>
      <c r="FEY51" s="516"/>
      <c r="FEZ51" s="516"/>
      <c r="FFA51" s="516"/>
      <c r="FFB51" s="516"/>
      <c r="FFC51" s="516"/>
      <c r="FFD51" s="516"/>
      <c r="FFE51" s="516"/>
      <c r="FFF51" s="516"/>
      <c r="FFG51" s="516"/>
      <c r="FFH51" s="516"/>
      <c r="FFI51" s="516"/>
      <c r="FFJ51" s="516"/>
      <c r="FFK51" s="516"/>
      <c r="FFL51" s="516"/>
      <c r="FFM51" s="516"/>
      <c r="FFN51" s="516"/>
      <c r="FFO51" s="516"/>
      <c r="FFP51" s="516"/>
      <c r="FFQ51" s="516"/>
      <c r="FFR51" s="516"/>
      <c r="FFS51" s="516"/>
      <c r="FFT51" s="516"/>
      <c r="FFU51" s="516"/>
      <c r="FFV51" s="516"/>
      <c r="FFW51" s="516"/>
      <c r="FFX51" s="516"/>
      <c r="FFY51" s="516"/>
      <c r="FFZ51" s="516"/>
      <c r="FGA51" s="516"/>
      <c r="FGB51" s="516"/>
      <c r="FGC51" s="516"/>
      <c r="FGD51" s="516"/>
      <c r="FGE51" s="516"/>
      <c r="FGF51" s="516"/>
      <c r="FGG51" s="516"/>
      <c r="FGH51" s="516"/>
      <c r="FGI51" s="516"/>
      <c r="FGJ51" s="516"/>
      <c r="FGK51" s="516"/>
      <c r="FGL51" s="516"/>
      <c r="FGM51" s="516"/>
      <c r="FGN51" s="516"/>
      <c r="FGO51" s="516"/>
      <c r="FGP51" s="516"/>
      <c r="FGQ51" s="516"/>
      <c r="FGR51" s="516"/>
      <c r="FGS51" s="516"/>
      <c r="FGT51" s="516"/>
      <c r="FGU51" s="516"/>
      <c r="FGV51" s="516"/>
      <c r="FGW51" s="516"/>
      <c r="FGX51" s="516"/>
      <c r="FGY51" s="516"/>
      <c r="FGZ51" s="516"/>
      <c r="FHA51" s="516"/>
      <c r="FHB51" s="516"/>
      <c r="FHC51" s="516"/>
      <c r="FHD51" s="516"/>
      <c r="FHE51" s="516"/>
      <c r="FHF51" s="516"/>
      <c r="FHG51" s="516"/>
      <c r="FHH51" s="516"/>
      <c r="FHI51" s="516"/>
      <c r="FHJ51" s="516"/>
      <c r="FHK51" s="516"/>
      <c r="FHL51" s="516"/>
      <c r="FHM51" s="516"/>
      <c r="FHN51" s="516"/>
      <c r="FHO51" s="516"/>
      <c r="FHP51" s="516"/>
      <c r="FHQ51" s="516"/>
      <c r="FHR51" s="516"/>
      <c r="FHS51" s="516"/>
      <c r="FHT51" s="516"/>
      <c r="FHU51" s="516"/>
      <c r="FHV51" s="516"/>
      <c r="FHW51" s="516"/>
      <c r="FHX51" s="516"/>
      <c r="FHY51" s="516"/>
      <c r="FHZ51" s="516"/>
      <c r="FIA51" s="516"/>
      <c r="FIB51" s="516"/>
      <c r="FIC51" s="516"/>
      <c r="FID51" s="516"/>
      <c r="FIE51" s="516"/>
      <c r="FIF51" s="516"/>
      <c r="FIG51" s="516"/>
      <c r="FIH51" s="516"/>
      <c r="FII51" s="516"/>
      <c r="FIJ51" s="516"/>
      <c r="FIK51" s="516"/>
      <c r="FIL51" s="516"/>
      <c r="FIM51" s="516"/>
      <c r="FIN51" s="516"/>
      <c r="FIO51" s="516"/>
      <c r="FIP51" s="516"/>
      <c r="FIQ51" s="516"/>
      <c r="FIR51" s="516"/>
      <c r="FIS51" s="516"/>
      <c r="FIT51" s="516"/>
      <c r="FIU51" s="516"/>
      <c r="FIV51" s="516"/>
      <c r="FIW51" s="516"/>
      <c r="FIX51" s="516"/>
      <c r="FIY51" s="516"/>
      <c r="FIZ51" s="516"/>
      <c r="FJA51" s="516"/>
      <c r="FJB51" s="516"/>
      <c r="FJC51" s="516"/>
      <c r="FJD51" s="516"/>
      <c r="FJE51" s="516"/>
      <c r="FJF51" s="516"/>
      <c r="FJG51" s="516"/>
      <c r="FJH51" s="516"/>
      <c r="FJI51" s="516"/>
      <c r="FJJ51" s="516"/>
      <c r="FJK51" s="516"/>
      <c r="FJL51" s="516"/>
      <c r="FJM51" s="516"/>
      <c r="FJN51" s="516"/>
      <c r="FJO51" s="516"/>
      <c r="FJP51" s="516"/>
      <c r="FJQ51" s="516"/>
      <c r="FJR51" s="516"/>
      <c r="FJS51" s="516"/>
      <c r="FJT51" s="516"/>
      <c r="FJU51" s="516"/>
      <c r="FJV51" s="516"/>
      <c r="FJW51" s="516"/>
      <c r="FJX51" s="516"/>
      <c r="FJY51" s="516"/>
      <c r="FJZ51" s="516"/>
      <c r="FKA51" s="516"/>
      <c r="FKB51" s="516"/>
      <c r="FKC51" s="516"/>
      <c r="FKD51" s="516"/>
      <c r="FKE51" s="516"/>
      <c r="FKF51" s="516"/>
      <c r="FKG51" s="516"/>
      <c r="FKH51" s="516"/>
      <c r="FKI51" s="516"/>
      <c r="FKJ51" s="516"/>
      <c r="FKK51" s="516"/>
      <c r="FKL51" s="516"/>
      <c r="FKM51" s="516"/>
      <c r="FKN51" s="516"/>
      <c r="FKO51" s="516"/>
      <c r="FKP51" s="516"/>
      <c r="FKQ51" s="516"/>
      <c r="FKR51" s="516"/>
      <c r="FKS51" s="516"/>
      <c r="FKT51" s="516"/>
      <c r="FKU51" s="516"/>
      <c r="FKV51" s="516"/>
      <c r="FKW51" s="516"/>
      <c r="FKX51" s="516"/>
      <c r="FKY51" s="516"/>
      <c r="FKZ51" s="516"/>
      <c r="FLA51" s="516"/>
      <c r="FLB51" s="516"/>
      <c r="FLC51" s="516"/>
      <c r="FLD51" s="516"/>
      <c r="FLE51" s="516"/>
      <c r="FLF51" s="516"/>
      <c r="FLG51" s="516"/>
      <c r="FLH51" s="516"/>
      <c r="FLI51" s="516"/>
      <c r="FLJ51" s="516"/>
      <c r="FLK51" s="516"/>
      <c r="FLL51" s="516"/>
      <c r="FLM51" s="516"/>
      <c r="FLN51" s="516"/>
      <c r="FLO51" s="516"/>
      <c r="FLP51" s="516"/>
      <c r="FLQ51" s="516"/>
      <c r="FLR51" s="516"/>
      <c r="FLS51" s="516"/>
      <c r="FLT51" s="516"/>
      <c r="FLU51" s="516"/>
      <c r="FLV51" s="516"/>
      <c r="FLW51" s="516"/>
      <c r="FLX51" s="516"/>
      <c r="FLY51" s="516"/>
      <c r="FLZ51" s="516"/>
      <c r="FMA51" s="516"/>
      <c r="FMB51" s="516"/>
      <c r="FMC51" s="516"/>
      <c r="FMD51" s="516"/>
      <c r="FME51" s="516"/>
      <c r="FMF51" s="516"/>
      <c r="FMG51" s="516"/>
      <c r="FMH51" s="516"/>
      <c r="FMI51" s="516"/>
      <c r="FMJ51" s="516"/>
      <c r="FMK51" s="516"/>
      <c r="FML51" s="516"/>
      <c r="FMM51" s="516"/>
      <c r="FMN51" s="516"/>
      <c r="FMO51" s="516"/>
      <c r="FMP51" s="516"/>
      <c r="FMQ51" s="516"/>
      <c r="FMR51" s="516"/>
      <c r="FMS51" s="516"/>
      <c r="FMT51" s="516"/>
      <c r="FMU51" s="516"/>
      <c r="FMV51" s="516"/>
      <c r="FMW51" s="516"/>
      <c r="FMX51" s="516"/>
      <c r="FMY51" s="516"/>
      <c r="FMZ51" s="516"/>
      <c r="FNA51" s="516"/>
      <c r="FNB51" s="516"/>
      <c r="FNC51" s="516"/>
      <c r="FND51" s="516"/>
      <c r="FNE51" s="516"/>
      <c r="FNF51" s="516"/>
      <c r="FNG51" s="516"/>
      <c r="FNH51" s="516"/>
      <c r="FNI51" s="516"/>
      <c r="FNJ51" s="516"/>
      <c r="FNK51" s="516"/>
      <c r="FNL51" s="516"/>
      <c r="FNM51" s="516"/>
      <c r="FNN51" s="516"/>
      <c r="FNO51" s="516"/>
      <c r="FNP51" s="516"/>
      <c r="FNQ51" s="516"/>
      <c r="FNR51" s="516"/>
      <c r="FNS51" s="516"/>
      <c r="FNT51" s="516"/>
      <c r="FNU51" s="516"/>
      <c r="FNV51" s="516"/>
      <c r="FNW51" s="516"/>
      <c r="FNX51" s="516"/>
      <c r="FNY51" s="516"/>
      <c r="FNZ51" s="516"/>
      <c r="FOA51" s="516"/>
      <c r="FOB51" s="516"/>
      <c r="FOC51" s="516"/>
      <c r="FOD51" s="516"/>
      <c r="FOE51" s="516"/>
      <c r="FOF51" s="516"/>
      <c r="FOG51" s="516"/>
      <c r="FOH51" s="516"/>
      <c r="FOI51" s="516"/>
      <c r="FOJ51" s="516"/>
      <c r="FOK51" s="516"/>
      <c r="FOL51" s="516"/>
      <c r="FOM51" s="516"/>
      <c r="FON51" s="516"/>
      <c r="FOO51" s="516"/>
      <c r="FOP51" s="516"/>
      <c r="FOQ51" s="516"/>
      <c r="FOR51" s="516"/>
      <c r="FOS51" s="516"/>
      <c r="FOT51" s="516"/>
      <c r="FOU51" s="516"/>
      <c r="FOV51" s="516"/>
      <c r="FOW51" s="516"/>
      <c r="FOX51" s="516"/>
      <c r="FOY51" s="516"/>
      <c r="FOZ51" s="516"/>
      <c r="FPA51" s="516"/>
      <c r="FPB51" s="516"/>
      <c r="FPC51" s="516"/>
      <c r="FPD51" s="516"/>
      <c r="FPE51" s="516"/>
      <c r="FPF51" s="516"/>
      <c r="FPG51" s="516"/>
      <c r="FPH51" s="516"/>
      <c r="FPI51" s="516"/>
      <c r="FPJ51" s="516"/>
      <c r="FPK51" s="516"/>
      <c r="FPL51" s="516"/>
      <c r="FPM51" s="516"/>
      <c r="FPN51" s="516"/>
      <c r="FPO51" s="516"/>
      <c r="FPP51" s="516"/>
      <c r="FPQ51" s="516"/>
      <c r="FPR51" s="516"/>
      <c r="FPS51" s="516"/>
      <c r="FPT51" s="516"/>
      <c r="FPU51" s="516"/>
      <c r="FPV51" s="516"/>
      <c r="FPW51" s="516"/>
      <c r="FPX51" s="516"/>
      <c r="FPY51" s="516"/>
      <c r="FPZ51" s="516"/>
      <c r="FQA51" s="516"/>
      <c r="FQB51" s="516"/>
      <c r="FQC51" s="516"/>
      <c r="FQD51" s="516"/>
      <c r="FQE51" s="516"/>
      <c r="FQF51" s="516"/>
      <c r="FQG51" s="516"/>
      <c r="FQH51" s="516"/>
      <c r="FQI51" s="516"/>
      <c r="FQJ51" s="516"/>
      <c r="FQK51" s="516"/>
      <c r="FQL51" s="516"/>
      <c r="FQM51" s="516"/>
      <c r="FQN51" s="516"/>
      <c r="FQO51" s="516"/>
      <c r="FQP51" s="516"/>
      <c r="FQQ51" s="516"/>
      <c r="FQR51" s="516"/>
      <c r="FQS51" s="516"/>
      <c r="FQT51" s="516"/>
      <c r="FQU51" s="516"/>
      <c r="FQV51" s="516"/>
      <c r="FQW51" s="516"/>
      <c r="FQX51" s="516"/>
      <c r="FQY51" s="516"/>
      <c r="FQZ51" s="516"/>
      <c r="FRA51" s="516"/>
      <c r="FRB51" s="516"/>
      <c r="FRC51" s="516"/>
      <c r="FRD51" s="516"/>
      <c r="FRE51" s="516"/>
      <c r="FRF51" s="516"/>
      <c r="FRG51" s="516"/>
      <c r="FRH51" s="516"/>
      <c r="FRI51" s="516"/>
      <c r="FRJ51" s="516"/>
      <c r="FRK51" s="516"/>
      <c r="FRL51" s="516"/>
      <c r="FRM51" s="516"/>
      <c r="FRN51" s="516"/>
      <c r="FRO51" s="516"/>
      <c r="FRP51" s="516"/>
      <c r="FRQ51" s="516"/>
      <c r="FRR51" s="516"/>
      <c r="FRS51" s="516"/>
      <c r="FRT51" s="516"/>
      <c r="FRU51" s="516"/>
      <c r="FRV51" s="516"/>
      <c r="FRW51" s="516"/>
      <c r="FRX51" s="516"/>
      <c r="FRY51" s="516"/>
      <c r="FRZ51" s="516"/>
      <c r="FSA51" s="516"/>
      <c r="FSB51" s="516"/>
      <c r="FSC51" s="516"/>
      <c r="FSD51" s="516"/>
      <c r="FSE51" s="516"/>
      <c r="FSF51" s="516"/>
      <c r="FSG51" s="516"/>
      <c r="FSH51" s="516"/>
      <c r="FSI51" s="516"/>
      <c r="FSJ51" s="516"/>
      <c r="FSK51" s="516"/>
      <c r="FSL51" s="516"/>
      <c r="FSM51" s="516"/>
      <c r="FSN51" s="516"/>
      <c r="FSO51" s="516"/>
      <c r="FSP51" s="516"/>
      <c r="FSQ51" s="516"/>
      <c r="FSR51" s="516"/>
      <c r="FSS51" s="516"/>
      <c r="FST51" s="516"/>
      <c r="FSU51" s="516"/>
      <c r="FSV51" s="516"/>
      <c r="FSW51" s="516"/>
      <c r="FSX51" s="516"/>
      <c r="FSY51" s="516"/>
      <c r="FSZ51" s="516"/>
      <c r="FTA51" s="516"/>
      <c r="FTB51" s="516"/>
      <c r="FTC51" s="516"/>
      <c r="FTD51" s="516"/>
      <c r="FTE51" s="516"/>
      <c r="FTF51" s="516"/>
      <c r="FTG51" s="516"/>
      <c r="FTH51" s="516"/>
      <c r="FTI51" s="516"/>
      <c r="FTJ51" s="516"/>
      <c r="FTK51" s="516"/>
      <c r="FTL51" s="516"/>
      <c r="FTM51" s="516"/>
      <c r="FTN51" s="516"/>
      <c r="FTO51" s="516"/>
      <c r="FTP51" s="516"/>
      <c r="FTQ51" s="516"/>
      <c r="FTR51" s="516"/>
      <c r="FTS51" s="516"/>
      <c r="FTT51" s="516"/>
      <c r="FTU51" s="516"/>
      <c r="FTV51" s="516"/>
      <c r="FTW51" s="516"/>
      <c r="FTX51" s="516"/>
      <c r="FTY51" s="516"/>
      <c r="FTZ51" s="516"/>
      <c r="FUA51" s="516"/>
      <c r="FUB51" s="516"/>
      <c r="FUC51" s="516"/>
      <c r="FUD51" s="516"/>
      <c r="FUE51" s="516"/>
      <c r="FUF51" s="516"/>
      <c r="FUG51" s="516"/>
      <c r="FUH51" s="516"/>
      <c r="FUI51" s="516"/>
      <c r="FUJ51" s="516"/>
      <c r="FUK51" s="516"/>
      <c r="FUL51" s="516"/>
      <c r="FUM51" s="516"/>
      <c r="FUN51" s="516"/>
      <c r="FUO51" s="516"/>
      <c r="FUP51" s="516"/>
      <c r="FUQ51" s="516"/>
      <c r="FUR51" s="516"/>
      <c r="FUS51" s="516"/>
      <c r="FUT51" s="516"/>
      <c r="FUU51" s="516"/>
      <c r="FUV51" s="516"/>
      <c r="FUW51" s="516"/>
      <c r="FUX51" s="516"/>
      <c r="FUY51" s="516"/>
      <c r="FUZ51" s="516"/>
      <c r="FVA51" s="516"/>
      <c r="FVB51" s="516"/>
      <c r="FVC51" s="516"/>
      <c r="FVD51" s="516"/>
      <c r="FVE51" s="516"/>
      <c r="FVF51" s="516"/>
      <c r="FVG51" s="516"/>
      <c r="FVH51" s="516"/>
      <c r="FVI51" s="516"/>
      <c r="FVJ51" s="516"/>
      <c r="FVK51" s="516"/>
      <c r="FVL51" s="516"/>
      <c r="FVM51" s="516"/>
      <c r="FVN51" s="516"/>
      <c r="FVO51" s="516"/>
      <c r="FVP51" s="516"/>
      <c r="FVQ51" s="516"/>
      <c r="FVR51" s="516"/>
      <c r="FVS51" s="516"/>
      <c r="FVT51" s="516"/>
      <c r="FVU51" s="516"/>
      <c r="FVV51" s="516"/>
      <c r="FVW51" s="516"/>
      <c r="FVX51" s="516"/>
      <c r="FVY51" s="516"/>
      <c r="FVZ51" s="516"/>
      <c r="FWA51" s="516"/>
      <c r="FWB51" s="516"/>
      <c r="FWC51" s="516"/>
      <c r="FWD51" s="516"/>
      <c r="FWE51" s="516"/>
      <c r="FWF51" s="516"/>
      <c r="FWG51" s="516"/>
      <c r="FWH51" s="516"/>
      <c r="FWI51" s="516"/>
      <c r="FWJ51" s="516"/>
      <c r="FWK51" s="516"/>
      <c r="FWL51" s="516"/>
      <c r="FWM51" s="516"/>
      <c r="FWN51" s="516"/>
      <c r="FWO51" s="516"/>
      <c r="FWP51" s="516"/>
      <c r="FWQ51" s="516"/>
      <c r="FWR51" s="516"/>
      <c r="FWS51" s="516"/>
      <c r="FWT51" s="516"/>
      <c r="FWU51" s="516"/>
      <c r="FWV51" s="516"/>
      <c r="FWW51" s="516"/>
      <c r="FWX51" s="516"/>
      <c r="FWY51" s="516"/>
      <c r="FWZ51" s="516"/>
      <c r="FXA51" s="516"/>
      <c r="FXB51" s="516"/>
      <c r="FXC51" s="516"/>
      <c r="FXD51" s="516"/>
      <c r="FXE51" s="516"/>
      <c r="FXF51" s="516"/>
      <c r="FXG51" s="516"/>
      <c r="FXH51" s="516"/>
      <c r="FXI51" s="516"/>
      <c r="FXJ51" s="516"/>
      <c r="FXK51" s="516"/>
      <c r="FXL51" s="516"/>
      <c r="FXM51" s="516"/>
      <c r="FXN51" s="516"/>
      <c r="FXO51" s="516"/>
      <c r="FXP51" s="516"/>
      <c r="FXQ51" s="516"/>
      <c r="FXR51" s="516"/>
      <c r="FXS51" s="516"/>
      <c r="FXT51" s="516"/>
      <c r="FXU51" s="516"/>
      <c r="FXV51" s="516"/>
      <c r="FXW51" s="516"/>
      <c r="FXX51" s="516"/>
      <c r="FXY51" s="516"/>
      <c r="FXZ51" s="516"/>
      <c r="FYA51" s="516"/>
      <c r="FYB51" s="516"/>
      <c r="FYC51" s="516"/>
      <c r="FYD51" s="516"/>
      <c r="FYE51" s="516"/>
      <c r="FYF51" s="516"/>
      <c r="FYG51" s="516"/>
      <c r="FYH51" s="516"/>
      <c r="FYI51" s="516"/>
      <c r="FYJ51" s="516"/>
      <c r="FYK51" s="516"/>
      <c r="FYL51" s="516"/>
      <c r="FYM51" s="516"/>
      <c r="FYN51" s="516"/>
      <c r="FYO51" s="516"/>
      <c r="FYP51" s="516"/>
      <c r="FYQ51" s="516"/>
      <c r="FYR51" s="516"/>
      <c r="FYS51" s="516"/>
      <c r="FYT51" s="516"/>
      <c r="FYU51" s="516"/>
      <c r="FYV51" s="516"/>
      <c r="FYW51" s="516"/>
      <c r="FYX51" s="516"/>
      <c r="FYY51" s="516"/>
      <c r="FYZ51" s="516"/>
      <c r="FZA51" s="516"/>
      <c r="FZB51" s="516"/>
      <c r="FZC51" s="516"/>
      <c r="FZD51" s="516"/>
      <c r="FZE51" s="516"/>
      <c r="FZF51" s="516"/>
      <c r="FZG51" s="516"/>
      <c r="FZH51" s="516"/>
      <c r="FZI51" s="516"/>
      <c r="FZJ51" s="516"/>
      <c r="FZK51" s="516"/>
      <c r="FZL51" s="516"/>
      <c r="FZM51" s="516"/>
      <c r="FZN51" s="516"/>
      <c r="FZO51" s="516"/>
      <c r="FZP51" s="516"/>
      <c r="FZQ51" s="516"/>
      <c r="FZR51" s="516"/>
      <c r="FZS51" s="516"/>
      <c r="FZT51" s="516"/>
      <c r="FZU51" s="516"/>
      <c r="FZV51" s="516"/>
      <c r="FZW51" s="516"/>
      <c r="FZX51" s="516"/>
      <c r="FZY51" s="516"/>
      <c r="FZZ51" s="516"/>
      <c r="GAA51" s="516"/>
      <c r="GAB51" s="516"/>
      <c r="GAC51" s="516"/>
      <c r="GAD51" s="516"/>
      <c r="GAE51" s="516"/>
      <c r="GAF51" s="516"/>
      <c r="GAG51" s="516"/>
      <c r="GAH51" s="516"/>
      <c r="GAI51" s="516"/>
      <c r="GAJ51" s="516"/>
      <c r="GAK51" s="516"/>
      <c r="GAL51" s="516"/>
      <c r="GAM51" s="516"/>
      <c r="GAN51" s="516"/>
      <c r="GAO51" s="516"/>
      <c r="GAP51" s="516"/>
      <c r="GAQ51" s="516"/>
      <c r="GAR51" s="516"/>
      <c r="GAS51" s="516"/>
      <c r="GAT51" s="516"/>
      <c r="GAU51" s="516"/>
      <c r="GAV51" s="516"/>
      <c r="GAW51" s="516"/>
      <c r="GAX51" s="516"/>
      <c r="GAY51" s="516"/>
      <c r="GAZ51" s="516"/>
      <c r="GBA51" s="516"/>
      <c r="GBB51" s="516"/>
      <c r="GBC51" s="516"/>
      <c r="GBD51" s="516"/>
      <c r="GBE51" s="516"/>
      <c r="GBF51" s="516"/>
      <c r="GBG51" s="516"/>
      <c r="GBH51" s="516"/>
      <c r="GBI51" s="516"/>
      <c r="GBJ51" s="516"/>
      <c r="GBK51" s="516"/>
      <c r="GBL51" s="516"/>
      <c r="GBM51" s="516"/>
      <c r="GBN51" s="516"/>
      <c r="GBO51" s="516"/>
      <c r="GBP51" s="516"/>
      <c r="GBQ51" s="516"/>
      <c r="GBR51" s="516"/>
      <c r="GBS51" s="516"/>
      <c r="GBT51" s="516"/>
      <c r="GBU51" s="516"/>
      <c r="GBV51" s="516"/>
      <c r="GBW51" s="516"/>
      <c r="GBX51" s="516"/>
      <c r="GBY51" s="516"/>
      <c r="GBZ51" s="516"/>
      <c r="GCA51" s="516"/>
      <c r="GCB51" s="516"/>
      <c r="GCC51" s="516"/>
      <c r="GCD51" s="516"/>
      <c r="GCE51" s="516"/>
      <c r="GCF51" s="516"/>
      <c r="GCG51" s="516"/>
      <c r="GCH51" s="516"/>
      <c r="GCI51" s="516"/>
      <c r="GCJ51" s="516"/>
      <c r="GCK51" s="516"/>
      <c r="GCL51" s="516"/>
      <c r="GCM51" s="516"/>
      <c r="GCN51" s="516"/>
      <c r="GCO51" s="516"/>
      <c r="GCP51" s="516"/>
      <c r="GCQ51" s="516"/>
      <c r="GCR51" s="516"/>
      <c r="GCS51" s="516"/>
      <c r="GCT51" s="516"/>
      <c r="GCU51" s="516"/>
      <c r="GCV51" s="516"/>
      <c r="GCW51" s="516"/>
      <c r="GCX51" s="516"/>
      <c r="GCY51" s="516"/>
      <c r="GCZ51" s="516"/>
      <c r="GDA51" s="516"/>
      <c r="GDB51" s="516"/>
      <c r="GDC51" s="516"/>
      <c r="GDD51" s="516"/>
      <c r="GDE51" s="516"/>
      <c r="GDF51" s="516"/>
      <c r="GDG51" s="516"/>
      <c r="GDH51" s="516"/>
      <c r="GDI51" s="516"/>
      <c r="GDJ51" s="516"/>
      <c r="GDK51" s="516"/>
      <c r="GDL51" s="516"/>
      <c r="GDM51" s="516"/>
      <c r="GDN51" s="516"/>
      <c r="GDO51" s="516"/>
      <c r="GDP51" s="516"/>
      <c r="GDQ51" s="516"/>
      <c r="GDR51" s="516"/>
      <c r="GDS51" s="516"/>
      <c r="GDT51" s="516"/>
      <c r="GDU51" s="516"/>
      <c r="GDV51" s="516"/>
      <c r="GDW51" s="516"/>
      <c r="GDX51" s="516"/>
      <c r="GDY51" s="516"/>
      <c r="GDZ51" s="516"/>
      <c r="GEA51" s="516"/>
      <c r="GEB51" s="516"/>
      <c r="GEC51" s="516"/>
      <c r="GED51" s="516"/>
      <c r="GEE51" s="516"/>
      <c r="GEF51" s="516"/>
      <c r="GEG51" s="516"/>
      <c r="GEH51" s="516"/>
      <c r="GEI51" s="516"/>
      <c r="GEJ51" s="516"/>
      <c r="GEK51" s="516"/>
      <c r="GEL51" s="516"/>
      <c r="GEM51" s="516"/>
      <c r="GEN51" s="516"/>
      <c r="GEO51" s="516"/>
      <c r="GEP51" s="516"/>
      <c r="GEQ51" s="516"/>
      <c r="GER51" s="516"/>
      <c r="GES51" s="516"/>
      <c r="GET51" s="516"/>
      <c r="GEU51" s="516"/>
      <c r="GEV51" s="516"/>
      <c r="GEW51" s="516"/>
      <c r="GEX51" s="516"/>
      <c r="GEY51" s="516"/>
      <c r="GEZ51" s="516"/>
      <c r="GFA51" s="516"/>
      <c r="GFB51" s="516"/>
      <c r="GFC51" s="516"/>
      <c r="GFD51" s="516"/>
      <c r="GFE51" s="516"/>
      <c r="GFF51" s="516"/>
      <c r="GFG51" s="516"/>
      <c r="GFH51" s="516"/>
      <c r="GFI51" s="516"/>
      <c r="GFJ51" s="516"/>
      <c r="GFK51" s="516"/>
      <c r="GFL51" s="516"/>
      <c r="GFM51" s="516"/>
      <c r="GFN51" s="516"/>
      <c r="GFO51" s="516"/>
      <c r="GFP51" s="516"/>
      <c r="GFQ51" s="516"/>
      <c r="GFR51" s="516"/>
      <c r="GFS51" s="516"/>
      <c r="GFT51" s="516"/>
      <c r="GFU51" s="516"/>
      <c r="GFV51" s="516"/>
      <c r="GFW51" s="516"/>
      <c r="GFX51" s="516"/>
      <c r="GFY51" s="516"/>
      <c r="GFZ51" s="516"/>
      <c r="GGA51" s="516"/>
      <c r="GGB51" s="516"/>
      <c r="GGC51" s="516"/>
      <c r="GGD51" s="516"/>
      <c r="GGE51" s="516"/>
      <c r="GGF51" s="516"/>
      <c r="GGG51" s="516"/>
      <c r="GGH51" s="516"/>
      <c r="GGI51" s="516"/>
      <c r="GGJ51" s="516"/>
      <c r="GGK51" s="516"/>
      <c r="GGL51" s="516"/>
      <c r="GGM51" s="516"/>
      <c r="GGN51" s="516"/>
      <c r="GGO51" s="516"/>
      <c r="GGP51" s="516"/>
      <c r="GGQ51" s="516"/>
      <c r="GGR51" s="516"/>
      <c r="GGS51" s="516"/>
      <c r="GGT51" s="516"/>
      <c r="GGU51" s="516"/>
      <c r="GGV51" s="516"/>
      <c r="GGW51" s="516"/>
      <c r="GGX51" s="516"/>
      <c r="GGY51" s="516"/>
      <c r="GGZ51" s="516"/>
      <c r="GHA51" s="516"/>
      <c r="GHB51" s="516"/>
      <c r="GHC51" s="516"/>
      <c r="GHD51" s="516"/>
      <c r="GHE51" s="516"/>
      <c r="GHF51" s="516"/>
      <c r="GHG51" s="516"/>
      <c r="GHH51" s="516"/>
      <c r="GHI51" s="516"/>
      <c r="GHJ51" s="516"/>
      <c r="GHK51" s="516"/>
      <c r="GHL51" s="516"/>
      <c r="GHM51" s="516"/>
      <c r="GHN51" s="516"/>
      <c r="GHO51" s="516"/>
      <c r="GHP51" s="516"/>
      <c r="GHQ51" s="516"/>
      <c r="GHR51" s="516"/>
      <c r="GHS51" s="516"/>
      <c r="GHT51" s="516"/>
      <c r="GHU51" s="516"/>
      <c r="GHV51" s="516"/>
      <c r="GHW51" s="516"/>
      <c r="GHX51" s="516"/>
      <c r="GHY51" s="516"/>
      <c r="GHZ51" s="516"/>
      <c r="GIA51" s="516"/>
      <c r="GIB51" s="516"/>
      <c r="GIC51" s="516"/>
      <c r="GID51" s="516"/>
      <c r="GIE51" s="516"/>
      <c r="GIF51" s="516"/>
      <c r="GIG51" s="516"/>
      <c r="GIH51" s="516"/>
      <c r="GII51" s="516"/>
      <c r="GIJ51" s="516"/>
      <c r="GIK51" s="516"/>
      <c r="GIL51" s="516"/>
      <c r="GIM51" s="516"/>
      <c r="GIN51" s="516"/>
      <c r="GIO51" s="516"/>
      <c r="GIP51" s="516"/>
      <c r="GIQ51" s="516"/>
      <c r="GIR51" s="516"/>
      <c r="GIS51" s="516"/>
      <c r="GIT51" s="516"/>
      <c r="GIU51" s="516"/>
      <c r="GIV51" s="516"/>
      <c r="GIW51" s="516"/>
      <c r="GIX51" s="516"/>
      <c r="GIY51" s="516"/>
      <c r="GIZ51" s="516"/>
      <c r="GJA51" s="516"/>
      <c r="GJB51" s="516"/>
      <c r="GJC51" s="516"/>
      <c r="GJD51" s="516"/>
      <c r="GJE51" s="516"/>
      <c r="GJF51" s="516"/>
      <c r="GJG51" s="516"/>
      <c r="GJH51" s="516"/>
      <c r="GJI51" s="516"/>
      <c r="GJJ51" s="516"/>
      <c r="GJK51" s="516"/>
      <c r="GJL51" s="516"/>
      <c r="GJM51" s="516"/>
      <c r="GJN51" s="516"/>
      <c r="GJO51" s="516"/>
      <c r="GJP51" s="516"/>
      <c r="GJQ51" s="516"/>
      <c r="GJR51" s="516"/>
      <c r="GJS51" s="516"/>
      <c r="GJT51" s="516"/>
      <c r="GJU51" s="516"/>
      <c r="GJV51" s="516"/>
      <c r="GJW51" s="516"/>
      <c r="GJX51" s="516"/>
      <c r="GJY51" s="516"/>
      <c r="GJZ51" s="516"/>
      <c r="GKA51" s="516"/>
      <c r="GKB51" s="516"/>
      <c r="GKC51" s="516"/>
      <c r="GKD51" s="516"/>
      <c r="GKE51" s="516"/>
      <c r="GKF51" s="516"/>
      <c r="GKG51" s="516"/>
      <c r="GKH51" s="516"/>
      <c r="GKI51" s="516"/>
      <c r="GKJ51" s="516"/>
      <c r="GKK51" s="516"/>
      <c r="GKL51" s="516"/>
      <c r="GKM51" s="516"/>
      <c r="GKN51" s="516"/>
      <c r="GKO51" s="516"/>
      <c r="GKP51" s="516"/>
      <c r="GKQ51" s="516"/>
      <c r="GKR51" s="516"/>
      <c r="GKS51" s="516"/>
      <c r="GKT51" s="516"/>
      <c r="GKU51" s="516"/>
      <c r="GKV51" s="516"/>
      <c r="GKW51" s="516"/>
      <c r="GKX51" s="516"/>
      <c r="GKY51" s="516"/>
      <c r="GKZ51" s="516"/>
      <c r="GLA51" s="516"/>
      <c r="GLB51" s="516"/>
      <c r="GLC51" s="516"/>
      <c r="GLD51" s="516"/>
      <c r="GLE51" s="516"/>
      <c r="GLF51" s="516"/>
      <c r="GLG51" s="516"/>
      <c r="GLH51" s="516"/>
      <c r="GLI51" s="516"/>
      <c r="GLJ51" s="516"/>
      <c r="GLK51" s="516"/>
      <c r="GLL51" s="516"/>
      <c r="GLM51" s="516"/>
      <c r="GLN51" s="516"/>
      <c r="GLO51" s="516"/>
      <c r="GLP51" s="516"/>
      <c r="GLQ51" s="516"/>
      <c r="GLR51" s="516"/>
      <c r="GLS51" s="516"/>
      <c r="GLT51" s="516"/>
      <c r="GLU51" s="516"/>
      <c r="GLV51" s="516"/>
      <c r="GLW51" s="516"/>
      <c r="GLX51" s="516"/>
      <c r="GLY51" s="516"/>
      <c r="GLZ51" s="516"/>
      <c r="GMA51" s="516"/>
      <c r="GMB51" s="516"/>
      <c r="GMC51" s="516"/>
      <c r="GMD51" s="516"/>
      <c r="GME51" s="516"/>
      <c r="GMF51" s="516"/>
      <c r="GMG51" s="516"/>
      <c r="GMH51" s="516"/>
      <c r="GMI51" s="516"/>
      <c r="GMJ51" s="516"/>
      <c r="GMK51" s="516"/>
      <c r="GML51" s="516"/>
      <c r="GMM51" s="516"/>
      <c r="GMN51" s="516"/>
      <c r="GMO51" s="516"/>
      <c r="GMP51" s="516"/>
      <c r="GMQ51" s="516"/>
      <c r="GMR51" s="516"/>
      <c r="GMS51" s="516"/>
      <c r="GMT51" s="516"/>
      <c r="GMU51" s="516"/>
      <c r="GMV51" s="516"/>
      <c r="GMW51" s="516"/>
      <c r="GMX51" s="516"/>
      <c r="GMY51" s="516"/>
      <c r="GMZ51" s="516"/>
      <c r="GNA51" s="516"/>
      <c r="GNB51" s="516"/>
      <c r="GNC51" s="516"/>
      <c r="GND51" s="516"/>
      <c r="GNE51" s="516"/>
      <c r="GNF51" s="516"/>
      <c r="GNG51" s="516"/>
      <c r="GNH51" s="516"/>
      <c r="GNI51" s="516"/>
      <c r="GNJ51" s="516"/>
      <c r="GNK51" s="516"/>
      <c r="GNL51" s="516"/>
      <c r="GNM51" s="516"/>
      <c r="GNN51" s="516"/>
      <c r="GNO51" s="516"/>
      <c r="GNP51" s="516"/>
      <c r="GNQ51" s="516"/>
      <c r="GNR51" s="516"/>
      <c r="GNS51" s="516"/>
      <c r="GNT51" s="516"/>
      <c r="GNU51" s="516"/>
      <c r="GNV51" s="516"/>
      <c r="GNW51" s="516"/>
      <c r="GNX51" s="516"/>
      <c r="GNY51" s="516"/>
      <c r="GNZ51" s="516"/>
      <c r="GOA51" s="516"/>
      <c r="GOB51" s="516"/>
      <c r="GOC51" s="516"/>
      <c r="GOD51" s="516"/>
      <c r="GOE51" s="516"/>
      <c r="GOF51" s="516"/>
      <c r="GOG51" s="516"/>
      <c r="GOH51" s="516"/>
      <c r="GOI51" s="516"/>
      <c r="GOJ51" s="516"/>
      <c r="GOK51" s="516"/>
      <c r="GOL51" s="516"/>
      <c r="GOM51" s="516"/>
      <c r="GON51" s="516"/>
      <c r="GOO51" s="516"/>
      <c r="GOP51" s="516"/>
      <c r="GOQ51" s="516"/>
      <c r="GOR51" s="516"/>
      <c r="GOS51" s="516"/>
      <c r="GOT51" s="516"/>
      <c r="GOU51" s="516"/>
      <c r="GOV51" s="516"/>
      <c r="GOW51" s="516"/>
      <c r="GOX51" s="516"/>
      <c r="GOY51" s="516"/>
      <c r="GOZ51" s="516"/>
      <c r="GPA51" s="516"/>
      <c r="GPB51" s="516"/>
      <c r="GPC51" s="516"/>
      <c r="GPD51" s="516"/>
      <c r="GPE51" s="516"/>
      <c r="GPF51" s="516"/>
      <c r="GPG51" s="516"/>
      <c r="GPH51" s="516"/>
      <c r="GPI51" s="516"/>
      <c r="GPJ51" s="516"/>
      <c r="GPK51" s="516"/>
      <c r="GPL51" s="516"/>
      <c r="GPM51" s="516"/>
      <c r="GPN51" s="516"/>
      <c r="GPO51" s="516"/>
      <c r="GPP51" s="516"/>
      <c r="GPQ51" s="516"/>
      <c r="GPR51" s="516"/>
      <c r="GPS51" s="516"/>
      <c r="GPT51" s="516"/>
      <c r="GPU51" s="516"/>
      <c r="GPV51" s="516"/>
      <c r="GPW51" s="516"/>
      <c r="GPX51" s="516"/>
      <c r="GPY51" s="516"/>
      <c r="GPZ51" s="516"/>
      <c r="GQA51" s="516"/>
      <c r="GQB51" s="516"/>
      <c r="GQC51" s="516"/>
      <c r="GQD51" s="516"/>
      <c r="GQE51" s="516"/>
      <c r="GQF51" s="516"/>
      <c r="GQG51" s="516"/>
      <c r="GQH51" s="516"/>
      <c r="GQI51" s="516"/>
      <c r="GQJ51" s="516"/>
      <c r="GQK51" s="516"/>
      <c r="GQL51" s="516"/>
      <c r="GQM51" s="516"/>
      <c r="GQN51" s="516"/>
      <c r="GQO51" s="516"/>
      <c r="GQP51" s="516"/>
      <c r="GQQ51" s="516"/>
      <c r="GQR51" s="516"/>
      <c r="GQS51" s="516"/>
      <c r="GQT51" s="516"/>
      <c r="GQU51" s="516"/>
      <c r="GQV51" s="516"/>
      <c r="GQW51" s="516"/>
      <c r="GQX51" s="516"/>
      <c r="GQY51" s="516"/>
      <c r="GQZ51" s="516"/>
      <c r="GRA51" s="516"/>
      <c r="GRB51" s="516"/>
      <c r="GRC51" s="516"/>
      <c r="GRD51" s="516"/>
      <c r="GRE51" s="516"/>
      <c r="GRF51" s="516"/>
      <c r="GRG51" s="516"/>
      <c r="GRH51" s="516"/>
      <c r="GRI51" s="516"/>
      <c r="GRJ51" s="516"/>
      <c r="GRK51" s="516"/>
      <c r="GRL51" s="516"/>
      <c r="GRM51" s="516"/>
      <c r="GRN51" s="516"/>
      <c r="GRO51" s="516"/>
      <c r="GRP51" s="516"/>
      <c r="GRQ51" s="516"/>
      <c r="GRR51" s="516"/>
      <c r="GRS51" s="516"/>
      <c r="GRT51" s="516"/>
      <c r="GRU51" s="516"/>
      <c r="GRV51" s="516"/>
      <c r="GRW51" s="516"/>
      <c r="GRX51" s="516"/>
      <c r="GRY51" s="516"/>
      <c r="GRZ51" s="516"/>
      <c r="GSA51" s="516"/>
      <c r="GSB51" s="516"/>
      <c r="GSC51" s="516"/>
      <c r="GSD51" s="516"/>
      <c r="GSE51" s="516"/>
      <c r="GSF51" s="516"/>
      <c r="GSG51" s="516"/>
      <c r="GSH51" s="516"/>
      <c r="GSI51" s="516"/>
      <c r="GSJ51" s="516"/>
      <c r="GSK51" s="516"/>
      <c r="GSL51" s="516"/>
      <c r="GSM51" s="516"/>
      <c r="GSN51" s="516"/>
      <c r="GSO51" s="516"/>
      <c r="GSP51" s="516"/>
      <c r="GSQ51" s="516"/>
      <c r="GSR51" s="516"/>
      <c r="GSS51" s="516"/>
      <c r="GST51" s="516"/>
      <c r="GSU51" s="516"/>
      <c r="GSV51" s="516"/>
      <c r="GSW51" s="516"/>
      <c r="GSX51" s="516"/>
      <c r="GSY51" s="516"/>
      <c r="GSZ51" s="516"/>
      <c r="GTA51" s="516"/>
      <c r="GTB51" s="516"/>
      <c r="GTC51" s="516"/>
      <c r="GTD51" s="516"/>
      <c r="GTE51" s="516"/>
      <c r="GTF51" s="516"/>
      <c r="GTG51" s="516"/>
      <c r="GTH51" s="516"/>
      <c r="GTI51" s="516"/>
      <c r="GTJ51" s="516"/>
      <c r="GTK51" s="516"/>
      <c r="GTL51" s="516"/>
      <c r="GTM51" s="516"/>
      <c r="GTN51" s="516"/>
      <c r="GTO51" s="516"/>
      <c r="GTP51" s="516"/>
      <c r="GTQ51" s="516"/>
      <c r="GTR51" s="516"/>
      <c r="GTS51" s="516"/>
      <c r="GTT51" s="516"/>
      <c r="GTU51" s="516"/>
      <c r="GTV51" s="516"/>
      <c r="GTW51" s="516"/>
      <c r="GTX51" s="516"/>
      <c r="GTY51" s="516"/>
      <c r="GTZ51" s="516"/>
      <c r="GUA51" s="516"/>
      <c r="GUB51" s="516"/>
      <c r="GUC51" s="516"/>
      <c r="GUD51" s="516"/>
      <c r="GUE51" s="516"/>
      <c r="GUF51" s="516"/>
      <c r="GUG51" s="516"/>
      <c r="GUH51" s="516"/>
      <c r="GUI51" s="516"/>
      <c r="GUJ51" s="516"/>
      <c r="GUK51" s="516"/>
      <c r="GUL51" s="516"/>
      <c r="GUM51" s="516"/>
      <c r="GUN51" s="516"/>
      <c r="GUO51" s="516"/>
      <c r="GUP51" s="516"/>
      <c r="GUQ51" s="516"/>
      <c r="GUR51" s="516"/>
      <c r="GUS51" s="516"/>
      <c r="GUT51" s="516"/>
      <c r="GUU51" s="516"/>
      <c r="GUV51" s="516"/>
      <c r="GUW51" s="516"/>
      <c r="GUX51" s="516"/>
      <c r="GUY51" s="516"/>
      <c r="GUZ51" s="516"/>
      <c r="GVA51" s="516"/>
      <c r="GVB51" s="516"/>
      <c r="GVC51" s="516"/>
      <c r="GVD51" s="516"/>
      <c r="GVE51" s="516"/>
      <c r="GVF51" s="516"/>
      <c r="GVG51" s="516"/>
      <c r="GVH51" s="516"/>
      <c r="GVI51" s="516"/>
      <c r="GVJ51" s="516"/>
      <c r="GVK51" s="516"/>
      <c r="GVL51" s="516"/>
      <c r="GVM51" s="516"/>
      <c r="GVN51" s="516"/>
      <c r="GVO51" s="516"/>
      <c r="GVP51" s="516"/>
      <c r="GVQ51" s="516"/>
      <c r="GVR51" s="516"/>
      <c r="GVS51" s="516"/>
      <c r="GVT51" s="516"/>
      <c r="GVU51" s="516"/>
      <c r="GVV51" s="516"/>
      <c r="GVW51" s="516"/>
      <c r="GVX51" s="516"/>
      <c r="GVY51" s="516"/>
      <c r="GVZ51" s="516"/>
      <c r="GWA51" s="516"/>
      <c r="GWB51" s="516"/>
      <c r="GWC51" s="516"/>
      <c r="GWD51" s="516"/>
      <c r="GWE51" s="516"/>
      <c r="GWF51" s="516"/>
      <c r="GWG51" s="516"/>
      <c r="GWH51" s="516"/>
      <c r="GWI51" s="516"/>
      <c r="GWJ51" s="516"/>
      <c r="GWK51" s="516"/>
      <c r="GWL51" s="516"/>
      <c r="GWM51" s="516"/>
      <c r="GWN51" s="516"/>
      <c r="GWO51" s="516"/>
      <c r="GWP51" s="516"/>
      <c r="GWQ51" s="516"/>
      <c r="GWR51" s="516"/>
      <c r="GWS51" s="516"/>
      <c r="GWT51" s="516"/>
      <c r="GWU51" s="516"/>
      <c r="GWV51" s="516"/>
      <c r="GWW51" s="516"/>
      <c r="GWX51" s="516"/>
      <c r="GWY51" s="516"/>
      <c r="GWZ51" s="516"/>
      <c r="GXA51" s="516"/>
      <c r="GXB51" s="516"/>
      <c r="GXC51" s="516"/>
      <c r="GXD51" s="516"/>
      <c r="GXE51" s="516"/>
      <c r="GXF51" s="516"/>
      <c r="GXG51" s="516"/>
      <c r="GXH51" s="516"/>
      <c r="GXI51" s="516"/>
      <c r="GXJ51" s="516"/>
      <c r="GXK51" s="516"/>
      <c r="GXL51" s="516"/>
      <c r="GXM51" s="516"/>
      <c r="GXN51" s="516"/>
      <c r="GXO51" s="516"/>
      <c r="GXP51" s="516"/>
      <c r="GXQ51" s="516"/>
      <c r="GXR51" s="516"/>
      <c r="GXS51" s="516"/>
      <c r="GXT51" s="516"/>
      <c r="GXU51" s="516"/>
      <c r="GXV51" s="516"/>
      <c r="GXW51" s="516"/>
      <c r="GXX51" s="516"/>
      <c r="GXY51" s="516"/>
      <c r="GXZ51" s="516"/>
      <c r="GYA51" s="516"/>
      <c r="GYB51" s="516"/>
      <c r="GYC51" s="516"/>
      <c r="GYD51" s="516"/>
      <c r="GYE51" s="516"/>
      <c r="GYF51" s="516"/>
      <c r="GYG51" s="516"/>
      <c r="GYH51" s="516"/>
      <c r="GYI51" s="516"/>
      <c r="GYJ51" s="516"/>
      <c r="GYK51" s="516"/>
      <c r="GYL51" s="516"/>
      <c r="GYM51" s="516"/>
      <c r="GYN51" s="516"/>
      <c r="GYO51" s="516"/>
      <c r="GYP51" s="516"/>
      <c r="GYQ51" s="516"/>
      <c r="GYR51" s="516"/>
      <c r="GYS51" s="516"/>
      <c r="GYT51" s="516"/>
      <c r="GYU51" s="516"/>
      <c r="GYV51" s="516"/>
      <c r="GYW51" s="516"/>
      <c r="GYX51" s="516"/>
      <c r="GYY51" s="516"/>
      <c r="GYZ51" s="516"/>
      <c r="GZA51" s="516"/>
      <c r="GZB51" s="516"/>
      <c r="GZC51" s="516"/>
      <c r="GZD51" s="516"/>
      <c r="GZE51" s="516"/>
      <c r="GZF51" s="516"/>
      <c r="GZG51" s="516"/>
      <c r="GZH51" s="516"/>
      <c r="GZI51" s="516"/>
      <c r="GZJ51" s="516"/>
      <c r="GZK51" s="516"/>
      <c r="GZL51" s="516"/>
      <c r="GZM51" s="516"/>
      <c r="GZN51" s="516"/>
      <c r="GZO51" s="516"/>
      <c r="GZP51" s="516"/>
      <c r="GZQ51" s="516"/>
      <c r="GZR51" s="516"/>
      <c r="GZS51" s="516"/>
      <c r="GZT51" s="516"/>
      <c r="GZU51" s="516"/>
      <c r="GZV51" s="516"/>
      <c r="GZW51" s="516"/>
      <c r="GZX51" s="516"/>
      <c r="GZY51" s="516"/>
      <c r="GZZ51" s="516"/>
      <c r="HAA51" s="516"/>
      <c r="HAB51" s="516"/>
      <c r="HAC51" s="516"/>
      <c r="HAD51" s="516"/>
      <c r="HAE51" s="516"/>
      <c r="HAF51" s="516"/>
      <c r="HAG51" s="516"/>
      <c r="HAH51" s="516"/>
      <c r="HAI51" s="516"/>
      <c r="HAJ51" s="516"/>
      <c r="HAK51" s="516"/>
      <c r="HAL51" s="516"/>
      <c r="HAM51" s="516"/>
      <c r="HAN51" s="516"/>
      <c r="HAO51" s="516"/>
      <c r="HAP51" s="516"/>
      <c r="HAQ51" s="516"/>
      <c r="HAR51" s="516"/>
      <c r="HAS51" s="516"/>
      <c r="HAT51" s="516"/>
      <c r="HAU51" s="516"/>
      <c r="HAV51" s="516"/>
      <c r="HAW51" s="516"/>
      <c r="HAX51" s="516"/>
      <c r="HAY51" s="516"/>
      <c r="HAZ51" s="516"/>
      <c r="HBA51" s="516"/>
      <c r="HBB51" s="516"/>
      <c r="HBC51" s="516"/>
      <c r="HBD51" s="516"/>
      <c r="HBE51" s="516"/>
      <c r="HBF51" s="516"/>
      <c r="HBG51" s="516"/>
      <c r="HBH51" s="516"/>
      <c r="HBI51" s="516"/>
      <c r="HBJ51" s="516"/>
      <c r="HBK51" s="516"/>
      <c r="HBL51" s="516"/>
      <c r="HBM51" s="516"/>
      <c r="HBN51" s="516"/>
      <c r="HBO51" s="516"/>
      <c r="HBP51" s="516"/>
      <c r="HBQ51" s="516"/>
      <c r="HBR51" s="516"/>
      <c r="HBS51" s="516"/>
      <c r="HBT51" s="516"/>
      <c r="HBU51" s="516"/>
      <c r="HBV51" s="516"/>
      <c r="HBW51" s="516"/>
      <c r="HBX51" s="516"/>
      <c r="HBY51" s="516"/>
      <c r="HBZ51" s="516"/>
      <c r="HCA51" s="516"/>
      <c r="HCB51" s="516"/>
      <c r="HCC51" s="516"/>
      <c r="HCD51" s="516"/>
      <c r="HCE51" s="516"/>
      <c r="HCF51" s="516"/>
      <c r="HCG51" s="516"/>
      <c r="HCH51" s="516"/>
      <c r="HCI51" s="516"/>
      <c r="HCJ51" s="516"/>
      <c r="HCK51" s="516"/>
      <c r="HCL51" s="516"/>
      <c r="HCM51" s="516"/>
      <c r="HCN51" s="516"/>
      <c r="HCO51" s="516"/>
      <c r="HCP51" s="516"/>
      <c r="HCQ51" s="516"/>
      <c r="HCR51" s="516"/>
      <c r="HCS51" s="516"/>
      <c r="HCT51" s="516"/>
      <c r="HCU51" s="516"/>
      <c r="HCV51" s="516"/>
      <c r="HCW51" s="516"/>
      <c r="HCX51" s="516"/>
      <c r="HCY51" s="516"/>
      <c r="HCZ51" s="516"/>
      <c r="HDA51" s="516"/>
      <c r="HDB51" s="516"/>
      <c r="HDC51" s="516"/>
      <c r="HDD51" s="516"/>
      <c r="HDE51" s="516"/>
      <c r="HDF51" s="516"/>
      <c r="HDG51" s="516"/>
      <c r="HDH51" s="516"/>
      <c r="HDI51" s="516"/>
      <c r="HDJ51" s="516"/>
      <c r="HDK51" s="516"/>
      <c r="HDL51" s="516"/>
      <c r="HDM51" s="516"/>
      <c r="HDN51" s="516"/>
      <c r="HDO51" s="516"/>
      <c r="HDP51" s="516"/>
      <c r="HDQ51" s="516"/>
      <c r="HDR51" s="516"/>
      <c r="HDS51" s="516"/>
      <c r="HDT51" s="516"/>
      <c r="HDU51" s="516"/>
      <c r="HDV51" s="516"/>
      <c r="HDW51" s="516"/>
      <c r="HDX51" s="516"/>
      <c r="HDY51" s="516"/>
      <c r="HDZ51" s="516"/>
      <c r="HEA51" s="516"/>
      <c r="HEB51" s="516"/>
      <c r="HEC51" s="516"/>
      <c r="HED51" s="516"/>
      <c r="HEE51" s="516"/>
      <c r="HEF51" s="516"/>
      <c r="HEG51" s="516"/>
      <c r="HEH51" s="516"/>
      <c r="HEI51" s="516"/>
      <c r="HEJ51" s="516"/>
      <c r="HEK51" s="516"/>
      <c r="HEL51" s="516"/>
      <c r="HEM51" s="516"/>
      <c r="HEN51" s="516"/>
      <c r="HEO51" s="516"/>
      <c r="HEP51" s="516"/>
      <c r="HEQ51" s="516"/>
      <c r="HER51" s="516"/>
      <c r="HES51" s="516"/>
      <c r="HET51" s="516"/>
      <c r="HEU51" s="516"/>
      <c r="HEV51" s="516"/>
      <c r="HEW51" s="516"/>
      <c r="HEX51" s="516"/>
      <c r="HEY51" s="516"/>
      <c r="HEZ51" s="516"/>
      <c r="HFA51" s="516"/>
      <c r="HFB51" s="516"/>
      <c r="HFC51" s="516"/>
      <c r="HFD51" s="516"/>
      <c r="HFE51" s="516"/>
      <c r="HFF51" s="516"/>
      <c r="HFG51" s="516"/>
      <c r="HFH51" s="516"/>
      <c r="HFI51" s="516"/>
      <c r="HFJ51" s="516"/>
      <c r="HFK51" s="516"/>
      <c r="HFL51" s="516"/>
      <c r="HFM51" s="516"/>
      <c r="HFN51" s="516"/>
      <c r="HFO51" s="516"/>
      <c r="HFP51" s="516"/>
      <c r="HFQ51" s="516"/>
      <c r="HFR51" s="516"/>
      <c r="HFS51" s="516"/>
      <c r="HFT51" s="516"/>
      <c r="HFU51" s="516"/>
      <c r="HFV51" s="516"/>
      <c r="HFW51" s="516"/>
      <c r="HFX51" s="516"/>
      <c r="HFY51" s="516"/>
      <c r="HFZ51" s="516"/>
      <c r="HGA51" s="516"/>
      <c r="HGB51" s="516"/>
      <c r="HGC51" s="516"/>
      <c r="HGD51" s="516"/>
      <c r="HGE51" s="516"/>
      <c r="HGF51" s="516"/>
      <c r="HGG51" s="516"/>
      <c r="HGH51" s="516"/>
      <c r="HGI51" s="516"/>
      <c r="HGJ51" s="516"/>
      <c r="HGK51" s="516"/>
      <c r="HGL51" s="516"/>
      <c r="HGM51" s="516"/>
      <c r="HGN51" s="516"/>
      <c r="HGO51" s="516"/>
      <c r="HGP51" s="516"/>
      <c r="HGQ51" s="516"/>
      <c r="HGR51" s="516"/>
      <c r="HGS51" s="516"/>
      <c r="HGT51" s="516"/>
      <c r="HGU51" s="516"/>
      <c r="HGV51" s="516"/>
      <c r="HGW51" s="516"/>
      <c r="HGX51" s="516"/>
      <c r="HGY51" s="516"/>
      <c r="HGZ51" s="516"/>
      <c r="HHA51" s="516"/>
      <c r="HHB51" s="516"/>
      <c r="HHC51" s="516"/>
      <c r="HHD51" s="516"/>
      <c r="HHE51" s="516"/>
      <c r="HHF51" s="516"/>
      <c r="HHG51" s="516"/>
      <c r="HHH51" s="516"/>
      <c r="HHI51" s="516"/>
      <c r="HHJ51" s="516"/>
      <c r="HHK51" s="516"/>
      <c r="HHL51" s="516"/>
      <c r="HHM51" s="516"/>
      <c r="HHN51" s="516"/>
      <c r="HHO51" s="516"/>
      <c r="HHP51" s="516"/>
      <c r="HHQ51" s="516"/>
      <c r="HHR51" s="516"/>
      <c r="HHS51" s="516"/>
      <c r="HHT51" s="516"/>
      <c r="HHU51" s="516"/>
      <c r="HHV51" s="516"/>
      <c r="HHW51" s="516"/>
      <c r="HHX51" s="516"/>
      <c r="HHY51" s="516"/>
      <c r="HHZ51" s="516"/>
      <c r="HIA51" s="516"/>
      <c r="HIB51" s="516"/>
      <c r="HIC51" s="516"/>
      <c r="HID51" s="516"/>
      <c r="HIE51" s="516"/>
      <c r="HIF51" s="516"/>
      <c r="HIG51" s="516"/>
      <c r="HIH51" s="516"/>
      <c r="HII51" s="516"/>
      <c r="HIJ51" s="516"/>
      <c r="HIK51" s="516"/>
      <c r="HIL51" s="516"/>
      <c r="HIM51" s="516"/>
      <c r="HIN51" s="516"/>
      <c r="HIO51" s="516"/>
      <c r="HIP51" s="516"/>
      <c r="HIQ51" s="516"/>
      <c r="HIR51" s="516"/>
      <c r="HIS51" s="516"/>
      <c r="HIT51" s="516"/>
      <c r="HIU51" s="516"/>
      <c r="HIV51" s="516"/>
      <c r="HIW51" s="516"/>
      <c r="HIX51" s="516"/>
      <c r="HIY51" s="516"/>
      <c r="HIZ51" s="516"/>
      <c r="HJA51" s="516"/>
      <c r="HJB51" s="516"/>
      <c r="HJC51" s="516"/>
      <c r="HJD51" s="516"/>
      <c r="HJE51" s="516"/>
      <c r="HJF51" s="516"/>
      <c r="HJG51" s="516"/>
      <c r="HJH51" s="516"/>
      <c r="HJI51" s="516"/>
      <c r="HJJ51" s="516"/>
      <c r="HJK51" s="516"/>
      <c r="HJL51" s="516"/>
      <c r="HJM51" s="516"/>
      <c r="HJN51" s="516"/>
      <c r="HJO51" s="516"/>
      <c r="HJP51" s="516"/>
      <c r="HJQ51" s="516"/>
      <c r="HJR51" s="516"/>
      <c r="HJS51" s="516"/>
      <c r="HJT51" s="516"/>
      <c r="HJU51" s="516"/>
      <c r="HJV51" s="516"/>
      <c r="HJW51" s="516"/>
      <c r="HJX51" s="516"/>
      <c r="HJY51" s="516"/>
      <c r="HJZ51" s="516"/>
      <c r="HKA51" s="516"/>
      <c r="HKB51" s="516"/>
      <c r="HKC51" s="516"/>
      <c r="HKD51" s="516"/>
      <c r="HKE51" s="516"/>
      <c r="HKF51" s="516"/>
      <c r="HKG51" s="516"/>
      <c r="HKH51" s="516"/>
      <c r="HKI51" s="516"/>
      <c r="HKJ51" s="516"/>
      <c r="HKK51" s="516"/>
      <c r="HKL51" s="516"/>
      <c r="HKM51" s="516"/>
      <c r="HKN51" s="516"/>
      <c r="HKO51" s="516"/>
      <c r="HKP51" s="516"/>
      <c r="HKQ51" s="516"/>
      <c r="HKR51" s="516"/>
      <c r="HKS51" s="516"/>
      <c r="HKT51" s="516"/>
      <c r="HKU51" s="516"/>
      <c r="HKV51" s="516"/>
      <c r="HKW51" s="516"/>
      <c r="HKX51" s="516"/>
      <c r="HKY51" s="516"/>
      <c r="HKZ51" s="516"/>
      <c r="HLA51" s="516"/>
      <c r="HLB51" s="516"/>
      <c r="HLC51" s="516"/>
      <c r="HLD51" s="516"/>
      <c r="HLE51" s="516"/>
      <c r="HLF51" s="516"/>
      <c r="HLG51" s="516"/>
      <c r="HLH51" s="516"/>
      <c r="HLI51" s="516"/>
      <c r="HLJ51" s="516"/>
      <c r="HLK51" s="516"/>
      <c r="HLL51" s="516"/>
      <c r="HLM51" s="516"/>
      <c r="HLN51" s="516"/>
      <c r="HLO51" s="516"/>
      <c r="HLP51" s="516"/>
      <c r="HLQ51" s="516"/>
      <c r="HLR51" s="516"/>
      <c r="HLS51" s="516"/>
      <c r="HLT51" s="516"/>
      <c r="HLU51" s="516"/>
      <c r="HLV51" s="516"/>
      <c r="HLW51" s="516"/>
      <c r="HLX51" s="516"/>
      <c r="HLY51" s="516"/>
      <c r="HLZ51" s="516"/>
      <c r="HMA51" s="516"/>
      <c r="HMB51" s="516"/>
      <c r="HMC51" s="516"/>
      <c r="HMD51" s="516"/>
      <c r="HME51" s="516"/>
      <c r="HMF51" s="516"/>
      <c r="HMG51" s="516"/>
      <c r="HMH51" s="516"/>
      <c r="HMI51" s="516"/>
      <c r="HMJ51" s="516"/>
      <c r="HMK51" s="516"/>
      <c r="HML51" s="516"/>
      <c r="HMM51" s="516"/>
      <c r="HMN51" s="516"/>
      <c r="HMO51" s="516"/>
      <c r="HMP51" s="516"/>
      <c r="HMQ51" s="516"/>
      <c r="HMR51" s="516"/>
      <c r="HMS51" s="516"/>
      <c r="HMT51" s="516"/>
      <c r="HMU51" s="516"/>
      <c r="HMV51" s="516"/>
      <c r="HMW51" s="516"/>
      <c r="HMX51" s="516"/>
      <c r="HMY51" s="516"/>
      <c r="HMZ51" s="516"/>
      <c r="HNA51" s="516"/>
      <c r="HNB51" s="516"/>
      <c r="HNC51" s="516"/>
      <c r="HND51" s="516"/>
      <c r="HNE51" s="516"/>
      <c r="HNF51" s="516"/>
      <c r="HNG51" s="516"/>
      <c r="HNH51" s="516"/>
      <c r="HNI51" s="516"/>
      <c r="HNJ51" s="516"/>
      <c r="HNK51" s="516"/>
      <c r="HNL51" s="516"/>
      <c r="HNM51" s="516"/>
      <c r="HNN51" s="516"/>
      <c r="HNO51" s="516"/>
      <c r="HNP51" s="516"/>
      <c r="HNQ51" s="516"/>
      <c r="HNR51" s="516"/>
      <c r="HNS51" s="516"/>
      <c r="HNT51" s="516"/>
      <c r="HNU51" s="516"/>
      <c r="HNV51" s="516"/>
      <c r="HNW51" s="516"/>
      <c r="HNX51" s="516"/>
      <c r="HNY51" s="516"/>
      <c r="HNZ51" s="516"/>
      <c r="HOA51" s="516"/>
      <c r="HOB51" s="516"/>
      <c r="HOC51" s="516"/>
      <c r="HOD51" s="516"/>
      <c r="HOE51" s="516"/>
      <c r="HOF51" s="516"/>
      <c r="HOG51" s="516"/>
      <c r="HOH51" s="516"/>
      <c r="HOI51" s="516"/>
      <c r="HOJ51" s="516"/>
      <c r="HOK51" s="516"/>
      <c r="HOL51" s="516"/>
      <c r="HOM51" s="516"/>
      <c r="HON51" s="516"/>
      <c r="HOO51" s="516"/>
      <c r="HOP51" s="516"/>
      <c r="HOQ51" s="516"/>
      <c r="HOR51" s="516"/>
      <c r="HOS51" s="516"/>
      <c r="HOT51" s="516"/>
      <c r="HOU51" s="516"/>
      <c r="HOV51" s="516"/>
      <c r="HOW51" s="516"/>
      <c r="HOX51" s="516"/>
      <c r="HOY51" s="516"/>
      <c r="HOZ51" s="516"/>
      <c r="HPA51" s="516"/>
      <c r="HPB51" s="516"/>
      <c r="HPC51" s="516"/>
      <c r="HPD51" s="516"/>
      <c r="HPE51" s="516"/>
      <c r="HPF51" s="516"/>
      <c r="HPG51" s="516"/>
      <c r="HPH51" s="516"/>
      <c r="HPI51" s="516"/>
      <c r="HPJ51" s="516"/>
      <c r="HPK51" s="516"/>
      <c r="HPL51" s="516"/>
      <c r="HPM51" s="516"/>
      <c r="HPN51" s="516"/>
      <c r="HPO51" s="516"/>
      <c r="HPP51" s="516"/>
      <c r="HPQ51" s="516"/>
      <c r="HPR51" s="516"/>
      <c r="HPS51" s="516"/>
      <c r="HPT51" s="516"/>
      <c r="HPU51" s="516"/>
      <c r="HPV51" s="516"/>
      <c r="HPW51" s="516"/>
      <c r="HPX51" s="516"/>
      <c r="HPY51" s="516"/>
      <c r="HPZ51" s="516"/>
      <c r="HQA51" s="516"/>
      <c r="HQB51" s="516"/>
      <c r="HQC51" s="516"/>
      <c r="HQD51" s="516"/>
      <c r="HQE51" s="516"/>
      <c r="HQF51" s="516"/>
      <c r="HQG51" s="516"/>
      <c r="HQH51" s="516"/>
      <c r="HQI51" s="516"/>
      <c r="HQJ51" s="516"/>
      <c r="HQK51" s="516"/>
      <c r="HQL51" s="516"/>
      <c r="HQM51" s="516"/>
      <c r="HQN51" s="516"/>
      <c r="HQO51" s="516"/>
      <c r="HQP51" s="516"/>
      <c r="HQQ51" s="516"/>
      <c r="HQR51" s="516"/>
      <c r="HQS51" s="516"/>
      <c r="HQT51" s="516"/>
      <c r="HQU51" s="516"/>
      <c r="HQV51" s="516"/>
      <c r="HQW51" s="516"/>
      <c r="HQX51" s="516"/>
      <c r="HQY51" s="516"/>
      <c r="HQZ51" s="516"/>
      <c r="HRA51" s="516"/>
      <c r="HRB51" s="516"/>
      <c r="HRC51" s="516"/>
      <c r="HRD51" s="516"/>
      <c r="HRE51" s="516"/>
      <c r="HRF51" s="516"/>
      <c r="HRG51" s="516"/>
      <c r="HRH51" s="516"/>
      <c r="HRI51" s="516"/>
      <c r="HRJ51" s="516"/>
      <c r="HRK51" s="516"/>
      <c r="HRL51" s="516"/>
      <c r="HRM51" s="516"/>
      <c r="HRN51" s="516"/>
      <c r="HRO51" s="516"/>
      <c r="HRP51" s="516"/>
      <c r="HRQ51" s="516"/>
      <c r="HRR51" s="516"/>
      <c r="HRS51" s="516"/>
      <c r="HRT51" s="516"/>
      <c r="HRU51" s="516"/>
      <c r="HRV51" s="516"/>
      <c r="HRW51" s="516"/>
      <c r="HRX51" s="516"/>
      <c r="HRY51" s="516"/>
      <c r="HRZ51" s="516"/>
      <c r="HSA51" s="516"/>
      <c r="HSB51" s="516"/>
      <c r="HSC51" s="516"/>
      <c r="HSD51" s="516"/>
      <c r="HSE51" s="516"/>
      <c r="HSF51" s="516"/>
      <c r="HSG51" s="516"/>
      <c r="HSH51" s="516"/>
      <c r="HSI51" s="516"/>
      <c r="HSJ51" s="516"/>
      <c r="HSK51" s="516"/>
      <c r="HSL51" s="516"/>
      <c r="HSM51" s="516"/>
      <c r="HSN51" s="516"/>
      <c r="HSO51" s="516"/>
      <c r="HSP51" s="516"/>
      <c r="HSQ51" s="516"/>
      <c r="HSR51" s="516"/>
      <c r="HSS51" s="516"/>
      <c r="HST51" s="516"/>
      <c r="HSU51" s="516"/>
      <c r="HSV51" s="516"/>
      <c r="HSW51" s="516"/>
      <c r="HSX51" s="516"/>
      <c r="HSY51" s="516"/>
      <c r="HSZ51" s="516"/>
      <c r="HTA51" s="516"/>
      <c r="HTB51" s="516"/>
      <c r="HTC51" s="516"/>
      <c r="HTD51" s="516"/>
      <c r="HTE51" s="516"/>
      <c r="HTF51" s="516"/>
      <c r="HTG51" s="516"/>
      <c r="HTH51" s="516"/>
      <c r="HTI51" s="516"/>
      <c r="HTJ51" s="516"/>
      <c r="HTK51" s="516"/>
      <c r="HTL51" s="516"/>
      <c r="HTM51" s="516"/>
      <c r="HTN51" s="516"/>
      <c r="HTO51" s="516"/>
      <c r="HTP51" s="516"/>
      <c r="HTQ51" s="516"/>
      <c r="HTR51" s="516"/>
      <c r="HTS51" s="516"/>
      <c r="HTT51" s="516"/>
      <c r="HTU51" s="516"/>
      <c r="HTV51" s="516"/>
      <c r="HTW51" s="516"/>
      <c r="HTX51" s="516"/>
      <c r="HTY51" s="516"/>
      <c r="HTZ51" s="516"/>
      <c r="HUA51" s="516"/>
      <c r="HUB51" s="516"/>
      <c r="HUC51" s="516"/>
      <c r="HUD51" s="516"/>
      <c r="HUE51" s="516"/>
      <c r="HUF51" s="516"/>
      <c r="HUG51" s="516"/>
      <c r="HUH51" s="516"/>
      <c r="HUI51" s="516"/>
      <c r="HUJ51" s="516"/>
      <c r="HUK51" s="516"/>
      <c r="HUL51" s="516"/>
      <c r="HUM51" s="516"/>
      <c r="HUN51" s="516"/>
      <c r="HUO51" s="516"/>
      <c r="HUP51" s="516"/>
      <c r="HUQ51" s="516"/>
      <c r="HUR51" s="516"/>
      <c r="HUS51" s="516"/>
      <c r="HUT51" s="516"/>
      <c r="HUU51" s="516"/>
      <c r="HUV51" s="516"/>
      <c r="HUW51" s="516"/>
      <c r="HUX51" s="516"/>
      <c r="HUY51" s="516"/>
      <c r="HUZ51" s="516"/>
      <c r="HVA51" s="516"/>
      <c r="HVB51" s="516"/>
      <c r="HVC51" s="516"/>
      <c r="HVD51" s="516"/>
      <c r="HVE51" s="516"/>
      <c r="HVF51" s="516"/>
      <c r="HVG51" s="516"/>
      <c r="HVH51" s="516"/>
      <c r="HVI51" s="516"/>
      <c r="HVJ51" s="516"/>
      <c r="HVK51" s="516"/>
      <c r="HVL51" s="516"/>
      <c r="HVM51" s="516"/>
      <c r="HVN51" s="516"/>
      <c r="HVO51" s="516"/>
      <c r="HVP51" s="516"/>
      <c r="HVQ51" s="516"/>
      <c r="HVR51" s="516"/>
      <c r="HVS51" s="516"/>
      <c r="HVT51" s="516"/>
      <c r="HVU51" s="516"/>
      <c r="HVV51" s="516"/>
      <c r="HVW51" s="516"/>
      <c r="HVX51" s="516"/>
      <c r="HVY51" s="516"/>
      <c r="HVZ51" s="516"/>
      <c r="HWA51" s="516"/>
      <c r="HWB51" s="516"/>
      <c r="HWC51" s="516"/>
      <c r="HWD51" s="516"/>
      <c r="HWE51" s="516"/>
      <c r="HWF51" s="516"/>
      <c r="HWG51" s="516"/>
      <c r="HWH51" s="516"/>
      <c r="HWI51" s="516"/>
      <c r="HWJ51" s="516"/>
      <c r="HWK51" s="516"/>
      <c r="HWL51" s="516"/>
      <c r="HWM51" s="516"/>
      <c r="HWN51" s="516"/>
      <c r="HWO51" s="516"/>
      <c r="HWP51" s="516"/>
      <c r="HWQ51" s="516"/>
      <c r="HWR51" s="516"/>
      <c r="HWS51" s="516"/>
      <c r="HWT51" s="516"/>
      <c r="HWU51" s="516"/>
      <c r="HWV51" s="516"/>
      <c r="HWW51" s="516"/>
      <c r="HWX51" s="516"/>
      <c r="HWY51" s="516"/>
      <c r="HWZ51" s="516"/>
      <c r="HXA51" s="516"/>
      <c r="HXB51" s="516"/>
      <c r="HXC51" s="516"/>
      <c r="HXD51" s="516"/>
      <c r="HXE51" s="516"/>
      <c r="HXF51" s="516"/>
      <c r="HXG51" s="516"/>
      <c r="HXH51" s="516"/>
      <c r="HXI51" s="516"/>
      <c r="HXJ51" s="516"/>
      <c r="HXK51" s="516"/>
      <c r="HXL51" s="516"/>
      <c r="HXM51" s="516"/>
      <c r="HXN51" s="516"/>
      <c r="HXO51" s="516"/>
      <c r="HXP51" s="516"/>
      <c r="HXQ51" s="516"/>
      <c r="HXR51" s="516"/>
      <c r="HXS51" s="516"/>
      <c r="HXT51" s="516"/>
      <c r="HXU51" s="516"/>
      <c r="HXV51" s="516"/>
      <c r="HXW51" s="516"/>
      <c r="HXX51" s="516"/>
      <c r="HXY51" s="516"/>
      <c r="HXZ51" s="516"/>
      <c r="HYA51" s="516"/>
      <c r="HYB51" s="516"/>
      <c r="HYC51" s="516"/>
      <c r="HYD51" s="516"/>
      <c r="HYE51" s="516"/>
      <c r="HYF51" s="516"/>
      <c r="HYG51" s="516"/>
      <c r="HYH51" s="516"/>
      <c r="HYI51" s="516"/>
      <c r="HYJ51" s="516"/>
      <c r="HYK51" s="516"/>
      <c r="HYL51" s="516"/>
      <c r="HYM51" s="516"/>
      <c r="HYN51" s="516"/>
      <c r="HYO51" s="516"/>
      <c r="HYP51" s="516"/>
      <c r="HYQ51" s="516"/>
      <c r="HYR51" s="516"/>
      <c r="HYS51" s="516"/>
      <c r="HYT51" s="516"/>
      <c r="HYU51" s="516"/>
      <c r="HYV51" s="516"/>
      <c r="HYW51" s="516"/>
      <c r="HYX51" s="516"/>
      <c r="HYY51" s="516"/>
      <c r="HYZ51" s="516"/>
      <c r="HZA51" s="516"/>
      <c r="HZB51" s="516"/>
      <c r="HZC51" s="516"/>
      <c r="HZD51" s="516"/>
      <c r="HZE51" s="516"/>
      <c r="HZF51" s="516"/>
      <c r="HZG51" s="516"/>
      <c r="HZH51" s="516"/>
      <c r="HZI51" s="516"/>
      <c r="HZJ51" s="516"/>
      <c r="HZK51" s="516"/>
      <c r="HZL51" s="516"/>
      <c r="HZM51" s="516"/>
      <c r="HZN51" s="516"/>
      <c r="HZO51" s="516"/>
      <c r="HZP51" s="516"/>
      <c r="HZQ51" s="516"/>
      <c r="HZR51" s="516"/>
      <c r="HZS51" s="516"/>
      <c r="HZT51" s="516"/>
      <c r="HZU51" s="516"/>
      <c r="HZV51" s="516"/>
      <c r="HZW51" s="516"/>
      <c r="HZX51" s="516"/>
      <c r="HZY51" s="516"/>
      <c r="HZZ51" s="516"/>
      <c r="IAA51" s="516"/>
      <c r="IAB51" s="516"/>
      <c r="IAC51" s="516"/>
      <c r="IAD51" s="516"/>
      <c r="IAE51" s="516"/>
      <c r="IAF51" s="516"/>
      <c r="IAG51" s="516"/>
      <c r="IAH51" s="516"/>
      <c r="IAI51" s="516"/>
      <c r="IAJ51" s="516"/>
      <c r="IAK51" s="516"/>
      <c r="IAL51" s="516"/>
      <c r="IAM51" s="516"/>
      <c r="IAN51" s="516"/>
      <c r="IAO51" s="516"/>
      <c r="IAP51" s="516"/>
      <c r="IAQ51" s="516"/>
      <c r="IAR51" s="516"/>
      <c r="IAS51" s="516"/>
      <c r="IAT51" s="516"/>
      <c r="IAU51" s="516"/>
      <c r="IAV51" s="516"/>
      <c r="IAW51" s="516"/>
      <c r="IAX51" s="516"/>
      <c r="IAY51" s="516"/>
      <c r="IAZ51" s="516"/>
      <c r="IBA51" s="516"/>
      <c r="IBB51" s="516"/>
      <c r="IBC51" s="516"/>
      <c r="IBD51" s="516"/>
      <c r="IBE51" s="516"/>
      <c r="IBF51" s="516"/>
      <c r="IBG51" s="516"/>
      <c r="IBH51" s="516"/>
      <c r="IBI51" s="516"/>
      <c r="IBJ51" s="516"/>
      <c r="IBK51" s="516"/>
      <c r="IBL51" s="516"/>
      <c r="IBM51" s="516"/>
      <c r="IBN51" s="516"/>
      <c r="IBO51" s="516"/>
      <c r="IBP51" s="516"/>
      <c r="IBQ51" s="516"/>
      <c r="IBR51" s="516"/>
      <c r="IBS51" s="516"/>
      <c r="IBT51" s="516"/>
      <c r="IBU51" s="516"/>
      <c r="IBV51" s="516"/>
      <c r="IBW51" s="516"/>
      <c r="IBX51" s="516"/>
      <c r="IBY51" s="516"/>
      <c r="IBZ51" s="516"/>
      <c r="ICA51" s="516"/>
      <c r="ICB51" s="516"/>
      <c r="ICC51" s="516"/>
      <c r="ICD51" s="516"/>
      <c r="ICE51" s="516"/>
      <c r="ICF51" s="516"/>
      <c r="ICG51" s="516"/>
      <c r="ICH51" s="516"/>
      <c r="ICI51" s="516"/>
      <c r="ICJ51" s="516"/>
      <c r="ICK51" s="516"/>
      <c r="ICL51" s="516"/>
      <c r="ICM51" s="516"/>
      <c r="ICN51" s="516"/>
      <c r="ICO51" s="516"/>
      <c r="ICP51" s="516"/>
      <c r="ICQ51" s="516"/>
      <c r="ICR51" s="516"/>
      <c r="ICS51" s="516"/>
      <c r="ICT51" s="516"/>
      <c r="ICU51" s="516"/>
      <c r="ICV51" s="516"/>
      <c r="ICW51" s="516"/>
      <c r="ICX51" s="516"/>
      <c r="ICY51" s="516"/>
      <c r="ICZ51" s="516"/>
      <c r="IDA51" s="516"/>
      <c r="IDB51" s="516"/>
      <c r="IDC51" s="516"/>
      <c r="IDD51" s="516"/>
      <c r="IDE51" s="516"/>
      <c r="IDF51" s="516"/>
      <c r="IDG51" s="516"/>
      <c r="IDH51" s="516"/>
      <c r="IDI51" s="516"/>
      <c r="IDJ51" s="516"/>
      <c r="IDK51" s="516"/>
      <c r="IDL51" s="516"/>
      <c r="IDM51" s="516"/>
      <c r="IDN51" s="516"/>
      <c r="IDO51" s="516"/>
      <c r="IDP51" s="516"/>
      <c r="IDQ51" s="516"/>
      <c r="IDR51" s="516"/>
      <c r="IDS51" s="516"/>
      <c r="IDT51" s="516"/>
      <c r="IDU51" s="516"/>
      <c r="IDV51" s="516"/>
      <c r="IDW51" s="516"/>
      <c r="IDX51" s="516"/>
      <c r="IDY51" s="516"/>
      <c r="IDZ51" s="516"/>
      <c r="IEA51" s="516"/>
      <c r="IEB51" s="516"/>
      <c r="IEC51" s="516"/>
      <c r="IED51" s="516"/>
      <c r="IEE51" s="516"/>
      <c r="IEF51" s="516"/>
      <c r="IEG51" s="516"/>
      <c r="IEH51" s="516"/>
      <c r="IEI51" s="516"/>
      <c r="IEJ51" s="516"/>
      <c r="IEK51" s="516"/>
      <c r="IEL51" s="516"/>
      <c r="IEM51" s="516"/>
      <c r="IEN51" s="516"/>
      <c r="IEO51" s="516"/>
      <c r="IEP51" s="516"/>
      <c r="IEQ51" s="516"/>
      <c r="IER51" s="516"/>
      <c r="IES51" s="516"/>
      <c r="IET51" s="516"/>
      <c r="IEU51" s="516"/>
      <c r="IEV51" s="516"/>
      <c r="IEW51" s="516"/>
      <c r="IEX51" s="516"/>
      <c r="IEY51" s="516"/>
      <c r="IEZ51" s="516"/>
      <c r="IFA51" s="516"/>
      <c r="IFB51" s="516"/>
      <c r="IFC51" s="516"/>
      <c r="IFD51" s="516"/>
      <c r="IFE51" s="516"/>
      <c r="IFF51" s="516"/>
      <c r="IFG51" s="516"/>
      <c r="IFH51" s="516"/>
      <c r="IFI51" s="516"/>
      <c r="IFJ51" s="516"/>
      <c r="IFK51" s="516"/>
      <c r="IFL51" s="516"/>
      <c r="IFM51" s="516"/>
      <c r="IFN51" s="516"/>
      <c r="IFO51" s="516"/>
      <c r="IFP51" s="516"/>
      <c r="IFQ51" s="516"/>
      <c r="IFR51" s="516"/>
      <c r="IFS51" s="516"/>
      <c r="IFT51" s="516"/>
      <c r="IFU51" s="516"/>
      <c r="IFV51" s="516"/>
      <c r="IFW51" s="516"/>
      <c r="IFX51" s="516"/>
      <c r="IFY51" s="516"/>
      <c r="IFZ51" s="516"/>
      <c r="IGA51" s="516"/>
      <c r="IGB51" s="516"/>
      <c r="IGC51" s="516"/>
      <c r="IGD51" s="516"/>
      <c r="IGE51" s="516"/>
      <c r="IGF51" s="516"/>
      <c r="IGG51" s="516"/>
      <c r="IGH51" s="516"/>
      <c r="IGI51" s="516"/>
      <c r="IGJ51" s="516"/>
      <c r="IGK51" s="516"/>
      <c r="IGL51" s="516"/>
      <c r="IGM51" s="516"/>
      <c r="IGN51" s="516"/>
      <c r="IGO51" s="516"/>
      <c r="IGP51" s="516"/>
      <c r="IGQ51" s="516"/>
      <c r="IGR51" s="516"/>
      <c r="IGS51" s="516"/>
      <c r="IGT51" s="516"/>
      <c r="IGU51" s="516"/>
      <c r="IGV51" s="516"/>
      <c r="IGW51" s="516"/>
      <c r="IGX51" s="516"/>
      <c r="IGY51" s="516"/>
      <c r="IGZ51" s="516"/>
      <c r="IHA51" s="516"/>
      <c r="IHB51" s="516"/>
      <c r="IHC51" s="516"/>
      <c r="IHD51" s="516"/>
      <c r="IHE51" s="516"/>
      <c r="IHF51" s="516"/>
      <c r="IHG51" s="516"/>
      <c r="IHH51" s="516"/>
      <c r="IHI51" s="516"/>
      <c r="IHJ51" s="516"/>
      <c r="IHK51" s="516"/>
      <c r="IHL51" s="516"/>
      <c r="IHM51" s="516"/>
      <c r="IHN51" s="516"/>
      <c r="IHO51" s="516"/>
      <c r="IHP51" s="516"/>
      <c r="IHQ51" s="516"/>
      <c r="IHR51" s="516"/>
      <c r="IHS51" s="516"/>
      <c r="IHT51" s="516"/>
      <c r="IHU51" s="516"/>
      <c r="IHV51" s="516"/>
      <c r="IHW51" s="516"/>
      <c r="IHX51" s="516"/>
      <c r="IHY51" s="516"/>
      <c r="IHZ51" s="516"/>
      <c r="IIA51" s="516"/>
      <c r="IIB51" s="516"/>
      <c r="IIC51" s="516"/>
      <c r="IID51" s="516"/>
      <c r="IIE51" s="516"/>
      <c r="IIF51" s="516"/>
      <c r="IIG51" s="516"/>
      <c r="IIH51" s="516"/>
      <c r="III51" s="516"/>
      <c r="IIJ51" s="516"/>
      <c r="IIK51" s="516"/>
      <c r="IIL51" s="516"/>
      <c r="IIM51" s="516"/>
      <c r="IIN51" s="516"/>
      <c r="IIO51" s="516"/>
      <c r="IIP51" s="516"/>
      <c r="IIQ51" s="516"/>
      <c r="IIR51" s="516"/>
      <c r="IIS51" s="516"/>
      <c r="IIT51" s="516"/>
      <c r="IIU51" s="516"/>
      <c r="IIV51" s="516"/>
      <c r="IIW51" s="516"/>
      <c r="IIX51" s="516"/>
      <c r="IIY51" s="516"/>
      <c r="IIZ51" s="516"/>
      <c r="IJA51" s="516"/>
      <c r="IJB51" s="516"/>
      <c r="IJC51" s="516"/>
      <c r="IJD51" s="516"/>
      <c r="IJE51" s="516"/>
      <c r="IJF51" s="516"/>
      <c r="IJG51" s="516"/>
      <c r="IJH51" s="516"/>
      <c r="IJI51" s="516"/>
      <c r="IJJ51" s="516"/>
      <c r="IJK51" s="516"/>
      <c r="IJL51" s="516"/>
      <c r="IJM51" s="516"/>
      <c r="IJN51" s="516"/>
      <c r="IJO51" s="516"/>
      <c r="IJP51" s="516"/>
      <c r="IJQ51" s="516"/>
      <c r="IJR51" s="516"/>
      <c r="IJS51" s="516"/>
      <c r="IJT51" s="516"/>
      <c r="IJU51" s="516"/>
      <c r="IJV51" s="516"/>
      <c r="IJW51" s="516"/>
      <c r="IJX51" s="516"/>
      <c r="IJY51" s="516"/>
      <c r="IJZ51" s="516"/>
      <c r="IKA51" s="516"/>
      <c r="IKB51" s="516"/>
      <c r="IKC51" s="516"/>
      <c r="IKD51" s="516"/>
      <c r="IKE51" s="516"/>
      <c r="IKF51" s="516"/>
      <c r="IKG51" s="516"/>
      <c r="IKH51" s="516"/>
      <c r="IKI51" s="516"/>
      <c r="IKJ51" s="516"/>
      <c r="IKK51" s="516"/>
      <c r="IKL51" s="516"/>
      <c r="IKM51" s="516"/>
      <c r="IKN51" s="516"/>
      <c r="IKO51" s="516"/>
      <c r="IKP51" s="516"/>
      <c r="IKQ51" s="516"/>
      <c r="IKR51" s="516"/>
      <c r="IKS51" s="516"/>
      <c r="IKT51" s="516"/>
      <c r="IKU51" s="516"/>
      <c r="IKV51" s="516"/>
      <c r="IKW51" s="516"/>
      <c r="IKX51" s="516"/>
      <c r="IKY51" s="516"/>
      <c r="IKZ51" s="516"/>
      <c r="ILA51" s="516"/>
      <c r="ILB51" s="516"/>
      <c r="ILC51" s="516"/>
      <c r="ILD51" s="516"/>
      <c r="ILE51" s="516"/>
      <c r="ILF51" s="516"/>
      <c r="ILG51" s="516"/>
      <c r="ILH51" s="516"/>
      <c r="ILI51" s="516"/>
      <c r="ILJ51" s="516"/>
      <c r="ILK51" s="516"/>
      <c r="ILL51" s="516"/>
      <c r="ILM51" s="516"/>
      <c r="ILN51" s="516"/>
      <c r="ILO51" s="516"/>
      <c r="ILP51" s="516"/>
      <c r="ILQ51" s="516"/>
      <c r="ILR51" s="516"/>
      <c r="ILS51" s="516"/>
      <c r="ILT51" s="516"/>
      <c r="ILU51" s="516"/>
      <c r="ILV51" s="516"/>
      <c r="ILW51" s="516"/>
      <c r="ILX51" s="516"/>
      <c r="ILY51" s="516"/>
      <c r="ILZ51" s="516"/>
      <c r="IMA51" s="516"/>
      <c r="IMB51" s="516"/>
      <c r="IMC51" s="516"/>
      <c r="IMD51" s="516"/>
      <c r="IME51" s="516"/>
      <c r="IMF51" s="516"/>
      <c r="IMG51" s="516"/>
      <c r="IMH51" s="516"/>
      <c r="IMI51" s="516"/>
      <c r="IMJ51" s="516"/>
      <c r="IMK51" s="516"/>
      <c r="IML51" s="516"/>
      <c r="IMM51" s="516"/>
      <c r="IMN51" s="516"/>
      <c r="IMO51" s="516"/>
      <c r="IMP51" s="516"/>
      <c r="IMQ51" s="516"/>
      <c r="IMR51" s="516"/>
      <c r="IMS51" s="516"/>
      <c r="IMT51" s="516"/>
      <c r="IMU51" s="516"/>
      <c r="IMV51" s="516"/>
      <c r="IMW51" s="516"/>
      <c r="IMX51" s="516"/>
      <c r="IMY51" s="516"/>
      <c r="IMZ51" s="516"/>
      <c r="INA51" s="516"/>
      <c r="INB51" s="516"/>
      <c r="INC51" s="516"/>
      <c r="IND51" s="516"/>
      <c r="INE51" s="516"/>
      <c r="INF51" s="516"/>
      <c r="ING51" s="516"/>
      <c r="INH51" s="516"/>
      <c r="INI51" s="516"/>
      <c r="INJ51" s="516"/>
      <c r="INK51" s="516"/>
      <c r="INL51" s="516"/>
      <c r="INM51" s="516"/>
      <c r="INN51" s="516"/>
      <c r="INO51" s="516"/>
      <c r="INP51" s="516"/>
      <c r="INQ51" s="516"/>
      <c r="INR51" s="516"/>
      <c r="INS51" s="516"/>
      <c r="INT51" s="516"/>
      <c r="INU51" s="516"/>
      <c r="INV51" s="516"/>
      <c r="INW51" s="516"/>
      <c r="INX51" s="516"/>
      <c r="INY51" s="516"/>
      <c r="INZ51" s="516"/>
      <c r="IOA51" s="516"/>
      <c r="IOB51" s="516"/>
      <c r="IOC51" s="516"/>
      <c r="IOD51" s="516"/>
      <c r="IOE51" s="516"/>
      <c r="IOF51" s="516"/>
      <c r="IOG51" s="516"/>
      <c r="IOH51" s="516"/>
      <c r="IOI51" s="516"/>
      <c r="IOJ51" s="516"/>
      <c r="IOK51" s="516"/>
      <c r="IOL51" s="516"/>
      <c r="IOM51" s="516"/>
      <c r="ION51" s="516"/>
      <c r="IOO51" s="516"/>
      <c r="IOP51" s="516"/>
      <c r="IOQ51" s="516"/>
      <c r="IOR51" s="516"/>
      <c r="IOS51" s="516"/>
      <c r="IOT51" s="516"/>
      <c r="IOU51" s="516"/>
      <c r="IOV51" s="516"/>
      <c r="IOW51" s="516"/>
      <c r="IOX51" s="516"/>
      <c r="IOY51" s="516"/>
      <c r="IOZ51" s="516"/>
      <c r="IPA51" s="516"/>
      <c r="IPB51" s="516"/>
      <c r="IPC51" s="516"/>
      <c r="IPD51" s="516"/>
      <c r="IPE51" s="516"/>
      <c r="IPF51" s="516"/>
      <c r="IPG51" s="516"/>
      <c r="IPH51" s="516"/>
      <c r="IPI51" s="516"/>
      <c r="IPJ51" s="516"/>
      <c r="IPK51" s="516"/>
      <c r="IPL51" s="516"/>
      <c r="IPM51" s="516"/>
      <c r="IPN51" s="516"/>
      <c r="IPO51" s="516"/>
      <c r="IPP51" s="516"/>
      <c r="IPQ51" s="516"/>
      <c r="IPR51" s="516"/>
      <c r="IPS51" s="516"/>
      <c r="IPT51" s="516"/>
      <c r="IPU51" s="516"/>
      <c r="IPV51" s="516"/>
      <c r="IPW51" s="516"/>
      <c r="IPX51" s="516"/>
      <c r="IPY51" s="516"/>
      <c r="IPZ51" s="516"/>
      <c r="IQA51" s="516"/>
      <c r="IQB51" s="516"/>
      <c r="IQC51" s="516"/>
      <c r="IQD51" s="516"/>
      <c r="IQE51" s="516"/>
      <c r="IQF51" s="516"/>
      <c r="IQG51" s="516"/>
      <c r="IQH51" s="516"/>
      <c r="IQI51" s="516"/>
      <c r="IQJ51" s="516"/>
      <c r="IQK51" s="516"/>
      <c r="IQL51" s="516"/>
      <c r="IQM51" s="516"/>
      <c r="IQN51" s="516"/>
      <c r="IQO51" s="516"/>
      <c r="IQP51" s="516"/>
      <c r="IQQ51" s="516"/>
      <c r="IQR51" s="516"/>
      <c r="IQS51" s="516"/>
      <c r="IQT51" s="516"/>
      <c r="IQU51" s="516"/>
      <c r="IQV51" s="516"/>
      <c r="IQW51" s="516"/>
      <c r="IQX51" s="516"/>
      <c r="IQY51" s="516"/>
      <c r="IQZ51" s="516"/>
      <c r="IRA51" s="516"/>
      <c r="IRB51" s="516"/>
      <c r="IRC51" s="516"/>
      <c r="IRD51" s="516"/>
      <c r="IRE51" s="516"/>
      <c r="IRF51" s="516"/>
      <c r="IRG51" s="516"/>
      <c r="IRH51" s="516"/>
      <c r="IRI51" s="516"/>
      <c r="IRJ51" s="516"/>
      <c r="IRK51" s="516"/>
      <c r="IRL51" s="516"/>
      <c r="IRM51" s="516"/>
      <c r="IRN51" s="516"/>
      <c r="IRO51" s="516"/>
      <c r="IRP51" s="516"/>
      <c r="IRQ51" s="516"/>
      <c r="IRR51" s="516"/>
      <c r="IRS51" s="516"/>
      <c r="IRT51" s="516"/>
      <c r="IRU51" s="516"/>
      <c r="IRV51" s="516"/>
      <c r="IRW51" s="516"/>
      <c r="IRX51" s="516"/>
      <c r="IRY51" s="516"/>
      <c r="IRZ51" s="516"/>
      <c r="ISA51" s="516"/>
      <c r="ISB51" s="516"/>
      <c r="ISC51" s="516"/>
      <c r="ISD51" s="516"/>
      <c r="ISE51" s="516"/>
      <c r="ISF51" s="516"/>
      <c r="ISG51" s="516"/>
      <c r="ISH51" s="516"/>
      <c r="ISI51" s="516"/>
      <c r="ISJ51" s="516"/>
      <c r="ISK51" s="516"/>
      <c r="ISL51" s="516"/>
      <c r="ISM51" s="516"/>
      <c r="ISN51" s="516"/>
      <c r="ISO51" s="516"/>
      <c r="ISP51" s="516"/>
      <c r="ISQ51" s="516"/>
      <c r="ISR51" s="516"/>
      <c r="ISS51" s="516"/>
      <c r="IST51" s="516"/>
      <c r="ISU51" s="516"/>
      <c r="ISV51" s="516"/>
      <c r="ISW51" s="516"/>
      <c r="ISX51" s="516"/>
      <c r="ISY51" s="516"/>
      <c r="ISZ51" s="516"/>
      <c r="ITA51" s="516"/>
      <c r="ITB51" s="516"/>
      <c r="ITC51" s="516"/>
      <c r="ITD51" s="516"/>
      <c r="ITE51" s="516"/>
      <c r="ITF51" s="516"/>
      <c r="ITG51" s="516"/>
      <c r="ITH51" s="516"/>
      <c r="ITI51" s="516"/>
      <c r="ITJ51" s="516"/>
      <c r="ITK51" s="516"/>
      <c r="ITL51" s="516"/>
      <c r="ITM51" s="516"/>
      <c r="ITN51" s="516"/>
      <c r="ITO51" s="516"/>
      <c r="ITP51" s="516"/>
      <c r="ITQ51" s="516"/>
      <c r="ITR51" s="516"/>
      <c r="ITS51" s="516"/>
      <c r="ITT51" s="516"/>
      <c r="ITU51" s="516"/>
      <c r="ITV51" s="516"/>
      <c r="ITW51" s="516"/>
      <c r="ITX51" s="516"/>
      <c r="ITY51" s="516"/>
      <c r="ITZ51" s="516"/>
      <c r="IUA51" s="516"/>
      <c r="IUB51" s="516"/>
      <c r="IUC51" s="516"/>
      <c r="IUD51" s="516"/>
      <c r="IUE51" s="516"/>
      <c r="IUF51" s="516"/>
      <c r="IUG51" s="516"/>
      <c r="IUH51" s="516"/>
      <c r="IUI51" s="516"/>
      <c r="IUJ51" s="516"/>
      <c r="IUK51" s="516"/>
      <c r="IUL51" s="516"/>
      <c r="IUM51" s="516"/>
      <c r="IUN51" s="516"/>
      <c r="IUO51" s="516"/>
      <c r="IUP51" s="516"/>
      <c r="IUQ51" s="516"/>
      <c r="IUR51" s="516"/>
      <c r="IUS51" s="516"/>
      <c r="IUT51" s="516"/>
      <c r="IUU51" s="516"/>
      <c r="IUV51" s="516"/>
      <c r="IUW51" s="516"/>
      <c r="IUX51" s="516"/>
      <c r="IUY51" s="516"/>
      <c r="IUZ51" s="516"/>
      <c r="IVA51" s="516"/>
      <c r="IVB51" s="516"/>
      <c r="IVC51" s="516"/>
      <c r="IVD51" s="516"/>
      <c r="IVE51" s="516"/>
      <c r="IVF51" s="516"/>
      <c r="IVG51" s="516"/>
      <c r="IVH51" s="516"/>
      <c r="IVI51" s="516"/>
      <c r="IVJ51" s="516"/>
      <c r="IVK51" s="516"/>
      <c r="IVL51" s="516"/>
      <c r="IVM51" s="516"/>
      <c r="IVN51" s="516"/>
      <c r="IVO51" s="516"/>
      <c r="IVP51" s="516"/>
      <c r="IVQ51" s="516"/>
      <c r="IVR51" s="516"/>
      <c r="IVS51" s="516"/>
      <c r="IVT51" s="516"/>
      <c r="IVU51" s="516"/>
      <c r="IVV51" s="516"/>
      <c r="IVW51" s="516"/>
      <c r="IVX51" s="516"/>
      <c r="IVY51" s="516"/>
      <c r="IVZ51" s="516"/>
      <c r="IWA51" s="516"/>
      <c r="IWB51" s="516"/>
      <c r="IWC51" s="516"/>
      <c r="IWD51" s="516"/>
      <c r="IWE51" s="516"/>
      <c r="IWF51" s="516"/>
      <c r="IWG51" s="516"/>
      <c r="IWH51" s="516"/>
      <c r="IWI51" s="516"/>
      <c r="IWJ51" s="516"/>
      <c r="IWK51" s="516"/>
      <c r="IWL51" s="516"/>
      <c r="IWM51" s="516"/>
      <c r="IWN51" s="516"/>
      <c r="IWO51" s="516"/>
      <c r="IWP51" s="516"/>
      <c r="IWQ51" s="516"/>
      <c r="IWR51" s="516"/>
      <c r="IWS51" s="516"/>
      <c r="IWT51" s="516"/>
      <c r="IWU51" s="516"/>
      <c r="IWV51" s="516"/>
      <c r="IWW51" s="516"/>
      <c r="IWX51" s="516"/>
      <c r="IWY51" s="516"/>
      <c r="IWZ51" s="516"/>
      <c r="IXA51" s="516"/>
      <c r="IXB51" s="516"/>
      <c r="IXC51" s="516"/>
      <c r="IXD51" s="516"/>
      <c r="IXE51" s="516"/>
      <c r="IXF51" s="516"/>
      <c r="IXG51" s="516"/>
      <c r="IXH51" s="516"/>
      <c r="IXI51" s="516"/>
      <c r="IXJ51" s="516"/>
      <c r="IXK51" s="516"/>
      <c r="IXL51" s="516"/>
      <c r="IXM51" s="516"/>
      <c r="IXN51" s="516"/>
      <c r="IXO51" s="516"/>
      <c r="IXP51" s="516"/>
      <c r="IXQ51" s="516"/>
      <c r="IXR51" s="516"/>
      <c r="IXS51" s="516"/>
      <c r="IXT51" s="516"/>
      <c r="IXU51" s="516"/>
      <c r="IXV51" s="516"/>
      <c r="IXW51" s="516"/>
      <c r="IXX51" s="516"/>
      <c r="IXY51" s="516"/>
      <c r="IXZ51" s="516"/>
      <c r="IYA51" s="516"/>
      <c r="IYB51" s="516"/>
      <c r="IYC51" s="516"/>
      <c r="IYD51" s="516"/>
      <c r="IYE51" s="516"/>
      <c r="IYF51" s="516"/>
      <c r="IYG51" s="516"/>
      <c r="IYH51" s="516"/>
      <c r="IYI51" s="516"/>
      <c r="IYJ51" s="516"/>
      <c r="IYK51" s="516"/>
      <c r="IYL51" s="516"/>
      <c r="IYM51" s="516"/>
      <c r="IYN51" s="516"/>
      <c r="IYO51" s="516"/>
      <c r="IYP51" s="516"/>
      <c r="IYQ51" s="516"/>
      <c r="IYR51" s="516"/>
      <c r="IYS51" s="516"/>
      <c r="IYT51" s="516"/>
      <c r="IYU51" s="516"/>
      <c r="IYV51" s="516"/>
      <c r="IYW51" s="516"/>
      <c r="IYX51" s="516"/>
      <c r="IYY51" s="516"/>
      <c r="IYZ51" s="516"/>
      <c r="IZA51" s="516"/>
      <c r="IZB51" s="516"/>
      <c r="IZC51" s="516"/>
      <c r="IZD51" s="516"/>
      <c r="IZE51" s="516"/>
      <c r="IZF51" s="516"/>
      <c r="IZG51" s="516"/>
      <c r="IZH51" s="516"/>
      <c r="IZI51" s="516"/>
      <c r="IZJ51" s="516"/>
      <c r="IZK51" s="516"/>
      <c r="IZL51" s="516"/>
      <c r="IZM51" s="516"/>
      <c r="IZN51" s="516"/>
      <c r="IZO51" s="516"/>
      <c r="IZP51" s="516"/>
      <c r="IZQ51" s="516"/>
      <c r="IZR51" s="516"/>
      <c r="IZS51" s="516"/>
      <c r="IZT51" s="516"/>
      <c r="IZU51" s="516"/>
      <c r="IZV51" s="516"/>
      <c r="IZW51" s="516"/>
      <c r="IZX51" s="516"/>
      <c r="IZY51" s="516"/>
      <c r="IZZ51" s="516"/>
      <c r="JAA51" s="516"/>
      <c r="JAB51" s="516"/>
      <c r="JAC51" s="516"/>
      <c r="JAD51" s="516"/>
      <c r="JAE51" s="516"/>
      <c r="JAF51" s="516"/>
      <c r="JAG51" s="516"/>
      <c r="JAH51" s="516"/>
      <c r="JAI51" s="516"/>
      <c r="JAJ51" s="516"/>
      <c r="JAK51" s="516"/>
      <c r="JAL51" s="516"/>
      <c r="JAM51" s="516"/>
      <c r="JAN51" s="516"/>
      <c r="JAO51" s="516"/>
      <c r="JAP51" s="516"/>
      <c r="JAQ51" s="516"/>
      <c r="JAR51" s="516"/>
      <c r="JAS51" s="516"/>
      <c r="JAT51" s="516"/>
      <c r="JAU51" s="516"/>
      <c r="JAV51" s="516"/>
      <c r="JAW51" s="516"/>
      <c r="JAX51" s="516"/>
      <c r="JAY51" s="516"/>
      <c r="JAZ51" s="516"/>
      <c r="JBA51" s="516"/>
      <c r="JBB51" s="516"/>
      <c r="JBC51" s="516"/>
      <c r="JBD51" s="516"/>
      <c r="JBE51" s="516"/>
      <c r="JBF51" s="516"/>
      <c r="JBG51" s="516"/>
      <c r="JBH51" s="516"/>
      <c r="JBI51" s="516"/>
      <c r="JBJ51" s="516"/>
      <c r="JBK51" s="516"/>
      <c r="JBL51" s="516"/>
      <c r="JBM51" s="516"/>
      <c r="JBN51" s="516"/>
      <c r="JBO51" s="516"/>
      <c r="JBP51" s="516"/>
      <c r="JBQ51" s="516"/>
      <c r="JBR51" s="516"/>
      <c r="JBS51" s="516"/>
      <c r="JBT51" s="516"/>
      <c r="JBU51" s="516"/>
      <c r="JBV51" s="516"/>
      <c r="JBW51" s="516"/>
      <c r="JBX51" s="516"/>
      <c r="JBY51" s="516"/>
      <c r="JBZ51" s="516"/>
      <c r="JCA51" s="516"/>
      <c r="JCB51" s="516"/>
      <c r="JCC51" s="516"/>
      <c r="JCD51" s="516"/>
      <c r="JCE51" s="516"/>
      <c r="JCF51" s="516"/>
      <c r="JCG51" s="516"/>
      <c r="JCH51" s="516"/>
      <c r="JCI51" s="516"/>
      <c r="JCJ51" s="516"/>
      <c r="JCK51" s="516"/>
      <c r="JCL51" s="516"/>
      <c r="JCM51" s="516"/>
      <c r="JCN51" s="516"/>
      <c r="JCO51" s="516"/>
      <c r="JCP51" s="516"/>
      <c r="JCQ51" s="516"/>
      <c r="JCR51" s="516"/>
      <c r="JCS51" s="516"/>
      <c r="JCT51" s="516"/>
      <c r="JCU51" s="516"/>
      <c r="JCV51" s="516"/>
      <c r="JCW51" s="516"/>
      <c r="JCX51" s="516"/>
      <c r="JCY51" s="516"/>
      <c r="JCZ51" s="516"/>
      <c r="JDA51" s="516"/>
      <c r="JDB51" s="516"/>
      <c r="JDC51" s="516"/>
      <c r="JDD51" s="516"/>
      <c r="JDE51" s="516"/>
      <c r="JDF51" s="516"/>
      <c r="JDG51" s="516"/>
      <c r="JDH51" s="516"/>
      <c r="JDI51" s="516"/>
      <c r="JDJ51" s="516"/>
      <c r="JDK51" s="516"/>
      <c r="JDL51" s="516"/>
      <c r="JDM51" s="516"/>
      <c r="JDN51" s="516"/>
      <c r="JDO51" s="516"/>
      <c r="JDP51" s="516"/>
      <c r="JDQ51" s="516"/>
      <c r="JDR51" s="516"/>
      <c r="JDS51" s="516"/>
      <c r="JDT51" s="516"/>
      <c r="JDU51" s="516"/>
      <c r="JDV51" s="516"/>
      <c r="JDW51" s="516"/>
      <c r="JDX51" s="516"/>
      <c r="JDY51" s="516"/>
      <c r="JDZ51" s="516"/>
      <c r="JEA51" s="516"/>
      <c r="JEB51" s="516"/>
      <c r="JEC51" s="516"/>
      <c r="JED51" s="516"/>
      <c r="JEE51" s="516"/>
      <c r="JEF51" s="516"/>
      <c r="JEG51" s="516"/>
      <c r="JEH51" s="516"/>
      <c r="JEI51" s="516"/>
      <c r="JEJ51" s="516"/>
      <c r="JEK51" s="516"/>
      <c r="JEL51" s="516"/>
      <c r="JEM51" s="516"/>
      <c r="JEN51" s="516"/>
      <c r="JEO51" s="516"/>
      <c r="JEP51" s="516"/>
      <c r="JEQ51" s="516"/>
      <c r="JER51" s="516"/>
      <c r="JES51" s="516"/>
      <c r="JET51" s="516"/>
      <c r="JEU51" s="516"/>
      <c r="JEV51" s="516"/>
      <c r="JEW51" s="516"/>
      <c r="JEX51" s="516"/>
      <c r="JEY51" s="516"/>
      <c r="JEZ51" s="516"/>
      <c r="JFA51" s="516"/>
      <c r="JFB51" s="516"/>
      <c r="JFC51" s="516"/>
      <c r="JFD51" s="516"/>
      <c r="JFE51" s="516"/>
      <c r="JFF51" s="516"/>
      <c r="JFG51" s="516"/>
      <c r="JFH51" s="516"/>
      <c r="JFI51" s="516"/>
      <c r="JFJ51" s="516"/>
      <c r="JFK51" s="516"/>
      <c r="JFL51" s="516"/>
      <c r="JFM51" s="516"/>
      <c r="JFN51" s="516"/>
      <c r="JFO51" s="516"/>
      <c r="JFP51" s="516"/>
      <c r="JFQ51" s="516"/>
      <c r="JFR51" s="516"/>
      <c r="JFS51" s="516"/>
      <c r="JFT51" s="516"/>
      <c r="JFU51" s="516"/>
      <c r="JFV51" s="516"/>
      <c r="JFW51" s="516"/>
      <c r="JFX51" s="516"/>
      <c r="JFY51" s="516"/>
      <c r="JFZ51" s="516"/>
      <c r="JGA51" s="516"/>
      <c r="JGB51" s="516"/>
      <c r="JGC51" s="516"/>
      <c r="JGD51" s="516"/>
      <c r="JGE51" s="516"/>
      <c r="JGF51" s="516"/>
      <c r="JGG51" s="516"/>
      <c r="JGH51" s="516"/>
      <c r="JGI51" s="516"/>
      <c r="JGJ51" s="516"/>
      <c r="JGK51" s="516"/>
      <c r="JGL51" s="516"/>
      <c r="JGM51" s="516"/>
      <c r="JGN51" s="516"/>
      <c r="JGO51" s="516"/>
      <c r="JGP51" s="516"/>
      <c r="JGQ51" s="516"/>
      <c r="JGR51" s="516"/>
      <c r="JGS51" s="516"/>
      <c r="JGT51" s="516"/>
      <c r="JGU51" s="516"/>
      <c r="JGV51" s="516"/>
      <c r="JGW51" s="516"/>
      <c r="JGX51" s="516"/>
      <c r="JGY51" s="516"/>
      <c r="JGZ51" s="516"/>
      <c r="JHA51" s="516"/>
      <c r="JHB51" s="516"/>
      <c r="JHC51" s="516"/>
      <c r="JHD51" s="516"/>
      <c r="JHE51" s="516"/>
      <c r="JHF51" s="516"/>
      <c r="JHG51" s="516"/>
      <c r="JHH51" s="516"/>
      <c r="JHI51" s="516"/>
      <c r="JHJ51" s="516"/>
      <c r="JHK51" s="516"/>
      <c r="JHL51" s="516"/>
      <c r="JHM51" s="516"/>
      <c r="JHN51" s="516"/>
      <c r="JHO51" s="516"/>
      <c r="JHP51" s="516"/>
      <c r="JHQ51" s="516"/>
      <c r="JHR51" s="516"/>
      <c r="JHS51" s="516"/>
      <c r="JHT51" s="516"/>
      <c r="JHU51" s="516"/>
      <c r="JHV51" s="516"/>
      <c r="JHW51" s="516"/>
      <c r="JHX51" s="516"/>
      <c r="JHY51" s="516"/>
      <c r="JHZ51" s="516"/>
      <c r="JIA51" s="516"/>
      <c r="JIB51" s="516"/>
      <c r="JIC51" s="516"/>
      <c r="JID51" s="516"/>
      <c r="JIE51" s="516"/>
      <c r="JIF51" s="516"/>
      <c r="JIG51" s="516"/>
      <c r="JIH51" s="516"/>
      <c r="JII51" s="516"/>
      <c r="JIJ51" s="516"/>
      <c r="JIK51" s="516"/>
      <c r="JIL51" s="516"/>
      <c r="JIM51" s="516"/>
      <c r="JIN51" s="516"/>
      <c r="JIO51" s="516"/>
      <c r="JIP51" s="516"/>
      <c r="JIQ51" s="516"/>
      <c r="JIR51" s="516"/>
      <c r="JIS51" s="516"/>
      <c r="JIT51" s="516"/>
      <c r="JIU51" s="516"/>
      <c r="JIV51" s="516"/>
      <c r="JIW51" s="516"/>
      <c r="JIX51" s="516"/>
      <c r="JIY51" s="516"/>
      <c r="JIZ51" s="516"/>
      <c r="JJA51" s="516"/>
      <c r="JJB51" s="516"/>
      <c r="JJC51" s="516"/>
      <c r="JJD51" s="516"/>
      <c r="JJE51" s="516"/>
      <c r="JJF51" s="516"/>
      <c r="JJG51" s="516"/>
      <c r="JJH51" s="516"/>
      <c r="JJI51" s="516"/>
      <c r="JJJ51" s="516"/>
      <c r="JJK51" s="516"/>
      <c r="JJL51" s="516"/>
      <c r="JJM51" s="516"/>
      <c r="JJN51" s="516"/>
      <c r="JJO51" s="516"/>
      <c r="JJP51" s="516"/>
      <c r="JJQ51" s="516"/>
      <c r="JJR51" s="516"/>
      <c r="JJS51" s="516"/>
      <c r="JJT51" s="516"/>
      <c r="JJU51" s="516"/>
      <c r="JJV51" s="516"/>
      <c r="JJW51" s="516"/>
      <c r="JJX51" s="516"/>
      <c r="JJY51" s="516"/>
      <c r="JJZ51" s="516"/>
      <c r="JKA51" s="516"/>
      <c r="JKB51" s="516"/>
      <c r="JKC51" s="516"/>
      <c r="JKD51" s="516"/>
      <c r="JKE51" s="516"/>
      <c r="JKF51" s="516"/>
      <c r="JKG51" s="516"/>
      <c r="JKH51" s="516"/>
      <c r="JKI51" s="516"/>
      <c r="JKJ51" s="516"/>
      <c r="JKK51" s="516"/>
      <c r="JKL51" s="516"/>
      <c r="JKM51" s="516"/>
      <c r="JKN51" s="516"/>
      <c r="JKO51" s="516"/>
      <c r="JKP51" s="516"/>
      <c r="JKQ51" s="516"/>
      <c r="JKR51" s="516"/>
      <c r="JKS51" s="516"/>
      <c r="JKT51" s="516"/>
      <c r="JKU51" s="516"/>
      <c r="JKV51" s="516"/>
      <c r="JKW51" s="516"/>
      <c r="JKX51" s="516"/>
      <c r="JKY51" s="516"/>
      <c r="JKZ51" s="516"/>
      <c r="JLA51" s="516"/>
      <c r="JLB51" s="516"/>
      <c r="JLC51" s="516"/>
      <c r="JLD51" s="516"/>
      <c r="JLE51" s="516"/>
      <c r="JLF51" s="516"/>
      <c r="JLG51" s="516"/>
      <c r="JLH51" s="516"/>
      <c r="JLI51" s="516"/>
      <c r="JLJ51" s="516"/>
      <c r="JLK51" s="516"/>
      <c r="JLL51" s="516"/>
      <c r="JLM51" s="516"/>
      <c r="JLN51" s="516"/>
      <c r="JLO51" s="516"/>
      <c r="JLP51" s="516"/>
      <c r="JLQ51" s="516"/>
      <c r="JLR51" s="516"/>
      <c r="JLS51" s="516"/>
      <c r="JLT51" s="516"/>
      <c r="JLU51" s="516"/>
      <c r="JLV51" s="516"/>
      <c r="JLW51" s="516"/>
      <c r="JLX51" s="516"/>
      <c r="JLY51" s="516"/>
      <c r="JLZ51" s="516"/>
      <c r="JMA51" s="516"/>
      <c r="JMB51" s="516"/>
      <c r="JMC51" s="516"/>
      <c r="JMD51" s="516"/>
      <c r="JME51" s="516"/>
      <c r="JMF51" s="516"/>
      <c r="JMG51" s="516"/>
      <c r="JMH51" s="516"/>
      <c r="JMI51" s="516"/>
      <c r="JMJ51" s="516"/>
      <c r="JMK51" s="516"/>
      <c r="JML51" s="516"/>
      <c r="JMM51" s="516"/>
      <c r="JMN51" s="516"/>
      <c r="JMO51" s="516"/>
      <c r="JMP51" s="516"/>
      <c r="JMQ51" s="516"/>
      <c r="JMR51" s="516"/>
      <c r="JMS51" s="516"/>
      <c r="JMT51" s="516"/>
      <c r="JMU51" s="516"/>
      <c r="JMV51" s="516"/>
      <c r="JMW51" s="516"/>
      <c r="JMX51" s="516"/>
      <c r="JMY51" s="516"/>
      <c r="JMZ51" s="516"/>
      <c r="JNA51" s="516"/>
      <c r="JNB51" s="516"/>
      <c r="JNC51" s="516"/>
      <c r="JND51" s="516"/>
      <c r="JNE51" s="516"/>
      <c r="JNF51" s="516"/>
      <c r="JNG51" s="516"/>
      <c r="JNH51" s="516"/>
      <c r="JNI51" s="516"/>
      <c r="JNJ51" s="516"/>
      <c r="JNK51" s="516"/>
      <c r="JNL51" s="516"/>
      <c r="JNM51" s="516"/>
      <c r="JNN51" s="516"/>
      <c r="JNO51" s="516"/>
      <c r="JNP51" s="516"/>
      <c r="JNQ51" s="516"/>
      <c r="JNR51" s="516"/>
      <c r="JNS51" s="516"/>
      <c r="JNT51" s="516"/>
      <c r="JNU51" s="516"/>
      <c r="JNV51" s="516"/>
      <c r="JNW51" s="516"/>
      <c r="JNX51" s="516"/>
      <c r="JNY51" s="516"/>
      <c r="JNZ51" s="516"/>
      <c r="JOA51" s="516"/>
      <c r="JOB51" s="516"/>
      <c r="JOC51" s="516"/>
      <c r="JOD51" s="516"/>
      <c r="JOE51" s="516"/>
      <c r="JOF51" s="516"/>
      <c r="JOG51" s="516"/>
      <c r="JOH51" s="516"/>
      <c r="JOI51" s="516"/>
      <c r="JOJ51" s="516"/>
      <c r="JOK51" s="516"/>
      <c r="JOL51" s="516"/>
      <c r="JOM51" s="516"/>
      <c r="JON51" s="516"/>
      <c r="JOO51" s="516"/>
      <c r="JOP51" s="516"/>
      <c r="JOQ51" s="516"/>
      <c r="JOR51" s="516"/>
      <c r="JOS51" s="516"/>
      <c r="JOT51" s="516"/>
      <c r="JOU51" s="516"/>
      <c r="JOV51" s="516"/>
      <c r="JOW51" s="516"/>
      <c r="JOX51" s="516"/>
      <c r="JOY51" s="516"/>
      <c r="JOZ51" s="516"/>
      <c r="JPA51" s="516"/>
      <c r="JPB51" s="516"/>
      <c r="JPC51" s="516"/>
      <c r="JPD51" s="516"/>
      <c r="JPE51" s="516"/>
      <c r="JPF51" s="516"/>
      <c r="JPG51" s="516"/>
      <c r="JPH51" s="516"/>
      <c r="JPI51" s="516"/>
      <c r="JPJ51" s="516"/>
      <c r="JPK51" s="516"/>
      <c r="JPL51" s="516"/>
      <c r="JPM51" s="516"/>
      <c r="JPN51" s="516"/>
      <c r="JPO51" s="516"/>
      <c r="JPP51" s="516"/>
      <c r="JPQ51" s="516"/>
      <c r="JPR51" s="516"/>
      <c r="JPS51" s="516"/>
      <c r="JPT51" s="516"/>
      <c r="JPU51" s="516"/>
      <c r="JPV51" s="516"/>
      <c r="JPW51" s="516"/>
      <c r="JPX51" s="516"/>
      <c r="JPY51" s="516"/>
      <c r="JPZ51" s="516"/>
      <c r="JQA51" s="516"/>
      <c r="JQB51" s="516"/>
      <c r="JQC51" s="516"/>
      <c r="JQD51" s="516"/>
      <c r="JQE51" s="516"/>
      <c r="JQF51" s="516"/>
      <c r="JQG51" s="516"/>
      <c r="JQH51" s="516"/>
      <c r="JQI51" s="516"/>
      <c r="JQJ51" s="516"/>
      <c r="JQK51" s="516"/>
      <c r="JQL51" s="516"/>
      <c r="JQM51" s="516"/>
      <c r="JQN51" s="516"/>
      <c r="JQO51" s="516"/>
      <c r="JQP51" s="516"/>
      <c r="JQQ51" s="516"/>
      <c r="JQR51" s="516"/>
      <c r="JQS51" s="516"/>
      <c r="JQT51" s="516"/>
      <c r="JQU51" s="516"/>
      <c r="JQV51" s="516"/>
      <c r="JQW51" s="516"/>
      <c r="JQX51" s="516"/>
      <c r="JQY51" s="516"/>
      <c r="JQZ51" s="516"/>
      <c r="JRA51" s="516"/>
      <c r="JRB51" s="516"/>
      <c r="JRC51" s="516"/>
      <c r="JRD51" s="516"/>
      <c r="JRE51" s="516"/>
      <c r="JRF51" s="516"/>
      <c r="JRG51" s="516"/>
      <c r="JRH51" s="516"/>
      <c r="JRI51" s="516"/>
      <c r="JRJ51" s="516"/>
      <c r="JRK51" s="516"/>
      <c r="JRL51" s="516"/>
      <c r="JRM51" s="516"/>
      <c r="JRN51" s="516"/>
      <c r="JRO51" s="516"/>
      <c r="JRP51" s="516"/>
      <c r="JRQ51" s="516"/>
      <c r="JRR51" s="516"/>
      <c r="JRS51" s="516"/>
      <c r="JRT51" s="516"/>
      <c r="JRU51" s="516"/>
      <c r="JRV51" s="516"/>
      <c r="JRW51" s="516"/>
      <c r="JRX51" s="516"/>
      <c r="JRY51" s="516"/>
      <c r="JRZ51" s="516"/>
      <c r="JSA51" s="516"/>
      <c r="JSB51" s="516"/>
      <c r="JSC51" s="516"/>
      <c r="JSD51" s="516"/>
      <c r="JSE51" s="516"/>
      <c r="JSF51" s="516"/>
      <c r="JSG51" s="516"/>
      <c r="JSH51" s="516"/>
      <c r="JSI51" s="516"/>
      <c r="JSJ51" s="516"/>
      <c r="JSK51" s="516"/>
      <c r="JSL51" s="516"/>
      <c r="JSM51" s="516"/>
      <c r="JSN51" s="516"/>
      <c r="JSO51" s="516"/>
      <c r="JSP51" s="516"/>
      <c r="JSQ51" s="516"/>
      <c r="JSR51" s="516"/>
      <c r="JSS51" s="516"/>
      <c r="JST51" s="516"/>
      <c r="JSU51" s="516"/>
      <c r="JSV51" s="516"/>
      <c r="JSW51" s="516"/>
      <c r="JSX51" s="516"/>
      <c r="JSY51" s="516"/>
      <c r="JSZ51" s="516"/>
      <c r="JTA51" s="516"/>
      <c r="JTB51" s="516"/>
      <c r="JTC51" s="516"/>
      <c r="JTD51" s="516"/>
      <c r="JTE51" s="516"/>
      <c r="JTF51" s="516"/>
      <c r="JTG51" s="516"/>
      <c r="JTH51" s="516"/>
      <c r="JTI51" s="516"/>
      <c r="JTJ51" s="516"/>
      <c r="JTK51" s="516"/>
      <c r="JTL51" s="516"/>
      <c r="JTM51" s="516"/>
      <c r="JTN51" s="516"/>
      <c r="JTO51" s="516"/>
      <c r="JTP51" s="516"/>
      <c r="JTQ51" s="516"/>
      <c r="JTR51" s="516"/>
      <c r="JTS51" s="516"/>
      <c r="JTT51" s="516"/>
      <c r="JTU51" s="516"/>
      <c r="JTV51" s="516"/>
      <c r="JTW51" s="516"/>
      <c r="JTX51" s="516"/>
      <c r="JTY51" s="516"/>
      <c r="JTZ51" s="516"/>
      <c r="JUA51" s="516"/>
      <c r="JUB51" s="516"/>
      <c r="JUC51" s="516"/>
      <c r="JUD51" s="516"/>
      <c r="JUE51" s="516"/>
      <c r="JUF51" s="516"/>
      <c r="JUG51" s="516"/>
      <c r="JUH51" s="516"/>
      <c r="JUI51" s="516"/>
      <c r="JUJ51" s="516"/>
      <c r="JUK51" s="516"/>
      <c r="JUL51" s="516"/>
      <c r="JUM51" s="516"/>
      <c r="JUN51" s="516"/>
      <c r="JUO51" s="516"/>
      <c r="JUP51" s="516"/>
      <c r="JUQ51" s="516"/>
      <c r="JUR51" s="516"/>
      <c r="JUS51" s="516"/>
      <c r="JUT51" s="516"/>
      <c r="JUU51" s="516"/>
      <c r="JUV51" s="516"/>
      <c r="JUW51" s="516"/>
      <c r="JUX51" s="516"/>
      <c r="JUY51" s="516"/>
      <c r="JUZ51" s="516"/>
      <c r="JVA51" s="516"/>
      <c r="JVB51" s="516"/>
      <c r="JVC51" s="516"/>
      <c r="JVD51" s="516"/>
      <c r="JVE51" s="516"/>
      <c r="JVF51" s="516"/>
      <c r="JVG51" s="516"/>
      <c r="JVH51" s="516"/>
      <c r="JVI51" s="516"/>
      <c r="JVJ51" s="516"/>
      <c r="JVK51" s="516"/>
      <c r="JVL51" s="516"/>
      <c r="JVM51" s="516"/>
      <c r="JVN51" s="516"/>
      <c r="JVO51" s="516"/>
      <c r="JVP51" s="516"/>
      <c r="JVQ51" s="516"/>
      <c r="JVR51" s="516"/>
      <c r="JVS51" s="516"/>
      <c r="JVT51" s="516"/>
      <c r="JVU51" s="516"/>
      <c r="JVV51" s="516"/>
      <c r="JVW51" s="516"/>
      <c r="JVX51" s="516"/>
      <c r="JVY51" s="516"/>
      <c r="JVZ51" s="516"/>
      <c r="JWA51" s="516"/>
      <c r="JWB51" s="516"/>
      <c r="JWC51" s="516"/>
      <c r="JWD51" s="516"/>
      <c r="JWE51" s="516"/>
      <c r="JWF51" s="516"/>
      <c r="JWG51" s="516"/>
      <c r="JWH51" s="516"/>
      <c r="JWI51" s="516"/>
      <c r="JWJ51" s="516"/>
      <c r="JWK51" s="516"/>
      <c r="JWL51" s="516"/>
      <c r="JWM51" s="516"/>
      <c r="JWN51" s="516"/>
      <c r="JWO51" s="516"/>
      <c r="JWP51" s="516"/>
      <c r="JWQ51" s="516"/>
      <c r="JWR51" s="516"/>
      <c r="JWS51" s="516"/>
      <c r="JWT51" s="516"/>
      <c r="JWU51" s="516"/>
      <c r="JWV51" s="516"/>
      <c r="JWW51" s="516"/>
      <c r="JWX51" s="516"/>
      <c r="JWY51" s="516"/>
      <c r="JWZ51" s="516"/>
      <c r="JXA51" s="516"/>
      <c r="JXB51" s="516"/>
      <c r="JXC51" s="516"/>
      <c r="JXD51" s="516"/>
      <c r="JXE51" s="516"/>
      <c r="JXF51" s="516"/>
      <c r="JXG51" s="516"/>
      <c r="JXH51" s="516"/>
      <c r="JXI51" s="516"/>
      <c r="JXJ51" s="516"/>
      <c r="JXK51" s="516"/>
      <c r="JXL51" s="516"/>
      <c r="JXM51" s="516"/>
      <c r="JXN51" s="516"/>
      <c r="JXO51" s="516"/>
      <c r="JXP51" s="516"/>
      <c r="JXQ51" s="516"/>
      <c r="JXR51" s="516"/>
      <c r="JXS51" s="516"/>
      <c r="JXT51" s="516"/>
      <c r="JXU51" s="516"/>
      <c r="JXV51" s="516"/>
      <c r="JXW51" s="516"/>
      <c r="JXX51" s="516"/>
      <c r="JXY51" s="516"/>
      <c r="JXZ51" s="516"/>
      <c r="JYA51" s="516"/>
      <c r="JYB51" s="516"/>
      <c r="JYC51" s="516"/>
      <c r="JYD51" s="516"/>
      <c r="JYE51" s="516"/>
      <c r="JYF51" s="516"/>
      <c r="JYG51" s="516"/>
      <c r="JYH51" s="516"/>
      <c r="JYI51" s="516"/>
      <c r="JYJ51" s="516"/>
      <c r="JYK51" s="516"/>
      <c r="JYL51" s="516"/>
      <c r="JYM51" s="516"/>
      <c r="JYN51" s="516"/>
      <c r="JYO51" s="516"/>
      <c r="JYP51" s="516"/>
      <c r="JYQ51" s="516"/>
      <c r="JYR51" s="516"/>
      <c r="JYS51" s="516"/>
      <c r="JYT51" s="516"/>
      <c r="JYU51" s="516"/>
      <c r="JYV51" s="516"/>
      <c r="JYW51" s="516"/>
      <c r="JYX51" s="516"/>
      <c r="JYY51" s="516"/>
      <c r="JYZ51" s="516"/>
      <c r="JZA51" s="516"/>
      <c r="JZB51" s="516"/>
      <c r="JZC51" s="516"/>
      <c r="JZD51" s="516"/>
      <c r="JZE51" s="516"/>
      <c r="JZF51" s="516"/>
      <c r="JZG51" s="516"/>
      <c r="JZH51" s="516"/>
      <c r="JZI51" s="516"/>
      <c r="JZJ51" s="516"/>
      <c r="JZK51" s="516"/>
      <c r="JZL51" s="516"/>
      <c r="JZM51" s="516"/>
      <c r="JZN51" s="516"/>
      <c r="JZO51" s="516"/>
      <c r="JZP51" s="516"/>
      <c r="JZQ51" s="516"/>
      <c r="JZR51" s="516"/>
      <c r="JZS51" s="516"/>
      <c r="JZT51" s="516"/>
      <c r="JZU51" s="516"/>
      <c r="JZV51" s="516"/>
      <c r="JZW51" s="516"/>
      <c r="JZX51" s="516"/>
      <c r="JZY51" s="516"/>
      <c r="JZZ51" s="516"/>
      <c r="KAA51" s="516"/>
      <c r="KAB51" s="516"/>
      <c r="KAC51" s="516"/>
      <c r="KAD51" s="516"/>
      <c r="KAE51" s="516"/>
      <c r="KAF51" s="516"/>
      <c r="KAG51" s="516"/>
      <c r="KAH51" s="516"/>
      <c r="KAI51" s="516"/>
      <c r="KAJ51" s="516"/>
      <c r="KAK51" s="516"/>
      <c r="KAL51" s="516"/>
      <c r="KAM51" s="516"/>
      <c r="KAN51" s="516"/>
      <c r="KAO51" s="516"/>
      <c r="KAP51" s="516"/>
      <c r="KAQ51" s="516"/>
      <c r="KAR51" s="516"/>
      <c r="KAS51" s="516"/>
      <c r="KAT51" s="516"/>
      <c r="KAU51" s="516"/>
      <c r="KAV51" s="516"/>
      <c r="KAW51" s="516"/>
      <c r="KAX51" s="516"/>
      <c r="KAY51" s="516"/>
      <c r="KAZ51" s="516"/>
      <c r="KBA51" s="516"/>
      <c r="KBB51" s="516"/>
      <c r="KBC51" s="516"/>
      <c r="KBD51" s="516"/>
      <c r="KBE51" s="516"/>
      <c r="KBF51" s="516"/>
      <c r="KBG51" s="516"/>
      <c r="KBH51" s="516"/>
      <c r="KBI51" s="516"/>
      <c r="KBJ51" s="516"/>
      <c r="KBK51" s="516"/>
      <c r="KBL51" s="516"/>
      <c r="KBM51" s="516"/>
      <c r="KBN51" s="516"/>
      <c r="KBO51" s="516"/>
      <c r="KBP51" s="516"/>
      <c r="KBQ51" s="516"/>
      <c r="KBR51" s="516"/>
      <c r="KBS51" s="516"/>
      <c r="KBT51" s="516"/>
      <c r="KBU51" s="516"/>
      <c r="KBV51" s="516"/>
      <c r="KBW51" s="516"/>
      <c r="KBX51" s="516"/>
      <c r="KBY51" s="516"/>
      <c r="KBZ51" s="516"/>
      <c r="KCA51" s="516"/>
      <c r="KCB51" s="516"/>
      <c r="KCC51" s="516"/>
      <c r="KCD51" s="516"/>
      <c r="KCE51" s="516"/>
      <c r="KCF51" s="516"/>
      <c r="KCG51" s="516"/>
      <c r="KCH51" s="516"/>
      <c r="KCI51" s="516"/>
      <c r="KCJ51" s="516"/>
      <c r="KCK51" s="516"/>
      <c r="KCL51" s="516"/>
      <c r="KCM51" s="516"/>
      <c r="KCN51" s="516"/>
      <c r="KCO51" s="516"/>
      <c r="KCP51" s="516"/>
      <c r="KCQ51" s="516"/>
      <c r="KCR51" s="516"/>
      <c r="KCS51" s="516"/>
      <c r="KCT51" s="516"/>
      <c r="KCU51" s="516"/>
      <c r="KCV51" s="516"/>
      <c r="KCW51" s="516"/>
      <c r="KCX51" s="516"/>
      <c r="KCY51" s="516"/>
      <c r="KCZ51" s="516"/>
      <c r="KDA51" s="516"/>
      <c r="KDB51" s="516"/>
      <c r="KDC51" s="516"/>
      <c r="KDD51" s="516"/>
      <c r="KDE51" s="516"/>
      <c r="KDF51" s="516"/>
      <c r="KDG51" s="516"/>
      <c r="KDH51" s="516"/>
      <c r="KDI51" s="516"/>
      <c r="KDJ51" s="516"/>
      <c r="KDK51" s="516"/>
      <c r="KDL51" s="516"/>
      <c r="KDM51" s="516"/>
      <c r="KDN51" s="516"/>
      <c r="KDO51" s="516"/>
      <c r="KDP51" s="516"/>
      <c r="KDQ51" s="516"/>
      <c r="KDR51" s="516"/>
      <c r="KDS51" s="516"/>
      <c r="KDT51" s="516"/>
      <c r="KDU51" s="516"/>
      <c r="KDV51" s="516"/>
      <c r="KDW51" s="516"/>
      <c r="KDX51" s="516"/>
      <c r="KDY51" s="516"/>
      <c r="KDZ51" s="516"/>
      <c r="KEA51" s="516"/>
      <c r="KEB51" s="516"/>
      <c r="KEC51" s="516"/>
      <c r="KED51" s="516"/>
      <c r="KEE51" s="516"/>
      <c r="KEF51" s="516"/>
      <c r="KEG51" s="516"/>
      <c r="KEH51" s="516"/>
      <c r="KEI51" s="516"/>
      <c r="KEJ51" s="516"/>
      <c r="KEK51" s="516"/>
      <c r="KEL51" s="516"/>
      <c r="KEM51" s="516"/>
      <c r="KEN51" s="516"/>
      <c r="KEO51" s="516"/>
      <c r="KEP51" s="516"/>
      <c r="KEQ51" s="516"/>
      <c r="KER51" s="516"/>
      <c r="KES51" s="516"/>
      <c r="KET51" s="516"/>
      <c r="KEU51" s="516"/>
      <c r="KEV51" s="516"/>
      <c r="KEW51" s="516"/>
      <c r="KEX51" s="516"/>
      <c r="KEY51" s="516"/>
      <c r="KEZ51" s="516"/>
      <c r="KFA51" s="516"/>
      <c r="KFB51" s="516"/>
      <c r="KFC51" s="516"/>
      <c r="KFD51" s="516"/>
      <c r="KFE51" s="516"/>
      <c r="KFF51" s="516"/>
      <c r="KFG51" s="516"/>
      <c r="KFH51" s="516"/>
      <c r="KFI51" s="516"/>
      <c r="KFJ51" s="516"/>
      <c r="KFK51" s="516"/>
      <c r="KFL51" s="516"/>
      <c r="KFM51" s="516"/>
      <c r="KFN51" s="516"/>
      <c r="KFO51" s="516"/>
      <c r="KFP51" s="516"/>
      <c r="KFQ51" s="516"/>
      <c r="KFR51" s="516"/>
      <c r="KFS51" s="516"/>
      <c r="KFT51" s="516"/>
      <c r="KFU51" s="516"/>
      <c r="KFV51" s="516"/>
      <c r="KFW51" s="516"/>
      <c r="KFX51" s="516"/>
      <c r="KFY51" s="516"/>
      <c r="KFZ51" s="516"/>
      <c r="KGA51" s="516"/>
      <c r="KGB51" s="516"/>
      <c r="KGC51" s="516"/>
      <c r="KGD51" s="516"/>
      <c r="KGE51" s="516"/>
      <c r="KGF51" s="516"/>
      <c r="KGG51" s="516"/>
      <c r="KGH51" s="516"/>
      <c r="KGI51" s="516"/>
      <c r="KGJ51" s="516"/>
      <c r="KGK51" s="516"/>
      <c r="KGL51" s="516"/>
      <c r="KGM51" s="516"/>
      <c r="KGN51" s="516"/>
      <c r="KGO51" s="516"/>
      <c r="KGP51" s="516"/>
      <c r="KGQ51" s="516"/>
      <c r="KGR51" s="516"/>
      <c r="KGS51" s="516"/>
      <c r="KGT51" s="516"/>
      <c r="KGU51" s="516"/>
      <c r="KGV51" s="516"/>
      <c r="KGW51" s="516"/>
      <c r="KGX51" s="516"/>
      <c r="KGY51" s="516"/>
      <c r="KGZ51" s="516"/>
      <c r="KHA51" s="516"/>
      <c r="KHB51" s="516"/>
      <c r="KHC51" s="516"/>
      <c r="KHD51" s="516"/>
      <c r="KHE51" s="516"/>
      <c r="KHF51" s="516"/>
      <c r="KHG51" s="516"/>
      <c r="KHH51" s="516"/>
      <c r="KHI51" s="516"/>
      <c r="KHJ51" s="516"/>
      <c r="KHK51" s="516"/>
      <c r="KHL51" s="516"/>
      <c r="KHM51" s="516"/>
      <c r="KHN51" s="516"/>
      <c r="KHO51" s="516"/>
      <c r="KHP51" s="516"/>
      <c r="KHQ51" s="516"/>
      <c r="KHR51" s="516"/>
      <c r="KHS51" s="516"/>
      <c r="KHT51" s="516"/>
      <c r="KHU51" s="516"/>
      <c r="KHV51" s="516"/>
      <c r="KHW51" s="516"/>
      <c r="KHX51" s="516"/>
      <c r="KHY51" s="516"/>
      <c r="KHZ51" s="516"/>
      <c r="KIA51" s="516"/>
      <c r="KIB51" s="516"/>
      <c r="KIC51" s="516"/>
      <c r="KID51" s="516"/>
      <c r="KIE51" s="516"/>
      <c r="KIF51" s="516"/>
      <c r="KIG51" s="516"/>
      <c r="KIH51" s="516"/>
      <c r="KII51" s="516"/>
      <c r="KIJ51" s="516"/>
      <c r="KIK51" s="516"/>
      <c r="KIL51" s="516"/>
      <c r="KIM51" s="516"/>
      <c r="KIN51" s="516"/>
      <c r="KIO51" s="516"/>
      <c r="KIP51" s="516"/>
      <c r="KIQ51" s="516"/>
      <c r="KIR51" s="516"/>
      <c r="KIS51" s="516"/>
      <c r="KIT51" s="516"/>
      <c r="KIU51" s="516"/>
      <c r="KIV51" s="516"/>
      <c r="KIW51" s="516"/>
      <c r="KIX51" s="516"/>
      <c r="KIY51" s="516"/>
      <c r="KIZ51" s="516"/>
      <c r="KJA51" s="516"/>
      <c r="KJB51" s="516"/>
      <c r="KJC51" s="516"/>
      <c r="KJD51" s="516"/>
      <c r="KJE51" s="516"/>
      <c r="KJF51" s="516"/>
      <c r="KJG51" s="516"/>
      <c r="KJH51" s="516"/>
      <c r="KJI51" s="516"/>
      <c r="KJJ51" s="516"/>
      <c r="KJK51" s="516"/>
      <c r="KJL51" s="516"/>
      <c r="KJM51" s="516"/>
      <c r="KJN51" s="516"/>
      <c r="KJO51" s="516"/>
      <c r="KJP51" s="516"/>
      <c r="KJQ51" s="516"/>
      <c r="KJR51" s="516"/>
      <c r="KJS51" s="516"/>
      <c r="KJT51" s="516"/>
      <c r="KJU51" s="516"/>
      <c r="KJV51" s="516"/>
      <c r="KJW51" s="516"/>
      <c r="KJX51" s="516"/>
      <c r="KJY51" s="516"/>
      <c r="KJZ51" s="516"/>
      <c r="KKA51" s="516"/>
      <c r="KKB51" s="516"/>
      <c r="KKC51" s="516"/>
      <c r="KKD51" s="516"/>
      <c r="KKE51" s="516"/>
      <c r="KKF51" s="516"/>
      <c r="KKG51" s="516"/>
      <c r="KKH51" s="516"/>
      <c r="KKI51" s="516"/>
      <c r="KKJ51" s="516"/>
      <c r="KKK51" s="516"/>
      <c r="KKL51" s="516"/>
      <c r="KKM51" s="516"/>
      <c r="KKN51" s="516"/>
      <c r="KKO51" s="516"/>
      <c r="KKP51" s="516"/>
      <c r="KKQ51" s="516"/>
      <c r="KKR51" s="516"/>
      <c r="KKS51" s="516"/>
      <c r="KKT51" s="516"/>
      <c r="KKU51" s="516"/>
      <c r="KKV51" s="516"/>
      <c r="KKW51" s="516"/>
      <c r="KKX51" s="516"/>
      <c r="KKY51" s="516"/>
      <c r="KKZ51" s="516"/>
      <c r="KLA51" s="516"/>
      <c r="KLB51" s="516"/>
      <c r="KLC51" s="516"/>
      <c r="KLD51" s="516"/>
      <c r="KLE51" s="516"/>
      <c r="KLF51" s="516"/>
      <c r="KLG51" s="516"/>
      <c r="KLH51" s="516"/>
      <c r="KLI51" s="516"/>
      <c r="KLJ51" s="516"/>
      <c r="KLK51" s="516"/>
      <c r="KLL51" s="516"/>
      <c r="KLM51" s="516"/>
      <c r="KLN51" s="516"/>
      <c r="KLO51" s="516"/>
      <c r="KLP51" s="516"/>
      <c r="KLQ51" s="516"/>
      <c r="KLR51" s="516"/>
      <c r="KLS51" s="516"/>
      <c r="KLT51" s="516"/>
      <c r="KLU51" s="516"/>
      <c r="KLV51" s="516"/>
      <c r="KLW51" s="516"/>
      <c r="KLX51" s="516"/>
      <c r="KLY51" s="516"/>
      <c r="KLZ51" s="516"/>
      <c r="KMA51" s="516"/>
      <c r="KMB51" s="516"/>
      <c r="KMC51" s="516"/>
      <c r="KMD51" s="516"/>
      <c r="KME51" s="516"/>
      <c r="KMF51" s="516"/>
      <c r="KMG51" s="516"/>
      <c r="KMH51" s="516"/>
      <c r="KMI51" s="516"/>
      <c r="KMJ51" s="516"/>
      <c r="KMK51" s="516"/>
      <c r="KML51" s="516"/>
      <c r="KMM51" s="516"/>
      <c r="KMN51" s="516"/>
      <c r="KMO51" s="516"/>
      <c r="KMP51" s="516"/>
      <c r="KMQ51" s="516"/>
      <c r="KMR51" s="516"/>
      <c r="KMS51" s="516"/>
      <c r="KMT51" s="516"/>
      <c r="KMU51" s="516"/>
      <c r="KMV51" s="516"/>
      <c r="KMW51" s="516"/>
      <c r="KMX51" s="516"/>
      <c r="KMY51" s="516"/>
      <c r="KMZ51" s="516"/>
      <c r="KNA51" s="516"/>
      <c r="KNB51" s="516"/>
      <c r="KNC51" s="516"/>
      <c r="KND51" s="516"/>
      <c r="KNE51" s="516"/>
      <c r="KNF51" s="516"/>
      <c r="KNG51" s="516"/>
      <c r="KNH51" s="516"/>
      <c r="KNI51" s="516"/>
      <c r="KNJ51" s="516"/>
      <c r="KNK51" s="516"/>
      <c r="KNL51" s="516"/>
      <c r="KNM51" s="516"/>
      <c r="KNN51" s="516"/>
      <c r="KNO51" s="516"/>
      <c r="KNP51" s="516"/>
      <c r="KNQ51" s="516"/>
      <c r="KNR51" s="516"/>
      <c r="KNS51" s="516"/>
      <c r="KNT51" s="516"/>
      <c r="KNU51" s="516"/>
      <c r="KNV51" s="516"/>
      <c r="KNW51" s="516"/>
      <c r="KNX51" s="516"/>
      <c r="KNY51" s="516"/>
      <c r="KNZ51" s="516"/>
      <c r="KOA51" s="516"/>
      <c r="KOB51" s="516"/>
      <c r="KOC51" s="516"/>
      <c r="KOD51" s="516"/>
      <c r="KOE51" s="516"/>
      <c r="KOF51" s="516"/>
      <c r="KOG51" s="516"/>
      <c r="KOH51" s="516"/>
      <c r="KOI51" s="516"/>
      <c r="KOJ51" s="516"/>
      <c r="KOK51" s="516"/>
      <c r="KOL51" s="516"/>
      <c r="KOM51" s="516"/>
      <c r="KON51" s="516"/>
      <c r="KOO51" s="516"/>
      <c r="KOP51" s="516"/>
      <c r="KOQ51" s="516"/>
      <c r="KOR51" s="516"/>
      <c r="KOS51" s="516"/>
      <c r="KOT51" s="516"/>
      <c r="KOU51" s="516"/>
      <c r="KOV51" s="516"/>
      <c r="KOW51" s="516"/>
      <c r="KOX51" s="516"/>
      <c r="KOY51" s="516"/>
      <c r="KOZ51" s="516"/>
      <c r="KPA51" s="516"/>
      <c r="KPB51" s="516"/>
      <c r="KPC51" s="516"/>
      <c r="KPD51" s="516"/>
      <c r="KPE51" s="516"/>
      <c r="KPF51" s="516"/>
      <c r="KPG51" s="516"/>
      <c r="KPH51" s="516"/>
      <c r="KPI51" s="516"/>
      <c r="KPJ51" s="516"/>
      <c r="KPK51" s="516"/>
      <c r="KPL51" s="516"/>
      <c r="KPM51" s="516"/>
      <c r="KPN51" s="516"/>
      <c r="KPO51" s="516"/>
      <c r="KPP51" s="516"/>
      <c r="KPQ51" s="516"/>
      <c r="KPR51" s="516"/>
      <c r="KPS51" s="516"/>
      <c r="KPT51" s="516"/>
      <c r="KPU51" s="516"/>
      <c r="KPV51" s="516"/>
      <c r="KPW51" s="516"/>
      <c r="KPX51" s="516"/>
      <c r="KPY51" s="516"/>
      <c r="KPZ51" s="516"/>
      <c r="KQA51" s="516"/>
      <c r="KQB51" s="516"/>
      <c r="KQC51" s="516"/>
      <c r="KQD51" s="516"/>
      <c r="KQE51" s="516"/>
      <c r="KQF51" s="516"/>
      <c r="KQG51" s="516"/>
      <c r="KQH51" s="516"/>
      <c r="KQI51" s="516"/>
      <c r="KQJ51" s="516"/>
      <c r="KQK51" s="516"/>
      <c r="KQL51" s="516"/>
      <c r="KQM51" s="516"/>
      <c r="KQN51" s="516"/>
      <c r="KQO51" s="516"/>
      <c r="KQP51" s="516"/>
      <c r="KQQ51" s="516"/>
      <c r="KQR51" s="516"/>
      <c r="KQS51" s="516"/>
      <c r="KQT51" s="516"/>
      <c r="KQU51" s="516"/>
      <c r="KQV51" s="516"/>
      <c r="KQW51" s="516"/>
      <c r="KQX51" s="516"/>
      <c r="KQY51" s="516"/>
      <c r="KQZ51" s="516"/>
      <c r="KRA51" s="516"/>
      <c r="KRB51" s="516"/>
      <c r="KRC51" s="516"/>
      <c r="KRD51" s="516"/>
      <c r="KRE51" s="516"/>
      <c r="KRF51" s="516"/>
      <c r="KRG51" s="516"/>
      <c r="KRH51" s="516"/>
      <c r="KRI51" s="516"/>
      <c r="KRJ51" s="516"/>
      <c r="KRK51" s="516"/>
      <c r="KRL51" s="516"/>
      <c r="KRM51" s="516"/>
      <c r="KRN51" s="516"/>
      <c r="KRO51" s="516"/>
      <c r="KRP51" s="516"/>
      <c r="KRQ51" s="516"/>
      <c r="KRR51" s="516"/>
      <c r="KRS51" s="516"/>
      <c r="KRT51" s="516"/>
      <c r="KRU51" s="516"/>
      <c r="KRV51" s="516"/>
      <c r="KRW51" s="516"/>
      <c r="KRX51" s="516"/>
      <c r="KRY51" s="516"/>
      <c r="KRZ51" s="516"/>
      <c r="KSA51" s="516"/>
      <c r="KSB51" s="516"/>
      <c r="KSC51" s="516"/>
      <c r="KSD51" s="516"/>
      <c r="KSE51" s="516"/>
      <c r="KSF51" s="516"/>
      <c r="KSG51" s="516"/>
      <c r="KSH51" s="516"/>
      <c r="KSI51" s="516"/>
      <c r="KSJ51" s="516"/>
      <c r="KSK51" s="516"/>
      <c r="KSL51" s="516"/>
      <c r="KSM51" s="516"/>
      <c r="KSN51" s="516"/>
      <c r="KSO51" s="516"/>
      <c r="KSP51" s="516"/>
      <c r="KSQ51" s="516"/>
      <c r="KSR51" s="516"/>
      <c r="KSS51" s="516"/>
      <c r="KST51" s="516"/>
      <c r="KSU51" s="516"/>
      <c r="KSV51" s="516"/>
      <c r="KSW51" s="516"/>
      <c r="KSX51" s="516"/>
      <c r="KSY51" s="516"/>
      <c r="KSZ51" s="516"/>
      <c r="KTA51" s="516"/>
      <c r="KTB51" s="516"/>
      <c r="KTC51" s="516"/>
      <c r="KTD51" s="516"/>
      <c r="KTE51" s="516"/>
      <c r="KTF51" s="516"/>
      <c r="KTG51" s="516"/>
      <c r="KTH51" s="516"/>
      <c r="KTI51" s="516"/>
      <c r="KTJ51" s="516"/>
      <c r="KTK51" s="516"/>
      <c r="KTL51" s="516"/>
      <c r="KTM51" s="516"/>
      <c r="KTN51" s="516"/>
      <c r="KTO51" s="516"/>
      <c r="KTP51" s="516"/>
      <c r="KTQ51" s="516"/>
      <c r="KTR51" s="516"/>
      <c r="KTS51" s="516"/>
      <c r="KTT51" s="516"/>
      <c r="KTU51" s="516"/>
      <c r="KTV51" s="516"/>
      <c r="KTW51" s="516"/>
      <c r="KTX51" s="516"/>
      <c r="KTY51" s="516"/>
      <c r="KTZ51" s="516"/>
      <c r="KUA51" s="516"/>
      <c r="KUB51" s="516"/>
      <c r="KUC51" s="516"/>
      <c r="KUD51" s="516"/>
      <c r="KUE51" s="516"/>
      <c r="KUF51" s="516"/>
      <c r="KUG51" s="516"/>
      <c r="KUH51" s="516"/>
      <c r="KUI51" s="516"/>
      <c r="KUJ51" s="516"/>
      <c r="KUK51" s="516"/>
      <c r="KUL51" s="516"/>
      <c r="KUM51" s="516"/>
      <c r="KUN51" s="516"/>
      <c r="KUO51" s="516"/>
      <c r="KUP51" s="516"/>
      <c r="KUQ51" s="516"/>
      <c r="KUR51" s="516"/>
      <c r="KUS51" s="516"/>
      <c r="KUT51" s="516"/>
      <c r="KUU51" s="516"/>
      <c r="KUV51" s="516"/>
      <c r="KUW51" s="516"/>
      <c r="KUX51" s="516"/>
      <c r="KUY51" s="516"/>
      <c r="KUZ51" s="516"/>
      <c r="KVA51" s="516"/>
      <c r="KVB51" s="516"/>
      <c r="KVC51" s="516"/>
      <c r="KVD51" s="516"/>
      <c r="KVE51" s="516"/>
      <c r="KVF51" s="516"/>
      <c r="KVG51" s="516"/>
      <c r="KVH51" s="516"/>
      <c r="KVI51" s="516"/>
      <c r="KVJ51" s="516"/>
      <c r="KVK51" s="516"/>
      <c r="KVL51" s="516"/>
      <c r="KVM51" s="516"/>
      <c r="KVN51" s="516"/>
      <c r="KVO51" s="516"/>
      <c r="KVP51" s="516"/>
      <c r="KVQ51" s="516"/>
      <c r="KVR51" s="516"/>
      <c r="KVS51" s="516"/>
      <c r="KVT51" s="516"/>
      <c r="KVU51" s="516"/>
      <c r="KVV51" s="516"/>
      <c r="KVW51" s="516"/>
      <c r="KVX51" s="516"/>
      <c r="KVY51" s="516"/>
      <c r="KVZ51" s="516"/>
      <c r="KWA51" s="516"/>
      <c r="KWB51" s="516"/>
      <c r="KWC51" s="516"/>
      <c r="KWD51" s="516"/>
      <c r="KWE51" s="516"/>
      <c r="KWF51" s="516"/>
      <c r="KWG51" s="516"/>
      <c r="KWH51" s="516"/>
      <c r="KWI51" s="516"/>
      <c r="KWJ51" s="516"/>
      <c r="KWK51" s="516"/>
      <c r="KWL51" s="516"/>
      <c r="KWM51" s="516"/>
      <c r="KWN51" s="516"/>
      <c r="KWO51" s="516"/>
      <c r="KWP51" s="516"/>
      <c r="KWQ51" s="516"/>
      <c r="KWR51" s="516"/>
      <c r="KWS51" s="516"/>
      <c r="KWT51" s="516"/>
      <c r="KWU51" s="516"/>
      <c r="KWV51" s="516"/>
      <c r="KWW51" s="516"/>
      <c r="KWX51" s="516"/>
      <c r="KWY51" s="516"/>
      <c r="KWZ51" s="516"/>
      <c r="KXA51" s="516"/>
      <c r="KXB51" s="516"/>
      <c r="KXC51" s="516"/>
      <c r="KXD51" s="516"/>
      <c r="KXE51" s="516"/>
      <c r="KXF51" s="516"/>
      <c r="KXG51" s="516"/>
      <c r="KXH51" s="516"/>
      <c r="KXI51" s="516"/>
      <c r="KXJ51" s="516"/>
      <c r="KXK51" s="516"/>
      <c r="KXL51" s="516"/>
      <c r="KXM51" s="516"/>
      <c r="KXN51" s="516"/>
      <c r="KXO51" s="516"/>
      <c r="KXP51" s="516"/>
      <c r="KXQ51" s="516"/>
      <c r="KXR51" s="516"/>
      <c r="KXS51" s="516"/>
      <c r="KXT51" s="516"/>
      <c r="KXU51" s="516"/>
      <c r="KXV51" s="516"/>
      <c r="KXW51" s="516"/>
      <c r="KXX51" s="516"/>
      <c r="KXY51" s="516"/>
      <c r="KXZ51" s="516"/>
      <c r="KYA51" s="516"/>
      <c r="KYB51" s="516"/>
      <c r="KYC51" s="516"/>
      <c r="KYD51" s="516"/>
      <c r="KYE51" s="516"/>
      <c r="KYF51" s="516"/>
      <c r="KYG51" s="516"/>
      <c r="KYH51" s="516"/>
      <c r="KYI51" s="516"/>
      <c r="KYJ51" s="516"/>
      <c r="KYK51" s="516"/>
      <c r="KYL51" s="516"/>
      <c r="KYM51" s="516"/>
      <c r="KYN51" s="516"/>
      <c r="KYO51" s="516"/>
      <c r="KYP51" s="516"/>
      <c r="KYQ51" s="516"/>
      <c r="KYR51" s="516"/>
      <c r="KYS51" s="516"/>
      <c r="KYT51" s="516"/>
      <c r="KYU51" s="516"/>
      <c r="KYV51" s="516"/>
      <c r="KYW51" s="516"/>
      <c r="KYX51" s="516"/>
      <c r="KYY51" s="516"/>
      <c r="KYZ51" s="516"/>
      <c r="KZA51" s="516"/>
      <c r="KZB51" s="516"/>
      <c r="KZC51" s="516"/>
      <c r="KZD51" s="516"/>
      <c r="KZE51" s="516"/>
      <c r="KZF51" s="516"/>
      <c r="KZG51" s="516"/>
      <c r="KZH51" s="516"/>
      <c r="KZI51" s="516"/>
      <c r="KZJ51" s="516"/>
      <c r="KZK51" s="516"/>
      <c r="KZL51" s="516"/>
      <c r="KZM51" s="516"/>
      <c r="KZN51" s="516"/>
      <c r="KZO51" s="516"/>
      <c r="KZP51" s="516"/>
      <c r="KZQ51" s="516"/>
      <c r="KZR51" s="516"/>
      <c r="KZS51" s="516"/>
      <c r="KZT51" s="516"/>
      <c r="KZU51" s="516"/>
      <c r="KZV51" s="516"/>
      <c r="KZW51" s="516"/>
      <c r="KZX51" s="516"/>
      <c r="KZY51" s="516"/>
      <c r="KZZ51" s="516"/>
      <c r="LAA51" s="516"/>
      <c r="LAB51" s="516"/>
      <c r="LAC51" s="516"/>
      <c r="LAD51" s="516"/>
      <c r="LAE51" s="516"/>
      <c r="LAF51" s="516"/>
      <c r="LAG51" s="516"/>
      <c r="LAH51" s="516"/>
      <c r="LAI51" s="516"/>
      <c r="LAJ51" s="516"/>
      <c r="LAK51" s="516"/>
      <c r="LAL51" s="516"/>
      <c r="LAM51" s="516"/>
      <c r="LAN51" s="516"/>
      <c r="LAO51" s="516"/>
      <c r="LAP51" s="516"/>
      <c r="LAQ51" s="516"/>
      <c r="LAR51" s="516"/>
      <c r="LAS51" s="516"/>
      <c r="LAT51" s="516"/>
      <c r="LAU51" s="516"/>
      <c r="LAV51" s="516"/>
      <c r="LAW51" s="516"/>
      <c r="LAX51" s="516"/>
      <c r="LAY51" s="516"/>
      <c r="LAZ51" s="516"/>
      <c r="LBA51" s="516"/>
      <c r="LBB51" s="516"/>
      <c r="LBC51" s="516"/>
      <c r="LBD51" s="516"/>
      <c r="LBE51" s="516"/>
      <c r="LBF51" s="516"/>
      <c r="LBG51" s="516"/>
      <c r="LBH51" s="516"/>
      <c r="LBI51" s="516"/>
      <c r="LBJ51" s="516"/>
      <c r="LBK51" s="516"/>
      <c r="LBL51" s="516"/>
      <c r="LBM51" s="516"/>
      <c r="LBN51" s="516"/>
      <c r="LBO51" s="516"/>
      <c r="LBP51" s="516"/>
      <c r="LBQ51" s="516"/>
      <c r="LBR51" s="516"/>
      <c r="LBS51" s="516"/>
      <c r="LBT51" s="516"/>
      <c r="LBU51" s="516"/>
      <c r="LBV51" s="516"/>
      <c r="LBW51" s="516"/>
      <c r="LBX51" s="516"/>
      <c r="LBY51" s="516"/>
      <c r="LBZ51" s="516"/>
      <c r="LCA51" s="516"/>
      <c r="LCB51" s="516"/>
      <c r="LCC51" s="516"/>
      <c r="LCD51" s="516"/>
      <c r="LCE51" s="516"/>
      <c r="LCF51" s="516"/>
      <c r="LCG51" s="516"/>
      <c r="LCH51" s="516"/>
      <c r="LCI51" s="516"/>
      <c r="LCJ51" s="516"/>
      <c r="LCK51" s="516"/>
      <c r="LCL51" s="516"/>
      <c r="LCM51" s="516"/>
      <c r="LCN51" s="516"/>
      <c r="LCO51" s="516"/>
      <c r="LCP51" s="516"/>
      <c r="LCQ51" s="516"/>
      <c r="LCR51" s="516"/>
      <c r="LCS51" s="516"/>
      <c r="LCT51" s="516"/>
      <c r="LCU51" s="516"/>
      <c r="LCV51" s="516"/>
      <c r="LCW51" s="516"/>
      <c r="LCX51" s="516"/>
      <c r="LCY51" s="516"/>
      <c r="LCZ51" s="516"/>
      <c r="LDA51" s="516"/>
      <c r="LDB51" s="516"/>
      <c r="LDC51" s="516"/>
      <c r="LDD51" s="516"/>
      <c r="LDE51" s="516"/>
      <c r="LDF51" s="516"/>
      <c r="LDG51" s="516"/>
      <c r="LDH51" s="516"/>
      <c r="LDI51" s="516"/>
      <c r="LDJ51" s="516"/>
      <c r="LDK51" s="516"/>
      <c r="LDL51" s="516"/>
      <c r="LDM51" s="516"/>
      <c r="LDN51" s="516"/>
      <c r="LDO51" s="516"/>
      <c r="LDP51" s="516"/>
      <c r="LDQ51" s="516"/>
      <c r="LDR51" s="516"/>
      <c r="LDS51" s="516"/>
      <c r="LDT51" s="516"/>
      <c r="LDU51" s="516"/>
      <c r="LDV51" s="516"/>
      <c r="LDW51" s="516"/>
      <c r="LDX51" s="516"/>
      <c r="LDY51" s="516"/>
      <c r="LDZ51" s="516"/>
      <c r="LEA51" s="516"/>
      <c r="LEB51" s="516"/>
      <c r="LEC51" s="516"/>
      <c r="LED51" s="516"/>
      <c r="LEE51" s="516"/>
      <c r="LEF51" s="516"/>
      <c r="LEG51" s="516"/>
      <c r="LEH51" s="516"/>
      <c r="LEI51" s="516"/>
      <c r="LEJ51" s="516"/>
      <c r="LEK51" s="516"/>
      <c r="LEL51" s="516"/>
      <c r="LEM51" s="516"/>
      <c r="LEN51" s="516"/>
      <c r="LEO51" s="516"/>
      <c r="LEP51" s="516"/>
      <c r="LEQ51" s="516"/>
      <c r="LER51" s="516"/>
      <c r="LES51" s="516"/>
      <c r="LET51" s="516"/>
      <c r="LEU51" s="516"/>
      <c r="LEV51" s="516"/>
      <c r="LEW51" s="516"/>
      <c r="LEX51" s="516"/>
      <c r="LEY51" s="516"/>
      <c r="LEZ51" s="516"/>
      <c r="LFA51" s="516"/>
      <c r="LFB51" s="516"/>
      <c r="LFC51" s="516"/>
      <c r="LFD51" s="516"/>
      <c r="LFE51" s="516"/>
      <c r="LFF51" s="516"/>
      <c r="LFG51" s="516"/>
      <c r="LFH51" s="516"/>
      <c r="LFI51" s="516"/>
      <c r="LFJ51" s="516"/>
      <c r="LFK51" s="516"/>
      <c r="LFL51" s="516"/>
      <c r="LFM51" s="516"/>
      <c r="LFN51" s="516"/>
      <c r="LFO51" s="516"/>
      <c r="LFP51" s="516"/>
      <c r="LFQ51" s="516"/>
      <c r="LFR51" s="516"/>
      <c r="LFS51" s="516"/>
      <c r="LFT51" s="516"/>
      <c r="LFU51" s="516"/>
      <c r="LFV51" s="516"/>
      <c r="LFW51" s="516"/>
      <c r="LFX51" s="516"/>
      <c r="LFY51" s="516"/>
      <c r="LFZ51" s="516"/>
      <c r="LGA51" s="516"/>
      <c r="LGB51" s="516"/>
      <c r="LGC51" s="516"/>
      <c r="LGD51" s="516"/>
      <c r="LGE51" s="516"/>
      <c r="LGF51" s="516"/>
      <c r="LGG51" s="516"/>
      <c r="LGH51" s="516"/>
      <c r="LGI51" s="516"/>
      <c r="LGJ51" s="516"/>
      <c r="LGK51" s="516"/>
      <c r="LGL51" s="516"/>
      <c r="LGM51" s="516"/>
      <c r="LGN51" s="516"/>
      <c r="LGO51" s="516"/>
      <c r="LGP51" s="516"/>
      <c r="LGQ51" s="516"/>
      <c r="LGR51" s="516"/>
      <c r="LGS51" s="516"/>
      <c r="LGT51" s="516"/>
      <c r="LGU51" s="516"/>
      <c r="LGV51" s="516"/>
      <c r="LGW51" s="516"/>
      <c r="LGX51" s="516"/>
      <c r="LGY51" s="516"/>
      <c r="LGZ51" s="516"/>
      <c r="LHA51" s="516"/>
      <c r="LHB51" s="516"/>
      <c r="LHC51" s="516"/>
      <c r="LHD51" s="516"/>
      <c r="LHE51" s="516"/>
      <c r="LHF51" s="516"/>
      <c r="LHG51" s="516"/>
      <c r="LHH51" s="516"/>
      <c r="LHI51" s="516"/>
      <c r="LHJ51" s="516"/>
      <c r="LHK51" s="516"/>
      <c r="LHL51" s="516"/>
      <c r="LHM51" s="516"/>
      <c r="LHN51" s="516"/>
      <c r="LHO51" s="516"/>
      <c r="LHP51" s="516"/>
      <c r="LHQ51" s="516"/>
      <c r="LHR51" s="516"/>
      <c r="LHS51" s="516"/>
      <c r="LHT51" s="516"/>
      <c r="LHU51" s="516"/>
      <c r="LHV51" s="516"/>
      <c r="LHW51" s="516"/>
      <c r="LHX51" s="516"/>
      <c r="LHY51" s="516"/>
      <c r="LHZ51" s="516"/>
      <c r="LIA51" s="516"/>
      <c r="LIB51" s="516"/>
      <c r="LIC51" s="516"/>
      <c r="LID51" s="516"/>
      <c r="LIE51" s="516"/>
      <c r="LIF51" s="516"/>
      <c r="LIG51" s="516"/>
      <c r="LIH51" s="516"/>
      <c r="LII51" s="516"/>
      <c r="LIJ51" s="516"/>
      <c r="LIK51" s="516"/>
      <c r="LIL51" s="516"/>
      <c r="LIM51" s="516"/>
      <c r="LIN51" s="516"/>
      <c r="LIO51" s="516"/>
      <c r="LIP51" s="516"/>
      <c r="LIQ51" s="516"/>
      <c r="LIR51" s="516"/>
      <c r="LIS51" s="516"/>
      <c r="LIT51" s="516"/>
      <c r="LIU51" s="516"/>
      <c r="LIV51" s="516"/>
      <c r="LIW51" s="516"/>
      <c r="LIX51" s="516"/>
      <c r="LIY51" s="516"/>
      <c r="LIZ51" s="516"/>
      <c r="LJA51" s="516"/>
      <c r="LJB51" s="516"/>
      <c r="LJC51" s="516"/>
      <c r="LJD51" s="516"/>
      <c r="LJE51" s="516"/>
      <c r="LJF51" s="516"/>
      <c r="LJG51" s="516"/>
      <c r="LJH51" s="516"/>
      <c r="LJI51" s="516"/>
      <c r="LJJ51" s="516"/>
      <c r="LJK51" s="516"/>
      <c r="LJL51" s="516"/>
      <c r="LJM51" s="516"/>
      <c r="LJN51" s="516"/>
      <c r="LJO51" s="516"/>
      <c r="LJP51" s="516"/>
      <c r="LJQ51" s="516"/>
      <c r="LJR51" s="516"/>
      <c r="LJS51" s="516"/>
      <c r="LJT51" s="516"/>
      <c r="LJU51" s="516"/>
      <c r="LJV51" s="516"/>
      <c r="LJW51" s="516"/>
      <c r="LJX51" s="516"/>
      <c r="LJY51" s="516"/>
      <c r="LJZ51" s="516"/>
      <c r="LKA51" s="516"/>
      <c r="LKB51" s="516"/>
      <c r="LKC51" s="516"/>
      <c r="LKD51" s="516"/>
      <c r="LKE51" s="516"/>
      <c r="LKF51" s="516"/>
      <c r="LKG51" s="516"/>
      <c r="LKH51" s="516"/>
      <c r="LKI51" s="516"/>
      <c r="LKJ51" s="516"/>
      <c r="LKK51" s="516"/>
      <c r="LKL51" s="516"/>
      <c r="LKM51" s="516"/>
      <c r="LKN51" s="516"/>
      <c r="LKO51" s="516"/>
      <c r="LKP51" s="516"/>
      <c r="LKQ51" s="516"/>
      <c r="LKR51" s="516"/>
      <c r="LKS51" s="516"/>
      <c r="LKT51" s="516"/>
      <c r="LKU51" s="516"/>
      <c r="LKV51" s="516"/>
      <c r="LKW51" s="516"/>
      <c r="LKX51" s="516"/>
      <c r="LKY51" s="516"/>
      <c r="LKZ51" s="516"/>
      <c r="LLA51" s="516"/>
      <c r="LLB51" s="516"/>
      <c r="LLC51" s="516"/>
      <c r="LLD51" s="516"/>
      <c r="LLE51" s="516"/>
      <c r="LLF51" s="516"/>
      <c r="LLG51" s="516"/>
      <c r="LLH51" s="516"/>
      <c r="LLI51" s="516"/>
      <c r="LLJ51" s="516"/>
      <c r="LLK51" s="516"/>
      <c r="LLL51" s="516"/>
      <c r="LLM51" s="516"/>
      <c r="LLN51" s="516"/>
      <c r="LLO51" s="516"/>
      <c r="LLP51" s="516"/>
      <c r="LLQ51" s="516"/>
      <c r="LLR51" s="516"/>
      <c r="LLS51" s="516"/>
      <c r="LLT51" s="516"/>
      <c r="LLU51" s="516"/>
      <c r="LLV51" s="516"/>
      <c r="LLW51" s="516"/>
      <c r="LLX51" s="516"/>
      <c r="LLY51" s="516"/>
      <c r="LLZ51" s="516"/>
      <c r="LMA51" s="516"/>
      <c r="LMB51" s="516"/>
      <c r="LMC51" s="516"/>
      <c r="LMD51" s="516"/>
      <c r="LME51" s="516"/>
      <c r="LMF51" s="516"/>
      <c r="LMG51" s="516"/>
      <c r="LMH51" s="516"/>
      <c r="LMI51" s="516"/>
      <c r="LMJ51" s="516"/>
      <c r="LMK51" s="516"/>
      <c r="LML51" s="516"/>
      <c r="LMM51" s="516"/>
      <c r="LMN51" s="516"/>
      <c r="LMO51" s="516"/>
      <c r="LMP51" s="516"/>
      <c r="LMQ51" s="516"/>
      <c r="LMR51" s="516"/>
      <c r="LMS51" s="516"/>
      <c r="LMT51" s="516"/>
      <c r="LMU51" s="516"/>
      <c r="LMV51" s="516"/>
      <c r="LMW51" s="516"/>
      <c r="LMX51" s="516"/>
      <c r="LMY51" s="516"/>
      <c r="LMZ51" s="516"/>
      <c r="LNA51" s="516"/>
      <c r="LNB51" s="516"/>
      <c r="LNC51" s="516"/>
      <c r="LND51" s="516"/>
      <c r="LNE51" s="516"/>
      <c r="LNF51" s="516"/>
      <c r="LNG51" s="516"/>
      <c r="LNH51" s="516"/>
      <c r="LNI51" s="516"/>
      <c r="LNJ51" s="516"/>
      <c r="LNK51" s="516"/>
      <c r="LNL51" s="516"/>
      <c r="LNM51" s="516"/>
      <c r="LNN51" s="516"/>
      <c r="LNO51" s="516"/>
      <c r="LNP51" s="516"/>
      <c r="LNQ51" s="516"/>
      <c r="LNR51" s="516"/>
      <c r="LNS51" s="516"/>
      <c r="LNT51" s="516"/>
      <c r="LNU51" s="516"/>
      <c r="LNV51" s="516"/>
      <c r="LNW51" s="516"/>
      <c r="LNX51" s="516"/>
      <c r="LNY51" s="516"/>
      <c r="LNZ51" s="516"/>
      <c r="LOA51" s="516"/>
      <c r="LOB51" s="516"/>
      <c r="LOC51" s="516"/>
      <c r="LOD51" s="516"/>
      <c r="LOE51" s="516"/>
      <c r="LOF51" s="516"/>
      <c r="LOG51" s="516"/>
      <c r="LOH51" s="516"/>
      <c r="LOI51" s="516"/>
      <c r="LOJ51" s="516"/>
      <c r="LOK51" s="516"/>
      <c r="LOL51" s="516"/>
      <c r="LOM51" s="516"/>
      <c r="LON51" s="516"/>
      <c r="LOO51" s="516"/>
      <c r="LOP51" s="516"/>
      <c r="LOQ51" s="516"/>
      <c r="LOR51" s="516"/>
      <c r="LOS51" s="516"/>
      <c r="LOT51" s="516"/>
      <c r="LOU51" s="516"/>
      <c r="LOV51" s="516"/>
      <c r="LOW51" s="516"/>
      <c r="LOX51" s="516"/>
      <c r="LOY51" s="516"/>
      <c r="LOZ51" s="516"/>
      <c r="LPA51" s="516"/>
      <c r="LPB51" s="516"/>
      <c r="LPC51" s="516"/>
      <c r="LPD51" s="516"/>
      <c r="LPE51" s="516"/>
      <c r="LPF51" s="516"/>
      <c r="LPG51" s="516"/>
      <c r="LPH51" s="516"/>
      <c r="LPI51" s="516"/>
      <c r="LPJ51" s="516"/>
      <c r="LPK51" s="516"/>
      <c r="LPL51" s="516"/>
      <c r="LPM51" s="516"/>
      <c r="LPN51" s="516"/>
      <c r="LPO51" s="516"/>
      <c r="LPP51" s="516"/>
      <c r="LPQ51" s="516"/>
      <c r="LPR51" s="516"/>
      <c r="LPS51" s="516"/>
      <c r="LPT51" s="516"/>
      <c r="LPU51" s="516"/>
      <c r="LPV51" s="516"/>
      <c r="LPW51" s="516"/>
      <c r="LPX51" s="516"/>
      <c r="LPY51" s="516"/>
      <c r="LPZ51" s="516"/>
      <c r="LQA51" s="516"/>
      <c r="LQB51" s="516"/>
      <c r="LQC51" s="516"/>
      <c r="LQD51" s="516"/>
      <c r="LQE51" s="516"/>
      <c r="LQF51" s="516"/>
      <c r="LQG51" s="516"/>
      <c r="LQH51" s="516"/>
      <c r="LQI51" s="516"/>
      <c r="LQJ51" s="516"/>
      <c r="LQK51" s="516"/>
      <c r="LQL51" s="516"/>
      <c r="LQM51" s="516"/>
      <c r="LQN51" s="516"/>
      <c r="LQO51" s="516"/>
      <c r="LQP51" s="516"/>
      <c r="LQQ51" s="516"/>
      <c r="LQR51" s="516"/>
      <c r="LQS51" s="516"/>
      <c r="LQT51" s="516"/>
      <c r="LQU51" s="516"/>
      <c r="LQV51" s="516"/>
      <c r="LQW51" s="516"/>
      <c r="LQX51" s="516"/>
      <c r="LQY51" s="516"/>
      <c r="LQZ51" s="516"/>
      <c r="LRA51" s="516"/>
      <c r="LRB51" s="516"/>
      <c r="LRC51" s="516"/>
      <c r="LRD51" s="516"/>
      <c r="LRE51" s="516"/>
      <c r="LRF51" s="516"/>
      <c r="LRG51" s="516"/>
      <c r="LRH51" s="516"/>
      <c r="LRI51" s="516"/>
      <c r="LRJ51" s="516"/>
      <c r="LRK51" s="516"/>
      <c r="LRL51" s="516"/>
      <c r="LRM51" s="516"/>
      <c r="LRN51" s="516"/>
      <c r="LRO51" s="516"/>
      <c r="LRP51" s="516"/>
      <c r="LRQ51" s="516"/>
      <c r="LRR51" s="516"/>
      <c r="LRS51" s="516"/>
      <c r="LRT51" s="516"/>
      <c r="LRU51" s="516"/>
      <c r="LRV51" s="516"/>
      <c r="LRW51" s="516"/>
      <c r="LRX51" s="516"/>
      <c r="LRY51" s="516"/>
      <c r="LRZ51" s="516"/>
      <c r="LSA51" s="516"/>
      <c r="LSB51" s="516"/>
      <c r="LSC51" s="516"/>
      <c r="LSD51" s="516"/>
      <c r="LSE51" s="516"/>
      <c r="LSF51" s="516"/>
      <c r="LSG51" s="516"/>
      <c r="LSH51" s="516"/>
      <c r="LSI51" s="516"/>
      <c r="LSJ51" s="516"/>
      <c r="LSK51" s="516"/>
      <c r="LSL51" s="516"/>
      <c r="LSM51" s="516"/>
      <c r="LSN51" s="516"/>
      <c r="LSO51" s="516"/>
      <c r="LSP51" s="516"/>
      <c r="LSQ51" s="516"/>
      <c r="LSR51" s="516"/>
      <c r="LSS51" s="516"/>
      <c r="LST51" s="516"/>
      <c r="LSU51" s="516"/>
      <c r="LSV51" s="516"/>
      <c r="LSW51" s="516"/>
      <c r="LSX51" s="516"/>
      <c r="LSY51" s="516"/>
      <c r="LSZ51" s="516"/>
      <c r="LTA51" s="516"/>
      <c r="LTB51" s="516"/>
      <c r="LTC51" s="516"/>
      <c r="LTD51" s="516"/>
      <c r="LTE51" s="516"/>
      <c r="LTF51" s="516"/>
      <c r="LTG51" s="516"/>
      <c r="LTH51" s="516"/>
      <c r="LTI51" s="516"/>
      <c r="LTJ51" s="516"/>
      <c r="LTK51" s="516"/>
      <c r="LTL51" s="516"/>
      <c r="LTM51" s="516"/>
      <c r="LTN51" s="516"/>
      <c r="LTO51" s="516"/>
      <c r="LTP51" s="516"/>
      <c r="LTQ51" s="516"/>
      <c r="LTR51" s="516"/>
      <c r="LTS51" s="516"/>
      <c r="LTT51" s="516"/>
      <c r="LTU51" s="516"/>
      <c r="LTV51" s="516"/>
      <c r="LTW51" s="516"/>
      <c r="LTX51" s="516"/>
      <c r="LTY51" s="516"/>
      <c r="LTZ51" s="516"/>
      <c r="LUA51" s="516"/>
      <c r="LUB51" s="516"/>
      <c r="LUC51" s="516"/>
      <c r="LUD51" s="516"/>
      <c r="LUE51" s="516"/>
      <c r="LUF51" s="516"/>
      <c r="LUG51" s="516"/>
      <c r="LUH51" s="516"/>
      <c r="LUI51" s="516"/>
      <c r="LUJ51" s="516"/>
      <c r="LUK51" s="516"/>
      <c r="LUL51" s="516"/>
      <c r="LUM51" s="516"/>
      <c r="LUN51" s="516"/>
      <c r="LUO51" s="516"/>
      <c r="LUP51" s="516"/>
      <c r="LUQ51" s="516"/>
      <c r="LUR51" s="516"/>
      <c r="LUS51" s="516"/>
      <c r="LUT51" s="516"/>
      <c r="LUU51" s="516"/>
      <c r="LUV51" s="516"/>
      <c r="LUW51" s="516"/>
      <c r="LUX51" s="516"/>
      <c r="LUY51" s="516"/>
      <c r="LUZ51" s="516"/>
      <c r="LVA51" s="516"/>
      <c r="LVB51" s="516"/>
      <c r="LVC51" s="516"/>
      <c r="LVD51" s="516"/>
      <c r="LVE51" s="516"/>
      <c r="LVF51" s="516"/>
      <c r="LVG51" s="516"/>
      <c r="LVH51" s="516"/>
      <c r="LVI51" s="516"/>
      <c r="LVJ51" s="516"/>
      <c r="LVK51" s="516"/>
      <c r="LVL51" s="516"/>
      <c r="LVM51" s="516"/>
      <c r="LVN51" s="516"/>
      <c r="LVO51" s="516"/>
      <c r="LVP51" s="516"/>
      <c r="LVQ51" s="516"/>
      <c r="LVR51" s="516"/>
      <c r="LVS51" s="516"/>
      <c r="LVT51" s="516"/>
      <c r="LVU51" s="516"/>
      <c r="LVV51" s="516"/>
      <c r="LVW51" s="516"/>
      <c r="LVX51" s="516"/>
      <c r="LVY51" s="516"/>
      <c r="LVZ51" s="516"/>
      <c r="LWA51" s="516"/>
      <c r="LWB51" s="516"/>
      <c r="LWC51" s="516"/>
      <c r="LWD51" s="516"/>
      <c r="LWE51" s="516"/>
      <c r="LWF51" s="516"/>
      <c r="LWG51" s="516"/>
      <c r="LWH51" s="516"/>
      <c r="LWI51" s="516"/>
      <c r="LWJ51" s="516"/>
      <c r="LWK51" s="516"/>
      <c r="LWL51" s="516"/>
      <c r="LWM51" s="516"/>
      <c r="LWN51" s="516"/>
      <c r="LWO51" s="516"/>
      <c r="LWP51" s="516"/>
      <c r="LWQ51" s="516"/>
      <c r="LWR51" s="516"/>
      <c r="LWS51" s="516"/>
      <c r="LWT51" s="516"/>
      <c r="LWU51" s="516"/>
      <c r="LWV51" s="516"/>
      <c r="LWW51" s="516"/>
      <c r="LWX51" s="516"/>
      <c r="LWY51" s="516"/>
      <c r="LWZ51" s="516"/>
      <c r="LXA51" s="516"/>
      <c r="LXB51" s="516"/>
      <c r="LXC51" s="516"/>
      <c r="LXD51" s="516"/>
      <c r="LXE51" s="516"/>
      <c r="LXF51" s="516"/>
      <c r="LXG51" s="516"/>
      <c r="LXH51" s="516"/>
      <c r="LXI51" s="516"/>
      <c r="LXJ51" s="516"/>
      <c r="LXK51" s="516"/>
      <c r="LXL51" s="516"/>
      <c r="LXM51" s="516"/>
      <c r="LXN51" s="516"/>
      <c r="LXO51" s="516"/>
      <c r="LXP51" s="516"/>
      <c r="LXQ51" s="516"/>
      <c r="LXR51" s="516"/>
      <c r="LXS51" s="516"/>
      <c r="LXT51" s="516"/>
      <c r="LXU51" s="516"/>
      <c r="LXV51" s="516"/>
      <c r="LXW51" s="516"/>
      <c r="LXX51" s="516"/>
      <c r="LXY51" s="516"/>
      <c r="LXZ51" s="516"/>
      <c r="LYA51" s="516"/>
      <c r="LYB51" s="516"/>
      <c r="LYC51" s="516"/>
      <c r="LYD51" s="516"/>
      <c r="LYE51" s="516"/>
      <c r="LYF51" s="516"/>
      <c r="LYG51" s="516"/>
      <c r="LYH51" s="516"/>
      <c r="LYI51" s="516"/>
      <c r="LYJ51" s="516"/>
      <c r="LYK51" s="516"/>
      <c r="LYL51" s="516"/>
      <c r="LYM51" s="516"/>
      <c r="LYN51" s="516"/>
      <c r="LYO51" s="516"/>
      <c r="LYP51" s="516"/>
      <c r="LYQ51" s="516"/>
      <c r="LYR51" s="516"/>
      <c r="LYS51" s="516"/>
      <c r="LYT51" s="516"/>
      <c r="LYU51" s="516"/>
      <c r="LYV51" s="516"/>
      <c r="LYW51" s="516"/>
      <c r="LYX51" s="516"/>
      <c r="LYY51" s="516"/>
      <c r="LYZ51" s="516"/>
      <c r="LZA51" s="516"/>
      <c r="LZB51" s="516"/>
      <c r="LZC51" s="516"/>
      <c r="LZD51" s="516"/>
      <c r="LZE51" s="516"/>
      <c r="LZF51" s="516"/>
      <c r="LZG51" s="516"/>
      <c r="LZH51" s="516"/>
      <c r="LZI51" s="516"/>
      <c r="LZJ51" s="516"/>
      <c r="LZK51" s="516"/>
      <c r="LZL51" s="516"/>
      <c r="LZM51" s="516"/>
      <c r="LZN51" s="516"/>
      <c r="LZO51" s="516"/>
      <c r="LZP51" s="516"/>
      <c r="LZQ51" s="516"/>
      <c r="LZR51" s="516"/>
      <c r="LZS51" s="516"/>
      <c r="LZT51" s="516"/>
      <c r="LZU51" s="516"/>
      <c r="LZV51" s="516"/>
      <c r="LZW51" s="516"/>
      <c r="LZX51" s="516"/>
      <c r="LZY51" s="516"/>
      <c r="LZZ51" s="516"/>
      <c r="MAA51" s="516"/>
      <c r="MAB51" s="516"/>
      <c r="MAC51" s="516"/>
      <c r="MAD51" s="516"/>
      <c r="MAE51" s="516"/>
      <c r="MAF51" s="516"/>
      <c r="MAG51" s="516"/>
      <c r="MAH51" s="516"/>
      <c r="MAI51" s="516"/>
      <c r="MAJ51" s="516"/>
      <c r="MAK51" s="516"/>
      <c r="MAL51" s="516"/>
      <c r="MAM51" s="516"/>
      <c r="MAN51" s="516"/>
      <c r="MAO51" s="516"/>
      <c r="MAP51" s="516"/>
      <c r="MAQ51" s="516"/>
      <c r="MAR51" s="516"/>
      <c r="MAS51" s="516"/>
      <c r="MAT51" s="516"/>
      <c r="MAU51" s="516"/>
      <c r="MAV51" s="516"/>
      <c r="MAW51" s="516"/>
      <c r="MAX51" s="516"/>
      <c r="MAY51" s="516"/>
      <c r="MAZ51" s="516"/>
      <c r="MBA51" s="516"/>
      <c r="MBB51" s="516"/>
      <c r="MBC51" s="516"/>
      <c r="MBD51" s="516"/>
      <c r="MBE51" s="516"/>
      <c r="MBF51" s="516"/>
      <c r="MBG51" s="516"/>
      <c r="MBH51" s="516"/>
      <c r="MBI51" s="516"/>
      <c r="MBJ51" s="516"/>
      <c r="MBK51" s="516"/>
      <c r="MBL51" s="516"/>
      <c r="MBM51" s="516"/>
      <c r="MBN51" s="516"/>
      <c r="MBO51" s="516"/>
      <c r="MBP51" s="516"/>
      <c r="MBQ51" s="516"/>
      <c r="MBR51" s="516"/>
      <c r="MBS51" s="516"/>
      <c r="MBT51" s="516"/>
      <c r="MBU51" s="516"/>
      <c r="MBV51" s="516"/>
      <c r="MBW51" s="516"/>
      <c r="MBX51" s="516"/>
      <c r="MBY51" s="516"/>
      <c r="MBZ51" s="516"/>
      <c r="MCA51" s="516"/>
      <c r="MCB51" s="516"/>
      <c r="MCC51" s="516"/>
      <c r="MCD51" s="516"/>
      <c r="MCE51" s="516"/>
      <c r="MCF51" s="516"/>
      <c r="MCG51" s="516"/>
      <c r="MCH51" s="516"/>
      <c r="MCI51" s="516"/>
      <c r="MCJ51" s="516"/>
      <c r="MCK51" s="516"/>
      <c r="MCL51" s="516"/>
      <c r="MCM51" s="516"/>
      <c r="MCN51" s="516"/>
      <c r="MCO51" s="516"/>
      <c r="MCP51" s="516"/>
      <c r="MCQ51" s="516"/>
      <c r="MCR51" s="516"/>
      <c r="MCS51" s="516"/>
      <c r="MCT51" s="516"/>
      <c r="MCU51" s="516"/>
      <c r="MCV51" s="516"/>
      <c r="MCW51" s="516"/>
      <c r="MCX51" s="516"/>
      <c r="MCY51" s="516"/>
      <c r="MCZ51" s="516"/>
      <c r="MDA51" s="516"/>
      <c r="MDB51" s="516"/>
      <c r="MDC51" s="516"/>
      <c r="MDD51" s="516"/>
      <c r="MDE51" s="516"/>
      <c r="MDF51" s="516"/>
      <c r="MDG51" s="516"/>
      <c r="MDH51" s="516"/>
      <c r="MDI51" s="516"/>
      <c r="MDJ51" s="516"/>
      <c r="MDK51" s="516"/>
      <c r="MDL51" s="516"/>
      <c r="MDM51" s="516"/>
      <c r="MDN51" s="516"/>
      <c r="MDO51" s="516"/>
      <c r="MDP51" s="516"/>
      <c r="MDQ51" s="516"/>
      <c r="MDR51" s="516"/>
      <c r="MDS51" s="516"/>
      <c r="MDT51" s="516"/>
      <c r="MDU51" s="516"/>
      <c r="MDV51" s="516"/>
      <c r="MDW51" s="516"/>
      <c r="MDX51" s="516"/>
      <c r="MDY51" s="516"/>
      <c r="MDZ51" s="516"/>
      <c r="MEA51" s="516"/>
      <c r="MEB51" s="516"/>
      <c r="MEC51" s="516"/>
      <c r="MED51" s="516"/>
      <c r="MEE51" s="516"/>
      <c r="MEF51" s="516"/>
      <c r="MEG51" s="516"/>
      <c r="MEH51" s="516"/>
      <c r="MEI51" s="516"/>
      <c r="MEJ51" s="516"/>
      <c r="MEK51" s="516"/>
      <c r="MEL51" s="516"/>
      <c r="MEM51" s="516"/>
      <c r="MEN51" s="516"/>
      <c r="MEO51" s="516"/>
      <c r="MEP51" s="516"/>
      <c r="MEQ51" s="516"/>
      <c r="MER51" s="516"/>
      <c r="MES51" s="516"/>
      <c r="MET51" s="516"/>
      <c r="MEU51" s="516"/>
      <c r="MEV51" s="516"/>
      <c r="MEW51" s="516"/>
      <c r="MEX51" s="516"/>
      <c r="MEY51" s="516"/>
      <c r="MEZ51" s="516"/>
      <c r="MFA51" s="516"/>
      <c r="MFB51" s="516"/>
      <c r="MFC51" s="516"/>
      <c r="MFD51" s="516"/>
      <c r="MFE51" s="516"/>
      <c r="MFF51" s="516"/>
      <c r="MFG51" s="516"/>
      <c r="MFH51" s="516"/>
      <c r="MFI51" s="516"/>
      <c r="MFJ51" s="516"/>
      <c r="MFK51" s="516"/>
      <c r="MFL51" s="516"/>
      <c r="MFM51" s="516"/>
      <c r="MFN51" s="516"/>
      <c r="MFO51" s="516"/>
      <c r="MFP51" s="516"/>
      <c r="MFQ51" s="516"/>
      <c r="MFR51" s="516"/>
      <c r="MFS51" s="516"/>
      <c r="MFT51" s="516"/>
      <c r="MFU51" s="516"/>
      <c r="MFV51" s="516"/>
      <c r="MFW51" s="516"/>
      <c r="MFX51" s="516"/>
      <c r="MFY51" s="516"/>
      <c r="MFZ51" s="516"/>
      <c r="MGA51" s="516"/>
      <c r="MGB51" s="516"/>
      <c r="MGC51" s="516"/>
      <c r="MGD51" s="516"/>
      <c r="MGE51" s="516"/>
      <c r="MGF51" s="516"/>
      <c r="MGG51" s="516"/>
      <c r="MGH51" s="516"/>
      <c r="MGI51" s="516"/>
      <c r="MGJ51" s="516"/>
      <c r="MGK51" s="516"/>
      <c r="MGL51" s="516"/>
      <c r="MGM51" s="516"/>
      <c r="MGN51" s="516"/>
      <c r="MGO51" s="516"/>
      <c r="MGP51" s="516"/>
      <c r="MGQ51" s="516"/>
      <c r="MGR51" s="516"/>
      <c r="MGS51" s="516"/>
      <c r="MGT51" s="516"/>
      <c r="MGU51" s="516"/>
      <c r="MGV51" s="516"/>
      <c r="MGW51" s="516"/>
      <c r="MGX51" s="516"/>
      <c r="MGY51" s="516"/>
      <c r="MGZ51" s="516"/>
      <c r="MHA51" s="516"/>
      <c r="MHB51" s="516"/>
      <c r="MHC51" s="516"/>
      <c r="MHD51" s="516"/>
      <c r="MHE51" s="516"/>
      <c r="MHF51" s="516"/>
      <c r="MHG51" s="516"/>
      <c r="MHH51" s="516"/>
      <c r="MHI51" s="516"/>
      <c r="MHJ51" s="516"/>
      <c r="MHK51" s="516"/>
      <c r="MHL51" s="516"/>
      <c r="MHM51" s="516"/>
      <c r="MHN51" s="516"/>
      <c r="MHO51" s="516"/>
      <c r="MHP51" s="516"/>
      <c r="MHQ51" s="516"/>
      <c r="MHR51" s="516"/>
      <c r="MHS51" s="516"/>
      <c r="MHT51" s="516"/>
      <c r="MHU51" s="516"/>
      <c r="MHV51" s="516"/>
      <c r="MHW51" s="516"/>
      <c r="MHX51" s="516"/>
      <c r="MHY51" s="516"/>
      <c r="MHZ51" s="516"/>
      <c r="MIA51" s="516"/>
      <c r="MIB51" s="516"/>
      <c r="MIC51" s="516"/>
      <c r="MID51" s="516"/>
      <c r="MIE51" s="516"/>
      <c r="MIF51" s="516"/>
      <c r="MIG51" s="516"/>
      <c r="MIH51" s="516"/>
      <c r="MII51" s="516"/>
      <c r="MIJ51" s="516"/>
      <c r="MIK51" s="516"/>
      <c r="MIL51" s="516"/>
      <c r="MIM51" s="516"/>
      <c r="MIN51" s="516"/>
      <c r="MIO51" s="516"/>
      <c r="MIP51" s="516"/>
      <c r="MIQ51" s="516"/>
      <c r="MIR51" s="516"/>
      <c r="MIS51" s="516"/>
      <c r="MIT51" s="516"/>
      <c r="MIU51" s="516"/>
      <c r="MIV51" s="516"/>
      <c r="MIW51" s="516"/>
      <c r="MIX51" s="516"/>
      <c r="MIY51" s="516"/>
      <c r="MIZ51" s="516"/>
      <c r="MJA51" s="516"/>
      <c r="MJB51" s="516"/>
      <c r="MJC51" s="516"/>
      <c r="MJD51" s="516"/>
      <c r="MJE51" s="516"/>
      <c r="MJF51" s="516"/>
      <c r="MJG51" s="516"/>
      <c r="MJH51" s="516"/>
      <c r="MJI51" s="516"/>
      <c r="MJJ51" s="516"/>
      <c r="MJK51" s="516"/>
      <c r="MJL51" s="516"/>
      <c r="MJM51" s="516"/>
      <c r="MJN51" s="516"/>
      <c r="MJO51" s="516"/>
      <c r="MJP51" s="516"/>
      <c r="MJQ51" s="516"/>
      <c r="MJR51" s="516"/>
      <c r="MJS51" s="516"/>
      <c r="MJT51" s="516"/>
      <c r="MJU51" s="516"/>
      <c r="MJV51" s="516"/>
      <c r="MJW51" s="516"/>
      <c r="MJX51" s="516"/>
      <c r="MJY51" s="516"/>
      <c r="MJZ51" s="516"/>
      <c r="MKA51" s="516"/>
      <c r="MKB51" s="516"/>
      <c r="MKC51" s="516"/>
      <c r="MKD51" s="516"/>
      <c r="MKE51" s="516"/>
      <c r="MKF51" s="516"/>
      <c r="MKG51" s="516"/>
      <c r="MKH51" s="516"/>
      <c r="MKI51" s="516"/>
      <c r="MKJ51" s="516"/>
      <c r="MKK51" s="516"/>
      <c r="MKL51" s="516"/>
      <c r="MKM51" s="516"/>
      <c r="MKN51" s="516"/>
      <c r="MKO51" s="516"/>
      <c r="MKP51" s="516"/>
      <c r="MKQ51" s="516"/>
      <c r="MKR51" s="516"/>
      <c r="MKS51" s="516"/>
      <c r="MKT51" s="516"/>
      <c r="MKU51" s="516"/>
      <c r="MKV51" s="516"/>
      <c r="MKW51" s="516"/>
      <c r="MKX51" s="516"/>
      <c r="MKY51" s="516"/>
      <c r="MKZ51" s="516"/>
      <c r="MLA51" s="516"/>
      <c r="MLB51" s="516"/>
      <c r="MLC51" s="516"/>
      <c r="MLD51" s="516"/>
      <c r="MLE51" s="516"/>
      <c r="MLF51" s="516"/>
      <c r="MLG51" s="516"/>
      <c r="MLH51" s="516"/>
      <c r="MLI51" s="516"/>
      <c r="MLJ51" s="516"/>
      <c r="MLK51" s="516"/>
      <c r="MLL51" s="516"/>
      <c r="MLM51" s="516"/>
      <c r="MLN51" s="516"/>
      <c r="MLO51" s="516"/>
      <c r="MLP51" s="516"/>
      <c r="MLQ51" s="516"/>
      <c r="MLR51" s="516"/>
      <c r="MLS51" s="516"/>
      <c r="MLT51" s="516"/>
      <c r="MLU51" s="516"/>
      <c r="MLV51" s="516"/>
      <c r="MLW51" s="516"/>
      <c r="MLX51" s="516"/>
      <c r="MLY51" s="516"/>
      <c r="MLZ51" s="516"/>
      <c r="MMA51" s="516"/>
      <c r="MMB51" s="516"/>
      <c r="MMC51" s="516"/>
      <c r="MMD51" s="516"/>
      <c r="MME51" s="516"/>
      <c r="MMF51" s="516"/>
      <c r="MMG51" s="516"/>
      <c r="MMH51" s="516"/>
      <c r="MMI51" s="516"/>
      <c r="MMJ51" s="516"/>
      <c r="MMK51" s="516"/>
      <c r="MML51" s="516"/>
      <c r="MMM51" s="516"/>
      <c r="MMN51" s="516"/>
      <c r="MMO51" s="516"/>
      <c r="MMP51" s="516"/>
      <c r="MMQ51" s="516"/>
      <c r="MMR51" s="516"/>
      <c r="MMS51" s="516"/>
      <c r="MMT51" s="516"/>
      <c r="MMU51" s="516"/>
      <c r="MMV51" s="516"/>
      <c r="MMW51" s="516"/>
      <c r="MMX51" s="516"/>
      <c r="MMY51" s="516"/>
      <c r="MMZ51" s="516"/>
      <c r="MNA51" s="516"/>
      <c r="MNB51" s="516"/>
      <c r="MNC51" s="516"/>
      <c r="MND51" s="516"/>
      <c r="MNE51" s="516"/>
      <c r="MNF51" s="516"/>
      <c r="MNG51" s="516"/>
      <c r="MNH51" s="516"/>
      <c r="MNI51" s="516"/>
      <c r="MNJ51" s="516"/>
      <c r="MNK51" s="516"/>
      <c r="MNL51" s="516"/>
      <c r="MNM51" s="516"/>
      <c r="MNN51" s="516"/>
      <c r="MNO51" s="516"/>
      <c r="MNP51" s="516"/>
      <c r="MNQ51" s="516"/>
      <c r="MNR51" s="516"/>
      <c r="MNS51" s="516"/>
      <c r="MNT51" s="516"/>
      <c r="MNU51" s="516"/>
      <c r="MNV51" s="516"/>
      <c r="MNW51" s="516"/>
      <c r="MNX51" s="516"/>
      <c r="MNY51" s="516"/>
      <c r="MNZ51" s="516"/>
      <c r="MOA51" s="516"/>
      <c r="MOB51" s="516"/>
      <c r="MOC51" s="516"/>
      <c r="MOD51" s="516"/>
      <c r="MOE51" s="516"/>
      <c r="MOF51" s="516"/>
      <c r="MOG51" s="516"/>
      <c r="MOH51" s="516"/>
      <c r="MOI51" s="516"/>
      <c r="MOJ51" s="516"/>
      <c r="MOK51" s="516"/>
      <c r="MOL51" s="516"/>
      <c r="MOM51" s="516"/>
      <c r="MON51" s="516"/>
      <c r="MOO51" s="516"/>
      <c r="MOP51" s="516"/>
      <c r="MOQ51" s="516"/>
      <c r="MOR51" s="516"/>
      <c r="MOS51" s="516"/>
      <c r="MOT51" s="516"/>
      <c r="MOU51" s="516"/>
      <c r="MOV51" s="516"/>
      <c r="MOW51" s="516"/>
      <c r="MOX51" s="516"/>
      <c r="MOY51" s="516"/>
      <c r="MOZ51" s="516"/>
      <c r="MPA51" s="516"/>
      <c r="MPB51" s="516"/>
      <c r="MPC51" s="516"/>
      <c r="MPD51" s="516"/>
      <c r="MPE51" s="516"/>
      <c r="MPF51" s="516"/>
      <c r="MPG51" s="516"/>
      <c r="MPH51" s="516"/>
      <c r="MPI51" s="516"/>
      <c r="MPJ51" s="516"/>
      <c r="MPK51" s="516"/>
      <c r="MPL51" s="516"/>
      <c r="MPM51" s="516"/>
      <c r="MPN51" s="516"/>
      <c r="MPO51" s="516"/>
      <c r="MPP51" s="516"/>
      <c r="MPQ51" s="516"/>
      <c r="MPR51" s="516"/>
      <c r="MPS51" s="516"/>
      <c r="MPT51" s="516"/>
      <c r="MPU51" s="516"/>
      <c r="MPV51" s="516"/>
      <c r="MPW51" s="516"/>
      <c r="MPX51" s="516"/>
      <c r="MPY51" s="516"/>
      <c r="MPZ51" s="516"/>
      <c r="MQA51" s="516"/>
      <c r="MQB51" s="516"/>
      <c r="MQC51" s="516"/>
      <c r="MQD51" s="516"/>
      <c r="MQE51" s="516"/>
      <c r="MQF51" s="516"/>
      <c r="MQG51" s="516"/>
      <c r="MQH51" s="516"/>
      <c r="MQI51" s="516"/>
      <c r="MQJ51" s="516"/>
      <c r="MQK51" s="516"/>
      <c r="MQL51" s="516"/>
      <c r="MQM51" s="516"/>
      <c r="MQN51" s="516"/>
      <c r="MQO51" s="516"/>
      <c r="MQP51" s="516"/>
      <c r="MQQ51" s="516"/>
      <c r="MQR51" s="516"/>
      <c r="MQS51" s="516"/>
      <c r="MQT51" s="516"/>
      <c r="MQU51" s="516"/>
      <c r="MQV51" s="516"/>
      <c r="MQW51" s="516"/>
      <c r="MQX51" s="516"/>
      <c r="MQY51" s="516"/>
      <c r="MQZ51" s="516"/>
      <c r="MRA51" s="516"/>
      <c r="MRB51" s="516"/>
      <c r="MRC51" s="516"/>
      <c r="MRD51" s="516"/>
      <c r="MRE51" s="516"/>
      <c r="MRF51" s="516"/>
      <c r="MRG51" s="516"/>
      <c r="MRH51" s="516"/>
      <c r="MRI51" s="516"/>
      <c r="MRJ51" s="516"/>
      <c r="MRK51" s="516"/>
      <c r="MRL51" s="516"/>
      <c r="MRM51" s="516"/>
      <c r="MRN51" s="516"/>
      <c r="MRO51" s="516"/>
      <c r="MRP51" s="516"/>
      <c r="MRQ51" s="516"/>
      <c r="MRR51" s="516"/>
      <c r="MRS51" s="516"/>
      <c r="MRT51" s="516"/>
      <c r="MRU51" s="516"/>
      <c r="MRV51" s="516"/>
      <c r="MRW51" s="516"/>
      <c r="MRX51" s="516"/>
      <c r="MRY51" s="516"/>
      <c r="MRZ51" s="516"/>
      <c r="MSA51" s="516"/>
      <c r="MSB51" s="516"/>
      <c r="MSC51" s="516"/>
      <c r="MSD51" s="516"/>
      <c r="MSE51" s="516"/>
      <c r="MSF51" s="516"/>
      <c r="MSG51" s="516"/>
      <c r="MSH51" s="516"/>
      <c r="MSI51" s="516"/>
      <c r="MSJ51" s="516"/>
      <c r="MSK51" s="516"/>
      <c r="MSL51" s="516"/>
      <c r="MSM51" s="516"/>
      <c r="MSN51" s="516"/>
      <c r="MSO51" s="516"/>
      <c r="MSP51" s="516"/>
      <c r="MSQ51" s="516"/>
      <c r="MSR51" s="516"/>
      <c r="MSS51" s="516"/>
      <c r="MST51" s="516"/>
      <c r="MSU51" s="516"/>
      <c r="MSV51" s="516"/>
      <c r="MSW51" s="516"/>
      <c r="MSX51" s="516"/>
      <c r="MSY51" s="516"/>
      <c r="MSZ51" s="516"/>
      <c r="MTA51" s="516"/>
      <c r="MTB51" s="516"/>
      <c r="MTC51" s="516"/>
      <c r="MTD51" s="516"/>
      <c r="MTE51" s="516"/>
      <c r="MTF51" s="516"/>
      <c r="MTG51" s="516"/>
      <c r="MTH51" s="516"/>
      <c r="MTI51" s="516"/>
      <c r="MTJ51" s="516"/>
      <c r="MTK51" s="516"/>
      <c r="MTL51" s="516"/>
      <c r="MTM51" s="516"/>
      <c r="MTN51" s="516"/>
      <c r="MTO51" s="516"/>
      <c r="MTP51" s="516"/>
      <c r="MTQ51" s="516"/>
      <c r="MTR51" s="516"/>
      <c r="MTS51" s="516"/>
      <c r="MTT51" s="516"/>
      <c r="MTU51" s="516"/>
      <c r="MTV51" s="516"/>
      <c r="MTW51" s="516"/>
      <c r="MTX51" s="516"/>
      <c r="MTY51" s="516"/>
      <c r="MTZ51" s="516"/>
      <c r="MUA51" s="516"/>
      <c r="MUB51" s="516"/>
      <c r="MUC51" s="516"/>
      <c r="MUD51" s="516"/>
      <c r="MUE51" s="516"/>
      <c r="MUF51" s="516"/>
      <c r="MUG51" s="516"/>
      <c r="MUH51" s="516"/>
      <c r="MUI51" s="516"/>
      <c r="MUJ51" s="516"/>
      <c r="MUK51" s="516"/>
      <c r="MUL51" s="516"/>
      <c r="MUM51" s="516"/>
      <c r="MUN51" s="516"/>
      <c r="MUO51" s="516"/>
      <c r="MUP51" s="516"/>
      <c r="MUQ51" s="516"/>
      <c r="MUR51" s="516"/>
      <c r="MUS51" s="516"/>
      <c r="MUT51" s="516"/>
      <c r="MUU51" s="516"/>
      <c r="MUV51" s="516"/>
      <c r="MUW51" s="516"/>
      <c r="MUX51" s="516"/>
      <c r="MUY51" s="516"/>
      <c r="MUZ51" s="516"/>
      <c r="MVA51" s="516"/>
      <c r="MVB51" s="516"/>
      <c r="MVC51" s="516"/>
      <c r="MVD51" s="516"/>
      <c r="MVE51" s="516"/>
      <c r="MVF51" s="516"/>
      <c r="MVG51" s="516"/>
      <c r="MVH51" s="516"/>
      <c r="MVI51" s="516"/>
      <c r="MVJ51" s="516"/>
      <c r="MVK51" s="516"/>
      <c r="MVL51" s="516"/>
      <c r="MVM51" s="516"/>
      <c r="MVN51" s="516"/>
      <c r="MVO51" s="516"/>
      <c r="MVP51" s="516"/>
      <c r="MVQ51" s="516"/>
      <c r="MVR51" s="516"/>
      <c r="MVS51" s="516"/>
      <c r="MVT51" s="516"/>
      <c r="MVU51" s="516"/>
      <c r="MVV51" s="516"/>
      <c r="MVW51" s="516"/>
      <c r="MVX51" s="516"/>
      <c r="MVY51" s="516"/>
      <c r="MVZ51" s="516"/>
      <c r="MWA51" s="516"/>
      <c r="MWB51" s="516"/>
      <c r="MWC51" s="516"/>
      <c r="MWD51" s="516"/>
      <c r="MWE51" s="516"/>
      <c r="MWF51" s="516"/>
      <c r="MWG51" s="516"/>
      <c r="MWH51" s="516"/>
      <c r="MWI51" s="516"/>
      <c r="MWJ51" s="516"/>
      <c r="MWK51" s="516"/>
      <c r="MWL51" s="516"/>
      <c r="MWM51" s="516"/>
      <c r="MWN51" s="516"/>
      <c r="MWO51" s="516"/>
      <c r="MWP51" s="516"/>
      <c r="MWQ51" s="516"/>
      <c r="MWR51" s="516"/>
      <c r="MWS51" s="516"/>
      <c r="MWT51" s="516"/>
      <c r="MWU51" s="516"/>
      <c r="MWV51" s="516"/>
      <c r="MWW51" s="516"/>
      <c r="MWX51" s="516"/>
      <c r="MWY51" s="516"/>
      <c r="MWZ51" s="516"/>
      <c r="MXA51" s="516"/>
      <c r="MXB51" s="516"/>
      <c r="MXC51" s="516"/>
      <c r="MXD51" s="516"/>
      <c r="MXE51" s="516"/>
      <c r="MXF51" s="516"/>
      <c r="MXG51" s="516"/>
      <c r="MXH51" s="516"/>
      <c r="MXI51" s="516"/>
      <c r="MXJ51" s="516"/>
      <c r="MXK51" s="516"/>
      <c r="MXL51" s="516"/>
      <c r="MXM51" s="516"/>
      <c r="MXN51" s="516"/>
      <c r="MXO51" s="516"/>
      <c r="MXP51" s="516"/>
      <c r="MXQ51" s="516"/>
      <c r="MXR51" s="516"/>
      <c r="MXS51" s="516"/>
      <c r="MXT51" s="516"/>
      <c r="MXU51" s="516"/>
      <c r="MXV51" s="516"/>
      <c r="MXW51" s="516"/>
      <c r="MXX51" s="516"/>
      <c r="MXY51" s="516"/>
      <c r="MXZ51" s="516"/>
      <c r="MYA51" s="516"/>
      <c r="MYB51" s="516"/>
      <c r="MYC51" s="516"/>
      <c r="MYD51" s="516"/>
      <c r="MYE51" s="516"/>
      <c r="MYF51" s="516"/>
      <c r="MYG51" s="516"/>
      <c r="MYH51" s="516"/>
      <c r="MYI51" s="516"/>
      <c r="MYJ51" s="516"/>
      <c r="MYK51" s="516"/>
      <c r="MYL51" s="516"/>
      <c r="MYM51" s="516"/>
      <c r="MYN51" s="516"/>
      <c r="MYO51" s="516"/>
      <c r="MYP51" s="516"/>
      <c r="MYQ51" s="516"/>
      <c r="MYR51" s="516"/>
      <c r="MYS51" s="516"/>
      <c r="MYT51" s="516"/>
      <c r="MYU51" s="516"/>
      <c r="MYV51" s="516"/>
      <c r="MYW51" s="516"/>
      <c r="MYX51" s="516"/>
      <c r="MYY51" s="516"/>
      <c r="MYZ51" s="516"/>
      <c r="MZA51" s="516"/>
      <c r="MZB51" s="516"/>
      <c r="MZC51" s="516"/>
      <c r="MZD51" s="516"/>
      <c r="MZE51" s="516"/>
      <c r="MZF51" s="516"/>
      <c r="MZG51" s="516"/>
      <c r="MZH51" s="516"/>
      <c r="MZI51" s="516"/>
      <c r="MZJ51" s="516"/>
      <c r="MZK51" s="516"/>
      <c r="MZL51" s="516"/>
      <c r="MZM51" s="516"/>
      <c r="MZN51" s="516"/>
      <c r="MZO51" s="516"/>
      <c r="MZP51" s="516"/>
      <c r="MZQ51" s="516"/>
      <c r="MZR51" s="516"/>
      <c r="MZS51" s="516"/>
      <c r="MZT51" s="516"/>
      <c r="MZU51" s="516"/>
      <c r="MZV51" s="516"/>
      <c r="MZW51" s="516"/>
      <c r="MZX51" s="516"/>
      <c r="MZY51" s="516"/>
      <c r="MZZ51" s="516"/>
      <c r="NAA51" s="516"/>
      <c r="NAB51" s="516"/>
      <c r="NAC51" s="516"/>
      <c r="NAD51" s="516"/>
      <c r="NAE51" s="516"/>
      <c r="NAF51" s="516"/>
      <c r="NAG51" s="516"/>
      <c r="NAH51" s="516"/>
      <c r="NAI51" s="516"/>
      <c r="NAJ51" s="516"/>
      <c r="NAK51" s="516"/>
      <c r="NAL51" s="516"/>
      <c r="NAM51" s="516"/>
      <c r="NAN51" s="516"/>
      <c r="NAO51" s="516"/>
      <c r="NAP51" s="516"/>
      <c r="NAQ51" s="516"/>
      <c r="NAR51" s="516"/>
      <c r="NAS51" s="516"/>
      <c r="NAT51" s="516"/>
      <c r="NAU51" s="516"/>
      <c r="NAV51" s="516"/>
      <c r="NAW51" s="516"/>
      <c r="NAX51" s="516"/>
      <c r="NAY51" s="516"/>
      <c r="NAZ51" s="516"/>
      <c r="NBA51" s="516"/>
      <c r="NBB51" s="516"/>
      <c r="NBC51" s="516"/>
      <c r="NBD51" s="516"/>
      <c r="NBE51" s="516"/>
      <c r="NBF51" s="516"/>
      <c r="NBG51" s="516"/>
      <c r="NBH51" s="516"/>
      <c r="NBI51" s="516"/>
      <c r="NBJ51" s="516"/>
      <c r="NBK51" s="516"/>
      <c r="NBL51" s="516"/>
      <c r="NBM51" s="516"/>
      <c r="NBN51" s="516"/>
      <c r="NBO51" s="516"/>
      <c r="NBP51" s="516"/>
      <c r="NBQ51" s="516"/>
      <c r="NBR51" s="516"/>
      <c r="NBS51" s="516"/>
      <c r="NBT51" s="516"/>
      <c r="NBU51" s="516"/>
      <c r="NBV51" s="516"/>
      <c r="NBW51" s="516"/>
      <c r="NBX51" s="516"/>
      <c r="NBY51" s="516"/>
      <c r="NBZ51" s="516"/>
      <c r="NCA51" s="516"/>
      <c r="NCB51" s="516"/>
      <c r="NCC51" s="516"/>
      <c r="NCD51" s="516"/>
      <c r="NCE51" s="516"/>
      <c r="NCF51" s="516"/>
      <c r="NCG51" s="516"/>
      <c r="NCH51" s="516"/>
      <c r="NCI51" s="516"/>
      <c r="NCJ51" s="516"/>
      <c r="NCK51" s="516"/>
      <c r="NCL51" s="516"/>
      <c r="NCM51" s="516"/>
      <c r="NCN51" s="516"/>
      <c r="NCO51" s="516"/>
      <c r="NCP51" s="516"/>
      <c r="NCQ51" s="516"/>
      <c r="NCR51" s="516"/>
      <c r="NCS51" s="516"/>
      <c r="NCT51" s="516"/>
      <c r="NCU51" s="516"/>
      <c r="NCV51" s="516"/>
      <c r="NCW51" s="516"/>
      <c r="NCX51" s="516"/>
      <c r="NCY51" s="516"/>
      <c r="NCZ51" s="516"/>
      <c r="NDA51" s="516"/>
      <c r="NDB51" s="516"/>
      <c r="NDC51" s="516"/>
      <c r="NDD51" s="516"/>
      <c r="NDE51" s="516"/>
      <c r="NDF51" s="516"/>
      <c r="NDG51" s="516"/>
      <c r="NDH51" s="516"/>
      <c r="NDI51" s="516"/>
      <c r="NDJ51" s="516"/>
      <c r="NDK51" s="516"/>
      <c r="NDL51" s="516"/>
      <c r="NDM51" s="516"/>
      <c r="NDN51" s="516"/>
      <c r="NDO51" s="516"/>
      <c r="NDP51" s="516"/>
      <c r="NDQ51" s="516"/>
      <c r="NDR51" s="516"/>
      <c r="NDS51" s="516"/>
      <c r="NDT51" s="516"/>
      <c r="NDU51" s="516"/>
      <c r="NDV51" s="516"/>
      <c r="NDW51" s="516"/>
      <c r="NDX51" s="516"/>
      <c r="NDY51" s="516"/>
      <c r="NDZ51" s="516"/>
      <c r="NEA51" s="516"/>
      <c r="NEB51" s="516"/>
      <c r="NEC51" s="516"/>
      <c r="NED51" s="516"/>
      <c r="NEE51" s="516"/>
      <c r="NEF51" s="516"/>
      <c r="NEG51" s="516"/>
      <c r="NEH51" s="516"/>
      <c r="NEI51" s="516"/>
      <c r="NEJ51" s="516"/>
      <c r="NEK51" s="516"/>
      <c r="NEL51" s="516"/>
      <c r="NEM51" s="516"/>
      <c r="NEN51" s="516"/>
      <c r="NEO51" s="516"/>
      <c r="NEP51" s="516"/>
      <c r="NEQ51" s="516"/>
      <c r="NER51" s="516"/>
      <c r="NES51" s="516"/>
      <c r="NET51" s="516"/>
      <c r="NEU51" s="516"/>
      <c r="NEV51" s="516"/>
      <c r="NEW51" s="516"/>
      <c r="NEX51" s="516"/>
      <c r="NEY51" s="516"/>
      <c r="NEZ51" s="516"/>
      <c r="NFA51" s="516"/>
      <c r="NFB51" s="516"/>
      <c r="NFC51" s="516"/>
      <c r="NFD51" s="516"/>
      <c r="NFE51" s="516"/>
      <c r="NFF51" s="516"/>
      <c r="NFG51" s="516"/>
      <c r="NFH51" s="516"/>
      <c r="NFI51" s="516"/>
      <c r="NFJ51" s="516"/>
      <c r="NFK51" s="516"/>
      <c r="NFL51" s="516"/>
      <c r="NFM51" s="516"/>
      <c r="NFN51" s="516"/>
      <c r="NFO51" s="516"/>
      <c r="NFP51" s="516"/>
      <c r="NFQ51" s="516"/>
      <c r="NFR51" s="516"/>
      <c r="NFS51" s="516"/>
      <c r="NFT51" s="516"/>
      <c r="NFU51" s="516"/>
      <c r="NFV51" s="516"/>
      <c r="NFW51" s="516"/>
      <c r="NFX51" s="516"/>
      <c r="NFY51" s="516"/>
      <c r="NFZ51" s="516"/>
      <c r="NGA51" s="516"/>
      <c r="NGB51" s="516"/>
      <c r="NGC51" s="516"/>
      <c r="NGD51" s="516"/>
      <c r="NGE51" s="516"/>
      <c r="NGF51" s="516"/>
      <c r="NGG51" s="516"/>
      <c r="NGH51" s="516"/>
      <c r="NGI51" s="516"/>
      <c r="NGJ51" s="516"/>
      <c r="NGK51" s="516"/>
      <c r="NGL51" s="516"/>
      <c r="NGM51" s="516"/>
      <c r="NGN51" s="516"/>
      <c r="NGO51" s="516"/>
      <c r="NGP51" s="516"/>
      <c r="NGQ51" s="516"/>
      <c r="NGR51" s="516"/>
      <c r="NGS51" s="516"/>
      <c r="NGT51" s="516"/>
      <c r="NGU51" s="516"/>
      <c r="NGV51" s="516"/>
      <c r="NGW51" s="516"/>
      <c r="NGX51" s="516"/>
      <c r="NGY51" s="516"/>
      <c r="NGZ51" s="516"/>
      <c r="NHA51" s="516"/>
      <c r="NHB51" s="516"/>
      <c r="NHC51" s="516"/>
      <c r="NHD51" s="516"/>
      <c r="NHE51" s="516"/>
      <c r="NHF51" s="516"/>
      <c r="NHG51" s="516"/>
      <c r="NHH51" s="516"/>
      <c r="NHI51" s="516"/>
      <c r="NHJ51" s="516"/>
      <c r="NHK51" s="516"/>
      <c r="NHL51" s="516"/>
      <c r="NHM51" s="516"/>
      <c r="NHN51" s="516"/>
      <c r="NHO51" s="516"/>
      <c r="NHP51" s="516"/>
      <c r="NHQ51" s="516"/>
      <c r="NHR51" s="516"/>
      <c r="NHS51" s="516"/>
      <c r="NHT51" s="516"/>
      <c r="NHU51" s="516"/>
      <c r="NHV51" s="516"/>
      <c r="NHW51" s="516"/>
      <c r="NHX51" s="516"/>
      <c r="NHY51" s="516"/>
      <c r="NHZ51" s="516"/>
      <c r="NIA51" s="516"/>
      <c r="NIB51" s="516"/>
      <c r="NIC51" s="516"/>
      <c r="NID51" s="516"/>
      <c r="NIE51" s="516"/>
      <c r="NIF51" s="516"/>
      <c r="NIG51" s="516"/>
      <c r="NIH51" s="516"/>
      <c r="NII51" s="516"/>
      <c r="NIJ51" s="516"/>
      <c r="NIK51" s="516"/>
      <c r="NIL51" s="516"/>
      <c r="NIM51" s="516"/>
      <c r="NIN51" s="516"/>
      <c r="NIO51" s="516"/>
      <c r="NIP51" s="516"/>
      <c r="NIQ51" s="516"/>
      <c r="NIR51" s="516"/>
      <c r="NIS51" s="516"/>
      <c r="NIT51" s="516"/>
      <c r="NIU51" s="516"/>
      <c r="NIV51" s="516"/>
      <c r="NIW51" s="516"/>
      <c r="NIX51" s="516"/>
      <c r="NIY51" s="516"/>
      <c r="NIZ51" s="516"/>
      <c r="NJA51" s="516"/>
      <c r="NJB51" s="516"/>
      <c r="NJC51" s="516"/>
      <c r="NJD51" s="516"/>
      <c r="NJE51" s="516"/>
      <c r="NJF51" s="516"/>
      <c r="NJG51" s="516"/>
      <c r="NJH51" s="516"/>
      <c r="NJI51" s="516"/>
      <c r="NJJ51" s="516"/>
      <c r="NJK51" s="516"/>
      <c r="NJL51" s="516"/>
      <c r="NJM51" s="516"/>
      <c r="NJN51" s="516"/>
      <c r="NJO51" s="516"/>
      <c r="NJP51" s="516"/>
      <c r="NJQ51" s="516"/>
      <c r="NJR51" s="516"/>
      <c r="NJS51" s="516"/>
      <c r="NJT51" s="516"/>
      <c r="NJU51" s="516"/>
      <c r="NJV51" s="516"/>
      <c r="NJW51" s="516"/>
      <c r="NJX51" s="516"/>
      <c r="NJY51" s="516"/>
      <c r="NJZ51" s="516"/>
      <c r="NKA51" s="516"/>
      <c r="NKB51" s="516"/>
      <c r="NKC51" s="516"/>
      <c r="NKD51" s="516"/>
      <c r="NKE51" s="516"/>
      <c r="NKF51" s="516"/>
      <c r="NKG51" s="516"/>
      <c r="NKH51" s="516"/>
      <c r="NKI51" s="516"/>
      <c r="NKJ51" s="516"/>
      <c r="NKK51" s="516"/>
      <c r="NKL51" s="516"/>
      <c r="NKM51" s="516"/>
      <c r="NKN51" s="516"/>
      <c r="NKO51" s="516"/>
      <c r="NKP51" s="516"/>
      <c r="NKQ51" s="516"/>
      <c r="NKR51" s="516"/>
      <c r="NKS51" s="516"/>
      <c r="NKT51" s="516"/>
      <c r="NKU51" s="516"/>
      <c r="NKV51" s="516"/>
      <c r="NKW51" s="516"/>
      <c r="NKX51" s="516"/>
      <c r="NKY51" s="516"/>
      <c r="NKZ51" s="516"/>
      <c r="NLA51" s="516"/>
      <c r="NLB51" s="516"/>
      <c r="NLC51" s="516"/>
      <c r="NLD51" s="516"/>
      <c r="NLE51" s="516"/>
      <c r="NLF51" s="516"/>
      <c r="NLG51" s="516"/>
      <c r="NLH51" s="516"/>
      <c r="NLI51" s="516"/>
      <c r="NLJ51" s="516"/>
      <c r="NLK51" s="516"/>
      <c r="NLL51" s="516"/>
      <c r="NLM51" s="516"/>
      <c r="NLN51" s="516"/>
      <c r="NLO51" s="516"/>
      <c r="NLP51" s="516"/>
      <c r="NLQ51" s="516"/>
      <c r="NLR51" s="516"/>
      <c r="NLS51" s="516"/>
      <c r="NLT51" s="516"/>
      <c r="NLU51" s="516"/>
      <c r="NLV51" s="516"/>
      <c r="NLW51" s="516"/>
      <c r="NLX51" s="516"/>
      <c r="NLY51" s="516"/>
      <c r="NLZ51" s="516"/>
      <c r="NMA51" s="516"/>
      <c r="NMB51" s="516"/>
      <c r="NMC51" s="516"/>
      <c r="NMD51" s="516"/>
      <c r="NME51" s="516"/>
      <c r="NMF51" s="516"/>
      <c r="NMG51" s="516"/>
      <c r="NMH51" s="516"/>
      <c r="NMI51" s="516"/>
      <c r="NMJ51" s="516"/>
      <c r="NMK51" s="516"/>
      <c r="NML51" s="516"/>
      <c r="NMM51" s="516"/>
      <c r="NMN51" s="516"/>
      <c r="NMO51" s="516"/>
      <c r="NMP51" s="516"/>
      <c r="NMQ51" s="516"/>
      <c r="NMR51" s="516"/>
      <c r="NMS51" s="516"/>
      <c r="NMT51" s="516"/>
      <c r="NMU51" s="516"/>
      <c r="NMV51" s="516"/>
      <c r="NMW51" s="516"/>
      <c r="NMX51" s="516"/>
      <c r="NMY51" s="516"/>
      <c r="NMZ51" s="516"/>
      <c r="NNA51" s="516"/>
      <c r="NNB51" s="516"/>
      <c r="NNC51" s="516"/>
      <c r="NND51" s="516"/>
      <c r="NNE51" s="516"/>
      <c r="NNF51" s="516"/>
      <c r="NNG51" s="516"/>
      <c r="NNH51" s="516"/>
      <c r="NNI51" s="516"/>
      <c r="NNJ51" s="516"/>
      <c r="NNK51" s="516"/>
      <c r="NNL51" s="516"/>
      <c r="NNM51" s="516"/>
      <c r="NNN51" s="516"/>
      <c r="NNO51" s="516"/>
      <c r="NNP51" s="516"/>
      <c r="NNQ51" s="516"/>
      <c r="NNR51" s="516"/>
      <c r="NNS51" s="516"/>
      <c r="NNT51" s="516"/>
      <c r="NNU51" s="516"/>
      <c r="NNV51" s="516"/>
      <c r="NNW51" s="516"/>
      <c r="NNX51" s="516"/>
      <c r="NNY51" s="516"/>
      <c r="NNZ51" s="516"/>
      <c r="NOA51" s="516"/>
      <c r="NOB51" s="516"/>
      <c r="NOC51" s="516"/>
      <c r="NOD51" s="516"/>
      <c r="NOE51" s="516"/>
      <c r="NOF51" s="516"/>
      <c r="NOG51" s="516"/>
      <c r="NOH51" s="516"/>
      <c r="NOI51" s="516"/>
      <c r="NOJ51" s="516"/>
      <c r="NOK51" s="516"/>
      <c r="NOL51" s="516"/>
      <c r="NOM51" s="516"/>
      <c r="NON51" s="516"/>
      <c r="NOO51" s="516"/>
      <c r="NOP51" s="516"/>
      <c r="NOQ51" s="516"/>
      <c r="NOR51" s="516"/>
      <c r="NOS51" s="516"/>
      <c r="NOT51" s="516"/>
      <c r="NOU51" s="516"/>
      <c r="NOV51" s="516"/>
      <c r="NOW51" s="516"/>
      <c r="NOX51" s="516"/>
      <c r="NOY51" s="516"/>
      <c r="NOZ51" s="516"/>
      <c r="NPA51" s="516"/>
      <c r="NPB51" s="516"/>
      <c r="NPC51" s="516"/>
      <c r="NPD51" s="516"/>
      <c r="NPE51" s="516"/>
      <c r="NPF51" s="516"/>
      <c r="NPG51" s="516"/>
      <c r="NPH51" s="516"/>
      <c r="NPI51" s="516"/>
      <c r="NPJ51" s="516"/>
      <c r="NPK51" s="516"/>
      <c r="NPL51" s="516"/>
      <c r="NPM51" s="516"/>
      <c r="NPN51" s="516"/>
      <c r="NPO51" s="516"/>
      <c r="NPP51" s="516"/>
      <c r="NPQ51" s="516"/>
      <c r="NPR51" s="516"/>
      <c r="NPS51" s="516"/>
      <c r="NPT51" s="516"/>
      <c r="NPU51" s="516"/>
      <c r="NPV51" s="516"/>
      <c r="NPW51" s="516"/>
      <c r="NPX51" s="516"/>
      <c r="NPY51" s="516"/>
      <c r="NPZ51" s="516"/>
      <c r="NQA51" s="516"/>
      <c r="NQB51" s="516"/>
      <c r="NQC51" s="516"/>
      <c r="NQD51" s="516"/>
      <c r="NQE51" s="516"/>
      <c r="NQF51" s="516"/>
      <c r="NQG51" s="516"/>
      <c r="NQH51" s="516"/>
      <c r="NQI51" s="516"/>
      <c r="NQJ51" s="516"/>
      <c r="NQK51" s="516"/>
      <c r="NQL51" s="516"/>
      <c r="NQM51" s="516"/>
      <c r="NQN51" s="516"/>
      <c r="NQO51" s="516"/>
      <c r="NQP51" s="516"/>
      <c r="NQQ51" s="516"/>
      <c r="NQR51" s="516"/>
      <c r="NQS51" s="516"/>
      <c r="NQT51" s="516"/>
      <c r="NQU51" s="516"/>
      <c r="NQV51" s="516"/>
      <c r="NQW51" s="516"/>
      <c r="NQX51" s="516"/>
      <c r="NQY51" s="516"/>
      <c r="NQZ51" s="516"/>
      <c r="NRA51" s="516"/>
      <c r="NRB51" s="516"/>
      <c r="NRC51" s="516"/>
      <c r="NRD51" s="516"/>
      <c r="NRE51" s="516"/>
      <c r="NRF51" s="516"/>
      <c r="NRG51" s="516"/>
      <c r="NRH51" s="516"/>
      <c r="NRI51" s="516"/>
      <c r="NRJ51" s="516"/>
      <c r="NRK51" s="516"/>
      <c r="NRL51" s="516"/>
      <c r="NRM51" s="516"/>
      <c r="NRN51" s="516"/>
      <c r="NRO51" s="516"/>
      <c r="NRP51" s="516"/>
      <c r="NRQ51" s="516"/>
      <c r="NRR51" s="516"/>
      <c r="NRS51" s="516"/>
      <c r="NRT51" s="516"/>
      <c r="NRU51" s="516"/>
      <c r="NRV51" s="516"/>
      <c r="NRW51" s="516"/>
      <c r="NRX51" s="516"/>
      <c r="NRY51" s="516"/>
      <c r="NRZ51" s="516"/>
      <c r="NSA51" s="516"/>
      <c r="NSB51" s="516"/>
      <c r="NSC51" s="516"/>
      <c r="NSD51" s="516"/>
      <c r="NSE51" s="516"/>
      <c r="NSF51" s="516"/>
      <c r="NSG51" s="516"/>
      <c r="NSH51" s="516"/>
      <c r="NSI51" s="516"/>
      <c r="NSJ51" s="516"/>
      <c r="NSK51" s="516"/>
      <c r="NSL51" s="516"/>
      <c r="NSM51" s="516"/>
      <c r="NSN51" s="516"/>
      <c r="NSO51" s="516"/>
      <c r="NSP51" s="516"/>
      <c r="NSQ51" s="516"/>
      <c r="NSR51" s="516"/>
      <c r="NSS51" s="516"/>
      <c r="NST51" s="516"/>
      <c r="NSU51" s="516"/>
      <c r="NSV51" s="516"/>
      <c r="NSW51" s="516"/>
      <c r="NSX51" s="516"/>
      <c r="NSY51" s="516"/>
      <c r="NSZ51" s="516"/>
      <c r="NTA51" s="516"/>
      <c r="NTB51" s="516"/>
      <c r="NTC51" s="516"/>
      <c r="NTD51" s="516"/>
      <c r="NTE51" s="516"/>
      <c r="NTF51" s="516"/>
      <c r="NTG51" s="516"/>
      <c r="NTH51" s="516"/>
      <c r="NTI51" s="516"/>
      <c r="NTJ51" s="516"/>
      <c r="NTK51" s="516"/>
      <c r="NTL51" s="516"/>
      <c r="NTM51" s="516"/>
      <c r="NTN51" s="516"/>
      <c r="NTO51" s="516"/>
      <c r="NTP51" s="516"/>
      <c r="NTQ51" s="516"/>
      <c r="NTR51" s="516"/>
      <c r="NTS51" s="516"/>
      <c r="NTT51" s="516"/>
      <c r="NTU51" s="516"/>
      <c r="NTV51" s="516"/>
      <c r="NTW51" s="516"/>
      <c r="NTX51" s="516"/>
      <c r="NTY51" s="516"/>
      <c r="NTZ51" s="516"/>
      <c r="NUA51" s="516"/>
      <c r="NUB51" s="516"/>
      <c r="NUC51" s="516"/>
      <c r="NUD51" s="516"/>
      <c r="NUE51" s="516"/>
      <c r="NUF51" s="516"/>
      <c r="NUG51" s="516"/>
      <c r="NUH51" s="516"/>
      <c r="NUI51" s="516"/>
      <c r="NUJ51" s="516"/>
      <c r="NUK51" s="516"/>
      <c r="NUL51" s="516"/>
      <c r="NUM51" s="516"/>
      <c r="NUN51" s="516"/>
      <c r="NUO51" s="516"/>
      <c r="NUP51" s="516"/>
      <c r="NUQ51" s="516"/>
      <c r="NUR51" s="516"/>
      <c r="NUS51" s="516"/>
      <c r="NUT51" s="516"/>
      <c r="NUU51" s="516"/>
      <c r="NUV51" s="516"/>
      <c r="NUW51" s="516"/>
      <c r="NUX51" s="516"/>
      <c r="NUY51" s="516"/>
      <c r="NUZ51" s="516"/>
      <c r="NVA51" s="516"/>
      <c r="NVB51" s="516"/>
      <c r="NVC51" s="516"/>
      <c r="NVD51" s="516"/>
      <c r="NVE51" s="516"/>
      <c r="NVF51" s="516"/>
      <c r="NVG51" s="516"/>
      <c r="NVH51" s="516"/>
      <c r="NVI51" s="516"/>
      <c r="NVJ51" s="516"/>
      <c r="NVK51" s="516"/>
      <c r="NVL51" s="516"/>
      <c r="NVM51" s="516"/>
      <c r="NVN51" s="516"/>
      <c r="NVO51" s="516"/>
      <c r="NVP51" s="516"/>
      <c r="NVQ51" s="516"/>
      <c r="NVR51" s="516"/>
      <c r="NVS51" s="516"/>
      <c r="NVT51" s="516"/>
      <c r="NVU51" s="516"/>
      <c r="NVV51" s="516"/>
      <c r="NVW51" s="516"/>
      <c r="NVX51" s="516"/>
      <c r="NVY51" s="516"/>
      <c r="NVZ51" s="516"/>
      <c r="NWA51" s="516"/>
      <c r="NWB51" s="516"/>
      <c r="NWC51" s="516"/>
      <c r="NWD51" s="516"/>
      <c r="NWE51" s="516"/>
      <c r="NWF51" s="516"/>
      <c r="NWG51" s="516"/>
      <c r="NWH51" s="516"/>
      <c r="NWI51" s="516"/>
      <c r="NWJ51" s="516"/>
      <c r="NWK51" s="516"/>
      <c r="NWL51" s="516"/>
      <c r="NWM51" s="516"/>
      <c r="NWN51" s="516"/>
      <c r="NWO51" s="516"/>
      <c r="NWP51" s="516"/>
      <c r="NWQ51" s="516"/>
      <c r="NWR51" s="516"/>
      <c r="NWS51" s="516"/>
      <c r="NWT51" s="516"/>
      <c r="NWU51" s="516"/>
      <c r="NWV51" s="516"/>
      <c r="NWW51" s="516"/>
      <c r="NWX51" s="516"/>
      <c r="NWY51" s="516"/>
      <c r="NWZ51" s="516"/>
      <c r="NXA51" s="516"/>
      <c r="NXB51" s="516"/>
      <c r="NXC51" s="516"/>
      <c r="NXD51" s="516"/>
      <c r="NXE51" s="516"/>
      <c r="NXF51" s="516"/>
      <c r="NXG51" s="516"/>
      <c r="NXH51" s="516"/>
      <c r="NXI51" s="516"/>
      <c r="NXJ51" s="516"/>
      <c r="NXK51" s="516"/>
      <c r="NXL51" s="516"/>
      <c r="NXM51" s="516"/>
      <c r="NXN51" s="516"/>
      <c r="NXO51" s="516"/>
      <c r="NXP51" s="516"/>
      <c r="NXQ51" s="516"/>
      <c r="NXR51" s="516"/>
      <c r="NXS51" s="516"/>
      <c r="NXT51" s="516"/>
      <c r="NXU51" s="516"/>
      <c r="NXV51" s="516"/>
      <c r="NXW51" s="516"/>
      <c r="NXX51" s="516"/>
      <c r="NXY51" s="516"/>
      <c r="NXZ51" s="516"/>
      <c r="NYA51" s="516"/>
      <c r="NYB51" s="516"/>
      <c r="NYC51" s="516"/>
      <c r="NYD51" s="516"/>
      <c r="NYE51" s="516"/>
      <c r="NYF51" s="516"/>
      <c r="NYG51" s="516"/>
      <c r="NYH51" s="516"/>
      <c r="NYI51" s="516"/>
      <c r="NYJ51" s="516"/>
      <c r="NYK51" s="516"/>
      <c r="NYL51" s="516"/>
      <c r="NYM51" s="516"/>
      <c r="NYN51" s="516"/>
      <c r="NYO51" s="516"/>
      <c r="NYP51" s="516"/>
      <c r="NYQ51" s="516"/>
      <c r="NYR51" s="516"/>
      <c r="NYS51" s="516"/>
      <c r="NYT51" s="516"/>
      <c r="NYU51" s="516"/>
      <c r="NYV51" s="516"/>
      <c r="NYW51" s="516"/>
      <c r="NYX51" s="516"/>
      <c r="NYY51" s="516"/>
      <c r="NYZ51" s="516"/>
      <c r="NZA51" s="516"/>
      <c r="NZB51" s="516"/>
      <c r="NZC51" s="516"/>
      <c r="NZD51" s="516"/>
      <c r="NZE51" s="516"/>
      <c r="NZF51" s="516"/>
      <c r="NZG51" s="516"/>
      <c r="NZH51" s="516"/>
      <c r="NZI51" s="516"/>
      <c r="NZJ51" s="516"/>
      <c r="NZK51" s="516"/>
      <c r="NZL51" s="516"/>
      <c r="NZM51" s="516"/>
      <c r="NZN51" s="516"/>
      <c r="NZO51" s="516"/>
      <c r="NZP51" s="516"/>
      <c r="NZQ51" s="516"/>
      <c r="NZR51" s="516"/>
      <c r="NZS51" s="516"/>
      <c r="NZT51" s="516"/>
      <c r="NZU51" s="516"/>
      <c r="NZV51" s="516"/>
      <c r="NZW51" s="516"/>
      <c r="NZX51" s="516"/>
      <c r="NZY51" s="516"/>
      <c r="NZZ51" s="516"/>
      <c r="OAA51" s="516"/>
      <c r="OAB51" s="516"/>
      <c r="OAC51" s="516"/>
      <c r="OAD51" s="516"/>
      <c r="OAE51" s="516"/>
      <c r="OAF51" s="516"/>
      <c r="OAG51" s="516"/>
      <c r="OAH51" s="516"/>
      <c r="OAI51" s="516"/>
      <c r="OAJ51" s="516"/>
      <c r="OAK51" s="516"/>
      <c r="OAL51" s="516"/>
      <c r="OAM51" s="516"/>
      <c r="OAN51" s="516"/>
      <c r="OAO51" s="516"/>
      <c r="OAP51" s="516"/>
      <c r="OAQ51" s="516"/>
      <c r="OAR51" s="516"/>
      <c r="OAS51" s="516"/>
      <c r="OAT51" s="516"/>
      <c r="OAU51" s="516"/>
      <c r="OAV51" s="516"/>
      <c r="OAW51" s="516"/>
      <c r="OAX51" s="516"/>
      <c r="OAY51" s="516"/>
      <c r="OAZ51" s="516"/>
      <c r="OBA51" s="516"/>
      <c r="OBB51" s="516"/>
      <c r="OBC51" s="516"/>
      <c r="OBD51" s="516"/>
      <c r="OBE51" s="516"/>
      <c r="OBF51" s="516"/>
      <c r="OBG51" s="516"/>
      <c r="OBH51" s="516"/>
      <c r="OBI51" s="516"/>
      <c r="OBJ51" s="516"/>
      <c r="OBK51" s="516"/>
      <c r="OBL51" s="516"/>
      <c r="OBM51" s="516"/>
      <c r="OBN51" s="516"/>
      <c r="OBO51" s="516"/>
      <c r="OBP51" s="516"/>
      <c r="OBQ51" s="516"/>
      <c r="OBR51" s="516"/>
      <c r="OBS51" s="516"/>
      <c r="OBT51" s="516"/>
      <c r="OBU51" s="516"/>
      <c r="OBV51" s="516"/>
      <c r="OBW51" s="516"/>
      <c r="OBX51" s="516"/>
      <c r="OBY51" s="516"/>
      <c r="OBZ51" s="516"/>
      <c r="OCA51" s="516"/>
      <c r="OCB51" s="516"/>
      <c r="OCC51" s="516"/>
      <c r="OCD51" s="516"/>
      <c r="OCE51" s="516"/>
      <c r="OCF51" s="516"/>
      <c r="OCG51" s="516"/>
      <c r="OCH51" s="516"/>
      <c r="OCI51" s="516"/>
      <c r="OCJ51" s="516"/>
      <c r="OCK51" s="516"/>
      <c r="OCL51" s="516"/>
      <c r="OCM51" s="516"/>
      <c r="OCN51" s="516"/>
      <c r="OCO51" s="516"/>
      <c r="OCP51" s="516"/>
      <c r="OCQ51" s="516"/>
      <c r="OCR51" s="516"/>
      <c r="OCS51" s="516"/>
      <c r="OCT51" s="516"/>
      <c r="OCU51" s="516"/>
      <c r="OCV51" s="516"/>
      <c r="OCW51" s="516"/>
      <c r="OCX51" s="516"/>
      <c r="OCY51" s="516"/>
      <c r="OCZ51" s="516"/>
      <c r="ODA51" s="516"/>
      <c r="ODB51" s="516"/>
      <c r="ODC51" s="516"/>
      <c r="ODD51" s="516"/>
      <c r="ODE51" s="516"/>
      <c r="ODF51" s="516"/>
      <c r="ODG51" s="516"/>
      <c r="ODH51" s="516"/>
      <c r="ODI51" s="516"/>
      <c r="ODJ51" s="516"/>
      <c r="ODK51" s="516"/>
      <c r="ODL51" s="516"/>
      <c r="ODM51" s="516"/>
      <c r="ODN51" s="516"/>
      <c r="ODO51" s="516"/>
      <c r="ODP51" s="516"/>
      <c r="ODQ51" s="516"/>
      <c r="ODR51" s="516"/>
      <c r="ODS51" s="516"/>
      <c r="ODT51" s="516"/>
      <c r="ODU51" s="516"/>
      <c r="ODV51" s="516"/>
      <c r="ODW51" s="516"/>
      <c r="ODX51" s="516"/>
      <c r="ODY51" s="516"/>
      <c r="ODZ51" s="516"/>
      <c r="OEA51" s="516"/>
      <c r="OEB51" s="516"/>
      <c r="OEC51" s="516"/>
      <c r="OED51" s="516"/>
      <c r="OEE51" s="516"/>
      <c r="OEF51" s="516"/>
      <c r="OEG51" s="516"/>
      <c r="OEH51" s="516"/>
      <c r="OEI51" s="516"/>
      <c r="OEJ51" s="516"/>
      <c r="OEK51" s="516"/>
      <c r="OEL51" s="516"/>
      <c r="OEM51" s="516"/>
      <c r="OEN51" s="516"/>
      <c r="OEO51" s="516"/>
      <c r="OEP51" s="516"/>
      <c r="OEQ51" s="516"/>
      <c r="OER51" s="516"/>
      <c r="OES51" s="516"/>
      <c r="OET51" s="516"/>
      <c r="OEU51" s="516"/>
      <c r="OEV51" s="516"/>
      <c r="OEW51" s="516"/>
      <c r="OEX51" s="516"/>
      <c r="OEY51" s="516"/>
      <c r="OEZ51" s="516"/>
      <c r="OFA51" s="516"/>
      <c r="OFB51" s="516"/>
      <c r="OFC51" s="516"/>
      <c r="OFD51" s="516"/>
      <c r="OFE51" s="516"/>
      <c r="OFF51" s="516"/>
      <c r="OFG51" s="516"/>
      <c r="OFH51" s="516"/>
      <c r="OFI51" s="516"/>
      <c r="OFJ51" s="516"/>
      <c r="OFK51" s="516"/>
      <c r="OFL51" s="516"/>
      <c r="OFM51" s="516"/>
      <c r="OFN51" s="516"/>
      <c r="OFO51" s="516"/>
      <c r="OFP51" s="516"/>
      <c r="OFQ51" s="516"/>
      <c r="OFR51" s="516"/>
      <c r="OFS51" s="516"/>
      <c r="OFT51" s="516"/>
      <c r="OFU51" s="516"/>
      <c r="OFV51" s="516"/>
      <c r="OFW51" s="516"/>
      <c r="OFX51" s="516"/>
      <c r="OFY51" s="516"/>
      <c r="OFZ51" s="516"/>
      <c r="OGA51" s="516"/>
      <c r="OGB51" s="516"/>
      <c r="OGC51" s="516"/>
      <c r="OGD51" s="516"/>
      <c r="OGE51" s="516"/>
      <c r="OGF51" s="516"/>
      <c r="OGG51" s="516"/>
      <c r="OGH51" s="516"/>
      <c r="OGI51" s="516"/>
      <c r="OGJ51" s="516"/>
      <c r="OGK51" s="516"/>
      <c r="OGL51" s="516"/>
      <c r="OGM51" s="516"/>
      <c r="OGN51" s="516"/>
      <c r="OGO51" s="516"/>
      <c r="OGP51" s="516"/>
      <c r="OGQ51" s="516"/>
      <c r="OGR51" s="516"/>
      <c r="OGS51" s="516"/>
      <c r="OGT51" s="516"/>
      <c r="OGU51" s="516"/>
      <c r="OGV51" s="516"/>
      <c r="OGW51" s="516"/>
      <c r="OGX51" s="516"/>
      <c r="OGY51" s="516"/>
      <c r="OGZ51" s="516"/>
      <c r="OHA51" s="516"/>
      <c r="OHB51" s="516"/>
      <c r="OHC51" s="516"/>
      <c r="OHD51" s="516"/>
      <c r="OHE51" s="516"/>
      <c r="OHF51" s="516"/>
      <c r="OHG51" s="516"/>
      <c r="OHH51" s="516"/>
      <c r="OHI51" s="516"/>
      <c r="OHJ51" s="516"/>
      <c r="OHK51" s="516"/>
      <c r="OHL51" s="516"/>
      <c r="OHM51" s="516"/>
      <c r="OHN51" s="516"/>
      <c r="OHO51" s="516"/>
      <c r="OHP51" s="516"/>
      <c r="OHQ51" s="516"/>
      <c r="OHR51" s="516"/>
      <c r="OHS51" s="516"/>
      <c r="OHT51" s="516"/>
      <c r="OHU51" s="516"/>
      <c r="OHV51" s="516"/>
      <c r="OHW51" s="516"/>
      <c r="OHX51" s="516"/>
      <c r="OHY51" s="516"/>
      <c r="OHZ51" s="516"/>
      <c r="OIA51" s="516"/>
      <c r="OIB51" s="516"/>
      <c r="OIC51" s="516"/>
      <c r="OID51" s="516"/>
      <c r="OIE51" s="516"/>
      <c r="OIF51" s="516"/>
      <c r="OIG51" s="516"/>
      <c r="OIH51" s="516"/>
      <c r="OII51" s="516"/>
      <c r="OIJ51" s="516"/>
      <c r="OIK51" s="516"/>
      <c r="OIL51" s="516"/>
      <c r="OIM51" s="516"/>
      <c r="OIN51" s="516"/>
      <c r="OIO51" s="516"/>
      <c r="OIP51" s="516"/>
      <c r="OIQ51" s="516"/>
      <c r="OIR51" s="516"/>
      <c r="OIS51" s="516"/>
      <c r="OIT51" s="516"/>
      <c r="OIU51" s="516"/>
      <c r="OIV51" s="516"/>
      <c r="OIW51" s="516"/>
      <c r="OIX51" s="516"/>
      <c r="OIY51" s="516"/>
      <c r="OIZ51" s="516"/>
      <c r="OJA51" s="516"/>
      <c r="OJB51" s="516"/>
      <c r="OJC51" s="516"/>
      <c r="OJD51" s="516"/>
      <c r="OJE51" s="516"/>
      <c r="OJF51" s="516"/>
      <c r="OJG51" s="516"/>
      <c r="OJH51" s="516"/>
      <c r="OJI51" s="516"/>
      <c r="OJJ51" s="516"/>
      <c r="OJK51" s="516"/>
      <c r="OJL51" s="516"/>
      <c r="OJM51" s="516"/>
      <c r="OJN51" s="516"/>
      <c r="OJO51" s="516"/>
      <c r="OJP51" s="516"/>
      <c r="OJQ51" s="516"/>
      <c r="OJR51" s="516"/>
      <c r="OJS51" s="516"/>
      <c r="OJT51" s="516"/>
      <c r="OJU51" s="516"/>
      <c r="OJV51" s="516"/>
      <c r="OJW51" s="516"/>
      <c r="OJX51" s="516"/>
      <c r="OJY51" s="516"/>
      <c r="OJZ51" s="516"/>
      <c r="OKA51" s="516"/>
      <c r="OKB51" s="516"/>
      <c r="OKC51" s="516"/>
      <c r="OKD51" s="516"/>
      <c r="OKE51" s="516"/>
      <c r="OKF51" s="516"/>
      <c r="OKG51" s="516"/>
      <c r="OKH51" s="516"/>
      <c r="OKI51" s="516"/>
      <c r="OKJ51" s="516"/>
      <c r="OKK51" s="516"/>
      <c r="OKL51" s="516"/>
      <c r="OKM51" s="516"/>
      <c r="OKN51" s="516"/>
      <c r="OKO51" s="516"/>
      <c r="OKP51" s="516"/>
      <c r="OKQ51" s="516"/>
      <c r="OKR51" s="516"/>
      <c r="OKS51" s="516"/>
      <c r="OKT51" s="516"/>
      <c r="OKU51" s="516"/>
      <c r="OKV51" s="516"/>
      <c r="OKW51" s="516"/>
      <c r="OKX51" s="516"/>
      <c r="OKY51" s="516"/>
      <c r="OKZ51" s="516"/>
      <c r="OLA51" s="516"/>
      <c r="OLB51" s="516"/>
      <c r="OLC51" s="516"/>
      <c r="OLD51" s="516"/>
      <c r="OLE51" s="516"/>
      <c r="OLF51" s="516"/>
      <c r="OLG51" s="516"/>
      <c r="OLH51" s="516"/>
      <c r="OLI51" s="516"/>
      <c r="OLJ51" s="516"/>
      <c r="OLK51" s="516"/>
      <c r="OLL51" s="516"/>
      <c r="OLM51" s="516"/>
      <c r="OLN51" s="516"/>
      <c r="OLO51" s="516"/>
      <c r="OLP51" s="516"/>
      <c r="OLQ51" s="516"/>
      <c r="OLR51" s="516"/>
      <c r="OLS51" s="516"/>
      <c r="OLT51" s="516"/>
      <c r="OLU51" s="516"/>
      <c r="OLV51" s="516"/>
      <c r="OLW51" s="516"/>
      <c r="OLX51" s="516"/>
      <c r="OLY51" s="516"/>
      <c r="OLZ51" s="516"/>
      <c r="OMA51" s="516"/>
      <c r="OMB51" s="516"/>
      <c r="OMC51" s="516"/>
      <c r="OMD51" s="516"/>
      <c r="OME51" s="516"/>
      <c r="OMF51" s="516"/>
      <c r="OMG51" s="516"/>
      <c r="OMH51" s="516"/>
      <c r="OMI51" s="516"/>
      <c r="OMJ51" s="516"/>
      <c r="OMK51" s="516"/>
      <c r="OML51" s="516"/>
      <c r="OMM51" s="516"/>
      <c r="OMN51" s="516"/>
      <c r="OMO51" s="516"/>
      <c r="OMP51" s="516"/>
      <c r="OMQ51" s="516"/>
      <c r="OMR51" s="516"/>
      <c r="OMS51" s="516"/>
      <c r="OMT51" s="516"/>
      <c r="OMU51" s="516"/>
      <c r="OMV51" s="516"/>
      <c r="OMW51" s="516"/>
      <c r="OMX51" s="516"/>
      <c r="OMY51" s="516"/>
      <c r="OMZ51" s="516"/>
      <c r="ONA51" s="516"/>
      <c r="ONB51" s="516"/>
      <c r="ONC51" s="516"/>
      <c r="OND51" s="516"/>
      <c r="ONE51" s="516"/>
      <c r="ONF51" s="516"/>
      <c r="ONG51" s="516"/>
      <c r="ONH51" s="516"/>
      <c r="ONI51" s="516"/>
      <c r="ONJ51" s="516"/>
      <c r="ONK51" s="516"/>
      <c r="ONL51" s="516"/>
      <c r="ONM51" s="516"/>
      <c r="ONN51" s="516"/>
      <c r="ONO51" s="516"/>
      <c r="ONP51" s="516"/>
      <c r="ONQ51" s="516"/>
      <c r="ONR51" s="516"/>
      <c r="ONS51" s="516"/>
      <c r="ONT51" s="516"/>
      <c r="ONU51" s="516"/>
      <c r="ONV51" s="516"/>
      <c r="ONW51" s="516"/>
      <c r="ONX51" s="516"/>
      <c r="ONY51" s="516"/>
      <c r="ONZ51" s="516"/>
      <c r="OOA51" s="516"/>
      <c r="OOB51" s="516"/>
      <c r="OOC51" s="516"/>
      <c r="OOD51" s="516"/>
      <c r="OOE51" s="516"/>
      <c r="OOF51" s="516"/>
      <c r="OOG51" s="516"/>
      <c r="OOH51" s="516"/>
      <c r="OOI51" s="516"/>
      <c r="OOJ51" s="516"/>
      <c r="OOK51" s="516"/>
      <c r="OOL51" s="516"/>
      <c r="OOM51" s="516"/>
      <c r="OON51" s="516"/>
      <c r="OOO51" s="516"/>
      <c r="OOP51" s="516"/>
      <c r="OOQ51" s="516"/>
      <c r="OOR51" s="516"/>
      <c r="OOS51" s="516"/>
      <c r="OOT51" s="516"/>
      <c r="OOU51" s="516"/>
      <c r="OOV51" s="516"/>
      <c r="OOW51" s="516"/>
      <c r="OOX51" s="516"/>
      <c r="OOY51" s="516"/>
      <c r="OOZ51" s="516"/>
      <c r="OPA51" s="516"/>
      <c r="OPB51" s="516"/>
      <c r="OPC51" s="516"/>
      <c r="OPD51" s="516"/>
      <c r="OPE51" s="516"/>
      <c r="OPF51" s="516"/>
      <c r="OPG51" s="516"/>
      <c r="OPH51" s="516"/>
      <c r="OPI51" s="516"/>
      <c r="OPJ51" s="516"/>
      <c r="OPK51" s="516"/>
      <c r="OPL51" s="516"/>
      <c r="OPM51" s="516"/>
      <c r="OPN51" s="516"/>
      <c r="OPO51" s="516"/>
      <c r="OPP51" s="516"/>
      <c r="OPQ51" s="516"/>
      <c r="OPR51" s="516"/>
      <c r="OPS51" s="516"/>
      <c r="OPT51" s="516"/>
      <c r="OPU51" s="516"/>
      <c r="OPV51" s="516"/>
      <c r="OPW51" s="516"/>
      <c r="OPX51" s="516"/>
      <c r="OPY51" s="516"/>
      <c r="OPZ51" s="516"/>
      <c r="OQA51" s="516"/>
      <c r="OQB51" s="516"/>
      <c r="OQC51" s="516"/>
      <c r="OQD51" s="516"/>
      <c r="OQE51" s="516"/>
      <c r="OQF51" s="516"/>
      <c r="OQG51" s="516"/>
      <c r="OQH51" s="516"/>
      <c r="OQI51" s="516"/>
      <c r="OQJ51" s="516"/>
      <c r="OQK51" s="516"/>
      <c r="OQL51" s="516"/>
      <c r="OQM51" s="516"/>
      <c r="OQN51" s="516"/>
      <c r="OQO51" s="516"/>
      <c r="OQP51" s="516"/>
      <c r="OQQ51" s="516"/>
      <c r="OQR51" s="516"/>
      <c r="OQS51" s="516"/>
      <c r="OQT51" s="516"/>
      <c r="OQU51" s="516"/>
      <c r="OQV51" s="516"/>
      <c r="OQW51" s="516"/>
      <c r="OQX51" s="516"/>
      <c r="OQY51" s="516"/>
      <c r="OQZ51" s="516"/>
      <c r="ORA51" s="516"/>
      <c r="ORB51" s="516"/>
      <c r="ORC51" s="516"/>
      <c r="ORD51" s="516"/>
      <c r="ORE51" s="516"/>
      <c r="ORF51" s="516"/>
      <c r="ORG51" s="516"/>
      <c r="ORH51" s="516"/>
      <c r="ORI51" s="516"/>
      <c r="ORJ51" s="516"/>
      <c r="ORK51" s="516"/>
      <c r="ORL51" s="516"/>
      <c r="ORM51" s="516"/>
      <c r="ORN51" s="516"/>
      <c r="ORO51" s="516"/>
      <c r="ORP51" s="516"/>
      <c r="ORQ51" s="516"/>
      <c r="ORR51" s="516"/>
      <c r="ORS51" s="516"/>
      <c r="ORT51" s="516"/>
      <c r="ORU51" s="516"/>
      <c r="ORV51" s="516"/>
      <c r="ORW51" s="516"/>
      <c r="ORX51" s="516"/>
      <c r="ORY51" s="516"/>
      <c r="ORZ51" s="516"/>
      <c r="OSA51" s="516"/>
      <c r="OSB51" s="516"/>
      <c r="OSC51" s="516"/>
      <c r="OSD51" s="516"/>
      <c r="OSE51" s="516"/>
      <c r="OSF51" s="516"/>
      <c r="OSG51" s="516"/>
      <c r="OSH51" s="516"/>
      <c r="OSI51" s="516"/>
      <c r="OSJ51" s="516"/>
      <c r="OSK51" s="516"/>
      <c r="OSL51" s="516"/>
      <c r="OSM51" s="516"/>
      <c r="OSN51" s="516"/>
      <c r="OSO51" s="516"/>
      <c r="OSP51" s="516"/>
      <c r="OSQ51" s="516"/>
      <c r="OSR51" s="516"/>
      <c r="OSS51" s="516"/>
      <c r="OST51" s="516"/>
      <c r="OSU51" s="516"/>
      <c r="OSV51" s="516"/>
      <c r="OSW51" s="516"/>
      <c r="OSX51" s="516"/>
      <c r="OSY51" s="516"/>
      <c r="OSZ51" s="516"/>
      <c r="OTA51" s="516"/>
      <c r="OTB51" s="516"/>
      <c r="OTC51" s="516"/>
      <c r="OTD51" s="516"/>
      <c r="OTE51" s="516"/>
      <c r="OTF51" s="516"/>
      <c r="OTG51" s="516"/>
      <c r="OTH51" s="516"/>
      <c r="OTI51" s="516"/>
      <c r="OTJ51" s="516"/>
      <c r="OTK51" s="516"/>
      <c r="OTL51" s="516"/>
      <c r="OTM51" s="516"/>
      <c r="OTN51" s="516"/>
      <c r="OTO51" s="516"/>
      <c r="OTP51" s="516"/>
      <c r="OTQ51" s="516"/>
      <c r="OTR51" s="516"/>
      <c r="OTS51" s="516"/>
      <c r="OTT51" s="516"/>
      <c r="OTU51" s="516"/>
      <c r="OTV51" s="516"/>
      <c r="OTW51" s="516"/>
      <c r="OTX51" s="516"/>
      <c r="OTY51" s="516"/>
      <c r="OTZ51" s="516"/>
      <c r="OUA51" s="516"/>
      <c r="OUB51" s="516"/>
      <c r="OUC51" s="516"/>
      <c r="OUD51" s="516"/>
      <c r="OUE51" s="516"/>
      <c r="OUF51" s="516"/>
      <c r="OUG51" s="516"/>
      <c r="OUH51" s="516"/>
      <c r="OUI51" s="516"/>
      <c r="OUJ51" s="516"/>
      <c r="OUK51" s="516"/>
      <c r="OUL51" s="516"/>
      <c r="OUM51" s="516"/>
      <c r="OUN51" s="516"/>
      <c r="OUO51" s="516"/>
      <c r="OUP51" s="516"/>
      <c r="OUQ51" s="516"/>
      <c r="OUR51" s="516"/>
      <c r="OUS51" s="516"/>
      <c r="OUT51" s="516"/>
      <c r="OUU51" s="516"/>
      <c r="OUV51" s="516"/>
      <c r="OUW51" s="516"/>
      <c r="OUX51" s="516"/>
      <c r="OUY51" s="516"/>
      <c r="OUZ51" s="516"/>
      <c r="OVA51" s="516"/>
      <c r="OVB51" s="516"/>
      <c r="OVC51" s="516"/>
      <c r="OVD51" s="516"/>
      <c r="OVE51" s="516"/>
      <c r="OVF51" s="516"/>
      <c r="OVG51" s="516"/>
      <c r="OVH51" s="516"/>
      <c r="OVI51" s="516"/>
      <c r="OVJ51" s="516"/>
      <c r="OVK51" s="516"/>
      <c r="OVL51" s="516"/>
      <c r="OVM51" s="516"/>
      <c r="OVN51" s="516"/>
      <c r="OVO51" s="516"/>
      <c r="OVP51" s="516"/>
      <c r="OVQ51" s="516"/>
      <c r="OVR51" s="516"/>
      <c r="OVS51" s="516"/>
      <c r="OVT51" s="516"/>
      <c r="OVU51" s="516"/>
      <c r="OVV51" s="516"/>
      <c r="OVW51" s="516"/>
      <c r="OVX51" s="516"/>
      <c r="OVY51" s="516"/>
      <c r="OVZ51" s="516"/>
      <c r="OWA51" s="516"/>
      <c r="OWB51" s="516"/>
      <c r="OWC51" s="516"/>
      <c r="OWD51" s="516"/>
      <c r="OWE51" s="516"/>
      <c r="OWF51" s="516"/>
      <c r="OWG51" s="516"/>
      <c r="OWH51" s="516"/>
      <c r="OWI51" s="516"/>
      <c r="OWJ51" s="516"/>
      <c r="OWK51" s="516"/>
      <c r="OWL51" s="516"/>
      <c r="OWM51" s="516"/>
      <c r="OWN51" s="516"/>
      <c r="OWO51" s="516"/>
      <c r="OWP51" s="516"/>
      <c r="OWQ51" s="516"/>
      <c r="OWR51" s="516"/>
      <c r="OWS51" s="516"/>
      <c r="OWT51" s="516"/>
      <c r="OWU51" s="516"/>
      <c r="OWV51" s="516"/>
      <c r="OWW51" s="516"/>
      <c r="OWX51" s="516"/>
      <c r="OWY51" s="516"/>
      <c r="OWZ51" s="516"/>
      <c r="OXA51" s="516"/>
      <c r="OXB51" s="516"/>
      <c r="OXC51" s="516"/>
      <c r="OXD51" s="516"/>
      <c r="OXE51" s="516"/>
      <c r="OXF51" s="516"/>
      <c r="OXG51" s="516"/>
      <c r="OXH51" s="516"/>
      <c r="OXI51" s="516"/>
      <c r="OXJ51" s="516"/>
      <c r="OXK51" s="516"/>
      <c r="OXL51" s="516"/>
      <c r="OXM51" s="516"/>
      <c r="OXN51" s="516"/>
      <c r="OXO51" s="516"/>
      <c r="OXP51" s="516"/>
      <c r="OXQ51" s="516"/>
      <c r="OXR51" s="516"/>
      <c r="OXS51" s="516"/>
      <c r="OXT51" s="516"/>
      <c r="OXU51" s="516"/>
      <c r="OXV51" s="516"/>
      <c r="OXW51" s="516"/>
      <c r="OXX51" s="516"/>
      <c r="OXY51" s="516"/>
      <c r="OXZ51" s="516"/>
      <c r="OYA51" s="516"/>
      <c r="OYB51" s="516"/>
      <c r="OYC51" s="516"/>
      <c r="OYD51" s="516"/>
      <c r="OYE51" s="516"/>
      <c r="OYF51" s="516"/>
      <c r="OYG51" s="516"/>
      <c r="OYH51" s="516"/>
      <c r="OYI51" s="516"/>
      <c r="OYJ51" s="516"/>
      <c r="OYK51" s="516"/>
      <c r="OYL51" s="516"/>
      <c r="OYM51" s="516"/>
      <c r="OYN51" s="516"/>
      <c r="OYO51" s="516"/>
      <c r="OYP51" s="516"/>
      <c r="OYQ51" s="516"/>
      <c r="OYR51" s="516"/>
      <c r="OYS51" s="516"/>
      <c r="OYT51" s="516"/>
      <c r="OYU51" s="516"/>
      <c r="OYV51" s="516"/>
      <c r="OYW51" s="516"/>
      <c r="OYX51" s="516"/>
      <c r="OYY51" s="516"/>
      <c r="OYZ51" s="516"/>
      <c r="OZA51" s="516"/>
      <c r="OZB51" s="516"/>
      <c r="OZC51" s="516"/>
      <c r="OZD51" s="516"/>
      <c r="OZE51" s="516"/>
      <c r="OZF51" s="516"/>
      <c r="OZG51" s="516"/>
      <c r="OZH51" s="516"/>
      <c r="OZI51" s="516"/>
      <c r="OZJ51" s="516"/>
      <c r="OZK51" s="516"/>
      <c r="OZL51" s="516"/>
      <c r="OZM51" s="516"/>
      <c r="OZN51" s="516"/>
      <c r="OZO51" s="516"/>
      <c r="OZP51" s="516"/>
      <c r="OZQ51" s="516"/>
      <c r="OZR51" s="516"/>
      <c r="OZS51" s="516"/>
      <c r="OZT51" s="516"/>
      <c r="OZU51" s="516"/>
      <c r="OZV51" s="516"/>
      <c r="OZW51" s="516"/>
      <c r="OZX51" s="516"/>
      <c r="OZY51" s="516"/>
      <c r="OZZ51" s="516"/>
      <c r="PAA51" s="516"/>
      <c r="PAB51" s="516"/>
      <c r="PAC51" s="516"/>
      <c r="PAD51" s="516"/>
      <c r="PAE51" s="516"/>
      <c r="PAF51" s="516"/>
      <c r="PAG51" s="516"/>
      <c r="PAH51" s="516"/>
      <c r="PAI51" s="516"/>
      <c r="PAJ51" s="516"/>
      <c r="PAK51" s="516"/>
      <c r="PAL51" s="516"/>
      <c r="PAM51" s="516"/>
      <c r="PAN51" s="516"/>
      <c r="PAO51" s="516"/>
      <c r="PAP51" s="516"/>
      <c r="PAQ51" s="516"/>
      <c r="PAR51" s="516"/>
      <c r="PAS51" s="516"/>
      <c r="PAT51" s="516"/>
      <c r="PAU51" s="516"/>
      <c r="PAV51" s="516"/>
      <c r="PAW51" s="516"/>
      <c r="PAX51" s="516"/>
      <c r="PAY51" s="516"/>
      <c r="PAZ51" s="516"/>
      <c r="PBA51" s="516"/>
      <c r="PBB51" s="516"/>
      <c r="PBC51" s="516"/>
      <c r="PBD51" s="516"/>
      <c r="PBE51" s="516"/>
      <c r="PBF51" s="516"/>
      <c r="PBG51" s="516"/>
      <c r="PBH51" s="516"/>
      <c r="PBI51" s="516"/>
      <c r="PBJ51" s="516"/>
      <c r="PBK51" s="516"/>
      <c r="PBL51" s="516"/>
      <c r="PBM51" s="516"/>
      <c r="PBN51" s="516"/>
      <c r="PBO51" s="516"/>
      <c r="PBP51" s="516"/>
      <c r="PBQ51" s="516"/>
      <c r="PBR51" s="516"/>
      <c r="PBS51" s="516"/>
      <c r="PBT51" s="516"/>
      <c r="PBU51" s="516"/>
      <c r="PBV51" s="516"/>
      <c r="PBW51" s="516"/>
      <c r="PBX51" s="516"/>
      <c r="PBY51" s="516"/>
      <c r="PBZ51" s="516"/>
      <c r="PCA51" s="516"/>
      <c r="PCB51" s="516"/>
      <c r="PCC51" s="516"/>
      <c r="PCD51" s="516"/>
      <c r="PCE51" s="516"/>
      <c r="PCF51" s="516"/>
      <c r="PCG51" s="516"/>
      <c r="PCH51" s="516"/>
      <c r="PCI51" s="516"/>
      <c r="PCJ51" s="516"/>
      <c r="PCK51" s="516"/>
      <c r="PCL51" s="516"/>
      <c r="PCM51" s="516"/>
      <c r="PCN51" s="516"/>
      <c r="PCO51" s="516"/>
      <c r="PCP51" s="516"/>
      <c r="PCQ51" s="516"/>
      <c r="PCR51" s="516"/>
      <c r="PCS51" s="516"/>
      <c r="PCT51" s="516"/>
      <c r="PCU51" s="516"/>
      <c r="PCV51" s="516"/>
      <c r="PCW51" s="516"/>
      <c r="PCX51" s="516"/>
      <c r="PCY51" s="516"/>
      <c r="PCZ51" s="516"/>
      <c r="PDA51" s="516"/>
      <c r="PDB51" s="516"/>
      <c r="PDC51" s="516"/>
      <c r="PDD51" s="516"/>
      <c r="PDE51" s="516"/>
      <c r="PDF51" s="516"/>
      <c r="PDG51" s="516"/>
      <c r="PDH51" s="516"/>
      <c r="PDI51" s="516"/>
      <c r="PDJ51" s="516"/>
      <c r="PDK51" s="516"/>
      <c r="PDL51" s="516"/>
      <c r="PDM51" s="516"/>
      <c r="PDN51" s="516"/>
      <c r="PDO51" s="516"/>
      <c r="PDP51" s="516"/>
      <c r="PDQ51" s="516"/>
      <c r="PDR51" s="516"/>
      <c r="PDS51" s="516"/>
      <c r="PDT51" s="516"/>
      <c r="PDU51" s="516"/>
      <c r="PDV51" s="516"/>
      <c r="PDW51" s="516"/>
      <c r="PDX51" s="516"/>
      <c r="PDY51" s="516"/>
      <c r="PDZ51" s="516"/>
      <c r="PEA51" s="516"/>
      <c r="PEB51" s="516"/>
      <c r="PEC51" s="516"/>
      <c r="PED51" s="516"/>
      <c r="PEE51" s="516"/>
      <c r="PEF51" s="516"/>
      <c r="PEG51" s="516"/>
      <c r="PEH51" s="516"/>
      <c r="PEI51" s="516"/>
      <c r="PEJ51" s="516"/>
      <c r="PEK51" s="516"/>
      <c r="PEL51" s="516"/>
      <c r="PEM51" s="516"/>
      <c r="PEN51" s="516"/>
      <c r="PEO51" s="516"/>
      <c r="PEP51" s="516"/>
      <c r="PEQ51" s="516"/>
      <c r="PER51" s="516"/>
      <c r="PES51" s="516"/>
      <c r="PET51" s="516"/>
      <c r="PEU51" s="516"/>
      <c r="PEV51" s="516"/>
      <c r="PEW51" s="516"/>
      <c r="PEX51" s="516"/>
      <c r="PEY51" s="516"/>
      <c r="PEZ51" s="516"/>
      <c r="PFA51" s="516"/>
      <c r="PFB51" s="516"/>
      <c r="PFC51" s="516"/>
      <c r="PFD51" s="516"/>
      <c r="PFE51" s="516"/>
      <c r="PFF51" s="516"/>
      <c r="PFG51" s="516"/>
      <c r="PFH51" s="516"/>
      <c r="PFI51" s="516"/>
      <c r="PFJ51" s="516"/>
      <c r="PFK51" s="516"/>
      <c r="PFL51" s="516"/>
      <c r="PFM51" s="516"/>
      <c r="PFN51" s="516"/>
      <c r="PFO51" s="516"/>
      <c r="PFP51" s="516"/>
      <c r="PFQ51" s="516"/>
      <c r="PFR51" s="516"/>
      <c r="PFS51" s="516"/>
      <c r="PFT51" s="516"/>
      <c r="PFU51" s="516"/>
      <c r="PFV51" s="516"/>
      <c r="PFW51" s="516"/>
      <c r="PFX51" s="516"/>
      <c r="PFY51" s="516"/>
      <c r="PFZ51" s="516"/>
      <c r="PGA51" s="516"/>
      <c r="PGB51" s="516"/>
      <c r="PGC51" s="516"/>
      <c r="PGD51" s="516"/>
      <c r="PGE51" s="516"/>
      <c r="PGF51" s="516"/>
      <c r="PGG51" s="516"/>
      <c r="PGH51" s="516"/>
      <c r="PGI51" s="516"/>
      <c r="PGJ51" s="516"/>
      <c r="PGK51" s="516"/>
      <c r="PGL51" s="516"/>
      <c r="PGM51" s="516"/>
      <c r="PGN51" s="516"/>
      <c r="PGO51" s="516"/>
      <c r="PGP51" s="516"/>
      <c r="PGQ51" s="516"/>
      <c r="PGR51" s="516"/>
      <c r="PGS51" s="516"/>
      <c r="PGT51" s="516"/>
      <c r="PGU51" s="516"/>
      <c r="PGV51" s="516"/>
      <c r="PGW51" s="516"/>
      <c r="PGX51" s="516"/>
      <c r="PGY51" s="516"/>
      <c r="PGZ51" s="516"/>
      <c r="PHA51" s="516"/>
      <c r="PHB51" s="516"/>
      <c r="PHC51" s="516"/>
      <c r="PHD51" s="516"/>
      <c r="PHE51" s="516"/>
      <c r="PHF51" s="516"/>
      <c r="PHG51" s="516"/>
      <c r="PHH51" s="516"/>
      <c r="PHI51" s="516"/>
      <c r="PHJ51" s="516"/>
      <c r="PHK51" s="516"/>
      <c r="PHL51" s="516"/>
      <c r="PHM51" s="516"/>
      <c r="PHN51" s="516"/>
      <c r="PHO51" s="516"/>
      <c r="PHP51" s="516"/>
      <c r="PHQ51" s="516"/>
      <c r="PHR51" s="516"/>
      <c r="PHS51" s="516"/>
      <c r="PHT51" s="516"/>
      <c r="PHU51" s="516"/>
      <c r="PHV51" s="516"/>
      <c r="PHW51" s="516"/>
      <c r="PHX51" s="516"/>
      <c r="PHY51" s="516"/>
      <c r="PHZ51" s="516"/>
      <c r="PIA51" s="516"/>
      <c r="PIB51" s="516"/>
      <c r="PIC51" s="516"/>
      <c r="PID51" s="516"/>
      <c r="PIE51" s="516"/>
      <c r="PIF51" s="516"/>
      <c r="PIG51" s="516"/>
      <c r="PIH51" s="516"/>
      <c r="PII51" s="516"/>
      <c r="PIJ51" s="516"/>
      <c r="PIK51" s="516"/>
      <c r="PIL51" s="516"/>
      <c r="PIM51" s="516"/>
      <c r="PIN51" s="516"/>
      <c r="PIO51" s="516"/>
      <c r="PIP51" s="516"/>
      <c r="PIQ51" s="516"/>
      <c r="PIR51" s="516"/>
      <c r="PIS51" s="516"/>
      <c r="PIT51" s="516"/>
      <c r="PIU51" s="516"/>
      <c r="PIV51" s="516"/>
      <c r="PIW51" s="516"/>
      <c r="PIX51" s="516"/>
      <c r="PIY51" s="516"/>
      <c r="PIZ51" s="516"/>
      <c r="PJA51" s="516"/>
      <c r="PJB51" s="516"/>
      <c r="PJC51" s="516"/>
      <c r="PJD51" s="516"/>
      <c r="PJE51" s="516"/>
      <c r="PJF51" s="516"/>
      <c r="PJG51" s="516"/>
      <c r="PJH51" s="516"/>
      <c r="PJI51" s="516"/>
      <c r="PJJ51" s="516"/>
      <c r="PJK51" s="516"/>
      <c r="PJL51" s="516"/>
      <c r="PJM51" s="516"/>
      <c r="PJN51" s="516"/>
      <c r="PJO51" s="516"/>
      <c r="PJP51" s="516"/>
      <c r="PJQ51" s="516"/>
      <c r="PJR51" s="516"/>
      <c r="PJS51" s="516"/>
      <c r="PJT51" s="516"/>
      <c r="PJU51" s="516"/>
      <c r="PJV51" s="516"/>
      <c r="PJW51" s="516"/>
      <c r="PJX51" s="516"/>
      <c r="PJY51" s="516"/>
      <c r="PJZ51" s="516"/>
      <c r="PKA51" s="516"/>
      <c r="PKB51" s="516"/>
      <c r="PKC51" s="516"/>
      <c r="PKD51" s="516"/>
      <c r="PKE51" s="516"/>
      <c r="PKF51" s="516"/>
      <c r="PKG51" s="516"/>
      <c r="PKH51" s="516"/>
      <c r="PKI51" s="516"/>
      <c r="PKJ51" s="516"/>
      <c r="PKK51" s="516"/>
      <c r="PKL51" s="516"/>
      <c r="PKM51" s="516"/>
      <c r="PKN51" s="516"/>
      <c r="PKO51" s="516"/>
      <c r="PKP51" s="516"/>
      <c r="PKQ51" s="516"/>
      <c r="PKR51" s="516"/>
      <c r="PKS51" s="516"/>
      <c r="PKT51" s="516"/>
      <c r="PKU51" s="516"/>
      <c r="PKV51" s="516"/>
      <c r="PKW51" s="516"/>
      <c r="PKX51" s="516"/>
      <c r="PKY51" s="516"/>
      <c r="PKZ51" s="516"/>
      <c r="PLA51" s="516"/>
      <c r="PLB51" s="516"/>
      <c r="PLC51" s="516"/>
      <c r="PLD51" s="516"/>
      <c r="PLE51" s="516"/>
      <c r="PLF51" s="516"/>
      <c r="PLG51" s="516"/>
      <c r="PLH51" s="516"/>
      <c r="PLI51" s="516"/>
      <c r="PLJ51" s="516"/>
      <c r="PLK51" s="516"/>
      <c r="PLL51" s="516"/>
      <c r="PLM51" s="516"/>
      <c r="PLN51" s="516"/>
      <c r="PLO51" s="516"/>
      <c r="PLP51" s="516"/>
      <c r="PLQ51" s="516"/>
      <c r="PLR51" s="516"/>
      <c r="PLS51" s="516"/>
      <c r="PLT51" s="516"/>
      <c r="PLU51" s="516"/>
      <c r="PLV51" s="516"/>
      <c r="PLW51" s="516"/>
      <c r="PLX51" s="516"/>
      <c r="PLY51" s="516"/>
      <c r="PLZ51" s="516"/>
      <c r="PMA51" s="516"/>
      <c r="PMB51" s="516"/>
      <c r="PMC51" s="516"/>
      <c r="PMD51" s="516"/>
      <c r="PME51" s="516"/>
      <c r="PMF51" s="516"/>
      <c r="PMG51" s="516"/>
      <c r="PMH51" s="516"/>
      <c r="PMI51" s="516"/>
      <c r="PMJ51" s="516"/>
      <c r="PMK51" s="516"/>
      <c r="PML51" s="516"/>
      <c r="PMM51" s="516"/>
      <c r="PMN51" s="516"/>
      <c r="PMO51" s="516"/>
      <c r="PMP51" s="516"/>
      <c r="PMQ51" s="516"/>
      <c r="PMR51" s="516"/>
      <c r="PMS51" s="516"/>
      <c r="PMT51" s="516"/>
      <c r="PMU51" s="516"/>
      <c r="PMV51" s="516"/>
      <c r="PMW51" s="516"/>
      <c r="PMX51" s="516"/>
      <c r="PMY51" s="516"/>
      <c r="PMZ51" s="516"/>
      <c r="PNA51" s="516"/>
      <c r="PNB51" s="516"/>
      <c r="PNC51" s="516"/>
      <c r="PND51" s="516"/>
      <c r="PNE51" s="516"/>
      <c r="PNF51" s="516"/>
      <c r="PNG51" s="516"/>
      <c r="PNH51" s="516"/>
      <c r="PNI51" s="516"/>
      <c r="PNJ51" s="516"/>
      <c r="PNK51" s="516"/>
      <c r="PNL51" s="516"/>
      <c r="PNM51" s="516"/>
      <c r="PNN51" s="516"/>
      <c r="PNO51" s="516"/>
      <c r="PNP51" s="516"/>
      <c r="PNQ51" s="516"/>
      <c r="PNR51" s="516"/>
      <c r="PNS51" s="516"/>
      <c r="PNT51" s="516"/>
      <c r="PNU51" s="516"/>
      <c r="PNV51" s="516"/>
      <c r="PNW51" s="516"/>
      <c r="PNX51" s="516"/>
      <c r="PNY51" s="516"/>
      <c r="PNZ51" s="516"/>
      <c r="POA51" s="516"/>
      <c r="POB51" s="516"/>
      <c r="POC51" s="516"/>
      <c r="POD51" s="516"/>
      <c r="POE51" s="516"/>
      <c r="POF51" s="516"/>
      <c r="POG51" s="516"/>
      <c r="POH51" s="516"/>
      <c r="POI51" s="516"/>
      <c r="POJ51" s="516"/>
      <c r="POK51" s="516"/>
      <c r="POL51" s="516"/>
      <c r="POM51" s="516"/>
      <c r="PON51" s="516"/>
      <c r="POO51" s="516"/>
      <c r="POP51" s="516"/>
      <c r="POQ51" s="516"/>
      <c r="POR51" s="516"/>
      <c r="POS51" s="516"/>
      <c r="POT51" s="516"/>
      <c r="POU51" s="516"/>
      <c r="POV51" s="516"/>
      <c r="POW51" s="516"/>
      <c r="POX51" s="516"/>
      <c r="POY51" s="516"/>
      <c r="POZ51" s="516"/>
      <c r="PPA51" s="516"/>
      <c r="PPB51" s="516"/>
      <c r="PPC51" s="516"/>
      <c r="PPD51" s="516"/>
      <c r="PPE51" s="516"/>
      <c r="PPF51" s="516"/>
      <c r="PPG51" s="516"/>
      <c r="PPH51" s="516"/>
      <c r="PPI51" s="516"/>
      <c r="PPJ51" s="516"/>
      <c r="PPK51" s="516"/>
      <c r="PPL51" s="516"/>
      <c r="PPM51" s="516"/>
      <c r="PPN51" s="516"/>
      <c r="PPO51" s="516"/>
      <c r="PPP51" s="516"/>
      <c r="PPQ51" s="516"/>
      <c r="PPR51" s="516"/>
      <c r="PPS51" s="516"/>
      <c r="PPT51" s="516"/>
      <c r="PPU51" s="516"/>
      <c r="PPV51" s="516"/>
      <c r="PPW51" s="516"/>
      <c r="PPX51" s="516"/>
      <c r="PPY51" s="516"/>
      <c r="PPZ51" s="516"/>
      <c r="PQA51" s="516"/>
      <c r="PQB51" s="516"/>
      <c r="PQC51" s="516"/>
      <c r="PQD51" s="516"/>
      <c r="PQE51" s="516"/>
      <c r="PQF51" s="516"/>
      <c r="PQG51" s="516"/>
      <c r="PQH51" s="516"/>
      <c r="PQI51" s="516"/>
      <c r="PQJ51" s="516"/>
      <c r="PQK51" s="516"/>
      <c r="PQL51" s="516"/>
      <c r="PQM51" s="516"/>
      <c r="PQN51" s="516"/>
      <c r="PQO51" s="516"/>
      <c r="PQP51" s="516"/>
      <c r="PQQ51" s="516"/>
      <c r="PQR51" s="516"/>
      <c r="PQS51" s="516"/>
      <c r="PQT51" s="516"/>
      <c r="PQU51" s="516"/>
      <c r="PQV51" s="516"/>
      <c r="PQW51" s="516"/>
      <c r="PQX51" s="516"/>
      <c r="PQY51" s="516"/>
      <c r="PQZ51" s="516"/>
      <c r="PRA51" s="516"/>
      <c r="PRB51" s="516"/>
      <c r="PRC51" s="516"/>
      <c r="PRD51" s="516"/>
      <c r="PRE51" s="516"/>
      <c r="PRF51" s="516"/>
      <c r="PRG51" s="516"/>
      <c r="PRH51" s="516"/>
      <c r="PRI51" s="516"/>
      <c r="PRJ51" s="516"/>
      <c r="PRK51" s="516"/>
      <c r="PRL51" s="516"/>
      <c r="PRM51" s="516"/>
      <c r="PRN51" s="516"/>
      <c r="PRO51" s="516"/>
      <c r="PRP51" s="516"/>
      <c r="PRQ51" s="516"/>
      <c r="PRR51" s="516"/>
      <c r="PRS51" s="516"/>
      <c r="PRT51" s="516"/>
      <c r="PRU51" s="516"/>
      <c r="PRV51" s="516"/>
      <c r="PRW51" s="516"/>
      <c r="PRX51" s="516"/>
      <c r="PRY51" s="516"/>
      <c r="PRZ51" s="516"/>
      <c r="PSA51" s="516"/>
      <c r="PSB51" s="516"/>
      <c r="PSC51" s="516"/>
      <c r="PSD51" s="516"/>
      <c r="PSE51" s="516"/>
      <c r="PSF51" s="516"/>
      <c r="PSG51" s="516"/>
      <c r="PSH51" s="516"/>
      <c r="PSI51" s="516"/>
      <c r="PSJ51" s="516"/>
      <c r="PSK51" s="516"/>
      <c r="PSL51" s="516"/>
      <c r="PSM51" s="516"/>
      <c r="PSN51" s="516"/>
      <c r="PSO51" s="516"/>
      <c r="PSP51" s="516"/>
      <c r="PSQ51" s="516"/>
      <c r="PSR51" s="516"/>
      <c r="PSS51" s="516"/>
      <c r="PST51" s="516"/>
      <c r="PSU51" s="516"/>
      <c r="PSV51" s="516"/>
      <c r="PSW51" s="516"/>
      <c r="PSX51" s="516"/>
      <c r="PSY51" s="516"/>
      <c r="PSZ51" s="516"/>
      <c r="PTA51" s="516"/>
      <c r="PTB51" s="516"/>
      <c r="PTC51" s="516"/>
      <c r="PTD51" s="516"/>
      <c r="PTE51" s="516"/>
      <c r="PTF51" s="516"/>
      <c r="PTG51" s="516"/>
      <c r="PTH51" s="516"/>
      <c r="PTI51" s="516"/>
      <c r="PTJ51" s="516"/>
      <c r="PTK51" s="516"/>
      <c r="PTL51" s="516"/>
      <c r="PTM51" s="516"/>
      <c r="PTN51" s="516"/>
      <c r="PTO51" s="516"/>
      <c r="PTP51" s="516"/>
      <c r="PTQ51" s="516"/>
      <c r="PTR51" s="516"/>
      <c r="PTS51" s="516"/>
      <c r="PTT51" s="516"/>
      <c r="PTU51" s="516"/>
      <c r="PTV51" s="516"/>
      <c r="PTW51" s="516"/>
      <c r="PTX51" s="516"/>
      <c r="PTY51" s="516"/>
      <c r="PTZ51" s="516"/>
      <c r="PUA51" s="516"/>
      <c r="PUB51" s="516"/>
      <c r="PUC51" s="516"/>
      <c r="PUD51" s="516"/>
      <c r="PUE51" s="516"/>
      <c r="PUF51" s="516"/>
      <c r="PUG51" s="516"/>
      <c r="PUH51" s="516"/>
      <c r="PUI51" s="516"/>
      <c r="PUJ51" s="516"/>
      <c r="PUK51" s="516"/>
      <c r="PUL51" s="516"/>
      <c r="PUM51" s="516"/>
      <c r="PUN51" s="516"/>
      <c r="PUO51" s="516"/>
      <c r="PUP51" s="516"/>
      <c r="PUQ51" s="516"/>
      <c r="PUR51" s="516"/>
      <c r="PUS51" s="516"/>
      <c r="PUT51" s="516"/>
      <c r="PUU51" s="516"/>
      <c r="PUV51" s="516"/>
      <c r="PUW51" s="516"/>
      <c r="PUX51" s="516"/>
      <c r="PUY51" s="516"/>
      <c r="PUZ51" s="516"/>
      <c r="PVA51" s="516"/>
      <c r="PVB51" s="516"/>
      <c r="PVC51" s="516"/>
      <c r="PVD51" s="516"/>
      <c r="PVE51" s="516"/>
      <c r="PVF51" s="516"/>
      <c r="PVG51" s="516"/>
      <c r="PVH51" s="516"/>
      <c r="PVI51" s="516"/>
      <c r="PVJ51" s="516"/>
      <c r="PVK51" s="516"/>
      <c r="PVL51" s="516"/>
      <c r="PVM51" s="516"/>
      <c r="PVN51" s="516"/>
      <c r="PVO51" s="516"/>
      <c r="PVP51" s="516"/>
      <c r="PVQ51" s="516"/>
      <c r="PVR51" s="516"/>
      <c r="PVS51" s="516"/>
      <c r="PVT51" s="516"/>
      <c r="PVU51" s="516"/>
      <c r="PVV51" s="516"/>
      <c r="PVW51" s="516"/>
      <c r="PVX51" s="516"/>
      <c r="PVY51" s="516"/>
      <c r="PVZ51" s="516"/>
      <c r="PWA51" s="516"/>
      <c r="PWB51" s="516"/>
      <c r="PWC51" s="516"/>
      <c r="PWD51" s="516"/>
      <c r="PWE51" s="516"/>
      <c r="PWF51" s="516"/>
      <c r="PWG51" s="516"/>
      <c r="PWH51" s="516"/>
      <c r="PWI51" s="516"/>
      <c r="PWJ51" s="516"/>
      <c r="PWK51" s="516"/>
      <c r="PWL51" s="516"/>
      <c r="PWM51" s="516"/>
      <c r="PWN51" s="516"/>
      <c r="PWO51" s="516"/>
      <c r="PWP51" s="516"/>
      <c r="PWQ51" s="516"/>
      <c r="PWR51" s="516"/>
      <c r="PWS51" s="516"/>
      <c r="PWT51" s="516"/>
      <c r="PWU51" s="516"/>
      <c r="PWV51" s="516"/>
      <c r="PWW51" s="516"/>
      <c r="PWX51" s="516"/>
      <c r="PWY51" s="516"/>
      <c r="PWZ51" s="516"/>
      <c r="PXA51" s="516"/>
      <c r="PXB51" s="516"/>
      <c r="PXC51" s="516"/>
      <c r="PXD51" s="516"/>
      <c r="PXE51" s="516"/>
      <c r="PXF51" s="516"/>
      <c r="PXG51" s="516"/>
      <c r="PXH51" s="516"/>
      <c r="PXI51" s="516"/>
      <c r="PXJ51" s="516"/>
      <c r="PXK51" s="516"/>
      <c r="PXL51" s="516"/>
      <c r="PXM51" s="516"/>
      <c r="PXN51" s="516"/>
      <c r="PXO51" s="516"/>
      <c r="PXP51" s="516"/>
      <c r="PXQ51" s="516"/>
      <c r="PXR51" s="516"/>
      <c r="PXS51" s="516"/>
      <c r="PXT51" s="516"/>
      <c r="PXU51" s="516"/>
      <c r="PXV51" s="516"/>
      <c r="PXW51" s="516"/>
      <c r="PXX51" s="516"/>
      <c r="PXY51" s="516"/>
      <c r="PXZ51" s="516"/>
      <c r="PYA51" s="516"/>
      <c r="PYB51" s="516"/>
      <c r="PYC51" s="516"/>
      <c r="PYD51" s="516"/>
      <c r="PYE51" s="516"/>
      <c r="PYF51" s="516"/>
      <c r="PYG51" s="516"/>
      <c r="PYH51" s="516"/>
      <c r="PYI51" s="516"/>
      <c r="PYJ51" s="516"/>
      <c r="PYK51" s="516"/>
      <c r="PYL51" s="516"/>
      <c r="PYM51" s="516"/>
      <c r="PYN51" s="516"/>
      <c r="PYO51" s="516"/>
      <c r="PYP51" s="516"/>
      <c r="PYQ51" s="516"/>
      <c r="PYR51" s="516"/>
      <c r="PYS51" s="516"/>
      <c r="PYT51" s="516"/>
      <c r="PYU51" s="516"/>
      <c r="PYV51" s="516"/>
      <c r="PYW51" s="516"/>
      <c r="PYX51" s="516"/>
      <c r="PYY51" s="516"/>
      <c r="PYZ51" s="516"/>
      <c r="PZA51" s="516"/>
      <c r="PZB51" s="516"/>
      <c r="PZC51" s="516"/>
      <c r="PZD51" s="516"/>
      <c r="PZE51" s="516"/>
      <c r="PZF51" s="516"/>
      <c r="PZG51" s="516"/>
      <c r="PZH51" s="516"/>
      <c r="PZI51" s="516"/>
      <c r="PZJ51" s="516"/>
      <c r="PZK51" s="516"/>
      <c r="PZL51" s="516"/>
      <c r="PZM51" s="516"/>
      <c r="PZN51" s="516"/>
      <c r="PZO51" s="516"/>
      <c r="PZP51" s="516"/>
      <c r="PZQ51" s="516"/>
      <c r="PZR51" s="516"/>
      <c r="PZS51" s="516"/>
      <c r="PZT51" s="516"/>
      <c r="PZU51" s="516"/>
      <c r="PZV51" s="516"/>
      <c r="PZW51" s="516"/>
      <c r="PZX51" s="516"/>
      <c r="PZY51" s="516"/>
      <c r="PZZ51" s="516"/>
      <c r="QAA51" s="516"/>
      <c r="QAB51" s="516"/>
      <c r="QAC51" s="516"/>
      <c r="QAD51" s="516"/>
      <c r="QAE51" s="516"/>
      <c r="QAF51" s="516"/>
      <c r="QAG51" s="516"/>
      <c r="QAH51" s="516"/>
      <c r="QAI51" s="516"/>
      <c r="QAJ51" s="516"/>
      <c r="QAK51" s="516"/>
      <c r="QAL51" s="516"/>
      <c r="QAM51" s="516"/>
      <c r="QAN51" s="516"/>
      <c r="QAO51" s="516"/>
      <c r="QAP51" s="516"/>
      <c r="QAQ51" s="516"/>
      <c r="QAR51" s="516"/>
      <c r="QAS51" s="516"/>
      <c r="QAT51" s="516"/>
      <c r="QAU51" s="516"/>
      <c r="QAV51" s="516"/>
      <c r="QAW51" s="516"/>
      <c r="QAX51" s="516"/>
      <c r="QAY51" s="516"/>
      <c r="QAZ51" s="516"/>
      <c r="QBA51" s="516"/>
      <c r="QBB51" s="516"/>
      <c r="QBC51" s="516"/>
      <c r="QBD51" s="516"/>
      <c r="QBE51" s="516"/>
      <c r="QBF51" s="516"/>
      <c r="QBG51" s="516"/>
      <c r="QBH51" s="516"/>
      <c r="QBI51" s="516"/>
      <c r="QBJ51" s="516"/>
      <c r="QBK51" s="516"/>
      <c r="QBL51" s="516"/>
      <c r="QBM51" s="516"/>
      <c r="QBN51" s="516"/>
      <c r="QBO51" s="516"/>
      <c r="QBP51" s="516"/>
      <c r="QBQ51" s="516"/>
      <c r="QBR51" s="516"/>
      <c r="QBS51" s="516"/>
      <c r="QBT51" s="516"/>
      <c r="QBU51" s="516"/>
      <c r="QBV51" s="516"/>
      <c r="QBW51" s="516"/>
      <c r="QBX51" s="516"/>
      <c r="QBY51" s="516"/>
      <c r="QBZ51" s="516"/>
      <c r="QCA51" s="516"/>
      <c r="QCB51" s="516"/>
      <c r="QCC51" s="516"/>
      <c r="QCD51" s="516"/>
      <c r="QCE51" s="516"/>
      <c r="QCF51" s="516"/>
      <c r="QCG51" s="516"/>
      <c r="QCH51" s="516"/>
      <c r="QCI51" s="516"/>
      <c r="QCJ51" s="516"/>
      <c r="QCK51" s="516"/>
      <c r="QCL51" s="516"/>
      <c r="QCM51" s="516"/>
      <c r="QCN51" s="516"/>
      <c r="QCO51" s="516"/>
      <c r="QCP51" s="516"/>
      <c r="QCQ51" s="516"/>
      <c r="QCR51" s="516"/>
      <c r="QCS51" s="516"/>
      <c r="QCT51" s="516"/>
      <c r="QCU51" s="516"/>
      <c r="QCV51" s="516"/>
      <c r="QCW51" s="516"/>
      <c r="QCX51" s="516"/>
      <c r="QCY51" s="516"/>
      <c r="QCZ51" s="516"/>
      <c r="QDA51" s="516"/>
      <c r="QDB51" s="516"/>
      <c r="QDC51" s="516"/>
      <c r="QDD51" s="516"/>
      <c r="QDE51" s="516"/>
      <c r="QDF51" s="516"/>
      <c r="QDG51" s="516"/>
      <c r="QDH51" s="516"/>
      <c r="QDI51" s="516"/>
      <c r="QDJ51" s="516"/>
      <c r="QDK51" s="516"/>
      <c r="QDL51" s="516"/>
      <c r="QDM51" s="516"/>
      <c r="QDN51" s="516"/>
      <c r="QDO51" s="516"/>
      <c r="QDP51" s="516"/>
      <c r="QDQ51" s="516"/>
      <c r="QDR51" s="516"/>
      <c r="QDS51" s="516"/>
      <c r="QDT51" s="516"/>
      <c r="QDU51" s="516"/>
      <c r="QDV51" s="516"/>
      <c r="QDW51" s="516"/>
      <c r="QDX51" s="516"/>
      <c r="QDY51" s="516"/>
      <c r="QDZ51" s="516"/>
      <c r="QEA51" s="516"/>
      <c r="QEB51" s="516"/>
      <c r="QEC51" s="516"/>
      <c r="QED51" s="516"/>
      <c r="QEE51" s="516"/>
      <c r="QEF51" s="516"/>
      <c r="QEG51" s="516"/>
      <c r="QEH51" s="516"/>
      <c r="QEI51" s="516"/>
      <c r="QEJ51" s="516"/>
      <c r="QEK51" s="516"/>
      <c r="QEL51" s="516"/>
      <c r="QEM51" s="516"/>
      <c r="QEN51" s="516"/>
      <c r="QEO51" s="516"/>
      <c r="QEP51" s="516"/>
      <c r="QEQ51" s="516"/>
      <c r="QER51" s="516"/>
      <c r="QES51" s="516"/>
      <c r="QET51" s="516"/>
      <c r="QEU51" s="516"/>
      <c r="QEV51" s="516"/>
      <c r="QEW51" s="516"/>
      <c r="QEX51" s="516"/>
      <c r="QEY51" s="516"/>
      <c r="QEZ51" s="516"/>
      <c r="QFA51" s="516"/>
      <c r="QFB51" s="516"/>
      <c r="QFC51" s="516"/>
      <c r="QFD51" s="516"/>
      <c r="QFE51" s="516"/>
      <c r="QFF51" s="516"/>
      <c r="QFG51" s="516"/>
      <c r="QFH51" s="516"/>
      <c r="QFI51" s="516"/>
      <c r="QFJ51" s="516"/>
      <c r="QFK51" s="516"/>
      <c r="QFL51" s="516"/>
      <c r="QFM51" s="516"/>
      <c r="QFN51" s="516"/>
      <c r="QFO51" s="516"/>
      <c r="QFP51" s="516"/>
      <c r="QFQ51" s="516"/>
      <c r="QFR51" s="516"/>
      <c r="QFS51" s="516"/>
      <c r="QFT51" s="516"/>
      <c r="QFU51" s="516"/>
      <c r="QFV51" s="516"/>
      <c r="QFW51" s="516"/>
      <c r="QFX51" s="516"/>
      <c r="QFY51" s="516"/>
      <c r="QFZ51" s="516"/>
      <c r="QGA51" s="516"/>
      <c r="QGB51" s="516"/>
      <c r="QGC51" s="516"/>
      <c r="QGD51" s="516"/>
      <c r="QGE51" s="516"/>
      <c r="QGF51" s="516"/>
      <c r="QGG51" s="516"/>
      <c r="QGH51" s="516"/>
      <c r="QGI51" s="516"/>
      <c r="QGJ51" s="516"/>
      <c r="QGK51" s="516"/>
      <c r="QGL51" s="516"/>
      <c r="QGM51" s="516"/>
      <c r="QGN51" s="516"/>
      <c r="QGO51" s="516"/>
      <c r="QGP51" s="516"/>
      <c r="QGQ51" s="516"/>
      <c r="QGR51" s="516"/>
      <c r="QGS51" s="516"/>
      <c r="QGT51" s="516"/>
      <c r="QGU51" s="516"/>
      <c r="QGV51" s="516"/>
      <c r="QGW51" s="516"/>
      <c r="QGX51" s="516"/>
      <c r="QGY51" s="516"/>
      <c r="QGZ51" s="516"/>
      <c r="QHA51" s="516"/>
      <c r="QHB51" s="516"/>
      <c r="QHC51" s="516"/>
      <c r="QHD51" s="516"/>
      <c r="QHE51" s="516"/>
      <c r="QHF51" s="516"/>
      <c r="QHG51" s="516"/>
      <c r="QHH51" s="516"/>
      <c r="QHI51" s="516"/>
      <c r="QHJ51" s="516"/>
      <c r="QHK51" s="516"/>
      <c r="QHL51" s="516"/>
      <c r="QHM51" s="516"/>
      <c r="QHN51" s="516"/>
      <c r="QHO51" s="516"/>
      <c r="QHP51" s="516"/>
      <c r="QHQ51" s="516"/>
      <c r="QHR51" s="516"/>
      <c r="QHS51" s="516"/>
      <c r="QHT51" s="516"/>
      <c r="QHU51" s="516"/>
      <c r="QHV51" s="516"/>
      <c r="QHW51" s="516"/>
      <c r="QHX51" s="516"/>
      <c r="QHY51" s="516"/>
      <c r="QHZ51" s="516"/>
      <c r="QIA51" s="516"/>
      <c r="QIB51" s="516"/>
      <c r="QIC51" s="516"/>
      <c r="QID51" s="516"/>
      <c r="QIE51" s="516"/>
      <c r="QIF51" s="516"/>
      <c r="QIG51" s="516"/>
      <c r="QIH51" s="516"/>
      <c r="QII51" s="516"/>
      <c r="QIJ51" s="516"/>
      <c r="QIK51" s="516"/>
      <c r="QIL51" s="516"/>
      <c r="QIM51" s="516"/>
      <c r="QIN51" s="516"/>
      <c r="QIO51" s="516"/>
      <c r="QIP51" s="516"/>
      <c r="QIQ51" s="516"/>
      <c r="QIR51" s="516"/>
      <c r="QIS51" s="516"/>
      <c r="QIT51" s="516"/>
      <c r="QIU51" s="516"/>
      <c r="QIV51" s="516"/>
      <c r="QIW51" s="516"/>
      <c r="QIX51" s="516"/>
      <c r="QIY51" s="516"/>
      <c r="QIZ51" s="516"/>
      <c r="QJA51" s="516"/>
      <c r="QJB51" s="516"/>
      <c r="QJC51" s="516"/>
      <c r="QJD51" s="516"/>
      <c r="QJE51" s="516"/>
      <c r="QJF51" s="516"/>
      <c r="QJG51" s="516"/>
      <c r="QJH51" s="516"/>
      <c r="QJI51" s="516"/>
      <c r="QJJ51" s="516"/>
      <c r="QJK51" s="516"/>
      <c r="QJL51" s="516"/>
      <c r="QJM51" s="516"/>
      <c r="QJN51" s="516"/>
      <c r="QJO51" s="516"/>
      <c r="QJP51" s="516"/>
      <c r="QJQ51" s="516"/>
      <c r="QJR51" s="516"/>
      <c r="QJS51" s="516"/>
      <c r="QJT51" s="516"/>
      <c r="QJU51" s="516"/>
      <c r="QJV51" s="516"/>
      <c r="QJW51" s="516"/>
      <c r="QJX51" s="516"/>
      <c r="QJY51" s="516"/>
      <c r="QJZ51" s="516"/>
      <c r="QKA51" s="516"/>
      <c r="QKB51" s="516"/>
      <c r="QKC51" s="516"/>
      <c r="QKD51" s="516"/>
      <c r="QKE51" s="516"/>
      <c r="QKF51" s="516"/>
      <c r="QKG51" s="516"/>
      <c r="QKH51" s="516"/>
      <c r="QKI51" s="516"/>
      <c r="QKJ51" s="516"/>
      <c r="QKK51" s="516"/>
      <c r="QKL51" s="516"/>
      <c r="QKM51" s="516"/>
      <c r="QKN51" s="516"/>
      <c r="QKO51" s="516"/>
      <c r="QKP51" s="516"/>
      <c r="QKQ51" s="516"/>
      <c r="QKR51" s="516"/>
      <c r="QKS51" s="516"/>
      <c r="QKT51" s="516"/>
      <c r="QKU51" s="516"/>
      <c r="QKV51" s="516"/>
      <c r="QKW51" s="516"/>
      <c r="QKX51" s="516"/>
      <c r="QKY51" s="516"/>
      <c r="QKZ51" s="516"/>
      <c r="QLA51" s="516"/>
      <c r="QLB51" s="516"/>
      <c r="QLC51" s="516"/>
      <c r="QLD51" s="516"/>
      <c r="QLE51" s="516"/>
      <c r="QLF51" s="516"/>
      <c r="QLG51" s="516"/>
      <c r="QLH51" s="516"/>
      <c r="QLI51" s="516"/>
      <c r="QLJ51" s="516"/>
      <c r="QLK51" s="516"/>
      <c r="QLL51" s="516"/>
      <c r="QLM51" s="516"/>
      <c r="QLN51" s="516"/>
      <c r="QLO51" s="516"/>
      <c r="QLP51" s="516"/>
      <c r="QLQ51" s="516"/>
      <c r="QLR51" s="516"/>
      <c r="QLS51" s="516"/>
      <c r="QLT51" s="516"/>
      <c r="QLU51" s="516"/>
      <c r="QLV51" s="516"/>
      <c r="QLW51" s="516"/>
      <c r="QLX51" s="516"/>
      <c r="QLY51" s="516"/>
      <c r="QLZ51" s="516"/>
      <c r="QMA51" s="516"/>
      <c r="QMB51" s="516"/>
      <c r="QMC51" s="516"/>
      <c r="QMD51" s="516"/>
      <c r="QME51" s="516"/>
      <c r="QMF51" s="516"/>
      <c r="QMG51" s="516"/>
      <c r="QMH51" s="516"/>
      <c r="QMI51" s="516"/>
      <c r="QMJ51" s="516"/>
      <c r="QMK51" s="516"/>
      <c r="QML51" s="516"/>
      <c r="QMM51" s="516"/>
      <c r="QMN51" s="516"/>
      <c r="QMO51" s="516"/>
      <c r="QMP51" s="516"/>
      <c r="QMQ51" s="516"/>
      <c r="QMR51" s="516"/>
      <c r="QMS51" s="516"/>
      <c r="QMT51" s="516"/>
      <c r="QMU51" s="516"/>
      <c r="QMV51" s="516"/>
      <c r="QMW51" s="516"/>
      <c r="QMX51" s="516"/>
      <c r="QMY51" s="516"/>
      <c r="QMZ51" s="516"/>
      <c r="QNA51" s="516"/>
      <c r="QNB51" s="516"/>
      <c r="QNC51" s="516"/>
      <c r="QND51" s="516"/>
      <c r="QNE51" s="516"/>
      <c r="QNF51" s="516"/>
      <c r="QNG51" s="516"/>
      <c r="QNH51" s="516"/>
      <c r="QNI51" s="516"/>
      <c r="QNJ51" s="516"/>
      <c r="QNK51" s="516"/>
      <c r="QNL51" s="516"/>
      <c r="QNM51" s="516"/>
      <c r="QNN51" s="516"/>
      <c r="QNO51" s="516"/>
      <c r="QNP51" s="516"/>
      <c r="QNQ51" s="516"/>
      <c r="QNR51" s="516"/>
      <c r="QNS51" s="516"/>
      <c r="QNT51" s="516"/>
      <c r="QNU51" s="516"/>
      <c r="QNV51" s="516"/>
      <c r="QNW51" s="516"/>
      <c r="QNX51" s="516"/>
      <c r="QNY51" s="516"/>
      <c r="QNZ51" s="516"/>
      <c r="QOA51" s="516"/>
      <c r="QOB51" s="516"/>
      <c r="QOC51" s="516"/>
      <c r="QOD51" s="516"/>
      <c r="QOE51" s="516"/>
      <c r="QOF51" s="516"/>
      <c r="QOG51" s="516"/>
      <c r="QOH51" s="516"/>
      <c r="QOI51" s="516"/>
      <c r="QOJ51" s="516"/>
      <c r="QOK51" s="516"/>
      <c r="QOL51" s="516"/>
      <c r="QOM51" s="516"/>
      <c r="QON51" s="516"/>
      <c r="QOO51" s="516"/>
      <c r="QOP51" s="516"/>
      <c r="QOQ51" s="516"/>
      <c r="QOR51" s="516"/>
      <c r="QOS51" s="516"/>
      <c r="QOT51" s="516"/>
      <c r="QOU51" s="516"/>
      <c r="QOV51" s="516"/>
      <c r="QOW51" s="516"/>
      <c r="QOX51" s="516"/>
      <c r="QOY51" s="516"/>
      <c r="QOZ51" s="516"/>
      <c r="QPA51" s="516"/>
      <c r="QPB51" s="516"/>
      <c r="QPC51" s="516"/>
      <c r="QPD51" s="516"/>
      <c r="QPE51" s="516"/>
      <c r="QPF51" s="516"/>
      <c r="QPG51" s="516"/>
      <c r="QPH51" s="516"/>
      <c r="QPI51" s="516"/>
      <c r="QPJ51" s="516"/>
      <c r="QPK51" s="516"/>
      <c r="QPL51" s="516"/>
      <c r="QPM51" s="516"/>
      <c r="QPN51" s="516"/>
      <c r="QPO51" s="516"/>
      <c r="QPP51" s="516"/>
      <c r="QPQ51" s="516"/>
      <c r="QPR51" s="516"/>
      <c r="QPS51" s="516"/>
      <c r="QPT51" s="516"/>
      <c r="QPU51" s="516"/>
      <c r="QPV51" s="516"/>
      <c r="QPW51" s="516"/>
      <c r="QPX51" s="516"/>
      <c r="QPY51" s="516"/>
      <c r="QPZ51" s="516"/>
      <c r="QQA51" s="516"/>
      <c r="QQB51" s="516"/>
      <c r="QQC51" s="516"/>
      <c r="QQD51" s="516"/>
      <c r="QQE51" s="516"/>
      <c r="QQF51" s="516"/>
      <c r="QQG51" s="516"/>
      <c r="QQH51" s="516"/>
      <c r="QQI51" s="516"/>
      <c r="QQJ51" s="516"/>
      <c r="QQK51" s="516"/>
      <c r="QQL51" s="516"/>
      <c r="QQM51" s="516"/>
      <c r="QQN51" s="516"/>
      <c r="QQO51" s="516"/>
      <c r="QQP51" s="516"/>
      <c r="QQQ51" s="516"/>
      <c r="QQR51" s="516"/>
      <c r="QQS51" s="516"/>
      <c r="QQT51" s="516"/>
      <c r="QQU51" s="516"/>
      <c r="QQV51" s="516"/>
      <c r="QQW51" s="516"/>
      <c r="QQX51" s="516"/>
      <c r="QQY51" s="516"/>
      <c r="QQZ51" s="516"/>
      <c r="QRA51" s="516"/>
      <c r="QRB51" s="516"/>
      <c r="QRC51" s="516"/>
      <c r="QRD51" s="516"/>
      <c r="QRE51" s="516"/>
      <c r="QRF51" s="516"/>
      <c r="QRG51" s="516"/>
      <c r="QRH51" s="516"/>
      <c r="QRI51" s="516"/>
      <c r="QRJ51" s="516"/>
      <c r="QRK51" s="516"/>
      <c r="QRL51" s="516"/>
      <c r="QRM51" s="516"/>
      <c r="QRN51" s="516"/>
      <c r="QRO51" s="516"/>
      <c r="QRP51" s="516"/>
      <c r="QRQ51" s="516"/>
      <c r="QRR51" s="516"/>
      <c r="QRS51" s="516"/>
      <c r="QRT51" s="516"/>
      <c r="QRU51" s="516"/>
      <c r="QRV51" s="516"/>
      <c r="QRW51" s="516"/>
      <c r="QRX51" s="516"/>
      <c r="QRY51" s="516"/>
      <c r="QRZ51" s="516"/>
      <c r="QSA51" s="516"/>
      <c r="QSB51" s="516"/>
      <c r="QSC51" s="516"/>
      <c r="QSD51" s="516"/>
      <c r="QSE51" s="516"/>
      <c r="QSF51" s="516"/>
      <c r="QSG51" s="516"/>
      <c r="QSH51" s="516"/>
      <c r="QSI51" s="516"/>
      <c r="QSJ51" s="516"/>
      <c r="QSK51" s="516"/>
      <c r="QSL51" s="516"/>
      <c r="QSM51" s="516"/>
      <c r="QSN51" s="516"/>
      <c r="QSO51" s="516"/>
      <c r="QSP51" s="516"/>
      <c r="QSQ51" s="516"/>
      <c r="QSR51" s="516"/>
      <c r="QSS51" s="516"/>
      <c r="QST51" s="516"/>
      <c r="QSU51" s="516"/>
      <c r="QSV51" s="516"/>
      <c r="QSW51" s="516"/>
      <c r="QSX51" s="516"/>
      <c r="QSY51" s="516"/>
      <c r="QSZ51" s="516"/>
      <c r="QTA51" s="516"/>
      <c r="QTB51" s="516"/>
      <c r="QTC51" s="516"/>
      <c r="QTD51" s="516"/>
      <c r="QTE51" s="516"/>
      <c r="QTF51" s="516"/>
      <c r="QTG51" s="516"/>
      <c r="QTH51" s="516"/>
      <c r="QTI51" s="516"/>
      <c r="QTJ51" s="516"/>
      <c r="QTK51" s="516"/>
      <c r="QTL51" s="516"/>
      <c r="QTM51" s="516"/>
      <c r="QTN51" s="516"/>
      <c r="QTO51" s="516"/>
      <c r="QTP51" s="516"/>
      <c r="QTQ51" s="516"/>
      <c r="QTR51" s="516"/>
      <c r="QTS51" s="516"/>
      <c r="QTT51" s="516"/>
      <c r="QTU51" s="516"/>
      <c r="QTV51" s="516"/>
      <c r="QTW51" s="516"/>
      <c r="QTX51" s="516"/>
      <c r="QTY51" s="516"/>
      <c r="QTZ51" s="516"/>
      <c r="QUA51" s="516"/>
      <c r="QUB51" s="516"/>
      <c r="QUC51" s="516"/>
      <c r="QUD51" s="516"/>
      <c r="QUE51" s="516"/>
      <c r="QUF51" s="516"/>
      <c r="QUG51" s="516"/>
      <c r="QUH51" s="516"/>
      <c r="QUI51" s="516"/>
      <c r="QUJ51" s="516"/>
      <c r="QUK51" s="516"/>
      <c r="QUL51" s="516"/>
      <c r="QUM51" s="516"/>
      <c r="QUN51" s="516"/>
      <c r="QUO51" s="516"/>
      <c r="QUP51" s="516"/>
      <c r="QUQ51" s="516"/>
      <c r="QUR51" s="516"/>
      <c r="QUS51" s="516"/>
      <c r="QUT51" s="516"/>
      <c r="QUU51" s="516"/>
      <c r="QUV51" s="516"/>
      <c r="QUW51" s="516"/>
      <c r="QUX51" s="516"/>
      <c r="QUY51" s="516"/>
      <c r="QUZ51" s="516"/>
      <c r="QVA51" s="516"/>
      <c r="QVB51" s="516"/>
      <c r="QVC51" s="516"/>
      <c r="QVD51" s="516"/>
      <c r="QVE51" s="516"/>
      <c r="QVF51" s="516"/>
      <c r="QVG51" s="516"/>
      <c r="QVH51" s="516"/>
      <c r="QVI51" s="516"/>
      <c r="QVJ51" s="516"/>
      <c r="QVK51" s="516"/>
      <c r="QVL51" s="516"/>
      <c r="QVM51" s="516"/>
      <c r="QVN51" s="516"/>
      <c r="QVO51" s="516"/>
      <c r="QVP51" s="516"/>
      <c r="QVQ51" s="516"/>
      <c r="QVR51" s="516"/>
      <c r="QVS51" s="516"/>
      <c r="QVT51" s="516"/>
      <c r="QVU51" s="516"/>
      <c r="QVV51" s="516"/>
      <c r="QVW51" s="516"/>
      <c r="QVX51" s="516"/>
      <c r="QVY51" s="516"/>
      <c r="QVZ51" s="516"/>
      <c r="QWA51" s="516"/>
      <c r="QWB51" s="516"/>
      <c r="QWC51" s="516"/>
      <c r="QWD51" s="516"/>
      <c r="QWE51" s="516"/>
      <c r="QWF51" s="516"/>
      <c r="QWG51" s="516"/>
      <c r="QWH51" s="516"/>
      <c r="QWI51" s="516"/>
      <c r="QWJ51" s="516"/>
      <c r="QWK51" s="516"/>
      <c r="QWL51" s="516"/>
      <c r="QWM51" s="516"/>
      <c r="QWN51" s="516"/>
      <c r="QWO51" s="516"/>
      <c r="QWP51" s="516"/>
      <c r="QWQ51" s="516"/>
      <c r="QWR51" s="516"/>
      <c r="QWS51" s="516"/>
      <c r="QWT51" s="516"/>
      <c r="QWU51" s="516"/>
      <c r="QWV51" s="516"/>
      <c r="QWW51" s="516"/>
      <c r="QWX51" s="516"/>
      <c r="QWY51" s="516"/>
      <c r="QWZ51" s="516"/>
      <c r="QXA51" s="516"/>
      <c r="QXB51" s="516"/>
      <c r="QXC51" s="516"/>
      <c r="QXD51" s="516"/>
      <c r="QXE51" s="516"/>
      <c r="QXF51" s="516"/>
      <c r="QXG51" s="516"/>
      <c r="QXH51" s="516"/>
      <c r="QXI51" s="516"/>
      <c r="QXJ51" s="516"/>
      <c r="QXK51" s="516"/>
      <c r="QXL51" s="516"/>
      <c r="QXM51" s="516"/>
      <c r="QXN51" s="516"/>
      <c r="QXO51" s="516"/>
      <c r="QXP51" s="516"/>
      <c r="QXQ51" s="516"/>
      <c r="QXR51" s="516"/>
      <c r="QXS51" s="516"/>
      <c r="QXT51" s="516"/>
      <c r="QXU51" s="516"/>
      <c r="QXV51" s="516"/>
      <c r="QXW51" s="516"/>
      <c r="QXX51" s="516"/>
      <c r="QXY51" s="516"/>
      <c r="QXZ51" s="516"/>
      <c r="QYA51" s="516"/>
      <c r="QYB51" s="516"/>
      <c r="QYC51" s="516"/>
      <c r="QYD51" s="516"/>
      <c r="QYE51" s="516"/>
      <c r="QYF51" s="516"/>
      <c r="QYG51" s="516"/>
      <c r="QYH51" s="516"/>
      <c r="QYI51" s="516"/>
      <c r="QYJ51" s="516"/>
      <c r="QYK51" s="516"/>
      <c r="QYL51" s="516"/>
      <c r="QYM51" s="516"/>
      <c r="QYN51" s="516"/>
      <c r="QYO51" s="516"/>
      <c r="QYP51" s="516"/>
      <c r="QYQ51" s="516"/>
      <c r="QYR51" s="516"/>
      <c r="QYS51" s="516"/>
      <c r="QYT51" s="516"/>
      <c r="QYU51" s="516"/>
      <c r="QYV51" s="516"/>
      <c r="QYW51" s="516"/>
      <c r="QYX51" s="516"/>
      <c r="QYY51" s="516"/>
      <c r="QYZ51" s="516"/>
      <c r="QZA51" s="516"/>
      <c r="QZB51" s="516"/>
      <c r="QZC51" s="516"/>
      <c r="QZD51" s="516"/>
      <c r="QZE51" s="516"/>
      <c r="QZF51" s="516"/>
      <c r="QZG51" s="516"/>
      <c r="QZH51" s="516"/>
      <c r="QZI51" s="516"/>
      <c r="QZJ51" s="516"/>
      <c r="QZK51" s="516"/>
      <c r="QZL51" s="516"/>
      <c r="QZM51" s="516"/>
      <c r="QZN51" s="516"/>
      <c r="QZO51" s="516"/>
      <c r="QZP51" s="516"/>
      <c r="QZQ51" s="516"/>
      <c r="QZR51" s="516"/>
      <c r="QZS51" s="516"/>
      <c r="QZT51" s="516"/>
      <c r="QZU51" s="516"/>
      <c r="QZV51" s="516"/>
      <c r="QZW51" s="516"/>
      <c r="QZX51" s="516"/>
      <c r="QZY51" s="516"/>
      <c r="QZZ51" s="516"/>
      <c r="RAA51" s="516"/>
      <c r="RAB51" s="516"/>
      <c r="RAC51" s="516"/>
      <c r="RAD51" s="516"/>
      <c r="RAE51" s="516"/>
      <c r="RAF51" s="516"/>
      <c r="RAG51" s="516"/>
      <c r="RAH51" s="516"/>
      <c r="RAI51" s="516"/>
      <c r="RAJ51" s="516"/>
      <c r="RAK51" s="516"/>
      <c r="RAL51" s="516"/>
      <c r="RAM51" s="516"/>
      <c r="RAN51" s="516"/>
      <c r="RAO51" s="516"/>
      <c r="RAP51" s="516"/>
      <c r="RAQ51" s="516"/>
      <c r="RAR51" s="516"/>
      <c r="RAS51" s="516"/>
      <c r="RAT51" s="516"/>
      <c r="RAU51" s="516"/>
      <c r="RAV51" s="516"/>
      <c r="RAW51" s="516"/>
      <c r="RAX51" s="516"/>
      <c r="RAY51" s="516"/>
      <c r="RAZ51" s="516"/>
      <c r="RBA51" s="516"/>
      <c r="RBB51" s="516"/>
      <c r="RBC51" s="516"/>
      <c r="RBD51" s="516"/>
      <c r="RBE51" s="516"/>
      <c r="RBF51" s="516"/>
      <c r="RBG51" s="516"/>
      <c r="RBH51" s="516"/>
      <c r="RBI51" s="516"/>
      <c r="RBJ51" s="516"/>
      <c r="RBK51" s="516"/>
      <c r="RBL51" s="516"/>
      <c r="RBM51" s="516"/>
      <c r="RBN51" s="516"/>
      <c r="RBO51" s="516"/>
      <c r="RBP51" s="516"/>
      <c r="RBQ51" s="516"/>
      <c r="RBR51" s="516"/>
      <c r="RBS51" s="516"/>
      <c r="RBT51" s="516"/>
      <c r="RBU51" s="516"/>
      <c r="RBV51" s="516"/>
      <c r="RBW51" s="516"/>
      <c r="RBX51" s="516"/>
      <c r="RBY51" s="516"/>
      <c r="RBZ51" s="516"/>
      <c r="RCA51" s="516"/>
      <c r="RCB51" s="516"/>
      <c r="RCC51" s="516"/>
      <c r="RCD51" s="516"/>
      <c r="RCE51" s="516"/>
      <c r="RCF51" s="516"/>
      <c r="RCG51" s="516"/>
      <c r="RCH51" s="516"/>
      <c r="RCI51" s="516"/>
      <c r="RCJ51" s="516"/>
      <c r="RCK51" s="516"/>
      <c r="RCL51" s="516"/>
      <c r="RCM51" s="516"/>
      <c r="RCN51" s="516"/>
      <c r="RCO51" s="516"/>
      <c r="RCP51" s="516"/>
      <c r="RCQ51" s="516"/>
      <c r="RCR51" s="516"/>
      <c r="RCS51" s="516"/>
      <c r="RCT51" s="516"/>
      <c r="RCU51" s="516"/>
      <c r="RCV51" s="516"/>
      <c r="RCW51" s="516"/>
      <c r="RCX51" s="516"/>
      <c r="RCY51" s="516"/>
      <c r="RCZ51" s="516"/>
      <c r="RDA51" s="516"/>
      <c r="RDB51" s="516"/>
      <c r="RDC51" s="516"/>
      <c r="RDD51" s="516"/>
      <c r="RDE51" s="516"/>
      <c r="RDF51" s="516"/>
      <c r="RDG51" s="516"/>
      <c r="RDH51" s="516"/>
      <c r="RDI51" s="516"/>
      <c r="RDJ51" s="516"/>
      <c r="RDK51" s="516"/>
      <c r="RDL51" s="516"/>
      <c r="RDM51" s="516"/>
      <c r="RDN51" s="516"/>
      <c r="RDO51" s="516"/>
      <c r="RDP51" s="516"/>
      <c r="RDQ51" s="516"/>
      <c r="RDR51" s="516"/>
      <c r="RDS51" s="516"/>
      <c r="RDT51" s="516"/>
      <c r="RDU51" s="516"/>
      <c r="RDV51" s="516"/>
      <c r="RDW51" s="516"/>
      <c r="RDX51" s="516"/>
      <c r="RDY51" s="516"/>
      <c r="RDZ51" s="516"/>
      <c r="REA51" s="516"/>
      <c r="REB51" s="516"/>
      <c r="REC51" s="516"/>
      <c r="RED51" s="516"/>
      <c r="REE51" s="516"/>
      <c r="REF51" s="516"/>
      <c r="REG51" s="516"/>
      <c r="REH51" s="516"/>
      <c r="REI51" s="516"/>
      <c r="REJ51" s="516"/>
      <c r="REK51" s="516"/>
      <c r="REL51" s="516"/>
      <c r="REM51" s="516"/>
      <c r="REN51" s="516"/>
      <c r="REO51" s="516"/>
      <c r="REP51" s="516"/>
      <c r="REQ51" s="516"/>
      <c r="RER51" s="516"/>
      <c r="RES51" s="516"/>
      <c r="RET51" s="516"/>
      <c r="REU51" s="516"/>
      <c r="REV51" s="516"/>
      <c r="REW51" s="516"/>
      <c r="REX51" s="516"/>
      <c r="REY51" s="516"/>
      <c r="REZ51" s="516"/>
      <c r="RFA51" s="516"/>
      <c r="RFB51" s="516"/>
      <c r="RFC51" s="516"/>
      <c r="RFD51" s="516"/>
      <c r="RFE51" s="516"/>
      <c r="RFF51" s="516"/>
      <c r="RFG51" s="516"/>
      <c r="RFH51" s="516"/>
      <c r="RFI51" s="516"/>
      <c r="RFJ51" s="516"/>
      <c r="RFK51" s="516"/>
      <c r="RFL51" s="516"/>
      <c r="RFM51" s="516"/>
      <c r="RFN51" s="516"/>
      <c r="RFO51" s="516"/>
      <c r="RFP51" s="516"/>
      <c r="RFQ51" s="516"/>
      <c r="RFR51" s="516"/>
      <c r="RFS51" s="516"/>
      <c r="RFT51" s="516"/>
      <c r="RFU51" s="516"/>
      <c r="RFV51" s="516"/>
      <c r="RFW51" s="516"/>
      <c r="RFX51" s="516"/>
      <c r="RFY51" s="516"/>
      <c r="RFZ51" s="516"/>
      <c r="RGA51" s="516"/>
      <c r="RGB51" s="516"/>
      <c r="RGC51" s="516"/>
      <c r="RGD51" s="516"/>
      <c r="RGE51" s="516"/>
      <c r="RGF51" s="516"/>
      <c r="RGG51" s="516"/>
      <c r="RGH51" s="516"/>
      <c r="RGI51" s="516"/>
      <c r="RGJ51" s="516"/>
      <c r="RGK51" s="516"/>
      <c r="RGL51" s="516"/>
      <c r="RGM51" s="516"/>
      <c r="RGN51" s="516"/>
      <c r="RGO51" s="516"/>
      <c r="RGP51" s="516"/>
      <c r="RGQ51" s="516"/>
      <c r="RGR51" s="516"/>
      <c r="RGS51" s="516"/>
      <c r="RGT51" s="516"/>
      <c r="RGU51" s="516"/>
      <c r="RGV51" s="516"/>
      <c r="RGW51" s="516"/>
      <c r="RGX51" s="516"/>
      <c r="RGY51" s="516"/>
      <c r="RGZ51" s="516"/>
      <c r="RHA51" s="516"/>
      <c r="RHB51" s="516"/>
      <c r="RHC51" s="516"/>
      <c r="RHD51" s="516"/>
      <c r="RHE51" s="516"/>
      <c r="RHF51" s="516"/>
      <c r="RHG51" s="516"/>
      <c r="RHH51" s="516"/>
      <c r="RHI51" s="516"/>
      <c r="RHJ51" s="516"/>
      <c r="RHK51" s="516"/>
      <c r="RHL51" s="516"/>
      <c r="RHM51" s="516"/>
      <c r="RHN51" s="516"/>
      <c r="RHO51" s="516"/>
      <c r="RHP51" s="516"/>
      <c r="RHQ51" s="516"/>
      <c r="RHR51" s="516"/>
      <c r="RHS51" s="516"/>
      <c r="RHT51" s="516"/>
      <c r="RHU51" s="516"/>
      <c r="RHV51" s="516"/>
      <c r="RHW51" s="516"/>
      <c r="RHX51" s="516"/>
      <c r="RHY51" s="516"/>
      <c r="RHZ51" s="516"/>
      <c r="RIA51" s="516"/>
      <c r="RIB51" s="516"/>
      <c r="RIC51" s="516"/>
      <c r="RID51" s="516"/>
      <c r="RIE51" s="516"/>
      <c r="RIF51" s="516"/>
      <c r="RIG51" s="516"/>
      <c r="RIH51" s="516"/>
      <c r="RII51" s="516"/>
      <c r="RIJ51" s="516"/>
      <c r="RIK51" s="516"/>
      <c r="RIL51" s="516"/>
      <c r="RIM51" s="516"/>
      <c r="RIN51" s="516"/>
      <c r="RIO51" s="516"/>
      <c r="RIP51" s="516"/>
      <c r="RIQ51" s="516"/>
      <c r="RIR51" s="516"/>
      <c r="RIS51" s="516"/>
      <c r="RIT51" s="516"/>
      <c r="RIU51" s="516"/>
      <c r="RIV51" s="516"/>
      <c r="RIW51" s="516"/>
      <c r="RIX51" s="516"/>
      <c r="RIY51" s="516"/>
      <c r="RIZ51" s="516"/>
      <c r="RJA51" s="516"/>
      <c r="RJB51" s="516"/>
      <c r="RJC51" s="516"/>
      <c r="RJD51" s="516"/>
      <c r="RJE51" s="516"/>
      <c r="RJF51" s="516"/>
      <c r="RJG51" s="516"/>
      <c r="RJH51" s="516"/>
      <c r="RJI51" s="516"/>
      <c r="RJJ51" s="516"/>
      <c r="RJK51" s="516"/>
      <c r="RJL51" s="516"/>
      <c r="RJM51" s="516"/>
      <c r="RJN51" s="516"/>
      <c r="RJO51" s="516"/>
      <c r="RJP51" s="516"/>
      <c r="RJQ51" s="516"/>
      <c r="RJR51" s="516"/>
      <c r="RJS51" s="516"/>
      <c r="RJT51" s="516"/>
      <c r="RJU51" s="516"/>
      <c r="RJV51" s="516"/>
      <c r="RJW51" s="516"/>
      <c r="RJX51" s="516"/>
      <c r="RJY51" s="516"/>
      <c r="RJZ51" s="516"/>
      <c r="RKA51" s="516"/>
      <c r="RKB51" s="516"/>
      <c r="RKC51" s="516"/>
      <c r="RKD51" s="516"/>
      <c r="RKE51" s="516"/>
      <c r="RKF51" s="516"/>
      <c r="RKG51" s="516"/>
      <c r="RKH51" s="516"/>
      <c r="RKI51" s="516"/>
      <c r="RKJ51" s="516"/>
      <c r="RKK51" s="516"/>
      <c r="RKL51" s="516"/>
      <c r="RKM51" s="516"/>
      <c r="RKN51" s="516"/>
      <c r="RKO51" s="516"/>
      <c r="RKP51" s="516"/>
      <c r="RKQ51" s="516"/>
      <c r="RKR51" s="516"/>
      <c r="RKS51" s="516"/>
      <c r="RKT51" s="516"/>
      <c r="RKU51" s="516"/>
      <c r="RKV51" s="516"/>
      <c r="RKW51" s="516"/>
      <c r="RKX51" s="516"/>
      <c r="RKY51" s="516"/>
      <c r="RKZ51" s="516"/>
      <c r="RLA51" s="516"/>
      <c r="RLB51" s="516"/>
      <c r="RLC51" s="516"/>
      <c r="RLD51" s="516"/>
      <c r="RLE51" s="516"/>
      <c r="RLF51" s="516"/>
      <c r="RLG51" s="516"/>
      <c r="RLH51" s="516"/>
      <c r="RLI51" s="516"/>
      <c r="RLJ51" s="516"/>
      <c r="RLK51" s="516"/>
      <c r="RLL51" s="516"/>
      <c r="RLM51" s="516"/>
      <c r="RLN51" s="516"/>
      <c r="RLO51" s="516"/>
      <c r="RLP51" s="516"/>
      <c r="RLQ51" s="516"/>
      <c r="RLR51" s="516"/>
      <c r="RLS51" s="516"/>
      <c r="RLT51" s="516"/>
      <c r="RLU51" s="516"/>
      <c r="RLV51" s="516"/>
      <c r="RLW51" s="516"/>
      <c r="RLX51" s="516"/>
      <c r="RLY51" s="516"/>
      <c r="RLZ51" s="516"/>
      <c r="RMA51" s="516"/>
      <c r="RMB51" s="516"/>
      <c r="RMC51" s="516"/>
      <c r="RMD51" s="516"/>
      <c r="RME51" s="516"/>
      <c r="RMF51" s="516"/>
      <c r="RMG51" s="516"/>
      <c r="RMH51" s="516"/>
      <c r="RMI51" s="516"/>
      <c r="RMJ51" s="516"/>
      <c r="RMK51" s="516"/>
      <c r="RML51" s="516"/>
      <c r="RMM51" s="516"/>
      <c r="RMN51" s="516"/>
      <c r="RMO51" s="516"/>
      <c r="RMP51" s="516"/>
      <c r="RMQ51" s="516"/>
      <c r="RMR51" s="516"/>
      <c r="RMS51" s="516"/>
      <c r="RMT51" s="516"/>
      <c r="RMU51" s="516"/>
      <c r="RMV51" s="516"/>
      <c r="RMW51" s="516"/>
      <c r="RMX51" s="516"/>
      <c r="RMY51" s="516"/>
      <c r="RMZ51" s="516"/>
      <c r="RNA51" s="516"/>
      <c r="RNB51" s="516"/>
      <c r="RNC51" s="516"/>
      <c r="RND51" s="516"/>
      <c r="RNE51" s="516"/>
      <c r="RNF51" s="516"/>
      <c r="RNG51" s="516"/>
      <c r="RNH51" s="516"/>
      <c r="RNI51" s="516"/>
      <c r="RNJ51" s="516"/>
      <c r="RNK51" s="516"/>
      <c r="RNL51" s="516"/>
      <c r="RNM51" s="516"/>
      <c r="RNN51" s="516"/>
      <c r="RNO51" s="516"/>
      <c r="RNP51" s="516"/>
      <c r="RNQ51" s="516"/>
      <c r="RNR51" s="516"/>
      <c r="RNS51" s="516"/>
      <c r="RNT51" s="516"/>
      <c r="RNU51" s="516"/>
      <c r="RNV51" s="516"/>
      <c r="RNW51" s="516"/>
      <c r="RNX51" s="516"/>
      <c r="RNY51" s="516"/>
      <c r="RNZ51" s="516"/>
      <c r="ROA51" s="516"/>
      <c r="ROB51" s="516"/>
      <c r="ROC51" s="516"/>
      <c r="ROD51" s="516"/>
      <c r="ROE51" s="516"/>
      <c r="ROF51" s="516"/>
      <c r="ROG51" s="516"/>
      <c r="ROH51" s="516"/>
      <c r="ROI51" s="516"/>
      <c r="ROJ51" s="516"/>
      <c r="ROK51" s="516"/>
      <c r="ROL51" s="516"/>
      <c r="ROM51" s="516"/>
      <c r="RON51" s="516"/>
      <c r="ROO51" s="516"/>
      <c r="ROP51" s="516"/>
      <c r="ROQ51" s="516"/>
      <c r="ROR51" s="516"/>
      <c r="ROS51" s="516"/>
      <c r="ROT51" s="516"/>
      <c r="ROU51" s="516"/>
      <c r="ROV51" s="516"/>
      <c r="ROW51" s="516"/>
      <c r="ROX51" s="516"/>
      <c r="ROY51" s="516"/>
      <c r="ROZ51" s="516"/>
      <c r="RPA51" s="516"/>
      <c r="RPB51" s="516"/>
      <c r="RPC51" s="516"/>
      <c r="RPD51" s="516"/>
      <c r="RPE51" s="516"/>
      <c r="RPF51" s="516"/>
      <c r="RPG51" s="516"/>
      <c r="RPH51" s="516"/>
      <c r="RPI51" s="516"/>
      <c r="RPJ51" s="516"/>
      <c r="RPK51" s="516"/>
      <c r="RPL51" s="516"/>
      <c r="RPM51" s="516"/>
      <c r="RPN51" s="516"/>
      <c r="RPO51" s="516"/>
      <c r="RPP51" s="516"/>
      <c r="RPQ51" s="516"/>
      <c r="RPR51" s="516"/>
      <c r="RPS51" s="516"/>
      <c r="RPT51" s="516"/>
      <c r="RPU51" s="516"/>
      <c r="RPV51" s="516"/>
      <c r="RPW51" s="516"/>
      <c r="RPX51" s="516"/>
      <c r="RPY51" s="516"/>
      <c r="RPZ51" s="516"/>
      <c r="RQA51" s="516"/>
      <c r="RQB51" s="516"/>
      <c r="RQC51" s="516"/>
      <c r="RQD51" s="516"/>
      <c r="RQE51" s="516"/>
      <c r="RQF51" s="516"/>
      <c r="RQG51" s="516"/>
      <c r="RQH51" s="516"/>
      <c r="RQI51" s="516"/>
      <c r="RQJ51" s="516"/>
      <c r="RQK51" s="516"/>
      <c r="RQL51" s="516"/>
      <c r="RQM51" s="516"/>
      <c r="RQN51" s="516"/>
      <c r="RQO51" s="516"/>
      <c r="RQP51" s="516"/>
      <c r="RQQ51" s="516"/>
      <c r="RQR51" s="516"/>
      <c r="RQS51" s="516"/>
      <c r="RQT51" s="516"/>
      <c r="RQU51" s="516"/>
      <c r="RQV51" s="516"/>
      <c r="RQW51" s="516"/>
      <c r="RQX51" s="516"/>
      <c r="RQY51" s="516"/>
      <c r="RQZ51" s="516"/>
      <c r="RRA51" s="516"/>
      <c r="RRB51" s="516"/>
      <c r="RRC51" s="516"/>
      <c r="RRD51" s="516"/>
      <c r="RRE51" s="516"/>
      <c r="RRF51" s="516"/>
      <c r="RRG51" s="516"/>
      <c r="RRH51" s="516"/>
      <c r="RRI51" s="516"/>
      <c r="RRJ51" s="516"/>
      <c r="RRK51" s="516"/>
      <c r="RRL51" s="516"/>
      <c r="RRM51" s="516"/>
      <c r="RRN51" s="516"/>
      <c r="RRO51" s="516"/>
      <c r="RRP51" s="516"/>
      <c r="RRQ51" s="516"/>
      <c r="RRR51" s="516"/>
      <c r="RRS51" s="516"/>
      <c r="RRT51" s="516"/>
      <c r="RRU51" s="516"/>
      <c r="RRV51" s="516"/>
      <c r="RRW51" s="516"/>
      <c r="RRX51" s="516"/>
      <c r="RRY51" s="516"/>
      <c r="RRZ51" s="516"/>
      <c r="RSA51" s="516"/>
      <c r="RSB51" s="516"/>
      <c r="RSC51" s="516"/>
      <c r="RSD51" s="516"/>
      <c r="RSE51" s="516"/>
      <c r="RSF51" s="516"/>
      <c r="RSG51" s="516"/>
      <c r="RSH51" s="516"/>
      <c r="RSI51" s="516"/>
      <c r="RSJ51" s="516"/>
      <c r="RSK51" s="516"/>
      <c r="RSL51" s="516"/>
      <c r="RSM51" s="516"/>
      <c r="RSN51" s="516"/>
      <c r="RSO51" s="516"/>
      <c r="RSP51" s="516"/>
      <c r="RSQ51" s="516"/>
      <c r="RSR51" s="516"/>
      <c r="RSS51" s="516"/>
      <c r="RST51" s="516"/>
      <c r="RSU51" s="516"/>
      <c r="RSV51" s="516"/>
      <c r="RSW51" s="516"/>
      <c r="RSX51" s="516"/>
      <c r="RSY51" s="516"/>
      <c r="RSZ51" s="516"/>
      <c r="RTA51" s="516"/>
      <c r="RTB51" s="516"/>
      <c r="RTC51" s="516"/>
      <c r="RTD51" s="516"/>
      <c r="RTE51" s="516"/>
      <c r="RTF51" s="516"/>
      <c r="RTG51" s="516"/>
      <c r="RTH51" s="516"/>
      <c r="RTI51" s="516"/>
      <c r="RTJ51" s="516"/>
      <c r="RTK51" s="516"/>
      <c r="RTL51" s="516"/>
      <c r="RTM51" s="516"/>
      <c r="RTN51" s="516"/>
      <c r="RTO51" s="516"/>
      <c r="RTP51" s="516"/>
      <c r="RTQ51" s="516"/>
      <c r="RTR51" s="516"/>
      <c r="RTS51" s="516"/>
      <c r="RTT51" s="516"/>
      <c r="RTU51" s="516"/>
      <c r="RTV51" s="516"/>
      <c r="RTW51" s="516"/>
      <c r="RTX51" s="516"/>
      <c r="RTY51" s="516"/>
      <c r="RTZ51" s="516"/>
      <c r="RUA51" s="516"/>
      <c r="RUB51" s="516"/>
      <c r="RUC51" s="516"/>
      <c r="RUD51" s="516"/>
      <c r="RUE51" s="516"/>
      <c r="RUF51" s="516"/>
      <c r="RUG51" s="516"/>
      <c r="RUH51" s="516"/>
      <c r="RUI51" s="516"/>
      <c r="RUJ51" s="516"/>
      <c r="RUK51" s="516"/>
      <c r="RUL51" s="516"/>
      <c r="RUM51" s="516"/>
      <c r="RUN51" s="516"/>
      <c r="RUO51" s="516"/>
      <c r="RUP51" s="516"/>
      <c r="RUQ51" s="516"/>
      <c r="RUR51" s="516"/>
      <c r="RUS51" s="516"/>
      <c r="RUT51" s="516"/>
      <c r="RUU51" s="516"/>
      <c r="RUV51" s="516"/>
      <c r="RUW51" s="516"/>
      <c r="RUX51" s="516"/>
      <c r="RUY51" s="516"/>
      <c r="RUZ51" s="516"/>
      <c r="RVA51" s="516"/>
      <c r="RVB51" s="516"/>
      <c r="RVC51" s="516"/>
      <c r="RVD51" s="516"/>
      <c r="RVE51" s="516"/>
      <c r="RVF51" s="516"/>
      <c r="RVG51" s="516"/>
      <c r="RVH51" s="516"/>
      <c r="RVI51" s="516"/>
      <c r="RVJ51" s="516"/>
      <c r="RVK51" s="516"/>
      <c r="RVL51" s="516"/>
      <c r="RVM51" s="516"/>
      <c r="RVN51" s="516"/>
      <c r="RVO51" s="516"/>
      <c r="RVP51" s="516"/>
      <c r="RVQ51" s="516"/>
      <c r="RVR51" s="516"/>
      <c r="RVS51" s="516"/>
      <c r="RVT51" s="516"/>
      <c r="RVU51" s="516"/>
      <c r="RVV51" s="516"/>
      <c r="RVW51" s="516"/>
      <c r="RVX51" s="516"/>
      <c r="RVY51" s="516"/>
      <c r="RVZ51" s="516"/>
      <c r="RWA51" s="516"/>
      <c r="RWB51" s="516"/>
      <c r="RWC51" s="516"/>
      <c r="RWD51" s="516"/>
      <c r="RWE51" s="516"/>
      <c r="RWF51" s="516"/>
      <c r="RWG51" s="516"/>
      <c r="RWH51" s="516"/>
      <c r="RWI51" s="516"/>
      <c r="RWJ51" s="516"/>
      <c r="RWK51" s="516"/>
      <c r="RWL51" s="516"/>
      <c r="RWM51" s="516"/>
      <c r="RWN51" s="516"/>
      <c r="RWO51" s="516"/>
      <c r="RWP51" s="516"/>
      <c r="RWQ51" s="516"/>
      <c r="RWR51" s="516"/>
      <c r="RWS51" s="516"/>
      <c r="RWT51" s="516"/>
      <c r="RWU51" s="516"/>
      <c r="RWV51" s="516"/>
      <c r="RWW51" s="516"/>
      <c r="RWX51" s="516"/>
      <c r="RWY51" s="516"/>
      <c r="RWZ51" s="516"/>
      <c r="RXA51" s="516"/>
      <c r="RXB51" s="516"/>
      <c r="RXC51" s="516"/>
      <c r="RXD51" s="516"/>
      <c r="RXE51" s="516"/>
      <c r="RXF51" s="516"/>
      <c r="RXG51" s="516"/>
      <c r="RXH51" s="516"/>
      <c r="RXI51" s="516"/>
      <c r="RXJ51" s="516"/>
      <c r="RXK51" s="516"/>
      <c r="RXL51" s="516"/>
      <c r="RXM51" s="516"/>
      <c r="RXN51" s="516"/>
      <c r="RXO51" s="516"/>
      <c r="RXP51" s="516"/>
      <c r="RXQ51" s="516"/>
      <c r="RXR51" s="516"/>
      <c r="RXS51" s="516"/>
      <c r="RXT51" s="516"/>
      <c r="RXU51" s="516"/>
      <c r="RXV51" s="516"/>
      <c r="RXW51" s="516"/>
      <c r="RXX51" s="516"/>
      <c r="RXY51" s="516"/>
      <c r="RXZ51" s="516"/>
      <c r="RYA51" s="516"/>
      <c r="RYB51" s="516"/>
      <c r="RYC51" s="516"/>
      <c r="RYD51" s="516"/>
      <c r="RYE51" s="516"/>
      <c r="RYF51" s="516"/>
      <c r="RYG51" s="516"/>
      <c r="RYH51" s="516"/>
      <c r="RYI51" s="516"/>
      <c r="RYJ51" s="516"/>
      <c r="RYK51" s="516"/>
      <c r="RYL51" s="516"/>
      <c r="RYM51" s="516"/>
      <c r="RYN51" s="516"/>
      <c r="RYO51" s="516"/>
      <c r="RYP51" s="516"/>
      <c r="RYQ51" s="516"/>
      <c r="RYR51" s="516"/>
      <c r="RYS51" s="516"/>
      <c r="RYT51" s="516"/>
      <c r="RYU51" s="516"/>
      <c r="RYV51" s="516"/>
      <c r="RYW51" s="516"/>
      <c r="RYX51" s="516"/>
      <c r="RYY51" s="516"/>
      <c r="RYZ51" s="516"/>
      <c r="RZA51" s="516"/>
      <c r="RZB51" s="516"/>
      <c r="RZC51" s="516"/>
      <c r="RZD51" s="516"/>
      <c r="RZE51" s="516"/>
      <c r="RZF51" s="516"/>
      <c r="RZG51" s="516"/>
      <c r="RZH51" s="516"/>
      <c r="RZI51" s="516"/>
      <c r="RZJ51" s="516"/>
      <c r="RZK51" s="516"/>
      <c r="RZL51" s="516"/>
      <c r="RZM51" s="516"/>
      <c r="RZN51" s="516"/>
      <c r="RZO51" s="516"/>
      <c r="RZP51" s="516"/>
      <c r="RZQ51" s="516"/>
      <c r="RZR51" s="516"/>
      <c r="RZS51" s="516"/>
      <c r="RZT51" s="516"/>
      <c r="RZU51" s="516"/>
      <c r="RZV51" s="516"/>
      <c r="RZW51" s="516"/>
      <c r="RZX51" s="516"/>
      <c r="RZY51" s="516"/>
      <c r="RZZ51" s="516"/>
      <c r="SAA51" s="516"/>
      <c r="SAB51" s="516"/>
      <c r="SAC51" s="516"/>
      <c r="SAD51" s="516"/>
      <c r="SAE51" s="516"/>
      <c r="SAF51" s="516"/>
      <c r="SAG51" s="516"/>
      <c r="SAH51" s="516"/>
      <c r="SAI51" s="516"/>
      <c r="SAJ51" s="516"/>
      <c r="SAK51" s="516"/>
      <c r="SAL51" s="516"/>
      <c r="SAM51" s="516"/>
      <c r="SAN51" s="516"/>
      <c r="SAO51" s="516"/>
      <c r="SAP51" s="516"/>
      <c r="SAQ51" s="516"/>
      <c r="SAR51" s="516"/>
      <c r="SAS51" s="516"/>
      <c r="SAT51" s="516"/>
      <c r="SAU51" s="516"/>
      <c r="SAV51" s="516"/>
      <c r="SAW51" s="516"/>
      <c r="SAX51" s="516"/>
      <c r="SAY51" s="516"/>
      <c r="SAZ51" s="516"/>
      <c r="SBA51" s="516"/>
      <c r="SBB51" s="516"/>
      <c r="SBC51" s="516"/>
      <c r="SBD51" s="516"/>
      <c r="SBE51" s="516"/>
      <c r="SBF51" s="516"/>
      <c r="SBG51" s="516"/>
      <c r="SBH51" s="516"/>
      <c r="SBI51" s="516"/>
      <c r="SBJ51" s="516"/>
      <c r="SBK51" s="516"/>
      <c r="SBL51" s="516"/>
      <c r="SBM51" s="516"/>
      <c r="SBN51" s="516"/>
      <c r="SBO51" s="516"/>
      <c r="SBP51" s="516"/>
      <c r="SBQ51" s="516"/>
      <c r="SBR51" s="516"/>
      <c r="SBS51" s="516"/>
      <c r="SBT51" s="516"/>
      <c r="SBU51" s="516"/>
      <c r="SBV51" s="516"/>
      <c r="SBW51" s="516"/>
      <c r="SBX51" s="516"/>
      <c r="SBY51" s="516"/>
      <c r="SBZ51" s="516"/>
      <c r="SCA51" s="516"/>
      <c r="SCB51" s="516"/>
      <c r="SCC51" s="516"/>
      <c r="SCD51" s="516"/>
      <c r="SCE51" s="516"/>
      <c r="SCF51" s="516"/>
      <c r="SCG51" s="516"/>
      <c r="SCH51" s="516"/>
      <c r="SCI51" s="516"/>
      <c r="SCJ51" s="516"/>
      <c r="SCK51" s="516"/>
      <c r="SCL51" s="516"/>
      <c r="SCM51" s="516"/>
      <c r="SCN51" s="516"/>
      <c r="SCO51" s="516"/>
      <c r="SCP51" s="516"/>
      <c r="SCQ51" s="516"/>
      <c r="SCR51" s="516"/>
      <c r="SCS51" s="516"/>
      <c r="SCT51" s="516"/>
      <c r="SCU51" s="516"/>
      <c r="SCV51" s="516"/>
      <c r="SCW51" s="516"/>
      <c r="SCX51" s="516"/>
      <c r="SCY51" s="516"/>
      <c r="SCZ51" s="516"/>
      <c r="SDA51" s="516"/>
      <c r="SDB51" s="516"/>
      <c r="SDC51" s="516"/>
      <c r="SDD51" s="516"/>
      <c r="SDE51" s="516"/>
      <c r="SDF51" s="516"/>
      <c r="SDG51" s="516"/>
      <c r="SDH51" s="516"/>
      <c r="SDI51" s="516"/>
      <c r="SDJ51" s="516"/>
      <c r="SDK51" s="516"/>
      <c r="SDL51" s="516"/>
      <c r="SDM51" s="516"/>
      <c r="SDN51" s="516"/>
      <c r="SDO51" s="516"/>
      <c r="SDP51" s="516"/>
      <c r="SDQ51" s="516"/>
      <c r="SDR51" s="516"/>
      <c r="SDS51" s="516"/>
      <c r="SDT51" s="516"/>
      <c r="SDU51" s="516"/>
      <c r="SDV51" s="516"/>
      <c r="SDW51" s="516"/>
      <c r="SDX51" s="516"/>
      <c r="SDY51" s="516"/>
      <c r="SDZ51" s="516"/>
      <c r="SEA51" s="516"/>
      <c r="SEB51" s="516"/>
      <c r="SEC51" s="516"/>
      <c r="SED51" s="516"/>
      <c r="SEE51" s="516"/>
      <c r="SEF51" s="516"/>
      <c r="SEG51" s="516"/>
      <c r="SEH51" s="516"/>
      <c r="SEI51" s="516"/>
      <c r="SEJ51" s="516"/>
      <c r="SEK51" s="516"/>
      <c r="SEL51" s="516"/>
      <c r="SEM51" s="516"/>
      <c r="SEN51" s="516"/>
      <c r="SEO51" s="516"/>
      <c r="SEP51" s="516"/>
      <c r="SEQ51" s="516"/>
      <c r="SER51" s="516"/>
      <c r="SES51" s="516"/>
      <c r="SET51" s="516"/>
      <c r="SEU51" s="516"/>
      <c r="SEV51" s="516"/>
      <c r="SEW51" s="516"/>
      <c r="SEX51" s="516"/>
      <c r="SEY51" s="516"/>
      <c r="SEZ51" s="516"/>
      <c r="SFA51" s="516"/>
      <c r="SFB51" s="516"/>
      <c r="SFC51" s="516"/>
      <c r="SFD51" s="516"/>
      <c r="SFE51" s="516"/>
      <c r="SFF51" s="516"/>
      <c r="SFG51" s="516"/>
      <c r="SFH51" s="516"/>
      <c r="SFI51" s="516"/>
      <c r="SFJ51" s="516"/>
      <c r="SFK51" s="516"/>
      <c r="SFL51" s="516"/>
      <c r="SFM51" s="516"/>
      <c r="SFN51" s="516"/>
      <c r="SFO51" s="516"/>
      <c r="SFP51" s="516"/>
      <c r="SFQ51" s="516"/>
      <c r="SFR51" s="516"/>
      <c r="SFS51" s="516"/>
      <c r="SFT51" s="516"/>
      <c r="SFU51" s="516"/>
      <c r="SFV51" s="516"/>
      <c r="SFW51" s="516"/>
      <c r="SFX51" s="516"/>
      <c r="SFY51" s="516"/>
      <c r="SFZ51" s="516"/>
      <c r="SGA51" s="516"/>
      <c r="SGB51" s="516"/>
      <c r="SGC51" s="516"/>
      <c r="SGD51" s="516"/>
      <c r="SGE51" s="516"/>
      <c r="SGF51" s="516"/>
      <c r="SGG51" s="516"/>
      <c r="SGH51" s="516"/>
      <c r="SGI51" s="516"/>
      <c r="SGJ51" s="516"/>
      <c r="SGK51" s="516"/>
      <c r="SGL51" s="516"/>
      <c r="SGM51" s="516"/>
      <c r="SGN51" s="516"/>
      <c r="SGO51" s="516"/>
      <c r="SGP51" s="516"/>
      <c r="SGQ51" s="516"/>
      <c r="SGR51" s="516"/>
      <c r="SGS51" s="516"/>
      <c r="SGT51" s="516"/>
      <c r="SGU51" s="516"/>
      <c r="SGV51" s="516"/>
      <c r="SGW51" s="516"/>
      <c r="SGX51" s="516"/>
      <c r="SGY51" s="516"/>
      <c r="SGZ51" s="516"/>
      <c r="SHA51" s="516"/>
      <c r="SHB51" s="516"/>
      <c r="SHC51" s="516"/>
      <c r="SHD51" s="516"/>
      <c r="SHE51" s="516"/>
      <c r="SHF51" s="516"/>
      <c r="SHG51" s="516"/>
      <c r="SHH51" s="516"/>
      <c r="SHI51" s="516"/>
      <c r="SHJ51" s="516"/>
      <c r="SHK51" s="516"/>
      <c r="SHL51" s="516"/>
      <c r="SHM51" s="516"/>
      <c r="SHN51" s="516"/>
      <c r="SHO51" s="516"/>
      <c r="SHP51" s="516"/>
      <c r="SHQ51" s="516"/>
      <c r="SHR51" s="516"/>
      <c r="SHS51" s="516"/>
      <c r="SHT51" s="516"/>
      <c r="SHU51" s="516"/>
      <c r="SHV51" s="516"/>
      <c r="SHW51" s="516"/>
      <c r="SHX51" s="516"/>
      <c r="SHY51" s="516"/>
      <c r="SHZ51" s="516"/>
      <c r="SIA51" s="516"/>
      <c r="SIB51" s="516"/>
      <c r="SIC51" s="516"/>
      <c r="SID51" s="516"/>
      <c r="SIE51" s="516"/>
      <c r="SIF51" s="516"/>
      <c r="SIG51" s="516"/>
      <c r="SIH51" s="516"/>
      <c r="SII51" s="516"/>
      <c r="SIJ51" s="516"/>
      <c r="SIK51" s="516"/>
      <c r="SIL51" s="516"/>
      <c r="SIM51" s="516"/>
      <c r="SIN51" s="516"/>
      <c r="SIO51" s="516"/>
      <c r="SIP51" s="516"/>
      <c r="SIQ51" s="516"/>
      <c r="SIR51" s="516"/>
      <c r="SIS51" s="516"/>
      <c r="SIT51" s="516"/>
      <c r="SIU51" s="516"/>
      <c r="SIV51" s="516"/>
      <c r="SIW51" s="516"/>
      <c r="SIX51" s="516"/>
      <c r="SIY51" s="516"/>
      <c r="SIZ51" s="516"/>
      <c r="SJA51" s="516"/>
      <c r="SJB51" s="516"/>
      <c r="SJC51" s="516"/>
      <c r="SJD51" s="516"/>
      <c r="SJE51" s="516"/>
      <c r="SJF51" s="516"/>
      <c r="SJG51" s="516"/>
      <c r="SJH51" s="516"/>
      <c r="SJI51" s="516"/>
      <c r="SJJ51" s="516"/>
      <c r="SJK51" s="516"/>
      <c r="SJL51" s="516"/>
      <c r="SJM51" s="516"/>
      <c r="SJN51" s="516"/>
      <c r="SJO51" s="516"/>
      <c r="SJP51" s="516"/>
      <c r="SJQ51" s="516"/>
      <c r="SJR51" s="516"/>
      <c r="SJS51" s="516"/>
      <c r="SJT51" s="516"/>
      <c r="SJU51" s="516"/>
      <c r="SJV51" s="516"/>
      <c r="SJW51" s="516"/>
      <c r="SJX51" s="516"/>
      <c r="SJY51" s="516"/>
      <c r="SJZ51" s="516"/>
      <c r="SKA51" s="516"/>
      <c r="SKB51" s="516"/>
      <c r="SKC51" s="516"/>
      <c r="SKD51" s="516"/>
      <c r="SKE51" s="516"/>
      <c r="SKF51" s="516"/>
      <c r="SKG51" s="516"/>
      <c r="SKH51" s="516"/>
      <c r="SKI51" s="516"/>
      <c r="SKJ51" s="516"/>
      <c r="SKK51" s="516"/>
      <c r="SKL51" s="516"/>
      <c r="SKM51" s="516"/>
      <c r="SKN51" s="516"/>
      <c r="SKO51" s="516"/>
      <c r="SKP51" s="516"/>
      <c r="SKQ51" s="516"/>
      <c r="SKR51" s="516"/>
      <c r="SKS51" s="516"/>
      <c r="SKT51" s="516"/>
      <c r="SKU51" s="516"/>
      <c r="SKV51" s="516"/>
      <c r="SKW51" s="516"/>
      <c r="SKX51" s="516"/>
      <c r="SKY51" s="516"/>
      <c r="SKZ51" s="516"/>
      <c r="SLA51" s="516"/>
      <c r="SLB51" s="516"/>
      <c r="SLC51" s="516"/>
      <c r="SLD51" s="516"/>
      <c r="SLE51" s="516"/>
      <c r="SLF51" s="516"/>
      <c r="SLG51" s="516"/>
      <c r="SLH51" s="516"/>
      <c r="SLI51" s="516"/>
      <c r="SLJ51" s="516"/>
      <c r="SLK51" s="516"/>
      <c r="SLL51" s="516"/>
      <c r="SLM51" s="516"/>
      <c r="SLN51" s="516"/>
      <c r="SLO51" s="516"/>
      <c r="SLP51" s="516"/>
      <c r="SLQ51" s="516"/>
      <c r="SLR51" s="516"/>
      <c r="SLS51" s="516"/>
      <c r="SLT51" s="516"/>
      <c r="SLU51" s="516"/>
      <c r="SLV51" s="516"/>
      <c r="SLW51" s="516"/>
      <c r="SLX51" s="516"/>
      <c r="SLY51" s="516"/>
      <c r="SLZ51" s="516"/>
      <c r="SMA51" s="516"/>
      <c r="SMB51" s="516"/>
      <c r="SMC51" s="516"/>
      <c r="SMD51" s="516"/>
      <c r="SME51" s="516"/>
      <c r="SMF51" s="516"/>
      <c r="SMG51" s="516"/>
      <c r="SMH51" s="516"/>
      <c r="SMI51" s="516"/>
      <c r="SMJ51" s="516"/>
      <c r="SMK51" s="516"/>
      <c r="SML51" s="516"/>
      <c r="SMM51" s="516"/>
      <c r="SMN51" s="516"/>
      <c r="SMO51" s="516"/>
      <c r="SMP51" s="516"/>
      <c r="SMQ51" s="516"/>
      <c r="SMR51" s="516"/>
      <c r="SMS51" s="516"/>
      <c r="SMT51" s="516"/>
      <c r="SMU51" s="516"/>
      <c r="SMV51" s="516"/>
      <c r="SMW51" s="516"/>
      <c r="SMX51" s="516"/>
      <c r="SMY51" s="516"/>
      <c r="SMZ51" s="516"/>
      <c r="SNA51" s="516"/>
      <c r="SNB51" s="516"/>
      <c r="SNC51" s="516"/>
      <c r="SND51" s="516"/>
      <c r="SNE51" s="516"/>
      <c r="SNF51" s="516"/>
      <c r="SNG51" s="516"/>
      <c r="SNH51" s="516"/>
      <c r="SNI51" s="516"/>
      <c r="SNJ51" s="516"/>
      <c r="SNK51" s="516"/>
      <c r="SNL51" s="516"/>
      <c r="SNM51" s="516"/>
      <c r="SNN51" s="516"/>
      <c r="SNO51" s="516"/>
      <c r="SNP51" s="516"/>
      <c r="SNQ51" s="516"/>
      <c r="SNR51" s="516"/>
      <c r="SNS51" s="516"/>
      <c r="SNT51" s="516"/>
      <c r="SNU51" s="516"/>
      <c r="SNV51" s="516"/>
      <c r="SNW51" s="516"/>
      <c r="SNX51" s="516"/>
      <c r="SNY51" s="516"/>
      <c r="SNZ51" s="516"/>
      <c r="SOA51" s="516"/>
      <c r="SOB51" s="516"/>
      <c r="SOC51" s="516"/>
      <c r="SOD51" s="516"/>
      <c r="SOE51" s="516"/>
      <c r="SOF51" s="516"/>
      <c r="SOG51" s="516"/>
      <c r="SOH51" s="516"/>
      <c r="SOI51" s="516"/>
      <c r="SOJ51" s="516"/>
      <c r="SOK51" s="516"/>
      <c r="SOL51" s="516"/>
      <c r="SOM51" s="516"/>
      <c r="SON51" s="516"/>
      <c r="SOO51" s="516"/>
      <c r="SOP51" s="516"/>
      <c r="SOQ51" s="516"/>
      <c r="SOR51" s="516"/>
      <c r="SOS51" s="516"/>
      <c r="SOT51" s="516"/>
      <c r="SOU51" s="516"/>
      <c r="SOV51" s="516"/>
      <c r="SOW51" s="516"/>
      <c r="SOX51" s="516"/>
      <c r="SOY51" s="516"/>
      <c r="SOZ51" s="516"/>
      <c r="SPA51" s="516"/>
      <c r="SPB51" s="516"/>
      <c r="SPC51" s="516"/>
      <c r="SPD51" s="516"/>
      <c r="SPE51" s="516"/>
      <c r="SPF51" s="516"/>
      <c r="SPG51" s="516"/>
      <c r="SPH51" s="516"/>
      <c r="SPI51" s="516"/>
      <c r="SPJ51" s="516"/>
      <c r="SPK51" s="516"/>
      <c r="SPL51" s="516"/>
      <c r="SPM51" s="516"/>
      <c r="SPN51" s="516"/>
      <c r="SPO51" s="516"/>
      <c r="SPP51" s="516"/>
      <c r="SPQ51" s="516"/>
      <c r="SPR51" s="516"/>
      <c r="SPS51" s="516"/>
      <c r="SPT51" s="516"/>
      <c r="SPU51" s="516"/>
      <c r="SPV51" s="516"/>
      <c r="SPW51" s="516"/>
      <c r="SPX51" s="516"/>
      <c r="SPY51" s="516"/>
      <c r="SPZ51" s="516"/>
      <c r="SQA51" s="516"/>
      <c r="SQB51" s="516"/>
      <c r="SQC51" s="516"/>
      <c r="SQD51" s="516"/>
      <c r="SQE51" s="516"/>
      <c r="SQF51" s="516"/>
      <c r="SQG51" s="516"/>
      <c r="SQH51" s="516"/>
      <c r="SQI51" s="516"/>
      <c r="SQJ51" s="516"/>
      <c r="SQK51" s="516"/>
      <c r="SQL51" s="516"/>
      <c r="SQM51" s="516"/>
      <c r="SQN51" s="516"/>
      <c r="SQO51" s="516"/>
      <c r="SQP51" s="516"/>
      <c r="SQQ51" s="516"/>
      <c r="SQR51" s="516"/>
      <c r="SQS51" s="516"/>
      <c r="SQT51" s="516"/>
      <c r="SQU51" s="516"/>
      <c r="SQV51" s="516"/>
      <c r="SQW51" s="516"/>
      <c r="SQX51" s="516"/>
      <c r="SQY51" s="516"/>
      <c r="SQZ51" s="516"/>
      <c r="SRA51" s="516"/>
      <c r="SRB51" s="516"/>
      <c r="SRC51" s="516"/>
      <c r="SRD51" s="516"/>
      <c r="SRE51" s="516"/>
      <c r="SRF51" s="516"/>
      <c r="SRG51" s="516"/>
      <c r="SRH51" s="516"/>
      <c r="SRI51" s="516"/>
      <c r="SRJ51" s="516"/>
      <c r="SRK51" s="516"/>
      <c r="SRL51" s="516"/>
      <c r="SRM51" s="516"/>
      <c r="SRN51" s="516"/>
      <c r="SRO51" s="516"/>
      <c r="SRP51" s="516"/>
      <c r="SRQ51" s="516"/>
      <c r="SRR51" s="516"/>
      <c r="SRS51" s="516"/>
      <c r="SRT51" s="516"/>
      <c r="SRU51" s="516"/>
      <c r="SRV51" s="516"/>
      <c r="SRW51" s="516"/>
      <c r="SRX51" s="516"/>
      <c r="SRY51" s="516"/>
      <c r="SRZ51" s="516"/>
      <c r="SSA51" s="516"/>
      <c r="SSB51" s="516"/>
      <c r="SSC51" s="516"/>
      <c r="SSD51" s="516"/>
      <c r="SSE51" s="516"/>
      <c r="SSF51" s="516"/>
      <c r="SSG51" s="516"/>
      <c r="SSH51" s="516"/>
      <c r="SSI51" s="516"/>
      <c r="SSJ51" s="516"/>
      <c r="SSK51" s="516"/>
      <c r="SSL51" s="516"/>
      <c r="SSM51" s="516"/>
      <c r="SSN51" s="516"/>
      <c r="SSO51" s="516"/>
      <c r="SSP51" s="516"/>
      <c r="SSQ51" s="516"/>
      <c r="SSR51" s="516"/>
      <c r="SSS51" s="516"/>
      <c r="SST51" s="516"/>
      <c r="SSU51" s="516"/>
      <c r="SSV51" s="516"/>
      <c r="SSW51" s="516"/>
      <c r="SSX51" s="516"/>
      <c r="SSY51" s="516"/>
      <c r="SSZ51" s="516"/>
      <c r="STA51" s="516"/>
      <c r="STB51" s="516"/>
      <c r="STC51" s="516"/>
      <c r="STD51" s="516"/>
      <c r="STE51" s="516"/>
      <c r="STF51" s="516"/>
      <c r="STG51" s="516"/>
      <c r="STH51" s="516"/>
      <c r="STI51" s="516"/>
      <c r="STJ51" s="516"/>
      <c r="STK51" s="516"/>
      <c r="STL51" s="516"/>
      <c r="STM51" s="516"/>
      <c r="STN51" s="516"/>
      <c r="STO51" s="516"/>
      <c r="STP51" s="516"/>
      <c r="STQ51" s="516"/>
      <c r="STR51" s="516"/>
      <c r="STS51" s="516"/>
      <c r="STT51" s="516"/>
      <c r="STU51" s="516"/>
      <c r="STV51" s="516"/>
      <c r="STW51" s="516"/>
      <c r="STX51" s="516"/>
      <c r="STY51" s="516"/>
      <c r="STZ51" s="516"/>
      <c r="SUA51" s="516"/>
      <c r="SUB51" s="516"/>
      <c r="SUC51" s="516"/>
      <c r="SUD51" s="516"/>
      <c r="SUE51" s="516"/>
      <c r="SUF51" s="516"/>
      <c r="SUG51" s="516"/>
      <c r="SUH51" s="516"/>
      <c r="SUI51" s="516"/>
      <c r="SUJ51" s="516"/>
      <c r="SUK51" s="516"/>
      <c r="SUL51" s="516"/>
      <c r="SUM51" s="516"/>
      <c r="SUN51" s="516"/>
      <c r="SUO51" s="516"/>
      <c r="SUP51" s="516"/>
      <c r="SUQ51" s="516"/>
      <c r="SUR51" s="516"/>
      <c r="SUS51" s="516"/>
      <c r="SUT51" s="516"/>
      <c r="SUU51" s="516"/>
      <c r="SUV51" s="516"/>
      <c r="SUW51" s="516"/>
      <c r="SUX51" s="516"/>
      <c r="SUY51" s="516"/>
      <c r="SUZ51" s="516"/>
      <c r="SVA51" s="516"/>
      <c r="SVB51" s="516"/>
      <c r="SVC51" s="516"/>
      <c r="SVD51" s="516"/>
      <c r="SVE51" s="516"/>
      <c r="SVF51" s="516"/>
      <c r="SVG51" s="516"/>
      <c r="SVH51" s="516"/>
      <c r="SVI51" s="516"/>
      <c r="SVJ51" s="516"/>
      <c r="SVK51" s="516"/>
      <c r="SVL51" s="516"/>
      <c r="SVM51" s="516"/>
      <c r="SVN51" s="516"/>
      <c r="SVO51" s="516"/>
      <c r="SVP51" s="516"/>
      <c r="SVQ51" s="516"/>
      <c r="SVR51" s="516"/>
      <c r="SVS51" s="516"/>
      <c r="SVT51" s="516"/>
      <c r="SVU51" s="516"/>
      <c r="SVV51" s="516"/>
      <c r="SVW51" s="516"/>
      <c r="SVX51" s="516"/>
      <c r="SVY51" s="516"/>
      <c r="SVZ51" s="516"/>
      <c r="SWA51" s="516"/>
      <c r="SWB51" s="516"/>
      <c r="SWC51" s="516"/>
      <c r="SWD51" s="516"/>
      <c r="SWE51" s="516"/>
      <c r="SWF51" s="516"/>
      <c r="SWG51" s="516"/>
      <c r="SWH51" s="516"/>
      <c r="SWI51" s="516"/>
      <c r="SWJ51" s="516"/>
      <c r="SWK51" s="516"/>
      <c r="SWL51" s="516"/>
      <c r="SWM51" s="516"/>
      <c r="SWN51" s="516"/>
      <c r="SWO51" s="516"/>
      <c r="SWP51" s="516"/>
      <c r="SWQ51" s="516"/>
      <c r="SWR51" s="516"/>
      <c r="SWS51" s="516"/>
      <c r="SWT51" s="516"/>
      <c r="SWU51" s="516"/>
      <c r="SWV51" s="516"/>
      <c r="SWW51" s="516"/>
      <c r="SWX51" s="516"/>
      <c r="SWY51" s="516"/>
      <c r="SWZ51" s="516"/>
      <c r="SXA51" s="516"/>
      <c r="SXB51" s="516"/>
      <c r="SXC51" s="516"/>
      <c r="SXD51" s="516"/>
      <c r="SXE51" s="516"/>
      <c r="SXF51" s="516"/>
      <c r="SXG51" s="516"/>
      <c r="SXH51" s="516"/>
      <c r="SXI51" s="516"/>
      <c r="SXJ51" s="516"/>
      <c r="SXK51" s="516"/>
      <c r="SXL51" s="516"/>
      <c r="SXM51" s="516"/>
      <c r="SXN51" s="516"/>
      <c r="SXO51" s="516"/>
      <c r="SXP51" s="516"/>
      <c r="SXQ51" s="516"/>
      <c r="SXR51" s="516"/>
      <c r="SXS51" s="516"/>
      <c r="SXT51" s="516"/>
      <c r="SXU51" s="516"/>
      <c r="SXV51" s="516"/>
      <c r="SXW51" s="516"/>
      <c r="SXX51" s="516"/>
      <c r="SXY51" s="516"/>
      <c r="SXZ51" s="516"/>
      <c r="SYA51" s="516"/>
      <c r="SYB51" s="516"/>
      <c r="SYC51" s="516"/>
      <c r="SYD51" s="516"/>
      <c r="SYE51" s="516"/>
      <c r="SYF51" s="516"/>
      <c r="SYG51" s="516"/>
      <c r="SYH51" s="516"/>
      <c r="SYI51" s="516"/>
      <c r="SYJ51" s="516"/>
      <c r="SYK51" s="516"/>
      <c r="SYL51" s="516"/>
      <c r="SYM51" s="516"/>
      <c r="SYN51" s="516"/>
      <c r="SYO51" s="516"/>
      <c r="SYP51" s="516"/>
      <c r="SYQ51" s="516"/>
      <c r="SYR51" s="516"/>
      <c r="SYS51" s="516"/>
      <c r="SYT51" s="516"/>
      <c r="SYU51" s="516"/>
      <c r="SYV51" s="516"/>
      <c r="SYW51" s="516"/>
      <c r="SYX51" s="516"/>
      <c r="SYY51" s="516"/>
      <c r="SYZ51" s="516"/>
      <c r="SZA51" s="516"/>
      <c r="SZB51" s="516"/>
      <c r="SZC51" s="516"/>
      <c r="SZD51" s="516"/>
      <c r="SZE51" s="516"/>
      <c r="SZF51" s="516"/>
      <c r="SZG51" s="516"/>
      <c r="SZH51" s="516"/>
      <c r="SZI51" s="516"/>
      <c r="SZJ51" s="516"/>
      <c r="SZK51" s="516"/>
      <c r="SZL51" s="516"/>
      <c r="SZM51" s="516"/>
      <c r="SZN51" s="516"/>
      <c r="SZO51" s="516"/>
      <c r="SZP51" s="516"/>
      <c r="SZQ51" s="516"/>
      <c r="SZR51" s="516"/>
      <c r="SZS51" s="516"/>
      <c r="SZT51" s="516"/>
      <c r="SZU51" s="516"/>
      <c r="SZV51" s="516"/>
      <c r="SZW51" s="516"/>
      <c r="SZX51" s="516"/>
      <c r="SZY51" s="516"/>
      <c r="SZZ51" s="516"/>
      <c r="TAA51" s="516"/>
      <c r="TAB51" s="516"/>
      <c r="TAC51" s="516"/>
      <c r="TAD51" s="516"/>
      <c r="TAE51" s="516"/>
      <c r="TAF51" s="516"/>
      <c r="TAG51" s="516"/>
      <c r="TAH51" s="516"/>
      <c r="TAI51" s="516"/>
      <c r="TAJ51" s="516"/>
      <c r="TAK51" s="516"/>
      <c r="TAL51" s="516"/>
      <c r="TAM51" s="516"/>
      <c r="TAN51" s="516"/>
      <c r="TAO51" s="516"/>
      <c r="TAP51" s="516"/>
      <c r="TAQ51" s="516"/>
      <c r="TAR51" s="516"/>
      <c r="TAS51" s="516"/>
      <c r="TAT51" s="516"/>
      <c r="TAU51" s="516"/>
      <c r="TAV51" s="516"/>
      <c r="TAW51" s="516"/>
      <c r="TAX51" s="516"/>
      <c r="TAY51" s="516"/>
      <c r="TAZ51" s="516"/>
      <c r="TBA51" s="516"/>
      <c r="TBB51" s="516"/>
      <c r="TBC51" s="516"/>
      <c r="TBD51" s="516"/>
      <c r="TBE51" s="516"/>
      <c r="TBF51" s="516"/>
      <c r="TBG51" s="516"/>
      <c r="TBH51" s="516"/>
      <c r="TBI51" s="516"/>
      <c r="TBJ51" s="516"/>
      <c r="TBK51" s="516"/>
      <c r="TBL51" s="516"/>
      <c r="TBM51" s="516"/>
      <c r="TBN51" s="516"/>
      <c r="TBO51" s="516"/>
      <c r="TBP51" s="516"/>
      <c r="TBQ51" s="516"/>
      <c r="TBR51" s="516"/>
      <c r="TBS51" s="516"/>
      <c r="TBT51" s="516"/>
      <c r="TBU51" s="516"/>
      <c r="TBV51" s="516"/>
      <c r="TBW51" s="516"/>
      <c r="TBX51" s="516"/>
      <c r="TBY51" s="516"/>
      <c r="TBZ51" s="516"/>
      <c r="TCA51" s="516"/>
      <c r="TCB51" s="516"/>
      <c r="TCC51" s="516"/>
      <c r="TCD51" s="516"/>
      <c r="TCE51" s="516"/>
      <c r="TCF51" s="516"/>
      <c r="TCG51" s="516"/>
      <c r="TCH51" s="516"/>
      <c r="TCI51" s="516"/>
      <c r="TCJ51" s="516"/>
      <c r="TCK51" s="516"/>
      <c r="TCL51" s="516"/>
      <c r="TCM51" s="516"/>
      <c r="TCN51" s="516"/>
      <c r="TCO51" s="516"/>
      <c r="TCP51" s="516"/>
      <c r="TCQ51" s="516"/>
      <c r="TCR51" s="516"/>
      <c r="TCS51" s="516"/>
      <c r="TCT51" s="516"/>
      <c r="TCU51" s="516"/>
      <c r="TCV51" s="516"/>
      <c r="TCW51" s="516"/>
      <c r="TCX51" s="516"/>
      <c r="TCY51" s="516"/>
      <c r="TCZ51" s="516"/>
      <c r="TDA51" s="516"/>
      <c r="TDB51" s="516"/>
      <c r="TDC51" s="516"/>
      <c r="TDD51" s="516"/>
      <c r="TDE51" s="516"/>
      <c r="TDF51" s="516"/>
      <c r="TDG51" s="516"/>
      <c r="TDH51" s="516"/>
      <c r="TDI51" s="516"/>
      <c r="TDJ51" s="516"/>
      <c r="TDK51" s="516"/>
      <c r="TDL51" s="516"/>
      <c r="TDM51" s="516"/>
      <c r="TDN51" s="516"/>
      <c r="TDO51" s="516"/>
      <c r="TDP51" s="516"/>
      <c r="TDQ51" s="516"/>
      <c r="TDR51" s="516"/>
      <c r="TDS51" s="516"/>
      <c r="TDT51" s="516"/>
      <c r="TDU51" s="516"/>
      <c r="TDV51" s="516"/>
      <c r="TDW51" s="516"/>
      <c r="TDX51" s="516"/>
      <c r="TDY51" s="516"/>
      <c r="TDZ51" s="516"/>
      <c r="TEA51" s="516"/>
      <c r="TEB51" s="516"/>
      <c r="TEC51" s="516"/>
      <c r="TED51" s="516"/>
      <c r="TEE51" s="516"/>
      <c r="TEF51" s="516"/>
      <c r="TEG51" s="516"/>
      <c r="TEH51" s="516"/>
      <c r="TEI51" s="516"/>
      <c r="TEJ51" s="516"/>
      <c r="TEK51" s="516"/>
      <c r="TEL51" s="516"/>
      <c r="TEM51" s="516"/>
      <c r="TEN51" s="516"/>
      <c r="TEO51" s="516"/>
      <c r="TEP51" s="516"/>
      <c r="TEQ51" s="516"/>
      <c r="TER51" s="516"/>
      <c r="TES51" s="516"/>
      <c r="TET51" s="516"/>
      <c r="TEU51" s="516"/>
      <c r="TEV51" s="516"/>
      <c r="TEW51" s="516"/>
      <c r="TEX51" s="516"/>
      <c r="TEY51" s="516"/>
      <c r="TEZ51" s="516"/>
      <c r="TFA51" s="516"/>
      <c r="TFB51" s="516"/>
      <c r="TFC51" s="516"/>
      <c r="TFD51" s="516"/>
      <c r="TFE51" s="516"/>
      <c r="TFF51" s="516"/>
      <c r="TFG51" s="516"/>
      <c r="TFH51" s="516"/>
      <c r="TFI51" s="516"/>
      <c r="TFJ51" s="516"/>
      <c r="TFK51" s="516"/>
      <c r="TFL51" s="516"/>
      <c r="TFM51" s="516"/>
      <c r="TFN51" s="516"/>
      <c r="TFO51" s="516"/>
      <c r="TFP51" s="516"/>
      <c r="TFQ51" s="516"/>
      <c r="TFR51" s="516"/>
      <c r="TFS51" s="516"/>
      <c r="TFT51" s="516"/>
      <c r="TFU51" s="516"/>
      <c r="TFV51" s="516"/>
      <c r="TFW51" s="516"/>
      <c r="TFX51" s="516"/>
      <c r="TFY51" s="516"/>
      <c r="TFZ51" s="516"/>
      <c r="TGA51" s="516"/>
      <c r="TGB51" s="516"/>
      <c r="TGC51" s="516"/>
      <c r="TGD51" s="516"/>
      <c r="TGE51" s="516"/>
      <c r="TGF51" s="516"/>
      <c r="TGG51" s="516"/>
      <c r="TGH51" s="516"/>
      <c r="TGI51" s="516"/>
      <c r="TGJ51" s="516"/>
      <c r="TGK51" s="516"/>
      <c r="TGL51" s="516"/>
      <c r="TGM51" s="516"/>
      <c r="TGN51" s="516"/>
      <c r="TGO51" s="516"/>
      <c r="TGP51" s="516"/>
      <c r="TGQ51" s="516"/>
      <c r="TGR51" s="516"/>
      <c r="TGS51" s="516"/>
      <c r="TGT51" s="516"/>
      <c r="TGU51" s="516"/>
      <c r="TGV51" s="516"/>
      <c r="TGW51" s="516"/>
      <c r="TGX51" s="516"/>
      <c r="TGY51" s="516"/>
      <c r="TGZ51" s="516"/>
      <c r="THA51" s="516"/>
      <c r="THB51" s="516"/>
      <c r="THC51" s="516"/>
      <c r="THD51" s="516"/>
      <c r="THE51" s="516"/>
      <c r="THF51" s="516"/>
      <c r="THG51" s="516"/>
      <c r="THH51" s="516"/>
      <c r="THI51" s="516"/>
      <c r="THJ51" s="516"/>
      <c r="THK51" s="516"/>
      <c r="THL51" s="516"/>
      <c r="THM51" s="516"/>
      <c r="THN51" s="516"/>
      <c r="THO51" s="516"/>
      <c r="THP51" s="516"/>
      <c r="THQ51" s="516"/>
      <c r="THR51" s="516"/>
      <c r="THS51" s="516"/>
      <c r="THT51" s="516"/>
      <c r="THU51" s="516"/>
      <c r="THV51" s="516"/>
      <c r="THW51" s="516"/>
      <c r="THX51" s="516"/>
      <c r="THY51" s="516"/>
      <c r="THZ51" s="516"/>
      <c r="TIA51" s="516"/>
      <c r="TIB51" s="516"/>
      <c r="TIC51" s="516"/>
      <c r="TID51" s="516"/>
      <c r="TIE51" s="516"/>
      <c r="TIF51" s="516"/>
      <c r="TIG51" s="516"/>
      <c r="TIH51" s="516"/>
      <c r="TII51" s="516"/>
      <c r="TIJ51" s="516"/>
      <c r="TIK51" s="516"/>
      <c r="TIL51" s="516"/>
      <c r="TIM51" s="516"/>
      <c r="TIN51" s="516"/>
      <c r="TIO51" s="516"/>
      <c r="TIP51" s="516"/>
      <c r="TIQ51" s="516"/>
      <c r="TIR51" s="516"/>
      <c r="TIS51" s="516"/>
      <c r="TIT51" s="516"/>
      <c r="TIU51" s="516"/>
      <c r="TIV51" s="516"/>
      <c r="TIW51" s="516"/>
      <c r="TIX51" s="516"/>
      <c r="TIY51" s="516"/>
      <c r="TIZ51" s="516"/>
      <c r="TJA51" s="516"/>
      <c r="TJB51" s="516"/>
      <c r="TJC51" s="516"/>
      <c r="TJD51" s="516"/>
      <c r="TJE51" s="516"/>
      <c r="TJF51" s="516"/>
      <c r="TJG51" s="516"/>
      <c r="TJH51" s="516"/>
      <c r="TJI51" s="516"/>
      <c r="TJJ51" s="516"/>
      <c r="TJK51" s="516"/>
      <c r="TJL51" s="516"/>
      <c r="TJM51" s="516"/>
      <c r="TJN51" s="516"/>
      <c r="TJO51" s="516"/>
      <c r="TJP51" s="516"/>
      <c r="TJQ51" s="516"/>
      <c r="TJR51" s="516"/>
      <c r="TJS51" s="516"/>
      <c r="TJT51" s="516"/>
      <c r="TJU51" s="516"/>
      <c r="TJV51" s="516"/>
      <c r="TJW51" s="516"/>
      <c r="TJX51" s="516"/>
      <c r="TJY51" s="516"/>
      <c r="TJZ51" s="516"/>
      <c r="TKA51" s="516"/>
      <c r="TKB51" s="516"/>
      <c r="TKC51" s="516"/>
      <c r="TKD51" s="516"/>
      <c r="TKE51" s="516"/>
      <c r="TKF51" s="516"/>
      <c r="TKG51" s="516"/>
      <c r="TKH51" s="516"/>
      <c r="TKI51" s="516"/>
      <c r="TKJ51" s="516"/>
      <c r="TKK51" s="516"/>
      <c r="TKL51" s="516"/>
      <c r="TKM51" s="516"/>
      <c r="TKN51" s="516"/>
      <c r="TKO51" s="516"/>
      <c r="TKP51" s="516"/>
      <c r="TKQ51" s="516"/>
      <c r="TKR51" s="516"/>
      <c r="TKS51" s="516"/>
      <c r="TKT51" s="516"/>
      <c r="TKU51" s="516"/>
      <c r="TKV51" s="516"/>
      <c r="TKW51" s="516"/>
      <c r="TKX51" s="516"/>
      <c r="TKY51" s="516"/>
      <c r="TKZ51" s="516"/>
      <c r="TLA51" s="516"/>
      <c r="TLB51" s="516"/>
      <c r="TLC51" s="516"/>
      <c r="TLD51" s="516"/>
      <c r="TLE51" s="516"/>
      <c r="TLF51" s="516"/>
      <c r="TLG51" s="516"/>
      <c r="TLH51" s="516"/>
      <c r="TLI51" s="516"/>
      <c r="TLJ51" s="516"/>
      <c r="TLK51" s="516"/>
      <c r="TLL51" s="516"/>
      <c r="TLM51" s="516"/>
      <c r="TLN51" s="516"/>
      <c r="TLO51" s="516"/>
      <c r="TLP51" s="516"/>
      <c r="TLQ51" s="516"/>
      <c r="TLR51" s="516"/>
      <c r="TLS51" s="516"/>
      <c r="TLT51" s="516"/>
      <c r="TLU51" s="516"/>
      <c r="TLV51" s="516"/>
      <c r="TLW51" s="516"/>
      <c r="TLX51" s="516"/>
      <c r="TLY51" s="516"/>
      <c r="TLZ51" s="516"/>
      <c r="TMA51" s="516"/>
      <c r="TMB51" s="516"/>
      <c r="TMC51" s="516"/>
      <c r="TMD51" s="516"/>
      <c r="TME51" s="516"/>
      <c r="TMF51" s="516"/>
      <c r="TMG51" s="516"/>
      <c r="TMH51" s="516"/>
      <c r="TMI51" s="516"/>
      <c r="TMJ51" s="516"/>
      <c r="TMK51" s="516"/>
      <c r="TML51" s="516"/>
      <c r="TMM51" s="516"/>
      <c r="TMN51" s="516"/>
      <c r="TMO51" s="516"/>
      <c r="TMP51" s="516"/>
      <c r="TMQ51" s="516"/>
      <c r="TMR51" s="516"/>
      <c r="TMS51" s="516"/>
      <c r="TMT51" s="516"/>
      <c r="TMU51" s="516"/>
      <c r="TMV51" s="516"/>
      <c r="TMW51" s="516"/>
      <c r="TMX51" s="516"/>
      <c r="TMY51" s="516"/>
      <c r="TMZ51" s="516"/>
      <c r="TNA51" s="516"/>
      <c r="TNB51" s="516"/>
      <c r="TNC51" s="516"/>
      <c r="TND51" s="516"/>
      <c r="TNE51" s="516"/>
      <c r="TNF51" s="516"/>
      <c r="TNG51" s="516"/>
      <c r="TNH51" s="516"/>
      <c r="TNI51" s="516"/>
      <c r="TNJ51" s="516"/>
      <c r="TNK51" s="516"/>
      <c r="TNL51" s="516"/>
      <c r="TNM51" s="516"/>
      <c r="TNN51" s="516"/>
      <c r="TNO51" s="516"/>
      <c r="TNP51" s="516"/>
      <c r="TNQ51" s="516"/>
      <c r="TNR51" s="516"/>
      <c r="TNS51" s="516"/>
      <c r="TNT51" s="516"/>
      <c r="TNU51" s="516"/>
      <c r="TNV51" s="516"/>
      <c r="TNW51" s="516"/>
      <c r="TNX51" s="516"/>
      <c r="TNY51" s="516"/>
      <c r="TNZ51" s="516"/>
      <c r="TOA51" s="516"/>
      <c r="TOB51" s="516"/>
      <c r="TOC51" s="516"/>
      <c r="TOD51" s="516"/>
      <c r="TOE51" s="516"/>
      <c r="TOF51" s="516"/>
      <c r="TOG51" s="516"/>
      <c r="TOH51" s="516"/>
      <c r="TOI51" s="516"/>
      <c r="TOJ51" s="516"/>
      <c r="TOK51" s="516"/>
      <c r="TOL51" s="516"/>
      <c r="TOM51" s="516"/>
      <c r="TON51" s="516"/>
      <c r="TOO51" s="516"/>
      <c r="TOP51" s="516"/>
      <c r="TOQ51" s="516"/>
      <c r="TOR51" s="516"/>
      <c r="TOS51" s="516"/>
      <c r="TOT51" s="516"/>
      <c r="TOU51" s="516"/>
      <c r="TOV51" s="516"/>
      <c r="TOW51" s="516"/>
      <c r="TOX51" s="516"/>
      <c r="TOY51" s="516"/>
      <c r="TOZ51" s="516"/>
      <c r="TPA51" s="516"/>
      <c r="TPB51" s="516"/>
      <c r="TPC51" s="516"/>
      <c r="TPD51" s="516"/>
      <c r="TPE51" s="516"/>
      <c r="TPF51" s="516"/>
      <c r="TPG51" s="516"/>
      <c r="TPH51" s="516"/>
      <c r="TPI51" s="516"/>
      <c r="TPJ51" s="516"/>
      <c r="TPK51" s="516"/>
      <c r="TPL51" s="516"/>
      <c r="TPM51" s="516"/>
      <c r="TPN51" s="516"/>
      <c r="TPO51" s="516"/>
      <c r="TPP51" s="516"/>
      <c r="TPQ51" s="516"/>
      <c r="TPR51" s="516"/>
      <c r="TPS51" s="516"/>
      <c r="TPT51" s="516"/>
      <c r="TPU51" s="516"/>
      <c r="TPV51" s="516"/>
      <c r="TPW51" s="516"/>
      <c r="TPX51" s="516"/>
      <c r="TPY51" s="516"/>
      <c r="TPZ51" s="516"/>
      <c r="TQA51" s="516"/>
      <c r="TQB51" s="516"/>
      <c r="TQC51" s="516"/>
      <c r="TQD51" s="516"/>
      <c r="TQE51" s="516"/>
      <c r="TQF51" s="516"/>
      <c r="TQG51" s="516"/>
      <c r="TQH51" s="516"/>
      <c r="TQI51" s="516"/>
      <c r="TQJ51" s="516"/>
      <c r="TQK51" s="516"/>
      <c r="TQL51" s="516"/>
      <c r="TQM51" s="516"/>
      <c r="TQN51" s="516"/>
      <c r="TQO51" s="516"/>
      <c r="TQP51" s="516"/>
      <c r="TQQ51" s="516"/>
      <c r="TQR51" s="516"/>
      <c r="TQS51" s="516"/>
      <c r="TQT51" s="516"/>
      <c r="TQU51" s="516"/>
      <c r="TQV51" s="516"/>
      <c r="TQW51" s="516"/>
      <c r="TQX51" s="516"/>
      <c r="TQY51" s="516"/>
      <c r="TQZ51" s="516"/>
      <c r="TRA51" s="516"/>
      <c r="TRB51" s="516"/>
      <c r="TRC51" s="516"/>
      <c r="TRD51" s="516"/>
      <c r="TRE51" s="516"/>
      <c r="TRF51" s="516"/>
      <c r="TRG51" s="516"/>
      <c r="TRH51" s="516"/>
      <c r="TRI51" s="516"/>
      <c r="TRJ51" s="516"/>
      <c r="TRK51" s="516"/>
      <c r="TRL51" s="516"/>
      <c r="TRM51" s="516"/>
      <c r="TRN51" s="516"/>
      <c r="TRO51" s="516"/>
      <c r="TRP51" s="516"/>
      <c r="TRQ51" s="516"/>
      <c r="TRR51" s="516"/>
      <c r="TRS51" s="516"/>
      <c r="TRT51" s="516"/>
      <c r="TRU51" s="516"/>
      <c r="TRV51" s="516"/>
      <c r="TRW51" s="516"/>
      <c r="TRX51" s="516"/>
      <c r="TRY51" s="516"/>
      <c r="TRZ51" s="516"/>
      <c r="TSA51" s="516"/>
      <c r="TSB51" s="516"/>
      <c r="TSC51" s="516"/>
      <c r="TSD51" s="516"/>
      <c r="TSE51" s="516"/>
      <c r="TSF51" s="516"/>
      <c r="TSG51" s="516"/>
      <c r="TSH51" s="516"/>
      <c r="TSI51" s="516"/>
      <c r="TSJ51" s="516"/>
      <c r="TSK51" s="516"/>
      <c r="TSL51" s="516"/>
      <c r="TSM51" s="516"/>
      <c r="TSN51" s="516"/>
      <c r="TSO51" s="516"/>
      <c r="TSP51" s="516"/>
      <c r="TSQ51" s="516"/>
      <c r="TSR51" s="516"/>
      <c r="TSS51" s="516"/>
      <c r="TST51" s="516"/>
      <c r="TSU51" s="516"/>
      <c r="TSV51" s="516"/>
      <c r="TSW51" s="516"/>
      <c r="TSX51" s="516"/>
      <c r="TSY51" s="516"/>
      <c r="TSZ51" s="516"/>
      <c r="TTA51" s="516"/>
      <c r="TTB51" s="516"/>
      <c r="TTC51" s="516"/>
      <c r="TTD51" s="516"/>
      <c r="TTE51" s="516"/>
      <c r="TTF51" s="516"/>
      <c r="TTG51" s="516"/>
      <c r="TTH51" s="516"/>
      <c r="TTI51" s="516"/>
      <c r="TTJ51" s="516"/>
      <c r="TTK51" s="516"/>
      <c r="TTL51" s="516"/>
      <c r="TTM51" s="516"/>
      <c r="TTN51" s="516"/>
      <c r="TTO51" s="516"/>
      <c r="TTP51" s="516"/>
      <c r="TTQ51" s="516"/>
      <c r="TTR51" s="516"/>
      <c r="TTS51" s="516"/>
      <c r="TTT51" s="516"/>
      <c r="TTU51" s="516"/>
      <c r="TTV51" s="516"/>
      <c r="TTW51" s="516"/>
      <c r="TTX51" s="516"/>
      <c r="TTY51" s="516"/>
      <c r="TTZ51" s="516"/>
      <c r="TUA51" s="516"/>
      <c r="TUB51" s="516"/>
      <c r="TUC51" s="516"/>
      <c r="TUD51" s="516"/>
      <c r="TUE51" s="516"/>
      <c r="TUF51" s="516"/>
      <c r="TUG51" s="516"/>
      <c r="TUH51" s="516"/>
      <c r="TUI51" s="516"/>
      <c r="TUJ51" s="516"/>
      <c r="TUK51" s="516"/>
      <c r="TUL51" s="516"/>
      <c r="TUM51" s="516"/>
      <c r="TUN51" s="516"/>
      <c r="TUO51" s="516"/>
      <c r="TUP51" s="516"/>
      <c r="TUQ51" s="516"/>
      <c r="TUR51" s="516"/>
      <c r="TUS51" s="516"/>
      <c r="TUT51" s="516"/>
      <c r="TUU51" s="516"/>
      <c r="TUV51" s="516"/>
      <c r="TUW51" s="516"/>
      <c r="TUX51" s="516"/>
      <c r="TUY51" s="516"/>
      <c r="TUZ51" s="516"/>
      <c r="TVA51" s="516"/>
      <c r="TVB51" s="516"/>
      <c r="TVC51" s="516"/>
      <c r="TVD51" s="516"/>
      <c r="TVE51" s="516"/>
      <c r="TVF51" s="516"/>
      <c r="TVG51" s="516"/>
      <c r="TVH51" s="516"/>
      <c r="TVI51" s="516"/>
      <c r="TVJ51" s="516"/>
      <c r="TVK51" s="516"/>
      <c r="TVL51" s="516"/>
      <c r="TVM51" s="516"/>
      <c r="TVN51" s="516"/>
      <c r="TVO51" s="516"/>
      <c r="TVP51" s="516"/>
      <c r="TVQ51" s="516"/>
      <c r="TVR51" s="516"/>
      <c r="TVS51" s="516"/>
      <c r="TVT51" s="516"/>
      <c r="TVU51" s="516"/>
      <c r="TVV51" s="516"/>
      <c r="TVW51" s="516"/>
      <c r="TVX51" s="516"/>
      <c r="TVY51" s="516"/>
      <c r="TVZ51" s="516"/>
      <c r="TWA51" s="516"/>
      <c r="TWB51" s="516"/>
      <c r="TWC51" s="516"/>
      <c r="TWD51" s="516"/>
      <c r="TWE51" s="516"/>
      <c r="TWF51" s="516"/>
      <c r="TWG51" s="516"/>
      <c r="TWH51" s="516"/>
      <c r="TWI51" s="516"/>
      <c r="TWJ51" s="516"/>
      <c r="TWK51" s="516"/>
      <c r="TWL51" s="516"/>
      <c r="TWM51" s="516"/>
      <c r="TWN51" s="516"/>
      <c r="TWO51" s="516"/>
      <c r="TWP51" s="516"/>
      <c r="TWQ51" s="516"/>
      <c r="TWR51" s="516"/>
      <c r="TWS51" s="516"/>
      <c r="TWT51" s="516"/>
      <c r="TWU51" s="516"/>
      <c r="TWV51" s="516"/>
      <c r="TWW51" s="516"/>
      <c r="TWX51" s="516"/>
      <c r="TWY51" s="516"/>
      <c r="TWZ51" s="516"/>
      <c r="TXA51" s="516"/>
      <c r="TXB51" s="516"/>
      <c r="TXC51" s="516"/>
      <c r="TXD51" s="516"/>
      <c r="TXE51" s="516"/>
      <c r="TXF51" s="516"/>
      <c r="TXG51" s="516"/>
      <c r="TXH51" s="516"/>
      <c r="TXI51" s="516"/>
      <c r="TXJ51" s="516"/>
      <c r="TXK51" s="516"/>
      <c r="TXL51" s="516"/>
      <c r="TXM51" s="516"/>
      <c r="TXN51" s="516"/>
      <c r="TXO51" s="516"/>
      <c r="TXP51" s="516"/>
      <c r="TXQ51" s="516"/>
      <c r="TXR51" s="516"/>
      <c r="TXS51" s="516"/>
      <c r="TXT51" s="516"/>
      <c r="TXU51" s="516"/>
      <c r="TXV51" s="516"/>
      <c r="TXW51" s="516"/>
      <c r="TXX51" s="516"/>
      <c r="TXY51" s="516"/>
      <c r="TXZ51" s="516"/>
      <c r="TYA51" s="516"/>
      <c r="TYB51" s="516"/>
      <c r="TYC51" s="516"/>
      <c r="TYD51" s="516"/>
      <c r="TYE51" s="516"/>
      <c r="TYF51" s="516"/>
      <c r="TYG51" s="516"/>
      <c r="TYH51" s="516"/>
      <c r="TYI51" s="516"/>
      <c r="TYJ51" s="516"/>
      <c r="TYK51" s="516"/>
      <c r="TYL51" s="516"/>
      <c r="TYM51" s="516"/>
      <c r="TYN51" s="516"/>
      <c r="TYO51" s="516"/>
      <c r="TYP51" s="516"/>
      <c r="TYQ51" s="516"/>
      <c r="TYR51" s="516"/>
      <c r="TYS51" s="516"/>
      <c r="TYT51" s="516"/>
      <c r="TYU51" s="516"/>
      <c r="TYV51" s="516"/>
      <c r="TYW51" s="516"/>
      <c r="TYX51" s="516"/>
      <c r="TYY51" s="516"/>
      <c r="TYZ51" s="516"/>
      <c r="TZA51" s="516"/>
      <c r="TZB51" s="516"/>
      <c r="TZC51" s="516"/>
      <c r="TZD51" s="516"/>
      <c r="TZE51" s="516"/>
      <c r="TZF51" s="516"/>
      <c r="TZG51" s="516"/>
      <c r="TZH51" s="516"/>
      <c r="TZI51" s="516"/>
      <c r="TZJ51" s="516"/>
      <c r="TZK51" s="516"/>
      <c r="TZL51" s="516"/>
      <c r="TZM51" s="516"/>
      <c r="TZN51" s="516"/>
      <c r="TZO51" s="516"/>
      <c r="TZP51" s="516"/>
      <c r="TZQ51" s="516"/>
      <c r="TZR51" s="516"/>
      <c r="TZS51" s="516"/>
      <c r="TZT51" s="516"/>
      <c r="TZU51" s="516"/>
      <c r="TZV51" s="516"/>
      <c r="TZW51" s="516"/>
      <c r="TZX51" s="516"/>
      <c r="TZY51" s="516"/>
      <c r="TZZ51" s="516"/>
      <c r="UAA51" s="516"/>
      <c r="UAB51" s="516"/>
      <c r="UAC51" s="516"/>
      <c r="UAD51" s="516"/>
      <c r="UAE51" s="516"/>
      <c r="UAF51" s="516"/>
      <c r="UAG51" s="516"/>
      <c r="UAH51" s="516"/>
      <c r="UAI51" s="516"/>
      <c r="UAJ51" s="516"/>
      <c r="UAK51" s="516"/>
      <c r="UAL51" s="516"/>
      <c r="UAM51" s="516"/>
      <c r="UAN51" s="516"/>
      <c r="UAO51" s="516"/>
      <c r="UAP51" s="516"/>
      <c r="UAQ51" s="516"/>
      <c r="UAR51" s="516"/>
      <c r="UAS51" s="516"/>
      <c r="UAT51" s="516"/>
      <c r="UAU51" s="516"/>
      <c r="UAV51" s="516"/>
      <c r="UAW51" s="516"/>
      <c r="UAX51" s="516"/>
      <c r="UAY51" s="516"/>
      <c r="UAZ51" s="516"/>
      <c r="UBA51" s="516"/>
      <c r="UBB51" s="516"/>
      <c r="UBC51" s="516"/>
      <c r="UBD51" s="516"/>
      <c r="UBE51" s="516"/>
      <c r="UBF51" s="516"/>
      <c r="UBG51" s="516"/>
      <c r="UBH51" s="516"/>
      <c r="UBI51" s="516"/>
      <c r="UBJ51" s="516"/>
      <c r="UBK51" s="516"/>
      <c r="UBL51" s="516"/>
      <c r="UBM51" s="516"/>
      <c r="UBN51" s="516"/>
      <c r="UBO51" s="516"/>
      <c r="UBP51" s="516"/>
      <c r="UBQ51" s="516"/>
      <c r="UBR51" s="516"/>
      <c r="UBS51" s="516"/>
      <c r="UBT51" s="516"/>
      <c r="UBU51" s="516"/>
      <c r="UBV51" s="516"/>
      <c r="UBW51" s="516"/>
      <c r="UBX51" s="516"/>
      <c r="UBY51" s="516"/>
      <c r="UBZ51" s="516"/>
      <c r="UCA51" s="516"/>
      <c r="UCB51" s="516"/>
      <c r="UCC51" s="516"/>
      <c r="UCD51" s="516"/>
      <c r="UCE51" s="516"/>
      <c r="UCF51" s="516"/>
      <c r="UCG51" s="516"/>
      <c r="UCH51" s="516"/>
      <c r="UCI51" s="516"/>
      <c r="UCJ51" s="516"/>
      <c r="UCK51" s="516"/>
      <c r="UCL51" s="516"/>
      <c r="UCM51" s="516"/>
      <c r="UCN51" s="516"/>
      <c r="UCO51" s="516"/>
      <c r="UCP51" s="516"/>
      <c r="UCQ51" s="516"/>
      <c r="UCR51" s="516"/>
      <c r="UCS51" s="516"/>
      <c r="UCT51" s="516"/>
      <c r="UCU51" s="516"/>
      <c r="UCV51" s="516"/>
      <c r="UCW51" s="516"/>
      <c r="UCX51" s="516"/>
      <c r="UCY51" s="516"/>
      <c r="UCZ51" s="516"/>
      <c r="UDA51" s="516"/>
      <c r="UDB51" s="516"/>
      <c r="UDC51" s="516"/>
      <c r="UDD51" s="516"/>
      <c r="UDE51" s="516"/>
      <c r="UDF51" s="516"/>
      <c r="UDG51" s="516"/>
      <c r="UDH51" s="516"/>
      <c r="UDI51" s="516"/>
      <c r="UDJ51" s="516"/>
      <c r="UDK51" s="516"/>
      <c r="UDL51" s="516"/>
      <c r="UDM51" s="516"/>
      <c r="UDN51" s="516"/>
      <c r="UDO51" s="516"/>
      <c r="UDP51" s="516"/>
      <c r="UDQ51" s="516"/>
      <c r="UDR51" s="516"/>
      <c r="UDS51" s="516"/>
      <c r="UDT51" s="516"/>
      <c r="UDU51" s="516"/>
      <c r="UDV51" s="516"/>
      <c r="UDW51" s="516"/>
      <c r="UDX51" s="516"/>
      <c r="UDY51" s="516"/>
      <c r="UDZ51" s="516"/>
      <c r="UEA51" s="516"/>
      <c r="UEB51" s="516"/>
      <c r="UEC51" s="516"/>
      <c r="UED51" s="516"/>
      <c r="UEE51" s="516"/>
      <c r="UEF51" s="516"/>
      <c r="UEG51" s="516"/>
      <c r="UEH51" s="516"/>
      <c r="UEI51" s="516"/>
      <c r="UEJ51" s="516"/>
      <c r="UEK51" s="516"/>
      <c r="UEL51" s="516"/>
      <c r="UEM51" s="516"/>
      <c r="UEN51" s="516"/>
      <c r="UEO51" s="516"/>
      <c r="UEP51" s="516"/>
      <c r="UEQ51" s="516"/>
      <c r="UER51" s="516"/>
      <c r="UES51" s="516"/>
      <c r="UET51" s="516"/>
      <c r="UEU51" s="516"/>
      <c r="UEV51" s="516"/>
      <c r="UEW51" s="516"/>
      <c r="UEX51" s="516"/>
      <c r="UEY51" s="516"/>
      <c r="UEZ51" s="516"/>
      <c r="UFA51" s="516"/>
      <c r="UFB51" s="516"/>
      <c r="UFC51" s="516"/>
      <c r="UFD51" s="516"/>
      <c r="UFE51" s="516"/>
      <c r="UFF51" s="516"/>
      <c r="UFG51" s="516"/>
      <c r="UFH51" s="516"/>
      <c r="UFI51" s="516"/>
      <c r="UFJ51" s="516"/>
      <c r="UFK51" s="516"/>
      <c r="UFL51" s="516"/>
      <c r="UFM51" s="516"/>
      <c r="UFN51" s="516"/>
      <c r="UFO51" s="516"/>
      <c r="UFP51" s="516"/>
      <c r="UFQ51" s="516"/>
      <c r="UFR51" s="516"/>
      <c r="UFS51" s="516"/>
      <c r="UFT51" s="516"/>
      <c r="UFU51" s="516"/>
      <c r="UFV51" s="516"/>
      <c r="UFW51" s="516"/>
      <c r="UFX51" s="516"/>
      <c r="UFY51" s="516"/>
      <c r="UFZ51" s="516"/>
      <c r="UGA51" s="516"/>
      <c r="UGB51" s="516"/>
      <c r="UGC51" s="516"/>
      <c r="UGD51" s="516"/>
      <c r="UGE51" s="516"/>
      <c r="UGF51" s="516"/>
      <c r="UGG51" s="516"/>
      <c r="UGH51" s="516"/>
      <c r="UGI51" s="516"/>
      <c r="UGJ51" s="516"/>
      <c r="UGK51" s="516"/>
      <c r="UGL51" s="516"/>
      <c r="UGM51" s="516"/>
      <c r="UGN51" s="516"/>
      <c r="UGO51" s="516"/>
      <c r="UGP51" s="516"/>
      <c r="UGQ51" s="516"/>
      <c r="UGR51" s="516"/>
      <c r="UGS51" s="516"/>
      <c r="UGT51" s="516"/>
      <c r="UGU51" s="516"/>
      <c r="UGV51" s="516"/>
      <c r="UGW51" s="516"/>
      <c r="UGX51" s="516"/>
      <c r="UGY51" s="516"/>
      <c r="UGZ51" s="516"/>
      <c r="UHA51" s="516"/>
      <c r="UHB51" s="516"/>
      <c r="UHC51" s="516"/>
      <c r="UHD51" s="516"/>
      <c r="UHE51" s="516"/>
      <c r="UHF51" s="516"/>
      <c r="UHG51" s="516"/>
      <c r="UHH51" s="516"/>
      <c r="UHI51" s="516"/>
      <c r="UHJ51" s="516"/>
      <c r="UHK51" s="516"/>
      <c r="UHL51" s="516"/>
      <c r="UHM51" s="516"/>
      <c r="UHN51" s="516"/>
      <c r="UHO51" s="516"/>
      <c r="UHP51" s="516"/>
      <c r="UHQ51" s="516"/>
      <c r="UHR51" s="516"/>
      <c r="UHS51" s="516"/>
      <c r="UHT51" s="516"/>
      <c r="UHU51" s="516"/>
      <c r="UHV51" s="516"/>
      <c r="UHW51" s="516"/>
      <c r="UHX51" s="516"/>
      <c r="UHY51" s="516"/>
      <c r="UHZ51" s="516"/>
      <c r="UIA51" s="516"/>
      <c r="UIB51" s="516"/>
      <c r="UIC51" s="516"/>
      <c r="UID51" s="516"/>
      <c r="UIE51" s="516"/>
      <c r="UIF51" s="516"/>
      <c r="UIG51" s="516"/>
      <c r="UIH51" s="516"/>
      <c r="UII51" s="516"/>
      <c r="UIJ51" s="516"/>
      <c r="UIK51" s="516"/>
      <c r="UIL51" s="516"/>
      <c r="UIM51" s="516"/>
      <c r="UIN51" s="516"/>
      <c r="UIO51" s="516"/>
      <c r="UIP51" s="516"/>
      <c r="UIQ51" s="516"/>
      <c r="UIR51" s="516"/>
      <c r="UIS51" s="516"/>
      <c r="UIT51" s="516"/>
      <c r="UIU51" s="516"/>
      <c r="UIV51" s="516"/>
      <c r="UIW51" s="516"/>
      <c r="UIX51" s="516"/>
      <c r="UIY51" s="516"/>
      <c r="UIZ51" s="516"/>
      <c r="UJA51" s="516"/>
      <c r="UJB51" s="516"/>
      <c r="UJC51" s="516"/>
      <c r="UJD51" s="516"/>
      <c r="UJE51" s="516"/>
      <c r="UJF51" s="516"/>
      <c r="UJG51" s="516"/>
      <c r="UJH51" s="516"/>
      <c r="UJI51" s="516"/>
      <c r="UJJ51" s="516"/>
      <c r="UJK51" s="516"/>
      <c r="UJL51" s="516"/>
      <c r="UJM51" s="516"/>
      <c r="UJN51" s="516"/>
      <c r="UJO51" s="516"/>
      <c r="UJP51" s="516"/>
      <c r="UJQ51" s="516"/>
      <c r="UJR51" s="516"/>
      <c r="UJS51" s="516"/>
      <c r="UJT51" s="516"/>
      <c r="UJU51" s="516"/>
      <c r="UJV51" s="516"/>
      <c r="UJW51" s="516"/>
      <c r="UJX51" s="516"/>
      <c r="UJY51" s="516"/>
      <c r="UJZ51" s="516"/>
      <c r="UKA51" s="516"/>
      <c r="UKB51" s="516"/>
      <c r="UKC51" s="516"/>
      <c r="UKD51" s="516"/>
      <c r="UKE51" s="516"/>
      <c r="UKF51" s="516"/>
      <c r="UKG51" s="516"/>
      <c r="UKH51" s="516"/>
      <c r="UKI51" s="516"/>
      <c r="UKJ51" s="516"/>
      <c r="UKK51" s="516"/>
      <c r="UKL51" s="516"/>
      <c r="UKM51" s="516"/>
      <c r="UKN51" s="516"/>
      <c r="UKO51" s="516"/>
      <c r="UKP51" s="516"/>
      <c r="UKQ51" s="516"/>
      <c r="UKR51" s="516"/>
      <c r="UKS51" s="516"/>
      <c r="UKT51" s="516"/>
      <c r="UKU51" s="516"/>
      <c r="UKV51" s="516"/>
      <c r="UKW51" s="516"/>
      <c r="UKX51" s="516"/>
      <c r="UKY51" s="516"/>
      <c r="UKZ51" s="516"/>
      <c r="ULA51" s="516"/>
      <c r="ULB51" s="516"/>
      <c r="ULC51" s="516"/>
      <c r="ULD51" s="516"/>
      <c r="ULE51" s="516"/>
      <c r="ULF51" s="516"/>
      <c r="ULG51" s="516"/>
      <c r="ULH51" s="516"/>
      <c r="ULI51" s="516"/>
      <c r="ULJ51" s="516"/>
      <c r="ULK51" s="516"/>
      <c r="ULL51" s="516"/>
      <c r="ULM51" s="516"/>
      <c r="ULN51" s="516"/>
      <c r="ULO51" s="516"/>
      <c r="ULP51" s="516"/>
      <c r="ULQ51" s="516"/>
      <c r="ULR51" s="516"/>
      <c r="ULS51" s="516"/>
      <c r="ULT51" s="516"/>
      <c r="ULU51" s="516"/>
      <c r="ULV51" s="516"/>
      <c r="ULW51" s="516"/>
      <c r="ULX51" s="516"/>
      <c r="ULY51" s="516"/>
      <c r="ULZ51" s="516"/>
      <c r="UMA51" s="516"/>
      <c r="UMB51" s="516"/>
      <c r="UMC51" s="516"/>
      <c r="UMD51" s="516"/>
      <c r="UME51" s="516"/>
      <c r="UMF51" s="516"/>
      <c r="UMG51" s="516"/>
      <c r="UMH51" s="516"/>
      <c r="UMI51" s="516"/>
      <c r="UMJ51" s="516"/>
      <c r="UMK51" s="516"/>
      <c r="UML51" s="516"/>
      <c r="UMM51" s="516"/>
      <c r="UMN51" s="516"/>
      <c r="UMO51" s="516"/>
      <c r="UMP51" s="516"/>
      <c r="UMQ51" s="516"/>
      <c r="UMR51" s="516"/>
      <c r="UMS51" s="516"/>
      <c r="UMT51" s="516"/>
      <c r="UMU51" s="516"/>
      <c r="UMV51" s="516"/>
      <c r="UMW51" s="516"/>
      <c r="UMX51" s="516"/>
      <c r="UMY51" s="516"/>
      <c r="UMZ51" s="516"/>
      <c r="UNA51" s="516"/>
      <c r="UNB51" s="516"/>
      <c r="UNC51" s="516"/>
      <c r="UND51" s="516"/>
      <c r="UNE51" s="516"/>
      <c r="UNF51" s="516"/>
      <c r="UNG51" s="516"/>
      <c r="UNH51" s="516"/>
      <c r="UNI51" s="516"/>
      <c r="UNJ51" s="516"/>
      <c r="UNK51" s="516"/>
      <c r="UNL51" s="516"/>
      <c r="UNM51" s="516"/>
      <c r="UNN51" s="516"/>
      <c r="UNO51" s="516"/>
      <c r="UNP51" s="516"/>
      <c r="UNQ51" s="516"/>
      <c r="UNR51" s="516"/>
      <c r="UNS51" s="516"/>
      <c r="UNT51" s="516"/>
      <c r="UNU51" s="516"/>
      <c r="UNV51" s="516"/>
      <c r="UNW51" s="516"/>
      <c r="UNX51" s="516"/>
      <c r="UNY51" s="516"/>
      <c r="UNZ51" s="516"/>
      <c r="UOA51" s="516"/>
      <c r="UOB51" s="516"/>
      <c r="UOC51" s="516"/>
      <c r="UOD51" s="516"/>
      <c r="UOE51" s="516"/>
      <c r="UOF51" s="516"/>
      <c r="UOG51" s="516"/>
      <c r="UOH51" s="516"/>
      <c r="UOI51" s="516"/>
      <c r="UOJ51" s="516"/>
      <c r="UOK51" s="516"/>
      <c r="UOL51" s="516"/>
      <c r="UOM51" s="516"/>
      <c r="UON51" s="516"/>
      <c r="UOO51" s="516"/>
      <c r="UOP51" s="516"/>
      <c r="UOQ51" s="516"/>
      <c r="UOR51" s="516"/>
      <c r="UOS51" s="516"/>
      <c r="UOT51" s="516"/>
      <c r="UOU51" s="516"/>
      <c r="UOV51" s="516"/>
      <c r="UOW51" s="516"/>
      <c r="UOX51" s="516"/>
      <c r="UOY51" s="516"/>
      <c r="UOZ51" s="516"/>
      <c r="UPA51" s="516"/>
      <c r="UPB51" s="516"/>
      <c r="UPC51" s="516"/>
      <c r="UPD51" s="516"/>
      <c r="UPE51" s="516"/>
      <c r="UPF51" s="516"/>
      <c r="UPG51" s="516"/>
      <c r="UPH51" s="516"/>
      <c r="UPI51" s="516"/>
      <c r="UPJ51" s="516"/>
      <c r="UPK51" s="516"/>
      <c r="UPL51" s="516"/>
      <c r="UPM51" s="516"/>
      <c r="UPN51" s="516"/>
      <c r="UPO51" s="516"/>
      <c r="UPP51" s="516"/>
      <c r="UPQ51" s="516"/>
      <c r="UPR51" s="516"/>
      <c r="UPS51" s="516"/>
      <c r="UPT51" s="516"/>
      <c r="UPU51" s="516"/>
      <c r="UPV51" s="516"/>
      <c r="UPW51" s="516"/>
      <c r="UPX51" s="516"/>
      <c r="UPY51" s="516"/>
      <c r="UPZ51" s="516"/>
      <c r="UQA51" s="516"/>
      <c r="UQB51" s="516"/>
      <c r="UQC51" s="516"/>
      <c r="UQD51" s="516"/>
      <c r="UQE51" s="516"/>
      <c r="UQF51" s="516"/>
      <c r="UQG51" s="516"/>
      <c r="UQH51" s="516"/>
      <c r="UQI51" s="516"/>
      <c r="UQJ51" s="516"/>
      <c r="UQK51" s="516"/>
      <c r="UQL51" s="516"/>
      <c r="UQM51" s="516"/>
      <c r="UQN51" s="516"/>
      <c r="UQO51" s="516"/>
      <c r="UQP51" s="516"/>
      <c r="UQQ51" s="516"/>
      <c r="UQR51" s="516"/>
      <c r="UQS51" s="516"/>
      <c r="UQT51" s="516"/>
      <c r="UQU51" s="516"/>
      <c r="UQV51" s="516"/>
      <c r="UQW51" s="516"/>
      <c r="UQX51" s="516"/>
      <c r="UQY51" s="516"/>
      <c r="UQZ51" s="516"/>
      <c r="URA51" s="516"/>
      <c r="URB51" s="516"/>
      <c r="URC51" s="516"/>
      <c r="URD51" s="516"/>
      <c r="URE51" s="516"/>
      <c r="URF51" s="516"/>
      <c r="URG51" s="516"/>
      <c r="URH51" s="516"/>
      <c r="URI51" s="516"/>
      <c r="URJ51" s="516"/>
      <c r="URK51" s="516"/>
      <c r="URL51" s="516"/>
      <c r="URM51" s="516"/>
      <c r="URN51" s="516"/>
      <c r="URO51" s="516"/>
      <c r="URP51" s="516"/>
      <c r="URQ51" s="516"/>
      <c r="URR51" s="516"/>
      <c r="URS51" s="516"/>
      <c r="URT51" s="516"/>
      <c r="URU51" s="516"/>
      <c r="URV51" s="516"/>
      <c r="URW51" s="516"/>
      <c r="URX51" s="516"/>
      <c r="URY51" s="516"/>
      <c r="URZ51" s="516"/>
      <c r="USA51" s="516"/>
      <c r="USB51" s="516"/>
      <c r="USC51" s="516"/>
      <c r="USD51" s="516"/>
      <c r="USE51" s="516"/>
      <c r="USF51" s="516"/>
      <c r="USG51" s="516"/>
      <c r="USH51" s="516"/>
      <c r="USI51" s="516"/>
      <c r="USJ51" s="516"/>
      <c r="USK51" s="516"/>
      <c r="USL51" s="516"/>
      <c r="USM51" s="516"/>
      <c r="USN51" s="516"/>
      <c r="USO51" s="516"/>
      <c r="USP51" s="516"/>
      <c r="USQ51" s="516"/>
      <c r="USR51" s="516"/>
      <c r="USS51" s="516"/>
      <c r="UST51" s="516"/>
      <c r="USU51" s="516"/>
      <c r="USV51" s="516"/>
      <c r="USW51" s="516"/>
      <c r="USX51" s="516"/>
      <c r="USY51" s="516"/>
      <c r="USZ51" s="516"/>
      <c r="UTA51" s="516"/>
      <c r="UTB51" s="516"/>
      <c r="UTC51" s="516"/>
      <c r="UTD51" s="516"/>
      <c r="UTE51" s="516"/>
      <c r="UTF51" s="516"/>
      <c r="UTG51" s="516"/>
      <c r="UTH51" s="516"/>
      <c r="UTI51" s="516"/>
      <c r="UTJ51" s="516"/>
      <c r="UTK51" s="516"/>
      <c r="UTL51" s="516"/>
      <c r="UTM51" s="516"/>
      <c r="UTN51" s="516"/>
      <c r="UTO51" s="516"/>
      <c r="UTP51" s="516"/>
      <c r="UTQ51" s="516"/>
      <c r="UTR51" s="516"/>
      <c r="UTS51" s="516"/>
      <c r="UTT51" s="516"/>
      <c r="UTU51" s="516"/>
      <c r="UTV51" s="516"/>
      <c r="UTW51" s="516"/>
      <c r="UTX51" s="516"/>
      <c r="UTY51" s="516"/>
      <c r="UTZ51" s="516"/>
      <c r="UUA51" s="516"/>
      <c r="UUB51" s="516"/>
      <c r="UUC51" s="516"/>
      <c r="UUD51" s="516"/>
      <c r="UUE51" s="516"/>
      <c r="UUF51" s="516"/>
      <c r="UUG51" s="516"/>
      <c r="UUH51" s="516"/>
      <c r="UUI51" s="516"/>
      <c r="UUJ51" s="516"/>
      <c r="UUK51" s="516"/>
      <c r="UUL51" s="516"/>
      <c r="UUM51" s="516"/>
      <c r="UUN51" s="516"/>
      <c r="UUO51" s="516"/>
      <c r="UUP51" s="516"/>
      <c r="UUQ51" s="516"/>
      <c r="UUR51" s="516"/>
      <c r="UUS51" s="516"/>
      <c r="UUT51" s="516"/>
      <c r="UUU51" s="516"/>
      <c r="UUV51" s="516"/>
      <c r="UUW51" s="516"/>
      <c r="UUX51" s="516"/>
      <c r="UUY51" s="516"/>
      <c r="UUZ51" s="516"/>
      <c r="UVA51" s="516"/>
      <c r="UVB51" s="516"/>
      <c r="UVC51" s="516"/>
      <c r="UVD51" s="516"/>
      <c r="UVE51" s="516"/>
      <c r="UVF51" s="516"/>
      <c r="UVG51" s="516"/>
      <c r="UVH51" s="516"/>
      <c r="UVI51" s="516"/>
      <c r="UVJ51" s="516"/>
      <c r="UVK51" s="516"/>
      <c r="UVL51" s="516"/>
      <c r="UVM51" s="516"/>
      <c r="UVN51" s="516"/>
      <c r="UVO51" s="516"/>
      <c r="UVP51" s="516"/>
      <c r="UVQ51" s="516"/>
      <c r="UVR51" s="516"/>
      <c r="UVS51" s="516"/>
      <c r="UVT51" s="516"/>
      <c r="UVU51" s="516"/>
      <c r="UVV51" s="516"/>
      <c r="UVW51" s="516"/>
      <c r="UVX51" s="516"/>
      <c r="UVY51" s="516"/>
      <c r="UVZ51" s="516"/>
      <c r="UWA51" s="516"/>
      <c r="UWB51" s="516"/>
      <c r="UWC51" s="516"/>
      <c r="UWD51" s="516"/>
      <c r="UWE51" s="516"/>
      <c r="UWF51" s="516"/>
      <c r="UWG51" s="516"/>
      <c r="UWH51" s="516"/>
      <c r="UWI51" s="516"/>
      <c r="UWJ51" s="516"/>
      <c r="UWK51" s="516"/>
      <c r="UWL51" s="516"/>
      <c r="UWM51" s="516"/>
      <c r="UWN51" s="516"/>
      <c r="UWO51" s="516"/>
      <c r="UWP51" s="516"/>
      <c r="UWQ51" s="516"/>
      <c r="UWR51" s="516"/>
      <c r="UWS51" s="516"/>
      <c r="UWT51" s="516"/>
      <c r="UWU51" s="516"/>
      <c r="UWV51" s="516"/>
      <c r="UWW51" s="516"/>
      <c r="UWX51" s="516"/>
      <c r="UWY51" s="516"/>
      <c r="UWZ51" s="516"/>
      <c r="UXA51" s="516"/>
      <c r="UXB51" s="516"/>
      <c r="UXC51" s="516"/>
      <c r="UXD51" s="516"/>
      <c r="UXE51" s="516"/>
      <c r="UXF51" s="516"/>
      <c r="UXG51" s="516"/>
      <c r="UXH51" s="516"/>
      <c r="UXI51" s="516"/>
      <c r="UXJ51" s="516"/>
      <c r="UXK51" s="516"/>
      <c r="UXL51" s="516"/>
      <c r="UXM51" s="516"/>
      <c r="UXN51" s="516"/>
      <c r="UXO51" s="516"/>
      <c r="UXP51" s="516"/>
      <c r="UXQ51" s="516"/>
      <c r="UXR51" s="516"/>
      <c r="UXS51" s="516"/>
      <c r="UXT51" s="516"/>
      <c r="UXU51" s="516"/>
      <c r="UXV51" s="516"/>
      <c r="UXW51" s="516"/>
      <c r="UXX51" s="516"/>
      <c r="UXY51" s="516"/>
      <c r="UXZ51" s="516"/>
      <c r="UYA51" s="516"/>
      <c r="UYB51" s="516"/>
      <c r="UYC51" s="516"/>
      <c r="UYD51" s="516"/>
      <c r="UYE51" s="516"/>
      <c r="UYF51" s="516"/>
      <c r="UYG51" s="516"/>
      <c r="UYH51" s="516"/>
      <c r="UYI51" s="516"/>
      <c r="UYJ51" s="516"/>
      <c r="UYK51" s="516"/>
      <c r="UYL51" s="516"/>
      <c r="UYM51" s="516"/>
      <c r="UYN51" s="516"/>
      <c r="UYO51" s="516"/>
      <c r="UYP51" s="516"/>
      <c r="UYQ51" s="516"/>
      <c r="UYR51" s="516"/>
      <c r="UYS51" s="516"/>
      <c r="UYT51" s="516"/>
      <c r="UYU51" s="516"/>
      <c r="UYV51" s="516"/>
      <c r="UYW51" s="516"/>
      <c r="UYX51" s="516"/>
      <c r="UYY51" s="516"/>
      <c r="UYZ51" s="516"/>
      <c r="UZA51" s="516"/>
      <c r="UZB51" s="516"/>
      <c r="UZC51" s="516"/>
      <c r="UZD51" s="516"/>
      <c r="UZE51" s="516"/>
      <c r="UZF51" s="516"/>
      <c r="UZG51" s="516"/>
      <c r="UZH51" s="516"/>
      <c r="UZI51" s="516"/>
      <c r="UZJ51" s="516"/>
      <c r="UZK51" s="516"/>
      <c r="UZL51" s="516"/>
      <c r="UZM51" s="516"/>
      <c r="UZN51" s="516"/>
      <c r="UZO51" s="516"/>
      <c r="UZP51" s="516"/>
      <c r="UZQ51" s="516"/>
      <c r="UZR51" s="516"/>
      <c r="UZS51" s="516"/>
      <c r="UZT51" s="516"/>
      <c r="UZU51" s="516"/>
      <c r="UZV51" s="516"/>
      <c r="UZW51" s="516"/>
      <c r="UZX51" s="516"/>
      <c r="UZY51" s="516"/>
      <c r="UZZ51" s="516"/>
      <c r="VAA51" s="516"/>
      <c r="VAB51" s="516"/>
      <c r="VAC51" s="516"/>
      <c r="VAD51" s="516"/>
      <c r="VAE51" s="516"/>
      <c r="VAF51" s="516"/>
      <c r="VAG51" s="516"/>
      <c r="VAH51" s="516"/>
      <c r="VAI51" s="516"/>
      <c r="VAJ51" s="516"/>
      <c r="VAK51" s="516"/>
      <c r="VAL51" s="516"/>
      <c r="VAM51" s="516"/>
      <c r="VAN51" s="516"/>
      <c r="VAO51" s="516"/>
      <c r="VAP51" s="516"/>
      <c r="VAQ51" s="516"/>
      <c r="VAR51" s="516"/>
      <c r="VAS51" s="516"/>
      <c r="VAT51" s="516"/>
      <c r="VAU51" s="516"/>
      <c r="VAV51" s="516"/>
      <c r="VAW51" s="516"/>
      <c r="VAX51" s="516"/>
      <c r="VAY51" s="516"/>
      <c r="VAZ51" s="516"/>
      <c r="VBA51" s="516"/>
      <c r="VBB51" s="516"/>
      <c r="VBC51" s="516"/>
      <c r="VBD51" s="516"/>
      <c r="VBE51" s="516"/>
      <c r="VBF51" s="516"/>
      <c r="VBG51" s="516"/>
      <c r="VBH51" s="516"/>
      <c r="VBI51" s="516"/>
      <c r="VBJ51" s="516"/>
      <c r="VBK51" s="516"/>
      <c r="VBL51" s="516"/>
      <c r="VBM51" s="516"/>
      <c r="VBN51" s="516"/>
      <c r="VBO51" s="516"/>
      <c r="VBP51" s="516"/>
      <c r="VBQ51" s="516"/>
      <c r="VBR51" s="516"/>
      <c r="VBS51" s="516"/>
      <c r="VBT51" s="516"/>
      <c r="VBU51" s="516"/>
      <c r="VBV51" s="516"/>
      <c r="VBW51" s="516"/>
      <c r="VBX51" s="516"/>
      <c r="VBY51" s="516"/>
      <c r="VBZ51" s="516"/>
      <c r="VCA51" s="516"/>
      <c r="VCB51" s="516"/>
      <c r="VCC51" s="516"/>
      <c r="VCD51" s="516"/>
      <c r="VCE51" s="516"/>
      <c r="VCF51" s="516"/>
      <c r="VCG51" s="516"/>
      <c r="VCH51" s="516"/>
      <c r="VCI51" s="516"/>
      <c r="VCJ51" s="516"/>
      <c r="VCK51" s="516"/>
      <c r="VCL51" s="516"/>
      <c r="VCM51" s="516"/>
      <c r="VCN51" s="516"/>
      <c r="VCO51" s="516"/>
      <c r="VCP51" s="516"/>
      <c r="VCQ51" s="516"/>
      <c r="VCR51" s="516"/>
      <c r="VCS51" s="516"/>
      <c r="VCT51" s="516"/>
      <c r="VCU51" s="516"/>
      <c r="VCV51" s="516"/>
      <c r="VCW51" s="516"/>
      <c r="VCX51" s="516"/>
      <c r="VCY51" s="516"/>
      <c r="VCZ51" s="516"/>
      <c r="VDA51" s="516"/>
      <c r="VDB51" s="516"/>
      <c r="VDC51" s="516"/>
      <c r="VDD51" s="516"/>
      <c r="VDE51" s="516"/>
      <c r="VDF51" s="516"/>
      <c r="VDG51" s="516"/>
      <c r="VDH51" s="516"/>
      <c r="VDI51" s="516"/>
      <c r="VDJ51" s="516"/>
      <c r="VDK51" s="516"/>
      <c r="VDL51" s="516"/>
      <c r="VDM51" s="516"/>
      <c r="VDN51" s="516"/>
      <c r="VDO51" s="516"/>
      <c r="VDP51" s="516"/>
      <c r="VDQ51" s="516"/>
      <c r="VDR51" s="516"/>
      <c r="VDS51" s="516"/>
      <c r="VDT51" s="516"/>
      <c r="VDU51" s="516"/>
      <c r="VDV51" s="516"/>
      <c r="VDW51" s="516"/>
      <c r="VDX51" s="516"/>
      <c r="VDY51" s="516"/>
      <c r="VDZ51" s="516"/>
      <c r="VEA51" s="516"/>
      <c r="VEB51" s="516"/>
      <c r="VEC51" s="516"/>
      <c r="VED51" s="516"/>
      <c r="VEE51" s="516"/>
      <c r="VEF51" s="516"/>
      <c r="VEG51" s="516"/>
      <c r="VEH51" s="516"/>
      <c r="VEI51" s="516"/>
      <c r="VEJ51" s="516"/>
      <c r="VEK51" s="516"/>
      <c r="VEL51" s="516"/>
      <c r="VEM51" s="516"/>
      <c r="VEN51" s="516"/>
      <c r="VEO51" s="516"/>
      <c r="VEP51" s="516"/>
      <c r="VEQ51" s="516"/>
      <c r="VER51" s="516"/>
      <c r="VES51" s="516"/>
      <c r="VET51" s="516"/>
      <c r="VEU51" s="516"/>
      <c r="VEV51" s="516"/>
      <c r="VEW51" s="516"/>
      <c r="VEX51" s="516"/>
      <c r="VEY51" s="516"/>
      <c r="VEZ51" s="516"/>
      <c r="VFA51" s="516"/>
      <c r="VFB51" s="516"/>
      <c r="VFC51" s="516"/>
      <c r="VFD51" s="516"/>
      <c r="VFE51" s="516"/>
      <c r="VFF51" s="516"/>
      <c r="VFG51" s="516"/>
      <c r="VFH51" s="516"/>
      <c r="VFI51" s="516"/>
      <c r="VFJ51" s="516"/>
      <c r="VFK51" s="516"/>
      <c r="VFL51" s="516"/>
      <c r="VFM51" s="516"/>
      <c r="VFN51" s="516"/>
      <c r="VFO51" s="516"/>
      <c r="VFP51" s="516"/>
      <c r="VFQ51" s="516"/>
      <c r="VFR51" s="516"/>
      <c r="VFS51" s="516"/>
      <c r="VFT51" s="516"/>
      <c r="VFU51" s="516"/>
      <c r="VFV51" s="516"/>
      <c r="VFW51" s="516"/>
      <c r="VFX51" s="516"/>
      <c r="VFY51" s="516"/>
      <c r="VFZ51" s="516"/>
      <c r="VGA51" s="516"/>
      <c r="VGB51" s="516"/>
      <c r="VGC51" s="516"/>
      <c r="VGD51" s="516"/>
      <c r="VGE51" s="516"/>
      <c r="VGF51" s="516"/>
      <c r="VGG51" s="516"/>
      <c r="VGH51" s="516"/>
      <c r="VGI51" s="516"/>
      <c r="VGJ51" s="516"/>
      <c r="VGK51" s="516"/>
      <c r="VGL51" s="516"/>
      <c r="VGM51" s="516"/>
      <c r="VGN51" s="516"/>
      <c r="VGO51" s="516"/>
      <c r="VGP51" s="516"/>
      <c r="VGQ51" s="516"/>
      <c r="VGR51" s="516"/>
      <c r="VGS51" s="516"/>
      <c r="VGT51" s="516"/>
      <c r="VGU51" s="516"/>
      <c r="VGV51" s="516"/>
      <c r="VGW51" s="516"/>
      <c r="VGX51" s="516"/>
      <c r="VGY51" s="516"/>
      <c r="VGZ51" s="516"/>
      <c r="VHA51" s="516"/>
      <c r="VHB51" s="516"/>
      <c r="VHC51" s="516"/>
      <c r="VHD51" s="516"/>
      <c r="VHE51" s="516"/>
      <c r="VHF51" s="516"/>
      <c r="VHG51" s="516"/>
      <c r="VHH51" s="516"/>
      <c r="VHI51" s="516"/>
      <c r="VHJ51" s="516"/>
      <c r="VHK51" s="516"/>
      <c r="VHL51" s="516"/>
      <c r="VHM51" s="516"/>
      <c r="VHN51" s="516"/>
      <c r="VHO51" s="516"/>
      <c r="VHP51" s="516"/>
      <c r="VHQ51" s="516"/>
      <c r="VHR51" s="516"/>
      <c r="VHS51" s="516"/>
      <c r="VHT51" s="516"/>
      <c r="VHU51" s="516"/>
      <c r="VHV51" s="516"/>
      <c r="VHW51" s="516"/>
      <c r="VHX51" s="516"/>
      <c r="VHY51" s="516"/>
      <c r="VHZ51" s="516"/>
      <c r="VIA51" s="516"/>
      <c r="VIB51" s="516"/>
      <c r="VIC51" s="516"/>
      <c r="VID51" s="516"/>
      <c r="VIE51" s="516"/>
      <c r="VIF51" s="516"/>
      <c r="VIG51" s="516"/>
      <c r="VIH51" s="516"/>
      <c r="VII51" s="516"/>
      <c r="VIJ51" s="516"/>
      <c r="VIK51" s="516"/>
      <c r="VIL51" s="516"/>
      <c r="VIM51" s="516"/>
      <c r="VIN51" s="516"/>
      <c r="VIO51" s="516"/>
      <c r="VIP51" s="516"/>
      <c r="VIQ51" s="516"/>
      <c r="VIR51" s="516"/>
      <c r="VIS51" s="516"/>
      <c r="VIT51" s="516"/>
      <c r="VIU51" s="516"/>
      <c r="VIV51" s="516"/>
      <c r="VIW51" s="516"/>
      <c r="VIX51" s="516"/>
      <c r="VIY51" s="516"/>
      <c r="VIZ51" s="516"/>
      <c r="VJA51" s="516"/>
      <c r="VJB51" s="516"/>
      <c r="VJC51" s="516"/>
      <c r="VJD51" s="516"/>
      <c r="VJE51" s="516"/>
      <c r="VJF51" s="516"/>
      <c r="VJG51" s="516"/>
      <c r="VJH51" s="516"/>
      <c r="VJI51" s="516"/>
      <c r="VJJ51" s="516"/>
      <c r="VJK51" s="516"/>
      <c r="VJL51" s="516"/>
      <c r="VJM51" s="516"/>
      <c r="VJN51" s="516"/>
      <c r="VJO51" s="516"/>
      <c r="VJP51" s="516"/>
      <c r="VJQ51" s="516"/>
      <c r="VJR51" s="516"/>
      <c r="VJS51" s="516"/>
      <c r="VJT51" s="516"/>
      <c r="VJU51" s="516"/>
      <c r="VJV51" s="516"/>
      <c r="VJW51" s="516"/>
      <c r="VJX51" s="516"/>
      <c r="VJY51" s="516"/>
      <c r="VJZ51" s="516"/>
      <c r="VKA51" s="516"/>
      <c r="VKB51" s="516"/>
      <c r="VKC51" s="516"/>
      <c r="VKD51" s="516"/>
      <c r="VKE51" s="516"/>
      <c r="VKF51" s="516"/>
      <c r="VKG51" s="516"/>
      <c r="VKH51" s="516"/>
      <c r="VKI51" s="516"/>
      <c r="VKJ51" s="516"/>
      <c r="VKK51" s="516"/>
      <c r="VKL51" s="516"/>
      <c r="VKM51" s="516"/>
      <c r="VKN51" s="516"/>
      <c r="VKO51" s="516"/>
      <c r="VKP51" s="516"/>
      <c r="VKQ51" s="516"/>
      <c r="VKR51" s="516"/>
      <c r="VKS51" s="516"/>
      <c r="VKT51" s="516"/>
      <c r="VKU51" s="516"/>
      <c r="VKV51" s="516"/>
      <c r="VKW51" s="516"/>
      <c r="VKX51" s="516"/>
      <c r="VKY51" s="516"/>
      <c r="VKZ51" s="516"/>
      <c r="VLA51" s="516"/>
      <c r="VLB51" s="516"/>
      <c r="VLC51" s="516"/>
      <c r="VLD51" s="516"/>
      <c r="VLE51" s="516"/>
      <c r="VLF51" s="516"/>
      <c r="VLG51" s="516"/>
      <c r="VLH51" s="516"/>
      <c r="VLI51" s="516"/>
      <c r="VLJ51" s="516"/>
      <c r="VLK51" s="516"/>
      <c r="VLL51" s="516"/>
      <c r="VLM51" s="516"/>
      <c r="VLN51" s="516"/>
      <c r="VLO51" s="516"/>
      <c r="VLP51" s="516"/>
      <c r="VLQ51" s="516"/>
      <c r="VLR51" s="516"/>
      <c r="VLS51" s="516"/>
      <c r="VLT51" s="516"/>
      <c r="VLU51" s="516"/>
      <c r="VLV51" s="516"/>
      <c r="VLW51" s="516"/>
      <c r="VLX51" s="516"/>
      <c r="VLY51" s="516"/>
      <c r="VLZ51" s="516"/>
      <c r="VMA51" s="516"/>
      <c r="VMB51" s="516"/>
      <c r="VMC51" s="516"/>
      <c r="VMD51" s="516"/>
      <c r="VME51" s="516"/>
      <c r="VMF51" s="516"/>
      <c r="VMG51" s="516"/>
      <c r="VMH51" s="516"/>
      <c r="VMI51" s="516"/>
      <c r="VMJ51" s="516"/>
      <c r="VMK51" s="516"/>
      <c r="VML51" s="516"/>
      <c r="VMM51" s="516"/>
      <c r="VMN51" s="516"/>
      <c r="VMO51" s="516"/>
      <c r="VMP51" s="516"/>
      <c r="VMQ51" s="516"/>
      <c r="VMR51" s="516"/>
      <c r="VMS51" s="516"/>
      <c r="VMT51" s="516"/>
      <c r="VMU51" s="516"/>
      <c r="VMV51" s="516"/>
      <c r="VMW51" s="516"/>
      <c r="VMX51" s="516"/>
      <c r="VMY51" s="516"/>
      <c r="VMZ51" s="516"/>
      <c r="VNA51" s="516"/>
      <c r="VNB51" s="516"/>
      <c r="VNC51" s="516"/>
      <c r="VND51" s="516"/>
      <c r="VNE51" s="516"/>
      <c r="VNF51" s="516"/>
      <c r="VNG51" s="516"/>
      <c r="VNH51" s="516"/>
      <c r="VNI51" s="516"/>
      <c r="VNJ51" s="516"/>
      <c r="VNK51" s="516"/>
      <c r="VNL51" s="516"/>
      <c r="VNM51" s="516"/>
      <c r="VNN51" s="516"/>
      <c r="VNO51" s="516"/>
      <c r="VNP51" s="516"/>
      <c r="VNQ51" s="516"/>
      <c r="VNR51" s="516"/>
      <c r="VNS51" s="516"/>
      <c r="VNT51" s="516"/>
      <c r="VNU51" s="516"/>
      <c r="VNV51" s="516"/>
      <c r="VNW51" s="516"/>
      <c r="VNX51" s="516"/>
      <c r="VNY51" s="516"/>
      <c r="VNZ51" s="516"/>
      <c r="VOA51" s="516"/>
      <c r="VOB51" s="516"/>
      <c r="VOC51" s="516"/>
      <c r="VOD51" s="516"/>
      <c r="VOE51" s="516"/>
      <c r="VOF51" s="516"/>
      <c r="VOG51" s="516"/>
      <c r="VOH51" s="516"/>
      <c r="VOI51" s="516"/>
      <c r="VOJ51" s="516"/>
      <c r="VOK51" s="516"/>
      <c r="VOL51" s="516"/>
      <c r="VOM51" s="516"/>
      <c r="VON51" s="516"/>
      <c r="VOO51" s="516"/>
      <c r="VOP51" s="516"/>
      <c r="VOQ51" s="516"/>
      <c r="VOR51" s="516"/>
      <c r="VOS51" s="516"/>
      <c r="VOT51" s="516"/>
      <c r="VOU51" s="516"/>
      <c r="VOV51" s="516"/>
      <c r="VOW51" s="516"/>
      <c r="VOX51" s="516"/>
      <c r="VOY51" s="516"/>
      <c r="VOZ51" s="516"/>
      <c r="VPA51" s="516"/>
      <c r="VPB51" s="516"/>
      <c r="VPC51" s="516"/>
      <c r="VPD51" s="516"/>
      <c r="VPE51" s="516"/>
      <c r="VPF51" s="516"/>
      <c r="VPG51" s="516"/>
      <c r="VPH51" s="516"/>
      <c r="VPI51" s="516"/>
      <c r="VPJ51" s="516"/>
      <c r="VPK51" s="516"/>
      <c r="VPL51" s="516"/>
      <c r="VPM51" s="516"/>
      <c r="VPN51" s="516"/>
      <c r="VPO51" s="516"/>
      <c r="VPP51" s="516"/>
      <c r="VPQ51" s="516"/>
      <c r="VPR51" s="516"/>
      <c r="VPS51" s="516"/>
      <c r="VPT51" s="516"/>
      <c r="VPU51" s="516"/>
      <c r="VPV51" s="516"/>
      <c r="VPW51" s="516"/>
      <c r="VPX51" s="516"/>
      <c r="VPY51" s="516"/>
      <c r="VPZ51" s="516"/>
      <c r="VQA51" s="516"/>
      <c r="VQB51" s="516"/>
      <c r="VQC51" s="516"/>
      <c r="VQD51" s="516"/>
      <c r="VQE51" s="516"/>
      <c r="VQF51" s="516"/>
      <c r="VQG51" s="516"/>
      <c r="VQH51" s="516"/>
      <c r="VQI51" s="516"/>
      <c r="VQJ51" s="516"/>
      <c r="VQK51" s="516"/>
      <c r="VQL51" s="516"/>
      <c r="VQM51" s="516"/>
      <c r="VQN51" s="516"/>
      <c r="VQO51" s="516"/>
      <c r="VQP51" s="516"/>
      <c r="VQQ51" s="516"/>
      <c r="VQR51" s="516"/>
      <c r="VQS51" s="516"/>
      <c r="VQT51" s="516"/>
      <c r="VQU51" s="516"/>
      <c r="VQV51" s="516"/>
      <c r="VQW51" s="516"/>
      <c r="VQX51" s="516"/>
      <c r="VQY51" s="516"/>
      <c r="VQZ51" s="516"/>
      <c r="VRA51" s="516"/>
      <c r="VRB51" s="516"/>
      <c r="VRC51" s="516"/>
      <c r="VRD51" s="516"/>
      <c r="VRE51" s="516"/>
      <c r="VRF51" s="516"/>
      <c r="VRG51" s="516"/>
      <c r="VRH51" s="516"/>
      <c r="VRI51" s="516"/>
      <c r="VRJ51" s="516"/>
      <c r="VRK51" s="516"/>
      <c r="VRL51" s="516"/>
      <c r="VRM51" s="516"/>
      <c r="VRN51" s="516"/>
      <c r="VRO51" s="516"/>
      <c r="VRP51" s="516"/>
      <c r="VRQ51" s="516"/>
      <c r="VRR51" s="516"/>
      <c r="VRS51" s="516"/>
      <c r="VRT51" s="516"/>
      <c r="VRU51" s="516"/>
      <c r="VRV51" s="516"/>
      <c r="VRW51" s="516"/>
      <c r="VRX51" s="516"/>
      <c r="VRY51" s="516"/>
      <c r="VRZ51" s="516"/>
      <c r="VSA51" s="516"/>
      <c r="VSB51" s="516"/>
      <c r="VSC51" s="516"/>
      <c r="VSD51" s="516"/>
      <c r="VSE51" s="516"/>
      <c r="VSF51" s="516"/>
      <c r="VSG51" s="516"/>
      <c r="VSH51" s="516"/>
      <c r="VSI51" s="516"/>
      <c r="VSJ51" s="516"/>
      <c r="VSK51" s="516"/>
      <c r="VSL51" s="516"/>
      <c r="VSM51" s="516"/>
      <c r="VSN51" s="516"/>
      <c r="VSO51" s="516"/>
      <c r="VSP51" s="516"/>
      <c r="VSQ51" s="516"/>
      <c r="VSR51" s="516"/>
      <c r="VSS51" s="516"/>
      <c r="VST51" s="516"/>
      <c r="VSU51" s="516"/>
      <c r="VSV51" s="516"/>
      <c r="VSW51" s="516"/>
      <c r="VSX51" s="516"/>
      <c r="VSY51" s="516"/>
      <c r="VSZ51" s="516"/>
      <c r="VTA51" s="516"/>
      <c r="VTB51" s="516"/>
      <c r="VTC51" s="516"/>
      <c r="VTD51" s="516"/>
      <c r="VTE51" s="516"/>
      <c r="VTF51" s="516"/>
      <c r="VTG51" s="516"/>
      <c r="VTH51" s="516"/>
      <c r="VTI51" s="516"/>
      <c r="VTJ51" s="516"/>
      <c r="VTK51" s="516"/>
      <c r="VTL51" s="516"/>
      <c r="VTM51" s="516"/>
      <c r="VTN51" s="516"/>
      <c r="VTO51" s="516"/>
      <c r="VTP51" s="516"/>
      <c r="VTQ51" s="516"/>
      <c r="VTR51" s="516"/>
      <c r="VTS51" s="516"/>
      <c r="VTT51" s="516"/>
      <c r="VTU51" s="516"/>
      <c r="VTV51" s="516"/>
      <c r="VTW51" s="516"/>
      <c r="VTX51" s="516"/>
      <c r="VTY51" s="516"/>
      <c r="VTZ51" s="516"/>
      <c r="VUA51" s="516"/>
      <c r="VUB51" s="516"/>
      <c r="VUC51" s="516"/>
      <c r="VUD51" s="516"/>
      <c r="VUE51" s="516"/>
      <c r="VUF51" s="516"/>
      <c r="VUG51" s="516"/>
      <c r="VUH51" s="516"/>
      <c r="VUI51" s="516"/>
      <c r="VUJ51" s="516"/>
      <c r="VUK51" s="516"/>
      <c r="VUL51" s="516"/>
      <c r="VUM51" s="516"/>
      <c r="VUN51" s="516"/>
      <c r="VUO51" s="516"/>
      <c r="VUP51" s="516"/>
      <c r="VUQ51" s="516"/>
      <c r="VUR51" s="516"/>
      <c r="VUS51" s="516"/>
      <c r="VUT51" s="516"/>
      <c r="VUU51" s="516"/>
      <c r="VUV51" s="516"/>
      <c r="VUW51" s="516"/>
      <c r="VUX51" s="516"/>
      <c r="VUY51" s="516"/>
      <c r="VUZ51" s="516"/>
      <c r="VVA51" s="516"/>
      <c r="VVB51" s="516"/>
      <c r="VVC51" s="516"/>
      <c r="VVD51" s="516"/>
      <c r="VVE51" s="516"/>
      <c r="VVF51" s="516"/>
      <c r="VVG51" s="516"/>
      <c r="VVH51" s="516"/>
      <c r="VVI51" s="516"/>
      <c r="VVJ51" s="516"/>
      <c r="VVK51" s="516"/>
      <c r="VVL51" s="516"/>
      <c r="VVM51" s="516"/>
      <c r="VVN51" s="516"/>
      <c r="VVO51" s="516"/>
      <c r="VVP51" s="516"/>
      <c r="VVQ51" s="516"/>
      <c r="VVR51" s="516"/>
      <c r="VVS51" s="516"/>
      <c r="VVT51" s="516"/>
      <c r="VVU51" s="516"/>
      <c r="VVV51" s="516"/>
      <c r="VVW51" s="516"/>
      <c r="VVX51" s="516"/>
      <c r="VVY51" s="516"/>
      <c r="VVZ51" s="516"/>
      <c r="VWA51" s="516"/>
      <c r="VWB51" s="516"/>
      <c r="VWC51" s="516"/>
      <c r="VWD51" s="516"/>
      <c r="VWE51" s="516"/>
      <c r="VWF51" s="516"/>
      <c r="VWG51" s="516"/>
      <c r="VWH51" s="516"/>
      <c r="VWI51" s="516"/>
      <c r="VWJ51" s="516"/>
      <c r="VWK51" s="516"/>
      <c r="VWL51" s="516"/>
      <c r="VWM51" s="516"/>
      <c r="VWN51" s="516"/>
      <c r="VWO51" s="516"/>
      <c r="VWP51" s="516"/>
      <c r="VWQ51" s="516"/>
      <c r="VWR51" s="516"/>
      <c r="VWS51" s="516"/>
      <c r="VWT51" s="516"/>
      <c r="VWU51" s="516"/>
      <c r="VWV51" s="516"/>
      <c r="VWW51" s="516"/>
      <c r="VWX51" s="516"/>
      <c r="VWY51" s="516"/>
      <c r="VWZ51" s="516"/>
      <c r="VXA51" s="516"/>
      <c r="VXB51" s="516"/>
      <c r="VXC51" s="516"/>
      <c r="VXD51" s="516"/>
      <c r="VXE51" s="516"/>
      <c r="VXF51" s="516"/>
      <c r="VXG51" s="516"/>
      <c r="VXH51" s="516"/>
      <c r="VXI51" s="516"/>
      <c r="VXJ51" s="516"/>
      <c r="VXK51" s="516"/>
      <c r="VXL51" s="516"/>
      <c r="VXM51" s="516"/>
      <c r="VXN51" s="516"/>
      <c r="VXO51" s="516"/>
      <c r="VXP51" s="516"/>
      <c r="VXQ51" s="516"/>
      <c r="VXR51" s="516"/>
      <c r="VXS51" s="516"/>
      <c r="VXT51" s="516"/>
      <c r="VXU51" s="516"/>
      <c r="VXV51" s="516"/>
      <c r="VXW51" s="516"/>
      <c r="VXX51" s="516"/>
      <c r="VXY51" s="516"/>
      <c r="VXZ51" s="516"/>
      <c r="VYA51" s="516"/>
      <c r="VYB51" s="516"/>
      <c r="VYC51" s="516"/>
      <c r="VYD51" s="516"/>
      <c r="VYE51" s="516"/>
      <c r="VYF51" s="516"/>
      <c r="VYG51" s="516"/>
      <c r="VYH51" s="516"/>
      <c r="VYI51" s="516"/>
      <c r="VYJ51" s="516"/>
      <c r="VYK51" s="516"/>
      <c r="VYL51" s="516"/>
      <c r="VYM51" s="516"/>
      <c r="VYN51" s="516"/>
      <c r="VYO51" s="516"/>
      <c r="VYP51" s="516"/>
      <c r="VYQ51" s="516"/>
      <c r="VYR51" s="516"/>
      <c r="VYS51" s="516"/>
      <c r="VYT51" s="516"/>
      <c r="VYU51" s="516"/>
      <c r="VYV51" s="516"/>
      <c r="VYW51" s="516"/>
      <c r="VYX51" s="516"/>
      <c r="VYY51" s="516"/>
      <c r="VYZ51" s="516"/>
      <c r="VZA51" s="516"/>
      <c r="VZB51" s="516"/>
      <c r="VZC51" s="516"/>
      <c r="VZD51" s="516"/>
      <c r="VZE51" s="516"/>
      <c r="VZF51" s="516"/>
      <c r="VZG51" s="516"/>
      <c r="VZH51" s="516"/>
      <c r="VZI51" s="516"/>
      <c r="VZJ51" s="516"/>
      <c r="VZK51" s="516"/>
      <c r="VZL51" s="516"/>
      <c r="VZM51" s="516"/>
      <c r="VZN51" s="516"/>
      <c r="VZO51" s="516"/>
      <c r="VZP51" s="516"/>
      <c r="VZQ51" s="516"/>
      <c r="VZR51" s="516"/>
      <c r="VZS51" s="516"/>
      <c r="VZT51" s="516"/>
      <c r="VZU51" s="516"/>
      <c r="VZV51" s="516"/>
      <c r="VZW51" s="516"/>
      <c r="VZX51" s="516"/>
      <c r="VZY51" s="516"/>
      <c r="VZZ51" s="516"/>
      <c r="WAA51" s="516"/>
      <c r="WAB51" s="516"/>
      <c r="WAC51" s="516"/>
      <c r="WAD51" s="516"/>
      <c r="WAE51" s="516"/>
      <c r="WAF51" s="516"/>
      <c r="WAG51" s="516"/>
      <c r="WAH51" s="516"/>
      <c r="WAI51" s="516"/>
      <c r="WAJ51" s="516"/>
      <c r="WAK51" s="516"/>
      <c r="WAL51" s="516"/>
      <c r="WAM51" s="516"/>
      <c r="WAN51" s="516"/>
      <c r="WAO51" s="516"/>
      <c r="WAP51" s="516"/>
      <c r="WAQ51" s="516"/>
      <c r="WAR51" s="516"/>
      <c r="WAS51" s="516"/>
      <c r="WAT51" s="516"/>
      <c r="WAU51" s="516"/>
      <c r="WAV51" s="516"/>
      <c r="WAW51" s="516"/>
      <c r="WAX51" s="516"/>
      <c r="WAY51" s="516"/>
      <c r="WAZ51" s="516"/>
      <c r="WBA51" s="516"/>
      <c r="WBB51" s="516"/>
      <c r="WBC51" s="516"/>
      <c r="WBD51" s="516"/>
      <c r="WBE51" s="516"/>
      <c r="WBF51" s="516"/>
      <c r="WBG51" s="516"/>
      <c r="WBH51" s="516"/>
      <c r="WBI51" s="516"/>
      <c r="WBJ51" s="516"/>
      <c r="WBK51" s="516"/>
      <c r="WBL51" s="516"/>
      <c r="WBM51" s="516"/>
      <c r="WBN51" s="516"/>
      <c r="WBO51" s="516"/>
      <c r="WBP51" s="516"/>
      <c r="WBQ51" s="516"/>
      <c r="WBR51" s="516"/>
      <c r="WBS51" s="516"/>
      <c r="WBT51" s="516"/>
      <c r="WBU51" s="516"/>
      <c r="WBV51" s="516"/>
      <c r="WBW51" s="516"/>
      <c r="WBX51" s="516"/>
      <c r="WBY51" s="516"/>
      <c r="WBZ51" s="516"/>
      <c r="WCA51" s="516"/>
      <c r="WCB51" s="516"/>
      <c r="WCC51" s="516"/>
      <c r="WCD51" s="516"/>
      <c r="WCE51" s="516"/>
      <c r="WCF51" s="516"/>
      <c r="WCG51" s="516"/>
      <c r="WCH51" s="516"/>
      <c r="WCI51" s="516"/>
      <c r="WCJ51" s="516"/>
      <c r="WCK51" s="516"/>
      <c r="WCL51" s="516"/>
      <c r="WCM51" s="516"/>
      <c r="WCN51" s="516"/>
      <c r="WCO51" s="516"/>
      <c r="WCP51" s="516"/>
      <c r="WCQ51" s="516"/>
      <c r="WCR51" s="516"/>
      <c r="WCS51" s="516"/>
      <c r="WCT51" s="516"/>
      <c r="WCU51" s="516"/>
      <c r="WCV51" s="516"/>
      <c r="WCW51" s="516"/>
      <c r="WCX51" s="516"/>
      <c r="WCY51" s="516"/>
      <c r="WCZ51" s="516"/>
      <c r="WDA51" s="516"/>
      <c r="WDB51" s="516"/>
      <c r="WDC51" s="516"/>
      <c r="WDD51" s="516"/>
      <c r="WDE51" s="516"/>
      <c r="WDF51" s="516"/>
      <c r="WDG51" s="516"/>
      <c r="WDH51" s="516"/>
      <c r="WDI51" s="516"/>
      <c r="WDJ51" s="516"/>
      <c r="WDK51" s="516"/>
      <c r="WDL51" s="516"/>
      <c r="WDM51" s="516"/>
      <c r="WDN51" s="516"/>
      <c r="WDO51" s="516"/>
      <c r="WDP51" s="516"/>
      <c r="WDQ51" s="516"/>
      <c r="WDR51" s="516"/>
      <c r="WDS51" s="516"/>
      <c r="WDT51" s="516"/>
      <c r="WDU51" s="516"/>
      <c r="WDV51" s="516"/>
      <c r="WDW51" s="516"/>
      <c r="WDX51" s="516"/>
      <c r="WDY51" s="516"/>
      <c r="WDZ51" s="516"/>
      <c r="WEA51" s="516"/>
      <c r="WEB51" s="516"/>
      <c r="WEC51" s="516"/>
      <c r="WED51" s="516"/>
      <c r="WEE51" s="516"/>
      <c r="WEF51" s="516"/>
      <c r="WEG51" s="516"/>
      <c r="WEH51" s="516"/>
      <c r="WEI51" s="516"/>
      <c r="WEJ51" s="516"/>
      <c r="WEK51" s="516"/>
      <c r="WEL51" s="516"/>
      <c r="WEM51" s="516"/>
      <c r="WEN51" s="516"/>
      <c r="WEO51" s="516"/>
      <c r="WEP51" s="516"/>
      <c r="WEQ51" s="516"/>
      <c r="WER51" s="516"/>
      <c r="WES51" s="516"/>
      <c r="WET51" s="516"/>
      <c r="WEU51" s="516"/>
      <c r="WEV51" s="516"/>
      <c r="WEW51" s="516"/>
      <c r="WEX51" s="516"/>
      <c r="WEY51" s="516"/>
      <c r="WEZ51" s="516"/>
      <c r="WFA51" s="516"/>
      <c r="WFB51" s="516"/>
      <c r="WFC51" s="516"/>
      <c r="WFD51" s="516"/>
      <c r="WFE51" s="516"/>
      <c r="WFF51" s="516"/>
      <c r="WFG51" s="516"/>
      <c r="WFH51" s="516"/>
      <c r="WFI51" s="516"/>
      <c r="WFJ51" s="516"/>
      <c r="WFK51" s="516"/>
      <c r="WFL51" s="516"/>
      <c r="WFM51" s="516"/>
      <c r="WFN51" s="516"/>
      <c r="WFO51" s="516"/>
      <c r="WFP51" s="516"/>
      <c r="WFQ51" s="516"/>
      <c r="WFR51" s="516"/>
      <c r="WFS51" s="516"/>
      <c r="WFT51" s="516"/>
      <c r="WFU51" s="516"/>
      <c r="WFV51" s="516"/>
      <c r="WFW51" s="516"/>
      <c r="WFX51" s="516"/>
      <c r="WFY51" s="516"/>
      <c r="WFZ51" s="516"/>
      <c r="WGA51" s="516"/>
      <c r="WGB51" s="516"/>
      <c r="WGC51" s="516"/>
      <c r="WGD51" s="516"/>
      <c r="WGE51" s="516"/>
      <c r="WGF51" s="516"/>
      <c r="WGG51" s="516"/>
      <c r="WGH51" s="516"/>
      <c r="WGI51" s="516"/>
      <c r="WGJ51" s="516"/>
      <c r="WGK51" s="516"/>
      <c r="WGL51" s="516"/>
      <c r="WGM51" s="516"/>
      <c r="WGN51" s="516"/>
      <c r="WGO51" s="516"/>
      <c r="WGP51" s="516"/>
      <c r="WGQ51" s="516"/>
      <c r="WGR51" s="516"/>
      <c r="WGS51" s="516"/>
      <c r="WGT51" s="516"/>
      <c r="WGU51" s="516"/>
      <c r="WGV51" s="516"/>
      <c r="WGW51" s="516"/>
      <c r="WGX51" s="516"/>
      <c r="WGY51" s="516"/>
      <c r="WGZ51" s="516"/>
      <c r="WHA51" s="516"/>
      <c r="WHB51" s="516"/>
      <c r="WHC51" s="516"/>
      <c r="WHD51" s="516"/>
      <c r="WHE51" s="516"/>
      <c r="WHF51" s="516"/>
      <c r="WHG51" s="516"/>
      <c r="WHH51" s="516"/>
      <c r="WHI51" s="516"/>
      <c r="WHJ51" s="516"/>
      <c r="WHK51" s="516"/>
      <c r="WHL51" s="516"/>
      <c r="WHM51" s="516"/>
      <c r="WHN51" s="516"/>
      <c r="WHO51" s="516"/>
      <c r="WHP51" s="516"/>
      <c r="WHQ51" s="516"/>
      <c r="WHR51" s="516"/>
      <c r="WHS51" s="516"/>
      <c r="WHT51" s="516"/>
      <c r="WHU51" s="516"/>
      <c r="WHV51" s="516"/>
      <c r="WHW51" s="516"/>
      <c r="WHX51" s="516"/>
      <c r="WHY51" s="516"/>
      <c r="WHZ51" s="516"/>
      <c r="WIA51" s="516"/>
      <c r="WIB51" s="516"/>
      <c r="WIC51" s="516"/>
      <c r="WID51" s="516"/>
      <c r="WIE51" s="516"/>
      <c r="WIF51" s="516"/>
      <c r="WIG51" s="516"/>
      <c r="WIH51" s="516"/>
      <c r="WII51" s="516"/>
      <c r="WIJ51" s="516"/>
      <c r="WIK51" s="516"/>
      <c r="WIL51" s="516"/>
      <c r="WIM51" s="516"/>
      <c r="WIN51" s="516"/>
      <c r="WIO51" s="516"/>
      <c r="WIP51" s="516"/>
      <c r="WIQ51" s="516"/>
      <c r="WIR51" s="516"/>
      <c r="WIS51" s="516"/>
      <c r="WIT51" s="516"/>
      <c r="WIU51" s="516"/>
      <c r="WIV51" s="516"/>
      <c r="WIW51" s="516"/>
      <c r="WIX51" s="516"/>
      <c r="WIY51" s="516"/>
      <c r="WIZ51" s="516"/>
      <c r="WJA51" s="516"/>
      <c r="WJB51" s="516"/>
      <c r="WJC51" s="516"/>
      <c r="WJD51" s="516"/>
      <c r="WJE51" s="516"/>
      <c r="WJF51" s="516"/>
      <c r="WJG51" s="516"/>
      <c r="WJH51" s="516"/>
      <c r="WJI51" s="516"/>
      <c r="WJJ51" s="516"/>
      <c r="WJK51" s="516"/>
      <c r="WJL51" s="516"/>
      <c r="WJM51" s="516"/>
      <c r="WJN51" s="516"/>
      <c r="WJO51" s="516"/>
      <c r="WJP51" s="516"/>
      <c r="WJQ51" s="516"/>
      <c r="WJR51" s="516"/>
      <c r="WJS51" s="516"/>
      <c r="WJT51" s="516"/>
      <c r="WJU51" s="516"/>
      <c r="WJV51" s="516"/>
      <c r="WJW51" s="516"/>
      <c r="WJX51" s="516"/>
      <c r="WJY51" s="516"/>
      <c r="WJZ51" s="516"/>
      <c r="WKA51" s="516"/>
      <c r="WKB51" s="516"/>
      <c r="WKC51" s="516"/>
      <c r="WKD51" s="516"/>
      <c r="WKE51" s="516"/>
      <c r="WKF51" s="516"/>
      <c r="WKG51" s="516"/>
      <c r="WKH51" s="516"/>
      <c r="WKI51" s="516"/>
      <c r="WKJ51" s="516"/>
      <c r="WKK51" s="516"/>
      <c r="WKL51" s="516"/>
      <c r="WKM51" s="516"/>
      <c r="WKN51" s="516"/>
      <c r="WKO51" s="516"/>
      <c r="WKP51" s="516"/>
      <c r="WKQ51" s="516"/>
      <c r="WKR51" s="516"/>
      <c r="WKS51" s="516"/>
      <c r="WKT51" s="516"/>
      <c r="WKU51" s="516"/>
      <c r="WKV51" s="516"/>
      <c r="WKW51" s="516"/>
      <c r="WKX51" s="516"/>
      <c r="WKY51" s="516"/>
      <c r="WKZ51" s="516"/>
      <c r="WLA51" s="516"/>
      <c r="WLB51" s="516"/>
      <c r="WLC51" s="516"/>
      <c r="WLD51" s="516"/>
      <c r="WLE51" s="516"/>
      <c r="WLF51" s="516"/>
      <c r="WLG51" s="516"/>
      <c r="WLH51" s="516"/>
      <c r="WLI51" s="516"/>
      <c r="WLJ51" s="516"/>
      <c r="WLK51" s="516"/>
      <c r="WLL51" s="516"/>
      <c r="WLM51" s="516"/>
      <c r="WLN51" s="516"/>
      <c r="WLO51" s="516"/>
      <c r="WLP51" s="516"/>
      <c r="WLQ51" s="516"/>
      <c r="WLR51" s="516"/>
      <c r="WLS51" s="516"/>
      <c r="WLT51" s="516"/>
      <c r="WLU51" s="516"/>
      <c r="WLV51" s="516"/>
      <c r="WLW51" s="516"/>
      <c r="WLX51" s="516"/>
      <c r="WLY51" s="516"/>
      <c r="WLZ51" s="516"/>
      <c r="WMA51" s="516"/>
      <c r="WMB51" s="516"/>
      <c r="WMC51" s="516"/>
      <c r="WMD51" s="516"/>
      <c r="WME51" s="516"/>
      <c r="WMF51" s="516"/>
      <c r="WMG51" s="516"/>
      <c r="WMH51" s="516"/>
      <c r="WMI51" s="516"/>
      <c r="WMJ51" s="516"/>
      <c r="WMK51" s="516"/>
      <c r="WML51" s="516"/>
      <c r="WMM51" s="516"/>
      <c r="WMN51" s="516"/>
      <c r="WMO51" s="516"/>
      <c r="WMP51" s="516"/>
      <c r="WMQ51" s="516"/>
      <c r="WMR51" s="516"/>
      <c r="WMS51" s="516"/>
      <c r="WMT51" s="516"/>
      <c r="WMU51" s="516"/>
      <c r="WMV51" s="516"/>
      <c r="WMW51" s="516"/>
      <c r="WMX51" s="516"/>
      <c r="WMY51" s="516"/>
      <c r="WMZ51" s="516"/>
      <c r="WNA51" s="516"/>
      <c r="WNB51" s="516"/>
      <c r="WNC51" s="516"/>
      <c r="WND51" s="516"/>
      <c r="WNE51" s="516"/>
      <c r="WNF51" s="516"/>
      <c r="WNG51" s="516"/>
      <c r="WNH51" s="516"/>
      <c r="WNI51" s="516"/>
      <c r="WNJ51" s="516"/>
      <c r="WNK51" s="516"/>
      <c r="WNL51" s="516"/>
      <c r="WNM51" s="516"/>
      <c r="WNN51" s="516"/>
      <c r="WNO51" s="516"/>
      <c r="WNP51" s="516"/>
      <c r="WNQ51" s="516"/>
      <c r="WNR51" s="516"/>
      <c r="WNS51" s="516"/>
      <c r="WNT51" s="516"/>
      <c r="WNU51" s="516"/>
      <c r="WNV51" s="516"/>
      <c r="WNW51" s="516"/>
      <c r="WNX51" s="516"/>
      <c r="WNY51" s="516"/>
      <c r="WNZ51" s="516"/>
      <c r="WOA51" s="516"/>
      <c r="WOB51" s="516"/>
      <c r="WOC51" s="516"/>
      <c r="WOD51" s="516"/>
      <c r="WOE51" s="516"/>
      <c r="WOF51" s="516"/>
      <c r="WOG51" s="516"/>
      <c r="WOH51" s="516"/>
      <c r="WOI51" s="516"/>
      <c r="WOJ51" s="516"/>
      <c r="WOK51" s="516"/>
      <c r="WOL51" s="516"/>
      <c r="WOM51" s="516"/>
      <c r="WON51" s="516"/>
      <c r="WOO51" s="516"/>
      <c r="WOP51" s="516"/>
      <c r="WOQ51" s="516"/>
      <c r="WOR51" s="516"/>
      <c r="WOS51" s="516"/>
      <c r="WOT51" s="516"/>
      <c r="WOU51" s="516"/>
      <c r="WOV51" s="516"/>
      <c r="WOW51" s="516"/>
      <c r="WOX51" s="516"/>
      <c r="WOY51" s="516"/>
      <c r="WOZ51" s="516"/>
      <c r="WPA51" s="516"/>
      <c r="WPB51" s="516"/>
      <c r="WPC51" s="516"/>
      <c r="WPD51" s="516"/>
      <c r="WPE51" s="516"/>
      <c r="WPF51" s="516"/>
      <c r="WPG51" s="516"/>
      <c r="WPH51" s="516"/>
      <c r="WPI51" s="516"/>
      <c r="WPJ51" s="516"/>
      <c r="WPK51" s="516"/>
      <c r="WPL51" s="516"/>
      <c r="WPM51" s="516"/>
      <c r="WPN51" s="516"/>
      <c r="WPO51" s="516"/>
      <c r="WPP51" s="516"/>
      <c r="WPQ51" s="516"/>
      <c r="WPR51" s="516"/>
      <c r="WPS51" s="516"/>
      <c r="WPT51" s="516"/>
      <c r="WPU51" s="516"/>
      <c r="WPV51" s="516"/>
      <c r="WPW51" s="516"/>
      <c r="WPX51" s="516"/>
      <c r="WPY51" s="516"/>
      <c r="WPZ51" s="516"/>
      <c r="WQA51" s="516"/>
      <c r="WQB51" s="516"/>
      <c r="WQC51" s="516"/>
      <c r="WQD51" s="516"/>
      <c r="WQE51" s="516"/>
      <c r="WQF51" s="516"/>
      <c r="WQG51" s="516"/>
      <c r="WQH51" s="516"/>
      <c r="WQI51" s="516"/>
      <c r="WQJ51" s="516"/>
      <c r="WQK51" s="516"/>
      <c r="WQL51" s="516"/>
      <c r="WQM51" s="516"/>
      <c r="WQN51" s="516"/>
      <c r="WQO51" s="516"/>
      <c r="WQP51" s="516"/>
      <c r="WQQ51" s="516"/>
      <c r="WQR51" s="516"/>
      <c r="WQS51" s="516"/>
      <c r="WQT51" s="516"/>
      <c r="WQU51" s="516"/>
      <c r="WQV51" s="516"/>
      <c r="WQW51" s="516"/>
      <c r="WQX51" s="516"/>
      <c r="WQY51" s="516"/>
      <c r="WQZ51" s="516"/>
      <c r="WRA51" s="516"/>
      <c r="WRB51" s="516"/>
      <c r="WRC51" s="516"/>
      <c r="WRD51" s="516"/>
      <c r="WRE51" s="516"/>
      <c r="WRF51" s="516"/>
      <c r="WRG51" s="516"/>
      <c r="WRH51" s="516"/>
      <c r="WRI51" s="516"/>
      <c r="WRJ51" s="516"/>
      <c r="WRK51" s="516"/>
      <c r="WRL51" s="516"/>
      <c r="WRM51" s="516"/>
      <c r="WRN51" s="516"/>
      <c r="WRO51" s="516"/>
      <c r="WRP51" s="516"/>
      <c r="WRQ51" s="516"/>
      <c r="WRR51" s="516"/>
      <c r="WRS51" s="516"/>
      <c r="WRT51" s="516"/>
      <c r="WRU51" s="516"/>
      <c r="WRV51" s="516"/>
      <c r="WRW51" s="516"/>
      <c r="WRX51" s="516"/>
      <c r="WRY51" s="516"/>
      <c r="WRZ51" s="516"/>
      <c r="WSA51" s="516"/>
      <c r="WSB51" s="516"/>
      <c r="WSC51" s="516"/>
      <c r="WSD51" s="516"/>
      <c r="WSE51" s="516"/>
      <c r="WSF51" s="516"/>
      <c r="WSG51" s="516"/>
      <c r="WSH51" s="516"/>
      <c r="WSI51" s="516"/>
      <c r="WSJ51" s="516"/>
      <c r="WSK51" s="516"/>
      <c r="WSL51" s="516"/>
      <c r="WSM51" s="516"/>
      <c r="WSN51" s="516"/>
      <c r="WSO51" s="516"/>
      <c r="WSP51" s="516"/>
      <c r="WSQ51" s="516"/>
      <c r="WSR51" s="516"/>
      <c r="WSS51" s="516"/>
      <c r="WST51" s="516"/>
      <c r="WSU51" s="516"/>
      <c r="WSV51" s="516"/>
      <c r="WSW51" s="516"/>
      <c r="WSX51" s="516"/>
      <c r="WSY51" s="516"/>
      <c r="WSZ51" s="516"/>
      <c r="WTA51" s="516"/>
      <c r="WTB51" s="516"/>
      <c r="WTC51" s="516"/>
      <c r="WTD51" s="516"/>
      <c r="WTE51" s="516"/>
      <c r="WTF51" s="516"/>
      <c r="WTG51" s="516"/>
      <c r="WTH51" s="516"/>
      <c r="WTI51" s="516"/>
      <c r="WTJ51" s="516"/>
      <c r="WTK51" s="516"/>
      <c r="WTL51" s="516"/>
      <c r="WTM51" s="516"/>
      <c r="WTN51" s="516"/>
      <c r="WTO51" s="516"/>
      <c r="WTP51" s="516"/>
      <c r="WTQ51" s="516"/>
      <c r="WTR51" s="516"/>
      <c r="WTS51" s="516"/>
      <c r="WTT51" s="516"/>
      <c r="WTU51" s="516"/>
      <c r="WTV51" s="516"/>
      <c r="WTW51" s="516"/>
      <c r="WTX51" s="516"/>
      <c r="WTY51" s="516"/>
      <c r="WTZ51" s="516"/>
      <c r="WUA51" s="516"/>
      <c r="WUB51" s="516"/>
      <c r="WUC51" s="516"/>
      <c r="WUD51" s="516"/>
      <c r="WUE51" s="516"/>
      <c r="WUF51" s="516"/>
      <c r="WUG51" s="516"/>
      <c r="WUH51" s="516"/>
      <c r="WUI51" s="516"/>
      <c r="WUJ51" s="516"/>
      <c r="WUK51" s="516"/>
      <c r="WUL51" s="516"/>
      <c r="WUM51" s="516"/>
      <c r="WUN51" s="516"/>
      <c r="WUO51" s="516"/>
      <c r="WUP51" s="516"/>
      <c r="WUQ51" s="516"/>
      <c r="WUR51" s="516"/>
      <c r="WUS51" s="516"/>
      <c r="WUT51" s="516"/>
      <c r="WUU51" s="516"/>
      <c r="WUV51" s="516"/>
      <c r="WUW51" s="516"/>
      <c r="WUX51" s="516"/>
      <c r="WUY51" s="516"/>
      <c r="WUZ51" s="516"/>
      <c r="WVA51" s="516"/>
      <c r="WVB51" s="516"/>
      <c r="WVC51" s="516"/>
      <c r="WVD51" s="516"/>
      <c r="WVE51" s="516"/>
      <c r="WVF51" s="516"/>
      <c r="WVG51" s="516"/>
      <c r="WVH51" s="516"/>
      <c r="WVI51" s="516"/>
      <c r="WVJ51" s="516"/>
      <c r="WVK51" s="516"/>
      <c r="WVL51" s="516"/>
      <c r="WVM51" s="516"/>
      <c r="WVN51" s="516"/>
      <c r="WVO51" s="516"/>
      <c r="WVP51" s="516"/>
      <c r="WVQ51" s="516"/>
      <c r="WVR51" s="516"/>
      <c r="WVS51" s="516"/>
      <c r="WVT51" s="516"/>
      <c r="WVU51" s="516"/>
      <c r="WVV51" s="516"/>
      <c r="WVW51" s="516"/>
      <c r="WVX51" s="516"/>
      <c r="WVY51" s="516"/>
      <c r="WVZ51" s="516"/>
      <c r="WWA51" s="516"/>
      <c r="WWB51" s="516"/>
      <c r="WWC51" s="516"/>
      <c r="WWD51" s="516"/>
      <c r="WWE51" s="516"/>
      <c r="WWF51" s="516"/>
      <c r="WWG51" s="516"/>
      <c r="WWH51" s="516"/>
      <c r="WWI51" s="516"/>
      <c r="WWJ51" s="516"/>
      <c r="WWK51" s="516"/>
      <c r="WWL51" s="516"/>
      <c r="WWM51" s="516"/>
      <c r="WWN51" s="516"/>
      <c r="WWO51" s="516"/>
      <c r="WWP51" s="516"/>
      <c r="WWQ51" s="516"/>
      <c r="WWR51" s="516"/>
      <c r="WWS51" s="516"/>
      <c r="WWT51" s="516"/>
      <c r="WWU51" s="516"/>
      <c r="WWV51" s="516"/>
      <c r="WWW51" s="516"/>
      <c r="WWX51" s="516"/>
      <c r="WWY51" s="516"/>
      <c r="WWZ51" s="516"/>
      <c r="WXA51" s="516"/>
      <c r="WXB51" s="516"/>
      <c r="WXC51" s="516"/>
      <c r="WXD51" s="516"/>
      <c r="WXE51" s="516"/>
      <c r="WXF51" s="516"/>
      <c r="WXG51" s="516"/>
      <c r="WXH51" s="516"/>
      <c r="WXI51" s="516"/>
      <c r="WXJ51" s="516"/>
      <c r="WXK51" s="516"/>
      <c r="WXL51" s="516"/>
      <c r="WXM51" s="516"/>
      <c r="WXN51" s="516"/>
      <c r="WXO51" s="516"/>
      <c r="WXP51" s="516"/>
      <c r="WXQ51" s="516"/>
      <c r="WXR51" s="516"/>
      <c r="WXS51" s="516"/>
      <c r="WXT51" s="516"/>
      <c r="WXU51" s="516"/>
      <c r="WXV51" s="516"/>
      <c r="WXW51" s="516"/>
      <c r="WXX51" s="516"/>
      <c r="WXY51" s="516"/>
      <c r="WXZ51" s="516"/>
      <c r="WYA51" s="516"/>
      <c r="WYB51" s="516"/>
      <c r="WYC51" s="516"/>
      <c r="WYD51" s="516"/>
      <c r="WYE51" s="516"/>
      <c r="WYF51" s="516"/>
      <c r="WYG51" s="516"/>
      <c r="WYH51" s="516"/>
      <c r="WYI51" s="516"/>
      <c r="WYJ51" s="516"/>
      <c r="WYK51" s="516"/>
      <c r="WYL51" s="516"/>
      <c r="WYM51" s="516"/>
      <c r="WYN51" s="516"/>
      <c r="WYO51" s="516"/>
      <c r="WYP51" s="516"/>
      <c r="WYQ51" s="516"/>
      <c r="WYR51" s="516"/>
      <c r="WYS51" s="516"/>
      <c r="WYT51" s="516"/>
      <c r="WYU51" s="516"/>
      <c r="WYV51" s="516"/>
      <c r="WYW51" s="516"/>
      <c r="WYX51" s="516"/>
      <c r="WYY51" s="516"/>
      <c r="WYZ51" s="516"/>
      <c r="WZA51" s="516"/>
      <c r="WZB51" s="516"/>
      <c r="WZC51" s="516"/>
      <c r="WZD51" s="516"/>
      <c r="WZE51" s="516"/>
      <c r="WZF51" s="516"/>
      <c r="WZG51" s="516"/>
      <c r="WZH51" s="516"/>
      <c r="WZI51" s="516"/>
      <c r="WZJ51" s="516"/>
      <c r="WZK51" s="516"/>
      <c r="WZL51" s="516"/>
      <c r="WZM51" s="516"/>
      <c r="WZN51" s="516"/>
      <c r="WZO51" s="516"/>
      <c r="WZP51" s="516"/>
      <c r="WZQ51" s="516"/>
      <c r="WZR51" s="516"/>
      <c r="WZS51" s="516"/>
      <c r="WZT51" s="516"/>
      <c r="WZU51" s="516"/>
      <c r="WZV51" s="516"/>
      <c r="WZW51" s="516"/>
      <c r="WZX51" s="516"/>
      <c r="WZY51" s="516"/>
      <c r="WZZ51" s="516"/>
      <c r="XAA51" s="516"/>
      <c r="XAB51" s="516"/>
      <c r="XAC51" s="516"/>
      <c r="XAD51" s="516"/>
      <c r="XAE51" s="516"/>
      <c r="XAF51" s="516"/>
      <c r="XAG51" s="516"/>
      <c r="XAH51" s="516"/>
      <c r="XAI51" s="516"/>
      <c r="XAJ51" s="516"/>
      <c r="XAK51" s="516"/>
      <c r="XAL51" s="516"/>
      <c r="XAM51" s="516"/>
      <c r="XAN51" s="516"/>
      <c r="XAO51" s="516"/>
      <c r="XAP51" s="516"/>
      <c r="XAQ51" s="516"/>
      <c r="XAR51" s="516"/>
      <c r="XAS51" s="516"/>
      <c r="XAT51" s="516"/>
      <c r="XAU51" s="516"/>
      <c r="XAV51" s="516"/>
      <c r="XAW51" s="516"/>
      <c r="XAX51" s="516"/>
      <c r="XAY51" s="516"/>
      <c r="XAZ51" s="516"/>
      <c r="XBA51" s="516"/>
      <c r="XBB51" s="516"/>
      <c r="XBC51" s="516"/>
      <c r="XBD51" s="516"/>
      <c r="XBE51" s="516"/>
      <c r="XBF51" s="516"/>
      <c r="XBG51" s="516"/>
      <c r="XBH51" s="516"/>
      <c r="XBI51" s="516"/>
      <c r="XBJ51" s="516"/>
      <c r="XBK51" s="516"/>
      <c r="XBL51" s="516"/>
      <c r="XBM51" s="516"/>
      <c r="XBN51" s="516"/>
      <c r="XBO51" s="516"/>
      <c r="XBP51" s="516"/>
      <c r="XBQ51" s="516"/>
      <c r="XBR51" s="516"/>
      <c r="XBS51" s="516"/>
      <c r="XBT51" s="516"/>
      <c r="XBU51" s="516"/>
      <c r="XBV51" s="516"/>
      <c r="XBW51" s="516"/>
      <c r="XBX51" s="516"/>
      <c r="XBY51" s="516"/>
      <c r="XBZ51" s="516"/>
      <c r="XCA51" s="516"/>
      <c r="XCB51" s="516"/>
      <c r="XCC51" s="516"/>
      <c r="XCD51" s="516"/>
      <c r="XCE51" s="516"/>
      <c r="XCF51" s="516"/>
      <c r="XCG51" s="516"/>
      <c r="XCH51" s="516"/>
      <c r="XCI51" s="516"/>
      <c r="XCJ51" s="516"/>
      <c r="XCK51" s="516"/>
      <c r="XCL51" s="516"/>
      <c r="XCM51" s="516"/>
      <c r="XCN51" s="516"/>
      <c r="XCO51" s="516"/>
      <c r="XCP51" s="516"/>
      <c r="XCQ51" s="516"/>
      <c r="XCR51" s="516"/>
      <c r="XCS51" s="516"/>
      <c r="XCT51" s="516"/>
      <c r="XCU51" s="516"/>
      <c r="XCV51" s="516"/>
      <c r="XCW51" s="516"/>
      <c r="XCX51" s="516"/>
      <c r="XCY51" s="516"/>
      <c r="XCZ51" s="516"/>
      <c r="XDA51" s="516"/>
      <c r="XDB51" s="516"/>
      <c r="XDC51" s="516"/>
      <c r="XDD51" s="516"/>
      <c r="XDE51" s="516"/>
      <c r="XDF51" s="516"/>
      <c r="XDG51" s="516"/>
      <c r="XDH51" s="516"/>
      <c r="XDI51" s="516"/>
      <c r="XDJ51" s="516"/>
      <c r="XDK51" s="516"/>
      <c r="XDL51" s="516"/>
      <c r="XDM51" s="516"/>
      <c r="XDN51" s="516"/>
      <c r="XDO51" s="516"/>
      <c r="XDP51" s="516"/>
      <c r="XDQ51" s="516"/>
      <c r="XDR51" s="516"/>
      <c r="XDS51" s="516"/>
      <c r="XDT51" s="516"/>
      <c r="XDU51" s="516"/>
      <c r="XDV51" s="516"/>
      <c r="XDW51" s="516"/>
      <c r="XDX51" s="516"/>
      <c r="XDY51" s="516"/>
      <c r="XDZ51" s="516"/>
      <c r="XEA51" s="516"/>
      <c r="XEB51" s="516"/>
      <c r="XEC51" s="516"/>
      <c r="XED51" s="516"/>
      <c r="XEE51" s="516"/>
      <c r="XEF51" s="516"/>
      <c r="XEG51" s="516"/>
      <c r="XEH51" s="516"/>
      <c r="XEI51" s="516"/>
      <c r="XEJ51" s="516"/>
      <c r="XEK51" s="516"/>
      <c r="XEL51" s="516"/>
      <c r="XEM51" s="516"/>
      <c r="XEN51" s="516"/>
      <c r="XEO51" s="516"/>
      <c r="XEP51" s="516"/>
      <c r="XEQ51" s="516"/>
      <c r="XER51" s="516"/>
      <c r="XES51" s="516"/>
      <c r="XET51" s="516"/>
      <c r="XEU51" s="516"/>
      <c r="XEV51" s="516"/>
      <c r="XEW51" s="516"/>
      <c r="XEX51" s="516"/>
      <c r="XEY51" s="516"/>
      <c r="XEZ51" s="516"/>
      <c r="XFA51" s="516"/>
    </row>
    <row r="52" spans="1:16381" ht="31.5" customHeight="1">
      <c r="A52" s="508" t="s">
        <v>57</v>
      </c>
      <c r="B52" s="22">
        <v>1</v>
      </c>
      <c r="C52" s="543" t="s">
        <v>329</v>
      </c>
      <c r="D52" s="544"/>
      <c r="E52" s="544"/>
      <c r="F52" s="544"/>
      <c r="G52" s="544"/>
      <c r="H52" s="544"/>
      <c r="I52" s="664"/>
    </row>
    <row r="53" spans="1:16381" ht="42" customHeight="1">
      <c r="A53" s="508"/>
      <c r="B53" s="22">
        <v>2</v>
      </c>
      <c r="C53" s="543" t="s">
        <v>330</v>
      </c>
      <c r="D53" s="544"/>
      <c r="E53" s="544"/>
      <c r="F53" s="544"/>
      <c r="G53" s="544"/>
      <c r="H53" s="544"/>
      <c r="I53" s="664"/>
    </row>
    <row r="54" spans="1:16381" ht="24.75" customHeight="1" thickBot="1">
      <c r="A54" s="512" t="s">
        <v>58</v>
      </c>
      <c r="B54" s="485"/>
      <c r="C54" s="513" t="s">
        <v>251</v>
      </c>
      <c r="D54" s="514"/>
      <c r="E54" s="515"/>
      <c r="F54" s="513" t="s">
        <v>246</v>
      </c>
      <c r="G54" s="514"/>
      <c r="H54" s="514"/>
      <c r="I54" s="23" t="s">
        <v>247</v>
      </c>
    </row>
    <row r="55" spans="1:16381" ht="24.75" customHeight="1">
      <c r="A55" s="494" t="s">
        <v>59</v>
      </c>
      <c r="B55" s="495"/>
      <c r="C55" s="495"/>
      <c r="D55" s="495"/>
      <c r="E55" s="495"/>
      <c r="F55" s="495"/>
      <c r="G55" s="495"/>
      <c r="H55" s="495"/>
      <c r="I55" s="496"/>
    </row>
    <row r="56" spans="1:16381">
      <c r="A56" s="466" t="s">
        <v>60</v>
      </c>
      <c r="B56" s="467"/>
      <c r="C56" s="467"/>
      <c r="D56" s="467"/>
      <c r="E56" s="467"/>
      <c r="F56" s="467"/>
      <c r="G56" s="467"/>
      <c r="H56" s="467"/>
      <c r="I56" s="468"/>
    </row>
    <row r="57" spans="1:16381">
      <c r="A57" s="508" t="s">
        <v>61</v>
      </c>
      <c r="B57" s="661" t="s">
        <v>256</v>
      </c>
      <c r="C57" s="661"/>
      <c r="D57" s="661"/>
      <c r="E57" s="661"/>
      <c r="F57" s="661"/>
      <c r="G57" s="661"/>
      <c r="H57" s="661"/>
      <c r="I57" s="662"/>
    </row>
    <row r="58" spans="1:16381">
      <c r="A58" s="508"/>
      <c r="B58" s="482" t="s">
        <v>62</v>
      </c>
      <c r="C58" s="482"/>
      <c r="D58" s="482" t="s">
        <v>63</v>
      </c>
      <c r="E58" s="482"/>
      <c r="F58" s="482" t="s">
        <v>64</v>
      </c>
      <c r="G58" s="482"/>
      <c r="H58" s="482"/>
      <c r="I58" s="493"/>
    </row>
    <row r="59" spans="1:16381" ht="53.25" customHeight="1">
      <c r="A59" s="508"/>
      <c r="B59" s="366" t="s">
        <v>307</v>
      </c>
      <c r="C59" s="366"/>
      <c r="D59" s="366" t="s">
        <v>263</v>
      </c>
      <c r="E59" s="366"/>
      <c r="F59" s="366" t="s">
        <v>303</v>
      </c>
      <c r="G59" s="366"/>
      <c r="H59" s="366"/>
      <c r="I59" s="663"/>
    </row>
    <row r="60" spans="1:16381">
      <c r="A60" s="508"/>
      <c r="B60" s="482" t="s">
        <v>65</v>
      </c>
      <c r="C60" s="482"/>
      <c r="D60" s="492">
        <v>2016</v>
      </c>
      <c r="E60" s="492"/>
      <c r="F60" s="24" t="s">
        <v>66</v>
      </c>
      <c r="G60" s="15">
        <v>2020</v>
      </c>
      <c r="H60" s="25" t="s">
        <v>67</v>
      </c>
      <c r="I60" s="26">
        <v>2020</v>
      </c>
    </row>
    <row r="61" spans="1:16381">
      <c r="A61" s="27" t="s">
        <v>68</v>
      </c>
      <c r="B61" s="24" t="s">
        <v>69</v>
      </c>
      <c r="C61" s="24" t="s">
        <v>70</v>
      </c>
      <c r="D61" s="24" t="s">
        <v>71</v>
      </c>
      <c r="E61" s="28"/>
      <c r="F61" s="29"/>
      <c r="G61" s="28"/>
      <c r="H61" s="30"/>
      <c r="I61" s="31"/>
    </row>
    <row r="62" spans="1:16381" ht="27.95" customHeight="1">
      <c r="A62" s="32">
        <v>2016</v>
      </c>
      <c r="B62" s="205">
        <v>257</v>
      </c>
      <c r="C62" s="24"/>
      <c r="D62" s="15">
        <f>+B62-C62</f>
        <v>257</v>
      </c>
      <c r="E62" s="28"/>
      <c r="F62" s="29"/>
      <c r="G62" s="28"/>
      <c r="H62" s="30"/>
      <c r="I62" s="31"/>
    </row>
    <row r="63" spans="1:16381" ht="27.95" customHeight="1">
      <c r="A63" s="32">
        <v>2017</v>
      </c>
      <c r="B63" s="205">
        <v>28</v>
      </c>
      <c r="C63" s="24"/>
      <c r="D63" s="208">
        <f t="shared" ref="D63:D66" si="0">+B63-C63</f>
        <v>28</v>
      </c>
      <c r="E63" s="28"/>
      <c r="F63" s="29"/>
      <c r="G63" s="28"/>
      <c r="H63" s="30"/>
      <c r="I63" s="31"/>
    </row>
    <row r="64" spans="1:16381" ht="27.95" customHeight="1">
      <c r="A64" s="32">
        <v>2018</v>
      </c>
      <c r="B64" s="205">
        <v>45</v>
      </c>
      <c r="C64" s="24"/>
      <c r="D64" s="208">
        <f t="shared" si="0"/>
        <v>45</v>
      </c>
      <c r="E64" s="28"/>
      <c r="F64" s="29"/>
      <c r="G64" s="28"/>
      <c r="H64" s="30"/>
      <c r="I64" s="31"/>
    </row>
    <row r="65" spans="1:9" ht="27.95" customHeight="1">
      <c r="A65" s="33">
        <v>2019</v>
      </c>
      <c r="B65" s="9">
        <v>11</v>
      </c>
      <c r="C65" s="8"/>
      <c r="D65" s="208">
        <f t="shared" si="0"/>
        <v>11</v>
      </c>
      <c r="E65" s="28"/>
      <c r="F65" s="29"/>
      <c r="G65" s="28"/>
      <c r="H65" s="30"/>
      <c r="I65" s="31"/>
    </row>
    <row r="66" spans="1:9" ht="27.95" customHeight="1">
      <c r="A66" s="33">
        <v>2020</v>
      </c>
      <c r="B66" s="9">
        <v>0</v>
      </c>
      <c r="C66" s="8"/>
      <c r="D66" s="208">
        <f t="shared" si="0"/>
        <v>0</v>
      </c>
      <c r="E66" s="28"/>
      <c r="F66" s="29"/>
      <c r="G66" s="28"/>
      <c r="H66" s="30"/>
      <c r="I66" s="31"/>
    </row>
    <row r="67" spans="1:9">
      <c r="A67" s="653" t="s">
        <v>72</v>
      </c>
      <c r="B67" s="467"/>
      <c r="C67" s="467"/>
      <c r="D67" s="467"/>
      <c r="E67" s="467"/>
      <c r="F67" s="467"/>
      <c r="G67" s="467"/>
      <c r="H67" s="467"/>
      <c r="I67" s="654"/>
    </row>
    <row r="68" spans="1:9" ht="45" customHeight="1">
      <c r="A68" s="377" t="s">
        <v>331</v>
      </c>
      <c r="B68" s="378"/>
      <c r="C68" s="378"/>
      <c r="D68" s="378"/>
      <c r="E68" s="378"/>
      <c r="F68" s="378"/>
      <c r="G68" s="378"/>
      <c r="H68" s="378"/>
      <c r="I68" s="379"/>
    </row>
    <row r="69" spans="1:9">
      <c r="A69" s="466" t="s">
        <v>4</v>
      </c>
      <c r="B69" s="467"/>
      <c r="C69" s="467"/>
      <c r="D69" s="467"/>
      <c r="E69" s="467"/>
      <c r="F69" s="467"/>
      <c r="G69" s="467"/>
      <c r="H69" s="467"/>
      <c r="I69" s="468"/>
    </row>
    <row r="70" spans="1:9" ht="29.25" customHeight="1">
      <c r="A70" s="469" t="s">
        <v>73</v>
      </c>
      <c r="B70" s="35" t="s">
        <v>304</v>
      </c>
      <c r="C70" s="471" t="s">
        <v>305</v>
      </c>
      <c r="D70" s="472"/>
      <c r="E70" s="35" t="s">
        <v>306</v>
      </c>
      <c r="F70" s="471" t="s">
        <v>332</v>
      </c>
      <c r="G70" s="473"/>
      <c r="H70" s="655" t="s">
        <v>333</v>
      </c>
      <c r="I70" s="656"/>
    </row>
    <row r="71" spans="1:9" ht="16.5" thickBot="1">
      <c r="A71" s="470"/>
      <c r="B71" s="476" t="s">
        <v>75</v>
      </c>
      <c r="C71" s="477"/>
      <c r="D71" s="478" t="s">
        <v>334</v>
      </c>
      <c r="E71" s="478"/>
      <c r="F71" s="478"/>
      <c r="G71" s="478"/>
      <c r="H71" s="478"/>
      <c r="I71" s="479"/>
    </row>
    <row r="72" spans="1:9" ht="16.5" thickBot="1">
      <c r="A72" s="642" t="s">
        <v>76</v>
      </c>
      <c r="B72" s="643"/>
      <c r="C72" s="643"/>
      <c r="D72" s="643"/>
      <c r="E72" s="643"/>
      <c r="F72" s="643"/>
      <c r="G72" s="643"/>
      <c r="H72" s="643"/>
      <c r="I72" s="644"/>
    </row>
    <row r="73" spans="1:9" ht="24" customHeight="1" thickBot="1">
      <c r="A73" s="645" t="s">
        <v>308</v>
      </c>
      <c r="B73" s="646"/>
      <c r="C73" s="646"/>
      <c r="D73" s="646"/>
      <c r="E73" s="646"/>
      <c r="F73" s="646"/>
      <c r="G73" s="646"/>
      <c r="H73" s="646"/>
      <c r="I73" s="647"/>
    </row>
    <row r="74" spans="1:9">
      <c r="A74" s="447" t="s">
        <v>177</v>
      </c>
      <c r="B74" s="36" t="s">
        <v>77</v>
      </c>
      <c r="C74" s="36" t="s">
        <v>78</v>
      </c>
      <c r="D74" s="36" t="s">
        <v>79</v>
      </c>
      <c r="E74" s="449" t="s">
        <v>80</v>
      </c>
      <c r="F74" s="36" t="s">
        <v>81</v>
      </c>
      <c r="G74" s="36" t="s">
        <v>78</v>
      </c>
      <c r="H74" s="36" t="s">
        <v>79</v>
      </c>
      <c r="I74" s="37" t="s">
        <v>82</v>
      </c>
    </row>
    <row r="75" spans="1:9" ht="27" customHeight="1">
      <c r="A75" s="448"/>
      <c r="B75" s="38" t="s">
        <v>253</v>
      </c>
      <c r="C75" s="39" t="s">
        <v>273</v>
      </c>
      <c r="D75" s="39">
        <v>600</v>
      </c>
      <c r="E75" s="450"/>
      <c r="F75" s="265" t="s">
        <v>336</v>
      </c>
      <c r="G75" s="72" t="s">
        <v>341</v>
      </c>
      <c r="H75" s="73">
        <v>600</v>
      </c>
      <c r="I75" s="138">
        <f>C84+C89+C94</f>
        <v>300000000</v>
      </c>
    </row>
    <row r="76" spans="1:9" ht="7.5" customHeight="1">
      <c r="A76" s="649"/>
      <c r="B76" s="650"/>
      <c r="C76" s="650"/>
      <c r="D76" s="650"/>
      <c r="E76" s="650"/>
      <c r="F76" s="650"/>
      <c r="G76" s="650"/>
      <c r="H76" s="650"/>
      <c r="I76" s="651"/>
    </row>
    <row r="77" spans="1:9">
      <c r="A77" s="139"/>
      <c r="B77" s="134"/>
      <c r="C77" s="356" t="s">
        <v>83</v>
      </c>
      <c r="D77" s="652" t="s">
        <v>84</v>
      </c>
      <c r="E77" s="652"/>
      <c r="F77" s="652"/>
      <c r="G77" s="652"/>
      <c r="H77" s="135"/>
      <c r="I77" s="140"/>
    </row>
    <row r="78" spans="1:9">
      <c r="A78" s="139"/>
      <c r="B78" s="134"/>
      <c r="C78" s="356"/>
      <c r="D78" s="43" t="s">
        <v>85</v>
      </c>
      <c r="E78" s="43" t="s">
        <v>86</v>
      </c>
      <c r="F78" s="43" t="s">
        <v>87</v>
      </c>
      <c r="G78" s="43" t="s">
        <v>88</v>
      </c>
      <c r="H78" s="136"/>
      <c r="I78" s="141"/>
    </row>
    <row r="79" spans="1:9">
      <c r="A79" s="139"/>
      <c r="B79" s="134"/>
      <c r="C79" s="356"/>
      <c r="D79" s="45">
        <v>0</v>
      </c>
      <c r="E79" s="45">
        <v>200</v>
      </c>
      <c r="F79" s="46">
        <v>200</v>
      </c>
      <c r="G79" s="46">
        <v>200</v>
      </c>
      <c r="H79" s="137"/>
      <c r="I79" s="142"/>
    </row>
    <row r="80" spans="1:9">
      <c r="A80" s="583" t="s">
        <v>89</v>
      </c>
      <c r="B80" s="584"/>
      <c r="C80" s="584"/>
      <c r="D80" s="584"/>
      <c r="E80" s="584"/>
      <c r="F80" s="584"/>
      <c r="G80" s="584"/>
      <c r="H80" s="584"/>
      <c r="I80" s="676"/>
    </row>
    <row r="81" spans="1:23">
      <c r="A81" s="697" t="s">
        <v>90</v>
      </c>
      <c r="B81" s="698"/>
      <c r="C81" s="698" t="s">
        <v>91</v>
      </c>
      <c r="D81" s="584" t="s">
        <v>92</v>
      </c>
      <c r="E81" s="584"/>
      <c r="F81" s="584"/>
      <c r="G81" s="584"/>
      <c r="H81" s="584"/>
      <c r="I81" s="676" t="s">
        <v>93</v>
      </c>
    </row>
    <row r="82" spans="1:23">
      <c r="A82" s="697"/>
      <c r="B82" s="698"/>
      <c r="C82" s="698"/>
      <c r="D82" s="213" t="s">
        <v>283</v>
      </c>
      <c r="E82" s="214" t="s">
        <v>284</v>
      </c>
      <c r="F82" s="214" t="s">
        <v>285</v>
      </c>
      <c r="G82" s="214" t="s">
        <v>286</v>
      </c>
      <c r="H82" s="214" t="s">
        <v>287</v>
      </c>
      <c r="I82" s="676"/>
    </row>
    <row r="83" spans="1:23">
      <c r="A83" s="677" t="s">
        <v>274</v>
      </c>
      <c r="B83" s="422"/>
      <c r="C83" s="52">
        <f>SUM(D83:H83)</f>
        <v>3</v>
      </c>
      <c r="D83" s="52">
        <v>0</v>
      </c>
      <c r="E83" s="52">
        <v>1</v>
      </c>
      <c r="F83" s="52">
        <v>1</v>
      </c>
      <c r="G83" s="52">
        <v>1</v>
      </c>
      <c r="H83" s="52">
        <v>0</v>
      </c>
      <c r="I83" s="210"/>
    </row>
    <row r="84" spans="1:23">
      <c r="A84" s="697" t="s">
        <v>99</v>
      </c>
      <c r="B84" s="698"/>
      <c r="C84" s="64">
        <f t="shared" ref="C84:H84" si="1">SUM(C83:C83)</f>
        <v>3</v>
      </c>
      <c r="D84" s="64">
        <f t="shared" si="1"/>
        <v>0</v>
      </c>
      <c r="E84" s="64">
        <f t="shared" si="1"/>
        <v>1</v>
      </c>
      <c r="F84" s="64">
        <f t="shared" si="1"/>
        <v>1</v>
      </c>
      <c r="G84" s="64">
        <f t="shared" si="1"/>
        <v>1</v>
      </c>
      <c r="H84" s="64">
        <f t="shared" si="1"/>
        <v>0</v>
      </c>
      <c r="I84" s="212"/>
    </row>
    <row r="85" spans="1:23">
      <c r="A85" s="583" t="s">
        <v>100</v>
      </c>
      <c r="B85" s="584"/>
      <c r="C85" s="584"/>
      <c r="D85" s="584"/>
      <c r="E85" s="584"/>
      <c r="F85" s="584"/>
      <c r="G85" s="584"/>
      <c r="H85" s="584"/>
      <c r="I85" s="676"/>
    </row>
    <row r="86" spans="1:23">
      <c r="A86" s="697" t="s">
        <v>90</v>
      </c>
      <c r="B86" s="698"/>
      <c r="C86" s="698" t="s">
        <v>91</v>
      </c>
      <c r="D86" s="584" t="s">
        <v>92</v>
      </c>
      <c r="E86" s="584"/>
      <c r="F86" s="584"/>
      <c r="G86" s="584"/>
      <c r="H86" s="584"/>
      <c r="I86" s="676" t="s">
        <v>93</v>
      </c>
    </row>
    <row r="87" spans="1:23">
      <c r="A87" s="697"/>
      <c r="B87" s="698"/>
      <c r="C87" s="698"/>
      <c r="D87" s="213" t="s">
        <v>283</v>
      </c>
      <c r="E87" s="214" t="s">
        <v>284</v>
      </c>
      <c r="F87" s="214" t="s">
        <v>285</v>
      </c>
      <c r="G87" s="214" t="s">
        <v>286</v>
      </c>
      <c r="H87" s="214" t="s">
        <v>287</v>
      </c>
      <c r="I87" s="676"/>
    </row>
    <row r="88" spans="1:23">
      <c r="A88" s="677" t="s">
        <v>275</v>
      </c>
      <c r="B88" s="422"/>
      <c r="C88" s="52">
        <f>SUM(D88:H88)</f>
        <v>3</v>
      </c>
      <c r="D88" s="52">
        <v>0</v>
      </c>
      <c r="E88" s="52">
        <v>1</v>
      </c>
      <c r="F88" s="52">
        <v>1</v>
      </c>
      <c r="G88" s="52">
        <v>1</v>
      </c>
      <c r="H88" s="52">
        <v>0</v>
      </c>
      <c r="I88" s="211" t="s">
        <v>276</v>
      </c>
    </row>
    <row r="89" spans="1:23">
      <c r="A89" s="697" t="s">
        <v>99</v>
      </c>
      <c r="B89" s="698"/>
      <c r="C89" s="64">
        <f t="shared" ref="C89:H89" si="2">SUM(C88:C88)</f>
        <v>3</v>
      </c>
      <c r="D89" s="64">
        <f t="shared" si="2"/>
        <v>0</v>
      </c>
      <c r="E89" s="64">
        <f t="shared" si="2"/>
        <v>1</v>
      </c>
      <c r="F89" s="64">
        <f t="shared" si="2"/>
        <v>1</v>
      </c>
      <c r="G89" s="64">
        <f t="shared" si="2"/>
        <v>1</v>
      </c>
      <c r="H89" s="64">
        <f t="shared" si="2"/>
        <v>0</v>
      </c>
      <c r="I89" s="212"/>
    </row>
    <row r="90" spans="1:23">
      <c r="A90" s="583" t="s">
        <v>102</v>
      </c>
      <c r="B90" s="584"/>
      <c r="C90" s="584"/>
      <c r="D90" s="584"/>
      <c r="E90" s="584"/>
      <c r="F90" s="584"/>
      <c r="G90" s="584"/>
      <c r="H90" s="584"/>
      <c r="I90" s="676"/>
    </row>
    <row r="91" spans="1:23">
      <c r="A91" s="697" t="s">
        <v>90</v>
      </c>
      <c r="B91" s="698"/>
      <c r="C91" s="698" t="s">
        <v>91</v>
      </c>
      <c r="D91" s="584" t="s">
        <v>92</v>
      </c>
      <c r="E91" s="584"/>
      <c r="F91" s="584"/>
      <c r="G91" s="584"/>
      <c r="H91" s="584"/>
      <c r="I91" s="676" t="s">
        <v>93</v>
      </c>
    </row>
    <row r="92" spans="1:23">
      <c r="A92" s="697"/>
      <c r="B92" s="698"/>
      <c r="C92" s="698"/>
      <c r="D92" s="213" t="s">
        <v>283</v>
      </c>
      <c r="E92" s="214" t="s">
        <v>284</v>
      </c>
      <c r="F92" s="214" t="s">
        <v>285</v>
      </c>
      <c r="G92" s="214" t="s">
        <v>286</v>
      </c>
      <c r="H92" s="214" t="s">
        <v>287</v>
      </c>
      <c r="I92" s="676"/>
    </row>
    <row r="93" spans="1:23">
      <c r="A93" s="677" t="s">
        <v>282</v>
      </c>
      <c r="B93" s="422"/>
      <c r="C93" s="52">
        <f>SUM(D93:H93)</f>
        <v>299999994</v>
      </c>
      <c r="D93" s="52">
        <v>0</v>
      </c>
      <c r="E93" s="52">
        <v>99999998</v>
      </c>
      <c r="F93" s="52">
        <v>99999998</v>
      </c>
      <c r="G93" s="52">
        <v>99999998</v>
      </c>
      <c r="H93" s="52"/>
      <c r="I93" s="211" t="s">
        <v>276</v>
      </c>
    </row>
    <row r="94" spans="1:23" ht="16.5" thickBot="1">
      <c r="A94" s="678" t="s">
        <v>99</v>
      </c>
      <c r="B94" s="679"/>
      <c r="C94" s="78">
        <f t="shared" ref="C94:H94" si="3">SUM(C93:C93)</f>
        <v>299999994</v>
      </c>
      <c r="D94" s="78">
        <f t="shared" si="3"/>
        <v>0</v>
      </c>
      <c r="E94" s="78">
        <f t="shared" si="3"/>
        <v>99999998</v>
      </c>
      <c r="F94" s="78">
        <f t="shared" si="3"/>
        <v>99999998</v>
      </c>
      <c r="G94" s="78">
        <f t="shared" si="3"/>
        <v>99999998</v>
      </c>
      <c r="H94" s="78">
        <f t="shared" si="3"/>
        <v>0</v>
      </c>
      <c r="I94" s="215"/>
    </row>
    <row r="95" spans="1:23" ht="9" customHeight="1" thickBot="1">
      <c r="A95" s="415"/>
      <c r="B95" s="416"/>
      <c r="C95" s="416"/>
      <c r="D95" s="416"/>
      <c r="E95" s="416"/>
      <c r="F95" s="416"/>
      <c r="G95" s="416"/>
      <c r="H95" s="416"/>
      <c r="I95" s="417"/>
    </row>
    <row r="96" spans="1:23" s="21" customFormat="1" ht="16.5" thickBot="1">
      <c r="A96" s="627" t="s">
        <v>105</v>
      </c>
      <c r="B96" s="628"/>
      <c r="C96" s="629"/>
      <c r="D96" s="83">
        <f>D84+D89+D94</f>
        <v>0</v>
      </c>
      <c r="E96" s="83">
        <f>E84+E89+E94</f>
        <v>100000000</v>
      </c>
      <c r="F96" s="83">
        <f>F84+F89+F94</f>
        <v>100000000</v>
      </c>
      <c r="G96" s="83">
        <f>G84+G89+G94</f>
        <v>100000000</v>
      </c>
      <c r="H96" s="83">
        <f>H84+H89+H94</f>
        <v>0</v>
      </c>
      <c r="I96" s="84"/>
      <c r="J96" s="20"/>
      <c r="K96" s="20"/>
      <c r="L96" s="20"/>
      <c r="M96" s="20"/>
      <c r="N96" s="20"/>
      <c r="O96" s="20"/>
      <c r="P96" s="20"/>
      <c r="Q96" s="20"/>
      <c r="R96" s="20"/>
      <c r="S96" s="20"/>
      <c r="T96" s="20"/>
      <c r="U96" s="20"/>
      <c r="V96" s="20"/>
      <c r="W96" s="20"/>
    </row>
    <row r="97" spans="1:23" s="21" customFormat="1">
      <c r="A97" s="85" t="s">
        <v>106</v>
      </c>
      <c r="B97" s="86">
        <f>D96</f>
        <v>0</v>
      </c>
      <c r="C97" s="421" t="s">
        <v>107</v>
      </c>
      <c r="D97" s="424">
        <f>B97+B98+B99</f>
        <v>300000000</v>
      </c>
      <c r="E97" s="87"/>
      <c r="F97" s="87"/>
      <c r="G97" s="87"/>
      <c r="H97" s="88"/>
      <c r="I97" s="88"/>
      <c r="J97" s="20"/>
      <c r="K97" s="20"/>
      <c r="L97" s="20"/>
      <c r="M97" s="20"/>
      <c r="N97" s="20"/>
      <c r="O97" s="20"/>
      <c r="P97" s="20"/>
      <c r="Q97" s="20"/>
      <c r="R97" s="20"/>
      <c r="S97" s="20"/>
      <c r="T97" s="20"/>
      <c r="U97" s="20"/>
      <c r="V97" s="20"/>
      <c r="W97" s="20"/>
    </row>
    <row r="98" spans="1:23" s="21" customFormat="1">
      <c r="A98" s="89" t="s">
        <v>108</v>
      </c>
      <c r="B98" s="90">
        <f>E96+F96</f>
        <v>200000000</v>
      </c>
      <c r="C98" s="422"/>
      <c r="D98" s="425"/>
      <c r="E98" s="87"/>
      <c r="F98" s="87"/>
      <c r="G98" s="87"/>
      <c r="H98" s="88"/>
      <c r="I98" s="88"/>
      <c r="J98" s="20"/>
      <c r="K98" s="20"/>
      <c r="L98" s="20"/>
      <c r="M98" s="20"/>
      <c r="N98" s="20"/>
      <c r="O98" s="20"/>
      <c r="P98" s="20"/>
      <c r="Q98" s="20"/>
      <c r="R98" s="20"/>
      <c r="S98" s="20"/>
      <c r="T98" s="20"/>
      <c r="U98" s="20"/>
      <c r="V98" s="20"/>
      <c r="W98" s="20"/>
    </row>
    <row r="99" spans="1:23" s="21" customFormat="1" ht="16.5" thickBot="1">
      <c r="A99" s="156" t="s">
        <v>109</v>
      </c>
      <c r="B99" s="157">
        <f>G96+H96</f>
        <v>100000000</v>
      </c>
      <c r="C99" s="423"/>
      <c r="D99" s="426"/>
      <c r="E99" s="87"/>
      <c r="F99" s="87"/>
      <c r="G99" s="87"/>
      <c r="H99" s="88"/>
      <c r="I99" s="88"/>
      <c r="J99" s="20"/>
      <c r="K99" s="20"/>
      <c r="L99" s="20"/>
      <c r="M99" s="20"/>
      <c r="N99" s="20"/>
      <c r="O99" s="20"/>
      <c r="P99" s="20"/>
      <c r="Q99" s="20"/>
      <c r="R99" s="20"/>
      <c r="S99" s="20"/>
      <c r="T99" s="20"/>
      <c r="U99" s="20"/>
      <c r="V99" s="20"/>
      <c r="W99" s="20"/>
    </row>
    <row r="100" spans="1:23" s="21" customFormat="1" ht="16.5" thickBot="1">
      <c r="A100" s="624" t="s">
        <v>110</v>
      </c>
      <c r="B100" s="625"/>
      <c r="C100" s="625"/>
      <c r="D100" s="625"/>
      <c r="E100" s="625"/>
      <c r="F100" s="625"/>
      <c r="G100" s="625"/>
      <c r="H100" s="625"/>
      <c r="I100" s="626"/>
      <c r="J100" s="20"/>
      <c r="K100" s="20"/>
      <c r="L100" s="20"/>
      <c r="M100" s="20"/>
      <c r="N100" s="20"/>
      <c r="O100" s="20"/>
      <c r="P100" s="20"/>
      <c r="Q100" s="20"/>
      <c r="R100" s="20"/>
      <c r="S100" s="20"/>
      <c r="T100" s="20"/>
      <c r="U100" s="20"/>
      <c r="V100" s="20"/>
      <c r="W100" s="20"/>
    </row>
    <row r="101" spans="1:23" s="60" customFormat="1">
      <c r="A101" s="91"/>
      <c r="B101" s="92" t="s">
        <v>111</v>
      </c>
      <c r="C101" s="406" t="s">
        <v>112</v>
      </c>
      <c r="D101" s="406"/>
      <c r="E101" s="92" t="s">
        <v>113</v>
      </c>
      <c r="F101" s="92" t="s">
        <v>114</v>
      </c>
      <c r="G101" s="93" t="s">
        <v>18</v>
      </c>
      <c r="H101" s="406" t="s">
        <v>115</v>
      </c>
      <c r="I101" s="407"/>
      <c r="J101" s="6"/>
      <c r="K101" s="6"/>
      <c r="L101" s="6"/>
      <c r="M101" s="6"/>
      <c r="N101" s="6"/>
      <c r="O101" s="6"/>
      <c r="P101" s="6"/>
      <c r="Q101" s="6"/>
      <c r="R101" s="6"/>
      <c r="S101" s="6"/>
      <c r="T101" s="6"/>
      <c r="U101" s="6"/>
      <c r="V101" s="6"/>
      <c r="W101" s="6"/>
    </row>
    <row r="102" spans="1:23" s="60" customFormat="1" ht="63">
      <c r="A102" s="94" t="s">
        <v>337</v>
      </c>
      <c r="B102" s="231" t="s">
        <v>289</v>
      </c>
      <c r="C102" s="408" t="s">
        <v>313</v>
      </c>
      <c r="D102" s="408"/>
      <c r="E102" s="207" t="s">
        <v>295</v>
      </c>
      <c r="F102" s="207" t="s">
        <v>301</v>
      </c>
      <c r="G102" s="206" t="s">
        <v>298</v>
      </c>
      <c r="H102" s="409" t="s">
        <v>314</v>
      </c>
      <c r="I102" s="410"/>
      <c r="J102" s="6"/>
      <c r="K102" s="6"/>
      <c r="L102" s="6"/>
      <c r="M102" s="6"/>
      <c r="N102" s="6"/>
      <c r="O102" s="6"/>
      <c r="P102" s="6"/>
      <c r="Q102" s="6"/>
      <c r="R102" s="6"/>
      <c r="S102" s="6"/>
      <c r="T102" s="6"/>
      <c r="U102" s="6"/>
      <c r="V102" s="6"/>
      <c r="W102" s="6"/>
    </row>
    <row r="103" spans="1:23" s="60" customFormat="1" ht="63">
      <c r="A103" s="94" t="s">
        <v>338</v>
      </c>
      <c r="B103" s="207" t="s">
        <v>290</v>
      </c>
      <c r="C103" s="408" t="s">
        <v>315</v>
      </c>
      <c r="D103" s="408"/>
      <c r="E103" s="95" t="s">
        <v>295</v>
      </c>
      <c r="F103" s="207" t="s">
        <v>301</v>
      </c>
      <c r="G103" s="206" t="s">
        <v>298</v>
      </c>
      <c r="H103" s="409" t="s">
        <v>316</v>
      </c>
      <c r="I103" s="410"/>
      <c r="J103" s="6"/>
      <c r="K103" s="6"/>
      <c r="L103" s="6"/>
      <c r="M103" s="6"/>
      <c r="N103" s="6"/>
      <c r="O103" s="6"/>
      <c r="P103" s="6"/>
      <c r="Q103" s="6"/>
      <c r="R103" s="6"/>
      <c r="S103" s="6"/>
      <c r="T103" s="6"/>
      <c r="U103" s="6"/>
      <c r="V103" s="6"/>
      <c r="W103" s="6"/>
    </row>
    <row r="104" spans="1:23" s="60" customFormat="1" ht="70.5" customHeight="1">
      <c r="A104" s="262" t="s">
        <v>280</v>
      </c>
      <c r="B104" s="263" t="s">
        <v>289</v>
      </c>
      <c r="C104" s="692" t="s">
        <v>293</v>
      </c>
      <c r="D104" s="692"/>
      <c r="E104" s="263" t="s">
        <v>292</v>
      </c>
      <c r="F104" s="263" t="s">
        <v>301</v>
      </c>
      <c r="G104" s="264" t="s">
        <v>298</v>
      </c>
      <c r="H104" s="693" t="s">
        <v>294</v>
      </c>
      <c r="I104" s="694"/>
      <c r="J104" s="6"/>
      <c r="K104" s="6"/>
      <c r="L104" s="6"/>
      <c r="M104" s="6"/>
      <c r="N104" s="6"/>
      <c r="O104" s="6"/>
      <c r="P104" s="6"/>
      <c r="Q104" s="6"/>
      <c r="R104" s="6"/>
      <c r="S104" s="6"/>
      <c r="T104" s="6"/>
      <c r="U104" s="6"/>
      <c r="V104" s="6"/>
      <c r="W104" s="6"/>
    </row>
    <row r="105" spans="1:23" s="60" customFormat="1" ht="55.5" customHeight="1">
      <c r="A105" s="94" t="s">
        <v>281</v>
      </c>
      <c r="B105" s="207" t="s">
        <v>290</v>
      </c>
      <c r="C105" s="408" t="s">
        <v>302</v>
      </c>
      <c r="D105" s="408"/>
      <c r="E105" s="207" t="s">
        <v>291</v>
      </c>
      <c r="F105" s="207" t="s">
        <v>301</v>
      </c>
      <c r="G105" s="206" t="s">
        <v>298</v>
      </c>
      <c r="H105" s="409" t="s">
        <v>309</v>
      </c>
      <c r="I105" s="410"/>
      <c r="J105" s="6"/>
      <c r="K105" s="6"/>
      <c r="L105" s="6"/>
      <c r="M105" s="6"/>
      <c r="N105" s="6"/>
      <c r="O105" s="6"/>
      <c r="P105" s="6"/>
      <c r="Q105" s="6"/>
      <c r="R105" s="6"/>
      <c r="S105" s="6"/>
      <c r="T105" s="6"/>
      <c r="U105" s="6"/>
      <c r="V105" s="6"/>
      <c r="W105" s="6"/>
    </row>
    <row r="106" spans="1:23" s="60" customFormat="1" ht="53.25" customHeight="1">
      <c r="A106" s="94" t="s">
        <v>288</v>
      </c>
      <c r="B106" s="209" t="s">
        <v>289</v>
      </c>
      <c r="C106" s="408" t="s">
        <v>311</v>
      </c>
      <c r="D106" s="408"/>
      <c r="E106" s="231" t="s">
        <v>295</v>
      </c>
      <c r="F106" s="207" t="s">
        <v>295</v>
      </c>
      <c r="G106" s="206" t="s">
        <v>298</v>
      </c>
      <c r="H106" s="409" t="s">
        <v>312</v>
      </c>
      <c r="I106" s="410"/>
      <c r="J106" s="6"/>
      <c r="K106" s="6"/>
      <c r="L106" s="6"/>
      <c r="M106" s="6"/>
      <c r="N106" s="6"/>
      <c r="O106" s="6"/>
      <c r="P106" s="6"/>
      <c r="Q106" s="6"/>
      <c r="R106" s="6"/>
      <c r="S106" s="6"/>
      <c r="T106" s="6"/>
      <c r="U106" s="6"/>
      <c r="V106" s="6"/>
      <c r="W106" s="6"/>
    </row>
    <row r="107" spans="1:23" s="60" customFormat="1" ht="53.25" customHeight="1" thickBot="1">
      <c r="A107" s="94" t="s">
        <v>288</v>
      </c>
      <c r="B107" s="207" t="s">
        <v>296</v>
      </c>
      <c r="C107" s="408" t="s">
        <v>297</v>
      </c>
      <c r="D107" s="408"/>
      <c r="E107" s="207" t="s">
        <v>295</v>
      </c>
      <c r="F107" s="207" t="s">
        <v>301</v>
      </c>
      <c r="G107" s="206" t="s">
        <v>298</v>
      </c>
      <c r="H107" s="409" t="s">
        <v>310</v>
      </c>
      <c r="I107" s="410"/>
      <c r="J107" s="6"/>
      <c r="K107" s="6"/>
      <c r="L107" s="6"/>
      <c r="M107" s="6"/>
      <c r="N107" s="6"/>
      <c r="O107" s="6"/>
      <c r="P107" s="6"/>
      <c r="Q107" s="6"/>
      <c r="R107" s="6"/>
      <c r="S107" s="6"/>
      <c r="T107" s="6"/>
      <c r="U107" s="6"/>
      <c r="V107" s="6"/>
      <c r="W107" s="6"/>
    </row>
    <row r="108" spans="1:23" ht="16.5" thickBot="1">
      <c r="A108" s="624" t="s">
        <v>119</v>
      </c>
      <c r="B108" s="625"/>
      <c r="C108" s="625"/>
      <c r="D108" s="625"/>
      <c r="E108" s="625"/>
      <c r="F108" s="625"/>
      <c r="G108" s="625"/>
      <c r="H108" s="625"/>
      <c r="I108" s="626"/>
    </row>
    <row r="109" spans="1:23" s="98" customFormat="1" ht="12.75">
      <c r="A109" s="402" t="s">
        <v>120</v>
      </c>
      <c r="B109" s="404" t="s">
        <v>121</v>
      </c>
      <c r="C109" s="404" t="s">
        <v>63</v>
      </c>
      <c r="D109" s="404" t="s">
        <v>122</v>
      </c>
      <c r="E109" s="404" t="s">
        <v>123</v>
      </c>
      <c r="F109" s="404" t="s">
        <v>124</v>
      </c>
      <c r="G109" s="404" t="s">
        <v>125</v>
      </c>
      <c r="H109" s="380" t="s">
        <v>126</v>
      </c>
      <c r="I109" s="382" t="s">
        <v>127</v>
      </c>
      <c r="J109" s="97"/>
      <c r="K109" s="97"/>
      <c r="L109" s="97"/>
      <c r="M109" s="97"/>
      <c r="N109" s="97"/>
      <c r="O109" s="97"/>
      <c r="P109" s="97"/>
      <c r="Q109" s="97"/>
      <c r="R109" s="97"/>
      <c r="S109" s="97"/>
      <c r="T109" s="97"/>
      <c r="U109" s="97"/>
      <c r="V109" s="97"/>
      <c r="W109" s="97"/>
    </row>
    <row r="110" spans="1:23" s="98" customFormat="1" ht="13.5" thickBot="1">
      <c r="A110" s="695"/>
      <c r="B110" s="696"/>
      <c r="C110" s="696"/>
      <c r="D110" s="696"/>
      <c r="E110" s="696"/>
      <c r="F110" s="696"/>
      <c r="G110" s="696" t="s">
        <v>128</v>
      </c>
      <c r="H110" s="690"/>
      <c r="I110" s="691"/>
      <c r="J110" s="97"/>
      <c r="K110" s="97"/>
      <c r="L110" s="97"/>
      <c r="M110" s="97"/>
      <c r="N110" s="97"/>
      <c r="O110" s="97"/>
      <c r="P110" s="97"/>
      <c r="Q110" s="97"/>
      <c r="R110" s="97"/>
      <c r="S110" s="97"/>
      <c r="T110" s="97"/>
      <c r="U110" s="97"/>
      <c r="V110" s="97"/>
      <c r="W110" s="97"/>
    </row>
    <row r="111" spans="1:23" s="75" customFormat="1">
      <c r="A111" s="682" t="s">
        <v>129</v>
      </c>
      <c r="B111" s="683" t="s">
        <v>300</v>
      </c>
      <c r="C111" s="684" t="s">
        <v>339</v>
      </c>
      <c r="D111" s="685" t="s">
        <v>131</v>
      </c>
      <c r="E111" s="686">
        <v>0.8</v>
      </c>
      <c r="F111" s="239">
        <v>0</v>
      </c>
      <c r="G111" s="225">
        <v>0</v>
      </c>
      <c r="H111" s="226">
        <v>0</v>
      </c>
      <c r="I111" s="228">
        <f t="shared" ref="I111:I115" si="4">G111*H111</f>
        <v>0</v>
      </c>
      <c r="J111" s="102"/>
      <c r="K111" s="102"/>
      <c r="L111" s="102"/>
      <c r="M111" s="102"/>
      <c r="N111" s="102"/>
      <c r="O111" s="102"/>
      <c r="P111" s="102"/>
      <c r="Q111" s="102"/>
      <c r="R111" s="102"/>
      <c r="S111" s="102"/>
      <c r="T111" s="102"/>
      <c r="U111" s="102"/>
      <c r="V111" s="102"/>
      <c r="W111" s="102"/>
    </row>
    <row r="112" spans="1:23" s="75" customFormat="1">
      <c r="A112" s="384"/>
      <c r="B112" s="387"/>
      <c r="C112" s="390"/>
      <c r="D112" s="393"/>
      <c r="E112" s="687"/>
      <c r="F112" s="240">
        <v>1</v>
      </c>
      <c r="G112" s="222">
        <v>0</v>
      </c>
      <c r="H112" s="223">
        <v>0</v>
      </c>
      <c r="I112" s="227">
        <f t="shared" si="4"/>
        <v>0</v>
      </c>
      <c r="J112" s="102"/>
      <c r="K112" s="102"/>
      <c r="L112" s="102"/>
      <c r="M112" s="102"/>
      <c r="N112" s="102"/>
      <c r="O112" s="102"/>
      <c r="P112" s="102"/>
      <c r="Q112" s="102"/>
      <c r="R112" s="102"/>
      <c r="S112" s="102"/>
      <c r="T112" s="102"/>
      <c r="U112" s="102"/>
      <c r="V112" s="102"/>
      <c r="W112" s="102"/>
    </row>
    <row r="113" spans="1:23" s="75" customFormat="1">
      <c r="A113" s="384"/>
      <c r="B113" s="387"/>
      <c r="C113" s="390"/>
      <c r="D113" s="393"/>
      <c r="E113" s="687"/>
      <c r="F113" s="240">
        <v>2</v>
      </c>
      <c r="G113" s="103">
        <v>200</v>
      </c>
      <c r="H113" s="223">
        <v>1000000</v>
      </c>
      <c r="I113" s="227">
        <f t="shared" si="4"/>
        <v>200000000</v>
      </c>
      <c r="J113" s="102"/>
      <c r="K113" s="102"/>
      <c r="L113" s="102"/>
      <c r="M113" s="102"/>
      <c r="N113" s="102"/>
      <c r="O113" s="102"/>
      <c r="P113" s="102"/>
      <c r="Q113" s="102"/>
      <c r="R113" s="102"/>
      <c r="S113" s="102"/>
      <c r="T113" s="102"/>
      <c r="U113" s="102"/>
      <c r="V113" s="102"/>
      <c r="W113" s="102"/>
    </row>
    <row r="114" spans="1:23" s="75" customFormat="1">
      <c r="A114" s="385"/>
      <c r="B114" s="388"/>
      <c r="C114" s="391"/>
      <c r="D114" s="394"/>
      <c r="E114" s="688"/>
      <c r="F114" s="241">
        <v>3</v>
      </c>
      <c r="G114" s="103">
        <v>200</v>
      </c>
      <c r="H114" s="223">
        <v>1000000</v>
      </c>
      <c r="I114" s="227">
        <f t="shared" si="4"/>
        <v>200000000</v>
      </c>
      <c r="J114" s="102"/>
      <c r="K114" s="102"/>
      <c r="L114" s="102"/>
      <c r="M114" s="102"/>
      <c r="N114" s="102"/>
      <c r="O114" s="102"/>
      <c r="P114" s="102"/>
      <c r="Q114" s="102"/>
      <c r="R114" s="102"/>
      <c r="S114" s="102"/>
      <c r="T114" s="102"/>
      <c r="U114" s="102"/>
      <c r="V114" s="102"/>
      <c r="W114" s="102"/>
    </row>
    <row r="115" spans="1:23" s="75" customFormat="1" ht="16.5" thickBot="1">
      <c r="A115" s="386"/>
      <c r="B115" s="389"/>
      <c r="C115" s="392"/>
      <c r="D115" s="395"/>
      <c r="E115" s="689"/>
      <c r="F115" s="242">
        <v>4</v>
      </c>
      <c r="G115" s="104">
        <v>200</v>
      </c>
      <c r="H115" s="224">
        <v>1000000</v>
      </c>
      <c r="I115" s="229">
        <f t="shared" si="4"/>
        <v>200000000</v>
      </c>
      <c r="J115" s="102"/>
      <c r="K115" s="102"/>
      <c r="L115" s="102"/>
      <c r="M115" s="102"/>
      <c r="N115" s="102"/>
      <c r="O115" s="102"/>
      <c r="P115" s="102"/>
      <c r="Q115" s="102"/>
      <c r="R115" s="102"/>
      <c r="S115" s="102"/>
      <c r="T115" s="102"/>
      <c r="U115" s="102"/>
      <c r="V115" s="102"/>
      <c r="W115" s="102"/>
    </row>
    <row r="116" spans="1:23" s="75" customFormat="1" ht="18">
      <c r="A116" s="368" t="s">
        <v>132</v>
      </c>
      <c r="B116" s="369"/>
      <c r="C116" s="369"/>
      <c r="D116" s="369"/>
      <c r="E116" s="369"/>
      <c r="F116" s="369"/>
      <c r="G116" s="369"/>
      <c r="H116" s="369"/>
      <c r="I116" s="370"/>
      <c r="J116" s="102"/>
      <c r="K116" s="102"/>
      <c r="L116" s="102"/>
      <c r="M116" s="102"/>
      <c r="N116" s="102"/>
      <c r="O116" s="102"/>
      <c r="P116" s="102"/>
      <c r="Q116" s="102"/>
      <c r="R116" s="102"/>
      <c r="S116" s="102"/>
      <c r="T116" s="102"/>
      <c r="U116" s="102"/>
      <c r="V116" s="102"/>
      <c r="W116" s="102"/>
    </row>
    <row r="117" spans="1:23" s="75" customFormat="1">
      <c r="A117" s="371" t="s">
        <v>133</v>
      </c>
      <c r="B117" s="372"/>
      <c r="C117" s="372"/>
      <c r="D117" s="372"/>
      <c r="E117" s="372"/>
      <c r="F117" s="372"/>
      <c r="G117" s="372"/>
      <c r="H117" s="372"/>
      <c r="I117" s="373"/>
      <c r="J117" s="102"/>
      <c r="K117" s="102"/>
      <c r="L117" s="102"/>
      <c r="M117" s="102"/>
      <c r="N117" s="102"/>
      <c r="O117" s="102"/>
      <c r="P117" s="102"/>
      <c r="Q117" s="102"/>
      <c r="R117" s="102"/>
      <c r="S117" s="102"/>
      <c r="T117" s="102"/>
      <c r="U117" s="102"/>
      <c r="V117" s="102"/>
      <c r="W117" s="102"/>
    </row>
    <row r="118" spans="1:23" s="75" customFormat="1">
      <c r="A118" s="374" t="s">
        <v>134</v>
      </c>
      <c r="B118" s="375"/>
      <c r="C118" s="375"/>
      <c r="D118" s="375"/>
      <c r="E118" s="375"/>
      <c r="F118" s="375"/>
      <c r="G118" s="375"/>
      <c r="H118" s="375"/>
      <c r="I118" s="376"/>
      <c r="J118" s="102"/>
      <c r="K118" s="102"/>
      <c r="L118" s="102"/>
      <c r="M118" s="102"/>
      <c r="N118" s="102"/>
      <c r="O118" s="102"/>
      <c r="P118" s="102"/>
      <c r="Q118" s="102"/>
      <c r="R118" s="102"/>
      <c r="S118" s="102"/>
      <c r="T118" s="102"/>
      <c r="U118" s="102"/>
      <c r="V118" s="102"/>
      <c r="W118" s="102"/>
    </row>
    <row r="119" spans="1:23" s="75" customFormat="1">
      <c r="A119" s="371" t="s">
        <v>135</v>
      </c>
      <c r="B119" s="372"/>
      <c r="C119" s="372"/>
      <c r="D119" s="372"/>
      <c r="E119" s="372"/>
      <c r="F119" s="372"/>
      <c r="G119" s="372"/>
      <c r="H119" s="372"/>
      <c r="I119" s="373"/>
      <c r="J119" s="102"/>
      <c r="K119" s="102"/>
      <c r="L119" s="102"/>
      <c r="M119" s="102"/>
      <c r="N119" s="102"/>
      <c r="O119" s="102"/>
      <c r="P119" s="102"/>
      <c r="Q119" s="102"/>
      <c r="R119" s="102"/>
      <c r="S119" s="102"/>
      <c r="T119" s="102"/>
      <c r="U119" s="102"/>
      <c r="V119" s="102"/>
      <c r="W119" s="102"/>
    </row>
    <row r="120" spans="1:23" s="75" customFormat="1" ht="25.5" customHeight="1">
      <c r="A120" s="377" t="s">
        <v>136</v>
      </c>
      <c r="B120" s="378"/>
      <c r="C120" s="378"/>
      <c r="D120" s="378"/>
      <c r="E120" s="378"/>
      <c r="F120" s="378"/>
      <c r="G120" s="378"/>
      <c r="H120" s="378"/>
      <c r="I120" s="379"/>
      <c r="J120" s="102"/>
      <c r="K120" s="102"/>
      <c r="L120" s="102"/>
      <c r="M120" s="102"/>
      <c r="N120" s="102"/>
      <c r="O120" s="102"/>
      <c r="P120" s="102"/>
      <c r="Q120" s="102"/>
      <c r="R120" s="102"/>
      <c r="S120" s="102"/>
      <c r="T120" s="102"/>
      <c r="U120" s="102"/>
      <c r="V120" s="102"/>
      <c r="W120" s="102"/>
    </row>
    <row r="121" spans="1:23" s="75" customFormat="1" ht="26.25" customHeight="1">
      <c r="A121" s="377" t="s">
        <v>137</v>
      </c>
      <c r="B121" s="378"/>
      <c r="C121" s="378"/>
      <c r="D121" s="378"/>
      <c r="E121" s="378"/>
      <c r="F121" s="378"/>
      <c r="G121" s="378"/>
      <c r="H121" s="378"/>
      <c r="I121" s="379"/>
      <c r="J121" s="102"/>
      <c r="K121" s="102"/>
      <c r="L121" s="102"/>
      <c r="M121" s="102"/>
      <c r="N121" s="102"/>
      <c r="O121" s="102"/>
      <c r="P121" s="102"/>
      <c r="Q121" s="102"/>
      <c r="R121" s="102"/>
      <c r="S121" s="102"/>
      <c r="T121" s="102"/>
      <c r="U121" s="102"/>
      <c r="V121" s="102"/>
      <c r="W121" s="102"/>
    </row>
    <row r="122" spans="1:23" s="75" customFormat="1" ht="16.5" thickBot="1">
      <c r="A122" s="359" t="s">
        <v>138</v>
      </c>
      <c r="B122" s="360"/>
      <c r="C122" s="360"/>
      <c r="D122" s="360"/>
      <c r="E122" s="360"/>
      <c r="F122" s="360"/>
      <c r="G122" s="360"/>
      <c r="H122" s="360"/>
      <c r="I122" s="361"/>
      <c r="J122" s="102"/>
      <c r="K122" s="102"/>
      <c r="L122" s="102"/>
      <c r="M122" s="102"/>
      <c r="N122" s="102"/>
      <c r="O122" s="102"/>
      <c r="P122" s="102"/>
      <c r="Q122" s="102"/>
      <c r="R122" s="102"/>
      <c r="S122" s="102"/>
      <c r="T122" s="102"/>
      <c r="U122" s="102"/>
      <c r="V122" s="102"/>
      <c r="W122" s="102"/>
    </row>
    <row r="123" spans="1:23" s="75" customFormat="1" ht="18">
      <c r="A123" s="617" t="s">
        <v>139</v>
      </c>
      <c r="B123" s="618"/>
      <c r="C123" s="618"/>
      <c r="D123" s="618"/>
      <c r="E123" s="618"/>
      <c r="F123" s="618"/>
      <c r="G123" s="618"/>
      <c r="H123" s="618"/>
      <c r="I123" s="619"/>
      <c r="J123" s="102"/>
      <c r="K123" s="102"/>
      <c r="L123" s="102"/>
      <c r="M123" s="102"/>
      <c r="N123" s="102"/>
      <c r="O123" s="102"/>
      <c r="P123" s="102"/>
      <c r="Q123" s="102"/>
      <c r="R123" s="102"/>
      <c r="S123" s="102"/>
      <c r="T123" s="102"/>
      <c r="U123" s="102"/>
      <c r="V123" s="102"/>
      <c r="W123" s="102"/>
    </row>
    <row r="124" spans="1:23" s="75" customFormat="1" ht="16.5" thickBot="1">
      <c r="A124" s="620" t="s">
        <v>140</v>
      </c>
      <c r="B124" s="621"/>
      <c r="C124" s="621"/>
      <c r="D124" s="621"/>
      <c r="E124" s="621"/>
      <c r="F124" s="621"/>
      <c r="G124" s="621"/>
      <c r="H124" s="621"/>
      <c r="I124" s="622"/>
      <c r="J124" s="102"/>
      <c r="K124" s="102"/>
      <c r="L124" s="102"/>
      <c r="M124" s="102"/>
      <c r="N124" s="102"/>
      <c r="O124" s="102"/>
      <c r="P124" s="102"/>
      <c r="Q124" s="102"/>
      <c r="R124" s="102"/>
      <c r="S124" s="102"/>
      <c r="T124" s="102"/>
      <c r="U124" s="102"/>
      <c r="V124" s="102"/>
      <c r="W124" s="102"/>
    </row>
    <row r="125" spans="1:23" s="75" customFormat="1" ht="25.5">
      <c r="A125" s="105" t="s">
        <v>141</v>
      </c>
      <c r="B125" s="353" t="s">
        <v>142</v>
      </c>
      <c r="C125" s="353"/>
      <c r="D125" s="106" t="s">
        <v>63</v>
      </c>
      <c r="E125" s="106" t="s">
        <v>143</v>
      </c>
      <c r="F125" s="106" t="s">
        <v>144</v>
      </c>
      <c r="G125" s="106" t="s">
        <v>145</v>
      </c>
      <c r="H125" s="106" t="s">
        <v>146</v>
      </c>
      <c r="I125" s="107" t="s">
        <v>147</v>
      </c>
      <c r="J125" s="102"/>
      <c r="K125" s="102"/>
      <c r="L125" s="102"/>
      <c r="M125" s="102"/>
      <c r="N125" s="102"/>
      <c r="O125" s="102"/>
      <c r="P125" s="102"/>
      <c r="Q125" s="102"/>
      <c r="R125" s="102"/>
      <c r="S125" s="102"/>
      <c r="T125" s="102"/>
      <c r="U125" s="102"/>
      <c r="V125" s="102"/>
      <c r="W125" s="102"/>
    </row>
    <row r="126" spans="1:23" s="75" customFormat="1">
      <c r="A126" s="365" t="s">
        <v>340</v>
      </c>
      <c r="B126" s="366" t="s">
        <v>336</v>
      </c>
      <c r="C126" s="366"/>
      <c r="D126" s="367" t="s">
        <v>341</v>
      </c>
      <c r="E126" s="367">
        <v>600</v>
      </c>
      <c r="F126" s="367" t="s">
        <v>342</v>
      </c>
      <c r="G126" s="366" t="s">
        <v>343</v>
      </c>
      <c r="H126" s="108">
        <v>0</v>
      </c>
      <c r="I126" s="109">
        <v>0</v>
      </c>
      <c r="J126" s="102"/>
      <c r="K126" s="110"/>
      <c r="L126" s="102"/>
      <c r="M126" s="102"/>
      <c r="N126" s="102"/>
      <c r="O126" s="102"/>
      <c r="P126" s="102"/>
      <c r="Q126" s="102"/>
      <c r="R126" s="102"/>
      <c r="S126" s="102"/>
      <c r="T126" s="102"/>
      <c r="U126" s="102"/>
      <c r="V126" s="102"/>
      <c r="W126" s="102"/>
    </row>
    <row r="127" spans="1:23" s="75" customFormat="1">
      <c r="A127" s="365"/>
      <c r="B127" s="366"/>
      <c r="C127" s="366"/>
      <c r="D127" s="367"/>
      <c r="E127" s="367"/>
      <c r="F127" s="367"/>
      <c r="G127" s="366"/>
      <c r="H127" s="108">
        <v>1</v>
      </c>
      <c r="I127" s="109">
        <v>200</v>
      </c>
      <c r="J127" s="102"/>
      <c r="K127" s="110"/>
      <c r="L127" s="102"/>
      <c r="M127" s="102"/>
      <c r="N127" s="102"/>
      <c r="O127" s="102"/>
      <c r="P127" s="102"/>
      <c r="Q127" s="102"/>
      <c r="R127" s="102"/>
      <c r="S127" s="102"/>
      <c r="T127" s="102"/>
      <c r="U127" s="102"/>
      <c r="V127" s="102"/>
      <c r="W127" s="102"/>
    </row>
    <row r="128" spans="1:23" s="75" customFormat="1">
      <c r="A128" s="365"/>
      <c r="B128" s="366"/>
      <c r="C128" s="366"/>
      <c r="D128" s="367"/>
      <c r="E128" s="367"/>
      <c r="F128" s="367"/>
      <c r="G128" s="366"/>
      <c r="H128" s="108">
        <v>2</v>
      </c>
      <c r="I128" s="109">
        <v>200</v>
      </c>
      <c r="J128" s="102"/>
      <c r="K128" s="110"/>
      <c r="L128" s="102"/>
      <c r="M128" s="102"/>
      <c r="N128" s="102"/>
      <c r="O128" s="102"/>
      <c r="P128" s="102"/>
      <c r="Q128" s="102"/>
      <c r="R128" s="102"/>
      <c r="S128" s="102"/>
      <c r="T128" s="102"/>
      <c r="U128" s="102"/>
      <c r="V128" s="102"/>
      <c r="W128" s="102"/>
    </row>
    <row r="129" spans="1:23" s="75" customFormat="1" ht="16.5" thickBot="1">
      <c r="A129" s="365"/>
      <c r="B129" s="366"/>
      <c r="C129" s="366"/>
      <c r="D129" s="367"/>
      <c r="E129" s="367"/>
      <c r="F129" s="367"/>
      <c r="G129" s="366"/>
      <c r="H129" s="108">
        <v>3</v>
      </c>
      <c r="I129" s="113">
        <v>200</v>
      </c>
      <c r="J129" s="102"/>
      <c r="K129" s="110"/>
      <c r="L129" s="102"/>
      <c r="M129" s="102"/>
      <c r="N129" s="102"/>
      <c r="O129" s="102"/>
      <c r="P129" s="102"/>
      <c r="Q129" s="102"/>
      <c r="R129" s="102"/>
      <c r="S129" s="102"/>
      <c r="T129" s="102"/>
      <c r="U129" s="102"/>
      <c r="V129" s="102"/>
      <c r="W129" s="102"/>
    </row>
    <row r="130" spans="1:23" s="75" customFormat="1" ht="16.5" thickBot="1">
      <c r="A130" s="335" t="s">
        <v>148</v>
      </c>
      <c r="B130" s="336"/>
      <c r="C130" s="336"/>
      <c r="D130" s="336"/>
      <c r="E130" s="336"/>
      <c r="F130" s="336"/>
      <c r="G130" s="336"/>
      <c r="H130" s="336"/>
      <c r="I130" s="337"/>
      <c r="J130" s="102"/>
      <c r="K130" s="102"/>
      <c r="L130" s="102"/>
      <c r="M130" s="102"/>
      <c r="N130" s="102"/>
      <c r="O130" s="102"/>
      <c r="P130" s="102"/>
      <c r="Q130" s="102"/>
      <c r="R130" s="102"/>
      <c r="S130" s="102"/>
      <c r="T130" s="102"/>
      <c r="U130" s="102"/>
      <c r="V130" s="102"/>
      <c r="W130" s="102"/>
    </row>
    <row r="131" spans="1:23" s="75" customFormat="1">
      <c r="A131" s="615" t="s">
        <v>149</v>
      </c>
      <c r="B131" s="616"/>
      <c r="C131" s="616"/>
      <c r="D131" s="616"/>
      <c r="E131" s="616"/>
      <c r="F131" s="616"/>
      <c r="G131" s="616"/>
      <c r="H131" s="353" t="s">
        <v>150</v>
      </c>
      <c r="I131" s="354"/>
      <c r="J131" s="102"/>
      <c r="K131" s="102"/>
      <c r="L131" s="102"/>
      <c r="M131" s="102"/>
      <c r="N131" s="102"/>
      <c r="O131" s="102"/>
      <c r="P131" s="102"/>
      <c r="Q131" s="102"/>
      <c r="R131" s="102"/>
      <c r="S131" s="102"/>
      <c r="T131" s="102"/>
      <c r="U131" s="102"/>
      <c r="V131" s="102"/>
      <c r="W131" s="102"/>
    </row>
    <row r="132" spans="1:23" s="75" customFormat="1">
      <c r="A132" s="355" t="s">
        <v>151</v>
      </c>
      <c r="B132" s="356" t="s">
        <v>149</v>
      </c>
      <c r="C132" s="356"/>
      <c r="D132" s="356" t="s">
        <v>63</v>
      </c>
      <c r="E132" s="356" t="s">
        <v>152</v>
      </c>
      <c r="F132" s="356" t="s">
        <v>153</v>
      </c>
      <c r="G132" s="356"/>
      <c r="H132" s="357" t="s">
        <v>124</v>
      </c>
      <c r="I132" s="358" t="s">
        <v>147</v>
      </c>
      <c r="J132" s="102"/>
      <c r="K132" s="102"/>
      <c r="L132" s="102"/>
      <c r="M132" s="102"/>
      <c r="N132" s="102"/>
      <c r="O132" s="102"/>
      <c r="P132" s="102"/>
      <c r="Q132" s="102"/>
      <c r="R132" s="102"/>
      <c r="S132" s="102"/>
      <c r="T132" s="102"/>
      <c r="U132" s="102"/>
      <c r="V132" s="102"/>
      <c r="W132" s="102"/>
    </row>
    <row r="133" spans="1:23" s="75" customFormat="1" ht="25.5">
      <c r="A133" s="355"/>
      <c r="B133" s="356"/>
      <c r="C133" s="356"/>
      <c r="D133" s="356"/>
      <c r="E133" s="356"/>
      <c r="F133" s="111" t="s">
        <v>154</v>
      </c>
      <c r="G133" s="111" t="s">
        <v>153</v>
      </c>
      <c r="H133" s="357"/>
      <c r="I133" s="358"/>
      <c r="J133" s="102"/>
      <c r="K133" s="102"/>
      <c r="L133" s="102"/>
      <c r="M133" s="102"/>
      <c r="N133" s="102"/>
      <c r="O133" s="102"/>
      <c r="P133" s="102"/>
      <c r="Q133" s="102"/>
      <c r="R133" s="102"/>
      <c r="S133" s="102"/>
      <c r="T133" s="102"/>
      <c r="U133" s="102"/>
      <c r="V133" s="102"/>
      <c r="W133" s="102"/>
    </row>
    <row r="134" spans="1:23" s="75" customFormat="1">
      <c r="A134" s="343" t="s">
        <v>344</v>
      </c>
      <c r="B134" s="345" t="s">
        <v>345</v>
      </c>
      <c r="C134" s="345"/>
      <c r="D134" s="345" t="s">
        <v>346</v>
      </c>
      <c r="E134" s="345" t="s">
        <v>347</v>
      </c>
      <c r="F134" s="345" t="s">
        <v>318</v>
      </c>
      <c r="G134" s="345" t="s">
        <v>343</v>
      </c>
      <c r="H134" s="108">
        <v>0</v>
      </c>
      <c r="I134" s="109">
        <v>0</v>
      </c>
      <c r="J134" s="102"/>
      <c r="K134" s="102"/>
      <c r="L134" s="102"/>
      <c r="M134" s="102"/>
      <c r="N134" s="102"/>
      <c r="O134" s="102"/>
      <c r="P134" s="102"/>
      <c r="Q134" s="102"/>
      <c r="R134" s="102"/>
      <c r="S134" s="102"/>
      <c r="T134" s="102"/>
      <c r="U134" s="102"/>
      <c r="V134" s="102"/>
      <c r="W134" s="102"/>
    </row>
    <row r="135" spans="1:23" s="75" customFormat="1">
      <c r="A135" s="343"/>
      <c r="B135" s="345"/>
      <c r="C135" s="345"/>
      <c r="D135" s="345"/>
      <c r="E135" s="345"/>
      <c r="F135" s="345"/>
      <c r="G135" s="345"/>
      <c r="H135" s="108">
        <v>1</v>
      </c>
      <c r="I135" s="109">
        <v>200</v>
      </c>
      <c r="J135" s="102"/>
      <c r="K135" s="102"/>
      <c r="L135" s="102"/>
      <c r="M135" s="102"/>
      <c r="N135" s="102"/>
      <c r="O135" s="102"/>
      <c r="P135" s="102"/>
      <c r="Q135" s="102"/>
      <c r="R135" s="102"/>
      <c r="S135" s="102"/>
      <c r="T135" s="102"/>
      <c r="U135" s="102"/>
      <c r="V135" s="102"/>
      <c r="W135" s="102"/>
    </row>
    <row r="136" spans="1:23" s="75" customFormat="1">
      <c r="A136" s="343"/>
      <c r="B136" s="345"/>
      <c r="C136" s="345"/>
      <c r="D136" s="345"/>
      <c r="E136" s="345"/>
      <c r="F136" s="345"/>
      <c r="G136" s="345"/>
      <c r="H136" s="108">
        <v>2</v>
      </c>
      <c r="I136" s="109">
        <v>200</v>
      </c>
      <c r="J136" s="102"/>
      <c r="K136" s="102"/>
      <c r="L136" s="102"/>
      <c r="M136" s="102"/>
      <c r="N136" s="102"/>
      <c r="O136" s="102"/>
      <c r="P136" s="102"/>
      <c r="Q136" s="102"/>
      <c r="R136" s="102"/>
      <c r="S136" s="102"/>
      <c r="T136" s="102"/>
      <c r="U136" s="102"/>
      <c r="V136" s="102"/>
      <c r="W136" s="102"/>
    </row>
    <row r="137" spans="1:23" s="75" customFormat="1" ht="16.5" thickBot="1">
      <c r="A137" s="344"/>
      <c r="B137" s="346"/>
      <c r="C137" s="346"/>
      <c r="D137" s="346"/>
      <c r="E137" s="346"/>
      <c r="F137" s="346"/>
      <c r="G137" s="346"/>
      <c r="H137" s="112">
        <v>3</v>
      </c>
      <c r="I137" s="113">
        <v>200</v>
      </c>
      <c r="J137" s="102"/>
      <c r="K137" s="102"/>
      <c r="L137" s="102"/>
      <c r="M137" s="102"/>
      <c r="N137" s="102"/>
      <c r="O137" s="102"/>
      <c r="P137" s="102"/>
      <c r="Q137" s="102"/>
      <c r="R137" s="102"/>
      <c r="S137" s="102"/>
      <c r="T137" s="102"/>
      <c r="U137" s="102"/>
      <c r="V137" s="102"/>
      <c r="W137" s="102"/>
    </row>
    <row r="138" spans="1:23" s="75" customFormat="1">
      <c r="A138" s="604" t="s">
        <v>155</v>
      </c>
      <c r="B138" s="605"/>
      <c r="C138" s="605"/>
      <c r="D138" s="605"/>
      <c r="E138" s="605"/>
      <c r="F138" s="605"/>
      <c r="G138" s="605"/>
      <c r="H138" s="605"/>
      <c r="I138" s="606"/>
      <c r="J138" s="102"/>
      <c r="K138" s="102"/>
      <c r="L138" s="102"/>
      <c r="M138" s="102"/>
      <c r="N138" s="102"/>
      <c r="O138" s="102"/>
      <c r="P138" s="102"/>
      <c r="Q138" s="102"/>
      <c r="R138" s="102"/>
      <c r="S138" s="102"/>
      <c r="T138" s="102"/>
      <c r="U138" s="102"/>
      <c r="V138" s="102"/>
      <c r="W138" s="102"/>
    </row>
    <row r="139" spans="1:23" s="75" customFormat="1">
      <c r="A139" s="329" t="s">
        <v>348</v>
      </c>
      <c r="B139" s="330"/>
      <c r="C139" s="330"/>
      <c r="D139" s="330"/>
      <c r="E139" s="330"/>
      <c r="F139" s="330"/>
      <c r="G139" s="330"/>
      <c r="H139" s="330"/>
      <c r="I139" s="331"/>
      <c r="J139" s="102"/>
      <c r="K139" s="102"/>
      <c r="L139" s="102"/>
      <c r="M139" s="102"/>
      <c r="N139" s="102"/>
      <c r="O139" s="102"/>
      <c r="P139" s="102"/>
      <c r="Q139" s="102"/>
      <c r="R139" s="102"/>
      <c r="S139" s="102"/>
      <c r="T139" s="102"/>
      <c r="U139" s="102"/>
      <c r="V139" s="102"/>
      <c r="W139" s="102"/>
    </row>
    <row r="140" spans="1:23" s="75" customFormat="1" ht="16.5" thickBot="1">
      <c r="A140" s="607" t="s">
        <v>155</v>
      </c>
      <c r="B140" s="608"/>
      <c r="C140" s="608"/>
      <c r="D140" s="608"/>
      <c r="E140" s="609"/>
      <c r="F140" s="608"/>
      <c r="G140" s="608"/>
      <c r="H140" s="608"/>
      <c r="I140" s="608"/>
      <c r="J140" s="102"/>
      <c r="K140" s="102"/>
      <c r="L140" s="102"/>
      <c r="M140" s="102"/>
      <c r="N140" s="102"/>
      <c r="O140" s="102"/>
      <c r="P140" s="102"/>
      <c r="Q140" s="102"/>
      <c r="R140" s="102"/>
      <c r="S140" s="102"/>
      <c r="T140" s="102"/>
      <c r="U140" s="102"/>
      <c r="V140" s="102"/>
      <c r="W140" s="102"/>
    </row>
    <row r="141" spans="1:23" s="75" customFormat="1" ht="26.25" thickBot="1">
      <c r="A141" s="114" t="s">
        <v>157</v>
      </c>
      <c r="B141" s="115" t="s">
        <v>158</v>
      </c>
      <c r="C141" s="115" t="s">
        <v>159</v>
      </c>
      <c r="D141" s="116" t="s">
        <v>160</v>
      </c>
      <c r="E141" s="117" t="s">
        <v>124</v>
      </c>
      <c r="F141" s="118" t="s">
        <v>106</v>
      </c>
      <c r="G141" s="118" t="s">
        <v>108</v>
      </c>
      <c r="H141" s="118" t="s">
        <v>109</v>
      </c>
      <c r="I141" s="119" t="s">
        <v>161</v>
      </c>
      <c r="J141" s="102"/>
      <c r="K141" s="102">
        <v>0</v>
      </c>
      <c r="L141" s="102">
        <v>1</v>
      </c>
      <c r="M141" s="102">
        <v>2</v>
      </c>
      <c r="N141" s="102">
        <v>3</v>
      </c>
      <c r="O141" s="102"/>
      <c r="P141" s="102"/>
      <c r="Q141" s="102"/>
      <c r="R141" s="102"/>
      <c r="S141" s="102"/>
      <c r="T141" s="102"/>
      <c r="U141" s="102"/>
      <c r="V141" s="102"/>
      <c r="W141" s="102"/>
    </row>
    <row r="142" spans="1:23" s="75" customFormat="1" ht="16.5" thickBot="1">
      <c r="A142" s="120" t="s">
        <v>106</v>
      </c>
      <c r="B142" s="204" t="s">
        <v>267</v>
      </c>
      <c r="C142" s="204" t="s">
        <v>197</v>
      </c>
      <c r="D142" s="121" t="s">
        <v>268</v>
      </c>
      <c r="E142" s="122">
        <v>0</v>
      </c>
      <c r="F142" s="217">
        <f t="array" ref="F142:H145">+TRANSPOSE(K142:N144)</f>
        <v>0</v>
      </c>
      <c r="G142" s="217">
        <v>0</v>
      </c>
      <c r="H142" s="217">
        <v>0</v>
      </c>
      <c r="I142" s="220">
        <f>+SUM(F142:H142)</f>
        <v>0</v>
      </c>
      <c r="J142" s="102"/>
      <c r="K142" s="216">
        <f>+D83</f>
        <v>0</v>
      </c>
      <c r="L142" s="216">
        <f>+E83</f>
        <v>1</v>
      </c>
      <c r="M142" s="216">
        <f>+F83</f>
        <v>1</v>
      </c>
      <c r="N142" s="216">
        <f>+G83</f>
        <v>1</v>
      </c>
      <c r="O142" s="203" t="s">
        <v>106</v>
      </c>
      <c r="P142" s="102"/>
      <c r="Q142" s="102"/>
      <c r="R142" s="102"/>
      <c r="S142" s="102"/>
      <c r="T142" s="102"/>
      <c r="U142" s="102"/>
      <c r="V142" s="102"/>
      <c r="W142" s="102"/>
    </row>
    <row r="143" spans="1:23" s="75" customFormat="1" ht="16.5" thickBot="1">
      <c r="A143" s="120" t="s">
        <v>108</v>
      </c>
      <c r="B143" s="204" t="s">
        <v>267</v>
      </c>
      <c r="C143" s="204" t="s">
        <v>197</v>
      </c>
      <c r="D143" s="121" t="s">
        <v>268</v>
      </c>
      <c r="E143" s="122">
        <v>1</v>
      </c>
      <c r="F143" s="217">
        <v>1</v>
      </c>
      <c r="G143" s="217">
        <v>1</v>
      </c>
      <c r="H143" s="217">
        <v>99999998</v>
      </c>
      <c r="I143" s="220">
        <f t="shared" ref="I143:I145" si="5">+SUM(F143:H143)</f>
        <v>100000000</v>
      </c>
      <c r="J143" s="102"/>
      <c r="K143" s="216">
        <f>+D88</f>
        <v>0</v>
      </c>
      <c r="L143" s="216">
        <f t="shared" ref="L143:N143" si="6">+E88</f>
        <v>1</v>
      </c>
      <c r="M143" s="216">
        <f t="shared" si="6"/>
        <v>1</v>
      </c>
      <c r="N143" s="216">
        <f t="shared" si="6"/>
        <v>1</v>
      </c>
      <c r="O143" s="203" t="s">
        <v>108</v>
      </c>
      <c r="P143" s="102"/>
      <c r="Q143" s="102"/>
      <c r="R143" s="102"/>
      <c r="S143" s="102"/>
      <c r="T143" s="102"/>
      <c r="U143" s="102"/>
      <c r="V143" s="102"/>
      <c r="W143" s="102"/>
    </row>
    <row r="144" spans="1:23" s="75" customFormat="1" ht="16.5" thickBot="1">
      <c r="A144" s="125" t="s">
        <v>109</v>
      </c>
      <c r="B144" s="126" t="s">
        <v>267</v>
      </c>
      <c r="C144" s="126" t="s">
        <v>197</v>
      </c>
      <c r="D144" s="221" t="s">
        <v>268</v>
      </c>
      <c r="E144" s="122">
        <v>2</v>
      </c>
      <c r="F144" s="217">
        <v>1</v>
      </c>
      <c r="G144" s="217">
        <v>1</v>
      </c>
      <c r="H144" s="219">
        <v>99999998</v>
      </c>
      <c r="I144" s="220">
        <f t="shared" si="5"/>
        <v>100000000</v>
      </c>
      <c r="J144" s="102"/>
      <c r="K144" s="216">
        <f>+D93</f>
        <v>0</v>
      </c>
      <c r="L144" s="216">
        <f t="shared" ref="L144:N144" si="7">+E93</f>
        <v>99999998</v>
      </c>
      <c r="M144" s="216">
        <f t="shared" si="7"/>
        <v>99999998</v>
      </c>
      <c r="N144" s="216">
        <f t="shared" si="7"/>
        <v>99999998</v>
      </c>
      <c r="O144" s="203" t="s">
        <v>109</v>
      </c>
      <c r="P144" s="102"/>
      <c r="Q144" s="102"/>
      <c r="R144" s="102"/>
      <c r="S144" s="102"/>
      <c r="T144" s="102"/>
      <c r="U144" s="102"/>
      <c r="V144" s="102"/>
      <c r="W144" s="102"/>
    </row>
    <row r="145" spans="1:23" s="75" customFormat="1">
      <c r="A145" s="127"/>
      <c r="B145" s="127"/>
      <c r="C145" s="127"/>
      <c r="D145" s="127"/>
      <c r="E145" s="122">
        <v>3</v>
      </c>
      <c r="F145" s="217">
        <v>1</v>
      </c>
      <c r="G145" s="217">
        <v>1</v>
      </c>
      <c r="H145" s="217">
        <v>99999998</v>
      </c>
      <c r="I145" s="220">
        <f t="shared" si="5"/>
        <v>100000000</v>
      </c>
      <c r="J145" s="102"/>
      <c r="K145" s="102"/>
      <c r="L145" s="102"/>
      <c r="M145" s="102"/>
      <c r="N145" s="102"/>
      <c r="O145" s="102"/>
      <c r="P145" s="102"/>
      <c r="Q145" s="102"/>
      <c r="R145" s="102"/>
      <c r="S145" s="102"/>
      <c r="T145" s="102"/>
      <c r="U145" s="102"/>
      <c r="V145" s="102"/>
      <c r="W145" s="102"/>
    </row>
    <row r="146" spans="1:23" s="75" customFormat="1" ht="16.5" thickBot="1">
      <c r="A146" s="102"/>
      <c r="B146" s="102"/>
      <c r="C146" s="102"/>
      <c r="D146" s="102"/>
      <c r="E146" s="201" t="s">
        <v>162</v>
      </c>
      <c r="F146" s="218">
        <f>F142</f>
        <v>0</v>
      </c>
      <c r="G146" s="218">
        <f>SUM(G142:G145)</f>
        <v>3</v>
      </c>
      <c r="H146" s="218">
        <f>SUM(H142:H145)</f>
        <v>299999994</v>
      </c>
      <c r="I146" s="218">
        <f>SUM(I142:I145)</f>
        <v>300000000</v>
      </c>
      <c r="J146" s="102"/>
      <c r="K146" s="102"/>
      <c r="L146" s="102"/>
      <c r="M146" s="102"/>
      <c r="N146" s="102"/>
      <c r="O146" s="102"/>
      <c r="P146" s="102"/>
      <c r="Q146" s="102"/>
      <c r="R146" s="102"/>
      <c r="S146" s="102"/>
      <c r="T146" s="102"/>
      <c r="U146" s="102"/>
      <c r="V146" s="102"/>
      <c r="W146" s="102"/>
    </row>
    <row r="147" spans="1:23" s="75" customFormat="1">
      <c r="A147" s="335" t="s">
        <v>163</v>
      </c>
      <c r="B147" s="336"/>
      <c r="C147" s="336"/>
      <c r="D147" s="336"/>
      <c r="E147" s="336"/>
      <c r="F147" s="336"/>
      <c r="G147" s="336"/>
      <c r="H147" s="336"/>
      <c r="I147" s="337"/>
      <c r="J147" s="102"/>
      <c r="K147" s="102"/>
      <c r="L147" s="102"/>
      <c r="M147" s="102"/>
      <c r="N147" s="102"/>
      <c r="O147" s="102"/>
      <c r="P147" s="102"/>
      <c r="Q147" s="102"/>
      <c r="R147" s="102"/>
      <c r="S147" s="102"/>
      <c r="T147" s="102"/>
      <c r="U147" s="102"/>
      <c r="V147" s="102"/>
      <c r="W147" s="102"/>
    </row>
    <row r="148" spans="1:23" s="75" customFormat="1" ht="16.5" thickBot="1">
      <c r="A148" s="607" t="s">
        <v>164</v>
      </c>
      <c r="B148" s="607"/>
      <c r="C148" s="607"/>
      <c r="D148" s="607"/>
      <c r="E148" s="607"/>
      <c r="F148" s="607"/>
      <c r="G148" s="128"/>
      <c r="H148" s="128"/>
      <c r="I148" s="128"/>
      <c r="J148" s="102"/>
      <c r="K148" s="102"/>
      <c r="L148" s="102"/>
      <c r="M148" s="102"/>
      <c r="N148" s="102"/>
      <c r="O148" s="102"/>
      <c r="P148" s="102"/>
      <c r="Q148" s="102"/>
      <c r="R148" s="102"/>
      <c r="S148" s="102"/>
      <c r="T148" s="102"/>
      <c r="U148" s="102"/>
      <c r="V148" s="102"/>
      <c r="W148" s="102"/>
    </row>
    <row r="149" spans="1:23" s="75" customFormat="1">
      <c r="A149" s="600" t="s">
        <v>112</v>
      </c>
      <c r="B149" s="601"/>
      <c r="C149" s="601"/>
      <c r="D149" s="601" t="s">
        <v>165</v>
      </c>
      <c r="E149" s="601"/>
      <c r="F149" s="602"/>
      <c r="G149" s="129"/>
      <c r="H149" s="129"/>
      <c r="I149" s="129"/>
      <c r="J149" s="102"/>
      <c r="K149" s="102"/>
      <c r="L149" s="102"/>
      <c r="M149" s="102"/>
      <c r="N149" s="102"/>
      <c r="O149" s="102"/>
      <c r="P149" s="102"/>
      <c r="Q149" s="102"/>
      <c r="R149" s="102"/>
      <c r="S149" s="102"/>
      <c r="T149" s="102"/>
      <c r="U149" s="102"/>
      <c r="V149" s="102"/>
      <c r="W149" s="102"/>
    </row>
    <row r="150" spans="1:23" s="75" customFormat="1" ht="33.75" customHeight="1">
      <c r="A150" s="588" t="s">
        <v>313</v>
      </c>
      <c r="B150" s="589"/>
      <c r="C150" s="589"/>
      <c r="D150" s="588" t="s">
        <v>314</v>
      </c>
      <c r="E150" s="589"/>
      <c r="F150" s="589"/>
      <c r="G150" s="129"/>
      <c r="H150" s="129"/>
      <c r="I150" s="129"/>
      <c r="J150" s="102"/>
      <c r="K150" s="102"/>
      <c r="L150" s="102"/>
      <c r="M150" s="102"/>
      <c r="N150" s="102"/>
      <c r="O150" s="102"/>
      <c r="P150" s="102"/>
      <c r="Q150" s="102"/>
      <c r="R150" s="102"/>
      <c r="S150" s="102"/>
      <c r="T150" s="102"/>
      <c r="U150" s="102"/>
      <c r="V150" s="102"/>
      <c r="W150" s="102"/>
    </row>
    <row r="151" spans="1:23" s="75" customFormat="1" ht="28.5" customHeight="1">
      <c r="A151" s="588" t="s">
        <v>349</v>
      </c>
      <c r="B151" s="589"/>
      <c r="C151" s="589"/>
      <c r="D151" s="588" t="s">
        <v>316</v>
      </c>
      <c r="E151" s="589"/>
      <c r="F151" s="589"/>
      <c r="G151" s="129"/>
      <c r="H151" s="129"/>
      <c r="I151" s="129"/>
      <c r="J151" s="102"/>
      <c r="K151" s="102"/>
      <c r="L151" s="102"/>
      <c r="M151" s="102"/>
      <c r="N151" s="102"/>
      <c r="O151" s="102"/>
      <c r="P151" s="102"/>
      <c r="Q151" s="102"/>
      <c r="R151" s="102"/>
      <c r="S151" s="102"/>
      <c r="T151" s="102"/>
      <c r="U151" s="102"/>
      <c r="V151" s="102"/>
      <c r="W151" s="102"/>
    </row>
    <row r="152" spans="1:23" s="75" customFormat="1" ht="21.75" customHeight="1">
      <c r="A152" s="588" t="s">
        <v>350</v>
      </c>
      <c r="B152" s="589"/>
      <c r="C152" s="589"/>
      <c r="D152" s="588" t="s">
        <v>312</v>
      </c>
      <c r="E152" s="589"/>
      <c r="F152" s="589"/>
      <c r="G152" s="129"/>
      <c r="H152" s="129"/>
      <c r="I152" s="129"/>
      <c r="J152" s="102"/>
      <c r="K152" s="102"/>
      <c r="L152" s="102"/>
      <c r="M152" s="102"/>
      <c r="N152" s="102"/>
      <c r="O152" s="102"/>
      <c r="P152" s="102"/>
      <c r="Q152" s="102"/>
      <c r="R152" s="102"/>
      <c r="S152" s="102"/>
      <c r="T152" s="102"/>
      <c r="U152" s="102"/>
      <c r="V152" s="102"/>
      <c r="W152" s="102"/>
    </row>
    <row r="153" spans="1:23" s="75" customFormat="1" ht="21.75" customHeight="1">
      <c r="A153" s="588" t="s">
        <v>351</v>
      </c>
      <c r="B153" s="589"/>
      <c r="C153" s="589"/>
      <c r="D153" s="588" t="s">
        <v>310</v>
      </c>
      <c r="E153" s="589"/>
      <c r="F153" s="589"/>
      <c r="G153" s="129"/>
      <c r="H153" s="129"/>
      <c r="I153" s="129"/>
      <c r="J153" s="102"/>
      <c r="K153" s="102"/>
      <c r="L153" s="102"/>
      <c r="M153" s="102"/>
      <c r="N153" s="102"/>
      <c r="O153" s="102"/>
      <c r="P153" s="102"/>
      <c r="Q153" s="102"/>
      <c r="R153" s="102"/>
      <c r="S153" s="102"/>
      <c r="T153" s="102"/>
      <c r="U153" s="102"/>
      <c r="V153" s="102"/>
      <c r="W153" s="102"/>
    </row>
    <row r="154" spans="1:23" s="75" customFormat="1" ht="24" customHeight="1" thickBot="1">
      <c r="A154" s="588" t="s">
        <v>302</v>
      </c>
      <c r="B154" s="589"/>
      <c r="C154" s="589"/>
      <c r="D154" s="588" t="s">
        <v>309</v>
      </c>
      <c r="E154" s="589"/>
      <c r="F154" s="589"/>
      <c r="G154" s="129"/>
      <c r="H154" s="129"/>
      <c r="I154" s="129"/>
      <c r="J154" s="102"/>
      <c r="K154" s="102"/>
      <c r="L154" s="102"/>
      <c r="M154" s="102"/>
      <c r="N154" s="102"/>
      <c r="O154" s="102"/>
      <c r="P154" s="102"/>
      <c r="Q154" s="102"/>
      <c r="R154" s="102"/>
      <c r="S154" s="102"/>
      <c r="T154" s="102"/>
      <c r="U154" s="102"/>
      <c r="V154" s="102"/>
      <c r="W154" s="102"/>
    </row>
    <row r="155" spans="1:23">
      <c r="A155" s="680" t="s">
        <v>166</v>
      </c>
      <c r="B155" s="681"/>
      <c r="C155" s="308" t="s">
        <v>264</v>
      </c>
      <c r="D155" s="309"/>
      <c r="E155" s="309"/>
      <c r="F155" s="309"/>
      <c r="G155" s="309"/>
      <c r="H155" s="309"/>
      <c r="I155" s="310"/>
    </row>
    <row r="156" spans="1:23">
      <c r="A156" s="583" t="s">
        <v>167</v>
      </c>
      <c r="B156" s="584"/>
      <c r="C156" s="585" t="s">
        <v>317</v>
      </c>
      <c r="D156" s="586"/>
      <c r="E156" s="586"/>
      <c r="F156" s="586"/>
      <c r="G156" s="586"/>
      <c r="H156" s="586"/>
      <c r="I156" s="587"/>
    </row>
    <row r="157" spans="1:23">
      <c r="A157" s="583" t="s">
        <v>168</v>
      </c>
      <c r="B157" s="584"/>
      <c r="C157" s="585" t="s">
        <v>299</v>
      </c>
      <c r="D157" s="586"/>
      <c r="E157" s="586"/>
      <c r="F157" s="586"/>
      <c r="G157" s="586"/>
      <c r="H157" s="586"/>
      <c r="I157" s="587"/>
    </row>
    <row r="158" spans="1:23" ht="16.5" thickBot="1">
      <c r="A158" s="158"/>
      <c r="B158" s="159"/>
      <c r="C158" s="159"/>
      <c r="D158" s="159"/>
      <c r="E158" s="159"/>
      <c r="F158" s="160"/>
      <c r="G158" s="160"/>
      <c r="H158" s="160"/>
      <c r="I158" s="161"/>
    </row>
  </sheetData>
  <mergeCells count="5740">
    <mergeCell ref="A5:I5"/>
    <mergeCell ref="A7:B7"/>
    <mergeCell ref="D7:E7"/>
    <mergeCell ref="H7:I7"/>
    <mergeCell ref="A8:I8"/>
    <mergeCell ref="G6:I6"/>
    <mergeCell ref="A1:B1"/>
    <mergeCell ref="C1:I1"/>
    <mergeCell ref="A2:I2"/>
    <mergeCell ref="A3:I3"/>
    <mergeCell ref="A4:B4"/>
    <mergeCell ref="C4:I4"/>
    <mergeCell ref="DN9:DW9"/>
    <mergeCell ref="A9:I9"/>
    <mergeCell ref="R9:AA9"/>
    <mergeCell ref="AB9:AK9"/>
    <mergeCell ref="AL9:AU9"/>
    <mergeCell ref="AV9:BE9"/>
    <mergeCell ref="BF9:BO9"/>
    <mergeCell ref="GP8:GY8"/>
    <mergeCell ref="GZ8:HI8"/>
    <mergeCell ref="HJ8:HS8"/>
    <mergeCell ref="HT8:IC8"/>
    <mergeCell ref="ID8:IM8"/>
    <mergeCell ref="IN8:IS8"/>
    <mergeCell ref="EH8:EQ8"/>
    <mergeCell ref="ER8:FA8"/>
    <mergeCell ref="FB8:FK8"/>
    <mergeCell ref="FL8:FU8"/>
    <mergeCell ref="FV8:GE8"/>
    <mergeCell ref="GF8:GO8"/>
    <mergeCell ref="BZ8:CI8"/>
    <mergeCell ref="CJ8:CS8"/>
    <mergeCell ref="CT8:DC8"/>
    <mergeCell ref="DD8:DM8"/>
    <mergeCell ref="DN8:DW8"/>
    <mergeCell ref="DX8:EG8"/>
    <mergeCell ref="R8:AA8"/>
    <mergeCell ref="AB8:AK8"/>
    <mergeCell ref="AL8:AU8"/>
    <mergeCell ref="AV8:BE8"/>
    <mergeCell ref="BF8:BO8"/>
    <mergeCell ref="BP8:BY8"/>
    <mergeCell ref="E27:G27"/>
    <mergeCell ref="H27:I27"/>
    <mergeCell ref="E21:G21"/>
    <mergeCell ref="H21:I21"/>
    <mergeCell ref="E25:G25"/>
    <mergeCell ref="H25:I25"/>
    <mergeCell ref="E26:G26"/>
    <mergeCell ref="H26:I26"/>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FB9:FK9"/>
    <mergeCell ref="FL9:FU9"/>
    <mergeCell ref="FV9:GE9"/>
    <mergeCell ref="BP9:BY9"/>
    <mergeCell ref="BZ9:CI9"/>
    <mergeCell ref="CJ9:CS9"/>
    <mergeCell ref="CT9:DC9"/>
    <mergeCell ref="DD9:DM9"/>
    <mergeCell ref="A17:B17"/>
    <mergeCell ref="C17:I17"/>
    <mergeCell ref="A18:B18"/>
    <mergeCell ref="C18:I18"/>
    <mergeCell ref="A19:I19"/>
    <mergeCell ref="E20:G20"/>
    <mergeCell ref="H20:I20"/>
    <mergeCell ref="E24:G24"/>
    <mergeCell ref="H24:I24"/>
    <mergeCell ref="A13:I13"/>
    <mergeCell ref="B14:I14"/>
    <mergeCell ref="C15:E15"/>
    <mergeCell ref="G15:I15"/>
    <mergeCell ref="C16:E16"/>
    <mergeCell ref="G16:I16"/>
    <mergeCell ref="E23:G23"/>
    <mergeCell ref="H23:I23"/>
    <mergeCell ref="E22:G22"/>
    <mergeCell ref="H22:I22"/>
    <mergeCell ref="DZ30:EK30"/>
    <mergeCell ref="EL30:EW30"/>
    <mergeCell ref="EX30:FI30"/>
    <mergeCell ref="FJ30:FU30"/>
    <mergeCell ref="FV30:GG30"/>
    <mergeCell ref="GH30:GS30"/>
    <mergeCell ref="BF30:BQ30"/>
    <mergeCell ref="BR30:CC30"/>
    <mergeCell ref="CD30:CO30"/>
    <mergeCell ref="CP30:DA30"/>
    <mergeCell ref="DB30:DM30"/>
    <mergeCell ref="DN30:DY30"/>
    <mergeCell ref="B29:I29"/>
    <mergeCell ref="A30:I30"/>
    <mergeCell ref="J30:U30"/>
    <mergeCell ref="V30:AG30"/>
    <mergeCell ref="AH30:AS30"/>
    <mergeCell ref="AT30:BE30"/>
    <mergeCell ref="MH30:MS30"/>
    <mergeCell ref="MT30:NE30"/>
    <mergeCell ref="NF30:NQ30"/>
    <mergeCell ref="NR30:OC30"/>
    <mergeCell ref="OD30:OO30"/>
    <mergeCell ref="OP30:PA30"/>
    <mergeCell ref="JN30:JY30"/>
    <mergeCell ref="JZ30:KK30"/>
    <mergeCell ref="KL30:KW30"/>
    <mergeCell ref="KX30:LI30"/>
    <mergeCell ref="LJ30:LU30"/>
    <mergeCell ref="LV30:MG30"/>
    <mergeCell ref="GT30:HE30"/>
    <mergeCell ref="HF30:HQ30"/>
    <mergeCell ref="HR30:IC30"/>
    <mergeCell ref="ID30:IO30"/>
    <mergeCell ref="IP30:JA30"/>
    <mergeCell ref="JB30:JM30"/>
    <mergeCell ref="UP30:VA30"/>
    <mergeCell ref="VB30:VM30"/>
    <mergeCell ref="VN30:VY30"/>
    <mergeCell ref="VZ30:WK30"/>
    <mergeCell ref="WL30:WW30"/>
    <mergeCell ref="WX30:XI30"/>
    <mergeCell ref="RV30:SG30"/>
    <mergeCell ref="SH30:SS30"/>
    <mergeCell ref="ST30:TE30"/>
    <mergeCell ref="TF30:TQ30"/>
    <mergeCell ref="TR30:UC30"/>
    <mergeCell ref="UD30:UO30"/>
    <mergeCell ref="PB30:PM30"/>
    <mergeCell ref="PN30:PY30"/>
    <mergeCell ref="PZ30:QK30"/>
    <mergeCell ref="QL30:QW30"/>
    <mergeCell ref="QX30:RI30"/>
    <mergeCell ref="RJ30:RU30"/>
    <mergeCell ref="ACX30:ADI30"/>
    <mergeCell ref="ADJ30:ADU30"/>
    <mergeCell ref="ADV30:AEG30"/>
    <mergeCell ref="AEH30:AES30"/>
    <mergeCell ref="AET30:AFE30"/>
    <mergeCell ref="AFF30:AFQ30"/>
    <mergeCell ref="AAD30:AAO30"/>
    <mergeCell ref="AAP30:ABA30"/>
    <mergeCell ref="ABB30:ABM30"/>
    <mergeCell ref="ABN30:ABY30"/>
    <mergeCell ref="ABZ30:ACK30"/>
    <mergeCell ref="ACL30:ACW30"/>
    <mergeCell ref="XJ30:XU30"/>
    <mergeCell ref="XV30:YG30"/>
    <mergeCell ref="YH30:YS30"/>
    <mergeCell ref="YT30:ZE30"/>
    <mergeCell ref="ZF30:ZQ30"/>
    <mergeCell ref="ZR30:AAC30"/>
    <mergeCell ref="ALF30:ALQ30"/>
    <mergeCell ref="ALR30:AMC30"/>
    <mergeCell ref="AMD30:AMO30"/>
    <mergeCell ref="AMP30:ANA30"/>
    <mergeCell ref="ANB30:ANM30"/>
    <mergeCell ref="ANN30:ANY30"/>
    <mergeCell ref="AIL30:AIW30"/>
    <mergeCell ref="AIX30:AJI30"/>
    <mergeCell ref="AJJ30:AJU30"/>
    <mergeCell ref="AJV30:AKG30"/>
    <mergeCell ref="AKH30:AKS30"/>
    <mergeCell ref="AKT30:ALE30"/>
    <mergeCell ref="AFR30:AGC30"/>
    <mergeCell ref="AGD30:AGO30"/>
    <mergeCell ref="AGP30:AHA30"/>
    <mergeCell ref="AHB30:AHM30"/>
    <mergeCell ref="AHN30:AHY30"/>
    <mergeCell ref="AHZ30:AIK30"/>
    <mergeCell ref="ATN30:ATY30"/>
    <mergeCell ref="ATZ30:AUK30"/>
    <mergeCell ref="AUL30:AUW30"/>
    <mergeCell ref="AUX30:AVI30"/>
    <mergeCell ref="AVJ30:AVU30"/>
    <mergeCell ref="AVV30:AWG30"/>
    <mergeCell ref="AQT30:ARE30"/>
    <mergeCell ref="ARF30:ARQ30"/>
    <mergeCell ref="ARR30:ASC30"/>
    <mergeCell ref="ASD30:ASO30"/>
    <mergeCell ref="ASP30:ATA30"/>
    <mergeCell ref="ATB30:ATM30"/>
    <mergeCell ref="ANZ30:AOK30"/>
    <mergeCell ref="AOL30:AOW30"/>
    <mergeCell ref="AOX30:API30"/>
    <mergeCell ref="APJ30:APU30"/>
    <mergeCell ref="APV30:AQG30"/>
    <mergeCell ref="AQH30:AQS30"/>
    <mergeCell ref="BBV30:BCG30"/>
    <mergeCell ref="BCH30:BCS30"/>
    <mergeCell ref="BCT30:BDE30"/>
    <mergeCell ref="BDF30:BDQ30"/>
    <mergeCell ref="BDR30:BEC30"/>
    <mergeCell ref="BED30:BEO30"/>
    <mergeCell ref="AZB30:AZM30"/>
    <mergeCell ref="AZN30:AZY30"/>
    <mergeCell ref="AZZ30:BAK30"/>
    <mergeCell ref="BAL30:BAW30"/>
    <mergeCell ref="BAX30:BBI30"/>
    <mergeCell ref="BBJ30:BBU30"/>
    <mergeCell ref="AWH30:AWS30"/>
    <mergeCell ref="AWT30:AXE30"/>
    <mergeCell ref="AXF30:AXQ30"/>
    <mergeCell ref="AXR30:AYC30"/>
    <mergeCell ref="AYD30:AYO30"/>
    <mergeCell ref="AYP30:AZA30"/>
    <mergeCell ref="BKD30:BKO30"/>
    <mergeCell ref="BKP30:BLA30"/>
    <mergeCell ref="BLB30:BLM30"/>
    <mergeCell ref="BLN30:BLY30"/>
    <mergeCell ref="BLZ30:BMK30"/>
    <mergeCell ref="BML30:BMW30"/>
    <mergeCell ref="BHJ30:BHU30"/>
    <mergeCell ref="BHV30:BIG30"/>
    <mergeCell ref="BIH30:BIS30"/>
    <mergeCell ref="BIT30:BJE30"/>
    <mergeCell ref="BJF30:BJQ30"/>
    <mergeCell ref="BJR30:BKC30"/>
    <mergeCell ref="BEP30:BFA30"/>
    <mergeCell ref="BFB30:BFM30"/>
    <mergeCell ref="BFN30:BFY30"/>
    <mergeCell ref="BFZ30:BGK30"/>
    <mergeCell ref="BGL30:BGW30"/>
    <mergeCell ref="BGX30:BHI30"/>
    <mergeCell ref="BSL30:BSW30"/>
    <mergeCell ref="BSX30:BTI30"/>
    <mergeCell ref="BTJ30:BTU30"/>
    <mergeCell ref="BTV30:BUG30"/>
    <mergeCell ref="BUH30:BUS30"/>
    <mergeCell ref="BUT30:BVE30"/>
    <mergeCell ref="BPR30:BQC30"/>
    <mergeCell ref="BQD30:BQO30"/>
    <mergeCell ref="BQP30:BRA30"/>
    <mergeCell ref="BRB30:BRM30"/>
    <mergeCell ref="BRN30:BRY30"/>
    <mergeCell ref="BRZ30:BSK30"/>
    <mergeCell ref="BMX30:BNI30"/>
    <mergeCell ref="BNJ30:BNU30"/>
    <mergeCell ref="BNV30:BOG30"/>
    <mergeCell ref="BOH30:BOS30"/>
    <mergeCell ref="BOT30:BPE30"/>
    <mergeCell ref="BPF30:BPQ30"/>
    <mergeCell ref="CAT30:CBE30"/>
    <mergeCell ref="CBF30:CBQ30"/>
    <mergeCell ref="CBR30:CCC30"/>
    <mergeCell ref="CCD30:CCO30"/>
    <mergeCell ref="CCP30:CDA30"/>
    <mergeCell ref="CDB30:CDM30"/>
    <mergeCell ref="BXZ30:BYK30"/>
    <mergeCell ref="BYL30:BYW30"/>
    <mergeCell ref="BYX30:BZI30"/>
    <mergeCell ref="BZJ30:BZU30"/>
    <mergeCell ref="BZV30:CAG30"/>
    <mergeCell ref="CAH30:CAS30"/>
    <mergeCell ref="BVF30:BVQ30"/>
    <mergeCell ref="BVR30:BWC30"/>
    <mergeCell ref="BWD30:BWO30"/>
    <mergeCell ref="BWP30:BXA30"/>
    <mergeCell ref="BXB30:BXM30"/>
    <mergeCell ref="BXN30:BXY30"/>
    <mergeCell ref="CJB30:CJM30"/>
    <mergeCell ref="CJN30:CJY30"/>
    <mergeCell ref="CJZ30:CKK30"/>
    <mergeCell ref="CKL30:CKW30"/>
    <mergeCell ref="CKX30:CLI30"/>
    <mergeCell ref="CLJ30:CLU30"/>
    <mergeCell ref="CGH30:CGS30"/>
    <mergeCell ref="CGT30:CHE30"/>
    <mergeCell ref="CHF30:CHQ30"/>
    <mergeCell ref="CHR30:CIC30"/>
    <mergeCell ref="CID30:CIO30"/>
    <mergeCell ref="CIP30:CJA30"/>
    <mergeCell ref="CDN30:CDY30"/>
    <mergeCell ref="CDZ30:CEK30"/>
    <mergeCell ref="CEL30:CEW30"/>
    <mergeCell ref="CEX30:CFI30"/>
    <mergeCell ref="CFJ30:CFU30"/>
    <mergeCell ref="CFV30:CGG30"/>
    <mergeCell ref="CRJ30:CRU30"/>
    <mergeCell ref="CRV30:CSG30"/>
    <mergeCell ref="CSH30:CSS30"/>
    <mergeCell ref="CST30:CTE30"/>
    <mergeCell ref="CTF30:CTQ30"/>
    <mergeCell ref="CTR30:CUC30"/>
    <mergeCell ref="COP30:CPA30"/>
    <mergeCell ref="CPB30:CPM30"/>
    <mergeCell ref="CPN30:CPY30"/>
    <mergeCell ref="CPZ30:CQK30"/>
    <mergeCell ref="CQL30:CQW30"/>
    <mergeCell ref="CQX30:CRI30"/>
    <mergeCell ref="CLV30:CMG30"/>
    <mergeCell ref="CMH30:CMS30"/>
    <mergeCell ref="CMT30:CNE30"/>
    <mergeCell ref="CNF30:CNQ30"/>
    <mergeCell ref="CNR30:COC30"/>
    <mergeCell ref="COD30:COO30"/>
    <mergeCell ref="CZR30:DAC30"/>
    <mergeCell ref="DAD30:DAO30"/>
    <mergeCell ref="DAP30:DBA30"/>
    <mergeCell ref="DBB30:DBM30"/>
    <mergeCell ref="DBN30:DBY30"/>
    <mergeCell ref="DBZ30:DCK30"/>
    <mergeCell ref="CWX30:CXI30"/>
    <mergeCell ref="CXJ30:CXU30"/>
    <mergeCell ref="CXV30:CYG30"/>
    <mergeCell ref="CYH30:CYS30"/>
    <mergeCell ref="CYT30:CZE30"/>
    <mergeCell ref="CZF30:CZQ30"/>
    <mergeCell ref="CUD30:CUO30"/>
    <mergeCell ref="CUP30:CVA30"/>
    <mergeCell ref="CVB30:CVM30"/>
    <mergeCell ref="CVN30:CVY30"/>
    <mergeCell ref="CVZ30:CWK30"/>
    <mergeCell ref="CWL30:CWW30"/>
    <mergeCell ref="DHZ30:DIK30"/>
    <mergeCell ref="DIL30:DIW30"/>
    <mergeCell ref="DIX30:DJI30"/>
    <mergeCell ref="DJJ30:DJU30"/>
    <mergeCell ref="DJV30:DKG30"/>
    <mergeCell ref="DKH30:DKS30"/>
    <mergeCell ref="DFF30:DFQ30"/>
    <mergeCell ref="DFR30:DGC30"/>
    <mergeCell ref="DGD30:DGO30"/>
    <mergeCell ref="DGP30:DHA30"/>
    <mergeCell ref="DHB30:DHM30"/>
    <mergeCell ref="DHN30:DHY30"/>
    <mergeCell ref="DCL30:DCW30"/>
    <mergeCell ref="DCX30:DDI30"/>
    <mergeCell ref="DDJ30:DDU30"/>
    <mergeCell ref="DDV30:DEG30"/>
    <mergeCell ref="DEH30:DES30"/>
    <mergeCell ref="DET30:DFE30"/>
    <mergeCell ref="DQH30:DQS30"/>
    <mergeCell ref="DQT30:DRE30"/>
    <mergeCell ref="DRF30:DRQ30"/>
    <mergeCell ref="DRR30:DSC30"/>
    <mergeCell ref="DSD30:DSO30"/>
    <mergeCell ref="DSP30:DTA30"/>
    <mergeCell ref="DNN30:DNY30"/>
    <mergeCell ref="DNZ30:DOK30"/>
    <mergeCell ref="DOL30:DOW30"/>
    <mergeCell ref="DOX30:DPI30"/>
    <mergeCell ref="DPJ30:DPU30"/>
    <mergeCell ref="DPV30:DQG30"/>
    <mergeCell ref="DKT30:DLE30"/>
    <mergeCell ref="DLF30:DLQ30"/>
    <mergeCell ref="DLR30:DMC30"/>
    <mergeCell ref="DMD30:DMO30"/>
    <mergeCell ref="DMP30:DNA30"/>
    <mergeCell ref="DNB30:DNM30"/>
    <mergeCell ref="DYP30:DZA30"/>
    <mergeCell ref="DZB30:DZM30"/>
    <mergeCell ref="DZN30:DZY30"/>
    <mergeCell ref="DZZ30:EAK30"/>
    <mergeCell ref="EAL30:EAW30"/>
    <mergeCell ref="EAX30:EBI30"/>
    <mergeCell ref="DVV30:DWG30"/>
    <mergeCell ref="DWH30:DWS30"/>
    <mergeCell ref="DWT30:DXE30"/>
    <mergeCell ref="DXF30:DXQ30"/>
    <mergeCell ref="DXR30:DYC30"/>
    <mergeCell ref="DYD30:DYO30"/>
    <mergeCell ref="DTB30:DTM30"/>
    <mergeCell ref="DTN30:DTY30"/>
    <mergeCell ref="DTZ30:DUK30"/>
    <mergeCell ref="DUL30:DUW30"/>
    <mergeCell ref="DUX30:DVI30"/>
    <mergeCell ref="DVJ30:DVU30"/>
    <mergeCell ref="EGX30:EHI30"/>
    <mergeCell ref="EHJ30:EHU30"/>
    <mergeCell ref="EHV30:EIG30"/>
    <mergeCell ref="EIH30:EIS30"/>
    <mergeCell ref="EIT30:EJE30"/>
    <mergeCell ref="EJF30:EJQ30"/>
    <mergeCell ref="EED30:EEO30"/>
    <mergeCell ref="EEP30:EFA30"/>
    <mergeCell ref="EFB30:EFM30"/>
    <mergeCell ref="EFN30:EFY30"/>
    <mergeCell ref="EFZ30:EGK30"/>
    <mergeCell ref="EGL30:EGW30"/>
    <mergeCell ref="EBJ30:EBU30"/>
    <mergeCell ref="EBV30:ECG30"/>
    <mergeCell ref="ECH30:ECS30"/>
    <mergeCell ref="ECT30:EDE30"/>
    <mergeCell ref="EDF30:EDQ30"/>
    <mergeCell ref="EDR30:EEC30"/>
    <mergeCell ref="EPF30:EPQ30"/>
    <mergeCell ref="EPR30:EQC30"/>
    <mergeCell ref="EQD30:EQO30"/>
    <mergeCell ref="EQP30:ERA30"/>
    <mergeCell ref="ERB30:ERM30"/>
    <mergeCell ref="ERN30:ERY30"/>
    <mergeCell ref="EML30:EMW30"/>
    <mergeCell ref="EMX30:ENI30"/>
    <mergeCell ref="ENJ30:ENU30"/>
    <mergeCell ref="ENV30:EOG30"/>
    <mergeCell ref="EOH30:EOS30"/>
    <mergeCell ref="EOT30:EPE30"/>
    <mergeCell ref="EJR30:EKC30"/>
    <mergeCell ref="EKD30:EKO30"/>
    <mergeCell ref="EKP30:ELA30"/>
    <mergeCell ref="ELB30:ELM30"/>
    <mergeCell ref="ELN30:ELY30"/>
    <mergeCell ref="ELZ30:EMK30"/>
    <mergeCell ref="EXN30:EXY30"/>
    <mergeCell ref="EXZ30:EYK30"/>
    <mergeCell ref="EYL30:EYW30"/>
    <mergeCell ref="EYX30:EZI30"/>
    <mergeCell ref="EZJ30:EZU30"/>
    <mergeCell ref="EZV30:FAG30"/>
    <mergeCell ref="EUT30:EVE30"/>
    <mergeCell ref="EVF30:EVQ30"/>
    <mergeCell ref="EVR30:EWC30"/>
    <mergeCell ref="EWD30:EWO30"/>
    <mergeCell ref="EWP30:EXA30"/>
    <mergeCell ref="EXB30:EXM30"/>
    <mergeCell ref="ERZ30:ESK30"/>
    <mergeCell ref="ESL30:ESW30"/>
    <mergeCell ref="ESX30:ETI30"/>
    <mergeCell ref="ETJ30:ETU30"/>
    <mergeCell ref="ETV30:EUG30"/>
    <mergeCell ref="EUH30:EUS30"/>
    <mergeCell ref="FFV30:FGG30"/>
    <mergeCell ref="FGH30:FGS30"/>
    <mergeCell ref="FGT30:FHE30"/>
    <mergeCell ref="FHF30:FHQ30"/>
    <mergeCell ref="FHR30:FIC30"/>
    <mergeCell ref="FID30:FIO30"/>
    <mergeCell ref="FDB30:FDM30"/>
    <mergeCell ref="FDN30:FDY30"/>
    <mergeCell ref="FDZ30:FEK30"/>
    <mergeCell ref="FEL30:FEW30"/>
    <mergeCell ref="FEX30:FFI30"/>
    <mergeCell ref="FFJ30:FFU30"/>
    <mergeCell ref="FAH30:FAS30"/>
    <mergeCell ref="FAT30:FBE30"/>
    <mergeCell ref="FBF30:FBQ30"/>
    <mergeCell ref="FBR30:FCC30"/>
    <mergeCell ref="FCD30:FCO30"/>
    <mergeCell ref="FCP30:FDA30"/>
    <mergeCell ref="FOD30:FOO30"/>
    <mergeCell ref="FOP30:FPA30"/>
    <mergeCell ref="FPB30:FPM30"/>
    <mergeCell ref="FPN30:FPY30"/>
    <mergeCell ref="FPZ30:FQK30"/>
    <mergeCell ref="FQL30:FQW30"/>
    <mergeCell ref="FLJ30:FLU30"/>
    <mergeCell ref="FLV30:FMG30"/>
    <mergeCell ref="FMH30:FMS30"/>
    <mergeCell ref="FMT30:FNE30"/>
    <mergeCell ref="FNF30:FNQ30"/>
    <mergeCell ref="FNR30:FOC30"/>
    <mergeCell ref="FIP30:FJA30"/>
    <mergeCell ref="FJB30:FJM30"/>
    <mergeCell ref="FJN30:FJY30"/>
    <mergeCell ref="FJZ30:FKK30"/>
    <mergeCell ref="FKL30:FKW30"/>
    <mergeCell ref="FKX30:FLI30"/>
    <mergeCell ref="FWL30:FWW30"/>
    <mergeCell ref="FWX30:FXI30"/>
    <mergeCell ref="FXJ30:FXU30"/>
    <mergeCell ref="FXV30:FYG30"/>
    <mergeCell ref="FYH30:FYS30"/>
    <mergeCell ref="FYT30:FZE30"/>
    <mergeCell ref="FTR30:FUC30"/>
    <mergeCell ref="FUD30:FUO30"/>
    <mergeCell ref="FUP30:FVA30"/>
    <mergeCell ref="FVB30:FVM30"/>
    <mergeCell ref="FVN30:FVY30"/>
    <mergeCell ref="FVZ30:FWK30"/>
    <mergeCell ref="FQX30:FRI30"/>
    <mergeCell ref="FRJ30:FRU30"/>
    <mergeCell ref="FRV30:FSG30"/>
    <mergeCell ref="FSH30:FSS30"/>
    <mergeCell ref="FST30:FTE30"/>
    <mergeCell ref="FTF30:FTQ30"/>
    <mergeCell ref="GET30:GFE30"/>
    <mergeCell ref="GFF30:GFQ30"/>
    <mergeCell ref="GFR30:GGC30"/>
    <mergeCell ref="GGD30:GGO30"/>
    <mergeCell ref="GGP30:GHA30"/>
    <mergeCell ref="GHB30:GHM30"/>
    <mergeCell ref="GBZ30:GCK30"/>
    <mergeCell ref="GCL30:GCW30"/>
    <mergeCell ref="GCX30:GDI30"/>
    <mergeCell ref="GDJ30:GDU30"/>
    <mergeCell ref="GDV30:GEG30"/>
    <mergeCell ref="GEH30:GES30"/>
    <mergeCell ref="FZF30:FZQ30"/>
    <mergeCell ref="FZR30:GAC30"/>
    <mergeCell ref="GAD30:GAO30"/>
    <mergeCell ref="GAP30:GBA30"/>
    <mergeCell ref="GBB30:GBM30"/>
    <mergeCell ref="GBN30:GBY30"/>
    <mergeCell ref="GNB30:GNM30"/>
    <mergeCell ref="GNN30:GNY30"/>
    <mergeCell ref="GNZ30:GOK30"/>
    <mergeCell ref="GOL30:GOW30"/>
    <mergeCell ref="GOX30:GPI30"/>
    <mergeCell ref="GPJ30:GPU30"/>
    <mergeCell ref="GKH30:GKS30"/>
    <mergeCell ref="GKT30:GLE30"/>
    <mergeCell ref="GLF30:GLQ30"/>
    <mergeCell ref="GLR30:GMC30"/>
    <mergeCell ref="GMD30:GMO30"/>
    <mergeCell ref="GMP30:GNA30"/>
    <mergeCell ref="GHN30:GHY30"/>
    <mergeCell ref="GHZ30:GIK30"/>
    <mergeCell ref="GIL30:GIW30"/>
    <mergeCell ref="GIX30:GJI30"/>
    <mergeCell ref="GJJ30:GJU30"/>
    <mergeCell ref="GJV30:GKG30"/>
    <mergeCell ref="GVJ30:GVU30"/>
    <mergeCell ref="GVV30:GWG30"/>
    <mergeCell ref="GWH30:GWS30"/>
    <mergeCell ref="GWT30:GXE30"/>
    <mergeCell ref="GXF30:GXQ30"/>
    <mergeCell ref="GXR30:GYC30"/>
    <mergeCell ref="GSP30:GTA30"/>
    <mergeCell ref="GTB30:GTM30"/>
    <mergeCell ref="GTN30:GTY30"/>
    <mergeCell ref="GTZ30:GUK30"/>
    <mergeCell ref="GUL30:GUW30"/>
    <mergeCell ref="GUX30:GVI30"/>
    <mergeCell ref="GPV30:GQG30"/>
    <mergeCell ref="GQH30:GQS30"/>
    <mergeCell ref="GQT30:GRE30"/>
    <mergeCell ref="GRF30:GRQ30"/>
    <mergeCell ref="GRR30:GSC30"/>
    <mergeCell ref="GSD30:GSO30"/>
    <mergeCell ref="HDR30:HEC30"/>
    <mergeCell ref="HED30:HEO30"/>
    <mergeCell ref="HEP30:HFA30"/>
    <mergeCell ref="HFB30:HFM30"/>
    <mergeCell ref="HFN30:HFY30"/>
    <mergeCell ref="HFZ30:HGK30"/>
    <mergeCell ref="HAX30:HBI30"/>
    <mergeCell ref="HBJ30:HBU30"/>
    <mergeCell ref="HBV30:HCG30"/>
    <mergeCell ref="HCH30:HCS30"/>
    <mergeCell ref="HCT30:HDE30"/>
    <mergeCell ref="HDF30:HDQ30"/>
    <mergeCell ref="GYD30:GYO30"/>
    <mergeCell ref="GYP30:GZA30"/>
    <mergeCell ref="GZB30:GZM30"/>
    <mergeCell ref="GZN30:GZY30"/>
    <mergeCell ref="GZZ30:HAK30"/>
    <mergeCell ref="HAL30:HAW30"/>
    <mergeCell ref="HLZ30:HMK30"/>
    <mergeCell ref="HML30:HMW30"/>
    <mergeCell ref="HMX30:HNI30"/>
    <mergeCell ref="HNJ30:HNU30"/>
    <mergeCell ref="HNV30:HOG30"/>
    <mergeCell ref="HOH30:HOS30"/>
    <mergeCell ref="HJF30:HJQ30"/>
    <mergeCell ref="HJR30:HKC30"/>
    <mergeCell ref="HKD30:HKO30"/>
    <mergeCell ref="HKP30:HLA30"/>
    <mergeCell ref="HLB30:HLM30"/>
    <mergeCell ref="HLN30:HLY30"/>
    <mergeCell ref="HGL30:HGW30"/>
    <mergeCell ref="HGX30:HHI30"/>
    <mergeCell ref="HHJ30:HHU30"/>
    <mergeCell ref="HHV30:HIG30"/>
    <mergeCell ref="HIH30:HIS30"/>
    <mergeCell ref="HIT30:HJE30"/>
    <mergeCell ref="HUH30:HUS30"/>
    <mergeCell ref="HUT30:HVE30"/>
    <mergeCell ref="HVF30:HVQ30"/>
    <mergeCell ref="HVR30:HWC30"/>
    <mergeCell ref="HWD30:HWO30"/>
    <mergeCell ref="HWP30:HXA30"/>
    <mergeCell ref="HRN30:HRY30"/>
    <mergeCell ref="HRZ30:HSK30"/>
    <mergeCell ref="HSL30:HSW30"/>
    <mergeCell ref="HSX30:HTI30"/>
    <mergeCell ref="HTJ30:HTU30"/>
    <mergeCell ref="HTV30:HUG30"/>
    <mergeCell ref="HOT30:HPE30"/>
    <mergeCell ref="HPF30:HPQ30"/>
    <mergeCell ref="HPR30:HQC30"/>
    <mergeCell ref="HQD30:HQO30"/>
    <mergeCell ref="HQP30:HRA30"/>
    <mergeCell ref="HRB30:HRM30"/>
    <mergeCell ref="ICP30:IDA30"/>
    <mergeCell ref="IDB30:IDM30"/>
    <mergeCell ref="IDN30:IDY30"/>
    <mergeCell ref="IDZ30:IEK30"/>
    <mergeCell ref="IEL30:IEW30"/>
    <mergeCell ref="IEX30:IFI30"/>
    <mergeCell ref="HZV30:IAG30"/>
    <mergeCell ref="IAH30:IAS30"/>
    <mergeCell ref="IAT30:IBE30"/>
    <mergeCell ref="IBF30:IBQ30"/>
    <mergeCell ref="IBR30:ICC30"/>
    <mergeCell ref="ICD30:ICO30"/>
    <mergeCell ref="HXB30:HXM30"/>
    <mergeCell ref="HXN30:HXY30"/>
    <mergeCell ref="HXZ30:HYK30"/>
    <mergeCell ref="HYL30:HYW30"/>
    <mergeCell ref="HYX30:HZI30"/>
    <mergeCell ref="HZJ30:HZU30"/>
    <mergeCell ref="IKX30:ILI30"/>
    <mergeCell ref="ILJ30:ILU30"/>
    <mergeCell ref="ILV30:IMG30"/>
    <mergeCell ref="IMH30:IMS30"/>
    <mergeCell ref="IMT30:INE30"/>
    <mergeCell ref="INF30:INQ30"/>
    <mergeCell ref="IID30:IIO30"/>
    <mergeCell ref="IIP30:IJA30"/>
    <mergeCell ref="IJB30:IJM30"/>
    <mergeCell ref="IJN30:IJY30"/>
    <mergeCell ref="IJZ30:IKK30"/>
    <mergeCell ref="IKL30:IKW30"/>
    <mergeCell ref="IFJ30:IFU30"/>
    <mergeCell ref="IFV30:IGG30"/>
    <mergeCell ref="IGH30:IGS30"/>
    <mergeCell ref="IGT30:IHE30"/>
    <mergeCell ref="IHF30:IHQ30"/>
    <mergeCell ref="IHR30:IIC30"/>
    <mergeCell ref="ITF30:ITQ30"/>
    <mergeCell ref="ITR30:IUC30"/>
    <mergeCell ref="IUD30:IUO30"/>
    <mergeCell ref="IUP30:IVA30"/>
    <mergeCell ref="IVB30:IVM30"/>
    <mergeCell ref="IVN30:IVY30"/>
    <mergeCell ref="IQL30:IQW30"/>
    <mergeCell ref="IQX30:IRI30"/>
    <mergeCell ref="IRJ30:IRU30"/>
    <mergeCell ref="IRV30:ISG30"/>
    <mergeCell ref="ISH30:ISS30"/>
    <mergeCell ref="IST30:ITE30"/>
    <mergeCell ref="INR30:IOC30"/>
    <mergeCell ref="IOD30:IOO30"/>
    <mergeCell ref="IOP30:IPA30"/>
    <mergeCell ref="IPB30:IPM30"/>
    <mergeCell ref="IPN30:IPY30"/>
    <mergeCell ref="IPZ30:IQK30"/>
    <mergeCell ref="JBN30:JBY30"/>
    <mergeCell ref="JBZ30:JCK30"/>
    <mergeCell ref="JCL30:JCW30"/>
    <mergeCell ref="JCX30:JDI30"/>
    <mergeCell ref="JDJ30:JDU30"/>
    <mergeCell ref="JDV30:JEG30"/>
    <mergeCell ref="IYT30:IZE30"/>
    <mergeCell ref="IZF30:IZQ30"/>
    <mergeCell ref="IZR30:JAC30"/>
    <mergeCell ref="JAD30:JAO30"/>
    <mergeCell ref="JAP30:JBA30"/>
    <mergeCell ref="JBB30:JBM30"/>
    <mergeCell ref="IVZ30:IWK30"/>
    <mergeCell ref="IWL30:IWW30"/>
    <mergeCell ref="IWX30:IXI30"/>
    <mergeCell ref="IXJ30:IXU30"/>
    <mergeCell ref="IXV30:IYG30"/>
    <mergeCell ref="IYH30:IYS30"/>
    <mergeCell ref="JJV30:JKG30"/>
    <mergeCell ref="JKH30:JKS30"/>
    <mergeCell ref="JKT30:JLE30"/>
    <mergeCell ref="JLF30:JLQ30"/>
    <mergeCell ref="JLR30:JMC30"/>
    <mergeCell ref="JMD30:JMO30"/>
    <mergeCell ref="JHB30:JHM30"/>
    <mergeCell ref="JHN30:JHY30"/>
    <mergeCell ref="JHZ30:JIK30"/>
    <mergeCell ref="JIL30:JIW30"/>
    <mergeCell ref="JIX30:JJI30"/>
    <mergeCell ref="JJJ30:JJU30"/>
    <mergeCell ref="JEH30:JES30"/>
    <mergeCell ref="JET30:JFE30"/>
    <mergeCell ref="JFF30:JFQ30"/>
    <mergeCell ref="JFR30:JGC30"/>
    <mergeCell ref="JGD30:JGO30"/>
    <mergeCell ref="JGP30:JHA30"/>
    <mergeCell ref="JSD30:JSO30"/>
    <mergeCell ref="JSP30:JTA30"/>
    <mergeCell ref="JTB30:JTM30"/>
    <mergeCell ref="JTN30:JTY30"/>
    <mergeCell ref="JTZ30:JUK30"/>
    <mergeCell ref="JUL30:JUW30"/>
    <mergeCell ref="JPJ30:JPU30"/>
    <mergeCell ref="JPV30:JQG30"/>
    <mergeCell ref="JQH30:JQS30"/>
    <mergeCell ref="JQT30:JRE30"/>
    <mergeCell ref="JRF30:JRQ30"/>
    <mergeCell ref="JRR30:JSC30"/>
    <mergeCell ref="JMP30:JNA30"/>
    <mergeCell ref="JNB30:JNM30"/>
    <mergeCell ref="JNN30:JNY30"/>
    <mergeCell ref="JNZ30:JOK30"/>
    <mergeCell ref="JOL30:JOW30"/>
    <mergeCell ref="JOX30:JPI30"/>
    <mergeCell ref="KAL30:KAW30"/>
    <mergeCell ref="KAX30:KBI30"/>
    <mergeCell ref="KBJ30:KBU30"/>
    <mergeCell ref="KBV30:KCG30"/>
    <mergeCell ref="KCH30:KCS30"/>
    <mergeCell ref="KCT30:KDE30"/>
    <mergeCell ref="JXR30:JYC30"/>
    <mergeCell ref="JYD30:JYO30"/>
    <mergeCell ref="JYP30:JZA30"/>
    <mergeCell ref="JZB30:JZM30"/>
    <mergeCell ref="JZN30:JZY30"/>
    <mergeCell ref="JZZ30:KAK30"/>
    <mergeCell ref="JUX30:JVI30"/>
    <mergeCell ref="JVJ30:JVU30"/>
    <mergeCell ref="JVV30:JWG30"/>
    <mergeCell ref="JWH30:JWS30"/>
    <mergeCell ref="JWT30:JXE30"/>
    <mergeCell ref="JXF30:JXQ30"/>
    <mergeCell ref="KIT30:KJE30"/>
    <mergeCell ref="KJF30:KJQ30"/>
    <mergeCell ref="KJR30:KKC30"/>
    <mergeCell ref="KKD30:KKO30"/>
    <mergeCell ref="KKP30:KLA30"/>
    <mergeCell ref="KLB30:KLM30"/>
    <mergeCell ref="KFZ30:KGK30"/>
    <mergeCell ref="KGL30:KGW30"/>
    <mergeCell ref="KGX30:KHI30"/>
    <mergeCell ref="KHJ30:KHU30"/>
    <mergeCell ref="KHV30:KIG30"/>
    <mergeCell ref="KIH30:KIS30"/>
    <mergeCell ref="KDF30:KDQ30"/>
    <mergeCell ref="KDR30:KEC30"/>
    <mergeCell ref="KED30:KEO30"/>
    <mergeCell ref="KEP30:KFA30"/>
    <mergeCell ref="KFB30:KFM30"/>
    <mergeCell ref="KFN30:KFY30"/>
    <mergeCell ref="KRB30:KRM30"/>
    <mergeCell ref="KRN30:KRY30"/>
    <mergeCell ref="KRZ30:KSK30"/>
    <mergeCell ref="KSL30:KSW30"/>
    <mergeCell ref="KSX30:KTI30"/>
    <mergeCell ref="KTJ30:KTU30"/>
    <mergeCell ref="KOH30:KOS30"/>
    <mergeCell ref="KOT30:KPE30"/>
    <mergeCell ref="KPF30:KPQ30"/>
    <mergeCell ref="KPR30:KQC30"/>
    <mergeCell ref="KQD30:KQO30"/>
    <mergeCell ref="KQP30:KRA30"/>
    <mergeCell ref="KLN30:KLY30"/>
    <mergeCell ref="KLZ30:KMK30"/>
    <mergeCell ref="KML30:KMW30"/>
    <mergeCell ref="KMX30:KNI30"/>
    <mergeCell ref="KNJ30:KNU30"/>
    <mergeCell ref="KNV30:KOG30"/>
    <mergeCell ref="KZJ30:KZU30"/>
    <mergeCell ref="KZV30:LAG30"/>
    <mergeCell ref="LAH30:LAS30"/>
    <mergeCell ref="LAT30:LBE30"/>
    <mergeCell ref="LBF30:LBQ30"/>
    <mergeCell ref="LBR30:LCC30"/>
    <mergeCell ref="KWP30:KXA30"/>
    <mergeCell ref="KXB30:KXM30"/>
    <mergeCell ref="KXN30:KXY30"/>
    <mergeCell ref="KXZ30:KYK30"/>
    <mergeCell ref="KYL30:KYW30"/>
    <mergeCell ref="KYX30:KZI30"/>
    <mergeCell ref="KTV30:KUG30"/>
    <mergeCell ref="KUH30:KUS30"/>
    <mergeCell ref="KUT30:KVE30"/>
    <mergeCell ref="KVF30:KVQ30"/>
    <mergeCell ref="KVR30:KWC30"/>
    <mergeCell ref="KWD30:KWO30"/>
    <mergeCell ref="LHR30:LIC30"/>
    <mergeCell ref="LID30:LIO30"/>
    <mergeCell ref="LIP30:LJA30"/>
    <mergeCell ref="LJB30:LJM30"/>
    <mergeCell ref="LJN30:LJY30"/>
    <mergeCell ref="LJZ30:LKK30"/>
    <mergeCell ref="LEX30:LFI30"/>
    <mergeCell ref="LFJ30:LFU30"/>
    <mergeCell ref="LFV30:LGG30"/>
    <mergeCell ref="LGH30:LGS30"/>
    <mergeCell ref="LGT30:LHE30"/>
    <mergeCell ref="LHF30:LHQ30"/>
    <mergeCell ref="LCD30:LCO30"/>
    <mergeCell ref="LCP30:LDA30"/>
    <mergeCell ref="LDB30:LDM30"/>
    <mergeCell ref="LDN30:LDY30"/>
    <mergeCell ref="LDZ30:LEK30"/>
    <mergeCell ref="LEL30:LEW30"/>
    <mergeCell ref="LPZ30:LQK30"/>
    <mergeCell ref="LQL30:LQW30"/>
    <mergeCell ref="LQX30:LRI30"/>
    <mergeCell ref="LRJ30:LRU30"/>
    <mergeCell ref="LRV30:LSG30"/>
    <mergeCell ref="LSH30:LSS30"/>
    <mergeCell ref="LNF30:LNQ30"/>
    <mergeCell ref="LNR30:LOC30"/>
    <mergeCell ref="LOD30:LOO30"/>
    <mergeCell ref="LOP30:LPA30"/>
    <mergeCell ref="LPB30:LPM30"/>
    <mergeCell ref="LPN30:LPY30"/>
    <mergeCell ref="LKL30:LKW30"/>
    <mergeCell ref="LKX30:LLI30"/>
    <mergeCell ref="LLJ30:LLU30"/>
    <mergeCell ref="LLV30:LMG30"/>
    <mergeCell ref="LMH30:LMS30"/>
    <mergeCell ref="LMT30:LNE30"/>
    <mergeCell ref="LYH30:LYS30"/>
    <mergeCell ref="LYT30:LZE30"/>
    <mergeCell ref="LZF30:LZQ30"/>
    <mergeCell ref="LZR30:MAC30"/>
    <mergeCell ref="MAD30:MAO30"/>
    <mergeCell ref="MAP30:MBA30"/>
    <mergeCell ref="LVN30:LVY30"/>
    <mergeCell ref="LVZ30:LWK30"/>
    <mergeCell ref="LWL30:LWW30"/>
    <mergeCell ref="LWX30:LXI30"/>
    <mergeCell ref="LXJ30:LXU30"/>
    <mergeCell ref="LXV30:LYG30"/>
    <mergeCell ref="LST30:LTE30"/>
    <mergeCell ref="LTF30:LTQ30"/>
    <mergeCell ref="LTR30:LUC30"/>
    <mergeCell ref="LUD30:LUO30"/>
    <mergeCell ref="LUP30:LVA30"/>
    <mergeCell ref="LVB30:LVM30"/>
    <mergeCell ref="MGP30:MHA30"/>
    <mergeCell ref="MHB30:MHM30"/>
    <mergeCell ref="MHN30:MHY30"/>
    <mergeCell ref="MHZ30:MIK30"/>
    <mergeCell ref="MIL30:MIW30"/>
    <mergeCell ref="MIX30:MJI30"/>
    <mergeCell ref="MDV30:MEG30"/>
    <mergeCell ref="MEH30:MES30"/>
    <mergeCell ref="MET30:MFE30"/>
    <mergeCell ref="MFF30:MFQ30"/>
    <mergeCell ref="MFR30:MGC30"/>
    <mergeCell ref="MGD30:MGO30"/>
    <mergeCell ref="MBB30:MBM30"/>
    <mergeCell ref="MBN30:MBY30"/>
    <mergeCell ref="MBZ30:MCK30"/>
    <mergeCell ref="MCL30:MCW30"/>
    <mergeCell ref="MCX30:MDI30"/>
    <mergeCell ref="MDJ30:MDU30"/>
    <mergeCell ref="MOX30:MPI30"/>
    <mergeCell ref="MPJ30:MPU30"/>
    <mergeCell ref="MPV30:MQG30"/>
    <mergeCell ref="MQH30:MQS30"/>
    <mergeCell ref="MQT30:MRE30"/>
    <mergeCell ref="MRF30:MRQ30"/>
    <mergeCell ref="MMD30:MMO30"/>
    <mergeCell ref="MMP30:MNA30"/>
    <mergeCell ref="MNB30:MNM30"/>
    <mergeCell ref="MNN30:MNY30"/>
    <mergeCell ref="MNZ30:MOK30"/>
    <mergeCell ref="MOL30:MOW30"/>
    <mergeCell ref="MJJ30:MJU30"/>
    <mergeCell ref="MJV30:MKG30"/>
    <mergeCell ref="MKH30:MKS30"/>
    <mergeCell ref="MKT30:MLE30"/>
    <mergeCell ref="MLF30:MLQ30"/>
    <mergeCell ref="MLR30:MMC30"/>
    <mergeCell ref="MXF30:MXQ30"/>
    <mergeCell ref="MXR30:MYC30"/>
    <mergeCell ref="MYD30:MYO30"/>
    <mergeCell ref="MYP30:MZA30"/>
    <mergeCell ref="MZB30:MZM30"/>
    <mergeCell ref="MZN30:MZY30"/>
    <mergeCell ref="MUL30:MUW30"/>
    <mergeCell ref="MUX30:MVI30"/>
    <mergeCell ref="MVJ30:MVU30"/>
    <mergeCell ref="MVV30:MWG30"/>
    <mergeCell ref="MWH30:MWS30"/>
    <mergeCell ref="MWT30:MXE30"/>
    <mergeCell ref="MRR30:MSC30"/>
    <mergeCell ref="MSD30:MSO30"/>
    <mergeCell ref="MSP30:MTA30"/>
    <mergeCell ref="MTB30:MTM30"/>
    <mergeCell ref="MTN30:MTY30"/>
    <mergeCell ref="MTZ30:MUK30"/>
    <mergeCell ref="NFN30:NFY30"/>
    <mergeCell ref="NFZ30:NGK30"/>
    <mergeCell ref="NGL30:NGW30"/>
    <mergeCell ref="NGX30:NHI30"/>
    <mergeCell ref="NHJ30:NHU30"/>
    <mergeCell ref="NHV30:NIG30"/>
    <mergeCell ref="NCT30:NDE30"/>
    <mergeCell ref="NDF30:NDQ30"/>
    <mergeCell ref="NDR30:NEC30"/>
    <mergeCell ref="NED30:NEO30"/>
    <mergeCell ref="NEP30:NFA30"/>
    <mergeCell ref="NFB30:NFM30"/>
    <mergeCell ref="MZZ30:NAK30"/>
    <mergeCell ref="NAL30:NAW30"/>
    <mergeCell ref="NAX30:NBI30"/>
    <mergeCell ref="NBJ30:NBU30"/>
    <mergeCell ref="NBV30:NCG30"/>
    <mergeCell ref="NCH30:NCS30"/>
    <mergeCell ref="NNV30:NOG30"/>
    <mergeCell ref="NOH30:NOS30"/>
    <mergeCell ref="NOT30:NPE30"/>
    <mergeCell ref="NPF30:NPQ30"/>
    <mergeCell ref="NPR30:NQC30"/>
    <mergeCell ref="NQD30:NQO30"/>
    <mergeCell ref="NLB30:NLM30"/>
    <mergeCell ref="NLN30:NLY30"/>
    <mergeCell ref="NLZ30:NMK30"/>
    <mergeCell ref="NML30:NMW30"/>
    <mergeCell ref="NMX30:NNI30"/>
    <mergeCell ref="NNJ30:NNU30"/>
    <mergeCell ref="NIH30:NIS30"/>
    <mergeCell ref="NIT30:NJE30"/>
    <mergeCell ref="NJF30:NJQ30"/>
    <mergeCell ref="NJR30:NKC30"/>
    <mergeCell ref="NKD30:NKO30"/>
    <mergeCell ref="NKP30:NLA30"/>
    <mergeCell ref="NWD30:NWO30"/>
    <mergeCell ref="NWP30:NXA30"/>
    <mergeCell ref="NXB30:NXM30"/>
    <mergeCell ref="NXN30:NXY30"/>
    <mergeCell ref="NXZ30:NYK30"/>
    <mergeCell ref="NYL30:NYW30"/>
    <mergeCell ref="NTJ30:NTU30"/>
    <mergeCell ref="NTV30:NUG30"/>
    <mergeCell ref="NUH30:NUS30"/>
    <mergeCell ref="NUT30:NVE30"/>
    <mergeCell ref="NVF30:NVQ30"/>
    <mergeCell ref="NVR30:NWC30"/>
    <mergeCell ref="NQP30:NRA30"/>
    <mergeCell ref="NRB30:NRM30"/>
    <mergeCell ref="NRN30:NRY30"/>
    <mergeCell ref="NRZ30:NSK30"/>
    <mergeCell ref="NSL30:NSW30"/>
    <mergeCell ref="NSX30:NTI30"/>
    <mergeCell ref="OEL30:OEW30"/>
    <mergeCell ref="OEX30:OFI30"/>
    <mergeCell ref="OFJ30:OFU30"/>
    <mergeCell ref="OFV30:OGG30"/>
    <mergeCell ref="OGH30:OGS30"/>
    <mergeCell ref="OGT30:OHE30"/>
    <mergeCell ref="OBR30:OCC30"/>
    <mergeCell ref="OCD30:OCO30"/>
    <mergeCell ref="OCP30:ODA30"/>
    <mergeCell ref="ODB30:ODM30"/>
    <mergeCell ref="ODN30:ODY30"/>
    <mergeCell ref="ODZ30:OEK30"/>
    <mergeCell ref="NYX30:NZI30"/>
    <mergeCell ref="NZJ30:NZU30"/>
    <mergeCell ref="NZV30:OAG30"/>
    <mergeCell ref="OAH30:OAS30"/>
    <mergeCell ref="OAT30:OBE30"/>
    <mergeCell ref="OBF30:OBQ30"/>
    <mergeCell ref="OMT30:ONE30"/>
    <mergeCell ref="ONF30:ONQ30"/>
    <mergeCell ref="ONR30:OOC30"/>
    <mergeCell ref="OOD30:OOO30"/>
    <mergeCell ref="OOP30:OPA30"/>
    <mergeCell ref="OPB30:OPM30"/>
    <mergeCell ref="OJZ30:OKK30"/>
    <mergeCell ref="OKL30:OKW30"/>
    <mergeCell ref="OKX30:OLI30"/>
    <mergeCell ref="OLJ30:OLU30"/>
    <mergeCell ref="OLV30:OMG30"/>
    <mergeCell ref="OMH30:OMS30"/>
    <mergeCell ref="OHF30:OHQ30"/>
    <mergeCell ref="OHR30:OIC30"/>
    <mergeCell ref="OID30:OIO30"/>
    <mergeCell ref="OIP30:OJA30"/>
    <mergeCell ref="OJB30:OJM30"/>
    <mergeCell ref="OJN30:OJY30"/>
    <mergeCell ref="OVB30:OVM30"/>
    <mergeCell ref="OVN30:OVY30"/>
    <mergeCell ref="OVZ30:OWK30"/>
    <mergeCell ref="OWL30:OWW30"/>
    <mergeCell ref="OWX30:OXI30"/>
    <mergeCell ref="OXJ30:OXU30"/>
    <mergeCell ref="OSH30:OSS30"/>
    <mergeCell ref="OST30:OTE30"/>
    <mergeCell ref="OTF30:OTQ30"/>
    <mergeCell ref="OTR30:OUC30"/>
    <mergeCell ref="OUD30:OUO30"/>
    <mergeCell ref="OUP30:OVA30"/>
    <mergeCell ref="OPN30:OPY30"/>
    <mergeCell ref="OPZ30:OQK30"/>
    <mergeCell ref="OQL30:OQW30"/>
    <mergeCell ref="OQX30:ORI30"/>
    <mergeCell ref="ORJ30:ORU30"/>
    <mergeCell ref="ORV30:OSG30"/>
    <mergeCell ref="PDJ30:PDU30"/>
    <mergeCell ref="PDV30:PEG30"/>
    <mergeCell ref="PEH30:PES30"/>
    <mergeCell ref="PET30:PFE30"/>
    <mergeCell ref="PFF30:PFQ30"/>
    <mergeCell ref="PFR30:PGC30"/>
    <mergeCell ref="PAP30:PBA30"/>
    <mergeCell ref="PBB30:PBM30"/>
    <mergeCell ref="PBN30:PBY30"/>
    <mergeCell ref="PBZ30:PCK30"/>
    <mergeCell ref="PCL30:PCW30"/>
    <mergeCell ref="PCX30:PDI30"/>
    <mergeCell ref="OXV30:OYG30"/>
    <mergeCell ref="OYH30:OYS30"/>
    <mergeCell ref="OYT30:OZE30"/>
    <mergeCell ref="OZF30:OZQ30"/>
    <mergeCell ref="OZR30:PAC30"/>
    <mergeCell ref="PAD30:PAO30"/>
    <mergeCell ref="PLR30:PMC30"/>
    <mergeCell ref="PMD30:PMO30"/>
    <mergeCell ref="PMP30:PNA30"/>
    <mergeCell ref="PNB30:PNM30"/>
    <mergeCell ref="PNN30:PNY30"/>
    <mergeCell ref="PNZ30:POK30"/>
    <mergeCell ref="PIX30:PJI30"/>
    <mergeCell ref="PJJ30:PJU30"/>
    <mergeCell ref="PJV30:PKG30"/>
    <mergeCell ref="PKH30:PKS30"/>
    <mergeCell ref="PKT30:PLE30"/>
    <mergeCell ref="PLF30:PLQ30"/>
    <mergeCell ref="PGD30:PGO30"/>
    <mergeCell ref="PGP30:PHA30"/>
    <mergeCell ref="PHB30:PHM30"/>
    <mergeCell ref="PHN30:PHY30"/>
    <mergeCell ref="PHZ30:PIK30"/>
    <mergeCell ref="PIL30:PIW30"/>
    <mergeCell ref="PTZ30:PUK30"/>
    <mergeCell ref="PUL30:PUW30"/>
    <mergeCell ref="PUX30:PVI30"/>
    <mergeCell ref="PVJ30:PVU30"/>
    <mergeCell ref="PVV30:PWG30"/>
    <mergeCell ref="PWH30:PWS30"/>
    <mergeCell ref="PRF30:PRQ30"/>
    <mergeCell ref="PRR30:PSC30"/>
    <mergeCell ref="PSD30:PSO30"/>
    <mergeCell ref="PSP30:PTA30"/>
    <mergeCell ref="PTB30:PTM30"/>
    <mergeCell ref="PTN30:PTY30"/>
    <mergeCell ref="POL30:POW30"/>
    <mergeCell ref="POX30:PPI30"/>
    <mergeCell ref="PPJ30:PPU30"/>
    <mergeCell ref="PPV30:PQG30"/>
    <mergeCell ref="PQH30:PQS30"/>
    <mergeCell ref="PQT30:PRE30"/>
    <mergeCell ref="QCH30:QCS30"/>
    <mergeCell ref="QCT30:QDE30"/>
    <mergeCell ref="QDF30:QDQ30"/>
    <mergeCell ref="QDR30:QEC30"/>
    <mergeCell ref="QED30:QEO30"/>
    <mergeCell ref="QEP30:QFA30"/>
    <mergeCell ref="PZN30:PZY30"/>
    <mergeCell ref="PZZ30:QAK30"/>
    <mergeCell ref="QAL30:QAW30"/>
    <mergeCell ref="QAX30:QBI30"/>
    <mergeCell ref="QBJ30:QBU30"/>
    <mergeCell ref="QBV30:QCG30"/>
    <mergeCell ref="PWT30:PXE30"/>
    <mergeCell ref="PXF30:PXQ30"/>
    <mergeCell ref="PXR30:PYC30"/>
    <mergeCell ref="PYD30:PYO30"/>
    <mergeCell ref="PYP30:PZA30"/>
    <mergeCell ref="PZB30:PZM30"/>
    <mergeCell ref="QKP30:QLA30"/>
    <mergeCell ref="QLB30:QLM30"/>
    <mergeCell ref="QLN30:QLY30"/>
    <mergeCell ref="QLZ30:QMK30"/>
    <mergeCell ref="QML30:QMW30"/>
    <mergeCell ref="QMX30:QNI30"/>
    <mergeCell ref="QHV30:QIG30"/>
    <mergeCell ref="QIH30:QIS30"/>
    <mergeCell ref="QIT30:QJE30"/>
    <mergeCell ref="QJF30:QJQ30"/>
    <mergeCell ref="QJR30:QKC30"/>
    <mergeCell ref="QKD30:QKO30"/>
    <mergeCell ref="QFB30:QFM30"/>
    <mergeCell ref="QFN30:QFY30"/>
    <mergeCell ref="QFZ30:QGK30"/>
    <mergeCell ref="QGL30:QGW30"/>
    <mergeCell ref="QGX30:QHI30"/>
    <mergeCell ref="QHJ30:QHU30"/>
    <mergeCell ref="QSX30:QTI30"/>
    <mergeCell ref="QTJ30:QTU30"/>
    <mergeCell ref="QTV30:QUG30"/>
    <mergeCell ref="QUH30:QUS30"/>
    <mergeCell ref="QUT30:QVE30"/>
    <mergeCell ref="QVF30:QVQ30"/>
    <mergeCell ref="QQD30:QQO30"/>
    <mergeCell ref="QQP30:QRA30"/>
    <mergeCell ref="QRB30:QRM30"/>
    <mergeCell ref="QRN30:QRY30"/>
    <mergeCell ref="QRZ30:QSK30"/>
    <mergeCell ref="QSL30:QSW30"/>
    <mergeCell ref="QNJ30:QNU30"/>
    <mergeCell ref="QNV30:QOG30"/>
    <mergeCell ref="QOH30:QOS30"/>
    <mergeCell ref="QOT30:QPE30"/>
    <mergeCell ref="QPF30:QPQ30"/>
    <mergeCell ref="QPR30:QQC30"/>
    <mergeCell ref="RBF30:RBQ30"/>
    <mergeCell ref="RBR30:RCC30"/>
    <mergeCell ref="RCD30:RCO30"/>
    <mergeCell ref="RCP30:RDA30"/>
    <mergeCell ref="RDB30:RDM30"/>
    <mergeCell ref="RDN30:RDY30"/>
    <mergeCell ref="QYL30:QYW30"/>
    <mergeCell ref="QYX30:QZI30"/>
    <mergeCell ref="QZJ30:QZU30"/>
    <mergeCell ref="QZV30:RAG30"/>
    <mergeCell ref="RAH30:RAS30"/>
    <mergeCell ref="RAT30:RBE30"/>
    <mergeCell ref="QVR30:QWC30"/>
    <mergeCell ref="QWD30:QWO30"/>
    <mergeCell ref="QWP30:QXA30"/>
    <mergeCell ref="QXB30:QXM30"/>
    <mergeCell ref="QXN30:QXY30"/>
    <mergeCell ref="QXZ30:QYK30"/>
    <mergeCell ref="RJN30:RJY30"/>
    <mergeCell ref="RJZ30:RKK30"/>
    <mergeCell ref="RKL30:RKW30"/>
    <mergeCell ref="RKX30:RLI30"/>
    <mergeCell ref="RLJ30:RLU30"/>
    <mergeCell ref="RLV30:RMG30"/>
    <mergeCell ref="RGT30:RHE30"/>
    <mergeCell ref="RHF30:RHQ30"/>
    <mergeCell ref="RHR30:RIC30"/>
    <mergeCell ref="RID30:RIO30"/>
    <mergeCell ref="RIP30:RJA30"/>
    <mergeCell ref="RJB30:RJM30"/>
    <mergeCell ref="RDZ30:REK30"/>
    <mergeCell ref="REL30:REW30"/>
    <mergeCell ref="REX30:RFI30"/>
    <mergeCell ref="RFJ30:RFU30"/>
    <mergeCell ref="RFV30:RGG30"/>
    <mergeCell ref="RGH30:RGS30"/>
    <mergeCell ref="RRV30:RSG30"/>
    <mergeCell ref="RSH30:RSS30"/>
    <mergeCell ref="RST30:RTE30"/>
    <mergeCell ref="RTF30:RTQ30"/>
    <mergeCell ref="RTR30:RUC30"/>
    <mergeCell ref="RUD30:RUO30"/>
    <mergeCell ref="RPB30:RPM30"/>
    <mergeCell ref="RPN30:RPY30"/>
    <mergeCell ref="RPZ30:RQK30"/>
    <mergeCell ref="RQL30:RQW30"/>
    <mergeCell ref="RQX30:RRI30"/>
    <mergeCell ref="RRJ30:RRU30"/>
    <mergeCell ref="RMH30:RMS30"/>
    <mergeCell ref="RMT30:RNE30"/>
    <mergeCell ref="RNF30:RNQ30"/>
    <mergeCell ref="RNR30:ROC30"/>
    <mergeCell ref="ROD30:ROO30"/>
    <mergeCell ref="ROP30:RPA30"/>
    <mergeCell ref="SAD30:SAO30"/>
    <mergeCell ref="SAP30:SBA30"/>
    <mergeCell ref="SBB30:SBM30"/>
    <mergeCell ref="SBN30:SBY30"/>
    <mergeCell ref="SBZ30:SCK30"/>
    <mergeCell ref="SCL30:SCW30"/>
    <mergeCell ref="RXJ30:RXU30"/>
    <mergeCell ref="RXV30:RYG30"/>
    <mergeCell ref="RYH30:RYS30"/>
    <mergeCell ref="RYT30:RZE30"/>
    <mergeCell ref="RZF30:RZQ30"/>
    <mergeCell ref="RZR30:SAC30"/>
    <mergeCell ref="RUP30:RVA30"/>
    <mergeCell ref="RVB30:RVM30"/>
    <mergeCell ref="RVN30:RVY30"/>
    <mergeCell ref="RVZ30:RWK30"/>
    <mergeCell ref="RWL30:RWW30"/>
    <mergeCell ref="RWX30:RXI30"/>
    <mergeCell ref="SIL30:SIW30"/>
    <mergeCell ref="SIX30:SJI30"/>
    <mergeCell ref="SJJ30:SJU30"/>
    <mergeCell ref="SJV30:SKG30"/>
    <mergeCell ref="SKH30:SKS30"/>
    <mergeCell ref="SKT30:SLE30"/>
    <mergeCell ref="SFR30:SGC30"/>
    <mergeCell ref="SGD30:SGO30"/>
    <mergeCell ref="SGP30:SHA30"/>
    <mergeCell ref="SHB30:SHM30"/>
    <mergeCell ref="SHN30:SHY30"/>
    <mergeCell ref="SHZ30:SIK30"/>
    <mergeCell ref="SCX30:SDI30"/>
    <mergeCell ref="SDJ30:SDU30"/>
    <mergeCell ref="SDV30:SEG30"/>
    <mergeCell ref="SEH30:SES30"/>
    <mergeCell ref="SET30:SFE30"/>
    <mergeCell ref="SFF30:SFQ30"/>
    <mergeCell ref="SQT30:SRE30"/>
    <mergeCell ref="SRF30:SRQ30"/>
    <mergeCell ref="SRR30:SSC30"/>
    <mergeCell ref="SSD30:SSO30"/>
    <mergeCell ref="SSP30:STA30"/>
    <mergeCell ref="STB30:STM30"/>
    <mergeCell ref="SNZ30:SOK30"/>
    <mergeCell ref="SOL30:SOW30"/>
    <mergeCell ref="SOX30:SPI30"/>
    <mergeCell ref="SPJ30:SPU30"/>
    <mergeCell ref="SPV30:SQG30"/>
    <mergeCell ref="SQH30:SQS30"/>
    <mergeCell ref="SLF30:SLQ30"/>
    <mergeCell ref="SLR30:SMC30"/>
    <mergeCell ref="SMD30:SMO30"/>
    <mergeCell ref="SMP30:SNA30"/>
    <mergeCell ref="SNB30:SNM30"/>
    <mergeCell ref="SNN30:SNY30"/>
    <mergeCell ref="SZB30:SZM30"/>
    <mergeCell ref="SZN30:SZY30"/>
    <mergeCell ref="SZZ30:TAK30"/>
    <mergeCell ref="TAL30:TAW30"/>
    <mergeCell ref="TAX30:TBI30"/>
    <mergeCell ref="TBJ30:TBU30"/>
    <mergeCell ref="SWH30:SWS30"/>
    <mergeCell ref="SWT30:SXE30"/>
    <mergeCell ref="SXF30:SXQ30"/>
    <mergeCell ref="SXR30:SYC30"/>
    <mergeCell ref="SYD30:SYO30"/>
    <mergeCell ref="SYP30:SZA30"/>
    <mergeCell ref="STN30:STY30"/>
    <mergeCell ref="STZ30:SUK30"/>
    <mergeCell ref="SUL30:SUW30"/>
    <mergeCell ref="SUX30:SVI30"/>
    <mergeCell ref="SVJ30:SVU30"/>
    <mergeCell ref="SVV30:SWG30"/>
    <mergeCell ref="THJ30:THU30"/>
    <mergeCell ref="THV30:TIG30"/>
    <mergeCell ref="TIH30:TIS30"/>
    <mergeCell ref="TIT30:TJE30"/>
    <mergeCell ref="TJF30:TJQ30"/>
    <mergeCell ref="TJR30:TKC30"/>
    <mergeCell ref="TEP30:TFA30"/>
    <mergeCell ref="TFB30:TFM30"/>
    <mergeCell ref="TFN30:TFY30"/>
    <mergeCell ref="TFZ30:TGK30"/>
    <mergeCell ref="TGL30:TGW30"/>
    <mergeCell ref="TGX30:THI30"/>
    <mergeCell ref="TBV30:TCG30"/>
    <mergeCell ref="TCH30:TCS30"/>
    <mergeCell ref="TCT30:TDE30"/>
    <mergeCell ref="TDF30:TDQ30"/>
    <mergeCell ref="TDR30:TEC30"/>
    <mergeCell ref="TED30:TEO30"/>
    <mergeCell ref="TPR30:TQC30"/>
    <mergeCell ref="TQD30:TQO30"/>
    <mergeCell ref="TQP30:TRA30"/>
    <mergeCell ref="TRB30:TRM30"/>
    <mergeCell ref="TRN30:TRY30"/>
    <mergeCell ref="TRZ30:TSK30"/>
    <mergeCell ref="TMX30:TNI30"/>
    <mergeCell ref="TNJ30:TNU30"/>
    <mergeCell ref="TNV30:TOG30"/>
    <mergeCell ref="TOH30:TOS30"/>
    <mergeCell ref="TOT30:TPE30"/>
    <mergeCell ref="TPF30:TPQ30"/>
    <mergeCell ref="TKD30:TKO30"/>
    <mergeCell ref="TKP30:TLA30"/>
    <mergeCell ref="TLB30:TLM30"/>
    <mergeCell ref="TLN30:TLY30"/>
    <mergeCell ref="TLZ30:TMK30"/>
    <mergeCell ref="TML30:TMW30"/>
    <mergeCell ref="TXZ30:TYK30"/>
    <mergeCell ref="TYL30:TYW30"/>
    <mergeCell ref="TYX30:TZI30"/>
    <mergeCell ref="TZJ30:TZU30"/>
    <mergeCell ref="TZV30:UAG30"/>
    <mergeCell ref="UAH30:UAS30"/>
    <mergeCell ref="TVF30:TVQ30"/>
    <mergeCell ref="TVR30:TWC30"/>
    <mergeCell ref="TWD30:TWO30"/>
    <mergeCell ref="TWP30:TXA30"/>
    <mergeCell ref="TXB30:TXM30"/>
    <mergeCell ref="TXN30:TXY30"/>
    <mergeCell ref="TSL30:TSW30"/>
    <mergeCell ref="TSX30:TTI30"/>
    <mergeCell ref="TTJ30:TTU30"/>
    <mergeCell ref="TTV30:TUG30"/>
    <mergeCell ref="TUH30:TUS30"/>
    <mergeCell ref="TUT30:TVE30"/>
    <mergeCell ref="UGH30:UGS30"/>
    <mergeCell ref="UGT30:UHE30"/>
    <mergeCell ref="UHF30:UHQ30"/>
    <mergeCell ref="UHR30:UIC30"/>
    <mergeCell ref="UID30:UIO30"/>
    <mergeCell ref="UIP30:UJA30"/>
    <mergeCell ref="UDN30:UDY30"/>
    <mergeCell ref="UDZ30:UEK30"/>
    <mergeCell ref="UEL30:UEW30"/>
    <mergeCell ref="UEX30:UFI30"/>
    <mergeCell ref="UFJ30:UFU30"/>
    <mergeCell ref="UFV30:UGG30"/>
    <mergeCell ref="UAT30:UBE30"/>
    <mergeCell ref="UBF30:UBQ30"/>
    <mergeCell ref="UBR30:UCC30"/>
    <mergeCell ref="UCD30:UCO30"/>
    <mergeCell ref="UCP30:UDA30"/>
    <mergeCell ref="UDB30:UDM30"/>
    <mergeCell ref="UOP30:UPA30"/>
    <mergeCell ref="UPB30:UPM30"/>
    <mergeCell ref="UPN30:UPY30"/>
    <mergeCell ref="UPZ30:UQK30"/>
    <mergeCell ref="UQL30:UQW30"/>
    <mergeCell ref="UQX30:URI30"/>
    <mergeCell ref="ULV30:UMG30"/>
    <mergeCell ref="UMH30:UMS30"/>
    <mergeCell ref="UMT30:UNE30"/>
    <mergeCell ref="UNF30:UNQ30"/>
    <mergeCell ref="UNR30:UOC30"/>
    <mergeCell ref="UOD30:UOO30"/>
    <mergeCell ref="UJB30:UJM30"/>
    <mergeCell ref="UJN30:UJY30"/>
    <mergeCell ref="UJZ30:UKK30"/>
    <mergeCell ref="UKL30:UKW30"/>
    <mergeCell ref="UKX30:ULI30"/>
    <mergeCell ref="ULJ30:ULU30"/>
    <mergeCell ref="UWX30:UXI30"/>
    <mergeCell ref="UXJ30:UXU30"/>
    <mergeCell ref="UXV30:UYG30"/>
    <mergeCell ref="UYH30:UYS30"/>
    <mergeCell ref="UYT30:UZE30"/>
    <mergeCell ref="UZF30:UZQ30"/>
    <mergeCell ref="UUD30:UUO30"/>
    <mergeCell ref="UUP30:UVA30"/>
    <mergeCell ref="UVB30:UVM30"/>
    <mergeCell ref="UVN30:UVY30"/>
    <mergeCell ref="UVZ30:UWK30"/>
    <mergeCell ref="UWL30:UWW30"/>
    <mergeCell ref="URJ30:URU30"/>
    <mergeCell ref="URV30:USG30"/>
    <mergeCell ref="USH30:USS30"/>
    <mergeCell ref="UST30:UTE30"/>
    <mergeCell ref="UTF30:UTQ30"/>
    <mergeCell ref="UTR30:UUC30"/>
    <mergeCell ref="VFF30:VFQ30"/>
    <mergeCell ref="VFR30:VGC30"/>
    <mergeCell ref="VGD30:VGO30"/>
    <mergeCell ref="VGP30:VHA30"/>
    <mergeCell ref="VHB30:VHM30"/>
    <mergeCell ref="VHN30:VHY30"/>
    <mergeCell ref="VCL30:VCW30"/>
    <mergeCell ref="VCX30:VDI30"/>
    <mergeCell ref="VDJ30:VDU30"/>
    <mergeCell ref="VDV30:VEG30"/>
    <mergeCell ref="VEH30:VES30"/>
    <mergeCell ref="VET30:VFE30"/>
    <mergeCell ref="UZR30:VAC30"/>
    <mergeCell ref="VAD30:VAO30"/>
    <mergeCell ref="VAP30:VBA30"/>
    <mergeCell ref="VBB30:VBM30"/>
    <mergeCell ref="VBN30:VBY30"/>
    <mergeCell ref="VBZ30:VCK30"/>
    <mergeCell ref="VNN30:VNY30"/>
    <mergeCell ref="VNZ30:VOK30"/>
    <mergeCell ref="VOL30:VOW30"/>
    <mergeCell ref="VOX30:VPI30"/>
    <mergeCell ref="VPJ30:VPU30"/>
    <mergeCell ref="VPV30:VQG30"/>
    <mergeCell ref="VKT30:VLE30"/>
    <mergeCell ref="VLF30:VLQ30"/>
    <mergeCell ref="VLR30:VMC30"/>
    <mergeCell ref="VMD30:VMO30"/>
    <mergeCell ref="VMP30:VNA30"/>
    <mergeCell ref="VNB30:VNM30"/>
    <mergeCell ref="VHZ30:VIK30"/>
    <mergeCell ref="VIL30:VIW30"/>
    <mergeCell ref="VIX30:VJI30"/>
    <mergeCell ref="VJJ30:VJU30"/>
    <mergeCell ref="VJV30:VKG30"/>
    <mergeCell ref="VKH30:VKS30"/>
    <mergeCell ref="VVV30:VWG30"/>
    <mergeCell ref="VWH30:VWS30"/>
    <mergeCell ref="VWT30:VXE30"/>
    <mergeCell ref="VXF30:VXQ30"/>
    <mergeCell ref="VXR30:VYC30"/>
    <mergeCell ref="VYD30:VYO30"/>
    <mergeCell ref="VTB30:VTM30"/>
    <mergeCell ref="VTN30:VTY30"/>
    <mergeCell ref="VTZ30:VUK30"/>
    <mergeCell ref="VUL30:VUW30"/>
    <mergeCell ref="VUX30:VVI30"/>
    <mergeCell ref="VVJ30:VVU30"/>
    <mergeCell ref="VQH30:VQS30"/>
    <mergeCell ref="VQT30:VRE30"/>
    <mergeCell ref="VRF30:VRQ30"/>
    <mergeCell ref="VRR30:VSC30"/>
    <mergeCell ref="VSD30:VSO30"/>
    <mergeCell ref="VSP30:VTA30"/>
    <mergeCell ref="WJF30:WJQ30"/>
    <mergeCell ref="WED30:WEO30"/>
    <mergeCell ref="WEP30:WFA30"/>
    <mergeCell ref="WFB30:WFM30"/>
    <mergeCell ref="WFN30:WFY30"/>
    <mergeCell ref="WFZ30:WGK30"/>
    <mergeCell ref="WGL30:WGW30"/>
    <mergeCell ref="WBJ30:WBU30"/>
    <mergeCell ref="WBV30:WCG30"/>
    <mergeCell ref="WCH30:WCS30"/>
    <mergeCell ref="WCT30:WDE30"/>
    <mergeCell ref="WDF30:WDQ30"/>
    <mergeCell ref="WDR30:WEC30"/>
    <mergeCell ref="VYP30:VZA30"/>
    <mergeCell ref="VZB30:VZM30"/>
    <mergeCell ref="VZN30:VZY30"/>
    <mergeCell ref="VZZ30:WAK30"/>
    <mergeCell ref="WAL30:WAW30"/>
    <mergeCell ref="WAX30:WBI30"/>
    <mergeCell ref="XDN30:XDY30"/>
    <mergeCell ref="XDZ30:XEK30"/>
    <mergeCell ref="XEL30:XEW30"/>
    <mergeCell ref="XEX30:XFA30"/>
    <mergeCell ref="A31:A42"/>
    <mergeCell ref="B31:B33"/>
    <mergeCell ref="C31:D31"/>
    <mergeCell ref="G31:I31"/>
    <mergeCell ref="C32:I32"/>
    <mergeCell ref="XAH30:XAS30"/>
    <mergeCell ref="XAT30:XBE30"/>
    <mergeCell ref="XBF30:XBQ30"/>
    <mergeCell ref="XBR30:XCC30"/>
    <mergeCell ref="XCD30:XCO30"/>
    <mergeCell ref="XCP30:XDA30"/>
    <mergeCell ref="WXN30:WXY30"/>
    <mergeCell ref="WXZ30:WYK30"/>
    <mergeCell ref="WYL30:WYW30"/>
    <mergeCell ref="WYX30:WZI30"/>
    <mergeCell ref="WZJ30:WZU30"/>
    <mergeCell ref="WZV30:XAG30"/>
    <mergeCell ref="WUT30:WVE30"/>
    <mergeCell ref="WVF30:WVQ30"/>
    <mergeCell ref="WVR30:WWC30"/>
    <mergeCell ref="WWD30:WWO30"/>
    <mergeCell ref="WWP30:WXA30"/>
    <mergeCell ref="WXB30:WXM30"/>
    <mergeCell ref="WRZ30:WSK30"/>
    <mergeCell ref="WSL30:WSW30"/>
    <mergeCell ref="WSX30:WTI30"/>
    <mergeCell ref="WTJ30:WTU30"/>
    <mergeCell ref="WTV30:WUG30"/>
    <mergeCell ref="G33:I33"/>
    <mergeCell ref="B34:B36"/>
    <mergeCell ref="C34:D34"/>
    <mergeCell ref="G34:I34"/>
    <mergeCell ref="C35:I35"/>
    <mergeCell ref="F36:G36"/>
    <mergeCell ref="H36:I36"/>
    <mergeCell ref="XDB30:XDM30"/>
    <mergeCell ref="WUH30:WUS30"/>
    <mergeCell ref="WPF30:WPQ30"/>
    <mergeCell ref="WPR30:WQC30"/>
    <mergeCell ref="WQD30:WQO30"/>
    <mergeCell ref="WQP30:WRA30"/>
    <mergeCell ref="WRB30:WRM30"/>
    <mergeCell ref="WRN30:WRY30"/>
    <mergeCell ref="WML30:WMW30"/>
    <mergeCell ref="WMX30:WNI30"/>
    <mergeCell ref="WNJ30:WNU30"/>
    <mergeCell ref="WNV30:WOG30"/>
    <mergeCell ref="WOH30:WOS30"/>
    <mergeCell ref="WOT30:WPE30"/>
    <mergeCell ref="WJR30:WKC30"/>
    <mergeCell ref="WKD30:WKO30"/>
    <mergeCell ref="WKP30:WLA30"/>
    <mergeCell ref="WLB30:WLM30"/>
    <mergeCell ref="WLN30:WLY30"/>
    <mergeCell ref="WLZ30:WMK30"/>
    <mergeCell ref="WGX30:WHI30"/>
    <mergeCell ref="WHJ30:WHU30"/>
    <mergeCell ref="WHV30:WIG30"/>
    <mergeCell ref="WIH30:WIS30"/>
    <mergeCell ref="WIT30:WJE30"/>
    <mergeCell ref="BR43:CC43"/>
    <mergeCell ref="CD43:CO43"/>
    <mergeCell ref="CP43:DA43"/>
    <mergeCell ref="DB43:DM43"/>
    <mergeCell ref="DN43:DY43"/>
    <mergeCell ref="DZ43:EK43"/>
    <mergeCell ref="A43:I43"/>
    <mergeCell ref="J43:U43"/>
    <mergeCell ref="V43:AG43"/>
    <mergeCell ref="AH43:AS43"/>
    <mergeCell ref="AT43:BE43"/>
    <mergeCell ref="BF43:BQ43"/>
    <mergeCell ref="B37:B42"/>
    <mergeCell ref="F37:I37"/>
    <mergeCell ref="C38:C40"/>
    <mergeCell ref="F38:I38"/>
    <mergeCell ref="F39:I39"/>
    <mergeCell ref="F40:I40"/>
    <mergeCell ref="C41:C42"/>
    <mergeCell ref="F41:I41"/>
    <mergeCell ref="F42:I42"/>
    <mergeCell ref="JZ43:KK43"/>
    <mergeCell ref="KL43:KW43"/>
    <mergeCell ref="KX43:LI43"/>
    <mergeCell ref="LJ43:LU43"/>
    <mergeCell ref="LV43:MG43"/>
    <mergeCell ref="MH43:MS43"/>
    <mergeCell ref="HF43:HQ43"/>
    <mergeCell ref="HR43:IC43"/>
    <mergeCell ref="ID43:IO43"/>
    <mergeCell ref="IP43:JA43"/>
    <mergeCell ref="JB43:JM43"/>
    <mergeCell ref="JN43:JY43"/>
    <mergeCell ref="EL43:EW43"/>
    <mergeCell ref="EX43:FI43"/>
    <mergeCell ref="FJ43:FU43"/>
    <mergeCell ref="FV43:GG43"/>
    <mergeCell ref="GH43:GS43"/>
    <mergeCell ref="GT43:HE43"/>
    <mergeCell ref="SH43:SS43"/>
    <mergeCell ref="ST43:TE43"/>
    <mergeCell ref="TF43:TQ43"/>
    <mergeCell ref="TR43:UC43"/>
    <mergeCell ref="UD43:UO43"/>
    <mergeCell ref="UP43:VA43"/>
    <mergeCell ref="PN43:PY43"/>
    <mergeCell ref="PZ43:QK43"/>
    <mergeCell ref="QL43:QW43"/>
    <mergeCell ref="QX43:RI43"/>
    <mergeCell ref="RJ43:RU43"/>
    <mergeCell ref="RV43:SG43"/>
    <mergeCell ref="MT43:NE43"/>
    <mergeCell ref="NF43:NQ43"/>
    <mergeCell ref="NR43:OC43"/>
    <mergeCell ref="OD43:OO43"/>
    <mergeCell ref="OP43:PA43"/>
    <mergeCell ref="PB43:PM43"/>
    <mergeCell ref="AAP43:ABA43"/>
    <mergeCell ref="ABB43:ABM43"/>
    <mergeCell ref="ABN43:ABY43"/>
    <mergeCell ref="ABZ43:ACK43"/>
    <mergeCell ref="ACL43:ACW43"/>
    <mergeCell ref="ACX43:ADI43"/>
    <mergeCell ref="XV43:YG43"/>
    <mergeCell ref="YH43:YS43"/>
    <mergeCell ref="YT43:ZE43"/>
    <mergeCell ref="ZF43:ZQ43"/>
    <mergeCell ref="ZR43:AAC43"/>
    <mergeCell ref="AAD43:AAO43"/>
    <mergeCell ref="VB43:VM43"/>
    <mergeCell ref="VN43:VY43"/>
    <mergeCell ref="VZ43:WK43"/>
    <mergeCell ref="WL43:WW43"/>
    <mergeCell ref="WX43:XI43"/>
    <mergeCell ref="XJ43:XU43"/>
    <mergeCell ref="AIX43:AJI43"/>
    <mergeCell ref="AJJ43:AJU43"/>
    <mergeCell ref="AJV43:AKG43"/>
    <mergeCell ref="AKH43:AKS43"/>
    <mergeCell ref="AKT43:ALE43"/>
    <mergeCell ref="ALF43:ALQ43"/>
    <mergeCell ref="AGD43:AGO43"/>
    <mergeCell ref="AGP43:AHA43"/>
    <mergeCell ref="AHB43:AHM43"/>
    <mergeCell ref="AHN43:AHY43"/>
    <mergeCell ref="AHZ43:AIK43"/>
    <mergeCell ref="AIL43:AIW43"/>
    <mergeCell ref="ADJ43:ADU43"/>
    <mergeCell ref="ADV43:AEG43"/>
    <mergeCell ref="AEH43:AES43"/>
    <mergeCell ref="AET43:AFE43"/>
    <mergeCell ref="AFF43:AFQ43"/>
    <mergeCell ref="AFR43:AGC43"/>
    <mergeCell ref="ARF43:ARQ43"/>
    <mergeCell ref="ARR43:ASC43"/>
    <mergeCell ref="ASD43:ASO43"/>
    <mergeCell ref="ASP43:ATA43"/>
    <mergeCell ref="ATB43:ATM43"/>
    <mergeCell ref="ATN43:ATY43"/>
    <mergeCell ref="AOL43:AOW43"/>
    <mergeCell ref="AOX43:API43"/>
    <mergeCell ref="APJ43:APU43"/>
    <mergeCell ref="APV43:AQG43"/>
    <mergeCell ref="AQH43:AQS43"/>
    <mergeCell ref="AQT43:ARE43"/>
    <mergeCell ref="ALR43:AMC43"/>
    <mergeCell ref="AMD43:AMO43"/>
    <mergeCell ref="AMP43:ANA43"/>
    <mergeCell ref="ANB43:ANM43"/>
    <mergeCell ref="ANN43:ANY43"/>
    <mergeCell ref="ANZ43:AOK43"/>
    <mergeCell ref="AZN43:AZY43"/>
    <mergeCell ref="AZZ43:BAK43"/>
    <mergeCell ref="BAL43:BAW43"/>
    <mergeCell ref="BAX43:BBI43"/>
    <mergeCell ref="BBJ43:BBU43"/>
    <mergeCell ref="BBV43:BCG43"/>
    <mergeCell ref="AWT43:AXE43"/>
    <mergeCell ref="AXF43:AXQ43"/>
    <mergeCell ref="AXR43:AYC43"/>
    <mergeCell ref="AYD43:AYO43"/>
    <mergeCell ref="AYP43:AZA43"/>
    <mergeCell ref="AZB43:AZM43"/>
    <mergeCell ref="ATZ43:AUK43"/>
    <mergeCell ref="AUL43:AUW43"/>
    <mergeCell ref="AUX43:AVI43"/>
    <mergeCell ref="AVJ43:AVU43"/>
    <mergeCell ref="AVV43:AWG43"/>
    <mergeCell ref="AWH43:AWS43"/>
    <mergeCell ref="BHV43:BIG43"/>
    <mergeCell ref="BIH43:BIS43"/>
    <mergeCell ref="BIT43:BJE43"/>
    <mergeCell ref="BJF43:BJQ43"/>
    <mergeCell ref="BJR43:BKC43"/>
    <mergeCell ref="BKD43:BKO43"/>
    <mergeCell ref="BFB43:BFM43"/>
    <mergeCell ref="BFN43:BFY43"/>
    <mergeCell ref="BFZ43:BGK43"/>
    <mergeCell ref="BGL43:BGW43"/>
    <mergeCell ref="BGX43:BHI43"/>
    <mergeCell ref="BHJ43:BHU43"/>
    <mergeCell ref="BCH43:BCS43"/>
    <mergeCell ref="BCT43:BDE43"/>
    <mergeCell ref="BDF43:BDQ43"/>
    <mergeCell ref="BDR43:BEC43"/>
    <mergeCell ref="BED43:BEO43"/>
    <mergeCell ref="BEP43:BFA43"/>
    <mergeCell ref="BQD43:BQO43"/>
    <mergeCell ref="BQP43:BRA43"/>
    <mergeCell ref="BRB43:BRM43"/>
    <mergeCell ref="BRN43:BRY43"/>
    <mergeCell ref="BRZ43:BSK43"/>
    <mergeCell ref="BSL43:BSW43"/>
    <mergeCell ref="BNJ43:BNU43"/>
    <mergeCell ref="BNV43:BOG43"/>
    <mergeCell ref="BOH43:BOS43"/>
    <mergeCell ref="BOT43:BPE43"/>
    <mergeCell ref="BPF43:BPQ43"/>
    <mergeCell ref="BPR43:BQC43"/>
    <mergeCell ref="BKP43:BLA43"/>
    <mergeCell ref="BLB43:BLM43"/>
    <mergeCell ref="BLN43:BLY43"/>
    <mergeCell ref="BLZ43:BMK43"/>
    <mergeCell ref="BML43:BMW43"/>
    <mergeCell ref="BMX43:BNI43"/>
    <mergeCell ref="BYL43:BYW43"/>
    <mergeCell ref="BYX43:BZI43"/>
    <mergeCell ref="BZJ43:BZU43"/>
    <mergeCell ref="BZV43:CAG43"/>
    <mergeCell ref="CAH43:CAS43"/>
    <mergeCell ref="CAT43:CBE43"/>
    <mergeCell ref="BVR43:BWC43"/>
    <mergeCell ref="BWD43:BWO43"/>
    <mergeCell ref="BWP43:BXA43"/>
    <mergeCell ref="BXB43:BXM43"/>
    <mergeCell ref="BXN43:BXY43"/>
    <mergeCell ref="BXZ43:BYK43"/>
    <mergeCell ref="BSX43:BTI43"/>
    <mergeCell ref="BTJ43:BTU43"/>
    <mergeCell ref="BTV43:BUG43"/>
    <mergeCell ref="BUH43:BUS43"/>
    <mergeCell ref="BUT43:BVE43"/>
    <mergeCell ref="BVF43:BVQ43"/>
    <mergeCell ref="CGT43:CHE43"/>
    <mergeCell ref="CHF43:CHQ43"/>
    <mergeCell ref="CHR43:CIC43"/>
    <mergeCell ref="CID43:CIO43"/>
    <mergeCell ref="CIP43:CJA43"/>
    <mergeCell ref="CJB43:CJM43"/>
    <mergeCell ref="CDZ43:CEK43"/>
    <mergeCell ref="CEL43:CEW43"/>
    <mergeCell ref="CEX43:CFI43"/>
    <mergeCell ref="CFJ43:CFU43"/>
    <mergeCell ref="CFV43:CGG43"/>
    <mergeCell ref="CGH43:CGS43"/>
    <mergeCell ref="CBF43:CBQ43"/>
    <mergeCell ref="CBR43:CCC43"/>
    <mergeCell ref="CCD43:CCO43"/>
    <mergeCell ref="CCP43:CDA43"/>
    <mergeCell ref="CDB43:CDM43"/>
    <mergeCell ref="CDN43:CDY43"/>
    <mergeCell ref="CPB43:CPM43"/>
    <mergeCell ref="CPN43:CPY43"/>
    <mergeCell ref="CPZ43:CQK43"/>
    <mergeCell ref="CQL43:CQW43"/>
    <mergeCell ref="CQX43:CRI43"/>
    <mergeCell ref="CRJ43:CRU43"/>
    <mergeCell ref="CMH43:CMS43"/>
    <mergeCell ref="CMT43:CNE43"/>
    <mergeCell ref="CNF43:CNQ43"/>
    <mergeCell ref="CNR43:COC43"/>
    <mergeCell ref="COD43:COO43"/>
    <mergeCell ref="COP43:CPA43"/>
    <mergeCell ref="CJN43:CJY43"/>
    <mergeCell ref="CJZ43:CKK43"/>
    <mergeCell ref="CKL43:CKW43"/>
    <mergeCell ref="CKX43:CLI43"/>
    <mergeCell ref="CLJ43:CLU43"/>
    <mergeCell ref="CLV43:CMG43"/>
    <mergeCell ref="CXJ43:CXU43"/>
    <mergeCell ref="CXV43:CYG43"/>
    <mergeCell ref="CYH43:CYS43"/>
    <mergeCell ref="CYT43:CZE43"/>
    <mergeCell ref="CZF43:CZQ43"/>
    <mergeCell ref="CZR43:DAC43"/>
    <mergeCell ref="CUP43:CVA43"/>
    <mergeCell ref="CVB43:CVM43"/>
    <mergeCell ref="CVN43:CVY43"/>
    <mergeCell ref="CVZ43:CWK43"/>
    <mergeCell ref="CWL43:CWW43"/>
    <mergeCell ref="CWX43:CXI43"/>
    <mergeCell ref="CRV43:CSG43"/>
    <mergeCell ref="CSH43:CSS43"/>
    <mergeCell ref="CST43:CTE43"/>
    <mergeCell ref="CTF43:CTQ43"/>
    <mergeCell ref="CTR43:CUC43"/>
    <mergeCell ref="CUD43:CUO43"/>
    <mergeCell ref="DFR43:DGC43"/>
    <mergeCell ref="DGD43:DGO43"/>
    <mergeCell ref="DGP43:DHA43"/>
    <mergeCell ref="DHB43:DHM43"/>
    <mergeCell ref="DHN43:DHY43"/>
    <mergeCell ref="DHZ43:DIK43"/>
    <mergeCell ref="DCX43:DDI43"/>
    <mergeCell ref="DDJ43:DDU43"/>
    <mergeCell ref="DDV43:DEG43"/>
    <mergeCell ref="DEH43:DES43"/>
    <mergeCell ref="DET43:DFE43"/>
    <mergeCell ref="DFF43:DFQ43"/>
    <mergeCell ref="DAD43:DAO43"/>
    <mergeCell ref="DAP43:DBA43"/>
    <mergeCell ref="DBB43:DBM43"/>
    <mergeCell ref="DBN43:DBY43"/>
    <mergeCell ref="DBZ43:DCK43"/>
    <mergeCell ref="DCL43:DCW43"/>
    <mergeCell ref="DNZ43:DOK43"/>
    <mergeCell ref="DOL43:DOW43"/>
    <mergeCell ref="DOX43:DPI43"/>
    <mergeCell ref="DPJ43:DPU43"/>
    <mergeCell ref="DPV43:DQG43"/>
    <mergeCell ref="DQH43:DQS43"/>
    <mergeCell ref="DLF43:DLQ43"/>
    <mergeCell ref="DLR43:DMC43"/>
    <mergeCell ref="DMD43:DMO43"/>
    <mergeCell ref="DMP43:DNA43"/>
    <mergeCell ref="DNB43:DNM43"/>
    <mergeCell ref="DNN43:DNY43"/>
    <mergeCell ref="DIL43:DIW43"/>
    <mergeCell ref="DIX43:DJI43"/>
    <mergeCell ref="DJJ43:DJU43"/>
    <mergeCell ref="DJV43:DKG43"/>
    <mergeCell ref="DKH43:DKS43"/>
    <mergeCell ref="DKT43:DLE43"/>
    <mergeCell ref="DWH43:DWS43"/>
    <mergeCell ref="DWT43:DXE43"/>
    <mergeCell ref="DXF43:DXQ43"/>
    <mergeCell ref="DXR43:DYC43"/>
    <mergeCell ref="DYD43:DYO43"/>
    <mergeCell ref="DYP43:DZA43"/>
    <mergeCell ref="DTN43:DTY43"/>
    <mergeCell ref="DTZ43:DUK43"/>
    <mergeCell ref="DUL43:DUW43"/>
    <mergeCell ref="DUX43:DVI43"/>
    <mergeCell ref="DVJ43:DVU43"/>
    <mergeCell ref="DVV43:DWG43"/>
    <mergeCell ref="DQT43:DRE43"/>
    <mergeCell ref="DRF43:DRQ43"/>
    <mergeCell ref="DRR43:DSC43"/>
    <mergeCell ref="DSD43:DSO43"/>
    <mergeCell ref="DSP43:DTA43"/>
    <mergeCell ref="DTB43:DTM43"/>
    <mergeCell ref="EEP43:EFA43"/>
    <mergeCell ref="EFB43:EFM43"/>
    <mergeCell ref="EFN43:EFY43"/>
    <mergeCell ref="EFZ43:EGK43"/>
    <mergeCell ref="EGL43:EGW43"/>
    <mergeCell ref="EGX43:EHI43"/>
    <mergeCell ref="EBV43:ECG43"/>
    <mergeCell ref="ECH43:ECS43"/>
    <mergeCell ref="ECT43:EDE43"/>
    <mergeCell ref="EDF43:EDQ43"/>
    <mergeCell ref="EDR43:EEC43"/>
    <mergeCell ref="EED43:EEO43"/>
    <mergeCell ref="DZB43:DZM43"/>
    <mergeCell ref="DZN43:DZY43"/>
    <mergeCell ref="DZZ43:EAK43"/>
    <mergeCell ref="EAL43:EAW43"/>
    <mergeCell ref="EAX43:EBI43"/>
    <mergeCell ref="EBJ43:EBU43"/>
    <mergeCell ref="EMX43:ENI43"/>
    <mergeCell ref="ENJ43:ENU43"/>
    <mergeCell ref="ENV43:EOG43"/>
    <mergeCell ref="EOH43:EOS43"/>
    <mergeCell ref="EOT43:EPE43"/>
    <mergeCell ref="EPF43:EPQ43"/>
    <mergeCell ref="EKD43:EKO43"/>
    <mergeCell ref="EKP43:ELA43"/>
    <mergeCell ref="ELB43:ELM43"/>
    <mergeCell ref="ELN43:ELY43"/>
    <mergeCell ref="ELZ43:EMK43"/>
    <mergeCell ref="EML43:EMW43"/>
    <mergeCell ref="EHJ43:EHU43"/>
    <mergeCell ref="EHV43:EIG43"/>
    <mergeCell ref="EIH43:EIS43"/>
    <mergeCell ref="EIT43:EJE43"/>
    <mergeCell ref="EJF43:EJQ43"/>
    <mergeCell ref="EJR43:EKC43"/>
    <mergeCell ref="EVF43:EVQ43"/>
    <mergeCell ref="EVR43:EWC43"/>
    <mergeCell ref="EWD43:EWO43"/>
    <mergeCell ref="EWP43:EXA43"/>
    <mergeCell ref="EXB43:EXM43"/>
    <mergeCell ref="EXN43:EXY43"/>
    <mergeCell ref="ESL43:ESW43"/>
    <mergeCell ref="ESX43:ETI43"/>
    <mergeCell ref="ETJ43:ETU43"/>
    <mergeCell ref="ETV43:EUG43"/>
    <mergeCell ref="EUH43:EUS43"/>
    <mergeCell ref="EUT43:EVE43"/>
    <mergeCell ref="EPR43:EQC43"/>
    <mergeCell ref="EQD43:EQO43"/>
    <mergeCell ref="EQP43:ERA43"/>
    <mergeCell ref="ERB43:ERM43"/>
    <mergeCell ref="ERN43:ERY43"/>
    <mergeCell ref="ERZ43:ESK43"/>
    <mergeCell ref="FDN43:FDY43"/>
    <mergeCell ref="FDZ43:FEK43"/>
    <mergeCell ref="FEL43:FEW43"/>
    <mergeCell ref="FEX43:FFI43"/>
    <mergeCell ref="FFJ43:FFU43"/>
    <mergeCell ref="FFV43:FGG43"/>
    <mergeCell ref="FAT43:FBE43"/>
    <mergeCell ref="FBF43:FBQ43"/>
    <mergeCell ref="FBR43:FCC43"/>
    <mergeCell ref="FCD43:FCO43"/>
    <mergeCell ref="FCP43:FDA43"/>
    <mergeCell ref="FDB43:FDM43"/>
    <mergeCell ref="EXZ43:EYK43"/>
    <mergeCell ref="EYL43:EYW43"/>
    <mergeCell ref="EYX43:EZI43"/>
    <mergeCell ref="EZJ43:EZU43"/>
    <mergeCell ref="EZV43:FAG43"/>
    <mergeCell ref="FAH43:FAS43"/>
    <mergeCell ref="FLV43:FMG43"/>
    <mergeCell ref="FMH43:FMS43"/>
    <mergeCell ref="FMT43:FNE43"/>
    <mergeCell ref="FNF43:FNQ43"/>
    <mergeCell ref="FNR43:FOC43"/>
    <mergeCell ref="FOD43:FOO43"/>
    <mergeCell ref="FJB43:FJM43"/>
    <mergeCell ref="FJN43:FJY43"/>
    <mergeCell ref="FJZ43:FKK43"/>
    <mergeCell ref="FKL43:FKW43"/>
    <mergeCell ref="FKX43:FLI43"/>
    <mergeCell ref="FLJ43:FLU43"/>
    <mergeCell ref="FGH43:FGS43"/>
    <mergeCell ref="FGT43:FHE43"/>
    <mergeCell ref="FHF43:FHQ43"/>
    <mergeCell ref="FHR43:FIC43"/>
    <mergeCell ref="FID43:FIO43"/>
    <mergeCell ref="FIP43:FJA43"/>
    <mergeCell ref="FUD43:FUO43"/>
    <mergeCell ref="FUP43:FVA43"/>
    <mergeCell ref="FVB43:FVM43"/>
    <mergeCell ref="FVN43:FVY43"/>
    <mergeCell ref="FVZ43:FWK43"/>
    <mergeCell ref="FWL43:FWW43"/>
    <mergeCell ref="FRJ43:FRU43"/>
    <mergeCell ref="FRV43:FSG43"/>
    <mergeCell ref="FSH43:FSS43"/>
    <mergeCell ref="FST43:FTE43"/>
    <mergeCell ref="FTF43:FTQ43"/>
    <mergeCell ref="FTR43:FUC43"/>
    <mergeCell ref="FOP43:FPA43"/>
    <mergeCell ref="FPB43:FPM43"/>
    <mergeCell ref="FPN43:FPY43"/>
    <mergeCell ref="FPZ43:FQK43"/>
    <mergeCell ref="FQL43:FQW43"/>
    <mergeCell ref="FQX43:FRI43"/>
    <mergeCell ref="GCL43:GCW43"/>
    <mergeCell ref="GCX43:GDI43"/>
    <mergeCell ref="GDJ43:GDU43"/>
    <mergeCell ref="GDV43:GEG43"/>
    <mergeCell ref="GEH43:GES43"/>
    <mergeCell ref="GET43:GFE43"/>
    <mergeCell ref="FZR43:GAC43"/>
    <mergeCell ref="GAD43:GAO43"/>
    <mergeCell ref="GAP43:GBA43"/>
    <mergeCell ref="GBB43:GBM43"/>
    <mergeCell ref="GBN43:GBY43"/>
    <mergeCell ref="GBZ43:GCK43"/>
    <mergeCell ref="FWX43:FXI43"/>
    <mergeCell ref="FXJ43:FXU43"/>
    <mergeCell ref="FXV43:FYG43"/>
    <mergeCell ref="FYH43:FYS43"/>
    <mergeCell ref="FYT43:FZE43"/>
    <mergeCell ref="FZF43:FZQ43"/>
    <mergeCell ref="GKT43:GLE43"/>
    <mergeCell ref="GLF43:GLQ43"/>
    <mergeCell ref="GLR43:GMC43"/>
    <mergeCell ref="GMD43:GMO43"/>
    <mergeCell ref="GMP43:GNA43"/>
    <mergeCell ref="GNB43:GNM43"/>
    <mergeCell ref="GHZ43:GIK43"/>
    <mergeCell ref="GIL43:GIW43"/>
    <mergeCell ref="GIX43:GJI43"/>
    <mergeCell ref="GJJ43:GJU43"/>
    <mergeCell ref="GJV43:GKG43"/>
    <mergeCell ref="GKH43:GKS43"/>
    <mergeCell ref="GFF43:GFQ43"/>
    <mergeCell ref="GFR43:GGC43"/>
    <mergeCell ref="GGD43:GGO43"/>
    <mergeCell ref="GGP43:GHA43"/>
    <mergeCell ref="GHB43:GHM43"/>
    <mergeCell ref="GHN43:GHY43"/>
    <mergeCell ref="GTB43:GTM43"/>
    <mergeCell ref="GTN43:GTY43"/>
    <mergeCell ref="GTZ43:GUK43"/>
    <mergeCell ref="GUL43:GUW43"/>
    <mergeCell ref="GUX43:GVI43"/>
    <mergeCell ref="GVJ43:GVU43"/>
    <mergeCell ref="GQH43:GQS43"/>
    <mergeCell ref="GQT43:GRE43"/>
    <mergeCell ref="GRF43:GRQ43"/>
    <mergeCell ref="GRR43:GSC43"/>
    <mergeCell ref="GSD43:GSO43"/>
    <mergeCell ref="GSP43:GTA43"/>
    <mergeCell ref="GNN43:GNY43"/>
    <mergeCell ref="GNZ43:GOK43"/>
    <mergeCell ref="GOL43:GOW43"/>
    <mergeCell ref="GOX43:GPI43"/>
    <mergeCell ref="GPJ43:GPU43"/>
    <mergeCell ref="GPV43:GQG43"/>
    <mergeCell ref="HBJ43:HBU43"/>
    <mergeCell ref="HBV43:HCG43"/>
    <mergeCell ref="HCH43:HCS43"/>
    <mergeCell ref="HCT43:HDE43"/>
    <mergeCell ref="HDF43:HDQ43"/>
    <mergeCell ref="HDR43:HEC43"/>
    <mergeCell ref="GYP43:GZA43"/>
    <mergeCell ref="GZB43:GZM43"/>
    <mergeCell ref="GZN43:GZY43"/>
    <mergeCell ref="GZZ43:HAK43"/>
    <mergeCell ref="HAL43:HAW43"/>
    <mergeCell ref="HAX43:HBI43"/>
    <mergeCell ref="GVV43:GWG43"/>
    <mergeCell ref="GWH43:GWS43"/>
    <mergeCell ref="GWT43:GXE43"/>
    <mergeCell ref="GXF43:GXQ43"/>
    <mergeCell ref="GXR43:GYC43"/>
    <mergeCell ref="GYD43:GYO43"/>
    <mergeCell ref="HJR43:HKC43"/>
    <mergeCell ref="HKD43:HKO43"/>
    <mergeCell ref="HKP43:HLA43"/>
    <mergeCell ref="HLB43:HLM43"/>
    <mergeCell ref="HLN43:HLY43"/>
    <mergeCell ref="HLZ43:HMK43"/>
    <mergeCell ref="HGX43:HHI43"/>
    <mergeCell ref="HHJ43:HHU43"/>
    <mergeCell ref="HHV43:HIG43"/>
    <mergeCell ref="HIH43:HIS43"/>
    <mergeCell ref="HIT43:HJE43"/>
    <mergeCell ref="HJF43:HJQ43"/>
    <mergeCell ref="HED43:HEO43"/>
    <mergeCell ref="HEP43:HFA43"/>
    <mergeCell ref="HFB43:HFM43"/>
    <mergeCell ref="HFN43:HFY43"/>
    <mergeCell ref="HFZ43:HGK43"/>
    <mergeCell ref="HGL43:HGW43"/>
    <mergeCell ref="HRZ43:HSK43"/>
    <mergeCell ref="HSL43:HSW43"/>
    <mergeCell ref="HSX43:HTI43"/>
    <mergeCell ref="HTJ43:HTU43"/>
    <mergeCell ref="HTV43:HUG43"/>
    <mergeCell ref="HUH43:HUS43"/>
    <mergeCell ref="HPF43:HPQ43"/>
    <mergeCell ref="HPR43:HQC43"/>
    <mergeCell ref="HQD43:HQO43"/>
    <mergeCell ref="HQP43:HRA43"/>
    <mergeCell ref="HRB43:HRM43"/>
    <mergeCell ref="HRN43:HRY43"/>
    <mergeCell ref="HML43:HMW43"/>
    <mergeCell ref="HMX43:HNI43"/>
    <mergeCell ref="HNJ43:HNU43"/>
    <mergeCell ref="HNV43:HOG43"/>
    <mergeCell ref="HOH43:HOS43"/>
    <mergeCell ref="HOT43:HPE43"/>
    <mergeCell ref="IAH43:IAS43"/>
    <mergeCell ref="IAT43:IBE43"/>
    <mergeCell ref="IBF43:IBQ43"/>
    <mergeCell ref="IBR43:ICC43"/>
    <mergeCell ref="ICD43:ICO43"/>
    <mergeCell ref="ICP43:IDA43"/>
    <mergeCell ref="HXN43:HXY43"/>
    <mergeCell ref="HXZ43:HYK43"/>
    <mergeCell ref="HYL43:HYW43"/>
    <mergeCell ref="HYX43:HZI43"/>
    <mergeCell ref="HZJ43:HZU43"/>
    <mergeCell ref="HZV43:IAG43"/>
    <mergeCell ref="HUT43:HVE43"/>
    <mergeCell ref="HVF43:HVQ43"/>
    <mergeCell ref="HVR43:HWC43"/>
    <mergeCell ref="HWD43:HWO43"/>
    <mergeCell ref="HWP43:HXA43"/>
    <mergeCell ref="HXB43:HXM43"/>
    <mergeCell ref="IIP43:IJA43"/>
    <mergeCell ref="IJB43:IJM43"/>
    <mergeCell ref="IJN43:IJY43"/>
    <mergeCell ref="IJZ43:IKK43"/>
    <mergeCell ref="IKL43:IKW43"/>
    <mergeCell ref="IKX43:ILI43"/>
    <mergeCell ref="IFV43:IGG43"/>
    <mergeCell ref="IGH43:IGS43"/>
    <mergeCell ref="IGT43:IHE43"/>
    <mergeCell ref="IHF43:IHQ43"/>
    <mergeCell ref="IHR43:IIC43"/>
    <mergeCell ref="IID43:IIO43"/>
    <mergeCell ref="IDB43:IDM43"/>
    <mergeCell ref="IDN43:IDY43"/>
    <mergeCell ref="IDZ43:IEK43"/>
    <mergeCell ref="IEL43:IEW43"/>
    <mergeCell ref="IEX43:IFI43"/>
    <mergeCell ref="IFJ43:IFU43"/>
    <mergeCell ref="IQX43:IRI43"/>
    <mergeCell ref="IRJ43:IRU43"/>
    <mergeCell ref="IRV43:ISG43"/>
    <mergeCell ref="ISH43:ISS43"/>
    <mergeCell ref="IST43:ITE43"/>
    <mergeCell ref="ITF43:ITQ43"/>
    <mergeCell ref="IOD43:IOO43"/>
    <mergeCell ref="IOP43:IPA43"/>
    <mergeCell ref="IPB43:IPM43"/>
    <mergeCell ref="IPN43:IPY43"/>
    <mergeCell ref="IPZ43:IQK43"/>
    <mergeCell ref="IQL43:IQW43"/>
    <mergeCell ref="ILJ43:ILU43"/>
    <mergeCell ref="ILV43:IMG43"/>
    <mergeCell ref="IMH43:IMS43"/>
    <mergeCell ref="IMT43:INE43"/>
    <mergeCell ref="INF43:INQ43"/>
    <mergeCell ref="INR43:IOC43"/>
    <mergeCell ref="IZF43:IZQ43"/>
    <mergeCell ref="IZR43:JAC43"/>
    <mergeCell ref="JAD43:JAO43"/>
    <mergeCell ref="JAP43:JBA43"/>
    <mergeCell ref="JBB43:JBM43"/>
    <mergeCell ref="JBN43:JBY43"/>
    <mergeCell ref="IWL43:IWW43"/>
    <mergeCell ref="IWX43:IXI43"/>
    <mergeCell ref="IXJ43:IXU43"/>
    <mergeCell ref="IXV43:IYG43"/>
    <mergeCell ref="IYH43:IYS43"/>
    <mergeCell ref="IYT43:IZE43"/>
    <mergeCell ref="ITR43:IUC43"/>
    <mergeCell ref="IUD43:IUO43"/>
    <mergeCell ref="IUP43:IVA43"/>
    <mergeCell ref="IVB43:IVM43"/>
    <mergeCell ref="IVN43:IVY43"/>
    <mergeCell ref="IVZ43:IWK43"/>
    <mergeCell ref="JHN43:JHY43"/>
    <mergeCell ref="JHZ43:JIK43"/>
    <mergeCell ref="JIL43:JIW43"/>
    <mergeCell ref="JIX43:JJI43"/>
    <mergeCell ref="JJJ43:JJU43"/>
    <mergeCell ref="JJV43:JKG43"/>
    <mergeCell ref="JET43:JFE43"/>
    <mergeCell ref="JFF43:JFQ43"/>
    <mergeCell ref="JFR43:JGC43"/>
    <mergeCell ref="JGD43:JGO43"/>
    <mergeCell ref="JGP43:JHA43"/>
    <mergeCell ref="JHB43:JHM43"/>
    <mergeCell ref="JBZ43:JCK43"/>
    <mergeCell ref="JCL43:JCW43"/>
    <mergeCell ref="JCX43:JDI43"/>
    <mergeCell ref="JDJ43:JDU43"/>
    <mergeCell ref="JDV43:JEG43"/>
    <mergeCell ref="JEH43:JES43"/>
    <mergeCell ref="JPV43:JQG43"/>
    <mergeCell ref="JQH43:JQS43"/>
    <mergeCell ref="JQT43:JRE43"/>
    <mergeCell ref="JRF43:JRQ43"/>
    <mergeCell ref="JRR43:JSC43"/>
    <mergeCell ref="JSD43:JSO43"/>
    <mergeCell ref="JNB43:JNM43"/>
    <mergeCell ref="JNN43:JNY43"/>
    <mergeCell ref="JNZ43:JOK43"/>
    <mergeCell ref="JOL43:JOW43"/>
    <mergeCell ref="JOX43:JPI43"/>
    <mergeCell ref="JPJ43:JPU43"/>
    <mergeCell ref="JKH43:JKS43"/>
    <mergeCell ref="JKT43:JLE43"/>
    <mergeCell ref="JLF43:JLQ43"/>
    <mergeCell ref="JLR43:JMC43"/>
    <mergeCell ref="JMD43:JMO43"/>
    <mergeCell ref="JMP43:JNA43"/>
    <mergeCell ref="JYD43:JYO43"/>
    <mergeCell ref="JYP43:JZA43"/>
    <mergeCell ref="JZB43:JZM43"/>
    <mergeCell ref="JZN43:JZY43"/>
    <mergeCell ref="JZZ43:KAK43"/>
    <mergeCell ref="KAL43:KAW43"/>
    <mergeCell ref="JVJ43:JVU43"/>
    <mergeCell ref="JVV43:JWG43"/>
    <mergeCell ref="JWH43:JWS43"/>
    <mergeCell ref="JWT43:JXE43"/>
    <mergeCell ref="JXF43:JXQ43"/>
    <mergeCell ref="JXR43:JYC43"/>
    <mergeCell ref="JSP43:JTA43"/>
    <mergeCell ref="JTB43:JTM43"/>
    <mergeCell ref="JTN43:JTY43"/>
    <mergeCell ref="JTZ43:JUK43"/>
    <mergeCell ref="JUL43:JUW43"/>
    <mergeCell ref="JUX43:JVI43"/>
    <mergeCell ref="KGL43:KGW43"/>
    <mergeCell ref="KGX43:KHI43"/>
    <mergeCell ref="KHJ43:KHU43"/>
    <mergeCell ref="KHV43:KIG43"/>
    <mergeCell ref="KIH43:KIS43"/>
    <mergeCell ref="KIT43:KJE43"/>
    <mergeCell ref="KDR43:KEC43"/>
    <mergeCell ref="KED43:KEO43"/>
    <mergeCell ref="KEP43:KFA43"/>
    <mergeCell ref="KFB43:KFM43"/>
    <mergeCell ref="KFN43:KFY43"/>
    <mergeCell ref="KFZ43:KGK43"/>
    <mergeCell ref="KAX43:KBI43"/>
    <mergeCell ref="KBJ43:KBU43"/>
    <mergeCell ref="KBV43:KCG43"/>
    <mergeCell ref="KCH43:KCS43"/>
    <mergeCell ref="KCT43:KDE43"/>
    <mergeCell ref="KDF43:KDQ43"/>
    <mergeCell ref="KOT43:KPE43"/>
    <mergeCell ref="KPF43:KPQ43"/>
    <mergeCell ref="KPR43:KQC43"/>
    <mergeCell ref="KQD43:KQO43"/>
    <mergeCell ref="KQP43:KRA43"/>
    <mergeCell ref="KRB43:KRM43"/>
    <mergeCell ref="KLZ43:KMK43"/>
    <mergeCell ref="KML43:KMW43"/>
    <mergeCell ref="KMX43:KNI43"/>
    <mergeCell ref="KNJ43:KNU43"/>
    <mergeCell ref="KNV43:KOG43"/>
    <mergeCell ref="KOH43:KOS43"/>
    <mergeCell ref="KJF43:KJQ43"/>
    <mergeCell ref="KJR43:KKC43"/>
    <mergeCell ref="KKD43:KKO43"/>
    <mergeCell ref="KKP43:KLA43"/>
    <mergeCell ref="KLB43:KLM43"/>
    <mergeCell ref="KLN43:KLY43"/>
    <mergeCell ref="KXB43:KXM43"/>
    <mergeCell ref="KXN43:KXY43"/>
    <mergeCell ref="KXZ43:KYK43"/>
    <mergeCell ref="KYL43:KYW43"/>
    <mergeCell ref="KYX43:KZI43"/>
    <mergeCell ref="KZJ43:KZU43"/>
    <mergeCell ref="KUH43:KUS43"/>
    <mergeCell ref="KUT43:KVE43"/>
    <mergeCell ref="KVF43:KVQ43"/>
    <mergeCell ref="KVR43:KWC43"/>
    <mergeCell ref="KWD43:KWO43"/>
    <mergeCell ref="KWP43:KXA43"/>
    <mergeCell ref="KRN43:KRY43"/>
    <mergeCell ref="KRZ43:KSK43"/>
    <mergeCell ref="KSL43:KSW43"/>
    <mergeCell ref="KSX43:KTI43"/>
    <mergeCell ref="KTJ43:KTU43"/>
    <mergeCell ref="KTV43:KUG43"/>
    <mergeCell ref="LFJ43:LFU43"/>
    <mergeCell ref="LFV43:LGG43"/>
    <mergeCell ref="LGH43:LGS43"/>
    <mergeCell ref="LGT43:LHE43"/>
    <mergeCell ref="LHF43:LHQ43"/>
    <mergeCell ref="LHR43:LIC43"/>
    <mergeCell ref="LCP43:LDA43"/>
    <mergeCell ref="LDB43:LDM43"/>
    <mergeCell ref="LDN43:LDY43"/>
    <mergeCell ref="LDZ43:LEK43"/>
    <mergeCell ref="LEL43:LEW43"/>
    <mergeCell ref="LEX43:LFI43"/>
    <mergeCell ref="KZV43:LAG43"/>
    <mergeCell ref="LAH43:LAS43"/>
    <mergeCell ref="LAT43:LBE43"/>
    <mergeCell ref="LBF43:LBQ43"/>
    <mergeCell ref="LBR43:LCC43"/>
    <mergeCell ref="LCD43:LCO43"/>
    <mergeCell ref="LNR43:LOC43"/>
    <mergeCell ref="LOD43:LOO43"/>
    <mergeCell ref="LOP43:LPA43"/>
    <mergeCell ref="LPB43:LPM43"/>
    <mergeCell ref="LPN43:LPY43"/>
    <mergeCell ref="LPZ43:LQK43"/>
    <mergeCell ref="LKX43:LLI43"/>
    <mergeCell ref="LLJ43:LLU43"/>
    <mergeCell ref="LLV43:LMG43"/>
    <mergeCell ref="LMH43:LMS43"/>
    <mergeCell ref="LMT43:LNE43"/>
    <mergeCell ref="LNF43:LNQ43"/>
    <mergeCell ref="LID43:LIO43"/>
    <mergeCell ref="LIP43:LJA43"/>
    <mergeCell ref="LJB43:LJM43"/>
    <mergeCell ref="LJN43:LJY43"/>
    <mergeCell ref="LJZ43:LKK43"/>
    <mergeCell ref="LKL43:LKW43"/>
    <mergeCell ref="LVZ43:LWK43"/>
    <mergeCell ref="LWL43:LWW43"/>
    <mergeCell ref="LWX43:LXI43"/>
    <mergeCell ref="LXJ43:LXU43"/>
    <mergeCell ref="LXV43:LYG43"/>
    <mergeCell ref="LYH43:LYS43"/>
    <mergeCell ref="LTF43:LTQ43"/>
    <mergeCell ref="LTR43:LUC43"/>
    <mergeCell ref="LUD43:LUO43"/>
    <mergeCell ref="LUP43:LVA43"/>
    <mergeCell ref="LVB43:LVM43"/>
    <mergeCell ref="LVN43:LVY43"/>
    <mergeCell ref="LQL43:LQW43"/>
    <mergeCell ref="LQX43:LRI43"/>
    <mergeCell ref="LRJ43:LRU43"/>
    <mergeCell ref="LRV43:LSG43"/>
    <mergeCell ref="LSH43:LSS43"/>
    <mergeCell ref="LST43:LTE43"/>
    <mergeCell ref="MEH43:MES43"/>
    <mergeCell ref="MET43:MFE43"/>
    <mergeCell ref="MFF43:MFQ43"/>
    <mergeCell ref="MFR43:MGC43"/>
    <mergeCell ref="MGD43:MGO43"/>
    <mergeCell ref="MGP43:MHA43"/>
    <mergeCell ref="MBN43:MBY43"/>
    <mergeCell ref="MBZ43:MCK43"/>
    <mergeCell ref="MCL43:MCW43"/>
    <mergeCell ref="MCX43:MDI43"/>
    <mergeCell ref="MDJ43:MDU43"/>
    <mergeCell ref="MDV43:MEG43"/>
    <mergeCell ref="LYT43:LZE43"/>
    <mergeCell ref="LZF43:LZQ43"/>
    <mergeCell ref="LZR43:MAC43"/>
    <mergeCell ref="MAD43:MAO43"/>
    <mergeCell ref="MAP43:MBA43"/>
    <mergeCell ref="MBB43:MBM43"/>
    <mergeCell ref="MMP43:MNA43"/>
    <mergeCell ref="MNB43:MNM43"/>
    <mergeCell ref="MNN43:MNY43"/>
    <mergeCell ref="MNZ43:MOK43"/>
    <mergeCell ref="MOL43:MOW43"/>
    <mergeCell ref="MOX43:MPI43"/>
    <mergeCell ref="MJV43:MKG43"/>
    <mergeCell ref="MKH43:MKS43"/>
    <mergeCell ref="MKT43:MLE43"/>
    <mergeCell ref="MLF43:MLQ43"/>
    <mergeCell ref="MLR43:MMC43"/>
    <mergeCell ref="MMD43:MMO43"/>
    <mergeCell ref="MHB43:MHM43"/>
    <mergeCell ref="MHN43:MHY43"/>
    <mergeCell ref="MHZ43:MIK43"/>
    <mergeCell ref="MIL43:MIW43"/>
    <mergeCell ref="MIX43:MJI43"/>
    <mergeCell ref="MJJ43:MJU43"/>
    <mergeCell ref="MUX43:MVI43"/>
    <mergeCell ref="MVJ43:MVU43"/>
    <mergeCell ref="MVV43:MWG43"/>
    <mergeCell ref="MWH43:MWS43"/>
    <mergeCell ref="MWT43:MXE43"/>
    <mergeCell ref="MXF43:MXQ43"/>
    <mergeCell ref="MSD43:MSO43"/>
    <mergeCell ref="MSP43:MTA43"/>
    <mergeCell ref="MTB43:MTM43"/>
    <mergeCell ref="MTN43:MTY43"/>
    <mergeCell ref="MTZ43:MUK43"/>
    <mergeCell ref="MUL43:MUW43"/>
    <mergeCell ref="MPJ43:MPU43"/>
    <mergeCell ref="MPV43:MQG43"/>
    <mergeCell ref="MQH43:MQS43"/>
    <mergeCell ref="MQT43:MRE43"/>
    <mergeCell ref="MRF43:MRQ43"/>
    <mergeCell ref="MRR43:MSC43"/>
    <mergeCell ref="NDF43:NDQ43"/>
    <mergeCell ref="NDR43:NEC43"/>
    <mergeCell ref="NED43:NEO43"/>
    <mergeCell ref="NEP43:NFA43"/>
    <mergeCell ref="NFB43:NFM43"/>
    <mergeCell ref="NFN43:NFY43"/>
    <mergeCell ref="NAL43:NAW43"/>
    <mergeCell ref="NAX43:NBI43"/>
    <mergeCell ref="NBJ43:NBU43"/>
    <mergeCell ref="NBV43:NCG43"/>
    <mergeCell ref="NCH43:NCS43"/>
    <mergeCell ref="NCT43:NDE43"/>
    <mergeCell ref="MXR43:MYC43"/>
    <mergeCell ref="MYD43:MYO43"/>
    <mergeCell ref="MYP43:MZA43"/>
    <mergeCell ref="MZB43:MZM43"/>
    <mergeCell ref="MZN43:MZY43"/>
    <mergeCell ref="MZZ43:NAK43"/>
    <mergeCell ref="NLN43:NLY43"/>
    <mergeCell ref="NLZ43:NMK43"/>
    <mergeCell ref="NML43:NMW43"/>
    <mergeCell ref="NMX43:NNI43"/>
    <mergeCell ref="NNJ43:NNU43"/>
    <mergeCell ref="NNV43:NOG43"/>
    <mergeCell ref="NIT43:NJE43"/>
    <mergeCell ref="NJF43:NJQ43"/>
    <mergeCell ref="NJR43:NKC43"/>
    <mergeCell ref="NKD43:NKO43"/>
    <mergeCell ref="NKP43:NLA43"/>
    <mergeCell ref="NLB43:NLM43"/>
    <mergeCell ref="NFZ43:NGK43"/>
    <mergeCell ref="NGL43:NGW43"/>
    <mergeCell ref="NGX43:NHI43"/>
    <mergeCell ref="NHJ43:NHU43"/>
    <mergeCell ref="NHV43:NIG43"/>
    <mergeCell ref="NIH43:NIS43"/>
    <mergeCell ref="NTV43:NUG43"/>
    <mergeCell ref="NUH43:NUS43"/>
    <mergeCell ref="NUT43:NVE43"/>
    <mergeCell ref="NVF43:NVQ43"/>
    <mergeCell ref="NVR43:NWC43"/>
    <mergeCell ref="NWD43:NWO43"/>
    <mergeCell ref="NRB43:NRM43"/>
    <mergeCell ref="NRN43:NRY43"/>
    <mergeCell ref="NRZ43:NSK43"/>
    <mergeCell ref="NSL43:NSW43"/>
    <mergeCell ref="NSX43:NTI43"/>
    <mergeCell ref="NTJ43:NTU43"/>
    <mergeCell ref="NOH43:NOS43"/>
    <mergeCell ref="NOT43:NPE43"/>
    <mergeCell ref="NPF43:NPQ43"/>
    <mergeCell ref="NPR43:NQC43"/>
    <mergeCell ref="NQD43:NQO43"/>
    <mergeCell ref="NQP43:NRA43"/>
    <mergeCell ref="OCD43:OCO43"/>
    <mergeCell ref="OCP43:ODA43"/>
    <mergeCell ref="ODB43:ODM43"/>
    <mergeCell ref="ODN43:ODY43"/>
    <mergeCell ref="ODZ43:OEK43"/>
    <mergeCell ref="OEL43:OEW43"/>
    <mergeCell ref="NZJ43:NZU43"/>
    <mergeCell ref="NZV43:OAG43"/>
    <mergeCell ref="OAH43:OAS43"/>
    <mergeCell ref="OAT43:OBE43"/>
    <mergeCell ref="OBF43:OBQ43"/>
    <mergeCell ref="OBR43:OCC43"/>
    <mergeCell ref="NWP43:NXA43"/>
    <mergeCell ref="NXB43:NXM43"/>
    <mergeCell ref="NXN43:NXY43"/>
    <mergeCell ref="NXZ43:NYK43"/>
    <mergeCell ref="NYL43:NYW43"/>
    <mergeCell ref="NYX43:NZI43"/>
    <mergeCell ref="OKL43:OKW43"/>
    <mergeCell ref="OKX43:OLI43"/>
    <mergeCell ref="OLJ43:OLU43"/>
    <mergeCell ref="OLV43:OMG43"/>
    <mergeCell ref="OMH43:OMS43"/>
    <mergeCell ref="OMT43:ONE43"/>
    <mergeCell ref="OHR43:OIC43"/>
    <mergeCell ref="OID43:OIO43"/>
    <mergeCell ref="OIP43:OJA43"/>
    <mergeCell ref="OJB43:OJM43"/>
    <mergeCell ref="OJN43:OJY43"/>
    <mergeCell ref="OJZ43:OKK43"/>
    <mergeCell ref="OEX43:OFI43"/>
    <mergeCell ref="OFJ43:OFU43"/>
    <mergeCell ref="OFV43:OGG43"/>
    <mergeCell ref="OGH43:OGS43"/>
    <mergeCell ref="OGT43:OHE43"/>
    <mergeCell ref="OHF43:OHQ43"/>
    <mergeCell ref="OST43:OTE43"/>
    <mergeCell ref="OTF43:OTQ43"/>
    <mergeCell ref="OTR43:OUC43"/>
    <mergeCell ref="OUD43:OUO43"/>
    <mergeCell ref="OUP43:OVA43"/>
    <mergeCell ref="OVB43:OVM43"/>
    <mergeCell ref="OPZ43:OQK43"/>
    <mergeCell ref="OQL43:OQW43"/>
    <mergeCell ref="OQX43:ORI43"/>
    <mergeCell ref="ORJ43:ORU43"/>
    <mergeCell ref="ORV43:OSG43"/>
    <mergeCell ref="OSH43:OSS43"/>
    <mergeCell ref="ONF43:ONQ43"/>
    <mergeCell ref="ONR43:OOC43"/>
    <mergeCell ref="OOD43:OOO43"/>
    <mergeCell ref="OOP43:OPA43"/>
    <mergeCell ref="OPB43:OPM43"/>
    <mergeCell ref="OPN43:OPY43"/>
    <mergeCell ref="PBB43:PBM43"/>
    <mergeCell ref="PBN43:PBY43"/>
    <mergeCell ref="PBZ43:PCK43"/>
    <mergeCell ref="PCL43:PCW43"/>
    <mergeCell ref="PCX43:PDI43"/>
    <mergeCell ref="PDJ43:PDU43"/>
    <mergeCell ref="OYH43:OYS43"/>
    <mergeCell ref="OYT43:OZE43"/>
    <mergeCell ref="OZF43:OZQ43"/>
    <mergeCell ref="OZR43:PAC43"/>
    <mergeCell ref="PAD43:PAO43"/>
    <mergeCell ref="PAP43:PBA43"/>
    <mergeCell ref="OVN43:OVY43"/>
    <mergeCell ref="OVZ43:OWK43"/>
    <mergeCell ref="OWL43:OWW43"/>
    <mergeCell ref="OWX43:OXI43"/>
    <mergeCell ref="OXJ43:OXU43"/>
    <mergeCell ref="OXV43:OYG43"/>
    <mergeCell ref="PJJ43:PJU43"/>
    <mergeCell ref="PJV43:PKG43"/>
    <mergeCell ref="PKH43:PKS43"/>
    <mergeCell ref="PKT43:PLE43"/>
    <mergeCell ref="PLF43:PLQ43"/>
    <mergeCell ref="PLR43:PMC43"/>
    <mergeCell ref="PGP43:PHA43"/>
    <mergeCell ref="PHB43:PHM43"/>
    <mergeCell ref="PHN43:PHY43"/>
    <mergeCell ref="PHZ43:PIK43"/>
    <mergeCell ref="PIL43:PIW43"/>
    <mergeCell ref="PIX43:PJI43"/>
    <mergeCell ref="PDV43:PEG43"/>
    <mergeCell ref="PEH43:PES43"/>
    <mergeCell ref="PET43:PFE43"/>
    <mergeCell ref="PFF43:PFQ43"/>
    <mergeCell ref="PFR43:PGC43"/>
    <mergeCell ref="PGD43:PGO43"/>
    <mergeCell ref="PRR43:PSC43"/>
    <mergeCell ref="PSD43:PSO43"/>
    <mergeCell ref="PSP43:PTA43"/>
    <mergeCell ref="PTB43:PTM43"/>
    <mergeCell ref="PTN43:PTY43"/>
    <mergeCell ref="PTZ43:PUK43"/>
    <mergeCell ref="POX43:PPI43"/>
    <mergeCell ref="PPJ43:PPU43"/>
    <mergeCell ref="PPV43:PQG43"/>
    <mergeCell ref="PQH43:PQS43"/>
    <mergeCell ref="PQT43:PRE43"/>
    <mergeCell ref="PRF43:PRQ43"/>
    <mergeCell ref="PMD43:PMO43"/>
    <mergeCell ref="PMP43:PNA43"/>
    <mergeCell ref="PNB43:PNM43"/>
    <mergeCell ref="PNN43:PNY43"/>
    <mergeCell ref="PNZ43:POK43"/>
    <mergeCell ref="POL43:POW43"/>
    <mergeCell ref="PZZ43:QAK43"/>
    <mergeCell ref="QAL43:QAW43"/>
    <mergeCell ref="QAX43:QBI43"/>
    <mergeCell ref="QBJ43:QBU43"/>
    <mergeCell ref="QBV43:QCG43"/>
    <mergeCell ref="QCH43:QCS43"/>
    <mergeCell ref="PXF43:PXQ43"/>
    <mergeCell ref="PXR43:PYC43"/>
    <mergeCell ref="PYD43:PYO43"/>
    <mergeCell ref="PYP43:PZA43"/>
    <mergeCell ref="PZB43:PZM43"/>
    <mergeCell ref="PZN43:PZY43"/>
    <mergeCell ref="PUL43:PUW43"/>
    <mergeCell ref="PUX43:PVI43"/>
    <mergeCell ref="PVJ43:PVU43"/>
    <mergeCell ref="PVV43:PWG43"/>
    <mergeCell ref="PWH43:PWS43"/>
    <mergeCell ref="PWT43:PXE43"/>
    <mergeCell ref="QIH43:QIS43"/>
    <mergeCell ref="QIT43:QJE43"/>
    <mergeCell ref="QJF43:QJQ43"/>
    <mergeCell ref="QJR43:QKC43"/>
    <mergeCell ref="QKD43:QKO43"/>
    <mergeCell ref="QKP43:QLA43"/>
    <mergeCell ref="QFN43:QFY43"/>
    <mergeCell ref="QFZ43:QGK43"/>
    <mergeCell ref="QGL43:QGW43"/>
    <mergeCell ref="QGX43:QHI43"/>
    <mergeCell ref="QHJ43:QHU43"/>
    <mergeCell ref="QHV43:QIG43"/>
    <mergeCell ref="QCT43:QDE43"/>
    <mergeCell ref="QDF43:QDQ43"/>
    <mergeCell ref="QDR43:QEC43"/>
    <mergeCell ref="QED43:QEO43"/>
    <mergeCell ref="QEP43:QFA43"/>
    <mergeCell ref="QFB43:QFM43"/>
    <mergeCell ref="QQP43:QRA43"/>
    <mergeCell ref="QRB43:QRM43"/>
    <mergeCell ref="QRN43:QRY43"/>
    <mergeCell ref="QRZ43:QSK43"/>
    <mergeCell ref="QSL43:QSW43"/>
    <mergeCell ref="QSX43:QTI43"/>
    <mergeCell ref="QNV43:QOG43"/>
    <mergeCell ref="QOH43:QOS43"/>
    <mergeCell ref="QOT43:QPE43"/>
    <mergeCell ref="QPF43:QPQ43"/>
    <mergeCell ref="QPR43:QQC43"/>
    <mergeCell ref="QQD43:QQO43"/>
    <mergeCell ref="QLB43:QLM43"/>
    <mergeCell ref="QLN43:QLY43"/>
    <mergeCell ref="QLZ43:QMK43"/>
    <mergeCell ref="QML43:QMW43"/>
    <mergeCell ref="QMX43:QNI43"/>
    <mergeCell ref="QNJ43:QNU43"/>
    <mergeCell ref="QYX43:QZI43"/>
    <mergeCell ref="QZJ43:QZU43"/>
    <mergeCell ref="QZV43:RAG43"/>
    <mergeCell ref="RAH43:RAS43"/>
    <mergeCell ref="RAT43:RBE43"/>
    <mergeCell ref="RBF43:RBQ43"/>
    <mergeCell ref="QWD43:QWO43"/>
    <mergeCell ref="QWP43:QXA43"/>
    <mergeCell ref="QXB43:QXM43"/>
    <mergeCell ref="QXN43:QXY43"/>
    <mergeCell ref="QXZ43:QYK43"/>
    <mergeCell ref="QYL43:QYW43"/>
    <mergeCell ref="QTJ43:QTU43"/>
    <mergeCell ref="QTV43:QUG43"/>
    <mergeCell ref="QUH43:QUS43"/>
    <mergeCell ref="QUT43:QVE43"/>
    <mergeCell ref="QVF43:QVQ43"/>
    <mergeCell ref="QVR43:QWC43"/>
    <mergeCell ref="RHF43:RHQ43"/>
    <mergeCell ref="RHR43:RIC43"/>
    <mergeCell ref="RID43:RIO43"/>
    <mergeCell ref="RIP43:RJA43"/>
    <mergeCell ref="RJB43:RJM43"/>
    <mergeCell ref="RJN43:RJY43"/>
    <mergeCell ref="REL43:REW43"/>
    <mergeCell ref="REX43:RFI43"/>
    <mergeCell ref="RFJ43:RFU43"/>
    <mergeCell ref="RFV43:RGG43"/>
    <mergeCell ref="RGH43:RGS43"/>
    <mergeCell ref="RGT43:RHE43"/>
    <mergeCell ref="RBR43:RCC43"/>
    <mergeCell ref="RCD43:RCO43"/>
    <mergeCell ref="RCP43:RDA43"/>
    <mergeCell ref="RDB43:RDM43"/>
    <mergeCell ref="RDN43:RDY43"/>
    <mergeCell ref="RDZ43:REK43"/>
    <mergeCell ref="RPN43:RPY43"/>
    <mergeCell ref="RPZ43:RQK43"/>
    <mergeCell ref="RQL43:RQW43"/>
    <mergeCell ref="RQX43:RRI43"/>
    <mergeCell ref="RRJ43:RRU43"/>
    <mergeCell ref="RRV43:RSG43"/>
    <mergeCell ref="RMT43:RNE43"/>
    <mergeCell ref="RNF43:RNQ43"/>
    <mergeCell ref="RNR43:ROC43"/>
    <mergeCell ref="ROD43:ROO43"/>
    <mergeCell ref="ROP43:RPA43"/>
    <mergeCell ref="RPB43:RPM43"/>
    <mergeCell ref="RJZ43:RKK43"/>
    <mergeCell ref="RKL43:RKW43"/>
    <mergeCell ref="RKX43:RLI43"/>
    <mergeCell ref="RLJ43:RLU43"/>
    <mergeCell ref="RLV43:RMG43"/>
    <mergeCell ref="RMH43:RMS43"/>
    <mergeCell ref="RXV43:RYG43"/>
    <mergeCell ref="RYH43:RYS43"/>
    <mergeCell ref="RYT43:RZE43"/>
    <mergeCell ref="RZF43:RZQ43"/>
    <mergeCell ref="RZR43:SAC43"/>
    <mergeCell ref="SAD43:SAO43"/>
    <mergeCell ref="RVB43:RVM43"/>
    <mergeCell ref="RVN43:RVY43"/>
    <mergeCell ref="RVZ43:RWK43"/>
    <mergeCell ref="RWL43:RWW43"/>
    <mergeCell ref="RWX43:RXI43"/>
    <mergeCell ref="RXJ43:RXU43"/>
    <mergeCell ref="RSH43:RSS43"/>
    <mergeCell ref="RST43:RTE43"/>
    <mergeCell ref="RTF43:RTQ43"/>
    <mergeCell ref="RTR43:RUC43"/>
    <mergeCell ref="RUD43:RUO43"/>
    <mergeCell ref="RUP43:RVA43"/>
    <mergeCell ref="SGD43:SGO43"/>
    <mergeCell ref="SGP43:SHA43"/>
    <mergeCell ref="SHB43:SHM43"/>
    <mergeCell ref="SHN43:SHY43"/>
    <mergeCell ref="SHZ43:SIK43"/>
    <mergeCell ref="SIL43:SIW43"/>
    <mergeCell ref="SDJ43:SDU43"/>
    <mergeCell ref="SDV43:SEG43"/>
    <mergeCell ref="SEH43:SES43"/>
    <mergeCell ref="SET43:SFE43"/>
    <mergeCell ref="SFF43:SFQ43"/>
    <mergeCell ref="SFR43:SGC43"/>
    <mergeCell ref="SAP43:SBA43"/>
    <mergeCell ref="SBB43:SBM43"/>
    <mergeCell ref="SBN43:SBY43"/>
    <mergeCell ref="SBZ43:SCK43"/>
    <mergeCell ref="SCL43:SCW43"/>
    <mergeCell ref="SCX43:SDI43"/>
    <mergeCell ref="SOL43:SOW43"/>
    <mergeCell ref="SOX43:SPI43"/>
    <mergeCell ref="SPJ43:SPU43"/>
    <mergeCell ref="SPV43:SQG43"/>
    <mergeCell ref="SQH43:SQS43"/>
    <mergeCell ref="SQT43:SRE43"/>
    <mergeCell ref="SLR43:SMC43"/>
    <mergeCell ref="SMD43:SMO43"/>
    <mergeCell ref="SMP43:SNA43"/>
    <mergeCell ref="SNB43:SNM43"/>
    <mergeCell ref="SNN43:SNY43"/>
    <mergeCell ref="SNZ43:SOK43"/>
    <mergeCell ref="SIX43:SJI43"/>
    <mergeCell ref="SJJ43:SJU43"/>
    <mergeCell ref="SJV43:SKG43"/>
    <mergeCell ref="SKH43:SKS43"/>
    <mergeCell ref="SKT43:SLE43"/>
    <mergeCell ref="SLF43:SLQ43"/>
    <mergeCell ref="SWT43:SXE43"/>
    <mergeCell ref="SXF43:SXQ43"/>
    <mergeCell ref="SXR43:SYC43"/>
    <mergeCell ref="SYD43:SYO43"/>
    <mergeCell ref="SYP43:SZA43"/>
    <mergeCell ref="SZB43:SZM43"/>
    <mergeCell ref="STZ43:SUK43"/>
    <mergeCell ref="SUL43:SUW43"/>
    <mergeCell ref="SUX43:SVI43"/>
    <mergeCell ref="SVJ43:SVU43"/>
    <mergeCell ref="SVV43:SWG43"/>
    <mergeCell ref="SWH43:SWS43"/>
    <mergeCell ref="SRF43:SRQ43"/>
    <mergeCell ref="SRR43:SSC43"/>
    <mergeCell ref="SSD43:SSO43"/>
    <mergeCell ref="SSP43:STA43"/>
    <mergeCell ref="STB43:STM43"/>
    <mergeCell ref="STN43:STY43"/>
    <mergeCell ref="TFB43:TFM43"/>
    <mergeCell ref="TFN43:TFY43"/>
    <mergeCell ref="TFZ43:TGK43"/>
    <mergeCell ref="TGL43:TGW43"/>
    <mergeCell ref="TGX43:THI43"/>
    <mergeCell ref="THJ43:THU43"/>
    <mergeCell ref="TCH43:TCS43"/>
    <mergeCell ref="TCT43:TDE43"/>
    <mergeCell ref="TDF43:TDQ43"/>
    <mergeCell ref="TDR43:TEC43"/>
    <mergeCell ref="TED43:TEO43"/>
    <mergeCell ref="TEP43:TFA43"/>
    <mergeCell ref="SZN43:SZY43"/>
    <mergeCell ref="SZZ43:TAK43"/>
    <mergeCell ref="TAL43:TAW43"/>
    <mergeCell ref="TAX43:TBI43"/>
    <mergeCell ref="TBJ43:TBU43"/>
    <mergeCell ref="TBV43:TCG43"/>
    <mergeCell ref="TNJ43:TNU43"/>
    <mergeCell ref="TNV43:TOG43"/>
    <mergeCell ref="TOH43:TOS43"/>
    <mergeCell ref="TOT43:TPE43"/>
    <mergeCell ref="TPF43:TPQ43"/>
    <mergeCell ref="TPR43:TQC43"/>
    <mergeCell ref="TKP43:TLA43"/>
    <mergeCell ref="TLB43:TLM43"/>
    <mergeCell ref="TLN43:TLY43"/>
    <mergeCell ref="TLZ43:TMK43"/>
    <mergeCell ref="TML43:TMW43"/>
    <mergeCell ref="TMX43:TNI43"/>
    <mergeCell ref="THV43:TIG43"/>
    <mergeCell ref="TIH43:TIS43"/>
    <mergeCell ref="TIT43:TJE43"/>
    <mergeCell ref="TJF43:TJQ43"/>
    <mergeCell ref="TJR43:TKC43"/>
    <mergeCell ref="TKD43:TKO43"/>
    <mergeCell ref="TVR43:TWC43"/>
    <mergeCell ref="TWD43:TWO43"/>
    <mergeCell ref="TWP43:TXA43"/>
    <mergeCell ref="TXB43:TXM43"/>
    <mergeCell ref="TXN43:TXY43"/>
    <mergeCell ref="TXZ43:TYK43"/>
    <mergeCell ref="TSX43:TTI43"/>
    <mergeCell ref="TTJ43:TTU43"/>
    <mergeCell ref="TTV43:TUG43"/>
    <mergeCell ref="TUH43:TUS43"/>
    <mergeCell ref="TUT43:TVE43"/>
    <mergeCell ref="TVF43:TVQ43"/>
    <mergeCell ref="TQD43:TQO43"/>
    <mergeCell ref="TQP43:TRA43"/>
    <mergeCell ref="TRB43:TRM43"/>
    <mergeCell ref="TRN43:TRY43"/>
    <mergeCell ref="TRZ43:TSK43"/>
    <mergeCell ref="TSL43:TSW43"/>
    <mergeCell ref="UDZ43:UEK43"/>
    <mergeCell ref="UEL43:UEW43"/>
    <mergeCell ref="UEX43:UFI43"/>
    <mergeCell ref="UFJ43:UFU43"/>
    <mergeCell ref="UFV43:UGG43"/>
    <mergeCell ref="UGH43:UGS43"/>
    <mergeCell ref="UBF43:UBQ43"/>
    <mergeCell ref="UBR43:UCC43"/>
    <mergeCell ref="UCD43:UCO43"/>
    <mergeCell ref="UCP43:UDA43"/>
    <mergeCell ref="UDB43:UDM43"/>
    <mergeCell ref="UDN43:UDY43"/>
    <mergeCell ref="TYL43:TYW43"/>
    <mergeCell ref="TYX43:TZI43"/>
    <mergeCell ref="TZJ43:TZU43"/>
    <mergeCell ref="TZV43:UAG43"/>
    <mergeCell ref="UAH43:UAS43"/>
    <mergeCell ref="UAT43:UBE43"/>
    <mergeCell ref="UMH43:UMS43"/>
    <mergeCell ref="UMT43:UNE43"/>
    <mergeCell ref="UNF43:UNQ43"/>
    <mergeCell ref="UNR43:UOC43"/>
    <mergeCell ref="UOD43:UOO43"/>
    <mergeCell ref="UOP43:UPA43"/>
    <mergeCell ref="UJN43:UJY43"/>
    <mergeCell ref="UJZ43:UKK43"/>
    <mergeCell ref="UKL43:UKW43"/>
    <mergeCell ref="UKX43:ULI43"/>
    <mergeCell ref="ULJ43:ULU43"/>
    <mergeCell ref="ULV43:UMG43"/>
    <mergeCell ref="UGT43:UHE43"/>
    <mergeCell ref="UHF43:UHQ43"/>
    <mergeCell ref="UHR43:UIC43"/>
    <mergeCell ref="UID43:UIO43"/>
    <mergeCell ref="UIP43:UJA43"/>
    <mergeCell ref="UJB43:UJM43"/>
    <mergeCell ref="UUP43:UVA43"/>
    <mergeCell ref="UVB43:UVM43"/>
    <mergeCell ref="UVN43:UVY43"/>
    <mergeCell ref="UVZ43:UWK43"/>
    <mergeCell ref="UWL43:UWW43"/>
    <mergeCell ref="UWX43:UXI43"/>
    <mergeCell ref="URV43:USG43"/>
    <mergeCell ref="USH43:USS43"/>
    <mergeCell ref="UST43:UTE43"/>
    <mergeCell ref="UTF43:UTQ43"/>
    <mergeCell ref="UTR43:UUC43"/>
    <mergeCell ref="UUD43:UUO43"/>
    <mergeCell ref="UPB43:UPM43"/>
    <mergeCell ref="UPN43:UPY43"/>
    <mergeCell ref="UPZ43:UQK43"/>
    <mergeCell ref="UQL43:UQW43"/>
    <mergeCell ref="UQX43:URI43"/>
    <mergeCell ref="URJ43:URU43"/>
    <mergeCell ref="VCX43:VDI43"/>
    <mergeCell ref="VDJ43:VDU43"/>
    <mergeCell ref="VDV43:VEG43"/>
    <mergeCell ref="VEH43:VES43"/>
    <mergeCell ref="VET43:VFE43"/>
    <mergeCell ref="VFF43:VFQ43"/>
    <mergeCell ref="VAD43:VAO43"/>
    <mergeCell ref="VAP43:VBA43"/>
    <mergeCell ref="VBB43:VBM43"/>
    <mergeCell ref="VBN43:VBY43"/>
    <mergeCell ref="VBZ43:VCK43"/>
    <mergeCell ref="VCL43:VCW43"/>
    <mergeCell ref="UXJ43:UXU43"/>
    <mergeCell ref="UXV43:UYG43"/>
    <mergeCell ref="UYH43:UYS43"/>
    <mergeCell ref="UYT43:UZE43"/>
    <mergeCell ref="UZF43:UZQ43"/>
    <mergeCell ref="UZR43:VAC43"/>
    <mergeCell ref="VLF43:VLQ43"/>
    <mergeCell ref="VLR43:VMC43"/>
    <mergeCell ref="VMD43:VMO43"/>
    <mergeCell ref="VMP43:VNA43"/>
    <mergeCell ref="VNB43:VNM43"/>
    <mergeCell ref="VNN43:VNY43"/>
    <mergeCell ref="VIL43:VIW43"/>
    <mergeCell ref="VIX43:VJI43"/>
    <mergeCell ref="VJJ43:VJU43"/>
    <mergeCell ref="VJV43:VKG43"/>
    <mergeCell ref="VKH43:VKS43"/>
    <mergeCell ref="VKT43:VLE43"/>
    <mergeCell ref="VFR43:VGC43"/>
    <mergeCell ref="VGD43:VGO43"/>
    <mergeCell ref="VGP43:VHA43"/>
    <mergeCell ref="VHB43:VHM43"/>
    <mergeCell ref="VHN43:VHY43"/>
    <mergeCell ref="VHZ43:VIK43"/>
    <mergeCell ref="VTN43:VTY43"/>
    <mergeCell ref="VTZ43:VUK43"/>
    <mergeCell ref="VUL43:VUW43"/>
    <mergeCell ref="VUX43:VVI43"/>
    <mergeCell ref="VVJ43:VVU43"/>
    <mergeCell ref="VVV43:VWG43"/>
    <mergeCell ref="VQT43:VRE43"/>
    <mergeCell ref="VRF43:VRQ43"/>
    <mergeCell ref="VRR43:VSC43"/>
    <mergeCell ref="VSD43:VSO43"/>
    <mergeCell ref="VSP43:VTA43"/>
    <mergeCell ref="VTB43:VTM43"/>
    <mergeCell ref="VNZ43:VOK43"/>
    <mergeCell ref="VOL43:VOW43"/>
    <mergeCell ref="VOX43:VPI43"/>
    <mergeCell ref="VPJ43:VPU43"/>
    <mergeCell ref="VPV43:VQG43"/>
    <mergeCell ref="VQH43:VQS43"/>
    <mergeCell ref="WBV43:WCG43"/>
    <mergeCell ref="WCH43:WCS43"/>
    <mergeCell ref="WCT43:WDE43"/>
    <mergeCell ref="WDF43:WDQ43"/>
    <mergeCell ref="WDR43:WEC43"/>
    <mergeCell ref="WED43:WEO43"/>
    <mergeCell ref="VZB43:VZM43"/>
    <mergeCell ref="VZN43:VZY43"/>
    <mergeCell ref="VZZ43:WAK43"/>
    <mergeCell ref="WAL43:WAW43"/>
    <mergeCell ref="WAX43:WBI43"/>
    <mergeCell ref="WBJ43:WBU43"/>
    <mergeCell ref="VWH43:VWS43"/>
    <mergeCell ref="VWT43:VXE43"/>
    <mergeCell ref="VXF43:VXQ43"/>
    <mergeCell ref="VXR43:VYC43"/>
    <mergeCell ref="VYD43:VYO43"/>
    <mergeCell ref="VYP43:VZA43"/>
    <mergeCell ref="WKD43:WKO43"/>
    <mergeCell ref="WKP43:WLA43"/>
    <mergeCell ref="WLB43:WLM43"/>
    <mergeCell ref="WLN43:WLY43"/>
    <mergeCell ref="WLZ43:WMK43"/>
    <mergeCell ref="WML43:WMW43"/>
    <mergeCell ref="WHJ43:WHU43"/>
    <mergeCell ref="WHV43:WIG43"/>
    <mergeCell ref="WIH43:WIS43"/>
    <mergeCell ref="WIT43:WJE43"/>
    <mergeCell ref="WJF43:WJQ43"/>
    <mergeCell ref="WJR43:WKC43"/>
    <mergeCell ref="WEP43:WFA43"/>
    <mergeCell ref="WFB43:WFM43"/>
    <mergeCell ref="WFN43:WFY43"/>
    <mergeCell ref="WFZ43:WGK43"/>
    <mergeCell ref="WGL43:WGW43"/>
    <mergeCell ref="WGX43:WHI43"/>
    <mergeCell ref="WWD43:WWO43"/>
    <mergeCell ref="WWP43:WXA43"/>
    <mergeCell ref="WXB43:WXM43"/>
    <mergeCell ref="WXN43:WXY43"/>
    <mergeCell ref="WSL43:WSW43"/>
    <mergeCell ref="WSX43:WTI43"/>
    <mergeCell ref="WTJ43:WTU43"/>
    <mergeCell ref="WTV43:WUG43"/>
    <mergeCell ref="WUH43:WUS43"/>
    <mergeCell ref="WUT43:WVE43"/>
    <mergeCell ref="WPR43:WQC43"/>
    <mergeCell ref="WQD43:WQO43"/>
    <mergeCell ref="WQP43:WRA43"/>
    <mergeCell ref="WRB43:WRM43"/>
    <mergeCell ref="WRN43:WRY43"/>
    <mergeCell ref="WRZ43:WSK43"/>
    <mergeCell ref="WMX43:WNI43"/>
    <mergeCell ref="WNJ43:WNU43"/>
    <mergeCell ref="WNV43:WOG43"/>
    <mergeCell ref="WOH43:WOS43"/>
    <mergeCell ref="WOT43:WPE43"/>
    <mergeCell ref="WPF43:WPQ43"/>
    <mergeCell ref="J47:U47"/>
    <mergeCell ref="V47:AG47"/>
    <mergeCell ref="AH47:AS47"/>
    <mergeCell ref="AT47:BE47"/>
    <mergeCell ref="BF47:BQ47"/>
    <mergeCell ref="BR47:CC47"/>
    <mergeCell ref="A45:B46"/>
    <mergeCell ref="C45:I45"/>
    <mergeCell ref="C46:D46"/>
    <mergeCell ref="F46:G46"/>
    <mergeCell ref="H46:I46"/>
    <mergeCell ref="A47:I47"/>
    <mergeCell ref="XDN43:XDY43"/>
    <mergeCell ref="XDZ43:XEK43"/>
    <mergeCell ref="XEL43:XEW43"/>
    <mergeCell ref="XEX43:XFA43"/>
    <mergeCell ref="A44:B44"/>
    <mergeCell ref="C44:I44"/>
    <mergeCell ref="XAT43:XBE43"/>
    <mergeCell ref="XBF43:XBQ43"/>
    <mergeCell ref="XBR43:XCC43"/>
    <mergeCell ref="XCD43:XCO43"/>
    <mergeCell ref="XCP43:XDA43"/>
    <mergeCell ref="XDB43:XDM43"/>
    <mergeCell ref="WXZ43:WYK43"/>
    <mergeCell ref="WYL43:WYW43"/>
    <mergeCell ref="WYX43:WZI43"/>
    <mergeCell ref="WZJ43:WZU43"/>
    <mergeCell ref="WZV43:XAG43"/>
    <mergeCell ref="XAH43:XAS43"/>
    <mergeCell ref="WVF43:WVQ43"/>
    <mergeCell ref="WVR43:WWC43"/>
    <mergeCell ref="HR47:IC47"/>
    <mergeCell ref="ID47:IO47"/>
    <mergeCell ref="IP47:JA47"/>
    <mergeCell ref="JB47:JM47"/>
    <mergeCell ref="JN47:JY47"/>
    <mergeCell ref="JZ47:KK47"/>
    <mergeCell ref="EX47:FI47"/>
    <mergeCell ref="FJ47:FU47"/>
    <mergeCell ref="FV47:GG47"/>
    <mergeCell ref="GH47:GS47"/>
    <mergeCell ref="GT47:HE47"/>
    <mergeCell ref="HF47:HQ47"/>
    <mergeCell ref="CD47:CO47"/>
    <mergeCell ref="CP47:DA47"/>
    <mergeCell ref="DB47:DM47"/>
    <mergeCell ref="DN47:DY47"/>
    <mergeCell ref="DZ47:EK47"/>
    <mergeCell ref="EL47:EW47"/>
    <mergeCell ref="PZ47:QK47"/>
    <mergeCell ref="QL47:QW47"/>
    <mergeCell ref="QX47:RI47"/>
    <mergeCell ref="RJ47:RU47"/>
    <mergeCell ref="RV47:SG47"/>
    <mergeCell ref="SH47:SS47"/>
    <mergeCell ref="NF47:NQ47"/>
    <mergeCell ref="NR47:OC47"/>
    <mergeCell ref="OD47:OO47"/>
    <mergeCell ref="OP47:PA47"/>
    <mergeCell ref="PB47:PM47"/>
    <mergeCell ref="PN47:PY47"/>
    <mergeCell ref="KL47:KW47"/>
    <mergeCell ref="KX47:LI47"/>
    <mergeCell ref="LJ47:LU47"/>
    <mergeCell ref="LV47:MG47"/>
    <mergeCell ref="MH47:MS47"/>
    <mergeCell ref="MT47:NE47"/>
    <mergeCell ref="YH47:YS47"/>
    <mergeCell ref="YT47:ZE47"/>
    <mergeCell ref="ZF47:ZQ47"/>
    <mergeCell ref="ZR47:AAC47"/>
    <mergeCell ref="AAD47:AAO47"/>
    <mergeCell ref="AAP47:ABA47"/>
    <mergeCell ref="VN47:VY47"/>
    <mergeCell ref="VZ47:WK47"/>
    <mergeCell ref="WL47:WW47"/>
    <mergeCell ref="WX47:XI47"/>
    <mergeCell ref="XJ47:XU47"/>
    <mergeCell ref="XV47:YG47"/>
    <mergeCell ref="ST47:TE47"/>
    <mergeCell ref="TF47:TQ47"/>
    <mergeCell ref="TR47:UC47"/>
    <mergeCell ref="UD47:UO47"/>
    <mergeCell ref="UP47:VA47"/>
    <mergeCell ref="VB47:VM47"/>
    <mergeCell ref="AGP47:AHA47"/>
    <mergeCell ref="AHB47:AHM47"/>
    <mergeCell ref="AHN47:AHY47"/>
    <mergeCell ref="AHZ47:AIK47"/>
    <mergeCell ref="AIL47:AIW47"/>
    <mergeCell ref="AIX47:AJI47"/>
    <mergeCell ref="ADV47:AEG47"/>
    <mergeCell ref="AEH47:AES47"/>
    <mergeCell ref="AET47:AFE47"/>
    <mergeCell ref="AFF47:AFQ47"/>
    <mergeCell ref="AFR47:AGC47"/>
    <mergeCell ref="AGD47:AGO47"/>
    <mergeCell ref="ABB47:ABM47"/>
    <mergeCell ref="ABN47:ABY47"/>
    <mergeCell ref="ABZ47:ACK47"/>
    <mergeCell ref="ACL47:ACW47"/>
    <mergeCell ref="ACX47:ADI47"/>
    <mergeCell ref="ADJ47:ADU47"/>
    <mergeCell ref="AOX47:API47"/>
    <mergeCell ref="APJ47:APU47"/>
    <mergeCell ref="APV47:AQG47"/>
    <mergeCell ref="AQH47:AQS47"/>
    <mergeCell ref="AQT47:ARE47"/>
    <mergeCell ref="ARF47:ARQ47"/>
    <mergeCell ref="AMD47:AMO47"/>
    <mergeCell ref="AMP47:ANA47"/>
    <mergeCell ref="ANB47:ANM47"/>
    <mergeCell ref="ANN47:ANY47"/>
    <mergeCell ref="ANZ47:AOK47"/>
    <mergeCell ref="AOL47:AOW47"/>
    <mergeCell ref="AJJ47:AJU47"/>
    <mergeCell ref="AJV47:AKG47"/>
    <mergeCell ref="AKH47:AKS47"/>
    <mergeCell ref="AKT47:ALE47"/>
    <mergeCell ref="ALF47:ALQ47"/>
    <mergeCell ref="ALR47:AMC47"/>
    <mergeCell ref="AXF47:AXQ47"/>
    <mergeCell ref="AXR47:AYC47"/>
    <mergeCell ref="AYD47:AYO47"/>
    <mergeCell ref="AYP47:AZA47"/>
    <mergeCell ref="AZB47:AZM47"/>
    <mergeCell ref="AZN47:AZY47"/>
    <mergeCell ref="AUL47:AUW47"/>
    <mergeCell ref="AUX47:AVI47"/>
    <mergeCell ref="AVJ47:AVU47"/>
    <mergeCell ref="AVV47:AWG47"/>
    <mergeCell ref="AWH47:AWS47"/>
    <mergeCell ref="AWT47:AXE47"/>
    <mergeCell ref="ARR47:ASC47"/>
    <mergeCell ref="ASD47:ASO47"/>
    <mergeCell ref="ASP47:ATA47"/>
    <mergeCell ref="ATB47:ATM47"/>
    <mergeCell ref="ATN47:ATY47"/>
    <mergeCell ref="ATZ47:AUK47"/>
    <mergeCell ref="BFN47:BFY47"/>
    <mergeCell ref="BFZ47:BGK47"/>
    <mergeCell ref="BGL47:BGW47"/>
    <mergeCell ref="BGX47:BHI47"/>
    <mergeCell ref="BHJ47:BHU47"/>
    <mergeCell ref="BHV47:BIG47"/>
    <mergeCell ref="BCT47:BDE47"/>
    <mergeCell ref="BDF47:BDQ47"/>
    <mergeCell ref="BDR47:BEC47"/>
    <mergeCell ref="BED47:BEO47"/>
    <mergeCell ref="BEP47:BFA47"/>
    <mergeCell ref="BFB47:BFM47"/>
    <mergeCell ref="AZZ47:BAK47"/>
    <mergeCell ref="BAL47:BAW47"/>
    <mergeCell ref="BAX47:BBI47"/>
    <mergeCell ref="BBJ47:BBU47"/>
    <mergeCell ref="BBV47:BCG47"/>
    <mergeCell ref="BCH47:BCS47"/>
    <mergeCell ref="BNV47:BOG47"/>
    <mergeCell ref="BOH47:BOS47"/>
    <mergeCell ref="BOT47:BPE47"/>
    <mergeCell ref="BPF47:BPQ47"/>
    <mergeCell ref="BPR47:BQC47"/>
    <mergeCell ref="BQD47:BQO47"/>
    <mergeCell ref="BLB47:BLM47"/>
    <mergeCell ref="BLN47:BLY47"/>
    <mergeCell ref="BLZ47:BMK47"/>
    <mergeCell ref="BML47:BMW47"/>
    <mergeCell ref="BMX47:BNI47"/>
    <mergeCell ref="BNJ47:BNU47"/>
    <mergeCell ref="BIH47:BIS47"/>
    <mergeCell ref="BIT47:BJE47"/>
    <mergeCell ref="BJF47:BJQ47"/>
    <mergeCell ref="BJR47:BKC47"/>
    <mergeCell ref="BKD47:BKO47"/>
    <mergeCell ref="BKP47:BLA47"/>
    <mergeCell ref="BWD47:BWO47"/>
    <mergeCell ref="BWP47:BXA47"/>
    <mergeCell ref="BXB47:BXM47"/>
    <mergeCell ref="BXN47:BXY47"/>
    <mergeCell ref="BXZ47:BYK47"/>
    <mergeCell ref="BYL47:BYW47"/>
    <mergeCell ref="BTJ47:BTU47"/>
    <mergeCell ref="BTV47:BUG47"/>
    <mergeCell ref="BUH47:BUS47"/>
    <mergeCell ref="BUT47:BVE47"/>
    <mergeCell ref="BVF47:BVQ47"/>
    <mergeCell ref="BVR47:BWC47"/>
    <mergeCell ref="BQP47:BRA47"/>
    <mergeCell ref="BRB47:BRM47"/>
    <mergeCell ref="BRN47:BRY47"/>
    <mergeCell ref="BRZ47:BSK47"/>
    <mergeCell ref="BSL47:BSW47"/>
    <mergeCell ref="BSX47:BTI47"/>
    <mergeCell ref="CEL47:CEW47"/>
    <mergeCell ref="CEX47:CFI47"/>
    <mergeCell ref="CFJ47:CFU47"/>
    <mergeCell ref="CFV47:CGG47"/>
    <mergeCell ref="CGH47:CGS47"/>
    <mergeCell ref="CGT47:CHE47"/>
    <mergeCell ref="CBR47:CCC47"/>
    <mergeCell ref="CCD47:CCO47"/>
    <mergeCell ref="CCP47:CDA47"/>
    <mergeCell ref="CDB47:CDM47"/>
    <mergeCell ref="CDN47:CDY47"/>
    <mergeCell ref="CDZ47:CEK47"/>
    <mergeCell ref="BYX47:BZI47"/>
    <mergeCell ref="BZJ47:BZU47"/>
    <mergeCell ref="BZV47:CAG47"/>
    <mergeCell ref="CAH47:CAS47"/>
    <mergeCell ref="CAT47:CBE47"/>
    <mergeCell ref="CBF47:CBQ47"/>
    <mergeCell ref="CMT47:CNE47"/>
    <mergeCell ref="CNF47:CNQ47"/>
    <mergeCell ref="CNR47:COC47"/>
    <mergeCell ref="COD47:COO47"/>
    <mergeCell ref="COP47:CPA47"/>
    <mergeCell ref="CPB47:CPM47"/>
    <mergeCell ref="CJZ47:CKK47"/>
    <mergeCell ref="CKL47:CKW47"/>
    <mergeCell ref="CKX47:CLI47"/>
    <mergeCell ref="CLJ47:CLU47"/>
    <mergeCell ref="CLV47:CMG47"/>
    <mergeCell ref="CMH47:CMS47"/>
    <mergeCell ref="CHF47:CHQ47"/>
    <mergeCell ref="CHR47:CIC47"/>
    <mergeCell ref="CID47:CIO47"/>
    <mergeCell ref="CIP47:CJA47"/>
    <mergeCell ref="CJB47:CJM47"/>
    <mergeCell ref="CJN47:CJY47"/>
    <mergeCell ref="CVB47:CVM47"/>
    <mergeCell ref="CVN47:CVY47"/>
    <mergeCell ref="CVZ47:CWK47"/>
    <mergeCell ref="CWL47:CWW47"/>
    <mergeCell ref="CWX47:CXI47"/>
    <mergeCell ref="CXJ47:CXU47"/>
    <mergeCell ref="CSH47:CSS47"/>
    <mergeCell ref="CST47:CTE47"/>
    <mergeCell ref="CTF47:CTQ47"/>
    <mergeCell ref="CTR47:CUC47"/>
    <mergeCell ref="CUD47:CUO47"/>
    <mergeCell ref="CUP47:CVA47"/>
    <mergeCell ref="CPN47:CPY47"/>
    <mergeCell ref="CPZ47:CQK47"/>
    <mergeCell ref="CQL47:CQW47"/>
    <mergeCell ref="CQX47:CRI47"/>
    <mergeCell ref="CRJ47:CRU47"/>
    <mergeCell ref="CRV47:CSG47"/>
    <mergeCell ref="DDJ47:DDU47"/>
    <mergeCell ref="DDV47:DEG47"/>
    <mergeCell ref="DEH47:DES47"/>
    <mergeCell ref="DET47:DFE47"/>
    <mergeCell ref="DFF47:DFQ47"/>
    <mergeCell ref="DFR47:DGC47"/>
    <mergeCell ref="DAP47:DBA47"/>
    <mergeCell ref="DBB47:DBM47"/>
    <mergeCell ref="DBN47:DBY47"/>
    <mergeCell ref="DBZ47:DCK47"/>
    <mergeCell ref="DCL47:DCW47"/>
    <mergeCell ref="DCX47:DDI47"/>
    <mergeCell ref="CXV47:CYG47"/>
    <mergeCell ref="CYH47:CYS47"/>
    <mergeCell ref="CYT47:CZE47"/>
    <mergeCell ref="CZF47:CZQ47"/>
    <mergeCell ref="CZR47:DAC47"/>
    <mergeCell ref="DAD47:DAO47"/>
    <mergeCell ref="DLR47:DMC47"/>
    <mergeCell ref="DMD47:DMO47"/>
    <mergeCell ref="DMP47:DNA47"/>
    <mergeCell ref="DNB47:DNM47"/>
    <mergeCell ref="DNN47:DNY47"/>
    <mergeCell ref="DNZ47:DOK47"/>
    <mergeCell ref="DIX47:DJI47"/>
    <mergeCell ref="DJJ47:DJU47"/>
    <mergeCell ref="DJV47:DKG47"/>
    <mergeCell ref="DKH47:DKS47"/>
    <mergeCell ref="DKT47:DLE47"/>
    <mergeCell ref="DLF47:DLQ47"/>
    <mergeCell ref="DGD47:DGO47"/>
    <mergeCell ref="DGP47:DHA47"/>
    <mergeCell ref="DHB47:DHM47"/>
    <mergeCell ref="DHN47:DHY47"/>
    <mergeCell ref="DHZ47:DIK47"/>
    <mergeCell ref="DIL47:DIW47"/>
    <mergeCell ref="DTZ47:DUK47"/>
    <mergeCell ref="DUL47:DUW47"/>
    <mergeCell ref="DUX47:DVI47"/>
    <mergeCell ref="DVJ47:DVU47"/>
    <mergeCell ref="DVV47:DWG47"/>
    <mergeCell ref="DWH47:DWS47"/>
    <mergeCell ref="DRF47:DRQ47"/>
    <mergeCell ref="DRR47:DSC47"/>
    <mergeCell ref="DSD47:DSO47"/>
    <mergeCell ref="DSP47:DTA47"/>
    <mergeCell ref="DTB47:DTM47"/>
    <mergeCell ref="DTN47:DTY47"/>
    <mergeCell ref="DOL47:DOW47"/>
    <mergeCell ref="DOX47:DPI47"/>
    <mergeCell ref="DPJ47:DPU47"/>
    <mergeCell ref="DPV47:DQG47"/>
    <mergeCell ref="DQH47:DQS47"/>
    <mergeCell ref="DQT47:DRE47"/>
    <mergeCell ref="ECH47:ECS47"/>
    <mergeCell ref="ECT47:EDE47"/>
    <mergeCell ref="EDF47:EDQ47"/>
    <mergeCell ref="EDR47:EEC47"/>
    <mergeCell ref="EED47:EEO47"/>
    <mergeCell ref="EEP47:EFA47"/>
    <mergeCell ref="DZN47:DZY47"/>
    <mergeCell ref="DZZ47:EAK47"/>
    <mergeCell ref="EAL47:EAW47"/>
    <mergeCell ref="EAX47:EBI47"/>
    <mergeCell ref="EBJ47:EBU47"/>
    <mergeCell ref="EBV47:ECG47"/>
    <mergeCell ref="DWT47:DXE47"/>
    <mergeCell ref="DXF47:DXQ47"/>
    <mergeCell ref="DXR47:DYC47"/>
    <mergeCell ref="DYD47:DYO47"/>
    <mergeCell ref="DYP47:DZA47"/>
    <mergeCell ref="DZB47:DZM47"/>
    <mergeCell ref="EKP47:ELA47"/>
    <mergeCell ref="ELB47:ELM47"/>
    <mergeCell ref="ELN47:ELY47"/>
    <mergeCell ref="ELZ47:EMK47"/>
    <mergeCell ref="EML47:EMW47"/>
    <mergeCell ref="EMX47:ENI47"/>
    <mergeCell ref="EHV47:EIG47"/>
    <mergeCell ref="EIH47:EIS47"/>
    <mergeCell ref="EIT47:EJE47"/>
    <mergeCell ref="EJF47:EJQ47"/>
    <mergeCell ref="EJR47:EKC47"/>
    <mergeCell ref="EKD47:EKO47"/>
    <mergeCell ref="EFB47:EFM47"/>
    <mergeCell ref="EFN47:EFY47"/>
    <mergeCell ref="EFZ47:EGK47"/>
    <mergeCell ref="EGL47:EGW47"/>
    <mergeCell ref="EGX47:EHI47"/>
    <mergeCell ref="EHJ47:EHU47"/>
    <mergeCell ref="ESX47:ETI47"/>
    <mergeCell ref="ETJ47:ETU47"/>
    <mergeCell ref="ETV47:EUG47"/>
    <mergeCell ref="EUH47:EUS47"/>
    <mergeCell ref="EUT47:EVE47"/>
    <mergeCell ref="EVF47:EVQ47"/>
    <mergeCell ref="EQD47:EQO47"/>
    <mergeCell ref="EQP47:ERA47"/>
    <mergeCell ref="ERB47:ERM47"/>
    <mergeCell ref="ERN47:ERY47"/>
    <mergeCell ref="ERZ47:ESK47"/>
    <mergeCell ref="ESL47:ESW47"/>
    <mergeCell ref="ENJ47:ENU47"/>
    <mergeCell ref="ENV47:EOG47"/>
    <mergeCell ref="EOH47:EOS47"/>
    <mergeCell ref="EOT47:EPE47"/>
    <mergeCell ref="EPF47:EPQ47"/>
    <mergeCell ref="EPR47:EQC47"/>
    <mergeCell ref="FBF47:FBQ47"/>
    <mergeCell ref="FBR47:FCC47"/>
    <mergeCell ref="FCD47:FCO47"/>
    <mergeCell ref="FCP47:FDA47"/>
    <mergeCell ref="FDB47:FDM47"/>
    <mergeCell ref="FDN47:FDY47"/>
    <mergeCell ref="EYL47:EYW47"/>
    <mergeCell ref="EYX47:EZI47"/>
    <mergeCell ref="EZJ47:EZU47"/>
    <mergeCell ref="EZV47:FAG47"/>
    <mergeCell ref="FAH47:FAS47"/>
    <mergeCell ref="FAT47:FBE47"/>
    <mergeCell ref="EVR47:EWC47"/>
    <mergeCell ref="EWD47:EWO47"/>
    <mergeCell ref="EWP47:EXA47"/>
    <mergeCell ref="EXB47:EXM47"/>
    <mergeCell ref="EXN47:EXY47"/>
    <mergeCell ref="EXZ47:EYK47"/>
    <mergeCell ref="FJN47:FJY47"/>
    <mergeCell ref="FJZ47:FKK47"/>
    <mergeCell ref="FKL47:FKW47"/>
    <mergeCell ref="FKX47:FLI47"/>
    <mergeCell ref="FLJ47:FLU47"/>
    <mergeCell ref="FLV47:FMG47"/>
    <mergeCell ref="FGT47:FHE47"/>
    <mergeCell ref="FHF47:FHQ47"/>
    <mergeCell ref="FHR47:FIC47"/>
    <mergeCell ref="FID47:FIO47"/>
    <mergeCell ref="FIP47:FJA47"/>
    <mergeCell ref="FJB47:FJM47"/>
    <mergeCell ref="FDZ47:FEK47"/>
    <mergeCell ref="FEL47:FEW47"/>
    <mergeCell ref="FEX47:FFI47"/>
    <mergeCell ref="FFJ47:FFU47"/>
    <mergeCell ref="FFV47:FGG47"/>
    <mergeCell ref="FGH47:FGS47"/>
    <mergeCell ref="FRV47:FSG47"/>
    <mergeCell ref="FSH47:FSS47"/>
    <mergeCell ref="FST47:FTE47"/>
    <mergeCell ref="FTF47:FTQ47"/>
    <mergeCell ref="FTR47:FUC47"/>
    <mergeCell ref="FUD47:FUO47"/>
    <mergeCell ref="FPB47:FPM47"/>
    <mergeCell ref="FPN47:FPY47"/>
    <mergeCell ref="FPZ47:FQK47"/>
    <mergeCell ref="FQL47:FQW47"/>
    <mergeCell ref="FQX47:FRI47"/>
    <mergeCell ref="FRJ47:FRU47"/>
    <mergeCell ref="FMH47:FMS47"/>
    <mergeCell ref="FMT47:FNE47"/>
    <mergeCell ref="FNF47:FNQ47"/>
    <mergeCell ref="FNR47:FOC47"/>
    <mergeCell ref="FOD47:FOO47"/>
    <mergeCell ref="FOP47:FPA47"/>
    <mergeCell ref="GAD47:GAO47"/>
    <mergeCell ref="GAP47:GBA47"/>
    <mergeCell ref="GBB47:GBM47"/>
    <mergeCell ref="GBN47:GBY47"/>
    <mergeCell ref="GBZ47:GCK47"/>
    <mergeCell ref="GCL47:GCW47"/>
    <mergeCell ref="FXJ47:FXU47"/>
    <mergeCell ref="FXV47:FYG47"/>
    <mergeCell ref="FYH47:FYS47"/>
    <mergeCell ref="FYT47:FZE47"/>
    <mergeCell ref="FZF47:FZQ47"/>
    <mergeCell ref="FZR47:GAC47"/>
    <mergeCell ref="FUP47:FVA47"/>
    <mergeCell ref="FVB47:FVM47"/>
    <mergeCell ref="FVN47:FVY47"/>
    <mergeCell ref="FVZ47:FWK47"/>
    <mergeCell ref="FWL47:FWW47"/>
    <mergeCell ref="FWX47:FXI47"/>
    <mergeCell ref="GIL47:GIW47"/>
    <mergeCell ref="GIX47:GJI47"/>
    <mergeCell ref="GJJ47:GJU47"/>
    <mergeCell ref="GJV47:GKG47"/>
    <mergeCell ref="GKH47:GKS47"/>
    <mergeCell ref="GKT47:GLE47"/>
    <mergeCell ref="GFR47:GGC47"/>
    <mergeCell ref="GGD47:GGO47"/>
    <mergeCell ref="GGP47:GHA47"/>
    <mergeCell ref="GHB47:GHM47"/>
    <mergeCell ref="GHN47:GHY47"/>
    <mergeCell ref="GHZ47:GIK47"/>
    <mergeCell ref="GCX47:GDI47"/>
    <mergeCell ref="GDJ47:GDU47"/>
    <mergeCell ref="GDV47:GEG47"/>
    <mergeCell ref="GEH47:GES47"/>
    <mergeCell ref="GET47:GFE47"/>
    <mergeCell ref="GFF47:GFQ47"/>
    <mergeCell ref="GQT47:GRE47"/>
    <mergeCell ref="GRF47:GRQ47"/>
    <mergeCell ref="GRR47:GSC47"/>
    <mergeCell ref="GSD47:GSO47"/>
    <mergeCell ref="GSP47:GTA47"/>
    <mergeCell ref="GTB47:GTM47"/>
    <mergeCell ref="GNZ47:GOK47"/>
    <mergeCell ref="GOL47:GOW47"/>
    <mergeCell ref="GOX47:GPI47"/>
    <mergeCell ref="GPJ47:GPU47"/>
    <mergeCell ref="GPV47:GQG47"/>
    <mergeCell ref="GQH47:GQS47"/>
    <mergeCell ref="GLF47:GLQ47"/>
    <mergeCell ref="GLR47:GMC47"/>
    <mergeCell ref="GMD47:GMO47"/>
    <mergeCell ref="GMP47:GNA47"/>
    <mergeCell ref="GNB47:GNM47"/>
    <mergeCell ref="GNN47:GNY47"/>
    <mergeCell ref="GZB47:GZM47"/>
    <mergeCell ref="GZN47:GZY47"/>
    <mergeCell ref="GZZ47:HAK47"/>
    <mergeCell ref="HAL47:HAW47"/>
    <mergeCell ref="HAX47:HBI47"/>
    <mergeCell ref="HBJ47:HBU47"/>
    <mergeCell ref="GWH47:GWS47"/>
    <mergeCell ref="GWT47:GXE47"/>
    <mergeCell ref="GXF47:GXQ47"/>
    <mergeCell ref="GXR47:GYC47"/>
    <mergeCell ref="GYD47:GYO47"/>
    <mergeCell ref="GYP47:GZA47"/>
    <mergeCell ref="GTN47:GTY47"/>
    <mergeCell ref="GTZ47:GUK47"/>
    <mergeCell ref="GUL47:GUW47"/>
    <mergeCell ref="GUX47:GVI47"/>
    <mergeCell ref="GVJ47:GVU47"/>
    <mergeCell ref="GVV47:GWG47"/>
    <mergeCell ref="HHJ47:HHU47"/>
    <mergeCell ref="HHV47:HIG47"/>
    <mergeCell ref="HIH47:HIS47"/>
    <mergeCell ref="HIT47:HJE47"/>
    <mergeCell ref="HJF47:HJQ47"/>
    <mergeCell ref="HJR47:HKC47"/>
    <mergeCell ref="HEP47:HFA47"/>
    <mergeCell ref="HFB47:HFM47"/>
    <mergeCell ref="HFN47:HFY47"/>
    <mergeCell ref="HFZ47:HGK47"/>
    <mergeCell ref="HGL47:HGW47"/>
    <mergeCell ref="HGX47:HHI47"/>
    <mergeCell ref="HBV47:HCG47"/>
    <mergeCell ref="HCH47:HCS47"/>
    <mergeCell ref="HCT47:HDE47"/>
    <mergeCell ref="HDF47:HDQ47"/>
    <mergeCell ref="HDR47:HEC47"/>
    <mergeCell ref="HED47:HEO47"/>
    <mergeCell ref="HPR47:HQC47"/>
    <mergeCell ref="HQD47:HQO47"/>
    <mergeCell ref="HQP47:HRA47"/>
    <mergeCell ref="HRB47:HRM47"/>
    <mergeCell ref="HRN47:HRY47"/>
    <mergeCell ref="HRZ47:HSK47"/>
    <mergeCell ref="HMX47:HNI47"/>
    <mergeCell ref="HNJ47:HNU47"/>
    <mergeCell ref="HNV47:HOG47"/>
    <mergeCell ref="HOH47:HOS47"/>
    <mergeCell ref="HOT47:HPE47"/>
    <mergeCell ref="HPF47:HPQ47"/>
    <mergeCell ref="HKD47:HKO47"/>
    <mergeCell ref="HKP47:HLA47"/>
    <mergeCell ref="HLB47:HLM47"/>
    <mergeCell ref="HLN47:HLY47"/>
    <mergeCell ref="HLZ47:HMK47"/>
    <mergeCell ref="HML47:HMW47"/>
    <mergeCell ref="HXZ47:HYK47"/>
    <mergeCell ref="HYL47:HYW47"/>
    <mergeCell ref="HYX47:HZI47"/>
    <mergeCell ref="HZJ47:HZU47"/>
    <mergeCell ref="HZV47:IAG47"/>
    <mergeCell ref="IAH47:IAS47"/>
    <mergeCell ref="HVF47:HVQ47"/>
    <mergeCell ref="HVR47:HWC47"/>
    <mergeCell ref="HWD47:HWO47"/>
    <mergeCell ref="HWP47:HXA47"/>
    <mergeCell ref="HXB47:HXM47"/>
    <mergeCell ref="HXN47:HXY47"/>
    <mergeCell ref="HSL47:HSW47"/>
    <mergeCell ref="HSX47:HTI47"/>
    <mergeCell ref="HTJ47:HTU47"/>
    <mergeCell ref="HTV47:HUG47"/>
    <mergeCell ref="HUH47:HUS47"/>
    <mergeCell ref="HUT47:HVE47"/>
    <mergeCell ref="IGH47:IGS47"/>
    <mergeCell ref="IGT47:IHE47"/>
    <mergeCell ref="IHF47:IHQ47"/>
    <mergeCell ref="IHR47:IIC47"/>
    <mergeCell ref="IID47:IIO47"/>
    <mergeCell ref="IIP47:IJA47"/>
    <mergeCell ref="IDN47:IDY47"/>
    <mergeCell ref="IDZ47:IEK47"/>
    <mergeCell ref="IEL47:IEW47"/>
    <mergeCell ref="IEX47:IFI47"/>
    <mergeCell ref="IFJ47:IFU47"/>
    <mergeCell ref="IFV47:IGG47"/>
    <mergeCell ref="IAT47:IBE47"/>
    <mergeCell ref="IBF47:IBQ47"/>
    <mergeCell ref="IBR47:ICC47"/>
    <mergeCell ref="ICD47:ICO47"/>
    <mergeCell ref="ICP47:IDA47"/>
    <mergeCell ref="IDB47:IDM47"/>
    <mergeCell ref="IOP47:IPA47"/>
    <mergeCell ref="IPB47:IPM47"/>
    <mergeCell ref="IPN47:IPY47"/>
    <mergeCell ref="IPZ47:IQK47"/>
    <mergeCell ref="IQL47:IQW47"/>
    <mergeCell ref="IQX47:IRI47"/>
    <mergeCell ref="ILV47:IMG47"/>
    <mergeCell ref="IMH47:IMS47"/>
    <mergeCell ref="IMT47:INE47"/>
    <mergeCell ref="INF47:INQ47"/>
    <mergeCell ref="INR47:IOC47"/>
    <mergeCell ref="IOD47:IOO47"/>
    <mergeCell ref="IJB47:IJM47"/>
    <mergeCell ref="IJN47:IJY47"/>
    <mergeCell ref="IJZ47:IKK47"/>
    <mergeCell ref="IKL47:IKW47"/>
    <mergeCell ref="IKX47:ILI47"/>
    <mergeCell ref="ILJ47:ILU47"/>
    <mergeCell ref="IWX47:IXI47"/>
    <mergeCell ref="IXJ47:IXU47"/>
    <mergeCell ref="IXV47:IYG47"/>
    <mergeCell ref="IYH47:IYS47"/>
    <mergeCell ref="IYT47:IZE47"/>
    <mergeCell ref="IZF47:IZQ47"/>
    <mergeCell ref="IUD47:IUO47"/>
    <mergeCell ref="IUP47:IVA47"/>
    <mergeCell ref="IVB47:IVM47"/>
    <mergeCell ref="IVN47:IVY47"/>
    <mergeCell ref="IVZ47:IWK47"/>
    <mergeCell ref="IWL47:IWW47"/>
    <mergeCell ref="IRJ47:IRU47"/>
    <mergeCell ref="IRV47:ISG47"/>
    <mergeCell ref="ISH47:ISS47"/>
    <mergeCell ref="IST47:ITE47"/>
    <mergeCell ref="ITF47:ITQ47"/>
    <mergeCell ref="ITR47:IUC47"/>
    <mergeCell ref="JFF47:JFQ47"/>
    <mergeCell ref="JFR47:JGC47"/>
    <mergeCell ref="JGD47:JGO47"/>
    <mergeCell ref="JGP47:JHA47"/>
    <mergeCell ref="JHB47:JHM47"/>
    <mergeCell ref="JHN47:JHY47"/>
    <mergeCell ref="JCL47:JCW47"/>
    <mergeCell ref="JCX47:JDI47"/>
    <mergeCell ref="JDJ47:JDU47"/>
    <mergeCell ref="JDV47:JEG47"/>
    <mergeCell ref="JEH47:JES47"/>
    <mergeCell ref="JET47:JFE47"/>
    <mergeCell ref="IZR47:JAC47"/>
    <mergeCell ref="JAD47:JAO47"/>
    <mergeCell ref="JAP47:JBA47"/>
    <mergeCell ref="JBB47:JBM47"/>
    <mergeCell ref="JBN47:JBY47"/>
    <mergeCell ref="JBZ47:JCK47"/>
    <mergeCell ref="JNN47:JNY47"/>
    <mergeCell ref="JNZ47:JOK47"/>
    <mergeCell ref="JOL47:JOW47"/>
    <mergeCell ref="JOX47:JPI47"/>
    <mergeCell ref="JPJ47:JPU47"/>
    <mergeCell ref="JPV47:JQG47"/>
    <mergeCell ref="JKT47:JLE47"/>
    <mergeCell ref="JLF47:JLQ47"/>
    <mergeCell ref="JLR47:JMC47"/>
    <mergeCell ref="JMD47:JMO47"/>
    <mergeCell ref="JMP47:JNA47"/>
    <mergeCell ref="JNB47:JNM47"/>
    <mergeCell ref="JHZ47:JIK47"/>
    <mergeCell ref="JIL47:JIW47"/>
    <mergeCell ref="JIX47:JJI47"/>
    <mergeCell ref="JJJ47:JJU47"/>
    <mergeCell ref="JJV47:JKG47"/>
    <mergeCell ref="JKH47:JKS47"/>
    <mergeCell ref="JVV47:JWG47"/>
    <mergeCell ref="JWH47:JWS47"/>
    <mergeCell ref="JWT47:JXE47"/>
    <mergeCell ref="JXF47:JXQ47"/>
    <mergeCell ref="JXR47:JYC47"/>
    <mergeCell ref="JYD47:JYO47"/>
    <mergeCell ref="JTB47:JTM47"/>
    <mergeCell ref="JTN47:JTY47"/>
    <mergeCell ref="JTZ47:JUK47"/>
    <mergeCell ref="JUL47:JUW47"/>
    <mergeCell ref="JUX47:JVI47"/>
    <mergeCell ref="JVJ47:JVU47"/>
    <mergeCell ref="JQH47:JQS47"/>
    <mergeCell ref="JQT47:JRE47"/>
    <mergeCell ref="JRF47:JRQ47"/>
    <mergeCell ref="JRR47:JSC47"/>
    <mergeCell ref="JSD47:JSO47"/>
    <mergeCell ref="JSP47:JTA47"/>
    <mergeCell ref="KED47:KEO47"/>
    <mergeCell ref="KEP47:KFA47"/>
    <mergeCell ref="KFB47:KFM47"/>
    <mergeCell ref="KFN47:KFY47"/>
    <mergeCell ref="KFZ47:KGK47"/>
    <mergeCell ref="KGL47:KGW47"/>
    <mergeCell ref="KBJ47:KBU47"/>
    <mergeCell ref="KBV47:KCG47"/>
    <mergeCell ref="KCH47:KCS47"/>
    <mergeCell ref="KCT47:KDE47"/>
    <mergeCell ref="KDF47:KDQ47"/>
    <mergeCell ref="KDR47:KEC47"/>
    <mergeCell ref="JYP47:JZA47"/>
    <mergeCell ref="JZB47:JZM47"/>
    <mergeCell ref="JZN47:JZY47"/>
    <mergeCell ref="JZZ47:KAK47"/>
    <mergeCell ref="KAL47:KAW47"/>
    <mergeCell ref="KAX47:KBI47"/>
    <mergeCell ref="KML47:KMW47"/>
    <mergeCell ref="KMX47:KNI47"/>
    <mergeCell ref="KNJ47:KNU47"/>
    <mergeCell ref="KNV47:KOG47"/>
    <mergeCell ref="KOH47:KOS47"/>
    <mergeCell ref="KOT47:KPE47"/>
    <mergeCell ref="KJR47:KKC47"/>
    <mergeCell ref="KKD47:KKO47"/>
    <mergeCell ref="KKP47:KLA47"/>
    <mergeCell ref="KLB47:KLM47"/>
    <mergeCell ref="KLN47:KLY47"/>
    <mergeCell ref="KLZ47:KMK47"/>
    <mergeCell ref="KGX47:KHI47"/>
    <mergeCell ref="KHJ47:KHU47"/>
    <mergeCell ref="KHV47:KIG47"/>
    <mergeCell ref="KIH47:KIS47"/>
    <mergeCell ref="KIT47:KJE47"/>
    <mergeCell ref="KJF47:KJQ47"/>
    <mergeCell ref="KUT47:KVE47"/>
    <mergeCell ref="KVF47:KVQ47"/>
    <mergeCell ref="KVR47:KWC47"/>
    <mergeCell ref="KWD47:KWO47"/>
    <mergeCell ref="KWP47:KXA47"/>
    <mergeCell ref="KXB47:KXM47"/>
    <mergeCell ref="KRZ47:KSK47"/>
    <mergeCell ref="KSL47:KSW47"/>
    <mergeCell ref="KSX47:KTI47"/>
    <mergeCell ref="KTJ47:KTU47"/>
    <mergeCell ref="KTV47:KUG47"/>
    <mergeCell ref="KUH47:KUS47"/>
    <mergeCell ref="KPF47:KPQ47"/>
    <mergeCell ref="KPR47:KQC47"/>
    <mergeCell ref="KQD47:KQO47"/>
    <mergeCell ref="KQP47:KRA47"/>
    <mergeCell ref="KRB47:KRM47"/>
    <mergeCell ref="KRN47:KRY47"/>
    <mergeCell ref="LDB47:LDM47"/>
    <mergeCell ref="LDN47:LDY47"/>
    <mergeCell ref="LDZ47:LEK47"/>
    <mergeCell ref="LEL47:LEW47"/>
    <mergeCell ref="LEX47:LFI47"/>
    <mergeCell ref="LFJ47:LFU47"/>
    <mergeCell ref="LAH47:LAS47"/>
    <mergeCell ref="LAT47:LBE47"/>
    <mergeCell ref="LBF47:LBQ47"/>
    <mergeCell ref="LBR47:LCC47"/>
    <mergeCell ref="LCD47:LCO47"/>
    <mergeCell ref="LCP47:LDA47"/>
    <mergeCell ref="KXN47:KXY47"/>
    <mergeCell ref="KXZ47:KYK47"/>
    <mergeCell ref="KYL47:KYW47"/>
    <mergeCell ref="KYX47:KZI47"/>
    <mergeCell ref="KZJ47:KZU47"/>
    <mergeCell ref="KZV47:LAG47"/>
    <mergeCell ref="LLJ47:LLU47"/>
    <mergeCell ref="LLV47:LMG47"/>
    <mergeCell ref="LMH47:LMS47"/>
    <mergeCell ref="LMT47:LNE47"/>
    <mergeCell ref="LNF47:LNQ47"/>
    <mergeCell ref="LNR47:LOC47"/>
    <mergeCell ref="LIP47:LJA47"/>
    <mergeCell ref="LJB47:LJM47"/>
    <mergeCell ref="LJN47:LJY47"/>
    <mergeCell ref="LJZ47:LKK47"/>
    <mergeCell ref="LKL47:LKW47"/>
    <mergeCell ref="LKX47:LLI47"/>
    <mergeCell ref="LFV47:LGG47"/>
    <mergeCell ref="LGH47:LGS47"/>
    <mergeCell ref="LGT47:LHE47"/>
    <mergeCell ref="LHF47:LHQ47"/>
    <mergeCell ref="LHR47:LIC47"/>
    <mergeCell ref="LID47:LIO47"/>
    <mergeCell ref="LTR47:LUC47"/>
    <mergeCell ref="LUD47:LUO47"/>
    <mergeCell ref="LUP47:LVA47"/>
    <mergeCell ref="LVB47:LVM47"/>
    <mergeCell ref="LVN47:LVY47"/>
    <mergeCell ref="LVZ47:LWK47"/>
    <mergeCell ref="LQX47:LRI47"/>
    <mergeCell ref="LRJ47:LRU47"/>
    <mergeCell ref="LRV47:LSG47"/>
    <mergeCell ref="LSH47:LSS47"/>
    <mergeCell ref="LST47:LTE47"/>
    <mergeCell ref="LTF47:LTQ47"/>
    <mergeCell ref="LOD47:LOO47"/>
    <mergeCell ref="LOP47:LPA47"/>
    <mergeCell ref="LPB47:LPM47"/>
    <mergeCell ref="LPN47:LPY47"/>
    <mergeCell ref="LPZ47:LQK47"/>
    <mergeCell ref="LQL47:LQW47"/>
    <mergeCell ref="MBZ47:MCK47"/>
    <mergeCell ref="MCL47:MCW47"/>
    <mergeCell ref="MCX47:MDI47"/>
    <mergeCell ref="MDJ47:MDU47"/>
    <mergeCell ref="MDV47:MEG47"/>
    <mergeCell ref="MEH47:MES47"/>
    <mergeCell ref="LZF47:LZQ47"/>
    <mergeCell ref="LZR47:MAC47"/>
    <mergeCell ref="MAD47:MAO47"/>
    <mergeCell ref="MAP47:MBA47"/>
    <mergeCell ref="MBB47:MBM47"/>
    <mergeCell ref="MBN47:MBY47"/>
    <mergeCell ref="LWL47:LWW47"/>
    <mergeCell ref="LWX47:LXI47"/>
    <mergeCell ref="LXJ47:LXU47"/>
    <mergeCell ref="LXV47:LYG47"/>
    <mergeCell ref="LYH47:LYS47"/>
    <mergeCell ref="LYT47:LZE47"/>
    <mergeCell ref="MKH47:MKS47"/>
    <mergeCell ref="MKT47:MLE47"/>
    <mergeCell ref="MLF47:MLQ47"/>
    <mergeCell ref="MLR47:MMC47"/>
    <mergeCell ref="MMD47:MMO47"/>
    <mergeCell ref="MMP47:MNA47"/>
    <mergeCell ref="MHN47:MHY47"/>
    <mergeCell ref="MHZ47:MIK47"/>
    <mergeCell ref="MIL47:MIW47"/>
    <mergeCell ref="MIX47:MJI47"/>
    <mergeCell ref="MJJ47:MJU47"/>
    <mergeCell ref="MJV47:MKG47"/>
    <mergeCell ref="MET47:MFE47"/>
    <mergeCell ref="MFF47:MFQ47"/>
    <mergeCell ref="MFR47:MGC47"/>
    <mergeCell ref="MGD47:MGO47"/>
    <mergeCell ref="MGP47:MHA47"/>
    <mergeCell ref="MHB47:MHM47"/>
    <mergeCell ref="MSP47:MTA47"/>
    <mergeCell ref="MTB47:MTM47"/>
    <mergeCell ref="MTN47:MTY47"/>
    <mergeCell ref="MTZ47:MUK47"/>
    <mergeCell ref="MUL47:MUW47"/>
    <mergeCell ref="MUX47:MVI47"/>
    <mergeCell ref="MPV47:MQG47"/>
    <mergeCell ref="MQH47:MQS47"/>
    <mergeCell ref="MQT47:MRE47"/>
    <mergeCell ref="MRF47:MRQ47"/>
    <mergeCell ref="MRR47:MSC47"/>
    <mergeCell ref="MSD47:MSO47"/>
    <mergeCell ref="MNB47:MNM47"/>
    <mergeCell ref="MNN47:MNY47"/>
    <mergeCell ref="MNZ47:MOK47"/>
    <mergeCell ref="MOL47:MOW47"/>
    <mergeCell ref="MOX47:MPI47"/>
    <mergeCell ref="MPJ47:MPU47"/>
    <mergeCell ref="NAX47:NBI47"/>
    <mergeCell ref="NBJ47:NBU47"/>
    <mergeCell ref="NBV47:NCG47"/>
    <mergeCell ref="NCH47:NCS47"/>
    <mergeCell ref="NCT47:NDE47"/>
    <mergeCell ref="NDF47:NDQ47"/>
    <mergeCell ref="MYD47:MYO47"/>
    <mergeCell ref="MYP47:MZA47"/>
    <mergeCell ref="MZB47:MZM47"/>
    <mergeCell ref="MZN47:MZY47"/>
    <mergeCell ref="MZZ47:NAK47"/>
    <mergeCell ref="NAL47:NAW47"/>
    <mergeCell ref="MVJ47:MVU47"/>
    <mergeCell ref="MVV47:MWG47"/>
    <mergeCell ref="MWH47:MWS47"/>
    <mergeCell ref="MWT47:MXE47"/>
    <mergeCell ref="MXF47:MXQ47"/>
    <mergeCell ref="MXR47:MYC47"/>
    <mergeCell ref="NJF47:NJQ47"/>
    <mergeCell ref="NJR47:NKC47"/>
    <mergeCell ref="NKD47:NKO47"/>
    <mergeCell ref="NKP47:NLA47"/>
    <mergeCell ref="NLB47:NLM47"/>
    <mergeCell ref="NLN47:NLY47"/>
    <mergeCell ref="NGL47:NGW47"/>
    <mergeCell ref="NGX47:NHI47"/>
    <mergeCell ref="NHJ47:NHU47"/>
    <mergeCell ref="NHV47:NIG47"/>
    <mergeCell ref="NIH47:NIS47"/>
    <mergeCell ref="NIT47:NJE47"/>
    <mergeCell ref="NDR47:NEC47"/>
    <mergeCell ref="NED47:NEO47"/>
    <mergeCell ref="NEP47:NFA47"/>
    <mergeCell ref="NFB47:NFM47"/>
    <mergeCell ref="NFN47:NFY47"/>
    <mergeCell ref="NFZ47:NGK47"/>
    <mergeCell ref="NRN47:NRY47"/>
    <mergeCell ref="NRZ47:NSK47"/>
    <mergeCell ref="NSL47:NSW47"/>
    <mergeCell ref="NSX47:NTI47"/>
    <mergeCell ref="NTJ47:NTU47"/>
    <mergeCell ref="NTV47:NUG47"/>
    <mergeCell ref="NOT47:NPE47"/>
    <mergeCell ref="NPF47:NPQ47"/>
    <mergeCell ref="NPR47:NQC47"/>
    <mergeCell ref="NQD47:NQO47"/>
    <mergeCell ref="NQP47:NRA47"/>
    <mergeCell ref="NRB47:NRM47"/>
    <mergeCell ref="NLZ47:NMK47"/>
    <mergeCell ref="NML47:NMW47"/>
    <mergeCell ref="NMX47:NNI47"/>
    <mergeCell ref="NNJ47:NNU47"/>
    <mergeCell ref="NNV47:NOG47"/>
    <mergeCell ref="NOH47:NOS47"/>
    <mergeCell ref="NZV47:OAG47"/>
    <mergeCell ref="OAH47:OAS47"/>
    <mergeCell ref="OAT47:OBE47"/>
    <mergeCell ref="OBF47:OBQ47"/>
    <mergeCell ref="OBR47:OCC47"/>
    <mergeCell ref="OCD47:OCO47"/>
    <mergeCell ref="NXB47:NXM47"/>
    <mergeCell ref="NXN47:NXY47"/>
    <mergeCell ref="NXZ47:NYK47"/>
    <mergeCell ref="NYL47:NYW47"/>
    <mergeCell ref="NYX47:NZI47"/>
    <mergeCell ref="NZJ47:NZU47"/>
    <mergeCell ref="NUH47:NUS47"/>
    <mergeCell ref="NUT47:NVE47"/>
    <mergeCell ref="NVF47:NVQ47"/>
    <mergeCell ref="NVR47:NWC47"/>
    <mergeCell ref="NWD47:NWO47"/>
    <mergeCell ref="NWP47:NXA47"/>
    <mergeCell ref="OID47:OIO47"/>
    <mergeCell ref="OIP47:OJA47"/>
    <mergeCell ref="OJB47:OJM47"/>
    <mergeCell ref="OJN47:OJY47"/>
    <mergeCell ref="OJZ47:OKK47"/>
    <mergeCell ref="OKL47:OKW47"/>
    <mergeCell ref="OFJ47:OFU47"/>
    <mergeCell ref="OFV47:OGG47"/>
    <mergeCell ref="OGH47:OGS47"/>
    <mergeCell ref="OGT47:OHE47"/>
    <mergeCell ref="OHF47:OHQ47"/>
    <mergeCell ref="OHR47:OIC47"/>
    <mergeCell ref="OCP47:ODA47"/>
    <mergeCell ref="ODB47:ODM47"/>
    <mergeCell ref="ODN47:ODY47"/>
    <mergeCell ref="ODZ47:OEK47"/>
    <mergeCell ref="OEL47:OEW47"/>
    <mergeCell ref="OEX47:OFI47"/>
    <mergeCell ref="OQL47:OQW47"/>
    <mergeCell ref="OQX47:ORI47"/>
    <mergeCell ref="ORJ47:ORU47"/>
    <mergeCell ref="ORV47:OSG47"/>
    <mergeCell ref="OSH47:OSS47"/>
    <mergeCell ref="OST47:OTE47"/>
    <mergeCell ref="ONR47:OOC47"/>
    <mergeCell ref="OOD47:OOO47"/>
    <mergeCell ref="OOP47:OPA47"/>
    <mergeCell ref="OPB47:OPM47"/>
    <mergeCell ref="OPN47:OPY47"/>
    <mergeCell ref="OPZ47:OQK47"/>
    <mergeCell ref="OKX47:OLI47"/>
    <mergeCell ref="OLJ47:OLU47"/>
    <mergeCell ref="OLV47:OMG47"/>
    <mergeCell ref="OMH47:OMS47"/>
    <mergeCell ref="OMT47:ONE47"/>
    <mergeCell ref="ONF47:ONQ47"/>
    <mergeCell ref="OYT47:OZE47"/>
    <mergeCell ref="OZF47:OZQ47"/>
    <mergeCell ref="OZR47:PAC47"/>
    <mergeCell ref="PAD47:PAO47"/>
    <mergeCell ref="PAP47:PBA47"/>
    <mergeCell ref="PBB47:PBM47"/>
    <mergeCell ref="OVZ47:OWK47"/>
    <mergeCell ref="OWL47:OWW47"/>
    <mergeCell ref="OWX47:OXI47"/>
    <mergeCell ref="OXJ47:OXU47"/>
    <mergeCell ref="OXV47:OYG47"/>
    <mergeCell ref="OYH47:OYS47"/>
    <mergeCell ref="OTF47:OTQ47"/>
    <mergeCell ref="OTR47:OUC47"/>
    <mergeCell ref="OUD47:OUO47"/>
    <mergeCell ref="OUP47:OVA47"/>
    <mergeCell ref="OVB47:OVM47"/>
    <mergeCell ref="OVN47:OVY47"/>
    <mergeCell ref="PHB47:PHM47"/>
    <mergeCell ref="PHN47:PHY47"/>
    <mergeCell ref="PHZ47:PIK47"/>
    <mergeCell ref="PIL47:PIW47"/>
    <mergeCell ref="PIX47:PJI47"/>
    <mergeCell ref="PJJ47:PJU47"/>
    <mergeCell ref="PEH47:PES47"/>
    <mergeCell ref="PET47:PFE47"/>
    <mergeCell ref="PFF47:PFQ47"/>
    <mergeCell ref="PFR47:PGC47"/>
    <mergeCell ref="PGD47:PGO47"/>
    <mergeCell ref="PGP47:PHA47"/>
    <mergeCell ref="PBN47:PBY47"/>
    <mergeCell ref="PBZ47:PCK47"/>
    <mergeCell ref="PCL47:PCW47"/>
    <mergeCell ref="PCX47:PDI47"/>
    <mergeCell ref="PDJ47:PDU47"/>
    <mergeCell ref="PDV47:PEG47"/>
    <mergeCell ref="PPJ47:PPU47"/>
    <mergeCell ref="PPV47:PQG47"/>
    <mergeCell ref="PQH47:PQS47"/>
    <mergeCell ref="PQT47:PRE47"/>
    <mergeCell ref="PRF47:PRQ47"/>
    <mergeCell ref="PRR47:PSC47"/>
    <mergeCell ref="PMP47:PNA47"/>
    <mergeCell ref="PNB47:PNM47"/>
    <mergeCell ref="PNN47:PNY47"/>
    <mergeCell ref="PNZ47:POK47"/>
    <mergeCell ref="POL47:POW47"/>
    <mergeCell ref="POX47:PPI47"/>
    <mergeCell ref="PJV47:PKG47"/>
    <mergeCell ref="PKH47:PKS47"/>
    <mergeCell ref="PKT47:PLE47"/>
    <mergeCell ref="PLF47:PLQ47"/>
    <mergeCell ref="PLR47:PMC47"/>
    <mergeCell ref="PMD47:PMO47"/>
    <mergeCell ref="PXR47:PYC47"/>
    <mergeCell ref="PYD47:PYO47"/>
    <mergeCell ref="PYP47:PZA47"/>
    <mergeCell ref="PZB47:PZM47"/>
    <mergeCell ref="PZN47:PZY47"/>
    <mergeCell ref="PZZ47:QAK47"/>
    <mergeCell ref="PUX47:PVI47"/>
    <mergeCell ref="PVJ47:PVU47"/>
    <mergeCell ref="PVV47:PWG47"/>
    <mergeCell ref="PWH47:PWS47"/>
    <mergeCell ref="PWT47:PXE47"/>
    <mergeCell ref="PXF47:PXQ47"/>
    <mergeCell ref="PSD47:PSO47"/>
    <mergeCell ref="PSP47:PTA47"/>
    <mergeCell ref="PTB47:PTM47"/>
    <mergeCell ref="PTN47:PTY47"/>
    <mergeCell ref="PTZ47:PUK47"/>
    <mergeCell ref="PUL47:PUW47"/>
    <mergeCell ref="QFZ47:QGK47"/>
    <mergeCell ref="QGL47:QGW47"/>
    <mergeCell ref="QGX47:QHI47"/>
    <mergeCell ref="QHJ47:QHU47"/>
    <mergeCell ref="QHV47:QIG47"/>
    <mergeCell ref="QIH47:QIS47"/>
    <mergeCell ref="QDF47:QDQ47"/>
    <mergeCell ref="QDR47:QEC47"/>
    <mergeCell ref="QED47:QEO47"/>
    <mergeCell ref="QEP47:QFA47"/>
    <mergeCell ref="QFB47:QFM47"/>
    <mergeCell ref="QFN47:QFY47"/>
    <mergeCell ref="QAL47:QAW47"/>
    <mergeCell ref="QAX47:QBI47"/>
    <mergeCell ref="QBJ47:QBU47"/>
    <mergeCell ref="QBV47:QCG47"/>
    <mergeCell ref="QCH47:QCS47"/>
    <mergeCell ref="QCT47:QDE47"/>
    <mergeCell ref="QOH47:QOS47"/>
    <mergeCell ref="QOT47:QPE47"/>
    <mergeCell ref="QPF47:QPQ47"/>
    <mergeCell ref="QPR47:QQC47"/>
    <mergeCell ref="QQD47:QQO47"/>
    <mergeCell ref="QQP47:QRA47"/>
    <mergeCell ref="QLN47:QLY47"/>
    <mergeCell ref="QLZ47:QMK47"/>
    <mergeCell ref="QML47:QMW47"/>
    <mergeCell ref="QMX47:QNI47"/>
    <mergeCell ref="QNJ47:QNU47"/>
    <mergeCell ref="QNV47:QOG47"/>
    <mergeCell ref="QIT47:QJE47"/>
    <mergeCell ref="QJF47:QJQ47"/>
    <mergeCell ref="QJR47:QKC47"/>
    <mergeCell ref="QKD47:QKO47"/>
    <mergeCell ref="QKP47:QLA47"/>
    <mergeCell ref="QLB47:QLM47"/>
    <mergeCell ref="QWP47:QXA47"/>
    <mergeCell ref="QXB47:QXM47"/>
    <mergeCell ref="QXN47:QXY47"/>
    <mergeCell ref="QXZ47:QYK47"/>
    <mergeCell ref="QYL47:QYW47"/>
    <mergeCell ref="QYX47:QZI47"/>
    <mergeCell ref="QTV47:QUG47"/>
    <mergeCell ref="QUH47:QUS47"/>
    <mergeCell ref="QUT47:QVE47"/>
    <mergeCell ref="QVF47:QVQ47"/>
    <mergeCell ref="QVR47:QWC47"/>
    <mergeCell ref="QWD47:QWO47"/>
    <mergeCell ref="QRB47:QRM47"/>
    <mergeCell ref="QRN47:QRY47"/>
    <mergeCell ref="QRZ47:QSK47"/>
    <mergeCell ref="QSL47:QSW47"/>
    <mergeCell ref="QSX47:QTI47"/>
    <mergeCell ref="QTJ47:QTU47"/>
    <mergeCell ref="REX47:RFI47"/>
    <mergeCell ref="RFJ47:RFU47"/>
    <mergeCell ref="RFV47:RGG47"/>
    <mergeCell ref="RGH47:RGS47"/>
    <mergeCell ref="RGT47:RHE47"/>
    <mergeCell ref="RHF47:RHQ47"/>
    <mergeCell ref="RCD47:RCO47"/>
    <mergeCell ref="RCP47:RDA47"/>
    <mergeCell ref="RDB47:RDM47"/>
    <mergeCell ref="RDN47:RDY47"/>
    <mergeCell ref="RDZ47:REK47"/>
    <mergeCell ref="REL47:REW47"/>
    <mergeCell ref="QZJ47:QZU47"/>
    <mergeCell ref="QZV47:RAG47"/>
    <mergeCell ref="RAH47:RAS47"/>
    <mergeCell ref="RAT47:RBE47"/>
    <mergeCell ref="RBF47:RBQ47"/>
    <mergeCell ref="RBR47:RCC47"/>
    <mergeCell ref="RNF47:RNQ47"/>
    <mergeCell ref="RNR47:ROC47"/>
    <mergeCell ref="ROD47:ROO47"/>
    <mergeCell ref="ROP47:RPA47"/>
    <mergeCell ref="RPB47:RPM47"/>
    <mergeCell ref="RPN47:RPY47"/>
    <mergeCell ref="RKL47:RKW47"/>
    <mergeCell ref="RKX47:RLI47"/>
    <mergeCell ref="RLJ47:RLU47"/>
    <mergeCell ref="RLV47:RMG47"/>
    <mergeCell ref="RMH47:RMS47"/>
    <mergeCell ref="RMT47:RNE47"/>
    <mergeCell ref="RHR47:RIC47"/>
    <mergeCell ref="RID47:RIO47"/>
    <mergeCell ref="RIP47:RJA47"/>
    <mergeCell ref="RJB47:RJM47"/>
    <mergeCell ref="RJN47:RJY47"/>
    <mergeCell ref="RJZ47:RKK47"/>
    <mergeCell ref="RVN47:RVY47"/>
    <mergeCell ref="RVZ47:RWK47"/>
    <mergeCell ref="RWL47:RWW47"/>
    <mergeCell ref="RWX47:RXI47"/>
    <mergeCell ref="RXJ47:RXU47"/>
    <mergeCell ref="RXV47:RYG47"/>
    <mergeCell ref="RST47:RTE47"/>
    <mergeCell ref="RTF47:RTQ47"/>
    <mergeCell ref="RTR47:RUC47"/>
    <mergeCell ref="RUD47:RUO47"/>
    <mergeCell ref="RUP47:RVA47"/>
    <mergeCell ref="RVB47:RVM47"/>
    <mergeCell ref="RPZ47:RQK47"/>
    <mergeCell ref="RQL47:RQW47"/>
    <mergeCell ref="RQX47:RRI47"/>
    <mergeCell ref="RRJ47:RRU47"/>
    <mergeCell ref="RRV47:RSG47"/>
    <mergeCell ref="RSH47:RSS47"/>
    <mergeCell ref="SDV47:SEG47"/>
    <mergeCell ref="SEH47:SES47"/>
    <mergeCell ref="SET47:SFE47"/>
    <mergeCell ref="SFF47:SFQ47"/>
    <mergeCell ref="SFR47:SGC47"/>
    <mergeCell ref="SGD47:SGO47"/>
    <mergeCell ref="SBB47:SBM47"/>
    <mergeCell ref="SBN47:SBY47"/>
    <mergeCell ref="SBZ47:SCK47"/>
    <mergeCell ref="SCL47:SCW47"/>
    <mergeCell ref="SCX47:SDI47"/>
    <mergeCell ref="SDJ47:SDU47"/>
    <mergeCell ref="RYH47:RYS47"/>
    <mergeCell ref="RYT47:RZE47"/>
    <mergeCell ref="RZF47:RZQ47"/>
    <mergeCell ref="RZR47:SAC47"/>
    <mergeCell ref="SAD47:SAO47"/>
    <mergeCell ref="SAP47:SBA47"/>
    <mergeCell ref="SMD47:SMO47"/>
    <mergeCell ref="SMP47:SNA47"/>
    <mergeCell ref="SNB47:SNM47"/>
    <mergeCell ref="SNN47:SNY47"/>
    <mergeCell ref="SNZ47:SOK47"/>
    <mergeCell ref="SOL47:SOW47"/>
    <mergeCell ref="SJJ47:SJU47"/>
    <mergeCell ref="SJV47:SKG47"/>
    <mergeCell ref="SKH47:SKS47"/>
    <mergeCell ref="SKT47:SLE47"/>
    <mergeCell ref="SLF47:SLQ47"/>
    <mergeCell ref="SLR47:SMC47"/>
    <mergeCell ref="SGP47:SHA47"/>
    <mergeCell ref="SHB47:SHM47"/>
    <mergeCell ref="SHN47:SHY47"/>
    <mergeCell ref="SHZ47:SIK47"/>
    <mergeCell ref="SIL47:SIW47"/>
    <mergeCell ref="SIX47:SJI47"/>
    <mergeCell ref="SUL47:SUW47"/>
    <mergeCell ref="SUX47:SVI47"/>
    <mergeCell ref="SVJ47:SVU47"/>
    <mergeCell ref="SVV47:SWG47"/>
    <mergeCell ref="SWH47:SWS47"/>
    <mergeCell ref="SWT47:SXE47"/>
    <mergeCell ref="SRR47:SSC47"/>
    <mergeCell ref="SSD47:SSO47"/>
    <mergeCell ref="SSP47:STA47"/>
    <mergeCell ref="STB47:STM47"/>
    <mergeCell ref="STN47:STY47"/>
    <mergeCell ref="STZ47:SUK47"/>
    <mergeCell ref="SOX47:SPI47"/>
    <mergeCell ref="SPJ47:SPU47"/>
    <mergeCell ref="SPV47:SQG47"/>
    <mergeCell ref="SQH47:SQS47"/>
    <mergeCell ref="SQT47:SRE47"/>
    <mergeCell ref="SRF47:SRQ47"/>
    <mergeCell ref="TCT47:TDE47"/>
    <mergeCell ref="TDF47:TDQ47"/>
    <mergeCell ref="TDR47:TEC47"/>
    <mergeCell ref="TED47:TEO47"/>
    <mergeCell ref="TEP47:TFA47"/>
    <mergeCell ref="TFB47:TFM47"/>
    <mergeCell ref="SZZ47:TAK47"/>
    <mergeCell ref="TAL47:TAW47"/>
    <mergeCell ref="TAX47:TBI47"/>
    <mergeCell ref="TBJ47:TBU47"/>
    <mergeCell ref="TBV47:TCG47"/>
    <mergeCell ref="TCH47:TCS47"/>
    <mergeCell ref="SXF47:SXQ47"/>
    <mergeCell ref="SXR47:SYC47"/>
    <mergeCell ref="SYD47:SYO47"/>
    <mergeCell ref="SYP47:SZA47"/>
    <mergeCell ref="SZB47:SZM47"/>
    <mergeCell ref="SZN47:SZY47"/>
    <mergeCell ref="TLB47:TLM47"/>
    <mergeCell ref="TLN47:TLY47"/>
    <mergeCell ref="TLZ47:TMK47"/>
    <mergeCell ref="TML47:TMW47"/>
    <mergeCell ref="TMX47:TNI47"/>
    <mergeCell ref="TNJ47:TNU47"/>
    <mergeCell ref="TIH47:TIS47"/>
    <mergeCell ref="TIT47:TJE47"/>
    <mergeCell ref="TJF47:TJQ47"/>
    <mergeCell ref="TJR47:TKC47"/>
    <mergeCell ref="TKD47:TKO47"/>
    <mergeCell ref="TKP47:TLA47"/>
    <mergeCell ref="TFN47:TFY47"/>
    <mergeCell ref="TFZ47:TGK47"/>
    <mergeCell ref="TGL47:TGW47"/>
    <mergeCell ref="TGX47:THI47"/>
    <mergeCell ref="THJ47:THU47"/>
    <mergeCell ref="THV47:TIG47"/>
    <mergeCell ref="TTJ47:TTU47"/>
    <mergeCell ref="TTV47:TUG47"/>
    <mergeCell ref="TUH47:TUS47"/>
    <mergeCell ref="TUT47:TVE47"/>
    <mergeCell ref="TVF47:TVQ47"/>
    <mergeCell ref="TVR47:TWC47"/>
    <mergeCell ref="TQP47:TRA47"/>
    <mergeCell ref="TRB47:TRM47"/>
    <mergeCell ref="TRN47:TRY47"/>
    <mergeCell ref="TRZ47:TSK47"/>
    <mergeCell ref="TSL47:TSW47"/>
    <mergeCell ref="TSX47:TTI47"/>
    <mergeCell ref="TNV47:TOG47"/>
    <mergeCell ref="TOH47:TOS47"/>
    <mergeCell ref="TOT47:TPE47"/>
    <mergeCell ref="TPF47:TPQ47"/>
    <mergeCell ref="TPR47:TQC47"/>
    <mergeCell ref="TQD47:TQO47"/>
    <mergeCell ref="UBR47:UCC47"/>
    <mergeCell ref="UCD47:UCO47"/>
    <mergeCell ref="UCP47:UDA47"/>
    <mergeCell ref="UDB47:UDM47"/>
    <mergeCell ref="UDN47:UDY47"/>
    <mergeCell ref="UDZ47:UEK47"/>
    <mergeCell ref="TYX47:TZI47"/>
    <mergeCell ref="TZJ47:TZU47"/>
    <mergeCell ref="TZV47:UAG47"/>
    <mergeCell ref="UAH47:UAS47"/>
    <mergeCell ref="UAT47:UBE47"/>
    <mergeCell ref="UBF47:UBQ47"/>
    <mergeCell ref="TWD47:TWO47"/>
    <mergeCell ref="TWP47:TXA47"/>
    <mergeCell ref="TXB47:TXM47"/>
    <mergeCell ref="TXN47:TXY47"/>
    <mergeCell ref="TXZ47:TYK47"/>
    <mergeCell ref="TYL47:TYW47"/>
    <mergeCell ref="UJZ47:UKK47"/>
    <mergeCell ref="UKL47:UKW47"/>
    <mergeCell ref="UKX47:ULI47"/>
    <mergeCell ref="ULJ47:ULU47"/>
    <mergeCell ref="ULV47:UMG47"/>
    <mergeCell ref="UMH47:UMS47"/>
    <mergeCell ref="UHF47:UHQ47"/>
    <mergeCell ref="UHR47:UIC47"/>
    <mergeCell ref="UID47:UIO47"/>
    <mergeCell ref="UIP47:UJA47"/>
    <mergeCell ref="UJB47:UJM47"/>
    <mergeCell ref="UJN47:UJY47"/>
    <mergeCell ref="UEL47:UEW47"/>
    <mergeCell ref="UEX47:UFI47"/>
    <mergeCell ref="UFJ47:UFU47"/>
    <mergeCell ref="UFV47:UGG47"/>
    <mergeCell ref="UGH47:UGS47"/>
    <mergeCell ref="UGT47:UHE47"/>
    <mergeCell ref="USH47:USS47"/>
    <mergeCell ref="UST47:UTE47"/>
    <mergeCell ref="UTF47:UTQ47"/>
    <mergeCell ref="UTR47:UUC47"/>
    <mergeCell ref="UUD47:UUO47"/>
    <mergeCell ref="UUP47:UVA47"/>
    <mergeCell ref="UPN47:UPY47"/>
    <mergeCell ref="UPZ47:UQK47"/>
    <mergeCell ref="UQL47:UQW47"/>
    <mergeCell ref="UQX47:URI47"/>
    <mergeCell ref="URJ47:URU47"/>
    <mergeCell ref="URV47:USG47"/>
    <mergeCell ref="UMT47:UNE47"/>
    <mergeCell ref="UNF47:UNQ47"/>
    <mergeCell ref="UNR47:UOC47"/>
    <mergeCell ref="UOD47:UOO47"/>
    <mergeCell ref="UOP47:UPA47"/>
    <mergeCell ref="UPB47:UPM47"/>
    <mergeCell ref="VAP47:VBA47"/>
    <mergeCell ref="VBB47:VBM47"/>
    <mergeCell ref="VBN47:VBY47"/>
    <mergeCell ref="VBZ47:VCK47"/>
    <mergeCell ref="VCL47:VCW47"/>
    <mergeCell ref="VCX47:VDI47"/>
    <mergeCell ref="UXV47:UYG47"/>
    <mergeCell ref="UYH47:UYS47"/>
    <mergeCell ref="UYT47:UZE47"/>
    <mergeCell ref="UZF47:UZQ47"/>
    <mergeCell ref="UZR47:VAC47"/>
    <mergeCell ref="VAD47:VAO47"/>
    <mergeCell ref="UVB47:UVM47"/>
    <mergeCell ref="UVN47:UVY47"/>
    <mergeCell ref="UVZ47:UWK47"/>
    <mergeCell ref="UWL47:UWW47"/>
    <mergeCell ref="UWX47:UXI47"/>
    <mergeCell ref="UXJ47:UXU47"/>
    <mergeCell ref="VIX47:VJI47"/>
    <mergeCell ref="VJJ47:VJU47"/>
    <mergeCell ref="VJV47:VKG47"/>
    <mergeCell ref="VKH47:VKS47"/>
    <mergeCell ref="VKT47:VLE47"/>
    <mergeCell ref="VLF47:VLQ47"/>
    <mergeCell ref="VGD47:VGO47"/>
    <mergeCell ref="VGP47:VHA47"/>
    <mergeCell ref="VHB47:VHM47"/>
    <mergeCell ref="VHN47:VHY47"/>
    <mergeCell ref="VHZ47:VIK47"/>
    <mergeCell ref="VIL47:VIW47"/>
    <mergeCell ref="VDJ47:VDU47"/>
    <mergeCell ref="VDV47:VEG47"/>
    <mergeCell ref="VEH47:VES47"/>
    <mergeCell ref="VET47:VFE47"/>
    <mergeCell ref="VFF47:VFQ47"/>
    <mergeCell ref="VFR47:VGC47"/>
    <mergeCell ref="VRF47:VRQ47"/>
    <mergeCell ref="VRR47:VSC47"/>
    <mergeCell ref="VSD47:VSO47"/>
    <mergeCell ref="VSP47:VTA47"/>
    <mergeCell ref="VTB47:VTM47"/>
    <mergeCell ref="VTN47:VTY47"/>
    <mergeCell ref="VOL47:VOW47"/>
    <mergeCell ref="VOX47:VPI47"/>
    <mergeCell ref="VPJ47:VPU47"/>
    <mergeCell ref="VPV47:VQG47"/>
    <mergeCell ref="VQH47:VQS47"/>
    <mergeCell ref="VQT47:VRE47"/>
    <mergeCell ref="VLR47:VMC47"/>
    <mergeCell ref="VMD47:VMO47"/>
    <mergeCell ref="VMP47:VNA47"/>
    <mergeCell ref="VNB47:VNM47"/>
    <mergeCell ref="VNN47:VNY47"/>
    <mergeCell ref="VNZ47:VOK47"/>
    <mergeCell ref="VZN47:VZY47"/>
    <mergeCell ref="VZZ47:WAK47"/>
    <mergeCell ref="WAL47:WAW47"/>
    <mergeCell ref="WAX47:WBI47"/>
    <mergeCell ref="WBJ47:WBU47"/>
    <mergeCell ref="WBV47:WCG47"/>
    <mergeCell ref="VWT47:VXE47"/>
    <mergeCell ref="VXF47:VXQ47"/>
    <mergeCell ref="VXR47:VYC47"/>
    <mergeCell ref="VYD47:VYO47"/>
    <mergeCell ref="VYP47:VZA47"/>
    <mergeCell ref="VZB47:VZM47"/>
    <mergeCell ref="VTZ47:VUK47"/>
    <mergeCell ref="VUL47:VUW47"/>
    <mergeCell ref="VUX47:VVI47"/>
    <mergeCell ref="VVJ47:VVU47"/>
    <mergeCell ref="VVV47:VWG47"/>
    <mergeCell ref="VWH47:VWS47"/>
    <mergeCell ref="WHV47:WIG47"/>
    <mergeCell ref="WIH47:WIS47"/>
    <mergeCell ref="WIT47:WJE47"/>
    <mergeCell ref="WJF47:WJQ47"/>
    <mergeCell ref="WJR47:WKC47"/>
    <mergeCell ref="WKD47:WKO47"/>
    <mergeCell ref="WFB47:WFM47"/>
    <mergeCell ref="WFN47:WFY47"/>
    <mergeCell ref="WFZ47:WGK47"/>
    <mergeCell ref="WGL47:WGW47"/>
    <mergeCell ref="WGX47:WHI47"/>
    <mergeCell ref="WHJ47:WHU47"/>
    <mergeCell ref="WCH47:WCS47"/>
    <mergeCell ref="WCT47:WDE47"/>
    <mergeCell ref="WDF47:WDQ47"/>
    <mergeCell ref="WDR47:WEC47"/>
    <mergeCell ref="WED47:WEO47"/>
    <mergeCell ref="WEP47:WFA47"/>
    <mergeCell ref="WQP47:WRA47"/>
    <mergeCell ref="WRB47:WRM47"/>
    <mergeCell ref="WRN47:WRY47"/>
    <mergeCell ref="WRZ47:WSK47"/>
    <mergeCell ref="WSL47:WSW47"/>
    <mergeCell ref="WNJ47:WNU47"/>
    <mergeCell ref="WNV47:WOG47"/>
    <mergeCell ref="WOH47:WOS47"/>
    <mergeCell ref="WOT47:WPE47"/>
    <mergeCell ref="WPF47:WPQ47"/>
    <mergeCell ref="WPR47:WQC47"/>
    <mergeCell ref="WKP47:WLA47"/>
    <mergeCell ref="WLB47:WLM47"/>
    <mergeCell ref="WLN47:WLY47"/>
    <mergeCell ref="WLZ47:WMK47"/>
    <mergeCell ref="WML47:WMW47"/>
    <mergeCell ref="WMX47:WNI47"/>
    <mergeCell ref="XDZ47:XEK47"/>
    <mergeCell ref="XEL47:XEW47"/>
    <mergeCell ref="XEX47:XFA47"/>
    <mergeCell ref="B48:E48"/>
    <mergeCell ref="F48:I48"/>
    <mergeCell ref="B49:E49"/>
    <mergeCell ref="F49:I49"/>
    <mergeCell ref="XBF47:XBQ47"/>
    <mergeCell ref="XBR47:XCC47"/>
    <mergeCell ref="XCD47:XCO47"/>
    <mergeCell ref="XCP47:XDA47"/>
    <mergeCell ref="XDB47:XDM47"/>
    <mergeCell ref="XDN47:XDY47"/>
    <mergeCell ref="WYL47:WYW47"/>
    <mergeCell ref="WYX47:WZI47"/>
    <mergeCell ref="WZJ47:WZU47"/>
    <mergeCell ref="WZV47:XAG47"/>
    <mergeCell ref="XAH47:XAS47"/>
    <mergeCell ref="XAT47:XBE47"/>
    <mergeCell ref="WVR47:WWC47"/>
    <mergeCell ref="WWD47:WWO47"/>
    <mergeCell ref="WWP47:WXA47"/>
    <mergeCell ref="WXB47:WXM47"/>
    <mergeCell ref="WXN47:WXY47"/>
    <mergeCell ref="WXZ47:WYK47"/>
    <mergeCell ref="WSX47:WTI47"/>
    <mergeCell ref="WTJ47:WTU47"/>
    <mergeCell ref="WTV47:WUG47"/>
    <mergeCell ref="WUH47:WUS47"/>
    <mergeCell ref="WUT47:WVE47"/>
    <mergeCell ref="WVF47:WVQ47"/>
    <mergeCell ref="WQD47:WQO47"/>
    <mergeCell ref="DN51:DY51"/>
    <mergeCell ref="DZ51:EK51"/>
    <mergeCell ref="EL51:EW51"/>
    <mergeCell ref="EX51:FI51"/>
    <mergeCell ref="FJ51:FU51"/>
    <mergeCell ref="FV51:GG51"/>
    <mergeCell ref="AT51:BE51"/>
    <mergeCell ref="BF51:BQ51"/>
    <mergeCell ref="BR51:CC51"/>
    <mergeCell ref="CD51:CO51"/>
    <mergeCell ref="CP51:DA51"/>
    <mergeCell ref="DB51:DM51"/>
    <mergeCell ref="B50:E50"/>
    <mergeCell ref="F50:I50"/>
    <mergeCell ref="A51:I51"/>
    <mergeCell ref="J51:U51"/>
    <mergeCell ref="V51:AG51"/>
    <mergeCell ref="AH51:AS51"/>
    <mergeCell ref="LV51:MG51"/>
    <mergeCell ref="MH51:MS51"/>
    <mergeCell ref="MT51:NE51"/>
    <mergeCell ref="NF51:NQ51"/>
    <mergeCell ref="NR51:OC51"/>
    <mergeCell ref="OD51:OO51"/>
    <mergeCell ref="JB51:JM51"/>
    <mergeCell ref="JN51:JY51"/>
    <mergeCell ref="JZ51:KK51"/>
    <mergeCell ref="KL51:KW51"/>
    <mergeCell ref="KX51:LI51"/>
    <mergeCell ref="LJ51:LU51"/>
    <mergeCell ref="GH51:GS51"/>
    <mergeCell ref="GT51:HE51"/>
    <mergeCell ref="HF51:HQ51"/>
    <mergeCell ref="HR51:IC51"/>
    <mergeCell ref="ID51:IO51"/>
    <mergeCell ref="IP51:JA51"/>
    <mergeCell ref="UD51:UO51"/>
    <mergeCell ref="UP51:VA51"/>
    <mergeCell ref="VB51:VM51"/>
    <mergeCell ref="VN51:VY51"/>
    <mergeCell ref="VZ51:WK51"/>
    <mergeCell ref="WL51:WW51"/>
    <mergeCell ref="RJ51:RU51"/>
    <mergeCell ref="RV51:SG51"/>
    <mergeCell ref="SH51:SS51"/>
    <mergeCell ref="ST51:TE51"/>
    <mergeCell ref="TF51:TQ51"/>
    <mergeCell ref="TR51:UC51"/>
    <mergeCell ref="OP51:PA51"/>
    <mergeCell ref="PB51:PM51"/>
    <mergeCell ref="PN51:PY51"/>
    <mergeCell ref="PZ51:QK51"/>
    <mergeCell ref="QL51:QW51"/>
    <mergeCell ref="QX51:RI51"/>
    <mergeCell ref="ACL51:ACW51"/>
    <mergeCell ref="ACX51:ADI51"/>
    <mergeCell ref="ADJ51:ADU51"/>
    <mergeCell ref="ADV51:AEG51"/>
    <mergeCell ref="AEH51:AES51"/>
    <mergeCell ref="AET51:AFE51"/>
    <mergeCell ref="ZR51:AAC51"/>
    <mergeCell ref="AAD51:AAO51"/>
    <mergeCell ref="AAP51:ABA51"/>
    <mergeCell ref="ABB51:ABM51"/>
    <mergeCell ref="ABN51:ABY51"/>
    <mergeCell ref="ABZ51:ACK51"/>
    <mergeCell ref="WX51:XI51"/>
    <mergeCell ref="XJ51:XU51"/>
    <mergeCell ref="XV51:YG51"/>
    <mergeCell ref="YH51:YS51"/>
    <mergeCell ref="YT51:ZE51"/>
    <mergeCell ref="ZF51:ZQ51"/>
    <mergeCell ref="AKT51:ALE51"/>
    <mergeCell ref="ALF51:ALQ51"/>
    <mergeCell ref="ALR51:AMC51"/>
    <mergeCell ref="AMD51:AMO51"/>
    <mergeCell ref="AMP51:ANA51"/>
    <mergeCell ref="ANB51:ANM51"/>
    <mergeCell ref="AHZ51:AIK51"/>
    <mergeCell ref="AIL51:AIW51"/>
    <mergeCell ref="AIX51:AJI51"/>
    <mergeCell ref="AJJ51:AJU51"/>
    <mergeCell ref="AJV51:AKG51"/>
    <mergeCell ref="AKH51:AKS51"/>
    <mergeCell ref="AFF51:AFQ51"/>
    <mergeCell ref="AFR51:AGC51"/>
    <mergeCell ref="AGD51:AGO51"/>
    <mergeCell ref="AGP51:AHA51"/>
    <mergeCell ref="AHB51:AHM51"/>
    <mergeCell ref="AHN51:AHY51"/>
    <mergeCell ref="ATB51:ATM51"/>
    <mergeCell ref="ATN51:ATY51"/>
    <mergeCell ref="ATZ51:AUK51"/>
    <mergeCell ref="AUL51:AUW51"/>
    <mergeCell ref="AUX51:AVI51"/>
    <mergeCell ref="AVJ51:AVU51"/>
    <mergeCell ref="AQH51:AQS51"/>
    <mergeCell ref="AQT51:ARE51"/>
    <mergeCell ref="ARF51:ARQ51"/>
    <mergeCell ref="ARR51:ASC51"/>
    <mergeCell ref="ASD51:ASO51"/>
    <mergeCell ref="ASP51:ATA51"/>
    <mergeCell ref="ANN51:ANY51"/>
    <mergeCell ref="ANZ51:AOK51"/>
    <mergeCell ref="AOL51:AOW51"/>
    <mergeCell ref="AOX51:API51"/>
    <mergeCell ref="APJ51:APU51"/>
    <mergeCell ref="APV51:AQG51"/>
    <mergeCell ref="BBJ51:BBU51"/>
    <mergeCell ref="BBV51:BCG51"/>
    <mergeCell ref="BCH51:BCS51"/>
    <mergeCell ref="BCT51:BDE51"/>
    <mergeCell ref="BDF51:BDQ51"/>
    <mergeCell ref="BDR51:BEC51"/>
    <mergeCell ref="AYP51:AZA51"/>
    <mergeCell ref="AZB51:AZM51"/>
    <mergeCell ref="AZN51:AZY51"/>
    <mergeCell ref="AZZ51:BAK51"/>
    <mergeCell ref="BAL51:BAW51"/>
    <mergeCell ref="BAX51:BBI51"/>
    <mergeCell ref="AVV51:AWG51"/>
    <mergeCell ref="AWH51:AWS51"/>
    <mergeCell ref="AWT51:AXE51"/>
    <mergeCell ref="AXF51:AXQ51"/>
    <mergeCell ref="AXR51:AYC51"/>
    <mergeCell ref="AYD51:AYO51"/>
    <mergeCell ref="BJR51:BKC51"/>
    <mergeCell ref="BKD51:BKO51"/>
    <mergeCell ref="BKP51:BLA51"/>
    <mergeCell ref="BLB51:BLM51"/>
    <mergeCell ref="BLN51:BLY51"/>
    <mergeCell ref="BLZ51:BMK51"/>
    <mergeCell ref="BGX51:BHI51"/>
    <mergeCell ref="BHJ51:BHU51"/>
    <mergeCell ref="BHV51:BIG51"/>
    <mergeCell ref="BIH51:BIS51"/>
    <mergeCell ref="BIT51:BJE51"/>
    <mergeCell ref="BJF51:BJQ51"/>
    <mergeCell ref="BED51:BEO51"/>
    <mergeCell ref="BEP51:BFA51"/>
    <mergeCell ref="BFB51:BFM51"/>
    <mergeCell ref="BFN51:BFY51"/>
    <mergeCell ref="BFZ51:BGK51"/>
    <mergeCell ref="BGL51:BGW51"/>
    <mergeCell ref="BRZ51:BSK51"/>
    <mergeCell ref="BSL51:BSW51"/>
    <mergeCell ref="BSX51:BTI51"/>
    <mergeCell ref="BTJ51:BTU51"/>
    <mergeCell ref="BTV51:BUG51"/>
    <mergeCell ref="BUH51:BUS51"/>
    <mergeCell ref="BPF51:BPQ51"/>
    <mergeCell ref="BPR51:BQC51"/>
    <mergeCell ref="BQD51:BQO51"/>
    <mergeCell ref="BQP51:BRA51"/>
    <mergeCell ref="BRB51:BRM51"/>
    <mergeCell ref="BRN51:BRY51"/>
    <mergeCell ref="BML51:BMW51"/>
    <mergeCell ref="BMX51:BNI51"/>
    <mergeCell ref="BNJ51:BNU51"/>
    <mergeCell ref="BNV51:BOG51"/>
    <mergeCell ref="BOH51:BOS51"/>
    <mergeCell ref="BOT51:BPE51"/>
    <mergeCell ref="CAH51:CAS51"/>
    <mergeCell ref="CAT51:CBE51"/>
    <mergeCell ref="CBF51:CBQ51"/>
    <mergeCell ref="CBR51:CCC51"/>
    <mergeCell ref="CCD51:CCO51"/>
    <mergeCell ref="CCP51:CDA51"/>
    <mergeCell ref="BXN51:BXY51"/>
    <mergeCell ref="BXZ51:BYK51"/>
    <mergeCell ref="BYL51:BYW51"/>
    <mergeCell ref="BYX51:BZI51"/>
    <mergeCell ref="BZJ51:BZU51"/>
    <mergeCell ref="BZV51:CAG51"/>
    <mergeCell ref="BUT51:BVE51"/>
    <mergeCell ref="BVF51:BVQ51"/>
    <mergeCell ref="BVR51:BWC51"/>
    <mergeCell ref="BWD51:BWO51"/>
    <mergeCell ref="BWP51:BXA51"/>
    <mergeCell ref="BXB51:BXM51"/>
    <mergeCell ref="CIP51:CJA51"/>
    <mergeCell ref="CJB51:CJM51"/>
    <mergeCell ref="CJN51:CJY51"/>
    <mergeCell ref="CJZ51:CKK51"/>
    <mergeCell ref="CKL51:CKW51"/>
    <mergeCell ref="CKX51:CLI51"/>
    <mergeCell ref="CFV51:CGG51"/>
    <mergeCell ref="CGH51:CGS51"/>
    <mergeCell ref="CGT51:CHE51"/>
    <mergeCell ref="CHF51:CHQ51"/>
    <mergeCell ref="CHR51:CIC51"/>
    <mergeCell ref="CID51:CIO51"/>
    <mergeCell ref="CDB51:CDM51"/>
    <mergeCell ref="CDN51:CDY51"/>
    <mergeCell ref="CDZ51:CEK51"/>
    <mergeCell ref="CEL51:CEW51"/>
    <mergeCell ref="CEX51:CFI51"/>
    <mergeCell ref="CFJ51:CFU51"/>
    <mergeCell ref="CQX51:CRI51"/>
    <mergeCell ref="CRJ51:CRU51"/>
    <mergeCell ref="CRV51:CSG51"/>
    <mergeCell ref="CSH51:CSS51"/>
    <mergeCell ref="CST51:CTE51"/>
    <mergeCell ref="CTF51:CTQ51"/>
    <mergeCell ref="COD51:COO51"/>
    <mergeCell ref="COP51:CPA51"/>
    <mergeCell ref="CPB51:CPM51"/>
    <mergeCell ref="CPN51:CPY51"/>
    <mergeCell ref="CPZ51:CQK51"/>
    <mergeCell ref="CQL51:CQW51"/>
    <mergeCell ref="CLJ51:CLU51"/>
    <mergeCell ref="CLV51:CMG51"/>
    <mergeCell ref="CMH51:CMS51"/>
    <mergeCell ref="CMT51:CNE51"/>
    <mergeCell ref="CNF51:CNQ51"/>
    <mergeCell ref="CNR51:COC51"/>
    <mergeCell ref="CZF51:CZQ51"/>
    <mergeCell ref="CZR51:DAC51"/>
    <mergeCell ref="DAD51:DAO51"/>
    <mergeCell ref="DAP51:DBA51"/>
    <mergeCell ref="DBB51:DBM51"/>
    <mergeCell ref="DBN51:DBY51"/>
    <mergeCell ref="CWL51:CWW51"/>
    <mergeCell ref="CWX51:CXI51"/>
    <mergeCell ref="CXJ51:CXU51"/>
    <mergeCell ref="CXV51:CYG51"/>
    <mergeCell ref="CYH51:CYS51"/>
    <mergeCell ref="CYT51:CZE51"/>
    <mergeCell ref="CTR51:CUC51"/>
    <mergeCell ref="CUD51:CUO51"/>
    <mergeCell ref="CUP51:CVA51"/>
    <mergeCell ref="CVB51:CVM51"/>
    <mergeCell ref="CVN51:CVY51"/>
    <mergeCell ref="CVZ51:CWK51"/>
    <mergeCell ref="DHN51:DHY51"/>
    <mergeCell ref="DHZ51:DIK51"/>
    <mergeCell ref="DIL51:DIW51"/>
    <mergeCell ref="DIX51:DJI51"/>
    <mergeCell ref="DJJ51:DJU51"/>
    <mergeCell ref="DJV51:DKG51"/>
    <mergeCell ref="DET51:DFE51"/>
    <mergeCell ref="DFF51:DFQ51"/>
    <mergeCell ref="DFR51:DGC51"/>
    <mergeCell ref="DGD51:DGO51"/>
    <mergeCell ref="DGP51:DHA51"/>
    <mergeCell ref="DHB51:DHM51"/>
    <mergeCell ref="DBZ51:DCK51"/>
    <mergeCell ref="DCL51:DCW51"/>
    <mergeCell ref="DCX51:DDI51"/>
    <mergeCell ref="DDJ51:DDU51"/>
    <mergeCell ref="DDV51:DEG51"/>
    <mergeCell ref="DEH51:DES51"/>
    <mergeCell ref="DPV51:DQG51"/>
    <mergeCell ref="DQH51:DQS51"/>
    <mergeCell ref="DQT51:DRE51"/>
    <mergeCell ref="DRF51:DRQ51"/>
    <mergeCell ref="DRR51:DSC51"/>
    <mergeCell ref="DSD51:DSO51"/>
    <mergeCell ref="DNB51:DNM51"/>
    <mergeCell ref="DNN51:DNY51"/>
    <mergeCell ref="DNZ51:DOK51"/>
    <mergeCell ref="DOL51:DOW51"/>
    <mergeCell ref="DOX51:DPI51"/>
    <mergeCell ref="DPJ51:DPU51"/>
    <mergeCell ref="DKH51:DKS51"/>
    <mergeCell ref="DKT51:DLE51"/>
    <mergeCell ref="DLF51:DLQ51"/>
    <mergeCell ref="DLR51:DMC51"/>
    <mergeCell ref="DMD51:DMO51"/>
    <mergeCell ref="DMP51:DNA51"/>
    <mergeCell ref="DYD51:DYO51"/>
    <mergeCell ref="DYP51:DZA51"/>
    <mergeCell ref="DZB51:DZM51"/>
    <mergeCell ref="DZN51:DZY51"/>
    <mergeCell ref="DZZ51:EAK51"/>
    <mergeCell ref="EAL51:EAW51"/>
    <mergeCell ref="DVJ51:DVU51"/>
    <mergeCell ref="DVV51:DWG51"/>
    <mergeCell ref="DWH51:DWS51"/>
    <mergeCell ref="DWT51:DXE51"/>
    <mergeCell ref="DXF51:DXQ51"/>
    <mergeCell ref="DXR51:DYC51"/>
    <mergeCell ref="DSP51:DTA51"/>
    <mergeCell ref="DTB51:DTM51"/>
    <mergeCell ref="DTN51:DTY51"/>
    <mergeCell ref="DTZ51:DUK51"/>
    <mergeCell ref="DUL51:DUW51"/>
    <mergeCell ref="DUX51:DVI51"/>
    <mergeCell ref="EGL51:EGW51"/>
    <mergeCell ref="EGX51:EHI51"/>
    <mergeCell ref="EHJ51:EHU51"/>
    <mergeCell ref="EHV51:EIG51"/>
    <mergeCell ref="EIH51:EIS51"/>
    <mergeCell ref="EIT51:EJE51"/>
    <mergeCell ref="EDR51:EEC51"/>
    <mergeCell ref="EED51:EEO51"/>
    <mergeCell ref="EEP51:EFA51"/>
    <mergeCell ref="EFB51:EFM51"/>
    <mergeCell ref="EFN51:EFY51"/>
    <mergeCell ref="EFZ51:EGK51"/>
    <mergeCell ref="EAX51:EBI51"/>
    <mergeCell ref="EBJ51:EBU51"/>
    <mergeCell ref="EBV51:ECG51"/>
    <mergeCell ref="ECH51:ECS51"/>
    <mergeCell ref="ECT51:EDE51"/>
    <mergeCell ref="EDF51:EDQ51"/>
    <mergeCell ref="EOT51:EPE51"/>
    <mergeCell ref="EPF51:EPQ51"/>
    <mergeCell ref="EPR51:EQC51"/>
    <mergeCell ref="EQD51:EQO51"/>
    <mergeCell ref="EQP51:ERA51"/>
    <mergeCell ref="ERB51:ERM51"/>
    <mergeCell ref="ELZ51:EMK51"/>
    <mergeCell ref="EML51:EMW51"/>
    <mergeCell ref="EMX51:ENI51"/>
    <mergeCell ref="ENJ51:ENU51"/>
    <mergeCell ref="ENV51:EOG51"/>
    <mergeCell ref="EOH51:EOS51"/>
    <mergeCell ref="EJF51:EJQ51"/>
    <mergeCell ref="EJR51:EKC51"/>
    <mergeCell ref="EKD51:EKO51"/>
    <mergeCell ref="EKP51:ELA51"/>
    <mergeCell ref="ELB51:ELM51"/>
    <mergeCell ref="ELN51:ELY51"/>
    <mergeCell ref="EXB51:EXM51"/>
    <mergeCell ref="EXN51:EXY51"/>
    <mergeCell ref="EXZ51:EYK51"/>
    <mergeCell ref="EYL51:EYW51"/>
    <mergeCell ref="EYX51:EZI51"/>
    <mergeCell ref="EZJ51:EZU51"/>
    <mergeCell ref="EUH51:EUS51"/>
    <mergeCell ref="EUT51:EVE51"/>
    <mergeCell ref="EVF51:EVQ51"/>
    <mergeCell ref="EVR51:EWC51"/>
    <mergeCell ref="EWD51:EWO51"/>
    <mergeCell ref="EWP51:EXA51"/>
    <mergeCell ref="ERN51:ERY51"/>
    <mergeCell ref="ERZ51:ESK51"/>
    <mergeCell ref="ESL51:ESW51"/>
    <mergeCell ref="ESX51:ETI51"/>
    <mergeCell ref="ETJ51:ETU51"/>
    <mergeCell ref="ETV51:EUG51"/>
    <mergeCell ref="FFJ51:FFU51"/>
    <mergeCell ref="FFV51:FGG51"/>
    <mergeCell ref="FGH51:FGS51"/>
    <mergeCell ref="FGT51:FHE51"/>
    <mergeCell ref="FHF51:FHQ51"/>
    <mergeCell ref="FHR51:FIC51"/>
    <mergeCell ref="FCP51:FDA51"/>
    <mergeCell ref="FDB51:FDM51"/>
    <mergeCell ref="FDN51:FDY51"/>
    <mergeCell ref="FDZ51:FEK51"/>
    <mergeCell ref="FEL51:FEW51"/>
    <mergeCell ref="FEX51:FFI51"/>
    <mergeCell ref="EZV51:FAG51"/>
    <mergeCell ref="FAH51:FAS51"/>
    <mergeCell ref="FAT51:FBE51"/>
    <mergeCell ref="FBF51:FBQ51"/>
    <mergeCell ref="FBR51:FCC51"/>
    <mergeCell ref="FCD51:FCO51"/>
    <mergeCell ref="FNR51:FOC51"/>
    <mergeCell ref="FOD51:FOO51"/>
    <mergeCell ref="FOP51:FPA51"/>
    <mergeCell ref="FPB51:FPM51"/>
    <mergeCell ref="FPN51:FPY51"/>
    <mergeCell ref="FPZ51:FQK51"/>
    <mergeCell ref="FKX51:FLI51"/>
    <mergeCell ref="FLJ51:FLU51"/>
    <mergeCell ref="FLV51:FMG51"/>
    <mergeCell ref="FMH51:FMS51"/>
    <mergeCell ref="FMT51:FNE51"/>
    <mergeCell ref="FNF51:FNQ51"/>
    <mergeCell ref="FID51:FIO51"/>
    <mergeCell ref="FIP51:FJA51"/>
    <mergeCell ref="FJB51:FJM51"/>
    <mergeCell ref="FJN51:FJY51"/>
    <mergeCell ref="FJZ51:FKK51"/>
    <mergeCell ref="FKL51:FKW51"/>
    <mergeCell ref="FVZ51:FWK51"/>
    <mergeCell ref="FWL51:FWW51"/>
    <mergeCell ref="FWX51:FXI51"/>
    <mergeCell ref="FXJ51:FXU51"/>
    <mergeCell ref="FXV51:FYG51"/>
    <mergeCell ref="FYH51:FYS51"/>
    <mergeCell ref="FTF51:FTQ51"/>
    <mergeCell ref="FTR51:FUC51"/>
    <mergeCell ref="FUD51:FUO51"/>
    <mergeCell ref="FUP51:FVA51"/>
    <mergeCell ref="FVB51:FVM51"/>
    <mergeCell ref="FVN51:FVY51"/>
    <mergeCell ref="FQL51:FQW51"/>
    <mergeCell ref="FQX51:FRI51"/>
    <mergeCell ref="FRJ51:FRU51"/>
    <mergeCell ref="FRV51:FSG51"/>
    <mergeCell ref="FSH51:FSS51"/>
    <mergeCell ref="FST51:FTE51"/>
    <mergeCell ref="GEH51:GES51"/>
    <mergeCell ref="GET51:GFE51"/>
    <mergeCell ref="GFF51:GFQ51"/>
    <mergeCell ref="GFR51:GGC51"/>
    <mergeCell ref="GGD51:GGO51"/>
    <mergeCell ref="GGP51:GHA51"/>
    <mergeCell ref="GBN51:GBY51"/>
    <mergeCell ref="GBZ51:GCK51"/>
    <mergeCell ref="GCL51:GCW51"/>
    <mergeCell ref="GCX51:GDI51"/>
    <mergeCell ref="GDJ51:GDU51"/>
    <mergeCell ref="GDV51:GEG51"/>
    <mergeCell ref="FYT51:FZE51"/>
    <mergeCell ref="FZF51:FZQ51"/>
    <mergeCell ref="FZR51:GAC51"/>
    <mergeCell ref="GAD51:GAO51"/>
    <mergeCell ref="GAP51:GBA51"/>
    <mergeCell ref="GBB51:GBM51"/>
    <mergeCell ref="GMP51:GNA51"/>
    <mergeCell ref="GNB51:GNM51"/>
    <mergeCell ref="GNN51:GNY51"/>
    <mergeCell ref="GNZ51:GOK51"/>
    <mergeCell ref="GOL51:GOW51"/>
    <mergeCell ref="GOX51:GPI51"/>
    <mergeCell ref="GJV51:GKG51"/>
    <mergeCell ref="GKH51:GKS51"/>
    <mergeCell ref="GKT51:GLE51"/>
    <mergeCell ref="GLF51:GLQ51"/>
    <mergeCell ref="GLR51:GMC51"/>
    <mergeCell ref="GMD51:GMO51"/>
    <mergeCell ref="GHB51:GHM51"/>
    <mergeCell ref="GHN51:GHY51"/>
    <mergeCell ref="GHZ51:GIK51"/>
    <mergeCell ref="GIL51:GIW51"/>
    <mergeCell ref="GIX51:GJI51"/>
    <mergeCell ref="GJJ51:GJU51"/>
    <mergeCell ref="GUX51:GVI51"/>
    <mergeCell ref="GVJ51:GVU51"/>
    <mergeCell ref="GVV51:GWG51"/>
    <mergeCell ref="GWH51:GWS51"/>
    <mergeCell ref="GWT51:GXE51"/>
    <mergeCell ref="GXF51:GXQ51"/>
    <mergeCell ref="GSD51:GSO51"/>
    <mergeCell ref="GSP51:GTA51"/>
    <mergeCell ref="GTB51:GTM51"/>
    <mergeCell ref="GTN51:GTY51"/>
    <mergeCell ref="GTZ51:GUK51"/>
    <mergeCell ref="GUL51:GUW51"/>
    <mergeCell ref="GPJ51:GPU51"/>
    <mergeCell ref="GPV51:GQG51"/>
    <mergeCell ref="GQH51:GQS51"/>
    <mergeCell ref="GQT51:GRE51"/>
    <mergeCell ref="GRF51:GRQ51"/>
    <mergeCell ref="GRR51:GSC51"/>
    <mergeCell ref="HDF51:HDQ51"/>
    <mergeCell ref="HDR51:HEC51"/>
    <mergeCell ref="HED51:HEO51"/>
    <mergeCell ref="HEP51:HFA51"/>
    <mergeCell ref="HFB51:HFM51"/>
    <mergeCell ref="HFN51:HFY51"/>
    <mergeCell ref="HAL51:HAW51"/>
    <mergeCell ref="HAX51:HBI51"/>
    <mergeCell ref="HBJ51:HBU51"/>
    <mergeCell ref="HBV51:HCG51"/>
    <mergeCell ref="HCH51:HCS51"/>
    <mergeCell ref="HCT51:HDE51"/>
    <mergeCell ref="GXR51:GYC51"/>
    <mergeCell ref="GYD51:GYO51"/>
    <mergeCell ref="GYP51:GZA51"/>
    <mergeCell ref="GZB51:GZM51"/>
    <mergeCell ref="GZN51:GZY51"/>
    <mergeCell ref="GZZ51:HAK51"/>
    <mergeCell ref="HLN51:HLY51"/>
    <mergeCell ref="HLZ51:HMK51"/>
    <mergeCell ref="HML51:HMW51"/>
    <mergeCell ref="HMX51:HNI51"/>
    <mergeCell ref="HNJ51:HNU51"/>
    <mergeCell ref="HNV51:HOG51"/>
    <mergeCell ref="HIT51:HJE51"/>
    <mergeCell ref="HJF51:HJQ51"/>
    <mergeCell ref="HJR51:HKC51"/>
    <mergeCell ref="HKD51:HKO51"/>
    <mergeCell ref="HKP51:HLA51"/>
    <mergeCell ref="HLB51:HLM51"/>
    <mergeCell ref="HFZ51:HGK51"/>
    <mergeCell ref="HGL51:HGW51"/>
    <mergeCell ref="HGX51:HHI51"/>
    <mergeCell ref="HHJ51:HHU51"/>
    <mergeCell ref="HHV51:HIG51"/>
    <mergeCell ref="HIH51:HIS51"/>
    <mergeCell ref="HTV51:HUG51"/>
    <mergeCell ref="HUH51:HUS51"/>
    <mergeCell ref="HUT51:HVE51"/>
    <mergeCell ref="HVF51:HVQ51"/>
    <mergeCell ref="HVR51:HWC51"/>
    <mergeCell ref="HWD51:HWO51"/>
    <mergeCell ref="HRB51:HRM51"/>
    <mergeCell ref="HRN51:HRY51"/>
    <mergeCell ref="HRZ51:HSK51"/>
    <mergeCell ref="HSL51:HSW51"/>
    <mergeCell ref="HSX51:HTI51"/>
    <mergeCell ref="HTJ51:HTU51"/>
    <mergeCell ref="HOH51:HOS51"/>
    <mergeCell ref="HOT51:HPE51"/>
    <mergeCell ref="HPF51:HPQ51"/>
    <mergeCell ref="HPR51:HQC51"/>
    <mergeCell ref="HQD51:HQO51"/>
    <mergeCell ref="HQP51:HRA51"/>
    <mergeCell ref="ICD51:ICO51"/>
    <mergeCell ref="ICP51:IDA51"/>
    <mergeCell ref="IDB51:IDM51"/>
    <mergeCell ref="IDN51:IDY51"/>
    <mergeCell ref="IDZ51:IEK51"/>
    <mergeCell ref="IEL51:IEW51"/>
    <mergeCell ref="HZJ51:HZU51"/>
    <mergeCell ref="HZV51:IAG51"/>
    <mergeCell ref="IAH51:IAS51"/>
    <mergeCell ref="IAT51:IBE51"/>
    <mergeCell ref="IBF51:IBQ51"/>
    <mergeCell ref="IBR51:ICC51"/>
    <mergeCell ref="HWP51:HXA51"/>
    <mergeCell ref="HXB51:HXM51"/>
    <mergeCell ref="HXN51:HXY51"/>
    <mergeCell ref="HXZ51:HYK51"/>
    <mergeCell ref="HYL51:HYW51"/>
    <mergeCell ref="HYX51:HZI51"/>
    <mergeCell ref="IKL51:IKW51"/>
    <mergeCell ref="IKX51:ILI51"/>
    <mergeCell ref="ILJ51:ILU51"/>
    <mergeCell ref="ILV51:IMG51"/>
    <mergeCell ref="IMH51:IMS51"/>
    <mergeCell ref="IMT51:INE51"/>
    <mergeCell ref="IHR51:IIC51"/>
    <mergeCell ref="IID51:IIO51"/>
    <mergeCell ref="IIP51:IJA51"/>
    <mergeCell ref="IJB51:IJM51"/>
    <mergeCell ref="IJN51:IJY51"/>
    <mergeCell ref="IJZ51:IKK51"/>
    <mergeCell ref="IEX51:IFI51"/>
    <mergeCell ref="IFJ51:IFU51"/>
    <mergeCell ref="IFV51:IGG51"/>
    <mergeCell ref="IGH51:IGS51"/>
    <mergeCell ref="IGT51:IHE51"/>
    <mergeCell ref="IHF51:IHQ51"/>
    <mergeCell ref="IST51:ITE51"/>
    <mergeCell ref="ITF51:ITQ51"/>
    <mergeCell ref="ITR51:IUC51"/>
    <mergeCell ref="IUD51:IUO51"/>
    <mergeCell ref="IUP51:IVA51"/>
    <mergeCell ref="IVB51:IVM51"/>
    <mergeCell ref="IPZ51:IQK51"/>
    <mergeCell ref="IQL51:IQW51"/>
    <mergeCell ref="IQX51:IRI51"/>
    <mergeCell ref="IRJ51:IRU51"/>
    <mergeCell ref="IRV51:ISG51"/>
    <mergeCell ref="ISH51:ISS51"/>
    <mergeCell ref="INF51:INQ51"/>
    <mergeCell ref="INR51:IOC51"/>
    <mergeCell ref="IOD51:IOO51"/>
    <mergeCell ref="IOP51:IPA51"/>
    <mergeCell ref="IPB51:IPM51"/>
    <mergeCell ref="IPN51:IPY51"/>
    <mergeCell ref="JBB51:JBM51"/>
    <mergeCell ref="JBN51:JBY51"/>
    <mergeCell ref="JBZ51:JCK51"/>
    <mergeCell ref="JCL51:JCW51"/>
    <mergeCell ref="JCX51:JDI51"/>
    <mergeCell ref="JDJ51:JDU51"/>
    <mergeCell ref="IYH51:IYS51"/>
    <mergeCell ref="IYT51:IZE51"/>
    <mergeCell ref="IZF51:IZQ51"/>
    <mergeCell ref="IZR51:JAC51"/>
    <mergeCell ref="JAD51:JAO51"/>
    <mergeCell ref="JAP51:JBA51"/>
    <mergeCell ref="IVN51:IVY51"/>
    <mergeCell ref="IVZ51:IWK51"/>
    <mergeCell ref="IWL51:IWW51"/>
    <mergeCell ref="IWX51:IXI51"/>
    <mergeCell ref="IXJ51:IXU51"/>
    <mergeCell ref="IXV51:IYG51"/>
    <mergeCell ref="JJJ51:JJU51"/>
    <mergeCell ref="JJV51:JKG51"/>
    <mergeCell ref="JKH51:JKS51"/>
    <mergeCell ref="JKT51:JLE51"/>
    <mergeCell ref="JLF51:JLQ51"/>
    <mergeCell ref="JLR51:JMC51"/>
    <mergeCell ref="JGP51:JHA51"/>
    <mergeCell ref="JHB51:JHM51"/>
    <mergeCell ref="JHN51:JHY51"/>
    <mergeCell ref="JHZ51:JIK51"/>
    <mergeCell ref="JIL51:JIW51"/>
    <mergeCell ref="JIX51:JJI51"/>
    <mergeCell ref="JDV51:JEG51"/>
    <mergeCell ref="JEH51:JES51"/>
    <mergeCell ref="JET51:JFE51"/>
    <mergeCell ref="JFF51:JFQ51"/>
    <mergeCell ref="JFR51:JGC51"/>
    <mergeCell ref="JGD51:JGO51"/>
    <mergeCell ref="JRR51:JSC51"/>
    <mergeCell ref="JSD51:JSO51"/>
    <mergeCell ref="JSP51:JTA51"/>
    <mergeCell ref="JTB51:JTM51"/>
    <mergeCell ref="JTN51:JTY51"/>
    <mergeCell ref="JTZ51:JUK51"/>
    <mergeCell ref="JOX51:JPI51"/>
    <mergeCell ref="JPJ51:JPU51"/>
    <mergeCell ref="JPV51:JQG51"/>
    <mergeCell ref="JQH51:JQS51"/>
    <mergeCell ref="JQT51:JRE51"/>
    <mergeCell ref="JRF51:JRQ51"/>
    <mergeCell ref="JMD51:JMO51"/>
    <mergeCell ref="JMP51:JNA51"/>
    <mergeCell ref="JNB51:JNM51"/>
    <mergeCell ref="JNN51:JNY51"/>
    <mergeCell ref="JNZ51:JOK51"/>
    <mergeCell ref="JOL51:JOW51"/>
    <mergeCell ref="JZZ51:KAK51"/>
    <mergeCell ref="KAL51:KAW51"/>
    <mergeCell ref="KAX51:KBI51"/>
    <mergeCell ref="KBJ51:KBU51"/>
    <mergeCell ref="KBV51:KCG51"/>
    <mergeCell ref="KCH51:KCS51"/>
    <mergeCell ref="JXF51:JXQ51"/>
    <mergeCell ref="JXR51:JYC51"/>
    <mergeCell ref="JYD51:JYO51"/>
    <mergeCell ref="JYP51:JZA51"/>
    <mergeCell ref="JZB51:JZM51"/>
    <mergeCell ref="JZN51:JZY51"/>
    <mergeCell ref="JUL51:JUW51"/>
    <mergeCell ref="JUX51:JVI51"/>
    <mergeCell ref="JVJ51:JVU51"/>
    <mergeCell ref="JVV51:JWG51"/>
    <mergeCell ref="JWH51:JWS51"/>
    <mergeCell ref="JWT51:JXE51"/>
    <mergeCell ref="KIH51:KIS51"/>
    <mergeCell ref="KIT51:KJE51"/>
    <mergeCell ref="KJF51:KJQ51"/>
    <mergeCell ref="KJR51:KKC51"/>
    <mergeCell ref="KKD51:KKO51"/>
    <mergeCell ref="KKP51:KLA51"/>
    <mergeCell ref="KFN51:KFY51"/>
    <mergeCell ref="KFZ51:KGK51"/>
    <mergeCell ref="KGL51:KGW51"/>
    <mergeCell ref="KGX51:KHI51"/>
    <mergeCell ref="KHJ51:KHU51"/>
    <mergeCell ref="KHV51:KIG51"/>
    <mergeCell ref="KCT51:KDE51"/>
    <mergeCell ref="KDF51:KDQ51"/>
    <mergeCell ref="KDR51:KEC51"/>
    <mergeCell ref="KED51:KEO51"/>
    <mergeCell ref="KEP51:KFA51"/>
    <mergeCell ref="KFB51:KFM51"/>
    <mergeCell ref="KQP51:KRA51"/>
    <mergeCell ref="KRB51:KRM51"/>
    <mergeCell ref="KRN51:KRY51"/>
    <mergeCell ref="KRZ51:KSK51"/>
    <mergeCell ref="KSL51:KSW51"/>
    <mergeCell ref="KSX51:KTI51"/>
    <mergeCell ref="KNV51:KOG51"/>
    <mergeCell ref="KOH51:KOS51"/>
    <mergeCell ref="KOT51:KPE51"/>
    <mergeCell ref="KPF51:KPQ51"/>
    <mergeCell ref="KPR51:KQC51"/>
    <mergeCell ref="KQD51:KQO51"/>
    <mergeCell ref="KLB51:KLM51"/>
    <mergeCell ref="KLN51:KLY51"/>
    <mergeCell ref="KLZ51:KMK51"/>
    <mergeCell ref="KML51:KMW51"/>
    <mergeCell ref="KMX51:KNI51"/>
    <mergeCell ref="KNJ51:KNU51"/>
    <mergeCell ref="KYX51:KZI51"/>
    <mergeCell ref="KZJ51:KZU51"/>
    <mergeCell ref="KZV51:LAG51"/>
    <mergeCell ref="LAH51:LAS51"/>
    <mergeCell ref="LAT51:LBE51"/>
    <mergeCell ref="LBF51:LBQ51"/>
    <mergeCell ref="KWD51:KWO51"/>
    <mergeCell ref="KWP51:KXA51"/>
    <mergeCell ref="KXB51:KXM51"/>
    <mergeCell ref="KXN51:KXY51"/>
    <mergeCell ref="KXZ51:KYK51"/>
    <mergeCell ref="KYL51:KYW51"/>
    <mergeCell ref="KTJ51:KTU51"/>
    <mergeCell ref="KTV51:KUG51"/>
    <mergeCell ref="KUH51:KUS51"/>
    <mergeCell ref="KUT51:KVE51"/>
    <mergeCell ref="KVF51:KVQ51"/>
    <mergeCell ref="KVR51:KWC51"/>
    <mergeCell ref="LHF51:LHQ51"/>
    <mergeCell ref="LHR51:LIC51"/>
    <mergeCell ref="LID51:LIO51"/>
    <mergeCell ref="LIP51:LJA51"/>
    <mergeCell ref="LJB51:LJM51"/>
    <mergeCell ref="LJN51:LJY51"/>
    <mergeCell ref="LEL51:LEW51"/>
    <mergeCell ref="LEX51:LFI51"/>
    <mergeCell ref="LFJ51:LFU51"/>
    <mergeCell ref="LFV51:LGG51"/>
    <mergeCell ref="LGH51:LGS51"/>
    <mergeCell ref="LGT51:LHE51"/>
    <mergeCell ref="LBR51:LCC51"/>
    <mergeCell ref="LCD51:LCO51"/>
    <mergeCell ref="LCP51:LDA51"/>
    <mergeCell ref="LDB51:LDM51"/>
    <mergeCell ref="LDN51:LDY51"/>
    <mergeCell ref="LDZ51:LEK51"/>
    <mergeCell ref="LPN51:LPY51"/>
    <mergeCell ref="LPZ51:LQK51"/>
    <mergeCell ref="LQL51:LQW51"/>
    <mergeCell ref="LQX51:LRI51"/>
    <mergeCell ref="LRJ51:LRU51"/>
    <mergeCell ref="LRV51:LSG51"/>
    <mergeCell ref="LMT51:LNE51"/>
    <mergeCell ref="LNF51:LNQ51"/>
    <mergeCell ref="LNR51:LOC51"/>
    <mergeCell ref="LOD51:LOO51"/>
    <mergeCell ref="LOP51:LPA51"/>
    <mergeCell ref="LPB51:LPM51"/>
    <mergeCell ref="LJZ51:LKK51"/>
    <mergeCell ref="LKL51:LKW51"/>
    <mergeCell ref="LKX51:LLI51"/>
    <mergeCell ref="LLJ51:LLU51"/>
    <mergeCell ref="LLV51:LMG51"/>
    <mergeCell ref="LMH51:LMS51"/>
    <mergeCell ref="LXV51:LYG51"/>
    <mergeCell ref="LYH51:LYS51"/>
    <mergeCell ref="LYT51:LZE51"/>
    <mergeCell ref="LZF51:LZQ51"/>
    <mergeCell ref="LZR51:MAC51"/>
    <mergeCell ref="MAD51:MAO51"/>
    <mergeCell ref="LVB51:LVM51"/>
    <mergeCell ref="LVN51:LVY51"/>
    <mergeCell ref="LVZ51:LWK51"/>
    <mergeCell ref="LWL51:LWW51"/>
    <mergeCell ref="LWX51:LXI51"/>
    <mergeCell ref="LXJ51:LXU51"/>
    <mergeCell ref="LSH51:LSS51"/>
    <mergeCell ref="LST51:LTE51"/>
    <mergeCell ref="LTF51:LTQ51"/>
    <mergeCell ref="LTR51:LUC51"/>
    <mergeCell ref="LUD51:LUO51"/>
    <mergeCell ref="LUP51:LVA51"/>
    <mergeCell ref="MGD51:MGO51"/>
    <mergeCell ref="MGP51:MHA51"/>
    <mergeCell ref="MHB51:MHM51"/>
    <mergeCell ref="MHN51:MHY51"/>
    <mergeCell ref="MHZ51:MIK51"/>
    <mergeCell ref="MIL51:MIW51"/>
    <mergeCell ref="MDJ51:MDU51"/>
    <mergeCell ref="MDV51:MEG51"/>
    <mergeCell ref="MEH51:MES51"/>
    <mergeCell ref="MET51:MFE51"/>
    <mergeCell ref="MFF51:MFQ51"/>
    <mergeCell ref="MFR51:MGC51"/>
    <mergeCell ref="MAP51:MBA51"/>
    <mergeCell ref="MBB51:MBM51"/>
    <mergeCell ref="MBN51:MBY51"/>
    <mergeCell ref="MBZ51:MCK51"/>
    <mergeCell ref="MCL51:MCW51"/>
    <mergeCell ref="MCX51:MDI51"/>
    <mergeCell ref="MOL51:MOW51"/>
    <mergeCell ref="MOX51:MPI51"/>
    <mergeCell ref="MPJ51:MPU51"/>
    <mergeCell ref="MPV51:MQG51"/>
    <mergeCell ref="MQH51:MQS51"/>
    <mergeCell ref="MQT51:MRE51"/>
    <mergeCell ref="MLR51:MMC51"/>
    <mergeCell ref="MMD51:MMO51"/>
    <mergeCell ref="MMP51:MNA51"/>
    <mergeCell ref="MNB51:MNM51"/>
    <mergeCell ref="MNN51:MNY51"/>
    <mergeCell ref="MNZ51:MOK51"/>
    <mergeCell ref="MIX51:MJI51"/>
    <mergeCell ref="MJJ51:MJU51"/>
    <mergeCell ref="MJV51:MKG51"/>
    <mergeCell ref="MKH51:MKS51"/>
    <mergeCell ref="MKT51:MLE51"/>
    <mergeCell ref="MLF51:MLQ51"/>
    <mergeCell ref="MWT51:MXE51"/>
    <mergeCell ref="MXF51:MXQ51"/>
    <mergeCell ref="MXR51:MYC51"/>
    <mergeCell ref="MYD51:MYO51"/>
    <mergeCell ref="MYP51:MZA51"/>
    <mergeCell ref="MZB51:MZM51"/>
    <mergeCell ref="MTZ51:MUK51"/>
    <mergeCell ref="MUL51:MUW51"/>
    <mergeCell ref="MUX51:MVI51"/>
    <mergeCell ref="MVJ51:MVU51"/>
    <mergeCell ref="MVV51:MWG51"/>
    <mergeCell ref="MWH51:MWS51"/>
    <mergeCell ref="MRF51:MRQ51"/>
    <mergeCell ref="MRR51:MSC51"/>
    <mergeCell ref="MSD51:MSO51"/>
    <mergeCell ref="MSP51:MTA51"/>
    <mergeCell ref="MTB51:MTM51"/>
    <mergeCell ref="MTN51:MTY51"/>
    <mergeCell ref="NFB51:NFM51"/>
    <mergeCell ref="NFN51:NFY51"/>
    <mergeCell ref="NFZ51:NGK51"/>
    <mergeCell ref="NGL51:NGW51"/>
    <mergeCell ref="NGX51:NHI51"/>
    <mergeCell ref="NHJ51:NHU51"/>
    <mergeCell ref="NCH51:NCS51"/>
    <mergeCell ref="NCT51:NDE51"/>
    <mergeCell ref="NDF51:NDQ51"/>
    <mergeCell ref="NDR51:NEC51"/>
    <mergeCell ref="NED51:NEO51"/>
    <mergeCell ref="NEP51:NFA51"/>
    <mergeCell ref="MZN51:MZY51"/>
    <mergeCell ref="MZZ51:NAK51"/>
    <mergeCell ref="NAL51:NAW51"/>
    <mergeCell ref="NAX51:NBI51"/>
    <mergeCell ref="NBJ51:NBU51"/>
    <mergeCell ref="NBV51:NCG51"/>
    <mergeCell ref="NNJ51:NNU51"/>
    <mergeCell ref="NNV51:NOG51"/>
    <mergeCell ref="NOH51:NOS51"/>
    <mergeCell ref="NOT51:NPE51"/>
    <mergeCell ref="NPF51:NPQ51"/>
    <mergeCell ref="NPR51:NQC51"/>
    <mergeCell ref="NKP51:NLA51"/>
    <mergeCell ref="NLB51:NLM51"/>
    <mergeCell ref="NLN51:NLY51"/>
    <mergeCell ref="NLZ51:NMK51"/>
    <mergeCell ref="NML51:NMW51"/>
    <mergeCell ref="NMX51:NNI51"/>
    <mergeCell ref="NHV51:NIG51"/>
    <mergeCell ref="NIH51:NIS51"/>
    <mergeCell ref="NIT51:NJE51"/>
    <mergeCell ref="NJF51:NJQ51"/>
    <mergeCell ref="NJR51:NKC51"/>
    <mergeCell ref="NKD51:NKO51"/>
    <mergeCell ref="NVR51:NWC51"/>
    <mergeCell ref="NWD51:NWO51"/>
    <mergeCell ref="NWP51:NXA51"/>
    <mergeCell ref="NXB51:NXM51"/>
    <mergeCell ref="NXN51:NXY51"/>
    <mergeCell ref="NXZ51:NYK51"/>
    <mergeCell ref="NSX51:NTI51"/>
    <mergeCell ref="NTJ51:NTU51"/>
    <mergeCell ref="NTV51:NUG51"/>
    <mergeCell ref="NUH51:NUS51"/>
    <mergeCell ref="NUT51:NVE51"/>
    <mergeCell ref="NVF51:NVQ51"/>
    <mergeCell ref="NQD51:NQO51"/>
    <mergeCell ref="NQP51:NRA51"/>
    <mergeCell ref="NRB51:NRM51"/>
    <mergeCell ref="NRN51:NRY51"/>
    <mergeCell ref="NRZ51:NSK51"/>
    <mergeCell ref="NSL51:NSW51"/>
    <mergeCell ref="ODZ51:OEK51"/>
    <mergeCell ref="OEL51:OEW51"/>
    <mergeCell ref="OEX51:OFI51"/>
    <mergeCell ref="OFJ51:OFU51"/>
    <mergeCell ref="OFV51:OGG51"/>
    <mergeCell ref="OGH51:OGS51"/>
    <mergeCell ref="OBF51:OBQ51"/>
    <mergeCell ref="OBR51:OCC51"/>
    <mergeCell ref="OCD51:OCO51"/>
    <mergeCell ref="OCP51:ODA51"/>
    <mergeCell ref="ODB51:ODM51"/>
    <mergeCell ref="ODN51:ODY51"/>
    <mergeCell ref="NYL51:NYW51"/>
    <mergeCell ref="NYX51:NZI51"/>
    <mergeCell ref="NZJ51:NZU51"/>
    <mergeCell ref="NZV51:OAG51"/>
    <mergeCell ref="OAH51:OAS51"/>
    <mergeCell ref="OAT51:OBE51"/>
    <mergeCell ref="OMH51:OMS51"/>
    <mergeCell ref="OMT51:ONE51"/>
    <mergeCell ref="ONF51:ONQ51"/>
    <mergeCell ref="ONR51:OOC51"/>
    <mergeCell ref="OOD51:OOO51"/>
    <mergeCell ref="OOP51:OPA51"/>
    <mergeCell ref="OJN51:OJY51"/>
    <mergeCell ref="OJZ51:OKK51"/>
    <mergeCell ref="OKL51:OKW51"/>
    <mergeCell ref="OKX51:OLI51"/>
    <mergeCell ref="OLJ51:OLU51"/>
    <mergeCell ref="OLV51:OMG51"/>
    <mergeCell ref="OGT51:OHE51"/>
    <mergeCell ref="OHF51:OHQ51"/>
    <mergeCell ref="OHR51:OIC51"/>
    <mergeCell ref="OID51:OIO51"/>
    <mergeCell ref="OIP51:OJA51"/>
    <mergeCell ref="OJB51:OJM51"/>
    <mergeCell ref="OUP51:OVA51"/>
    <mergeCell ref="OVB51:OVM51"/>
    <mergeCell ref="OVN51:OVY51"/>
    <mergeCell ref="OVZ51:OWK51"/>
    <mergeCell ref="OWL51:OWW51"/>
    <mergeCell ref="OWX51:OXI51"/>
    <mergeCell ref="ORV51:OSG51"/>
    <mergeCell ref="OSH51:OSS51"/>
    <mergeCell ref="OST51:OTE51"/>
    <mergeCell ref="OTF51:OTQ51"/>
    <mergeCell ref="OTR51:OUC51"/>
    <mergeCell ref="OUD51:OUO51"/>
    <mergeCell ref="OPB51:OPM51"/>
    <mergeCell ref="OPN51:OPY51"/>
    <mergeCell ref="OPZ51:OQK51"/>
    <mergeCell ref="OQL51:OQW51"/>
    <mergeCell ref="OQX51:ORI51"/>
    <mergeCell ref="ORJ51:ORU51"/>
    <mergeCell ref="PCX51:PDI51"/>
    <mergeCell ref="PDJ51:PDU51"/>
    <mergeCell ref="PDV51:PEG51"/>
    <mergeCell ref="PEH51:PES51"/>
    <mergeCell ref="PET51:PFE51"/>
    <mergeCell ref="PFF51:PFQ51"/>
    <mergeCell ref="PAD51:PAO51"/>
    <mergeCell ref="PAP51:PBA51"/>
    <mergeCell ref="PBB51:PBM51"/>
    <mergeCell ref="PBN51:PBY51"/>
    <mergeCell ref="PBZ51:PCK51"/>
    <mergeCell ref="PCL51:PCW51"/>
    <mergeCell ref="OXJ51:OXU51"/>
    <mergeCell ref="OXV51:OYG51"/>
    <mergeCell ref="OYH51:OYS51"/>
    <mergeCell ref="OYT51:OZE51"/>
    <mergeCell ref="OZF51:OZQ51"/>
    <mergeCell ref="OZR51:PAC51"/>
    <mergeCell ref="PLF51:PLQ51"/>
    <mergeCell ref="PLR51:PMC51"/>
    <mergeCell ref="PMD51:PMO51"/>
    <mergeCell ref="PMP51:PNA51"/>
    <mergeCell ref="PNB51:PNM51"/>
    <mergeCell ref="PNN51:PNY51"/>
    <mergeCell ref="PIL51:PIW51"/>
    <mergeCell ref="PIX51:PJI51"/>
    <mergeCell ref="PJJ51:PJU51"/>
    <mergeCell ref="PJV51:PKG51"/>
    <mergeCell ref="PKH51:PKS51"/>
    <mergeCell ref="PKT51:PLE51"/>
    <mergeCell ref="PFR51:PGC51"/>
    <mergeCell ref="PGD51:PGO51"/>
    <mergeCell ref="PGP51:PHA51"/>
    <mergeCell ref="PHB51:PHM51"/>
    <mergeCell ref="PHN51:PHY51"/>
    <mergeCell ref="PHZ51:PIK51"/>
    <mergeCell ref="PTN51:PTY51"/>
    <mergeCell ref="PTZ51:PUK51"/>
    <mergeCell ref="PUL51:PUW51"/>
    <mergeCell ref="PUX51:PVI51"/>
    <mergeCell ref="PVJ51:PVU51"/>
    <mergeCell ref="PVV51:PWG51"/>
    <mergeCell ref="PQT51:PRE51"/>
    <mergeCell ref="PRF51:PRQ51"/>
    <mergeCell ref="PRR51:PSC51"/>
    <mergeCell ref="PSD51:PSO51"/>
    <mergeCell ref="PSP51:PTA51"/>
    <mergeCell ref="PTB51:PTM51"/>
    <mergeCell ref="PNZ51:POK51"/>
    <mergeCell ref="POL51:POW51"/>
    <mergeCell ref="POX51:PPI51"/>
    <mergeCell ref="PPJ51:PPU51"/>
    <mergeCell ref="PPV51:PQG51"/>
    <mergeCell ref="PQH51:PQS51"/>
    <mergeCell ref="QBV51:QCG51"/>
    <mergeCell ref="QCH51:QCS51"/>
    <mergeCell ref="QCT51:QDE51"/>
    <mergeCell ref="QDF51:QDQ51"/>
    <mergeCell ref="QDR51:QEC51"/>
    <mergeCell ref="QED51:QEO51"/>
    <mergeCell ref="PZB51:PZM51"/>
    <mergeCell ref="PZN51:PZY51"/>
    <mergeCell ref="PZZ51:QAK51"/>
    <mergeCell ref="QAL51:QAW51"/>
    <mergeCell ref="QAX51:QBI51"/>
    <mergeCell ref="QBJ51:QBU51"/>
    <mergeCell ref="PWH51:PWS51"/>
    <mergeCell ref="PWT51:PXE51"/>
    <mergeCell ref="PXF51:PXQ51"/>
    <mergeCell ref="PXR51:PYC51"/>
    <mergeCell ref="PYD51:PYO51"/>
    <mergeCell ref="PYP51:PZA51"/>
    <mergeCell ref="QKD51:QKO51"/>
    <mergeCell ref="QKP51:QLA51"/>
    <mergeCell ref="QLB51:QLM51"/>
    <mergeCell ref="QLN51:QLY51"/>
    <mergeCell ref="QLZ51:QMK51"/>
    <mergeCell ref="QML51:QMW51"/>
    <mergeCell ref="QHJ51:QHU51"/>
    <mergeCell ref="QHV51:QIG51"/>
    <mergeCell ref="QIH51:QIS51"/>
    <mergeCell ref="QIT51:QJE51"/>
    <mergeCell ref="QJF51:QJQ51"/>
    <mergeCell ref="QJR51:QKC51"/>
    <mergeCell ref="QEP51:QFA51"/>
    <mergeCell ref="QFB51:QFM51"/>
    <mergeCell ref="QFN51:QFY51"/>
    <mergeCell ref="QFZ51:QGK51"/>
    <mergeCell ref="QGL51:QGW51"/>
    <mergeCell ref="QGX51:QHI51"/>
    <mergeCell ref="QSL51:QSW51"/>
    <mergeCell ref="QSX51:QTI51"/>
    <mergeCell ref="QTJ51:QTU51"/>
    <mergeCell ref="QTV51:QUG51"/>
    <mergeCell ref="QUH51:QUS51"/>
    <mergeCell ref="QUT51:QVE51"/>
    <mergeCell ref="QPR51:QQC51"/>
    <mergeCell ref="QQD51:QQO51"/>
    <mergeCell ref="QQP51:QRA51"/>
    <mergeCell ref="QRB51:QRM51"/>
    <mergeCell ref="QRN51:QRY51"/>
    <mergeCell ref="QRZ51:QSK51"/>
    <mergeCell ref="QMX51:QNI51"/>
    <mergeCell ref="QNJ51:QNU51"/>
    <mergeCell ref="QNV51:QOG51"/>
    <mergeCell ref="QOH51:QOS51"/>
    <mergeCell ref="QOT51:QPE51"/>
    <mergeCell ref="QPF51:QPQ51"/>
    <mergeCell ref="RAT51:RBE51"/>
    <mergeCell ref="RBF51:RBQ51"/>
    <mergeCell ref="RBR51:RCC51"/>
    <mergeCell ref="RCD51:RCO51"/>
    <mergeCell ref="RCP51:RDA51"/>
    <mergeCell ref="RDB51:RDM51"/>
    <mergeCell ref="QXZ51:QYK51"/>
    <mergeCell ref="QYL51:QYW51"/>
    <mergeCell ref="QYX51:QZI51"/>
    <mergeCell ref="QZJ51:QZU51"/>
    <mergeCell ref="QZV51:RAG51"/>
    <mergeCell ref="RAH51:RAS51"/>
    <mergeCell ref="QVF51:QVQ51"/>
    <mergeCell ref="QVR51:QWC51"/>
    <mergeCell ref="QWD51:QWO51"/>
    <mergeCell ref="QWP51:QXA51"/>
    <mergeCell ref="QXB51:QXM51"/>
    <mergeCell ref="QXN51:QXY51"/>
    <mergeCell ref="RJB51:RJM51"/>
    <mergeCell ref="RJN51:RJY51"/>
    <mergeCell ref="RJZ51:RKK51"/>
    <mergeCell ref="RKL51:RKW51"/>
    <mergeCell ref="RKX51:RLI51"/>
    <mergeCell ref="RLJ51:RLU51"/>
    <mergeCell ref="RGH51:RGS51"/>
    <mergeCell ref="RGT51:RHE51"/>
    <mergeCell ref="RHF51:RHQ51"/>
    <mergeCell ref="RHR51:RIC51"/>
    <mergeCell ref="RID51:RIO51"/>
    <mergeCell ref="RIP51:RJA51"/>
    <mergeCell ref="RDN51:RDY51"/>
    <mergeCell ref="RDZ51:REK51"/>
    <mergeCell ref="REL51:REW51"/>
    <mergeCell ref="REX51:RFI51"/>
    <mergeCell ref="RFJ51:RFU51"/>
    <mergeCell ref="RFV51:RGG51"/>
    <mergeCell ref="RRJ51:RRU51"/>
    <mergeCell ref="RRV51:RSG51"/>
    <mergeCell ref="RSH51:RSS51"/>
    <mergeCell ref="RST51:RTE51"/>
    <mergeCell ref="RTF51:RTQ51"/>
    <mergeCell ref="RTR51:RUC51"/>
    <mergeCell ref="ROP51:RPA51"/>
    <mergeCell ref="RPB51:RPM51"/>
    <mergeCell ref="RPN51:RPY51"/>
    <mergeCell ref="RPZ51:RQK51"/>
    <mergeCell ref="RQL51:RQW51"/>
    <mergeCell ref="RQX51:RRI51"/>
    <mergeCell ref="RLV51:RMG51"/>
    <mergeCell ref="RMH51:RMS51"/>
    <mergeCell ref="RMT51:RNE51"/>
    <mergeCell ref="RNF51:RNQ51"/>
    <mergeCell ref="RNR51:ROC51"/>
    <mergeCell ref="ROD51:ROO51"/>
    <mergeCell ref="RZR51:SAC51"/>
    <mergeCell ref="SAD51:SAO51"/>
    <mergeCell ref="SAP51:SBA51"/>
    <mergeCell ref="SBB51:SBM51"/>
    <mergeCell ref="SBN51:SBY51"/>
    <mergeCell ref="SBZ51:SCK51"/>
    <mergeCell ref="RWX51:RXI51"/>
    <mergeCell ref="RXJ51:RXU51"/>
    <mergeCell ref="RXV51:RYG51"/>
    <mergeCell ref="RYH51:RYS51"/>
    <mergeCell ref="RYT51:RZE51"/>
    <mergeCell ref="RZF51:RZQ51"/>
    <mergeCell ref="RUD51:RUO51"/>
    <mergeCell ref="RUP51:RVA51"/>
    <mergeCell ref="RVB51:RVM51"/>
    <mergeCell ref="RVN51:RVY51"/>
    <mergeCell ref="RVZ51:RWK51"/>
    <mergeCell ref="RWL51:RWW51"/>
    <mergeCell ref="SHZ51:SIK51"/>
    <mergeCell ref="SIL51:SIW51"/>
    <mergeCell ref="SIX51:SJI51"/>
    <mergeCell ref="SJJ51:SJU51"/>
    <mergeCell ref="SJV51:SKG51"/>
    <mergeCell ref="SKH51:SKS51"/>
    <mergeCell ref="SFF51:SFQ51"/>
    <mergeCell ref="SFR51:SGC51"/>
    <mergeCell ref="SGD51:SGO51"/>
    <mergeCell ref="SGP51:SHA51"/>
    <mergeCell ref="SHB51:SHM51"/>
    <mergeCell ref="SHN51:SHY51"/>
    <mergeCell ref="SCL51:SCW51"/>
    <mergeCell ref="SCX51:SDI51"/>
    <mergeCell ref="SDJ51:SDU51"/>
    <mergeCell ref="SDV51:SEG51"/>
    <mergeCell ref="SEH51:SES51"/>
    <mergeCell ref="SET51:SFE51"/>
    <mergeCell ref="SQH51:SQS51"/>
    <mergeCell ref="SQT51:SRE51"/>
    <mergeCell ref="SRF51:SRQ51"/>
    <mergeCell ref="SRR51:SSC51"/>
    <mergeCell ref="SSD51:SSO51"/>
    <mergeCell ref="SSP51:STA51"/>
    <mergeCell ref="SNN51:SNY51"/>
    <mergeCell ref="SNZ51:SOK51"/>
    <mergeCell ref="SOL51:SOW51"/>
    <mergeCell ref="SOX51:SPI51"/>
    <mergeCell ref="SPJ51:SPU51"/>
    <mergeCell ref="SPV51:SQG51"/>
    <mergeCell ref="SKT51:SLE51"/>
    <mergeCell ref="SLF51:SLQ51"/>
    <mergeCell ref="SLR51:SMC51"/>
    <mergeCell ref="SMD51:SMO51"/>
    <mergeCell ref="SMP51:SNA51"/>
    <mergeCell ref="SNB51:SNM51"/>
    <mergeCell ref="SYP51:SZA51"/>
    <mergeCell ref="SZB51:SZM51"/>
    <mergeCell ref="SZN51:SZY51"/>
    <mergeCell ref="SZZ51:TAK51"/>
    <mergeCell ref="TAL51:TAW51"/>
    <mergeCell ref="TAX51:TBI51"/>
    <mergeCell ref="SVV51:SWG51"/>
    <mergeCell ref="SWH51:SWS51"/>
    <mergeCell ref="SWT51:SXE51"/>
    <mergeCell ref="SXF51:SXQ51"/>
    <mergeCell ref="SXR51:SYC51"/>
    <mergeCell ref="SYD51:SYO51"/>
    <mergeCell ref="STB51:STM51"/>
    <mergeCell ref="STN51:STY51"/>
    <mergeCell ref="STZ51:SUK51"/>
    <mergeCell ref="SUL51:SUW51"/>
    <mergeCell ref="SUX51:SVI51"/>
    <mergeCell ref="SVJ51:SVU51"/>
    <mergeCell ref="TGX51:THI51"/>
    <mergeCell ref="THJ51:THU51"/>
    <mergeCell ref="THV51:TIG51"/>
    <mergeCell ref="TIH51:TIS51"/>
    <mergeCell ref="TIT51:TJE51"/>
    <mergeCell ref="TJF51:TJQ51"/>
    <mergeCell ref="TED51:TEO51"/>
    <mergeCell ref="TEP51:TFA51"/>
    <mergeCell ref="TFB51:TFM51"/>
    <mergeCell ref="TFN51:TFY51"/>
    <mergeCell ref="TFZ51:TGK51"/>
    <mergeCell ref="TGL51:TGW51"/>
    <mergeCell ref="TBJ51:TBU51"/>
    <mergeCell ref="TBV51:TCG51"/>
    <mergeCell ref="TCH51:TCS51"/>
    <mergeCell ref="TCT51:TDE51"/>
    <mergeCell ref="TDF51:TDQ51"/>
    <mergeCell ref="TDR51:TEC51"/>
    <mergeCell ref="TPF51:TPQ51"/>
    <mergeCell ref="TPR51:TQC51"/>
    <mergeCell ref="TQD51:TQO51"/>
    <mergeCell ref="TQP51:TRA51"/>
    <mergeCell ref="TRB51:TRM51"/>
    <mergeCell ref="TRN51:TRY51"/>
    <mergeCell ref="TML51:TMW51"/>
    <mergeCell ref="TMX51:TNI51"/>
    <mergeCell ref="TNJ51:TNU51"/>
    <mergeCell ref="TNV51:TOG51"/>
    <mergeCell ref="TOH51:TOS51"/>
    <mergeCell ref="TOT51:TPE51"/>
    <mergeCell ref="TJR51:TKC51"/>
    <mergeCell ref="TKD51:TKO51"/>
    <mergeCell ref="TKP51:TLA51"/>
    <mergeCell ref="TLB51:TLM51"/>
    <mergeCell ref="TLN51:TLY51"/>
    <mergeCell ref="TLZ51:TMK51"/>
    <mergeCell ref="TXN51:TXY51"/>
    <mergeCell ref="TXZ51:TYK51"/>
    <mergeCell ref="TYL51:TYW51"/>
    <mergeCell ref="TYX51:TZI51"/>
    <mergeCell ref="TZJ51:TZU51"/>
    <mergeCell ref="TZV51:UAG51"/>
    <mergeCell ref="TUT51:TVE51"/>
    <mergeCell ref="TVF51:TVQ51"/>
    <mergeCell ref="TVR51:TWC51"/>
    <mergeCell ref="TWD51:TWO51"/>
    <mergeCell ref="TWP51:TXA51"/>
    <mergeCell ref="TXB51:TXM51"/>
    <mergeCell ref="TRZ51:TSK51"/>
    <mergeCell ref="TSL51:TSW51"/>
    <mergeCell ref="TSX51:TTI51"/>
    <mergeCell ref="TTJ51:TTU51"/>
    <mergeCell ref="TTV51:TUG51"/>
    <mergeCell ref="TUH51:TUS51"/>
    <mergeCell ref="UFV51:UGG51"/>
    <mergeCell ref="UGH51:UGS51"/>
    <mergeCell ref="UGT51:UHE51"/>
    <mergeCell ref="UHF51:UHQ51"/>
    <mergeCell ref="UHR51:UIC51"/>
    <mergeCell ref="UID51:UIO51"/>
    <mergeCell ref="UDB51:UDM51"/>
    <mergeCell ref="UDN51:UDY51"/>
    <mergeCell ref="UDZ51:UEK51"/>
    <mergeCell ref="UEL51:UEW51"/>
    <mergeCell ref="UEX51:UFI51"/>
    <mergeCell ref="UFJ51:UFU51"/>
    <mergeCell ref="UAH51:UAS51"/>
    <mergeCell ref="UAT51:UBE51"/>
    <mergeCell ref="UBF51:UBQ51"/>
    <mergeCell ref="UBR51:UCC51"/>
    <mergeCell ref="UCD51:UCO51"/>
    <mergeCell ref="UCP51:UDA51"/>
    <mergeCell ref="UOD51:UOO51"/>
    <mergeCell ref="UOP51:UPA51"/>
    <mergeCell ref="UPB51:UPM51"/>
    <mergeCell ref="UPN51:UPY51"/>
    <mergeCell ref="UPZ51:UQK51"/>
    <mergeCell ref="UQL51:UQW51"/>
    <mergeCell ref="ULJ51:ULU51"/>
    <mergeCell ref="ULV51:UMG51"/>
    <mergeCell ref="UMH51:UMS51"/>
    <mergeCell ref="UMT51:UNE51"/>
    <mergeCell ref="UNF51:UNQ51"/>
    <mergeCell ref="UNR51:UOC51"/>
    <mergeCell ref="UIP51:UJA51"/>
    <mergeCell ref="UJB51:UJM51"/>
    <mergeCell ref="UJN51:UJY51"/>
    <mergeCell ref="UJZ51:UKK51"/>
    <mergeCell ref="UKL51:UKW51"/>
    <mergeCell ref="UKX51:ULI51"/>
    <mergeCell ref="UWL51:UWW51"/>
    <mergeCell ref="UWX51:UXI51"/>
    <mergeCell ref="UXJ51:UXU51"/>
    <mergeCell ref="UXV51:UYG51"/>
    <mergeCell ref="UYH51:UYS51"/>
    <mergeCell ref="UYT51:UZE51"/>
    <mergeCell ref="UTR51:UUC51"/>
    <mergeCell ref="UUD51:UUO51"/>
    <mergeCell ref="UUP51:UVA51"/>
    <mergeCell ref="UVB51:UVM51"/>
    <mergeCell ref="UVN51:UVY51"/>
    <mergeCell ref="UVZ51:UWK51"/>
    <mergeCell ref="UQX51:URI51"/>
    <mergeCell ref="URJ51:URU51"/>
    <mergeCell ref="URV51:USG51"/>
    <mergeCell ref="USH51:USS51"/>
    <mergeCell ref="UST51:UTE51"/>
    <mergeCell ref="UTF51:UTQ51"/>
    <mergeCell ref="VET51:VFE51"/>
    <mergeCell ref="VFF51:VFQ51"/>
    <mergeCell ref="VFR51:VGC51"/>
    <mergeCell ref="VGD51:VGO51"/>
    <mergeCell ref="VGP51:VHA51"/>
    <mergeCell ref="VHB51:VHM51"/>
    <mergeCell ref="VBZ51:VCK51"/>
    <mergeCell ref="VCL51:VCW51"/>
    <mergeCell ref="VCX51:VDI51"/>
    <mergeCell ref="VDJ51:VDU51"/>
    <mergeCell ref="VDV51:VEG51"/>
    <mergeCell ref="VEH51:VES51"/>
    <mergeCell ref="UZF51:UZQ51"/>
    <mergeCell ref="UZR51:VAC51"/>
    <mergeCell ref="VAD51:VAO51"/>
    <mergeCell ref="VAP51:VBA51"/>
    <mergeCell ref="VBB51:VBM51"/>
    <mergeCell ref="VBN51:VBY51"/>
    <mergeCell ref="VNB51:VNM51"/>
    <mergeCell ref="VNN51:VNY51"/>
    <mergeCell ref="VNZ51:VOK51"/>
    <mergeCell ref="VOL51:VOW51"/>
    <mergeCell ref="VOX51:VPI51"/>
    <mergeCell ref="VPJ51:VPU51"/>
    <mergeCell ref="VKH51:VKS51"/>
    <mergeCell ref="VKT51:VLE51"/>
    <mergeCell ref="VLF51:VLQ51"/>
    <mergeCell ref="VLR51:VMC51"/>
    <mergeCell ref="VMD51:VMO51"/>
    <mergeCell ref="VMP51:VNA51"/>
    <mergeCell ref="VHN51:VHY51"/>
    <mergeCell ref="VHZ51:VIK51"/>
    <mergeCell ref="VIL51:VIW51"/>
    <mergeCell ref="VIX51:VJI51"/>
    <mergeCell ref="VJJ51:VJU51"/>
    <mergeCell ref="VJV51:VKG51"/>
    <mergeCell ref="VVJ51:VVU51"/>
    <mergeCell ref="VVV51:VWG51"/>
    <mergeCell ref="VWH51:VWS51"/>
    <mergeCell ref="VWT51:VXE51"/>
    <mergeCell ref="VXF51:VXQ51"/>
    <mergeCell ref="VXR51:VYC51"/>
    <mergeCell ref="VSP51:VTA51"/>
    <mergeCell ref="VTB51:VTM51"/>
    <mergeCell ref="VTN51:VTY51"/>
    <mergeCell ref="VTZ51:VUK51"/>
    <mergeCell ref="VUL51:VUW51"/>
    <mergeCell ref="VUX51:VVI51"/>
    <mergeCell ref="VPV51:VQG51"/>
    <mergeCell ref="VQH51:VQS51"/>
    <mergeCell ref="VQT51:VRE51"/>
    <mergeCell ref="VRF51:VRQ51"/>
    <mergeCell ref="VRR51:VSC51"/>
    <mergeCell ref="VSD51:VSO51"/>
    <mergeCell ref="WDR51:WEC51"/>
    <mergeCell ref="WED51:WEO51"/>
    <mergeCell ref="WEP51:WFA51"/>
    <mergeCell ref="WFB51:WFM51"/>
    <mergeCell ref="WFN51:WFY51"/>
    <mergeCell ref="WFZ51:WGK51"/>
    <mergeCell ref="WAX51:WBI51"/>
    <mergeCell ref="WBJ51:WBU51"/>
    <mergeCell ref="WBV51:WCG51"/>
    <mergeCell ref="WCH51:WCS51"/>
    <mergeCell ref="WCT51:WDE51"/>
    <mergeCell ref="WDF51:WDQ51"/>
    <mergeCell ref="VYD51:VYO51"/>
    <mergeCell ref="VYP51:VZA51"/>
    <mergeCell ref="VZB51:VZM51"/>
    <mergeCell ref="VZN51:VZY51"/>
    <mergeCell ref="VZZ51:WAK51"/>
    <mergeCell ref="WAL51:WAW51"/>
    <mergeCell ref="WQD51:WQO51"/>
    <mergeCell ref="WQP51:WRA51"/>
    <mergeCell ref="WRB51:WRM51"/>
    <mergeCell ref="WLZ51:WMK51"/>
    <mergeCell ref="WML51:WMW51"/>
    <mergeCell ref="WMX51:WNI51"/>
    <mergeCell ref="WNJ51:WNU51"/>
    <mergeCell ref="WNV51:WOG51"/>
    <mergeCell ref="WOH51:WOS51"/>
    <mergeCell ref="WJF51:WJQ51"/>
    <mergeCell ref="WJR51:WKC51"/>
    <mergeCell ref="WKD51:WKO51"/>
    <mergeCell ref="WKP51:WLA51"/>
    <mergeCell ref="WLB51:WLM51"/>
    <mergeCell ref="WLN51:WLY51"/>
    <mergeCell ref="WGL51:WGW51"/>
    <mergeCell ref="WGX51:WHI51"/>
    <mergeCell ref="WHJ51:WHU51"/>
    <mergeCell ref="WHV51:WIG51"/>
    <mergeCell ref="WIH51:WIS51"/>
    <mergeCell ref="WIT51:WJE51"/>
    <mergeCell ref="XDB51:XDM51"/>
    <mergeCell ref="XDN51:XDY51"/>
    <mergeCell ref="XDZ51:XEK51"/>
    <mergeCell ref="XEL51:XEW51"/>
    <mergeCell ref="XEX51:XFA51"/>
    <mergeCell ref="WZV51:XAG51"/>
    <mergeCell ref="XAH51:XAS51"/>
    <mergeCell ref="XAT51:XBE51"/>
    <mergeCell ref="XBF51:XBQ51"/>
    <mergeCell ref="XBR51:XCC51"/>
    <mergeCell ref="XCD51:XCO51"/>
    <mergeCell ref="WXB51:WXM51"/>
    <mergeCell ref="WXN51:WXY51"/>
    <mergeCell ref="WXZ51:WYK51"/>
    <mergeCell ref="WYL51:WYW51"/>
    <mergeCell ref="WYX51:WZI51"/>
    <mergeCell ref="WZJ51:WZU51"/>
    <mergeCell ref="A55:I55"/>
    <mergeCell ref="A56:I56"/>
    <mergeCell ref="A57:A60"/>
    <mergeCell ref="B57:I57"/>
    <mergeCell ref="B58:C58"/>
    <mergeCell ref="D58:E58"/>
    <mergeCell ref="F58:I58"/>
    <mergeCell ref="B59:C59"/>
    <mergeCell ref="D59:E59"/>
    <mergeCell ref="F59:I59"/>
    <mergeCell ref="A52:A53"/>
    <mergeCell ref="C52:I52"/>
    <mergeCell ref="C53:I53"/>
    <mergeCell ref="A54:B54"/>
    <mergeCell ref="C54:E54"/>
    <mergeCell ref="F54:H54"/>
    <mergeCell ref="XCP51:XDA51"/>
    <mergeCell ref="WUH51:WUS51"/>
    <mergeCell ref="WUT51:WVE51"/>
    <mergeCell ref="WVF51:WVQ51"/>
    <mergeCell ref="WVR51:WWC51"/>
    <mergeCell ref="WWD51:WWO51"/>
    <mergeCell ref="WWP51:WXA51"/>
    <mergeCell ref="WRN51:WRY51"/>
    <mergeCell ref="WRZ51:WSK51"/>
    <mergeCell ref="WSL51:WSW51"/>
    <mergeCell ref="WSX51:WTI51"/>
    <mergeCell ref="WTJ51:WTU51"/>
    <mergeCell ref="WTV51:WUG51"/>
    <mergeCell ref="WOT51:WPE51"/>
    <mergeCell ref="WPF51:WPQ51"/>
    <mergeCell ref="WPR51:WQC51"/>
    <mergeCell ref="C77:C79"/>
    <mergeCell ref="D77:G77"/>
    <mergeCell ref="A80:I80"/>
    <mergeCell ref="A81:B82"/>
    <mergeCell ref="C81:C82"/>
    <mergeCell ref="D81:H81"/>
    <mergeCell ref="I81:I82"/>
    <mergeCell ref="D71:I71"/>
    <mergeCell ref="A72:I72"/>
    <mergeCell ref="A73:I73"/>
    <mergeCell ref="A74:A75"/>
    <mergeCell ref="E74:E75"/>
    <mergeCell ref="A76:I76"/>
    <mergeCell ref="B60:C60"/>
    <mergeCell ref="D60:E60"/>
    <mergeCell ref="A67:I67"/>
    <mergeCell ref="A68:I68"/>
    <mergeCell ref="A69:I69"/>
    <mergeCell ref="A70:A71"/>
    <mergeCell ref="C70:D70"/>
    <mergeCell ref="F70:G70"/>
    <mergeCell ref="H70:I70"/>
    <mergeCell ref="B71:C71"/>
    <mergeCell ref="A96:C96"/>
    <mergeCell ref="C97:C99"/>
    <mergeCell ref="D97:D99"/>
    <mergeCell ref="A100:I100"/>
    <mergeCell ref="C105:D105"/>
    <mergeCell ref="H105:I105"/>
    <mergeCell ref="C106:D106"/>
    <mergeCell ref="H106:I106"/>
    <mergeCell ref="C107:D107"/>
    <mergeCell ref="H107:I107"/>
    <mergeCell ref="A88:B88"/>
    <mergeCell ref="A89:B89"/>
    <mergeCell ref="A90:I90"/>
    <mergeCell ref="A91:B92"/>
    <mergeCell ref="C91:C92"/>
    <mergeCell ref="A83:B83"/>
    <mergeCell ref="A84:B84"/>
    <mergeCell ref="A85:I85"/>
    <mergeCell ref="A86:B87"/>
    <mergeCell ref="C86:C87"/>
    <mergeCell ref="D86:H86"/>
    <mergeCell ref="I86:I87"/>
    <mergeCell ref="H109:H110"/>
    <mergeCell ref="I109:I110"/>
    <mergeCell ref="C104:D104"/>
    <mergeCell ref="H104:I104"/>
    <mergeCell ref="A108:I108"/>
    <mergeCell ref="A109:A110"/>
    <mergeCell ref="B109:B110"/>
    <mergeCell ref="C109:C110"/>
    <mergeCell ref="D109:D110"/>
    <mergeCell ref="E109:E110"/>
    <mergeCell ref="F109:F110"/>
    <mergeCell ref="G109:G110"/>
    <mergeCell ref="C101:D101"/>
    <mergeCell ref="H101:I101"/>
    <mergeCell ref="C102:D102"/>
    <mergeCell ref="H102:I102"/>
    <mergeCell ref="C103:D103"/>
    <mergeCell ref="H103:I103"/>
    <mergeCell ref="A126:A129"/>
    <mergeCell ref="B126:C129"/>
    <mergeCell ref="D126:D129"/>
    <mergeCell ref="E126:E129"/>
    <mergeCell ref="F126:F129"/>
    <mergeCell ref="G126:G129"/>
    <mergeCell ref="A116:I116"/>
    <mergeCell ref="A117:I117"/>
    <mergeCell ref="A118:I118"/>
    <mergeCell ref="A119:I119"/>
    <mergeCell ref="A120:I120"/>
    <mergeCell ref="A121:I121"/>
    <mergeCell ref="A111:A115"/>
    <mergeCell ref="B111:B115"/>
    <mergeCell ref="C111:C115"/>
    <mergeCell ref="D111:D115"/>
    <mergeCell ref="E111:E115"/>
    <mergeCell ref="A157:B157"/>
    <mergeCell ref="C157:I157"/>
    <mergeCell ref="A150:C150"/>
    <mergeCell ref="D150:F150"/>
    <mergeCell ref="A154:C154"/>
    <mergeCell ref="D154:F154"/>
    <mergeCell ref="A138:I138"/>
    <mergeCell ref="A139:I139"/>
    <mergeCell ref="A140:I140"/>
    <mergeCell ref="A147:I147"/>
    <mergeCell ref="A148:F148"/>
    <mergeCell ref="A149:C149"/>
    <mergeCell ref="D149:F149"/>
    <mergeCell ref="A134:A137"/>
    <mergeCell ref="B134:C137"/>
    <mergeCell ref="D134:D137"/>
    <mergeCell ref="E134:E137"/>
    <mergeCell ref="F134:F137"/>
    <mergeCell ref="G134:G137"/>
    <mergeCell ref="A151:C151"/>
    <mergeCell ref="A152:C152"/>
    <mergeCell ref="D151:F151"/>
    <mergeCell ref="D152:F152"/>
    <mergeCell ref="A153:C153"/>
    <mergeCell ref="D153:F153"/>
    <mergeCell ref="E28:G28"/>
    <mergeCell ref="H28:I28"/>
    <mergeCell ref="A20:A28"/>
    <mergeCell ref="A95:I95"/>
    <mergeCell ref="D91:H91"/>
    <mergeCell ref="I91:I92"/>
    <mergeCell ref="A93:B93"/>
    <mergeCell ref="A94:B94"/>
    <mergeCell ref="A155:B155"/>
    <mergeCell ref="C155:I155"/>
    <mergeCell ref="A156:B156"/>
    <mergeCell ref="C156:I156"/>
    <mergeCell ref="A130:I130"/>
    <mergeCell ref="A131:G131"/>
    <mergeCell ref="H131:I131"/>
    <mergeCell ref="A132:A133"/>
    <mergeCell ref="B132:C133"/>
    <mergeCell ref="D132:D133"/>
    <mergeCell ref="E132:E133"/>
    <mergeCell ref="F132:G132"/>
    <mergeCell ref="H132:H133"/>
    <mergeCell ref="I132:I133"/>
    <mergeCell ref="A122:I122"/>
    <mergeCell ref="A123:I123"/>
    <mergeCell ref="A124:I124"/>
    <mergeCell ref="B125:C125"/>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156"/>
  <sheetViews>
    <sheetView zoomScaleNormal="100" zoomScalePageLayoutView="120" workbookViewId="0">
      <selection activeCell="B14" sqref="B14:I14"/>
    </sheetView>
  </sheetViews>
  <sheetFormatPr baseColWidth="10" defaultColWidth="11.42578125" defaultRowHeight="15.75"/>
  <cols>
    <col min="1" max="1" width="20.140625" style="2" customWidth="1"/>
    <col min="2" max="2" width="20" style="75" customWidth="1"/>
    <col min="3" max="3" width="15" style="75" customWidth="1"/>
    <col min="4" max="4" width="14.7109375" style="75" customWidth="1"/>
    <col min="5" max="5" width="16" style="75" customWidth="1"/>
    <col min="6" max="7" width="15.7109375" style="76" customWidth="1"/>
    <col min="8" max="8" width="14.7109375" style="76" customWidth="1"/>
    <col min="9" max="9" width="22.140625" style="76" customWidth="1"/>
    <col min="10" max="10" width="11.42578125" style="1"/>
    <col min="11" max="11" width="0" style="1" hidden="1" customWidth="1"/>
    <col min="12" max="12" width="13.85546875" style="1" hidden="1" customWidth="1"/>
    <col min="13" max="13" width="13.7109375" style="1" hidden="1" customWidth="1"/>
    <col min="14" max="14" width="14.7109375" style="1" hidden="1" customWidth="1"/>
    <col min="15" max="15" width="13.42578125" style="1" hidden="1" customWidth="1"/>
    <col min="16" max="23" width="11.42578125" style="1"/>
    <col min="24" max="16384" width="11.42578125" style="2"/>
  </cols>
  <sheetData>
    <row r="1" spans="1:253">
      <c r="A1" s="572" t="s">
        <v>0</v>
      </c>
      <c r="B1" s="573"/>
      <c r="C1" s="572" t="s">
        <v>1</v>
      </c>
      <c r="D1" s="574"/>
      <c r="E1" s="574"/>
      <c r="F1" s="574"/>
      <c r="G1" s="574"/>
      <c r="H1" s="574"/>
      <c r="I1" s="573"/>
    </row>
    <row r="2" spans="1:253" ht="18">
      <c r="A2" s="575" t="s">
        <v>2</v>
      </c>
      <c r="B2" s="576"/>
      <c r="C2" s="576"/>
      <c r="D2" s="576"/>
      <c r="E2" s="576"/>
      <c r="F2" s="576"/>
      <c r="G2" s="576"/>
      <c r="H2" s="576"/>
      <c r="I2" s="577"/>
    </row>
    <row r="3" spans="1:253" ht="8.25" customHeight="1">
      <c r="A3" s="568"/>
      <c r="B3" s="568"/>
      <c r="C3" s="568"/>
      <c r="D3" s="568"/>
      <c r="E3" s="568"/>
      <c r="F3" s="568"/>
      <c r="G3" s="568"/>
      <c r="H3" s="568"/>
      <c r="I3" s="568"/>
    </row>
    <row r="4" spans="1:253" ht="18">
      <c r="A4" s="578" t="s">
        <v>3</v>
      </c>
      <c r="B4" s="579"/>
      <c r="C4" s="580" t="s">
        <v>537</v>
      </c>
      <c r="D4" s="581"/>
      <c r="E4" s="581"/>
      <c r="F4" s="581"/>
      <c r="G4" s="581"/>
      <c r="H4" s="581"/>
      <c r="I4" s="582"/>
    </row>
    <row r="5" spans="1:253" ht="8.25" customHeight="1">
      <c r="A5" s="568"/>
      <c r="B5" s="568"/>
      <c r="C5" s="568"/>
      <c r="D5" s="568"/>
      <c r="E5" s="568"/>
      <c r="F5" s="568"/>
      <c r="G5" s="568"/>
      <c r="H5" s="568"/>
      <c r="I5" s="568"/>
    </row>
    <row r="6" spans="1:253" ht="26.25" customHeight="1">
      <c r="A6" s="3" t="s">
        <v>4</v>
      </c>
      <c r="B6" s="3" t="s">
        <v>5</v>
      </c>
      <c r="C6" s="238" t="s">
        <v>195</v>
      </c>
      <c r="D6" s="3" t="s">
        <v>6</v>
      </c>
      <c r="E6" s="254" t="s">
        <v>196</v>
      </c>
      <c r="F6" s="3" t="s">
        <v>7</v>
      </c>
      <c r="G6" s="510" t="s">
        <v>197</v>
      </c>
      <c r="H6" s="510"/>
      <c r="I6" s="505"/>
    </row>
    <row r="7" spans="1:253" ht="34.5" customHeight="1">
      <c r="A7" s="482" t="s">
        <v>8</v>
      </c>
      <c r="B7" s="482"/>
      <c r="C7" s="238" t="s">
        <v>237</v>
      </c>
      <c r="D7" s="482" t="s">
        <v>9</v>
      </c>
      <c r="E7" s="482"/>
      <c r="F7" s="238" t="s">
        <v>197</v>
      </c>
      <c r="G7" s="244" t="s">
        <v>10</v>
      </c>
      <c r="H7" s="366" t="s">
        <v>354</v>
      </c>
      <c r="I7" s="366"/>
    </row>
    <row r="8" spans="1:253" s="6" customFormat="1" ht="18">
      <c r="A8" s="569" t="s">
        <v>11</v>
      </c>
      <c r="B8" s="570"/>
      <c r="C8" s="570"/>
      <c r="D8" s="570"/>
      <c r="E8" s="570"/>
      <c r="F8" s="570"/>
      <c r="G8" s="570"/>
      <c r="H8" s="570"/>
      <c r="I8" s="571"/>
      <c r="J8" s="5"/>
      <c r="K8" s="5"/>
      <c r="L8" s="5"/>
      <c r="M8" s="5"/>
      <c r="N8" s="5"/>
      <c r="O8" s="5"/>
      <c r="P8" s="5"/>
      <c r="Q8" s="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row>
    <row r="9" spans="1:253" s="6" customFormat="1">
      <c r="A9" s="546" t="s">
        <v>12</v>
      </c>
      <c r="B9" s="520"/>
      <c r="C9" s="520"/>
      <c r="D9" s="520"/>
      <c r="E9" s="520"/>
      <c r="F9" s="520"/>
      <c r="G9" s="520"/>
      <c r="H9" s="520"/>
      <c r="I9" s="547"/>
      <c r="J9" s="5"/>
      <c r="K9" s="5"/>
      <c r="L9" s="5"/>
      <c r="M9" s="5"/>
      <c r="N9" s="5"/>
      <c r="O9" s="5"/>
      <c r="P9" s="5"/>
      <c r="Q9" s="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c r="HF9" s="565"/>
      <c r="HG9" s="565"/>
      <c r="HH9" s="565"/>
      <c r="HI9" s="565"/>
      <c r="HJ9" s="565"/>
      <c r="HK9" s="565"/>
      <c r="HL9" s="565"/>
      <c r="HM9" s="565"/>
      <c r="HN9" s="565"/>
      <c r="HO9" s="565"/>
      <c r="HP9" s="565"/>
      <c r="HQ9" s="565"/>
      <c r="HR9" s="565"/>
      <c r="HS9" s="565"/>
      <c r="HT9" s="565"/>
      <c r="HU9" s="565"/>
      <c r="HV9" s="565"/>
      <c r="HW9" s="565"/>
      <c r="HX9" s="565"/>
      <c r="HY9" s="565"/>
      <c r="HZ9" s="565"/>
      <c r="IA9" s="565"/>
      <c r="IB9" s="565"/>
      <c r="IC9" s="565"/>
      <c r="ID9" s="565"/>
      <c r="IE9" s="565"/>
      <c r="IF9" s="565"/>
      <c r="IG9" s="565"/>
      <c r="IH9" s="565"/>
      <c r="II9" s="565"/>
      <c r="IJ9" s="565"/>
      <c r="IK9" s="565"/>
      <c r="IL9" s="565"/>
      <c r="IM9" s="565"/>
      <c r="IN9" s="565"/>
      <c r="IO9" s="565"/>
      <c r="IP9" s="565"/>
      <c r="IQ9" s="565"/>
      <c r="IR9" s="565"/>
      <c r="IS9" s="565"/>
    </row>
    <row r="10" spans="1:253" ht="42.75" customHeight="1">
      <c r="A10" s="566" t="s">
        <v>13</v>
      </c>
      <c r="B10" s="567"/>
      <c r="C10" s="509" t="s">
        <v>544</v>
      </c>
      <c r="D10" s="510"/>
      <c r="E10" s="510"/>
      <c r="F10" s="510"/>
      <c r="G10" s="510"/>
      <c r="H10" s="510"/>
      <c r="I10" s="505"/>
    </row>
    <row r="11" spans="1:253" ht="39" customHeight="1">
      <c r="A11" s="481" t="s">
        <v>14</v>
      </c>
      <c r="B11" s="481"/>
      <c r="C11" s="509" t="s">
        <v>545</v>
      </c>
      <c r="D11" s="510"/>
      <c r="E11" s="510"/>
      <c r="F11" s="510"/>
      <c r="G11" s="510"/>
      <c r="H11" s="510"/>
      <c r="I11" s="505"/>
      <c r="J11" s="195"/>
    </row>
    <row r="12" spans="1:253" ht="42" customHeight="1">
      <c r="A12" s="481" t="s">
        <v>15</v>
      </c>
      <c r="B12" s="481"/>
      <c r="C12" s="509" t="s">
        <v>546</v>
      </c>
      <c r="D12" s="510"/>
      <c r="E12" s="510"/>
      <c r="F12" s="510"/>
      <c r="G12" s="510"/>
      <c r="H12" s="510"/>
      <c r="I12" s="505"/>
      <c r="J12" s="195"/>
    </row>
    <row r="13" spans="1:253">
      <c r="A13" s="546" t="s">
        <v>16</v>
      </c>
      <c r="B13" s="520"/>
      <c r="C13" s="520"/>
      <c r="D13" s="520"/>
      <c r="E13" s="520"/>
      <c r="F13" s="520"/>
      <c r="G13" s="520"/>
      <c r="H13" s="520"/>
      <c r="I13" s="547"/>
    </row>
    <row r="14" spans="1:253" ht="54" customHeight="1">
      <c r="A14" s="249" t="s">
        <v>547</v>
      </c>
      <c r="B14" s="543" t="s">
        <v>548</v>
      </c>
      <c r="C14" s="544"/>
      <c r="D14" s="544"/>
      <c r="E14" s="544"/>
      <c r="F14" s="544"/>
      <c r="G14" s="544"/>
      <c r="H14" s="544"/>
      <c r="I14" s="545"/>
    </row>
    <row r="15" spans="1:253" ht="36" customHeight="1">
      <c r="A15" s="553" t="s">
        <v>18</v>
      </c>
      <c r="B15" s="9" t="s">
        <v>19</v>
      </c>
      <c r="C15" s="563" t="s">
        <v>549</v>
      </c>
      <c r="D15" s="556"/>
      <c r="E15" s="564"/>
      <c r="F15" s="9" t="s">
        <v>20</v>
      </c>
      <c r="G15" s="506" t="s">
        <v>552</v>
      </c>
      <c r="H15" s="506"/>
      <c r="I15" s="506"/>
      <c r="J15" s="199"/>
    </row>
    <row r="16" spans="1:253" ht="36" customHeight="1">
      <c r="A16" s="562"/>
      <c r="B16" s="9" t="s">
        <v>19</v>
      </c>
      <c r="C16" s="563" t="s">
        <v>550</v>
      </c>
      <c r="D16" s="556"/>
      <c r="E16" s="564"/>
      <c r="F16" s="9" t="s">
        <v>20</v>
      </c>
      <c r="G16" s="506" t="s">
        <v>553</v>
      </c>
      <c r="H16" s="506"/>
      <c r="I16" s="506"/>
      <c r="J16" s="199"/>
    </row>
    <row r="17" spans="1:16381" ht="36" customHeight="1">
      <c r="A17" s="253" t="s">
        <v>21</v>
      </c>
      <c r="B17" s="9" t="s">
        <v>22</v>
      </c>
      <c r="C17" s="509" t="s">
        <v>551</v>
      </c>
      <c r="D17" s="510"/>
      <c r="E17" s="505"/>
      <c r="F17" s="238" t="s">
        <v>23</v>
      </c>
      <c r="G17" s="558" t="s">
        <v>554</v>
      </c>
      <c r="H17" s="558"/>
      <c r="I17" s="558"/>
    </row>
    <row r="18" spans="1:16381" ht="72.95" customHeight="1">
      <c r="A18" s="481" t="s">
        <v>24</v>
      </c>
      <c r="B18" s="481"/>
      <c r="C18" s="533" t="s">
        <v>556</v>
      </c>
      <c r="D18" s="534"/>
      <c r="E18" s="534"/>
      <c r="F18" s="534"/>
      <c r="G18" s="534"/>
      <c r="H18" s="534"/>
      <c r="I18" s="534"/>
    </row>
    <row r="19" spans="1:16381" ht="40.5" customHeight="1">
      <c r="A19" s="481" t="s">
        <v>555</v>
      </c>
      <c r="B19" s="481"/>
      <c r="C19" s="533" t="s">
        <v>557</v>
      </c>
      <c r="D19" s="534"/>
      <c r="E19" s="534"/>
      <c r="F19" s="534"/>
      <c r="G19" s="534"/>
      <c r="H19" s="534"/>
      <c r="I19" s="534"/>
    </row>
    <row r="20" spans="1:16381">
      <c r="A20" s="546" t="s">
        <v>26</v>
      </c>
      <c r="B20" s="520"/>
      <c r="C20" s="520"/>
      <c r="D20" s="520"/>
      <c r="E20" s="520"/>
      <c r="F20" s="520"/>
      <c r="G20" s="520"/>
      <c r="H20" s="520"/>
      <c r="I20" s="547"/>
    </row>
    <row r="21" spans="1:16381" ht="45" customHeight="1">
      <c r="A21" s="553" t="s">
        <v>27</v>
      </c>
      <c r="B21" s="287" t="s">
        <v>562</v>
      </c>
      <c r="C21" s="250" t="s">
        <v>563</v>
      </c>
      <c r="D21" s="250" t="s">
        <v>476</v>
      </c>
      <c r="E21" s="482" t="s">
        <v>565</v>
      </c>
      <c r="F21" s="366"/>
      <c r="G21" s="366"/>
      <c r="H21" s="366" t="s">
        <v>567</v>
      </c>
      <c r="I21" s="366"/>
    </row>
    <row r="22" spans="1:16381" ht="39" customHeight="1">
      <c r="A22" s="554"/>
      <c r="B22" s="11" t="s">
        <v>205</v>
      </c>
      <c r="C22" s="250" t="s">
        <v>564</v>
      </c>
      <c r="D22" s="250" t="s">
        <v>207</v>
      </c>
      <c r="E22" s="482" t="s">
        <v>566</v>
      </c>
      <c r="F22" s="366"/>
      <c r="G22" s="366"/>
      <c r="H22" s="366" t="s">
        <v>481</v>
      </c>
      <c r="I22" s="366"/>
    </row>
    <row r="23" spans="1:16381" ht="30.75" customHeight="1">
      <c r="A23" s="13" t="s">
        <v>28</v>
      </c>
      <c r="B23" s="533" t="s">
        <v>568</v>
      </c>
      <c r="C23" s="534"/>
      <c r="D23" s="534"/>
      <c r="E23" s="534"/>
      <c r="F23" s="534"/>
      <c r="G23" s="534"/>
      <c r="H23" s="534"/>
      <c r="I23" s="535"/>
    </row>
    <row r="24" spans="1:16381">
      <c r="A24" s="546" t="s">
        <v>29</v>
      </c>
      <c r="B24" s="520"/>
      <c r="C24" s="520"/>
      <c r="D24" s="520"/>
      <c r="E24" s="520"/>
      <c r="F24" s="520"/>
      <c r="G24" s="520"/>
      <c r="H24" s="520"/>
      <c r="I24" s="547"/>
      <c r="J24" s="522"/>
      <c r="K24" s="522"/>
      <c r="L24" s="522"/>
      <c r="M24" s="522"/>
      <c r="N24" s="522"/>
      <c r="O24" s="522"/>
      <c r="P24" s="522"/>
      <c r="Q24" s="522"/>
      <c r="R24" s="522"/>
      <c r="S24" s="522"/>
      <c r="T24" s="522"/>
      <c r="U24" s="522"/>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c r="CD24" s="516"/>
      <c r="CE24" s="516"/>
      <c r="CF24" s="516"/>
      <c r="CG24" s="516"/>
      <c r="CH24" s="516"/>
      <c r="CI24" s="516"/>
      <c r="CJ24" s="516"/>
      <c r="CK24" s="516"/>
      <c r="CL24" s="516"/>
      <c r="CM24" s="516"/>
      <c r="CN24" s="516"/>
      <c r="CO24" s="516"/>
      <c r="CP24" s="516"/>
      <c r="CQ24" s="516"/>
      <c r="CR24" s="516"/>
      <c r="CS24" s="516"/>
      <c r="CT24" s="516"/>
      <c r="CU24" s="516"/>
      <c r="CV24" s="516"/>
      <c r="CW24" s="516"/>
      <c r="CX24" s="516"/>
      <c r="CY24" s="516"/>
      <c r="CZ24" s="516"/>
      <c r="DA24" s="516"/>
      <c r="DB24" s="516"/>
      <c r="DC24" s="516"/>
      <c r="DD24" s="516"/>
      <c r="DE24" s="516"/>
      <c r="DF24" s="516"/>
      <c r="DG24" s="516"/>
      <c r="DH24" s="516"/>
      <c r="DI24" s="516"/>
      <c r="DJ24" s="516"/>
      <c r="DK24" s="516"/>
      <c r="DL24" s="516"/>
      <c r="DM24" s="516"/>
      <c r="DN24" s="516"/>
      <c r="DO24" s="516"/>
      <c r="DP24" s="516"/>
      <c r="DQ24" s="516"/>
      <c r="DR24" s="516"/>
      <c r="DS24" s="516"/>
      <c r="DT24" s="516"/>
      <c r="DU24" s="516"/>
      <c r="DV24" s="516"/>
      <c r="DW24" s="516"/>
      <c r="DX24" s="516"/>
      <c r="DY24" s="516"/>
      <c r="DZ24" s="516"/>
      <c r="EA24" s="516"/>
      <c r="EB24" s="516"/>
      <c r="EC24" s="516"/>
      <c r="ED24" s="516"/>
      <c r="EE24" s="516"/>
      <c r="EF24" s="516"/>
      <c r="EG24" s="516"/>
      <c r="EH24" s="516"/>
      <c r="EI24" s="516"/>
      <c r="EJ24" s="516"/>
      <c r="EK24" s="516"/>
      <c r="EL24" s="516"/>
      <c r="EM24" s="516"/>
      <c r="EN24" s="516"/>
      <c r="EO24" s="516"/>
      <c r="EP24" s="516"/>
      <c r="EQ24" s="516"/>
      <c r="ER24" s="516"/>
      <c r="ES24" s="516"/>
      <c r="ET24" s="516"/>
      <c r="EU24" s="516"/>
      <c r="EV24" s="516"/>
      <c r="EW24" s="516"/>
      <c r="EX24" s="516"/>
      <c r="EY24" s="516"/>
      <c r="EZ24" s="516"/>
      <c r="FA24" s="516"/>
      <c r="FB24" s="516"/>
      <c r="FC24" s="516"/>
      <c r="FD24" s="516"/>
      <c r="FE24" s="516"/>
      <c r="FF24" s="516"/>
      <c r="FG24" s="516"/>
      <c r="FH24" s="516"/>
      <c r="FI24" s="516"/>
      <c r="FJ24" s="516"/>
      <c r="FK24" s="516"/>
      <c r="FL24" s="516"/>
      <c r="FM24" s="516"/>
      <c r="FN24" s="516"/>
      <c r="FO24" s="516"/>
      <c r="FP24" s="516"/>
      <c r="FQ24" s="516"/>
      <c r="FR24" s="516"/>
      <c r="FS24" s="516"/>
      <c r="FT24" s="516"/>
      <c r="FU24" s="516"/>
      <c r="FV24" s="516"/>
      <c r="FW24" s="516"/>
      <c r="FX24" s="516"/>
      <c r="FY24" s="516"/>
      <c r="FZ24" s="516"/>
      <c r="GA24" s="516"/>
      <c r="GB24" s="516"/>
      <c r="GC24" s="516"/>
      <c r="GD24" s="516"/>
      <c r="GE24" s="516"/>
      <c r="GF24" s="516"/>
      <c r="GG24" s="516"/>
      <c r="GH24" s="516"/>
      <c r="GI24" s="516"/>
      <c r="GJ24" s="516"/>
      <c r="GK24" s="516"/>
      <c r="GL24" s="516"/>
      <c r="GM24" s="516"/>
      <c r="GN24" s="516"/>
      <c r="GO24" s="516"/>
      <c r="GP24" s="516"/>
      <c r="GQ24" s="516"/>
      <c r="GR24" s="516"/>
      <c r="GS24" s="516"/>
      <c r="GT24" s="516"/>
      <c r="GU24" s="516"/>
      <c r="GV24" s="516"/>
      <c r="GW24" s="516"/>
      <c r="GX24" s="516"/>
      <c r="GY24" s="516"/>
      <c r="GZ24" s="516"/>
      <c r="HA24" s="516"/>
      <c r="HB24" s="516"/>
      <c r="HC24" s="516"/>
      <c r="HD24" s="516"/>
      <c r="HE24" s="516"/>
      <c r="HF24" s="516"/>
      <c r="HG24" s="516"/>
      <c r="HH24" s="516"/>
      <c r="HI24" s="516"/>
      <c r="HJ24" s="516"/>
      <c r="HK24" s="516"/>
      <c r="HL24" s="516"/>
      <c r="HM24" s="516"/>
      <c r="HN24" s="516"/>
      <c r="HO24" s="516"/>
      <c r="HP24" s="516"/>
      <c r="HQ24" s="516"/>
      <c r="HR24" s="516"/>
      <c r="HS24" s="516"/>
      <c r="HT24" s="516"/>
      <c r="HU24" s="516"/>
      <c r="HV24" s="516"/>
      <c r="HW24" s="516"/>
      <c r="HX24" s="516"/>
      <c r="HY24" s="516"/>
      <c r="HZ24" s="516"/>
      <c r="IA24" s="516"/>
      <c r="IB24" s="516"/>
      <c r="IC24" s="516"/>
      <c r="ID24" s="516"/>
      <c r="IE24" s="516"/>
      <c r="IF24" s="516"/>
      <c r="IG24" s="516"/>
      <c r="IH24" s="516"/>
      <c r="II24" s="516"/>
      <c r="IJ24" s="516"/>
      <c r="IK24" s="516"/>
      <c r="IL24" s="516"/>
      <c r="IM24" s="516"/>
      <c r="IN24" s="516"/>
      <c r="IO24" s="516"/>
      <c r="IP24" s="516"/>
      <c r="IQ24" s="516"/>
      <c r="IR24" s="516"/>
      <c r="IS24" s="516"/>
      <c r="IT24" s="516"/>
      <c r="IU24" s="516"/>
      <c r="IV24" s="516"/>
      <c r="IW24" s="516"/>
      <c r="IX24" s="516"/>
      <c r="IY24" s="516"/>
      <c r="IZ24" s="516"/>
      <c r="JA24" s="516"/>
      <c r="JB24" s="516"/>
      <c r="JC24" s="516"/>
      <c r="JD24" s="516"/>
      <c r="JE24" s="516"/>
      <c r="JF24" s="516"/>
      <c r="JG24" s="516"/>
      <c r="JH24" s="516"/>
      <c r="JI24" s="516"/>
      <c r="JJ24" s="516"/>
      <c r="JK24" s="516"/>
      <c r="JL24" s="516"/>
      <c r="JM24" s="516"/>
      <c r="JN24" s="516"/>
      <c r="JO24" s="516"/>
      <c r="JP24" s="516"/>
      <c r="JQ24" s="516"/>
      <c r="JR24" s="516"/>
      <c r="JS24" s="516"/>
      <c r="JT24" s="516"/>
      <c r="JU24" s="516"/>
      <c r="JV24" s="516"/>
      <c r="JW24" s="516"/>
      <c r="JX24" s="516"/>
      <c r="JY24" s="516"/>
      <c r="JZ24" s="516"/>
      <c r="KA24" s="516"/>
      <c r="KB24" s="516"/>
      <c r="KC24" s="516"/>
      <c r="KD24" s="516"/>
      <c r="KE24" s="516"/>
      <c r="KF24" s="516"/>
      <c r="KG24" s="516"/>
      <c r="KH24" s="516"/>
      <c r="KI24" s="516"/>
      <c r="KJ24" s="516"/>
      <c r="KK24" s="516"/>
      <c r="KL24" s="516"/>
      <c r="KM24" s="516"/>
      <c r="KN24" s="516"/>
      <c r="KO24" s="516"/>
      <c r="KP24" s="516"/>
      <c r="KQ24" s="516"/>
      <c r="KR24" s="516"/>
      <c r="KS24" s="516"/>
      <c r="KT24" s="516"/>
      <c r="KU24" s="516"/>
      <c r="KV24" s="516"/>
      <c r="KW24" s="516"/>
      <c r="KX24" s="516"/>
      <c r="KY24" s="516"/>
      <c r="KZ24" s="516"/>
      <c r="LA24" s="516"/>
      <c r="LB24" s="516"/>
      <c r="LC24" s="516"/>
      <c r="LD24" s="516"/>
      <c r="LE24" s="516"/>
      <c r="LF24" s="516"/>
      <c r="LG24" s="516"/>
      <c r="LH24" s="516"/>
      <c r="LI24" s="516"/>
      <c r="LJ24" s="516"/>
      <c r="LK24" s="516"/>
      <c r="LL24" s="516"/>
      <c r="LM24" s="516"/>
      <c r="LN24" s="516"/>
      <c r="LO24" s="516"/>
      <c r="LP24" s="516"/>
      <c r="LQ24" s="516"/>
      <c r="LR24" s="516"/>
      <c r="LS24" s="516"/>
      <c r="LT24" s="516"/>
      <c r="LU24" s="516"/>
      <c r="LV24" s="516"/>
      <c r="LW24" s="516"/>
      <c r="LX24" s="516"/>
      <c r="LY24" s="516"/>
      <c r="LZ24" s="516"/>
      <c r="MA24" s="516"/>
      <c r="MB24" s="516"/>
      <c r="MC24" s="516"/>
      <c r="MD24" s="516"/>
      <c r="ME24" s="516"/>
      <c r="MF24" s="516"/>
      <c r="MG24" s="516"/>
      <c r="MH24" s="516"/>
      <c r="MI24" s="516"/>
      <c r="MJ24" s="516"/>
      <c r="MK24" s="516"/>
      <c r="ML24" s="516"/>
      <c r="MM24" s="516"/>
      <c r="MN24" s="516"/>
      <c r="MO24" s="516"/>
      <c r="MP24" s="516"/>
      <c r="MQ24" s="516"/>
      <c r="MR24" s="516"/>
      <c r="MS24" s="516"/>
      <c r="MT24" s="516"/>
      <c r="MU24" s="516"/>
      <c r="MV24" s="516"/>
      <c r="MW24" s="516"/>
      <c r="MX24" s="516"/>
      <c r="MY24" s="516"/>
      <c r="MZ24" s="516"/>
      <c r="NA24" s="516"/>
      <c r="NB24" s="516"/>
      <c r="NC24" s="516"/>
      <c r="ND24" s="516"/>
      <c r="NE24" s="516"/>
      <c r="NF24" s="516"/>
      <c r="NG24" s="516"/>
      <c r="NH24" s="516"/>
      <c r="NI24" s="516"/>
      <c r="NJ24" s="516"/>
      <c r="NK24" s="516"/>
      <c r="NL24" s="516"/>
      <c r="NM24" s="516"/>
      <c r="NN24" s="516"/>
      <c r="NO24" s="516"/>
      <c r="NP24" s="516"/>
      <c r="NQ24" s="516"/>
      <c r="NR24" s="516"/>
      <c r="NS24" s="516"/>
      <c r="NT24" s="516"/>
      <c r="NU24" s="516"/>
      <c r="NV24" s="516"/>
      <c r="NW24" s="516"/>
      <c r="NX24" s="516"/>
      <c r="NY24" s="516"/>
      <c r="NZ24" s="516"/>
      <c r="OA24" s="516"/>
      <c r="OB24" s="516"/>
      <c r="OC24" s="516"/>
      <c r="OD24" s="516"/>
      <c r="OE24" s="516"/>
      <c r="OF24" s="516"/>
      <c r="OG24" s="516"/>
      <c r="OH24" s="516"/>
      <c r="OI24" s="516"/>
      <c r="OJ24" s="516"/>
      <c r="OK24" s="516"/>
      <c r="OL24" s="516"/>
      <c r="OM24" s="516"/>
      <c r="ON24" s="516"/>
      <c r="OO24" s="516"/>
      <c r="OP24" s="516"/>
      <c r="OQ24" s="516"/>
      <c r="OR24" s="516"/>
      <c r="OS24" s="516"/>
      <c r="OT24" s="516"/>
      <c r="OU24" s="516"/>
      <c r="OV24" s="516"/>
      <c r="OW24" s="516"/>
      <c r="OX24" s="516"/>
      <c r="OY24" s="516"/>
      <c r="OZ24" s="516"/>
      <c r="PA24" s="516"/>
      <c r="PB24" s="516"/>
      <c r="PC24" s="516"/>
      <c r="PD24" s="516"/>
      <c r="PE24" s="516"/>
      <c r="PF24" s="516"/>
      <c r="PG24" s="516"/>
      <c r="PH24" s="516"/>
      <c r="PI24" s="516"/>
      <c r="PJ24" s="516"/>
      <c r="PK24" s="516"/>
      <c r="PL24" s="516"/>
      <c r="PM24" s="516"/>
      <c r="PN24" s="516"/>
      <c r="PO24" s="516"/>
      <c r="PP24" s="516"/>
      <c r="PQ24" s="516"/>
      <c r="PR24" s="516"/>
      <c r="PS24" s="516"/>
      <c r="PT24" s="516"/>
      <c r="PU24" s="516"/>
      <c r="PV24" s="516"/>
      <c r="PW24" s="516"/>
      <c r="PX24" s="516"/>
      <c r="PY24" s="516"/>
      <c r="PZ24" s="516"/>
      <c r="QA24" s="516"/>
      <c r="QB24" s="516"/>
      <c r="QC24" s="516"/>
      <c r="QD24" s="516"/>
      <c r="QE24" s="516"/>
      <c r="QF24" s="516"/>
      <c r="QG24" s="516"/>
      <c r="QH24" s="516"/>
      <c r="QI24" s="516"/>
      <c r="QJ24" s="516"/>
      <c r="QK24" s="516"/>
      <c r="QL24" s="516"/>
      <c r="QM24" s="516"/>
      <c r="QN24" s="516"/>
      <c r="QO24" s="516"/>
      <c r="QP24" s="516"/>
      <c r="QQ24" s="516"/>
      <c r="QR24" s="516"/>
      <c r="QS24" s="516"/>
      <c r="QT24" s="516"/>
      <c r="QU24" s="516"/>
      <c r="QV24" s="516"/>
      <c r="QW24" s="516"/>
      <c r="QX24" s="516"/>
      <c r="QY24" s="516"/>
      <c r="QZ24" s="516"/>
      <c r="RA24" s="516"/>
      <c r="RB24" s="516"/>
      <c r="RC24" s="516"/>
      <c r="RD24" s="516"/>
      <c r="RE24" s="516"/>
      <c r="RF24" s="516"/>
      <c r="RG24" s="516"/>
      <c r="RH24" s="516"/>
      <c r="RI24" s="516"/>
      <c r="RJ24" s="516"/>
      <c r="RK24" s="516"/>
      <c r="RL24" s="516"/>
      <c r="RM24" s="516"/>
      <c r="RN24" s="516"/>
      <c r="RO24" s="516"/>
      <c r="RP24" s="516"/>
      <c r="RQ24" s="516"/>
      <c r="RR24" s="516"/>
      <c r="RS24" s="516"/>
      <c r="RT24" s="516"/>
      <c r="RU24" s="516"/>
      <c r="RV24" s="516"/>
      <c r="RW24" s="516"/>
      <c r="RX24" s="516"/>
      <c r="RY24" s="516"/>
      <c r="RZ24" s="516"/>
      <c r="SA24" s="516"/>
      <c r="SB24" s="516"/>
      <c r="SC24" s="516"/>
      <c r="SD24" s="516"/>
      <c r="SE24" s="516"/>
      <c r="SF24" s="516"/>
      <c r="SG24" s="516"/>
      <c r="SH24" s="516"/>
      <c r="SI24" s="516"/>
      <c r="SJ24" s="516"/>
      <c r="SK24" s="516"/>
      <c r="SL24" s="516"/>
      <c r="SM24" s="516"/>
      <c r="SN24" s="516"/>
      <c r="SO24" s="516"/>
      <c r="SP24" s="516"/>
      <c r="SQ24" s="516"/>
      <c r="SR24" s="516"/>
      <c r="SS24" s="516"/>
      <c r="ST24" s="516"/>
      <c r="SU24" s="516"/>
      <c r="SV24" s="516"/>
      <c r="SW24" s="516"/>
      <c r="SX24" s="516"/>
      <c r="SY24" s="516"/>
      <c r="SZ24" s="516"/>
      <c r="TA24" s="516"/>
      <c r="TB24" s="516"/>
      <c r="TC24" s="516"/>
      <c r="TD24" s="516"/>
      <c r="TE24" s="516"/>
      <c r="TF24" s="516"/>
      <c r="TG24" s="516"/>
      <c r="TH24" s="516"/>
      <c r="TI24" s="516"/>
      <c r="TJ24" s="516"/>
      <c r="TK24" s="516"/>
      <c r="TL24" s="516"/>
      <c r="TM24" s="516"/>
      <c r="TN24" s="516"/>
      <c r="TO24" s="516"/>
      <c r="TP24" s="516"/>
      <c r="TQ24" s="516"/>
      <c r="TR24" s="516"/>
      <c r="TS24" s="516"/>
      <c r="TT24" s="516"/>
      <c r="TU24" s="516"/>
      <c r="TV24" s="516"/>
      <c r="TW24" s="516"/>
      <c r="TX24" s="516"/>
      <c r="TY24" s="516"/>
      <c r="TZ24" s="516"/>
      <c r="UA24" s="516"/>
      <c r="UB24" s="516"/>
      <c r="UC24" s="516"/>
      <c r="UD24" s="516"/>
      <c r="UE24" s="516"/>
      <c r="UF24" s="516"/>
      <c r="UG24" s="516"/>
      <c r="UH24" s="516"/>
      <c r="UI24" s="516"/>
      <c r="UJ24" s="516"/>
      <c r="UK24" s="516"/>
      <c r="UL24" s="516"/>
      <c r="UM24" s="516"/>
      <c r="UN24" s="516"/>
      <c r="UO24" s="516"/>
      <c r="UP24" s="516"/>
      <c r="UQ24" s="516"/>
      <c r="UR24" s="516"/>
      <c r="US24" s="516"/>
      <c r="UT24" s="516"/>
      <c r="UU24" s="516"/>
      <c r="UV24" s="516"/>
      <c r="UW24" s="516"/>
      <c r="UX24" s="516"/>
      <c r="UY24" s="516"/>
      <c r="UZ24" s="516"/>
      <c r="VA24" s="516"/>
      <c r="VB24" s="516"/>
      <c r="VC24" s="516"/>
      <c r="VD24" s="516"/>
      <c r="VE24" s="516"/>
      <c r="VF24" s="516"/>
      <c r="VG24" s="516"/>
      <c r="VH24" s="516"/>
      <c r="VI24" s="516"/>
      <c r="VJ24" s="516"/>
      <c r="VK24" s="516"/>
      <c r="VL24" s="516"/>
      <c r="VM24" s="516"/>
      <c r="VN24" s="516"/>
      <c r="VO24" s="516"/>
      <c r="VP24" s="516"/>
      <c r="VQ24" s="516"/>
      <c r="VR24" s="516"/>
      <c r="VS24" s="516"/>
      <c r="VT24" s="516"/>
      <c r="VU24" s="516"/>
      <c r="VV24" s="516"/>
      <c r="VW24" s="516"/>
      <c r="VX24" s="516"/>
      <c r="VY24" s="516"/>
      <c r="VZ24" s="516"/>
      <c r="WA24" s="516"/>
      <c r="WB24" s="516"/>
      <c r="WC24" s="516"/>
      <c r="WD24" s="516"/>
      <c r="WE24" s="516"/>
      <c r="WF24" s="516"/>
      <c r="WG24" s="516"/>
      <c r="WH24" s="516"/>
      <c r="WI24" s="516"/>
      <c r="WJ24" s="516"/>
      <c r="WK24" s="516"/>
      <c r="WL24" s="516"/>
      <c r="WM24" s="516"/>
      <c r="WN24" s="516"/>
      <c r="WO24" s="516"/>
      <c r="WP24" s="516"/>
      <c r="WQ24" s="516"/>
      <c r="WR24" s="516"/>
      <c r="WS24" s="516"/>
      <c r="WT24" s="516"/>
      <c r="WU24" s="516"/>
      <c r="WV24" s="516"/>
      <c r="WW24" s="516"/>
      <c r="WX24" s="516"/>
      <c r="WY24" s="516"/>
      <c r="WZ24" s="516"/>
      <c r="XA24" s="516"/>
      <c r="XB24" s="516"/>
      <c r="XC24" s="516"/>
      <c r="XD24" s="516"/>
      <c r="XE24" s="516"/>
      <c r="XF24" s="516"/>
      <c r="XG24" s="516"/>
      <c r="XH24" s="516"/>
      <c r="XI24" s="516"/>
      <c r="XJ24" s="516"/>
      <c r="XK24" s="516"/>
      <c r="XL24" s="516"/>
      <c r="XM24" s="516"/>
      <c r="XN24" s="516"/>
      <c r="XO24" s="516"/>
      <c r="XP24" s="516"/>
      <c r="XQ24" s="516"/>
      <c r="XR24" s="516"/>
      <c r="XS24" s="516"/>
      <c r="XT24" s="516"/>
      <c r="XU24" s="516"/>
      <c r="XV24" s="516"/>
      <c r="XW24" s="516"/>
      <c r="XX24" s="516"/>
      <c r="XY24" s="516"/>
      <c r="XZ24" s="516"/>
      <c r="YA24" s="516"/>
      <c r="YB24" s="516"/>
      <c r="YC24" s="516"/>
      <c r="YD24" s="516"/>
      <c r="YE24" s="516"/>
      <c r="YF24" s="516"/>
      <c r="YG24" s="516"/>
      <c r="YH24" s="516"/>
      <c r="YI24" s="516"/>
      <c r="YJ24" s="516"/>
      <c r="YK24" s="516"/>
      <c r="YL24" s="516"/>
      <c r="YM24" s="516"/>
      <c r="YN24" s="516"/>
      <c r="YO24" s="516"/>
      <c r="YP24" s="516"/>
      <c r="YQ24" s="516"/>
      <c r="YR24" s="516"/>
      <c r="YS24" s="516"/>
      <c r="YT24" s="516"/>
      <c r="YU24" s="516"/>
      <c r="YV24" s="516"/>
      <c r="YW24" s="516"/>
      <c r="YX24" s="516"/>
      <c r="YY24" s="516"/>
      <c r="YZ24" s="516"/>
      <c r="ZA24" s="516"/>
      <c r="ZB24" s="516"/>
      <c r="ZC24" s="516"/>
      <c r="ZD24" s="516"/>
      <c r="ZE24" s="516"/>
      <c r="ZF24" s="516"/>
      <c r="ZG24" s="516"/>
      <c r="ZH24" s="516"/>
      <c r="ZI24" s="516"/>
      <c r="ZJ24" s="516"/>
      <c r="ZK24" s="516"/>
      <c r="ZL24" s="516"/>
      <c r="ZM24" s="516"/>
      <c r="ZN24" s="516"/>
      <c r="ZO24" s="516"/>
      <c r="ZP24" s="516"/>
      <c r="ZQ24" s="516"/>
      <c r="ZR24" s="516"/>
      <c r="ZS24" s="516"/>
      <c r="ZT24" s="516"/>
      <c r="ZU24" s="516"/>
      <c r="ZV24" s="516"/>
      <c r="ZW24" s="516"/>
      <c r="ZX24" s="516"/>
      <c r="ZY24" s="516"/>
      <c r="ZZ24" s="516"/>
      <c r="AAA24" s="516"/>
      <c r="AAB24" s="516"/>
      <c r="AAC24" s="516"/>
      <c r="AAD24" s="516"/>
      <c r="AAE24" s="516"/>
      <c r="AAF24" s="516"/>
      <c r="AAG24" s="516"/>
      <c r="AAH24" s="516"/>
      <c r="AAI24" s="516"/>
      <c r="AAJ24" s="516"/>
      <c r="AAK24" s="516"/>
      <c r="AAL24" s="516"/>
      <c r="AAM24" s="516"/>
      <c r="AAN24" s="516"/>
      <c r="AAO24" s="516"/>
      <c r="AAP24" s="516"/>
      <c r="AAQ24" s="516"/>
      <c r="AAR24" s="516"/>
      <c r="AAS24" s="516"/>
      <c r="AAT24" s="516"/>
      <c r="AAU24" s="516"/>
      <c r="AAV24" s="516"/>
      <c r="AAW24" s="516"/>
      <c r="AAX24" s="516"/>
      <c r="AAY24" s="516"/>
      <c r="AAZ24" s="516"/>
      <c r="ABA24" s="516"/>
      <c r="ABB24" s="516"/>
      <c r="ABC24" s="516"/>
      <c r="ABD24" s="516"/>
      <c r="ABE24" s="516"/>
      <c r="ABF24" s="516"/>
      <c r="ABG24" s="516"/>
      <c r="ABH24" s="516"/>
      <c r="ABI24" s="516"/>
      <c r="ABJ24" s="516"/>
      <c r="ABK24" s="516"/>
      <c r="ABL24" s="516"/>
      <c r="ABM24" s="516"/>
      <c r="ABN24" s="516"/>
      <c r="ABO24" s="516"/>
      <c r="ABP24" s="516"/>
      <c r="ABQ24" s="516"/>
      <c r="ABR24" s="516"/>
      <c r="ABS24" s="516"/>
      <c r="ABT24" s="516"/>
      <c r="ABU24" s="516"/>
      <c r="ABV24" s="516"/>
      <c r="ABW24" s="516"/>
      <c r="ABX24" s="516"/>
      <c r="ABY24" s="516"/>
      <c r="ABZ24" s="516"/>
      <c r="ACA24" s="516"/>
      <c r="ACB24" s="516"/>
      <c r="ACC24" s="516"/>
      <c r="ACD24" s="516"/>
      <c r="ACE24" s="516"/>
      <c r="ACF24" s="516"/>
      <c r="ACG24" s="516"/>
      <c r="ACH24" s="516"/>
      <c r="ACI24" s="516"/>
      <c r="ACJ24" s="516"/>
      <c r="ACK24" s="516"/>
      <c r="ACL24" s="516"/>
      <c r="ACM24" s="516"/>
      <c r="ACN24" s="516"/>
      <c r="ACO24" s="516"/>
      <c r="ACP24" s="516"/>
      <c r="ACQ24" s="516"/>
      <c r="ACR24" s="516"/>
      <c r="ACS24" s="516"/>
      <c r="ACT24" s="516"/>
      <c r="ACU24" s="516"/>
      <c r="ACV24" s="516"/>
      <c r="ACW24" s="516"/>
      <c r="ACX24" s="516"/>
      <c r="ACY24" s="516"/>
      <c r="ACZ24" s="516"/>
      <c r="ADA24" s="516"/>
      <c r="ADB24" s="516"/>
      <c r="ADC24" s="516"/>
      <c r="ADD24" s="516"/>
      <c r="ADE24" s="516"/>
      <c r="ADF24" s="516"/>
      <c r="ADG24" s="516"/>
      <c r="ADH24" s="516"/>
      <c r="ADI24" s="516"/>
      <c r="ADJ24" s="516"/>
      <c r="ADK24" s="516"/>
      <c r="ADL24" s="516"/>
      <c r="ADM24" s="516"/>
      <c r="ADN24" s="516"/>
      <c r="ADO24" s="516"/>
      <c r="ADP24" s="516"/>
      <c r="ADQ24" s="516"/>
      <c r="ADR24" s="516"/>
      <c r="ADS24" s="516"/>
      <c r="ADT24" s="516"/>
      <c r="ADU24" s="516"/>
      <c r="ADV24" s="516"/>
      <c r="ADW24" s="516"/>
      <c r="ADX24" s="516"/>
      <c r="ADY24" s="516"/>
      <c r="ADZ24" s="516"/>
      <c r="AEA24" s="516"/>
      <c r="AEB24" s="516"/>
      <c r="AEC24" s="516"/>
      <c r="AED24" s="516"/>
      <c r="AEE24" s="516"/>
      <c r="AEF24" s="516"/>
      <c r="AEG24" s="516"/>
      <c r="AEH24" s="516"/>
      <c r="AEI24" s="516"/>
      <c r="AEJ24" s="516"/>
      <c r="AEK24" s="516"/>
      <c r="AEL24" s="516"/>
      <c r="AEM24" s="516"/>
      <c r="AEN24" s="516"/>
      <c r="AEO24" s="516"/>
      <c r="AEP24" s="516"/>
      <c r="AEQ24" s="516"/>
      <c r="AER24" s="516"/>
      <c r="AES24" s="516"/>
      <c r="AET24" s="516"/>
      <c r="AEU24" s="516"/>
      <c r="AEV24" s="516"/>
      <c r="AEW24" s="516"/>
      <c r="AEX24" s="516"/>
      <c r="AEY24" s="516"/>
      <c r="AEZ24" s="516"/>
      <c r="AFA24" s="516"/>
      <c r="AFB24" s="516"/>
      <c r="AFC24" s="516"/>
      <c r="AFD24" s="516"/>
      <c r="AFE24" s="516"/>
      <c r="AFF24" s="516"/>
      <c r="AFG24" s="516"/>
      <c r="AFH24" s="516"/>
      <c r="AFI24" s="516"/>
      <c r="AFJ24" s="516"/>
      <c r="AFK24" s="516"/>
      <c r="AFL24" s="516"/>
      <c r="AFM24" s="516"/>
      <c r="AFN24" s="516"/>
      <c r="AFO24" s="516"/>
      <c r="AFP24" s="516"/>
      <c r="AFQ24" s="516"/>
      <c r="AFR24" s="516"/>
      <c r="AFS24" s="516"/>
      <c r="AFT24" s="516"/>
      <c r="AFU24" s="516"/>
      <c r="AFV24" s="516"/>
      <c r="AFW24" s="516"/>
      <c r="AFX24" s="516"/>
      <c r="AFY24" s="516"/>
      <c r="AFZ24" s="516"/>
      <c r="AGA24" s="516"/>
      <c r="AGB24" s="516"/>
      <c r="AGC24" s="516"/>
      <c r="AGD24" s="516"/>
      <c r="AGE24" s="516"/>
      <c r="AGF24" s="516"/>
      <c r="AGG24" s="516"/>
      <c r="AGH24" s="516"/>
      <c r="AGI24" s="516"/>
      <c r="AGJ24" s="516"/>
      <c r="AGK24" s="516"/>
      <c r="AGL24" s="516"/>
      <c r="AGM24" s="516"/>
      <c r="AGN24" s="516"/>
      <c r="AGO24" s="516"/>
      <c r="AGP24" s="516"/>
      <c r="AGQ24" s="516"/>
      <c r="AGR24" s="516"/>
      <c r="AGS24" s="516"/>
      <c r="AGT24" s="516"/>
      <c r="AGU24" s="516"/>
      <c r="AGV24" s="516"/>
      <c r="AGW24" s="516"/>
      <c r="AGX24" s="516"/>
      <c r="AGY24" s="516"/>
      <c r="AGZ24" s="516"/>
      <c r="AHA24" s="516"/>
      <c r="AHB24" s="516"/>
      <c r="AHC24" s="516"/>
      <c r="AHD24" s="516"/>
      <c r="AHE24" s="516"/>
      <c r="AHF24" s="516"/>
      <c r="AHG24" s="516"/>
      <c r="AHH24" s="516"/>
      <c r="AHI24" s="516"/>
      <c r="AHJ24" s="516"/>
      <c r="AHK24" s="516"/>
      <c r="AHL24" s="516"/>
      <c r="AHM24" s="516"/>
      <c r="AHN24" s="516"/>
      <c r="AHO24" s="516"/>
      <c r="AHP24" s="516"/>
      <c r="AHQ24" s="516"/>
      <c r="AHR24" s="516"/>
      <c r="AHS24" s="516"/>
      <c r="AHT24" s="516"/>
      <c r="AHU24" s="516"/>
      <c r="AHV24" s="516"/>
      <c r="AHW24" s="516"/>
      <c r="AHX24" s="516"/>
      <c r="AHY24" s="516"/>
      <c r="AHZ24" s="516"/>
      <c r="AIA24" s="516"/>
      <c r="AIB24" s="516"/>
      <c r="AIC24" s="516"/>
      <c r="AID24" s="516"/>
      <c r="AIE24" s="516"/>
      <c r="AIF24" s="516"/>
      <c r="AIG24" s="516"/>
      <c r="AIH24" s="516"/>
      <c r="AII24" s="516"/>
      <c r="AIJ24" s="516"/>
      <c r="AIK24" s="516"/>
      <c r="AIL24" s="516"/>
      <c r="AIM24" s="516"/>
      <c r="AIN24" s="516"/>
      <c r="AIO24" s="516"/>
      <c r="AIP24" s="516"/>
      <c r="AIQ24" s="516"/>
      <c r="AIR24" s="516"/>
      <c r="AIS24" s="516"/>
      <c r="AIT24" s="516"/>
      <c r="AIU24" s="516"/>
      <c r="AIV24" s="516"/>
      <c r="AIW24" s="516"/>
      <c r="AIX24" s="516"/>
      <c r="AIY24" s="516"/>
      <c r="AIZ24" s="516"/>
      <c r="AJA24" s="516"/>
      <c r="AJB24" s="516"/>
      <c r="AJC24" s="516"/>
      <c r="AJD24" s="516"/>
      <c r="AJE24" s="516"/>
      <c r="AJF24" s="516"/>
      <c r="AJG24" s="516"/>
      <c r="AJH24" s="516"/>
      <c r="AJI24" s="516"/>
      <c r="AJJ24" s="516"/>
      <c r="AJK24" s="516"/>
      <c r="AJL24" s="516"/>
      <c r="AJM24" s="516"/>
      <c r="AJN24" s="516"/>
      <c r="AJO24" s="516"/>
      <c r="AJP24" s="516"/>
      <c r="AJQ24" s="516"/>
      <c r="AJR24" s="516"/>
      <c r="AJS24" s="516"/>
      <c r="AJT24" s="516"/>
      <c r="AJU24" s="516"/>
      <c r="AJV24" s="516"/>
      <c r="AJW24" s="516"/>
      <c r="AJX24" s="516"/>
      <c r="AJY24" s="516"/>
      <c r="AJZ24" s="516"/>
      <c r="AKA24" s="516"/>
      <c r="AKB24" s="516"/>
      <c r="AKC24" s="516"/>
      <c r="AKD24" s="516"/>
      <c r="AKE24" s="516"/>
      <c r="AKF24" s="516"/>
      <c r="AKG24" s="516"/>
      <c r="AKH24" s="516"/>
      <c r="AKI24" s="516"/>
      <c r="AKJ24" s="516"/>
      <c r="AKK24" s="516"/>
      <c r="AKL24" s="516"/>
      <c r="AKM24" s="516"/>
      <c r="AKN24" s="516"/>
      <c r="AKO24" s="516"/>
      <c r="AKP24" s="516"/>
      <c r="AKQ24" s="516"/>
      <c r="AKR24" s="516"/>
      <c r="AKS24" s="516"/>
      <c r="AKT24" s="516"/>
      <c r="AKU24" s="516"/>
      <c r="AKV24" s="516"/>
      <c r="AKW24" s="516"/>
      <c r="AKX24" s="516"/>
      <c r="AKY24" s="516"/>
      <c r="AKZ24" s="516"/>
      <c r="ALA24" s="516"/>
      <c r="ALB24" s="516"/>
      <c r="ALC24" s="516"/>
      <c r="ALD24" s="516"/>
      <c r="ALE24" s="516"/>
      <c r="ALF24" s="516"/>
      <c r="ALG24" s="516"/>
      <c r="ALH24" s="516"/>
      <c r="ALI24" s="516"/>
      <c r="ALJ24" s="516"/>
      <c r="ALK24" s="516"/>
      <c r="ALL24" s="516"/>
      <c r="ALM24" s="516"/>
      <c r="ALN24" s="516"/>
      <c r="ALO24" s="516"/>
      <c r="ALP24" s="516"/>
      <c r="ALQ24" s="516"/>
      <c r="ALR24" s="516"/>
      <c r="ALS24" s="516"/>
      <c r="ALT24" s="516"/>
      <c r="ALU24" s="516"/>
      <c r="ALV24" s="516"/>
      <c r="ALW24" s="516"/>
      <c r="ALX24" s="516"/>
      <c r="ALY24" s="516"/>
      <c r="ALZ24" s="516"/>
      <c r="AMA24" s="516"/>
      <c r="AMB24" s="516"/>
      <c r="AMC24" s="516"/>
      <c r="AMD24" s="516"/>
      <c r="AME24" s="516"/>
      <c r="AMF24" s="516"/>
      <c r="AMG24" s="516"/>
      <c r="AMH24" s="516"/>
      <c r="AMI24" s="516"/>
      <c r="AMJ24" s="516"/>
      <c r="AMK24" s="516"/>
      <c r="AML24" s="516"/>
      <c r="AMM24" s="516"/>
      <c r="AMN24" s="516"/>
      <c r="AMO24" s="516"/>
      <c r="AMP24" s="516"/>
      <c r="AMQ24" s="516"/>
      <c r="AMR24" s="516"/>
      <c r="AMS24" s="516"/>
      <c r="AMT24" s="516"/>
      <c r="AMU24" s="516"/>
      <c r="AMV24" s="516"/>
      <c r="AMW24" s="516"/>
      <c r="AMX24" s="516"/>
      <c r="AMY24" s="516"/>
      <c r="AMZ24" s="516"/>
      <c r="ANA24" s="516"/>
      <c r="ANB24" s="516"/>
      <c r="ANC24" s="516"/>
      <c r="AND24" s="516"/>
      <c r="ANE24" s="516"/>
      <c r="ANF24" s="516"/>
      <c r="ANG24" s="516"/>
      <c r="ANH24" s="516"/>
      <c r="ANI24" s="516"/>
      <c r="ANJ24" s="516"/>
      <c r="ANK24" s="516"/>
      <c r="ANL24" s="516"/>
      <c r="ANM24" s="516"/>
      <c r="ANN24" s="516"/>
      <c r="ANO24" s="516"/>
      <c r="ANP24" s="516"/>
      <c r="ANQ24" s="516"/>
      <c r="ANR24" s="516"/>
      <c r="ANS24" s="516"/>
      <c r="ANT24" s="516"/>
      <c r="ANU24" s="516"/>
      <c r="ANV24" s="516"/>
      <c r="ANW24" s="516"/>
      <c r="ANX24" s="516"/>
      <c r="ANY24" s="516"/>
      <c r="ANZ24" s="516"/>
      <c r="AOA24" s="516"/>
      <c r="AOB24" s="516"/>
      <c r="AOC24" s="516"/>
      <c r="AOD24" s="516"/>
      <c r="AOE24" s="516"/>
      <c r="AOF24" s="516"/>
      <c r="AOG24" s="516"/>
      <c r="AOH24" s="516"/>
      <c r="AOI24" s="516"/>
      <c r="AOJ24" s="516"/>
      <c r="AOK24" s="516"/>
      <c r="AOL24" s="516"/>
      <c r="AOM24" s="516"/>
      <c r="AON24" s="516"/>
      <c r="AOO24" s="516"/>
      <c r="AOP24" s="516"/>
      <c r="AOQ24" s="516"/>
      <c r="AOR24" s="516"/>
      <c r="AOS24" s="516"/>
      <c r="AOT24" s="516"/>
      <c r="AOU24" s="516"/>
      <c r="AOV24" s="516"/>
      <c r="AOW24" s="516"/>
      <c r="AOX24" s="516"/>
      <c r="AOY24" s="516"/>
      <c r="AOZ24" s="516"/>
      <c r="APA24" s="516"/>
      <c r="APB24" s="516"/>
      <c r="APC24" s="516"/>
      <c r="APD24" s="516"/>
      <c r="APE24" s="516"/>
      <c r="APF24" s="516"/>
      <c r="APG24" s="516"/>
      <c r="APH24" s="516"/>
      <c r="API24" s="516"/>
      <c r="APJ24" s="516"/>
      <c r="APK24" s="516"/>
      <c r="APL24" s="516"/>
      <c r="APM24" s="516"/>
      <c r="APN24" s="516"/>
      <c r="APO24" s="516"/>
      <c r="APP24" s="516"/>
      <c r="APQ24" s="516"/>
      <c r="APR24" s="516"/>
      <c r="APS24" s="516"/>
      <c r="APT24" s="516"/>
      <c r="APU24" s="516"/>
      <c r="APV24" s="516"/>
      <c r="APW24" s="516"/>
      <c r="APX24" s="516"/>
      <c r="APY24" s="516"/>
      <c r="APZ24" s="516"/>
      <c r="AQA24" s="516"/>
      <c r="AQB24" s="516"/>
      <c r="AQC24" s="516"/>
      <c r="AQD24" s="516"/>
      <c r="AQE24" s="516"/>
      <c r="AQF24" s="516"/>
      <c r="AQG24" s="516"/>
      <c r="AQH24" s="516"/>
      <c r="AQI24" s="516"/>
      <c r="AQJ24" s="516"/>
      <c r="AQK24" s="516"/>
      <c r="AQL24" s="516"/>
      <c r="AQM24" s="516"/>
      <c r="AQN24" s="516"/>
      <c r="AQO24" s="516"/>
      <c r="AQP24" s="516"/>
      <c r="AQQ24" s="516"/>
      <c r="AQR24" s="516"/>
      <c r="AQS24" s="516"/>
      <c r="AQT24" s="516"/>
      <c r="AQU24" s="516"/>
      <c r="AQV24" s="516"/>
      <c r="AQW24" s="516"/>
      <c r="AQX24" s="516"/>
      <c r="AQY24" s="516"/>
      <c r="AQZ24" s="516"/>
      <c r="ARA24" s="516"/>
      <c r="ARB24" s="516"/>
      <c r="ARC24" s="516"/>
      <c r="ARD24" s="516"/>
      <c r="ARE24" s="516"/>
      <c r="ARF24" s="516"/>
      <c r="ARG24" s="516"/>
      <c r="ARH24" s="516"/>
      <c r="ARI24" s="516"/>
      <c r="ARJ24" s="516"/>
      <c r="ARK24" s="516"/>
      <c r="ARL24" s="516"/>
      <c r="ARM24" s="516"/>
      <c r="ARN24" s="516"/>
      <c r="ARO24" s="516"/>
      <c r="ARP24" s="516"/>
      <c r="ARQ24" s="516"/>
      <c r="ARR24" s="516"/>
      <c r="ARS24" s="516"/>
      <c r="ART24" s="516"/>
      <c r="ARU24" s="516"/>
      <c r="ARV24" s="516"/>
      <c r="ARW24" s="516"/>
      <c r="ARX24" s="516"/>
      <c r="ARY24" s="516"/>
      <c r="ARZ24" s="516"/>
      <c r="ASA24" s="516"/>
      <c r="ASB24" s="516"/>
      <c r="ASC24" s="516"/>
      <c r="ASD24" s="516"/>
      <c r="ASE24" s="516"/>
      <c r="ASF24" s="516"/>
      <c r="ASG24" s="516"/>
      <c r="ASH24" s="516"/>
      <c r="ASI24" s="516"/>
      <c r="ASJ24" s="516"/>
      <c r="ASK24" s="516"/>
      <c r="ASL24" s="516"/>
      <c r="ASM24" s="516"/>
      <c r="ASN24" s="516"/>
      <c r="ASO24" s="516"/>
      <c r="ASP24" s="516"/>
      <c r="ASQ24" s="516"/>
      <c r="ASR24" s="516"/>
      <c r="ASS24" s="516"/>
      <c r="AST24" s="516"/>
      <c r="ASU24" s="516"/>
      <c r="ASV24" s="516"/>
      <c r="ASW24" s="516"/>
      <c r="ASX24" s="516"/>
      <c r="ASY24" s="516"/>
      <c r="ASZ24" s="516"/>
      <c r="ATA24" s="516"/>
      <c r="ATB24" s="516"/>
      <c r="ATC24" s="516"/>
      <c r="ATD24" s="516"/>
      <c r="ATE24" s="516"/>
      <c r="ATF24" s="516"/>
      <c r="ATG24" s="516"/>
      <c r="ATH24" s="516"/>
      <c r="ATI24" s="516"/>
      <c r="ATJ24" s="516"/>
      <c r="ATK24" s="516"/>
      <c r="ATL24" s="516"/>
      <c r="ATM24" s="516"/>
      <c r="ATN24" s="516"/>
      <c r="ATO24" s="516"/>
      <c r="ATP24" s="516"/>
      <c r="ATQ24" s="516"/>
      <c r="ATR24" s="516"/>
      <c r="ATS24" s="516"/>
      <c r="ATT24" s="516"/>
      <c r="ATU24" s="516"/>
      <c r="ATV24" s="516"/>
      <c r="ATW24" s="516"/>
      <c r="ATX24" s="516"/>
      <c r="ATY24" s="516"/>
      <c r="ATZ24" s="516"/>
      <c r="AUA24" s="516"/>
      <c r="AUB24" s="516"/>
      <c r="AUC24" s="516"/>
      <c r="AUD24" s="516"/>
      <c r="AUE24" s="516"/>
      <c r="AUF24" s="516"/>
      <c r="AUG24" s="516"/>
      <c r="AUH24" s="516"/>
      <c r="AUI24" s="516"/>
      <c r="AUJ24" s="516"/>
      <c r="AUK24" s="516"/>
      <c r="AUL24" s="516"/>
      <c r="AUM24" s="516"/>
      <c r="AUN24" s="516"/>
      <c r="AUO24" s="516"/>
      <c r="AUP24" s="516"/>
      <c r="AUQ24" s="516"/>
      <c r="AUR24" s="516"/>
      <c r="AUS24" s="516"/>
      <c r="AUT24" s="516"/>
      <c r="AUU24" s="516"/>
      <c r="AUV24" s="516"/>
      <c r="AUW24" s="516"/>
      <c r="AUX24" s="516"/>
      <c r="AUY24" s="516"/>
      <c r="AUZ24" s="516"/>
      <c r="AVA24" s="516"/>
      <c r="AVB24" s="516"/>
      <c r="AVC24" s="516"/>
      <c r="AVD24" s="516"/>
      <c r="AVE24" s="516"/>
      <c r="AVF24" s="516"/>
      <c r="AVG24" s="516"/>
      <c r="AVH24" s="516"/>
      <c r="AVI24" s="516"/>
      <c r="AVJ24" s="516"/>
      <c r="AVK24" s="516"/>
      <c r="AVL24" s="516"/>
      <c r="AVM24" s="516"/>
      <c r="AVN24" s="516"/>
      <c r="AVO24" s="516"/>
      <c r="AVP24" s="516"/>
      <c r="AVQ24" s="516"/>
      <c r="AVR24" s="516"/>
      <c r="AVS24" s="516"/>
      <c r="AVT24" s="516"/>
      <c r="AVU24" s="516"/>
      <c r="AVV24" s="516"/>
      <c r="AVW24" s="516"/>
      <c r="AVX24" s="516"/>
      <c r="AVY24" s="516"/>
      <c r="AVZ24" s="516"/>
      <c r="AWA24" s="516"/>
      <c r="AWB24" s="516"/>
      <c r="AWC24" s="516"/>
      <c r="AWD24" s="516"/>
      <c r="AWE24" s="516"/>
      <c r="AWF24" s="516"/>
      <c r="AWG24" s="516"/>
      <c r="AWH24" s="516"/>
      <c r="AWI24" s="516"/>
      <c r="AWJ24" s="516"/>
      <c r="AWK24" s="516"/>
      <c r="AWL24" s="516"/>
      <c r="AWM24" s="516"/>
      <c r="AWN24" s="516"/>
      <c r="AWO24" s="516"/>
      <c r="AWP24" s="516"/>
      <c r="AWQ24" s="516"/>
      <c r="AWR24" s="516"/>
      <c r="AWS24" s="516"/>
      <c r="AWT24" s="516"/>
      <c r="AWU24" s="516"/>
      <c r="AWV24" s="516"/>
      <c r="AWW24" s="516"/>
      <c r="AWX24" s="516"/>
      <c r="AWY24" s="516"/>
      <c r="AWZ24" s="516"/>
      <c r="AXA24" s="516"/>
      <c r="AXB24" s="516"/>
      <c r="AXC24" s="516"/>
      <c r="AXD24" s="516"/>
      <c r="AXE24" s="516"/>
      <c r="AXF24" s="516"/>
      <c r="AXG24" s="516"/>
      <c r="AXH24" s="516"/>
      <c r="AXI24" s="516"/>
      <c r="AXJ24" s="516"/>
      <c r="AXK24" s="516"/>
      <c r="AXL24" s="516"/>
      <c r="AXM24" s="516"/>
      <c r="AXN24" s="516"/>
      <c r="AXO24" s="516"/>
      <c r="AXP24" s="516"/>
      <c r="AXQ24" s="516"/>
      <c r="AXR24" s="516"/>
      <c r="AXS24" s="516"/>
      <c r="AXT24" s="516"/>
      <c r="AXU24" s="516"/>
      <c r="AXV24" s="516"/>
      <c r="AXW24" s="516"/>
      <c r="AXX24" s="516"/>
      <c r="AXY24" s="516"/>
      <c r="AXZ24" s="516"/>
      <c r="AYA24" s="516"/>
      <c r="AYB24" s="516"/>
      <c r="AYC24" s="516"/>
      <c r="AYD24" s="516"/>
      <c r="AYE24" s="516"/>
      <c r="AYF24" s="516"/>
      <c r="AYG24" s="516"/>
      <c r="AYH24" s="516"/>
      <c r="AYI24" s="516"/>
      <c r="AYJ24" s="516"/>
      <c r="AYK24" s="516"/>
      <c r="AYL24" s="516"/>
      <c r="AYM24" s="516"/>
      <c r="AYN24" s="516"/>
      <c r="AYO24" s="516"/>
      <c r="AYP24" s="516"/>
      <c r="AYQ24" s="516"/>
      <c r="AYR24" s="516"/>
      <c r="AYS24" s="516"/>
      <c r="AYT24" s="516"/>
      <c r="AYU24" s="516"/>
      <c r="AYV24" s="516"/>
      <c r="AYW24" s="516"/>
      <c r="AYX24" s="516"/>
      <c r="AYY24" s="516"/>
      <c r="AYZ24" s="516"/>
      <c r="AZA24" s="516"/>
      <c r="AZB24" s="516"/>
      <c r="AZC24" s="516"/>
      <c r="AZD24" s="516"/>
      <c r="AZE24" s="516"/>
      <c r="AZF24" s="516"/>
      <c r="AZG24" s="516"/>
      <c r="AZH24" s="516"/>
      <c r="AZI24" s="516"/>
      <c r="AZJ24" s="516"/>
      <c r="AZK24" s="516"/>
      <c r="AZL24" s="516"/>
      <c r="AZM24" s="516"/>
      <c r="AZN24" s="516"/>
      <c r="AZO24" s="516"/>
      <c r="AZP24" s="516"/>
      <c r="AZQ24" s="516"/>
      <c r="AZR24" s="516"/>
      <c r="AZS24" s="516"/>
      <c r="AZT24" s="516"/>
      <c r="AZU24" s="516"/>
      <c r="AZV24" s="516"/>
      <c r="AZW24" s="516"/>
      <c r="AZX24" s="516"/>
      <c r="AZY24" s="516"/>
      <c r="AZZ24" s="516"/>
      <c r="BAA24" s="516"/>
      <c r="BAB24" s="516"/>
      <c r="BAC24" s="516"/>
      <c r="BAD24" s="516"/>
      <c r="BAE24" s="516"/>
      <c r="BAF24" s="516"/>
      <c r="BAG24" s="516"/>
      <c r="BAH24" s="516"/>
      <c r="BAI24" s="516"/>
      <c r="BAJ24" s="516"/>
      <c r="BAK24" s="516"/>
      <c r="BAL24" s="516"/>
      <c r="BAM24" s="516"/>
      <c r="BAN24" s="516"/>
      <c r="BAO24" s="516"/>
      <c r="BAP24" s="516"/>
      <c r="BAQ24" s="516"/>
      <c r="BAR24" s="516"/>
      <c r="BAS24" s="516"/>
      <c r="BAT24" s="516"/>
      <c r="BAU24" s="516"/>
      <c r="BAV24" s="516"/>
      <c r="BAW24" s="516"/>
      <c r="BAX24" s="516"/>
      <c r="BAY24" s="516"/>
      <c r="BAZ24" s="516"/>
      <c r="BBA24" s="516"/>
      <c r="BBB24" s="516"/>
      <c r="BBC24" s="516"/>
      <c r="BBD24" s="516"/>
      <c r="BBE24" s="516"/>
      <c r="BBF24" s="516"/>
      <c r="BBG24" s="516"/>
      <c r="BBH24" s="516"/>
      <c r="BBI24" s="516"/>
      <c r="BBJ24" s="516"/>
      <c r="BBK24" s="516"/>
      <c r="BBL24" s="516"/>
      <c r="BBM24" s="516"/>
      <c r="BBN24" s="516"/>
      <c r="BBO24" s="516"/>
      <c r="BBP24" s="516"/>
      <c r="BBQ24" s="516"/>
      <c r="BBR24" s="516"/>
      <c r="BBS24" s="516"/>
      <c r="BBT24" s="516"/>
      <c r="BBU24" s="516"/>
      <c r="BBV24" s="516"/>
      <c r="BBW24" s="516"/>
      <c r="BBX24" s="516"/>
      <c r="BBY24" s="516"/>
      <c r="BBZ24" s="516"/>
      <c r="BCA24" s="516"/>
      <c r="BCB24" s="516"/>
      <c r="BCC24" s="516"/>
      <c r="BCD24" s="516"/>
      <c r="BCE24" s="516"/>
      <c r="BCF24" s="516"/>
      <c r="BCG24" s="516"/>
      <c r="BCH24" s="516"/>
      <c r="BCI24" s="516"/>
      <c r="BCJ24" s="516"/>
      <c r="BCK24" s="516"/>
      <c r="BCL24" s="516"/>
      <c r="BCM24" s="516"/>
      <c r="BCN24" s="516"/>
      <c r="BCO24" s="516"/>
      <c r="BCP24" s="516"/>
      <c r="BCQ24" s="516"/>
      <c r="BCR24" s="516"/>
      <c r="BCS24" s="516"/>
      <c r="BCT24" s="516"/>
      <c r="BCU24" s="516"/>
      <c r="BCV24" s="516"/>
      <c r="BCW24" s="516"/>
      <c r="BCX24" s="516"/>
      <c r="BCY24" s="516"/>
      <c r="BCZ24" s="516"/>
      <c r="BDA24" s="516"/>
      <c r="BDB24" s="516"/>
      <c r="BDC24" s="516"/>
      <c r="BDD24" s="516"/>
      <c r="BDE24" s="516"/>
      <c r="BDF24" s="516"/>
      <c r="BDG24" s="516"/>
      <c r="BDH24" s="516"/>
      <c r="BDI24" s="516"/>
      <c r="BDJ24" s="516"/>
      <c r="BDK24" s="516"/>
      <c r="BDL24" s="516"/>
      <c r="BDM24" s="516"/>
      <c r="BDN24" s="516"/>
      <c r="BDO24" s="516"/>
      <c r="BDP24" s="516"/>
      <c r="BDQ24" s="516"/>
      <c r="BDR24" s="516"/>
      <c r="BDS24" s="516"/>
      <c r="BDT24" s="516"/>
      <c r="BDU24" s="516"/>
      <c r="BDV24" s="516"/>
      <c r="BDW24" s="516"/>
      <c r="BDX24" s="516"/>
      <c r="BDY24" s="516"/>
      <c r="BDZ24" s="516"/>
      <c r="BEA24" s="516"/>
      <c r="BEB24" s="516"/>
      <c r="BEC24" s="516"/>
      <c r="BED24" s="516"/>
      <c r="BEE24" s="516"/>
      <c r="BEF24" s="516"/>
      <c r="BEG24" s="516"/>
      <c r="BEH24" s="516"/>
      <c r="BEI24" s="516"/>
      <c r="BEJ24" s="516"/>
      <c r="BEK24" s="516"/>
      <c r="BEL24" s="516"/>
      <c r="BEM24" s="516"/>
      <c r="BEN24" s="516"/>
      <c r="BEO24" s="516"/>
      <c r="BEP24" s="516"/>
      <c r="BEQ24" s="516"/>
      <c r="BER24" s="516"/>
      <c r="BES24" s="516"/>
      <c r="BET24" s="516"/>
      <c r="BEU24" s="516"/>
      <c r="BEV24" s="516"/>
      <c r="BEW24" s="516"/>
      <c r="BEX24" s="516"/>
      <c r="BEY24" s="516"/>
      <c r="BEZ24" s="516"/>
      <c r="BFA24" s="516"/>
      <c r="BFB24" s="516"/>
      <c r="BFC24" s="516"/>
      <c r="BFD24" s="516"/>
      <c r="BFE24" s="516"/>
      <c r="BFF24" s="516"/>
      <c r="BFG24" s="516"/>
      <c r="BFH24" s="516"/>
      <c r="BFI24" s="516"/>
      <c r="BFJ24" s="516"/>
      <c r="BFK24" s="516"/>
      <c r="BFL24" s="516"/>
      <c r="BFM24" s="516"/>
      <c r="BFN24" s="516"/>
      <c r="BFO24" s="516"/>
      <c r="BFP24" s="516"/>
      <c r="BFQ24" s="516"/>
      <c r="BFR24" s="516"/>
      <c r="BFS24" s="516"/>
      <c r="BFT24" s="516"/>
      <c r="BFU24" s="516"/>
      <c r="BFV24" s="516"/>
      <c r="BFW24" s="516"/>
      <c r="BFX24" s="516"/>
      <c r="BFY24" s="516"/>
      <c r="BFZ24" s="516"/>
      <c r="BGA24" s="516"/>
      <c r="BGB24" s="516"/>
      <c r="BGC24" s="516"/>
      <c r="BGD24" s="516"/>
      <c r="BGE24" s="516"/>
      <c r="BGF24" s="516"/>
      <c r="BGG24" s="516"/>
      <c r="BGH24" s="516"/>
      <c r="BGI24" s="516"/>
      <c r="BGJ24" s="516"/>
      <c r="BGK24" s="516"/>
      <c r="BGL24" s="516"/>
      <c r="BGM24" s="516"/>
      <c r="BGN24" s="516"/>
      <c r="BGO24" s="516"/>
      <c r="BGP24" s="516"/>
      <c r="BGQ24" s="516"/>
      <c r="BGR24" s="516"/>
      <c r="BGS24" s="516"/>
      <c r="BGT24" s="516"/>
      <c r="BGU24" s="516"/>
      <c r="BGV24" s="516"/>
      <c r="BGW24" s="516"/>
      <c r="BGX24" s="516"/>
      <c r="BGY24" s="516"/>
      <c r="BGZ24" s="516"/>
      <c r="BHA24" s="516"/>
      <c r="BHB24" s="516"/>
      <c r="BHC24" s="516"/>
      <c r="BHD24" s="516"/>
      <c r="BHE24" s="516"/>
      <c r="BHF24" s="516"/>
      <c r="BHG24" s="516"/>
      <c r="BHH24" s="516"/>
      <c r="BHI24" s="516"/>
      <c r="BHJ24" s="516"/>
      <c r="BHK24" s="516"/>
      <c r="BHL24" s="516"/>
      <c r="BHM24" s="516"/>
      <c r="BHN24" s="516"/>
      <c r="BHO24" s="516"/>
      <c r="BHP24" s="516"/>
      <c r="BHQ24" s="516"/>
      <c r="BHR24" s="516"/>
      <c r="BHS24" s="516"/>
      <c r="BHT24" s="516"/>
      <c r="BHU24" s="516"/>
      <c r="BHV24" s="516"/>
      <c r="BHW24" s="516"/>
      <c r="BHX24" s="516"/>
      <c r="BHY24" s="516"/>
      <c r="BHZ24" s="516"/>
      <c r="BIA24" s="516"/>
      <c r="BIB24" s="516"/>
      <c r="BIC24" s="516"/>
      <c r="BID24" s="516"/>
      <c r="BIE24" s="516"/>
      <c r="BIF24" s="516"/>
      <c r="BIG24" s="516"/>
      <c r="BIH24" s="516"/>
      <c r="BII24" s="516"/>
      <c r="BIJ24" s="516"/>
      <c r="BIK24" s="516"/>
      <c r="BIL24" s="516"/>
      <c r="BIM24" s="516"/>
      <c r="BIN24" s="516"/>
      <c r="BIO24" s="516"/>
      <c r="BIP24" s="516"/>
      <c r="BIQ24" s="516"/>
      <c r="BIR24" s="516"/>
      <c r="BIS24" s="516"/>
      <c r="BIT24" s="516"/>
      <c r="BIU24" s="516"/>
      <c r="BIV24" s="516"/>
      <c r="BIW24" s="516"/>
      <c r="BIX24" s="516"/>
      <c r="BIY24" s="516"/>
      <c r="BIZ24" s="516"/>
      <c r="BJA24" s="516"/>
      <c r="BJB24" s="516"/>
      <c r="BJC24" s="516"/>
      <c r="BJD24" s="516"/>
      <c r="BJE24" s="516"/>
      <c r="BJF24" s="516"/>
      <c r="BJG24" s="516"/>
      <c r="BJH24" s="516"/>
      <c r="BJI24" s="516"/>
      <c r="BJJ24" s="516"/>
      <c r="BJK24" s="516"/>
      <c r="BJL24" s="516"/>
      <c r="BJM24" s="516"/>
      <c r="BJN24" s="516"/>
      <c r="BJO24" s="516"/>
      <c r="BJP24" s="516"/>
      <c r="BJQ24" s="516"/>
      <c r="BJR24" s="516"/>
      <c r="BJS24" s="516"/>
      <c r="BJT24" s="516"/>
      <c r="BJU24" s="516"/>
      <c r="BJV24" s="516"/>
      <c r="BJW24" s="516"/>
      <c r="BJX24" s="516"/>
      <c r="BJY24" s="516"/>
      <c r="BJZ24" s="516"/>
      <c r="BKA24" s="516"/>
      <c r="BKB24" s="516"/>
      <c r="BKC24" s="516"/>
      <c r="BKD24" s="516"/>
      <c r="BKE24" s="516"/>
      <c r="BKF24" s="516"/>
      <c r="BKG24" s="516"/>
      <c r="BKH24" s="516"/>
      <c r="BKI24" s="516"/>
      <c r="BKJ24" s="516"/>
      <c r="BKK24" s="516"/>
      <c r="BKL24" s="516"/>
      <c r="BKM24" s="516"/>
      <c r="BKN24" s="516"/>
      <c r="BKO24" s="516"/>
      <c r="BKP24" s="516"/>
      <c r="BKQ24" s="516"/>
      <c r="BKR24" s="516"/>
      <c r="BKS24" s="516"/>
      <c r="BKT24" s="516"/>
      <c r="BKU24" s="516"/>
      <c r="BKV24" s="516"/>
      <c r="BKW24" s="516"/>
      <c r="BKX24" s="516"/>
      <c r="BKY24" s="516"/>
      <c r="BKZ24" s="516"/>
      <c r="BLA24" s="516"/>
      <c r="BLB24" s="516"/>
      <c r="BLC24" s="516"/>
      <c r="BLD24" s="516"/>
      <c r="BLE24" s="516"/>
      <c r="BLF24" s="516"/>
      <c r="BLG24" s="516"/>
      <c r="BLH24" s="516"/>
      <c r="BLI24" s="516"/>
      <c r="BLJ24" s="516"/>
      <c r="BLK24" s="516"/>
      <c r="BLL24" s="516"/>
      <c r="BLM24" s="516"/>
      <c r="BLN24" s="516"/>
      <c r="BLO24" s="516"/>
      <c r="BLP24" s="516"/>
      <c r="BLQ24" s="516"/>
      <c r="BLR24" s="516"/>
      <c r="BLS24" s="516"/>
      <c r="BLT24" s="516"/>
      <c r="BLU24" s="516"/>
      <c r="BLV24" s="516"/>
      <c r="BLW24" s="516"/>
      <c r="BLX24" s="516"/>
      <c r="BLY24" s="516"/>
      <c r="BLZ24" s="516"/>
      <c r="BMA24" s="516"/>
      <c r="BMB24" s="516"/>
      <c r="BMC24" s="516"/>
      <c r="BMD24" s="516"/>
      <c r="BME24" s="516"/>
      <c r="BMF24" s="516"/>
      <c r="BMG24" s="516"/>
      <c r="BMH24" s="516"/>
      <c r="BMI24" s="516"/>
      <c r="BMJ24" s="516"/>
      <c r="BMK24" s="516"/>
      <c r="BML24" s="516"/>
      <c r="BMM24" s="516"/>
      <c r="BMN24" s="516"/>
      <c r="BMO24" s="516"/>
      <c r="BMP24" s="516"/>
      <c r="BMQ24" s="516"/>
      <c r="BMR24" s="516"/>
      <c r="BMS24" s="516"/>
      <c r="BMT24" s="516"/>
      <c r="BMU24" s="516"/>
      <c r="BMV24" s="516"/>
      <c r="BMW24" s="516"/>
      <c r="BMX24" s="516"/>
      <c r="BMY24" s="516"/>
      <c r="BMZ24" s="516"/>
      <c r="BNA24" s="516"/>
      <c r="BNB24" s="516"/>
      <c r="BNC24" s="516"/>
      <c r="BND24" s="516"/>
      <c r="BNE24" s="516"/>
      <c r="BNF24" s="516"/>
      <c r="BNG24" s="516"/>
      <c r="BNH24" s="516"/>
      <c r="BNI24" s="516"/>
      <c r="BNJ24" s="516"/>
      <c r="BNK24" s="516"/>
      <c r="BNL24" s="516"/>
      <c r="BNM24" s="516"/>
      <c r="BNN24" s="516"/>
      <c r="BNO24" s="516"/>
      <c r="BNP24" s="516"/>
      <c r="BNQ24" s="516"/>
      <c r="BNR24" s="516"/>
      <c r="BNS24" s="516"/>
      <c r="BNT24" s="516"/>
      <c r="BNU24" s="516"/>
      <c r="BNV24" s="516"/>
      <c r="BNW24" s="516"/>
      <c r="BNX24" s="516"/>
      <c r="BNY24" s="516"/>
      <c r="BNZ24" s="516"/>
      <c r="BOA24" s="516"/>
      <c r="BOB24" s="516"/>
      <c r="BOC24" s="516"/>
      <c r="BOD24" s="516"/>
      <c r="BOE24" s="516"/>
      <c r="BOF24" s="516"/>
      <c r="BOG24" s="516"/>
      <c r="BOH24" s="516"/>
      <c r="BOI24" s="516"/>
      <c r="BOJ24" s="516"/>
      <c r="BOK24" s="516"/>
      <c r="BOL24" s="516"/>
      <c r="BOM24" s="516"/>
      <c r="BON24" s="516"/>
      <c r="BOO24" s="516"/>
      <c r="BOP24" s="516"/>
      <c r="BOQ24" s="516"/>
      <c r="BOR24" s="516"/>
      <c r="BOS24" s="516"/>
      <c r="BOT24" s="516"/>
      <c r="BOU24" s="516"/>
      <c r="BOV24" s="516"/>
      <c r="BOW24" s="516"/>
      <c r="BOX24" s="516"/>
      <c r="BOY24" s="516"/>
      <c r="BOZ24" s="516"/>
      <c r="BPA24" s="516"/>
      <c r="BPB24" s="516"/>
      <c r="BPC24" s="516"/>
      <c r="BPD24" s="516"/>
      <c r="BPE24" s="516"/>
      <c r="BPF24" s="516"/>
      <c r="BPG24" s="516"/>
      <c r="BPH24" s="516"/>
      <c r="BPI24" s="516"/>
      <c r="BPJ24" s="516"/>
      <c r="BPK24" s="516"/>
      <c r="BPL24" s="516"/>
      <c r="BPM24" s="516"/>
      <c r="BPN24" s="516"/>
      <c r="BPO24" s="516"/>
      <c r="BPP24" s="516"/>
      <c r="BPQ24" s="516"/>
      <c r="BPR24" s="516"/>
      <c r="BPS24" s="516"/>
      <c r="BPT24" s="516"/>
      <c r="BPU24" s="516"/>
      <c r="BPV24" s="516"/>
      <c r="BPW24" s="516"/>
      <c r="BPX24" s="516"/>
      <c r="BPY24" s="516"/>
      <c r="BPZ24" s="516"/>
      <c r="BQA24" s="516"/>
      <c r="BQB24" s="516"/>
      <c r="BQC24" s="516"/>
      <c r="BQD24" s="516"/>
      <c r="BQE24" s="516"/>
      <c r="BQF24" s="516"/>
      <c r="BQG24" s="516"/>
      <c r="BQH24" s="516"/>
      <c r="BQI24" s="516"/>
      <c r="BQJ24" s="516"/>
      <c r="BQK24" s="516"/>
      <c r="BQL24" s="516"/>
      <c r="BQM24" s="516"/>
      <c r="BQN24" s="516"/>
      <c r="BQO24" s="516"/>
      <c r="BQP24" s="516"/>
      <c r="BQQ24" s="516"/>
      <c r="BQR24" s="516"/>
      <c r="BQS24" s="516"/>
      <c r="BQT24" s="516"/>
      <c r="BQU24" s="516"/>
      <c r="BQV24" s="516"/>
      <c r="BQW24" s="516"/>
      <c r="BQX24" s="516"/>
      <c r="BQY24" s="516"/>
      <c r="BQZ24" s="516"/>
      <c r="BRA24" s="516"/>
      <c r="BRB24" s="516"/>
      <c r="BRC24" s="516"/>
      <c r="BRD24" s="516"/>
      <c r="BRE24" s="516"/>
      <c r="BRF24" s="516"/>
      <c r="BRG24" s="516"/>
      <c r="BRH24" s="516"/>
      <c r="BRI24" s="516"/>
      <c r="BRJ24" s="516"/>
      <c r="BRK24" s="516"/>
      <c r="BRL24" s="516"/>
      <c r="BRM24" s="516"/>
      <c r="BRN24" s="516"/>
      <c r="BRO24" s="516"/>
      <c r="BRP24" s="516"/>
      <c r="BRQ24" s="516"/>
      <c r="BRR24" s="516"/>
      <c r="BRS24" s="516"/>
      <c r="BRT24" s="516"/>
      <c r="BRU24" s="516"/>
      <c r="BRV24" s="516"/>
      <c r="BRW24" s="516"/>
      <c r="BRX24" s="516"/>
      <c r="BRY24" s="516"/>
      <c r="BRZ24" s="516"/>
      <c r="BSA24" s="516"/>
      <c r="BSB24" s="516"/>
      <c r="BSC24" s="516"/>
      <c r="BSD24" s="516"/>
      <c r="BSE24" s="516"/>
      <c r="BSF24" s="516"/>
      <c r="BSG24" s="516"/>
      <c r="BSH24" s="516"/>
      <c r="BSI24" s="516"/>
      <c r="BSJ24" s="516"/>
      <c r="BSK24" s="516"/>
      <c r="BSL24" s="516"/>
      <c r="BSM24" s="516"/>
      <c r="BSN24" s="516"/>
      <c r="BSO24" s="516"/>
      <c r="BSP24" s="516"/>
      <c r="BSQ24" s="516"/>
      <c r="BSR24" s="516"/>
      <c r="BSS24" s="516"/>
      <c r="BST24" s="516"/>
      <c r="BSU24" s="516"/>
      <c r="BSV24" s="516"/>
      <c r="BSW24" s="516"/>
      <c r="BSX24" s="516"/>
      <c r="BSY24" s="516"/>
      <c r="BSZ24" s="516"/>
      <c r="BTA24" s="516"/>
      <c r="BTB24" s="516"/>
      <c r="BTC24" s="516"/>
      <c r="BTD24" s="516"/>
      <c r="BTE24" s="516"/>
      <c r="BTF24" s="516"/>
      <c r="BTG24" s="516"/>
      <c r="BTH24" s="516"/>
      <c r="BTI24" s="516"/>
      <c r="BTJ24" s="516"/>
      <c r="BTK24" s="516"/>
      <c r="BTL24" s="516"/>
      <c r="BTM24" s="516"/>
      <c r="BTN24" s="516"/>
      <c r="BTO24" s="516"/>
      <c r="BTP24" s="516"/>
      <c r="BTQ24" s="516"/>
      <c r="BTR24" s="516"/>
      <c r="BTS24" s="516"/>
      <c r="BTT24" s="516"/>
      <c r="BTU24" s="516"/>
      <c r="BTV24" s="516"/>
      <c r="BTW24" s="516"/>
      <c r="BTX24" s="516"/>
      <c r="BTY24" s="516"/>
      <c r="BTZ24" s="516"/>
      <c r="BUA24" s="516"/>
      <c r="BUB24" s="516"/>
      <c r="BUC24" s="516"/>
      <c r="BUD24" s="516"/>
      <c r="BUE24" s="516"/>
      <c r="BUF24" s="516"/>
      <c r="BUG24" s="516"/>
      <c r="BUH24" s="516"/>
      <c r="BUI24" s="516"/>
      <c r="BUJ24" s="516"/>
      <c r="BUK24" s="516"/>
      <c r="BUL24" s="516"/>
      <c r="BUM24" s="516"/>
      <c r="BUN24" s="516"/>
      <c r="BUO24" s="516"/>
      <c r="BUP24" s="516"/>
      <c r="BUQ24" s="516"/>
      <c r="BUR24" s="516"/>
      <c r="BUS24" s="516"/>
      <c r="BUT24" s="516"/>
      <c r="BUU24" s="516"/>
      <c r="BUV24" s="516"/>
      <c r="BUW24" s="516"/>
      <c r="BUX24" s="516"/>
      <c r="BUY24" s="516"/>
      <c r="BUZ24" s="516"/>
      <c r="BVA24" s="516"/>
      <c r="BVB24" s="516"/>
      <c r="BVC24" s="516"/>
      <c r="BVD24" s="516"/>
      <c r="BVE24" s="516"/>
      <c r="BVF24" s="516"/>
      <c r="BVG24" s="516"/>
      <c r="BVH24" s="516"/>
      <c r="BVI24" s="516"/>
      <c r="BVJ24" s="516"/>
      <c r="BVK24" s="516"/>
      <c r="BVL24" s="516"/>
      <c r="BVM24" s="516"/>
      <c r="BVN24" s="516"/>
      <c r="BVO24" s="516"/>
      <c r="BVP24" s="516"/>
      <c r="BVQ24" s="516"/>
      <c r="BVR24" s="516"/>
      <c r="BVS24" s="516"/>
      <c r="BVT24" s="516"/>
      <c r="BVU24" s="516"/>
      <c r="BVV24" s="516"/>
      <c r="BVW24" s="516"/>
      <c r="BVX24" s="516"/>
      <c r="BVY24" s="516"/>
      <c r="BVZ24" s="516"/>
      <c r="BWA24" s="516"/>
      <c r="BWB24" s="516"/>
      <c r="BWC24" s="516"/>
      <c r="BWD24" s="516"/>
      <c r="BWE24" s="516"/>
      <c r="BWF24" s="516"/>
      <c r="BWG24" s="516"/>
      <c r="BWH24" s="516"/>
      <c r="BWI24" s="516"/>
      <c r="BWJ24" s="516"/>
      <c r="BWK24" s="516"/>
      <c r="BWL24" s="516"/>
      <c r="BWM24" s="516"/>
      <c r="BWN24" s="516"/>
      <c r="BWO24" s="516"/>
      <c r="BWP24" s="516"/>
      <c r="BWQ24" s="516"/>
      <c r="BWR24" s="516"/>
      <c r="BWS24" s="516"/>
      <c r="BWT24" s="516"/>
      <c r="BWU24" s="516"/>
      <c r="BWV24" s="516"/>
      <c r="BWW24" s="516"/>
      <c r="BWX24" s="516"/>
      <c r="BWY24" s="516"/>
      <c r="BWZ24" s="516"/>
      <c r="BXA24" s="516"/>
      <c r="BXB24" s="516"/>
      <c r="BXC24" s="516"/>
      <c r="BXD24" s="516"/>
      <c r="BXE24" s="516"/>
      <c r="BXF24" s="516"/>
      <c r="BXG24" s="516"/>
      <c r="BXH24" s="516"/>
      <c r="BXI24" s="516"/>
      <c r="BXJ24" s="516"/>
      <c r="BXK24" s="516"/>
      <c r="BXL24" s="516"/>
      <c r="BXM24" s="516"/>
      <c r="BXN24" s="516"/>
      <c r="BXO24" s="516"/>
      <c r="BXP24" s="516"/>
      <c r="BXQ24" s="516"/>
      <c r="BXR24" s="516"/>
      <c r="BXS24" s="516"/>
      <c r="BXT24" s="516"/>
      <c r="BXU24" s="516"/>
      <c r="BXV24" s="516"/>
      <c r="BXW24" s="516"/>
      <c r="BXX24" s="516"/>
      <c r="BXY24" s="516"/>
      <c r="BXZ24" s="516"/>
      <c r="BYA24" s="516"/>
      <c r="BYB24" s="516"/>
      <c r="BYC24" s="516"/>
      <c r="BYD24" s="516"/>
      <c r="BYE24" s="516"/>
      <c r="BYF24" s="516"/>
      <c r="BYG24" s="516"/>
      <c r="BYH24" s="516"/>
      <c r="BYI24" s="516"/>
      <c r="BYJ24" s="516"/>
      <c r="BYK24" s="516"/>
      <c r="BYL24" s="516"/>
      <c r="BYM24" s="516"/>
      <c r="BYN24" s="516"/>
      <c r="BYO24" s="516"/>
      <c r="BYP24" s="516"/>
      <c r="BYQ24" s="516"/>
      <c r="BYR24" s="516"/>
      <c r="BYS24" s="516"/>
      <c r="BYT24" s="516"/>
      <c r="BYU24" s="516"/>
      <c r="BYV24" s="516"/>
      <c r="BYW24" s="516"/>
      <c r="BYX24" s="516"/>
      <c r="BYY24" s="516"/>
      <c r="BYZ24" s="516"/>
      <c r="BZA24" s="516"/>
      <c r="BZB24" s="516"/>
      <c r="BZC24" s="516"/>
      <c r="BZD24" s="516"/>
      <c r="BZE24" s="516"/>
      <c r="BZF24" s="516"/>
      <c r="BZG24" s="516"/>
      <c r="BZH24" s="516"/>
      <c r="BZI24" s="516"/>
      <c r="BZJ24" s="516"/>
      <c r="BZK24" s="516"/>
      <c r="BZL24" s="516"/>
      <c r="BZM24" s="516"/>
      <c r="BZN24" s="516"/>
      <c r="BZO24" s="516"/>
      <c r="BZP24" s="516"/>
      <c r="BZQ24" s="516"/>
      <c r="BZR24" s="516"/>
      <c r="BZS24" s="516"/>
      <c r="BZT24" s="516"/>
      <c r="BZU24" s="516"/>
      <c r="BZV24" s="516"/>
      <c r="BZW24" s="516"/>
      <c r="BZX24" s="516"/>
      <c r="BZY24" s="516"/>
      <c r="BZZ24" s="516"/>
      <c r="CAA24" s="516"/>
      <c r="CAB24" s="516"/>
      <c r="CAC24" s="516"/>
      <c r="CAD24" s="516"/>
      <c r="CAE24" s="516"/>
      <c r="CAF24" s="516"/>
      <c r="CAG24" s="516"/>
      <c r="CAH24" s="516"/>
      <c r="CAI24" s="516"/>
      <c r="CAJ24" s="516"/>
      <c r="CAK24" s="516"/>
      <c r="CAL24" s="516"/>
      <c r="CAM24" s="516"/>
      <c r="CAN24" s="516"/>
      <c r="CAO24" s="516"/>
      <c r="CAP24" s="516"/>
      <c r="CAQ24" s="516"/>
      <c r="CAR24" s="516"/>
      <c r="CAS24" s="516"/>
      <c r="CAT24" s="516"/>
      <c r="CAU24" s="516"/>
      <c r="CAV24" s="516"/>
      <c r="CAW24" s="516"/>
      <c r="CAX24" s="516"/>
      <c r="CAY24" s="516"/>
      <c r="CAZ24" s="516"/>
      <c r="CBA24" s="516"/>
      <c r="CBB24" s="516"/>
      <c r="CBC24" s="516"/>
      <c r="CBD24" s="516"/>
      <c r="CBE24" s="516"/>
      <c r="CBF24" s="516"/>
      <c r="CBG24" s="516"/>
      <c r="CBH24" s="516"/>
      <c r="CBI24" s="516"/>
      <c r="CBJ24" s="516"/>
      <c r="CBK24" s="516"/>
      <c r="CBL24" s="516"/>
      <c r="CBM24" s="516"/>
      <c r="CBN24" s="516"/>
      <c r="CBO24" s="516"/>
      <c r="CBP24" s="516"/>
      <c r="CBQ24" s="516"/>
      <c r="CBR24" s="516"/>
      <c r="CBS24" s="516"/>
      <c r="CBT24" s="516"/>
      <c r="CBU24" s="516"/>
      <c r="CBV24" s="516"/>
      <c r="CBW24" s="516"/>
      <c r="CBX24" s="516"/>
      <c r="CBY24" s="516"/>
      <c r="CBZ24" s="516"/>
      <c r="CCA24" s="516"/>
      <c r="CCB24" s="516"/>
      <c r="CCC24" s="516"/>
      <c r="CCD24" s="516"/>
      <c r="CCE24" s="516"/>
      <c r="CCF24" s="516"/>
      <c r="CCG24" s="516"/>
      <c r="CCH24" s="516"/>
      <c r="CCI24" s="516"/>
      <c r="CCJ24" s="516"/>
      <c r="CCK24" s="516"/>
      <c r="CCL24" s="516"/>
      <c r="CCM24" s="516"/>
      <c r="CCN24" s="516"/>
      <c r="CCO24" s="516"/>
      <c r="CCP24" s="516"/>
      <c r="CCQ24" s="516"/>
      <c r="CCR24" s="516"/>
      <c r="CCS24" s="516"/>
      <c r="CCT24" s="516"/>
      <c r="CCU24" s="516"/>
      <c r="CCV24" s="516"/>
      <c r="CCW24" s="516"/>
      <c r="CCX24" s="516"/>
      <c r="CCY24" s="516"/>
      <c r="CCZ24" s="516"/>
      <c r="CDA24" s="516"/>
      <c r="CDB24" s="516"/>
      <c r="CDC24" s="516"/>
      <c r="CDD24" s="516"/>
      <c r="CDE24" s="516"/>
      <c r="CDF24" s="516"/>
      <c r="CDG24" s="516"/>
      <c r="CDH24" s="516"/>
      <c r="CDI24" s="516"/>
      <c r="CDJ24" s="516"/>
      <c r="CDK24" s="516"/>
      <c r="CDL24" s="516"/>
      <c r="CDM24" s="516"/>
      <c r="CDN24" s="516"/>
      <c r="CDO24" s="516"/>
      <c r="CDP24" s="516"/>
      <c r="CDQ24" s="516"/>
      <c r="CDR24" s="516"/>
      <c r="CDS24" s="516"/>
      <c r="CDT24" s="516"/>
      <c r="CDU24" s="516"/>
      <c r="CDV24" s="516"/>
      <c r="CDW24" s="516"/>
      <c r="CDX24" s="516"/>
      <c r="CDY24" s="516"/>
      <c r="CDZ24" s="516"/>
      <c r="CEA24" s="516"/>
      <c r="CEB24" s="516"/>
      <c r="CEC24" s="516"/>
      <c r="CED24" s="516"/>
      <c r="CEE24" s="516"/>
      <c r="CEF24" s="516"/>
      <c r="CEG24" s="516"/>
      <c r="CEH24" s="516"/>
      <c r="CEI24" s="516"/>
      <c r="CEJ24" s="516"/>
      <c r="CEK24" s="516"/>
      <c r="CEL24" s="516"/>
      <c r="CEM24" s="516"/>
      <c r="CEN24" s="516"/>
      <c r="CEO24" s="516"/>
      <c r="CEP24" s="516"/>
      <c r="CEQ24" s="516"/>
      <c r="CER24" s="516"/>
      <c r="CES24" s="516"/>
      <c r="CET24" s="516"/>
      <c r="CEU24" s="516"/>
      <c r="CEV24" s="516"/>
      <c r="CEW24" s="516"/>
      <c r="CEX24" s="516"/>
      <c r="CEY24" s="516"/>
      <c r="CEZ24" s="516"/>
      <c r="CFA24" s="516"/>
      <c r="CFB24" s="516"/>
      <c r="CFC24" s="516"/>
      <c r="CFD24" s="516"/>
      <c r="CFE24" s="516"/>
      <c r="CFF24" s="516"/>
      <c r="CFG24" s="516"/>
      <c r="CFH24" s="516"/>
      <c r="CFI24" s="516"/>
      <c r="CFJ24" s="516"/>
      <c r="CFK24" s="516"/>
      <c r="CFL24" s="516"/>
      <c r="CFM24" s="516"/>
      <c r="CFN24" s="516"/>
      <c r="CFO24" s="516"/>
      <c r="CFP24" s="516"/>
      <c r="CFQ24" s="516"/>
      <c r="CFR24" s="516"/>
      <c r="CFS24" s="516"/>
      <c r="CFT24" s="516"/>
      <c r="CFU24" s="516"/>
      <c r="CFV24" s="516"/>
      <c r="CFW24" s="516"/>
      <c r="CFX24" s="516"/>
      <c r="CFY24" s="516"/>
      <c r="CFZ24" s="516"/>
      <c r="CGA24" s="516"/>
      <c r="CGB24" s="516"/>
      <c r="CGC24" s="516"/>
      <c r="CGD24" s="516"/>
      <c r="CGE24" s="516"/>
      <c r="CGF24" s="516"/>
      <c r="CGG24" s="516"/>
      <c r="CGH24" s="516"/>
      <c r="CGI24" s="516"/>
      <c r="CGJ24" s="516"/>
      <c r="CGK24" s="516"/>
      <c r="CGL24" s="516"/>
      <c r="CGM24" s="516"/>
      <c r="CGN24" s="516"/>
      <c r="CGO24" s="516"/>
      <c r="CGP24" s="516"/>
      <c r="CGQ24" s="516"/>
      <c r="CGR24" s="516"/>
      <c r="CGS24" s="516"/>
      <c r="CGT24" s="516"/>
      <c r="CGU24" s="516"/>
      <c r="CGV24" s="516"/>
      <c r="CGW24" s="516"/>
      <c r="CGX24" s="516"/>
      <c r="CGY24" s="516"/>
      <c r="CGZ24" s="516"/>
      <c r="CHA24" s="516"/>
      <c r="CHB24" s="516"/>
      <c r="CHC24" s="516"/>
      <c r="CHD24" s="516"/>
      <c r="CHE24" s="516"/>
      <c r="CHF24" s="516"/>
      <c r="CHG24" s="516"/>
      <c r="CHH24" s="516"/>
      <c r="CHI24" s="516"/>
      <c r="CHJ24" s="516"/>
      <c r="CHK24" s="516"/>
      <c r="CHL24" s="516"/>
      <c r="CHM24" s="516"/>
      <c r="CHN24" s="516"/>
      <c r="CHO24" s="516"/>
      <c r="CHP24" s="516"/>
      <c r="CHQ24" s="516"/>
      <c r="CHR24" s="516"/>
      <c r="CHS24" s="516"/>
      <c r="CHT24" s="516"/>
      <c r="CHU24" s="516"/>
      <c r="CHV24" s="516"/>
      <c r="CHW24" s="516"/>
      <c r="CHX24" s="516"/>
      <c r="CHY24" s="516"/>
      <c r="CHZ24" s="516"/>
      <c r="CIA24" s="516"/>
      <c r="CIB24" s="516"/>
      <c r="CIC24" s="516"/>
      <c r="CID24" s="516"/>
      <c r="CIE24" s="516"/>
      <c r="CIF24" s="516"/>
      <c r="CIG24" s="516"/>
      <c r="CIH24" s="516"/>
      <c r="CII24" s="516"/>
      <c r="CIJ24" s="516"/>
      <c r="CIK24" s="516"/>
      <c r="CIL24" s="516"/>
      <c r="CIM24" s="516"/>
      <c r="CIN24" s="516"/>
      <c r="CIO24" s="516"/>
      <c r="CIP24" s="516"/>
      <c r="CIQ24" s="516"/>
      <c r="CIR24" s="516"/>
      <c r="CIS24" s="516"/>
      <c r="CIT24" s="516"/>
      <c r="CIU24" s="516"/>
      <c r="CIV24" s="516"/>
      <c r="CIW24" s="516"/>
      <c r="CIX24" s="516"/>
      <c r="CIY24" s="516"/>
      <c r="CIZ24" s="516"/>
      <c r="CJA24" s="516"/>
      <c r="CJB24" s="516"/>
      <c r="CJC24" s="516"/>
      <c r="CJD24" s="516"/>
      <c r="CJE24" s="516"/>
      <c r="CJF24" s="516"/>
      <c r="CJG24" s="516"/>
      <c r="CJH24" s="516"/>
      <c r="CJI24" s="516"/>
      <c r="CJJ24" s="516"/>
      <c r="CJK24" s="516"/>
      <c r="CJL24" s="516"/>
      <c r="CJM24" s="516"/>
      <c r="CJN24" s="516"/>
      <c r="CJO24" s="516"/>
      <c r="CJP24" s="516"/>
      <c r="CJQ24" s="516"/>
      <c r="CJR24" s="516"/>
      <c r="CJS24" s="516"/>
      <c r="CJT24" s="516"/>
      <c r="CJU24" s="516"/>
      <c r="CJV24" s="516"/>
      <c r="CJW24" s="516"/>
      <c r="CJX24" s="516"/>
      <c r="CJY24" s="516"/>
      <c r="CJZ24" s="516"/>
      <c r="CKA24" s="516"/>
      <c r="CKB24" s="516"/>
      <c r="CKC24" s="516"/>
      <c r="CKD24" s="516"/>
      <c r="CKE24" s="516"/>
      <c r="CKF24" s="516"/>
      <c r="CKG24" s="516"/>
      <c r="CKH24" s="516"/>
      <c r="CKI24" s="516"/>
      <c r="CKJ24" s="516"/>
      <c r="CKK24" s="516"/>
      <c r="CKL24" s="516"/>
      <c r="CKM24" s="516"/>
      <c r="CKN24" s="516"/>
      <c r="CKO24" s="516"/>
      <c r="CKP24" s="516"/>
      <c r="CKQ24" s="516"/>
      <c r="CKR24" s="516"/>
      <c r="CKS24" s="516"/>
      <c r="CKT24" s="516"/>
      <c r="CKU24" s="516"/>
      <c r="CKV24" s="516"/>
      <c r="CKW24" s="516"/>
      <c r="CKX24" s="516"/>
      <c r="CKY24" s="516"/>
      <c r="CKZ24" s="516"/>
      <c r="CLA24" s="516"/>
      <c r="CLB24" s="516"/>
      <c r="CLC24" s="516"/>
      <c r="CLD24" s="516"/>
      <c r="CLE24" s="516"/>
      <c r="CLF24" s="516"/>
      <c r="CLG24" s="516"/>
      <c r="CLH24" s="516"/>
      <c r="CLI24" s="516"/>
      <c r="CLJ24" s="516"/>
      <c r="CLK24" s="516"/>
      <c r="CLL24" s="516"/>
      <c r="CLM24" s="516"/>
      <c r="CLN24" s="516"/>
      <c r="CLO24" s="516"/>
      <c r="CLP24" s="516"/>
      <c r="CLQ24" s="516"/>
      <c r="CLR24" s="516"/>
      <c r="CLS24" s="516"/>
      <c r="CLT24" s="516"/>
      <c r="CLU24" s="516"/>
      <c r="CLV24" s="516"/>
      <c r="CLW24" s="516"/>
      <c r="CLX24" s="516"/>
      <c r="CLY24" s="516"/>
      <c r="CLZ24" s="516"/>
      <c r="CMA24" s="516"/>
      <c r="CMB24" s="516"/>
      <c r="CMC24" s="516"/>
      <c r="CMD24" s="516"/>
      <c r="CME24" s="516"/>
      <c r="CMF24" s="516"/>
      <c r="CMG24" s="516"/>
      <c r="CMH24" s="516"/>
      <c r="CMI24" s="516"/>
      <c r="CMJ24" s="516"/>
      <c r="CMK24" s="516"/>
      <c r="CML24" s="516"/>
      <c r="CMM24" s="516"/>
      <c r="CMN24" s="516"/>
      <c r="CMO24" s="516"/>
      <c r="CMP24" s="516"/>
      <c r="CMQ24" s="516"/>
      <c r="CMR24" s="516"/>
      <c r="CMS24" s="516"/>
      <c r="CMT24" s="516"/>
      <c r="CMU24" s="516"/>
      <c r="CMV24" s="516"/>
      <c r="CMW24" s="516"/>
      <c r="CMX24" s="516"/>
      <c r="CMY24" s="516"/>
      <c r="CMZ24" s="516"/>
      <c r="CNA24" s="516"/>
      <c r="CNB24" s="516"/>
      <c r="CNC24" s="516"/>
      <c r="CND24" s="516"/>
      <c r="CNE24" s="516"/>
      <c r="CNF24" s="516"/>
      <c r="CNG24" s="516"/>
      <c r="CNH24" s="516"/>
      <c r="CNI24" s="516"/>
      <c r="CNJ24" s="516"/>
      <c r="CNK24" s="516"/>
      <c r="CNL24" s="516"/>
      <c r="CNM24" s="516"/>
      <c r="CNN24" s="516"/>
      <c r="CNO24" s="516"/>
      <c r="CNP24" s="516"/>
      <c r="CNQ24" s="516"/>
      <c r="CNR24" s="516"/>
      <c r="CNS24" s="516"/>
      <c r="CNT24" s="516"/>
      <c r="CNU24" s="516"/>
      <c r="CNV24" s="516"/>
      <c r="CNW24" s="516"/>
      <c r="CNX24" s="516"/>
      <c r="CNY24" s="516"/>
      <c r="CNZ24" s="516"/>
      <c r="COA24" s="516"/>
      <c r="COB24" s="516"/>
      <c r="COC24" s="516"/>
      <c r="COD24" s="516"/>
      <c r="COE24" s="516"/>
      <c r="COF24" s="516"/>
      <c r="COG24" s="516"/>
      <c r="COH24" s="516"/>
      <c r="COI24" s="516"/>
      <c r="COJ24" s="516"/>
      <c r="COK24" s="516"/>
      <c r="COL24" s="516"/>
      <c r="COM24" s="516"/>
      <c r="CON24" s="516"/>
      <c r="COO24" s="516"/>
      <c r="COP24" s="516"/>
      <c r="COQ24" s="516"/>
      <c r="COR24" s="516"/>
      <c r="COS24" s="516"/>
      <c r="COT24" s="516"/>
      <c r="COU24" s="516"/>
      <c r="COV24" s="516"/>
      <c r="COW24" s="516"/>
      <c r="COX24" s="516"/>
      <c r="COY24" s="516"/>
      <c r="COZ24" s="516"/>
      <c r="CPA24" s="516"/>
      <c r="CPB24" s="516"/>
      <c r="CPC24" s="516"/>
      <c r="CPD24" s="516"/>
      <c r="CPE24" s="516"/>
      <c r="CPF24" s="516"/>
      <c r="CPG24" s="516"/>
      <c r="CPH24" s="516"/>
      <c r="CPI24" s="516"/>
      <c r="CPJ24" s="516"/>
      <c r="CPK24" s="516"/>
      <c r="CPL24" s="516"/>
      <c r="CPM24" s="516"/>
      <c r="CPN24" s="516"/>
      <c r="CPO24" s="516"/>
      <c r="CPP24" s="516"/>
      <c r="CPQ24" s="516"/>
      <c r="CPR24" s="516"/>
      <c r="CPS24" s="516"/>
      <c r="CPT24" s="516"/>
      <c r="CPU24" s="516"/>
      <c r="CPV24" s="516"/>
      <c r="CPW24" s="516"/>
      <c r="CPX24" s="516"/>
      <c r="CPY24" s="516"/>
      <c r="CPZ24" s="516"/>
      <c r="CQA24" s="516"/>
      <c r="CQB24" s="516"/>
      <c r="CQC24" s="516"/>
      <c r="CQD24" s="516"/>
      <c r="CQE24" s="516"/>
      <c r="CQF24" s="516"/>
      <c r="CQG24" s="516"/>
      <c r="CQH24" s="516"/>
      <c r="CQI24" s="516"/>
      <c r="CQJ24" s="516"/>
      <c r="CQK24" s="516"/>
      <c r="CQL24" s="516"/>
      <c r="CQM24" s="516"/>
      <c r="CQN24" s="516"/>
      <c r="CQO24" s="516"/>
      <c r="CQP24" s="516"/>
      <c r="CQQ24" s="516"/>
      <c r="CQR24" s="516"/>
      <c r="CQS24" s="516"/>
      <c r="CQT24" s="516"/>
      <c r="CQU24" s="516"/>
      <c r="CQV24" s="516"/>
      <c r="CQW24" s="516"/>
      <c r="CQX24" s="516"/>
      <c r="CQY24" s="516"/>
      <c r="CQZ24" s="516"/>
      <c r="CRA24" s="516"/>
      <c r="CRB24" s="516"/>
      <c r="CRC24" s="516"/>
      <c r="CRD24" s="516"/>
      <c r="CRE24" s="516"/>
      <c r="CRF24" s="516"/>
      <c r="CRG24" s="516"/>
      <c r="CRH24" s="516"/>
      <c r="CRI24" s="516"/>
      <c r="CRJ24" s="516"/>
      <c r="CRK24" s="516"/>
      <c r="CRL24" s="516"/>
      <c r="CRM24" s="516"/>
      <c r="CRN24" s="516"/>
      <c r="CRO24" s="516"/>
      <c r="CRP24" s="516"/>
      <c r="CRQ24" s="516"/>
      <c r="CRR24" s="516"/>
      <c r="CRS24" s="516"/>
      <c r="CRT24" s="516"/>
      <c r="CRU24" s="516"/>
      <c r="CRV24" s="516"/>
      <c r="CRW24" s="516"/>
      <c r="CRX24" s="516"/>
      <c r="CRY24" s="516"/>
      <c r="CRZ24" s="516"/>
      <c r="CSA24" s="516"/>
      <c r="CSB24" s="516"/>
      <c r="CSC24" s="516"/>
      <c r="CSD24" s="516"/>
      <c r="CSE24" s="516"/>
      <c r="CSF24" s="516"/>
      <c r="CSG24" s="516"/>
      <c r="CSH24" s="516"/>
      <c r="CSI24" s="516"/>
      <c r="CSJ24" s="516"/>
      <c r="CSK24" s="516"/>
      <c r="CSL24" s="516"/>
      <c r="CSM24" s="516"/>
      <c r="CSN24" s="516"/>
      <c r="CSO24" s="516"/>
      <c r="CSP24" s="516"/>
      <c r="CSQ24" s="516"/>
      <c r="CSR24" s="516"/>
      <c r="CSS24" s="516"/>
      <c r="CST24" s="516"/>
      <c r="CSU24" s="516"/>
      <c r="CSV24" s="516"/>
      <c r="CSW24" s="516"/>
      <c r="CSX24" s="516"/>
      <c r="CSY24" s="516"/>
      <c r="CSZ24" s="516"/>
      <c r="CTA24" s="516"/>
      <c r="CTB24" s="516"/>
      <c r="CTC24" s="516"/>
      <c r="CTD24" s="516"/>
      <c r="CTE24" s="516"/>
      <c r="CTF24" s="516"/>
      <c r="CTG24" s="516"/>
      <c r="CTH24" s="516"/>
      <c r="CTI24" s="516"/>
      <c r="CTJ24" s="516"/>
      <c r="CTK24" s="516"/>
      <c r="CTL24" s="516"/>
      <c r="CTM24" s="516"/>
      <c r="CTN24" s="516"/>
      <c r="CTO24" s="516"/>
      <c r="CTP24" s="516"/>
      <c r="CTQ24" s="516"/>
      <c r="CTR24" s="516"/>
      <c r="CTS24" s="516"/>
      <c r="CTT24" s="516"/>
      <c r="CTU24" s="516"/>
      <c r="CTV24" s="516"/>
      <c r="CTW24" s="516"/>
      <c r="CTX24" s="516"/>
      <c r="CTY24" s="516"/>
      <c r="CTZ24" s="516"/>
      <c r="CUA24" s="516"/>
      <c r="CUB24" s="516"/>
      <c r="CUC24" s="516"/>
      <c r="CUD24" s="516"/>
      <c r="CUE24" s="516"/>
      <c r="CUF24" s="516"/>
      <c r="CUG24" s="516"/>
      <c r="CUH24" s="516"/>
      <c r="CUI24" s="516"/>
      <c r="CUJ24" s="516"/>
      <c r="CUK24" s="516"/>
      <c r="CUL24" s="516"/>
      <c r="CUM24" s="516"/>
      <c r="CUN24" s="516"/>
      <c r="CUO24" s="516"/>
      <c r="CUP24" s="516"/>
      <c r="CUQ24" s="516"/>
      <c r="CUR24" s="516"/>
      <c r="CUS24" s="516"/>
      <c r="CUT24" s="516"/>
      <c r="CUU24" s="516"/>
      <c r="CUV24" s="516"/>
      <c r="CUW24" s="516"/>
      <c r="CUX24" s="516"/>
      <c r="CUY24" s="516"/>
      <c r="CUZ24" s="516"/>
      <c r="CVA24" s="516"/>
      <c r="CVB24" s="516"/>
      <c r="CVC24" s="516"/>
      <c r="CVD24" s="516"/>
      <c r="CVE24" s="516"/>
      <c r="CVF24" s="516"/>
      <c r="CVG24" s="516"/>
      <c r="CVH24" s="516"/>
      <c r="CVI24" s="516"/>
      <c r="CVJ24" s="516"/>
      <c r="CVK24" s="516"/>
      <c r="CVL24" s="516"/>
      <c r="CVM24" s="516"/>
      <c r="CVN24" s="516"/>
      <c r="CVO24" s="516"/>
      <c r="CVP24" s="516"/>
      <c r="CVQ24" s="516"/>
      <c r="CVR24" s="516"/>
      <c r="CVS24" s="516"/>
      <c r="CVT24" s="516"/>
      <c r="CVU24" s="516"/>
      <c r="CVV24" s="516"/>
      <c r="CVW24" s="516"/>
      <c r="CVX24" s="516"/>
      <c r="CVY24" s="516"/>
      <c r="CVZ24" s="516"/>
      <c r="CWA24" s="516"/>
      <c r="CWB24" s="516"/>
      <c r="CWC24" s="516"/>
      <c r="CWD24" s="516"/>
      <c r="CWE24" s="516"/>
      <c r="CWF24" s="516"/>
      <c r="CWG24" s="516"/>
      <c r="CWH24" s="516"/>
      <c r="CWI24" s="516"/>
      <c r="CWJ24" s="516"/>
      <c r="CWK24" s="516"/>
      <c r="CWL24" s="516"/>
      <c r="CWM24" s="516"/>
      <c r="CWN24" s="516"/>
      <c r="CWO24" s="516"/>
      <c r="CWP24" s="516"/>
      <c r="CWQ24" s="516"/>
      <c r="CWR24" s="516"/>
      <c r="CWS24" s="516"/>
      <c r="CWT24" s="516"/>
      <c r="CWU24" s="516"/>
      <c r="CWV24" s="516"/>
      <c r="CWW24" s="516"/>
      <c r="CWX24" s="516"/>
      <c r="CWY24" s="516"/>
      <c r="CWZ24" s="516"/>
      <c r="CXA24" s="516"/>
      <c r="CXB24" s="516"/>
      <c r="CXC24" s="516"/>
      <c r="CXD24" s="516"/>
      <c r="CXE24" s="516"/>
      <c r="CXF24" s="516"/>
      <c r="CXG24" s="516"/>
      <c r="CXH24" s="516"/>
      <c r="CXI24" s="516"/>
      <c r="CXJ24" s="516"/>
      <c r="CXK24" s="516"/>
      <c r="CXL24" s="516"/>
      <c r="CXM24" s="516"/>
      <c r="CXN24" s="516"/>
      <c r="CXO24" s="516"/>
      <c r="CXP24" s="516"/>
      <c r="CXQ24" s="516"/>
      <c r="CXR24" s="516"/>
      <c r="CXS24" s="516"/>
      <c r="CXT24" s="516"/>
      <c r="CXU24" s="516"/>
      <c r="CXV24" s="516"/>
      <c r="CXW24" s="516"/>
      <c r="CXX24" s="516"/>
      <c r="CXY24" s="516"/>
      <c r="CXZ24" s="516"/>
      <c r="CYA24" s="516"/>
      <c r="CYB24" s="516"/>
      <c r="CYC24" s="516"/>
      <c r="CYD24" s="516"/>
      <c r="CYE24" s="516"/>
      <c r="CYF24" s="516"/>
      <c r="CYG24" s="516"/>
      <c r="CYH24" s="516"/>
      <c r="CYI24" s="516"/>
      <c r="CYJ24" s="516"/>
      <c r="CYK24" s="516"/>
      <c r="CYL24" s="516"/>
      <c r="CYM24" s="516"/>
      <c r="CYN24" s="516"/>
      <c r="CYO24" s="516"/>
      <c r="CYP24" s="516"/>
      <c r="CYQ24" s="516"/>
      <c r="CYR24" s="516"/>
      <c r="CYS24" s="516"/>
      <c r="CYT24" s="516"/>
      <c r="CYU24" s="516"/>
      <c r="CYV24" s="516"/>
      <c r="CYW24" s="516"/>
      <c r="CYX24" s="516"/>
      <c r="CYY24" s="516"/>
      <c r="CYZ24" s="516"/>
      <c r="CZA24" s="516"/>
      <c r="CZB24" s="516"/>
      <c r="CZC24" s="516"/>
      <c r="CZD24" s="516"/>
      <c r="CZE24" s="516"/>
      <c r="CZF24" s="516"/>
      <c r="CZG24" s="516"/>
      <c r="CZH24" s="516"/>
      <c r="CZI24" s="516"/>
      <c r="CZJ24" s="516"/>
      <c r="CZK24" s="516"/>
      <c r="CZL24" s="516"/>
      <c r="CZM24" s="516"/>
      <c r="CZN24" s="516"/>
      <c r="CZO24" s="516"/>
      <c r="CZP24" s="516"/>
      <c r="CZQ24" s="516"/>
      <c r="CZR24" s="516"/>
      <c r="CZS24" s="516"/>
      <c r="CZT24" s="516"/>
      <c r="CZU24" s="516"/>
      <c r="CZV24" s="516"/>
      <c r="CZW24" s="516"/>
      <c r="CZX24" s="516"/>
      <c r="CZY24" s="516"/>
      <c r="CZZ24" s="516"/>
      <c r="DAA24" s="516"/>
      <c r="DAB24" s="516"/>
      <c r="DAC24" s="516"/>
      <c r="DAD24" s="516"/>
      <c r="DAE24" s="516"/>
      <c r="DAF24" s="516"/>
      <c r="DAG24" s="516"/>
      <c r="DAH24" s="516"/>
      <c r="DAI24" s="516"/>
      <c r="DAJ24" s="516"/>
      <c r="DAK24" s="516"/>
      <c r="DAL24" s="516"/>
      <c r="DAM24" s="516"/>
      <c r="DAN24" s="516"/>
      <c r="DAO24" s="516"/>
      <c r="DAP24" s="516"/>
      <c r="DAQ24" s="516"/>
      <c r="DAR24" s="516"/>
      <c r="DAS24" s="516"/>
      <c r="DAT24" s="516"/>
      <c r="DAU24" s="516"/>
      <c r="DAV24" s="516"/>
      <c r="DAW24" s="516"/>
      <c r="DAX24" s="516"/>
      <c r="DAY24" s="516"/>
      <c r="DAZ24" s="516"/>
      <c r="DBA24" s="516"/>
      <c r="DBB24" s="516"/>
      <c r="DBC24" s="516"/>
      <c r="DBD24" s="516"/>
      <c r="DBE24" s="516"/>
      <c r="DBF24" s="516"/>
      <c r="DBG24" s="516"/>
      <c r="DBH24" s="516"/>
      <c r="DBI24" s="516"/>
      <c r="DBJ24" s="516"/>
      <c r="DBK24" s="516"/>
      <c r="DBL24" s="516"/>
      <c r="DBM24" s="516"/>
      <c r="DBN24" s="516"/>
      <c r="DBO24" s="516"/>
      <c r="DBP24" s="516"/>
      <c r="DBQ24" s="516"/>
      <c r="DBR24" s="516"/>
      <c r="DBS24" s="516"/>
      <c r="DBT24" s="516"/>
      <c r="DBU24" s="516"/>
      <c r="DBV24" s="516"/>
      <c r="DBW24" s="516"/>
      <c r="DBX24" s="516"/>
      <c r="DBY24" s="516"/>
      <c r="DBZ24" s="516"/>
      <c r="DCA24" s="516"/>
      <c r="DCB24" s="516"/>
      <c r="DCC24" s="516"/>
      <c r="DCD24" s="516"/>
      <c r="DCE24" s="516"/>
      <c r="DCF24" s="516"/>
      <c r="DCG24" s="516"/>
      <c r="DCH24" s="516"/>
      <c r="DCI24" s="516"/>
      <c r="DCJ24" s="516"/>
      <c r="DCK24" s="516"/>
      <c r="DCL24" s="516"/>
      <c r="DCM24" s="516"/>
      <c r="DCN24" s="516"/>
      <c r="DCO24" s="516"/>
      <c r="DCP24" s="516"/>
      <c r="DCQ24" s="516"/>
      <c r="DCR24" s="516"/>
      <c r="DCS24" s="516"/>
      <c r="DCT24" s="516"/>
      <c r="DCU24" s="516"/>
      <c r="DCV24" s="516"/>
      <c r="DCW24" s="516"/>
      <c r="DCX24" s="516"/>
      <c r="DCY24" s="516"/>
      <c r="DCZ24" s="516"/>
      <c r="DDA24" s="516"/>
      <c r="DDB24" s="516"/>
      <c r="DDC24" s="516"/>
      <c r="DDD24" s="516"/>
      <c r="DDE24" s="516"/>
      <c r="DDF24" s="516"/>
      <c r="DDG24" s="516"/>
      <c r="DDH24" s="516"/>
      <c r="DDI24" s="516"/>
      <c r="DDJ24" s="516"/>
      <c r="DDK24" s="516"/>
      <c r="DDL24" s="516"/>
      <c r="DDM24" s="516"/>
      <c r="DDN24" s="516"/>
      <c r="DDO24" s="516"/>
      <c r="DDP24" s="516"/>
      <c r="DDQ24" s="516"/>
      <c r="DDR24" s="516"/>
      <c r="DDS24" s="516"/>
      <c r="DDT24" s="516"/>
      <c r="DDU24" s="516"/>
      <c r="DDV24" s="516"/>
      <c r="DDW24" s="516"/>
      <c r="DDX24" s="516"/>
      <c r="DDY24" s="516"/>
      <c r="DDZ24" s="516"/>
      <c r="DEA24" s="516"/>
      <c r="DEB24" s="516"/>
      <c r="DEC24" s="516"/>
      <c r="DED24" s="516"/>
      <c r="DEE24" s="516"/>
      <c r="DEF24" s="516"/>
      <c r="DEG24" s="516"/>
      <c r="DEH24" s="516"/>
      <c r="DEI24" s="516"/>
      <c r="DEJ24" s="516"/>
      <c r="DEK24" s="516"/>
      <c r="DEL24" s="516"/>
      <c r="DEM24" s="516"/>
      <c r="DEN24" s="516"/>
      <c r="DEO24" s="516"/>
      <c r="DEP24" s="516"/>
      <c r="DEQ24" s="516"/>
      <c r="DER24" s="516"/>
      <c r="DES24" s="516"/>
      <c r="DET24" s="516"/>
      <c r="DEU24" s="516"/>
      <c r="DEV24" s="516"/>
      <c r="DEW24" s="516"/>
      <c r="DEX24" s="516"/>
      <c r="DEY24" s="516"/>
      <c r="DEZ24" s="516"/>
      <c r="DFA24" s="516"/>
      <c r="DFB24" s="516"/>
      <c r="DFC24" s="516"/>
      <c r="DFD24" s="516"/>
      <c r="DFE24" s="516"/>
      <c r="DFF24" s="516"/>
      <c r="DFG24" s="516"/>
      <c r="DFH24" s="516"/>
      <c r="DFI24" s="516"/>
      <c r="DFJ24" s="516"/>
      <c r="DFK24" s="516"/>
      <c r="DFL24" s="516"/>
      <c r="DFM24" s="516"/>
      <c r="DFN24" s="516"/>
      <c r="DFO24" s="516"/>
      <c r="DFP24" s="516"/>
      <c r="DFQ24" s="516"/>
      <c r="DFR24" s="516"/>
      <c r="DFS24" s="516"/>
      <c r="DFT24" s="516"/>
      <c r="DFU24" s="516"/>
      <c r="DFV24" s="516"/>
      <c r="DFW24" s="516"/>
      <c r="DFX24" s="516"/>
      <c r="DFY24" s="516"/>
      <c r="DFZ24" s="516"/>
      <c r="DGA24" s="516"/>
      <c r="DGB24" s="516"/>
      <c r="DGC24" s="516"/>
      <c r="DGD24" s="516"/>
      <c r="DGE24" s="516"/>
      <c r="DGF24" s="516"/>
      <c r="DGG24" s="516"/>
      <c r="DGH24" s="516"/>
      <c r="DGI24" s="516"/>
      <c r="DGJ24" s="516"/>
      <c r="DGK24" s="516"/>
      <c r="DGL24" s="516"/>
      <c r="DGM24" s="516"/>
      <c r="DGN24" s="516"/>
      <c r="DGO24" s="516"/>
      <c r="DGP24" s="516"/>
      <c r="DGQ24" s="516"/>
      <c r="DGR24" s="516"/>
      <c r="DGS24" s="516"/>
      <c r="DGT24" s="516"/>
      <c r="DGU24" s="516"/>
      <c r="DGV24" s="516"/>
      <c r="DGW24" s="516"/>
      <c r="DGX24" s="516"/>
      <c r="DGY24" s="516"/>
      <c r="DGZ24" s="516"/>
      <c r="DHA24" s="516"/>
      <c r="DHB24" s="516"/>
      <c r="DHC24" s="516"/>
      <c r="DHD24" s="516"/>
      <c r="DHE24" s="516"/>
      <c r="DHF24" s="516"/>
      <c r="DHG24" s="516"/>
      <c r="DHH24" s="516"/>
      <c r="DHI24" s="516"/>
      <c r="DHJ24" s="516"/>
      <c r="DHK24" s="516"/>
      <c r="DHL24" s="516"/>
      <c r="DHM24" s="516"/>
      <c r="DHN24" s="516"/>
      <c r="DHO24" s="516"/>
      <c r="DHP24" s="516"/>
      <c r="DHQ24" s="516"/>
      <c r="DHR24" s="516"/>
      <c r="DHS24" s="516"/>
      <c r="DHT24" s="516"/>
      <c r="DHU24" s="516"/>
      <c r="DHV24" s="516"/>
      <c r="DHW24" s="516"/>
      <c r="DHX24" s="516"/>
      <c r="DHY24" s="516"/>
      <c r="DHZ24" s="516"/>
      <c r="DIA24" s="516"/>
      <c r="DIB24" s="516"/>
      <c r="DIC24" s="516"/>
      <c r="DID24" s="516"/>
      <c r="DIE24" s="516"/>
      <c r="DIF24" s="516"/>
      <c r="DIG24" s="516"/>
      <c r="DIH24" s="516"/>
      <c r="DII24" s="516"/>
      <c r="DIJ24" s="516"/>
      <c r="DIK24" s="516"/>
      <c r="DIL24" s="516"/>
      <c r="DIM24" s="516"/>
      <c r="DIN24" s="516"/>
      <c r="DIO24" s="516"/>
      <c r="DIP24" s="516"/>
      <c r="DIQ24" s="516"/>
      <c r="DIR24" s="516"/>
      <c r="DIS24" s="516"/>
      <c r="DIT24" s="516"/>
      <c r="DIU24" s="516"/>
      <c r="DIV24" s="516"/>
      <c r="DIW24" s="516"/>
      <c r="DIX24" s="516"/>
      <c r="DIY24" s="516"/>
      <c r="DIZ24" s="516"/>
      <c r="DJA24" s="516"/>
      <c r="DJB24" s="516"/>
      <c r="DJC24" s="516"/>
      <c r="DJD24" s="516"/>
      <c r="DJE24" s="516"/>
      <c r="DJF24" s="516"/>
      <c r="DJG24" s="516"/>
      <c r="DJH24" s="516"/>
      <c r="DJI24" s="516"/>
      <c r="DJJ24" s="516"/>
      <c r="DJK24" s="516"/>
      <c r="DJL24" s="516"/>
      <c r="DJM24" s="516"/>
      <c r="DJN24" s="516"/>
      <c r="DJO24" s="516"/>
      <c r="DJP24" s="516"/>
      <c r="DJQ24" s="516"/>
      <c r="DJR24" s="516"/>
      <c r="DJS24" s="516"/>
      <c r="DJT24" s="516"/>
      <c r="DJU24" s="516"/>
      <c r="DJV24" s="516"/>
      <c r="DJW24" s="516"/>
      <c r="DJX24" s="516"/>
      <c r="DJY24" s="516"/>
      <c r="DJZ24" s="516"/>
      <c r="DKA24" s="516"/>
      <c r="DKB24" s="516"/>
      <c r="DKC24" s="516"/>
      <c r="DKD24" s="516"/>
      <c r="DKE24" s="516"/>
      <c r="DKF24" s="516"/>
      <c r="DKG24" s="516"/>
      <c r="DKH24" s="516"/>
      <c r="DKI24" s="516"/>
      <c r="DKJ24" s="516"/>
      <c r="DKK24" s="516"/>
      <c r="DKL24" s="516"/>
      <c r="DKM24" s="516"/>
      <c r="DKN24" s="516"/>
      <c r="DKO24" s="516"/>
      <c r="DKP24" s="516"/>
      <c r="DKQ24" s="516"/>
      <c r="DKR24" s="516"/>
      <c r="DKS24" s="516"/>
      <c r="DKT24" s="516"/>
      <c r="DKU24" s="516"/>
      <c r="DKV24" s="516"/>
      <c r="DKW24" s="516"/>
      <c r="DKX24" s="516"/>
      <c r="DKY24" s="516"/>
      <c r="DKZ24" s="516"/>
      <c r="DLA24" s="516"/>
      <c r="DLB24" s="516"/>
      <c r="DLC24" s="516"/>
      <c r="DLD24" s="516"/>
      <c r="DLE24" s="516"/>
      <c r="DLF24" s="516"/>
      <c r="DLG24" s="516"/>
      <c r="DLH24" s="516"/>
      <c r="DLI24" s="516"/>
      <c r="DLJ24" s="516"/>
      <c r="DLK24" s="516"/>
      <c r="DLL24" s="516"/>
      <c r="DLM24" s="516"/>
      <c r="DLN24" s="516"/>
      <c r="DLO24" s="516"/>
      <c r="DLP24" s="516"/>
      <c r="DLQ24" s="516"/>
      <c r="DLR24" s="516"/>
      <c r="DLS24" s="516"/>
      <c r="DLT24" s="516"/>
      <c r="DLU24" s="516"/>
      <c r="DLV24" s="516"/>
      <c r="DLW24" s="516"/>
      <c r="DLX24" s="516"/>
      <c r="DLY24" s="516"/>
      <c r="DLZ24" s="516"/>
      <c r="DMA24" s="516"/>
      <c r="DMB24" s="516"/>
      <c r="DMC24" s="516"/>
      <c r="DMD24" s="516"/>
      <c r="DME24" s="516"/>
      <c r="DMF24" s="516"/>
      <c r="DMG24" s="516"/>
      <c r="DMH24" s="516"/>
      <c r="DMI24" s="516"/>
      <c r="DMJ24" s="516"/>
      <c r="DMK24" s="516"/>
      <c r="DML24" s="516"/>
      <c r="DMM24" s="516"/>
      <c r="DMN24" s="516"/>
      <c r="DMO24" s="516"/>
      <c r="DMP24" s="516"/>
      <c r="DMQ24" s="516"/>
      <c r="DMR24" s="516"/>
      <c r="DMS24" s="516"/>
      <c r="DMT24" s="516"/>
      <c r="DMU24" s="516"/>
      <c r="DMV24" s="516"/>
      <c r="DMW24" s="516"/>
      <c r="DMX24" s="516"/>
      <c r="DMY24" s="516"/>
      <c r="DMZ24" s="516"/>
      <c r="DNA24" s="516"/>
      <c r="DNB24" s="516"/>
      <c r="DNC24" s="516"/>
      <c r="DND24" s="516"/>
      <c r="DNE24" s="516"/>
      <c r="DNF24" s="516"/>
      <c r="DNG24" s="516"/>
      <c r="DNH24" s="516"/>
      <c r="DNI24" s="516"/>
      <c r="DNJ24" s="516"/>
      <c r="DNK24" s="516"/>
      <c r="DNL24" s="516"/>
      <c r="DNM24" s="516"/>
      <c r="DNN24" s="516"/>
      <c r="DNO24" s="516"/>
      <c r="DNP24" s="516"/>
      <c r="DNQ24" s="516"/>
      <c r="DNR24" s="516"/>
      <c r="DNS24" s="516"/>
      <c r="DNT24" s="516"/>
      <c r="DNU24" s="516"/>
      <c r="DNV24" s="516"/>
      <c r="DNW24" s="516"/>
      <c r="DNX24" s="516"/>
      <c r="DNY24" s="516"/>
      <c r="DNZ24" s="516"/>
      <c r="DOA24" s="516"/>
      <c r="DOB24" s="516"/>
      <c r="DOC24" s="516"/>
      <c r="DOD24" s="516"/>
      <c r="DOE24" s="516"/>
      <c r="DOF24" s="516"/>
      <c r="DOG24" s="516"/>
      <c r="DOH24" s="516"/>
      <c r="DOI24" s="516"/>
      <c r="DOJ24" s="516"/>
      <c r="DOK24" s="516"/>
      <c r="DOL24" s="516"/>
      <c r="DOM24" s="516"/>
      <c r="DON24" s="516"/>
      <c r="DOO24" s="516"/>
      <c r="DOP24" s="516"/>
      <c r="DOQ24" s="516"/>
      <c r="DOR24" s="516"/>
      <c r="DOS24" s="516"/>
      <c r="DOT24" s="516"/>
      <c r="DOU24" s="516"/>
      <c r="DOV24" s="516"/>
      <c r="DOW24" s="516"/>
      <c r="DOX24" s="516"/>
      <c r="DOY24" s="516"/>
      <c r="DOZ24" s="516"/>
      <c r="DPA24" s="516"/>
      <c r="DPB24" s="516"/>
      <c r="DPC24" s="516"/>
      <c r="DPD24" s="516"/>
      <c r="DPE24" s="516"/>
      <c r="DPF24" s="516"/>
      <c r="DPG24" s="516"/>
      <c r="DPH24" s="516"/>
      <c r="DPI24" s="516"/>
      <c r="DPJ24" s="516"/>
      <c r="DPK24" s="516"/>
      <c r="DPL24" s="516"/>
      <c r="DPM24" s="516"/>
      <c r="DPN24" s="516"/>
      <c r="DPO24" s="516"/>
      <c r="DPP24" s="516"/>
      <c r="DPQ24" s="516"/>
      <c r="DPR24" s="516"/>
      <c r="DPS24" s="516"/>
      <c r="DPT24" s="516"/>
      <c r="DPU24" s="516"/>
      <c r="DPV24" s="516"/>
      <c r="DPW24" s="516"/>
      <c r="DPX24" s="516"/>
      <c r="DPY24" s="516"/>
      <c r="DPZ24" s="516"/>
      <c r="DQA24" s="516"/>
      <c r="DQB24" s="516"/>
      <c r="DQC24" s="516"/>
      <c r="DQD24" s="516"/>
      <c r="DQE24" s="516"/>
      <c r="DQF24" s="516"/>
      <c r="DQG24" s="516"/>
      <c r="DQH24" s="516"/>
      <c r="DQI24" s="516"/>
      <c r="DQJ24" s="516"/>
      <c r="DQK24" s="516"/>
      <c r="DQL24" s="516"/>
      <c r="DQM24" s="516"/>
      <c r="DQN24" s="516"/>
      <c r="DQO24" s="516"/>
      <c r="DQP24" s="516"/>
      <c r="DQQ24" s="516"/>
      <c r="DQR24" s="516"/>
      <c r="DQS24" s="516"/>
      <c r="DQT24" s="516"/>
      <c r="DQU24" s="516"/>
      <c r="DQV24" s="516"/>
      <c r="DQW24" s="516"/>
      <c r="DQX24" s="516"/>
      <c r="DQY24" s="516"/>
      <c r="DQZ24" s="516"/>
      <c r="DRA24" s="516"/>
      <c r="DRB24" s="516"/>
      <c r="DRC24" s="516"/>
      <c r="DRD24" s="516"/>
      <c r="DRE24" s="516"/>
      <c r="DRF24" s="516"/>
      <c r="DRG24" s="516"/>
      <c r="DRH24" s="516"/>
      <c r="DRI24" s="516"/>
      <c r="DRJ24" s="516"/>
      <c r="DRK24" s="516"/>
      <c r="DRL24" s="516"/>
      <c r="DRM24" s="516"/>
      <c r="DRN24" s="516"/>
      <c r="DRO24" s="516"/>
      <c r="DRP24" s="516"/>
      <c r="DRQ24" s="516"/>
      <c r="DRR24" s="516"/>
      <c r="DRS24" s="516"/>
      <c r="DRT24" s="516"/>
      <c r="DRU24" s="516"/>
      <c r="DRV24" s="516"/>
      <c r="DRW24" s="516"/>
      <c r="DRX24" s="516"/>
      <c r="DRY24" s="516"/>
      <c r="DRZ24" s="516"/>
      <c r="DSA24" s="516"/>
      <c r="DSB24" s="516"/>
      <c r="DSC24" s="516"/>
      <c r="DSD24" s="516"/>
      <c r="DSE24" s="516"/>
      <c r="DSF24" s="516"/>
      <c r="DSG24" s="516"/>
      <c r="DSH24" s="516"/>
      <c r="DSI24" s="516"/>
      <c r="DSJ24" s="516"/>
      <c r="DSK24" s="516"/>
      <c r="DSL24" s="516"/>
      <c r="DSM24" s="516"/>
      <c r="DSN24" s="516"/>
      <c r="DSO24" s="516"/>
      <c r="DSP24" s="516"/>
      <c r="DSQ24" s="516"/>
      <c r="DSR24" s="516"/>
      <c r="DSS24" s="516"/>
      <c r="DST24" s="516"/>
      <c r="DSU24" s="516"/>
      <c r="DSV24" s="516"/>
      <c r="DSW24" s="516"/>
      <c r="DSX24" s="516"/>
      <c r="DSY24" s="516"/>
      <c r="DSZ24" s="516"/>
      <c r="DTA24" s="516"/>
      <c r="DTB24" s="516"/>
      <c r="DTC24" s="516"/>
      <c r="DTD24" s="516"/>
      <c r="DTE24" s="516"/>
      <c r="DTF24" s="516"/>
      <c r="DTG24" s="516"/>
      <c r="DTH24" s="516"/>
      <c r="DTI24" s="516"/>
      <c r="DTJ24" s="516"/>
      <c r="DTK24" s="516"/>
      <c r="DTL24" s="516"/>
      <c r="DTM24" s="516"/>
      <c r="DTN24" s="516"/>
      <c r="DTO24" s="516"/>
      <c r="DTP24" s="516"/>
      <c r="DTQ24" s="516"/>
      <c r="DTR24" s="516"/>
      <c r="DTS24" s="516"/>
      <c r="DTT24" s="516"/>
      <c r="DTU24" s="516"/>
      <c r="DTV24" s="516"/>
      <c r="DTW24" s="516"/>
      <c r="DTX24" s="516"/>
      <c r="DTY24" s="516"/>
      <c r="DTZ24" s="516"/>
      <c r="DUA24" s="516"/>
      <c r="DUB24" s="516"/>
      <c r="DUC24" s="516"/>
      <c r="DUD24" s="516"/>
      <c r="DUE24" s="516"/>
      <c r="DUF24" s="516"/>
      <c r="DUG24" s="516"/>
      <c r="DUH24" s="516"/>
      <c r="DUI24" s="516"/>
      <c r="DUJ24" s="516"/>
      <c r="DUK24" s="516"/>
      <c r="DUL24" s="516"/>
      <c r="DUM24" s="516"/>
      <c r="DUN24" s="516"/>
      <c r="DUO24" s="516"/>
      <c r="DUP24" s="516"/>
      <c r="DUQ24" s="516"/>
      <c r="DUR24" s="516"/>
      <c r="DUS24" s="516"/>
      <c r="DUT24" s="516"/>
      <c r="DUU24" s="516"/>
      <c r="DUV24" s="516"/>
      <c r="DUW24" s="516"/>
      <c r="DUX24" s="516"/>
      <c r="DUY24" s="516"/>
      <c r="DUZ24" s="516"/>
      <c r="DVA24" s="516"/>
      <c r="DVB24" s="516"/>
      <c r="DVC24" s="516"/>
      <c r="DVD24" s="516"/>
      <c r="DVE24" s="516"/>
      <c r="DVF24" s="516"/>
      <c r="DVG24" s="516"/>
      <c r="DVH24" s="516"/>
      <c r="DVI24" s="516"/>
      <c r="DVJ24" s="516"/>
      <c r="DVK24" s="516"/>
      <c r="DVL24" s="516"/>
      <c r="DVM24" s="516"/>
      <c r="DVN24" s="516"/>
      <c r="DVO24" s="516"/>
      <c r="DVP24" s="516"/>
      <c r="DVQ24" s="516"/>
      <c r="DVR24" s="516"/>
      <c r="DVS24" s="516"/>
      <c r="DVT24" s="516"/>
      <c r="DVU24" s="516"/>
      <c r="DVV24" s="516"/>
      <c r="DVW24" s="516"/>
      <c r="DVX24" s="516"/>
      <c r="DVY24" s="516"/>
      <c r="DVZ24" s="516"/>
      <c r="DWA24" s="516"/>
      <c r="DWB24" s="516"/>
      <c r="DWC24" s="516"/>
      <c r="DWD24" s="516"/>
      <c r="DWE24" s="516"/>
      <c r="DWF24" s="516"/>
      <c r="DWG24" s="516"/>
      <c r="DWH24" s="516"/>
      <c r="DWI24" s="516"/>
      <c r="DWJ24" s="516"/>
      <c r="DWK24" s="516"/>
      <c r="DWL24" s="516"/>
      <c r="DWM24" s="516"/>
      <c r="DWN24" s="516"/>
      <c r="DWO24" s="516"/>
      <c r="DWP24" s="516"/>
      <c r="DWQ24" s="516"/>
      <c r="DWR24" s="516"/>
      <c r="DWS24" s="516"/>
      <c r="DWT24" s="516"/>
      <c r="DWU24" s="516"/>
      <c r="DWV24" s="516"/>
      <c r="DWW24" s="516"/>
      <c r="DWX24" s="516"/>
      <c r="DWY24" s="516"/>
      <c r="DWZ24" s="516"/>
      <c r="DXA24" s="516"/>
      <c r="DXB24" s="516"/>
      <c r="DXC24" s="516"/>
      <c r="DXD24" s="516"/>
      <c r="DXE24" s="516"/>
      <c r="DXF24" s="516"/>
      <c r="DXG24" s="516"/>
      <c r="DXH24" s="516"/>
      <c r="DXI24" s="516"/>
      <c r="DXJ24" s="516"/>
      <c r="DXK24" s="516"/>
      <c r="DXL24" s="516"/>
      <c r="DXM24" s="516"/>
      <c r="DXN24" s="516"/>
      <c r="DXO24" s="516"/>
      <c r="DXP24" s="516"/>
      <c r="DXQ24" s="516"/>
      <c r="DXR24" s="516"/>
      <c r="DXS24" s="516"/>
      <c r="DXT24" s="516"/>
      <c r="DXU24" s="516"/>
      <c r="DXV24" s="516"/>
      <c r="DXW24" s="516"/>
      <c r="DXX24" s="516"/>
      <c r="DXY24" s="516"/>
      <c r="DXZ24" s="516"/>
      <c r="DYA24" s="516"/>
      <c r="DYB24" s="516"/>
      <c r="DYC24" s="516"/>
      <c r="DYD24" s="516"/>
      <c r="DYE24" s="516"/>
      <c r="DYF24" s="516"/>
      <c r="DYG24" s="516"/>
      <c r="DYH24" s="516"/>
      <c r="DYI24" s="516"/>
      <c r="DYJ24" s="516"/>
      <c r="DYK24" s="516"/>
      <c r="DYL24" s="516"/>
      <c r="DYM24" s="516"/>
      <c r="DYN24" s="516"/>
      <c r="DYO24" s="516"/>
      <c r="DYP24" s="516"/>
      <c r="DYQ24" s="516"/>
      <c r="DYR24" s="516"/>
      <c r="DYS24" s="516"/>
      <c r="DYT24" s="516"/>
      <c r="DYU24" s="516"/>
      <c r="DYV24" s="516"/>
      <c r="DYW24" s="516"/>
      <c r="DYX24" s="516"/>
      <c r="DYY24" s="516"/>
      <c r="DYZ24" s="516"/>
      <c r="DZA24" s="516"/>
      <c r="DZB24" s="516"/>
      <c r="DZC24" s="516"/>
      <c r="DZD24" s="516"/>
      <c r="DZE24" s="516"/>
      <c r="DZF24" s="516"/>
      <c r="DZG24" s="516"/>
      <c r="DZH24" s="516"/>
      <c r="DZI24" s="516"/>
      <c r="DZJ24" s="516"/>
      <c r="DZK24" s="516"/>
      <c r="DZL24" s="516"/>
      <c r="DZM24" s="516"/>
      <c r="DZN24" s="516"/>
      <c r="DZO24" s="516"/>
      <c r="DZP24" s="516"/>
      <c r="DZQ24" s="516"/>
      <c r="DZR24" s="516"/>
      <c r="DZS24" s="516"/>
      <c r="DZT24" s="516"/>
      <c r="DZU24" s="516"/>
      <c r="DZV24" s="516"/>
      <c r="DZW24" s="516"/>
      <c r="DZX24" s="516"/>
      <c r="DZY24" s="516"/>
      <c r="DZZ24" s="516"/>
      <c r="EAA24" s="516"/>
      <c r="EAB24" s="516"/>
      <c r="EAC24" s="516"/>
      <c r="EAD24" s="516"/>
      <c r="EAE24" s="516"/>
      <c r="EAF24" s="516"/>
      <c r="EAG24" s="516"/>
      <c r="EAH24" s="516"/>
      <c r="EAI24" s="516"/>
      <c r="EAJ24" s="516"/>
      <c r="EAK24" s="516"/>
      <c r="EAL24" s="516"/>
      <c r="EAM24" s="516"/>
      <c r="EAN24" s="516"/>
      <c r="EAO24" s="516"/>
      <c r="EAP24" s="516"/>
      <c r="EAQ24" s="516"/>
      <c r="EAR24" s="516"/>
      <c r="EAS24" s="516"/>
      <c r="EAT24" s="516"/>
      <c r="EAU24" s="516"/>
      <c r="EAV24" s="516"/>
      <c r="EAW24" s="516"/>
      <c r="EAX24" s="516"/>
      <c r="EAY24" s="516"/>
      <c r="EAZ24" s="516"/>
      <c r="EBA24" s="516"/>
      <c r="EBB24" s="516"/>
      <c r="EBC24" s="516"/>
      <c r="EBD24" s="516"/>
      <c r="EBE24" s="516"/>
      <c r="EBF24" s="516"/>
      <c r="EBG24" s="516"/>
      <c r="EBH24" s="516"/>
      <c r="EBI24" s="516"/>
      <c r="EBJ24" s="516"/>
      <c r="EBK24" s="516"/>
      <c r="EBL24" s="516"/>
      <c r="EBM24" s="516"/>
      <c r="EBN24" s="516"/>
      <c r="EBO24" s="516"/>
      <c r="EBP24" s="516"/>
      <c r="EBQ24" s="516"/>
      <c r="EBR24" s="516"/>
      <c r="EBS24" s="516"/>
      <c r="EBT24" s="516"/>
      <c r="EBU24" s="516"/>
      <c r="EBV24" s="516"/>
      <c r="EBW24" s="516"/>
      <c r="EBX24" s="516"/>
      <c r="EBY24" s="516"/>
      <c r="EBZ24" s="516"/>
      <c r="ECA24" s="516"/>
      <c r="ECB24" s="516"/>
      <c r="ECC24" s="516"/>
      <c r="ECD24" s="516"/>
      <c r="ECE24" s="516"/>
      <c r="ECF24" s="516"/>
      <c r="ECG24" s="516"/>
      <c r="ECH24" s="516"/>
      <c r="ECI24" s="516"/>
      <c r="ECJ24" s="516"/>
      <c r="ECK24" s="516"/>
      <c r="ECL24" s="516"/>
      <c r="ECM24" s="516"/>
      <c r="ECN24" s="516"/>
      <c r="ECO24" s="516"/>
      <c r="ECP24" s="516"/>
      <c r="ECQ24" s="516"/>
      <c r="ECR24" s="516"/>
      <c r="ECS24" s="516"/>
      <c r="ECT24" s="516"/>
      <c r="ECU24" s="516"/>
      <c r="ECV24" s="516"/>
      <c r="ECW24" s="516"/>
      <c r="ECX24" s="516"/>
      <c r="ECY24" s="516"/>
      <c r="ECZ24" s="516"/>
      <c r="EDA24" s="516"/>
      <c r="EDB24" s="516"/>
      <c r="EDC24" s="516"/>
      <c r="EDD24" s="516"/>
      <c r="EDE24" s="516"/>
      <c r="EDF24" s="516"/>
      <c r="EDG24" s="516"/>
      <c r="EDH24" s="516"/>
      <c r="EDI24" s="516"/>
      <c r="EDJ24" s="516"/>
      <c r="EDK24" s="516"/>
      <c r="EDL24" s="516"/>
      <c r="EDM24" s="516"/>
      <c r="EDN24" s="516"/>
      <c r="EDO24" s="516"/>
      <c r="EDP24" s="516"/>
      <c r="EDQ24" s="516"/>
      <c r="EDR24" s="516"/>
      <c r="EDS24" s="516"/>
      <c r="EDT24" s="516"/>
      <c r="EDU24" s="516"/>
      <c r="EDV24" s="516"/>
      <c r="EDW24" s="516"/>
      <c r="EDX24" s="516"/>
      <c r="EDY24" s="516"/>
      <c r="EDZ24" s="516"/>
      <c r="EEA24" s="516"/>
      <c r="EEB24" s="516"/>
      <c r="EEC24" s="516"/>
      <c r="EED24" s="516"/>
      <c r="EEE24" s="516"/>
      <c r="EEF24" s="516"/>
      <c r="EEG24" s="516"/>
      <c r="EEH24" s="516"/>
      <c r="EEI24" s="516"/>
      <c r="EEJ24" s="516"/>
      <c r="EEK24" s="516"/>
      <c r="EEL24" s="516"/>
      <c r="EEM24" s="516"/>
      <c r="EEN24" s="516"/>
      <c r="EEO24" s="516"/>
      <c r="EEP24" s="516"/>
      <c r="EEQ24" s="516"/>
      <c r="EER24" s="516"/>
      <c r="EES24" s="516"/>
      <c r="EET24" s="516"/>
      <c r="EEU24" s="516"/>
      <c r="EEV24" s="516"/>
      <c r="EEW24" s="516"/>
      <c r="EEX24" s="516"/>
      <c r="EEY24" s="516"/>
      <c r="EEZ24" s="516"/>
      <c r="EFA24" s="516"/>
      <c r="EFB24" s="516"/>
      <c r="EFC24" s="516"/>
      <c r="EFD24" s="516"/>
      <c r="EFE24" s="516"/>
      <c r="EFF24" s="516"/>
      <c r="EFG24" s="516"/>
      <c r="EFH24" s="516"/>
      <c r="EFI24" s="516"/>
      <c r="EFJ24" s="516"/>
      <c r="EFK24" s="516"/>
      <c r="EFL24" s="516"/>
      <c r="EFM24" s="516"/>
      <c r="EFN24" s="516"/>
      <c r="EFO24" s="516"/>
      <c r="EFP24" s="516"/>
      <c r="EFQ24" s="516"/>
      <c r="EFR24" s="516"/>
      <c r="EFS24" s="516"/>
      <c r="EFT24" s="516"/>
      <c r="EFU24" s="516"/>
      <c r="EFV24" s="516"/>
      <c r="EFW24" s="516"/>
      <c r="EFX24" s="516"/>
      <c r="EFY24" s="516"/>
      <c r="EFZ24" s="516"/>
      <c r="EGA24" s="516"/>
      <c r="EGB24" s="516"/>
      <c r="EGC24" s="516"/>
      <c r="EGD24" s="516"/>
      <c r="EGE24" s="516"/>
      <c r="EGF24" s="516"/>
      <c r="EGG24" s="516"/>
      <c r="EGH24" s="516"/>
      <c r="EGI24" s="516"/>
      <c r="EGJ24" s="516"/>
      <c r="EGK24" s="516"/>
      <c r="EGL24" s="516"/>
      <c r="EGM24" s="516"/>
      <c r="EGN24" s="516"/>
      <c r="EGO24" s="516"/>
      <c r="EGP24" s="516"/>
      <c r="EGQ24" s="516"/>
      <c r="EGR24" s="516"/>
      <c r="EGS24" s="516"/>
      <c r="EGT24" s="516"/>
      <c r="EGU24" s="516"/>
      <c r="EGV24" s="516"/>
      <c r="EGW24" s="516"/>
      <c r="EGX24" s="516"/>
      <c r="EGY24" s="516"/>
      <c r="EGZ24" s="516"/>
      <c r="EHA24" s="516"/>
      <c r="EHB24" s="516"/>
      <c r="EHC24" s="516"/>
      <c r="EHD24" s="516"/>
      <c r="EHE24" s="516"/>
      <c r="EHF24" s="516"/>
      <c r="EHG24" s="516"/>
      <c r="EHH24" s="516"/>
      <c r="EHI24" s="516"/>
      <c r="EHJ24" s="516"/>
      <c r="EHK24" s="516"/>
      <c r="EHL24" s="516"/>
      <c r="EHM24" s="516"/>
      <c r="EHN24" s="516"/>
      <c r="EHO24" s="516"/>
      <c r="EHP24" s="516"/>
      <c r="EHQ24" s="516"/>
      <c r="EHR24" s="516"/>
      <c r="EHS24" s="516"/>
      <c r="EHT24" s="516"/>
      <c r="EHU24" s="516"/>
      <c r="EHV24" s="516"/>
      <c r="EHW24" s="516"/>
      <c r="EHX24" s="516"/>
      <c r="EHY24" s="516"/>
      <c r="EHZ24" s="516"/>
      <c r="EIA24" s="516"/>
      <c r="EIB24" s="516"/>
      <c r="EIC24" s="516"/>
      <c r="EID24" s="516"/>
      <c r="EIE24" s="516"/>
      <c r="EIF24" s="516"/>
      <c r="EIG24" s="516"/>
      <c r="EIH24" s="516"/>
      <c r="EII24" s="516"/>
      <c r="EIJ24" s="516"/>
      <c r="EIK24" s="516"/>
      <c r="EIL24" s="516"/>
      <c r="EIM24" s="516"/>
      <c r="EIN24" s="516"/>
      <c r="EIO24" s="516"/>
      <c r="EIP24" s="516"/>
      <c r="EIQ24" s="516"/>
      <c r="EIR24" s="516"/>
      <c r="EIS24" s="516"/>
      <c r="EIT24" s="516"/>
      <c r="EIU24" s="516"/>
      <c r="EIV24" s="516"/>
      <c r="EIW24" s="516"/>
      <c r="EIX24" s="516"/>
      <c r="EIY24" s="516"/>
      <c r="EIZ24" s="516"/>
      <c r="EJA24" s="516"/>
      <c r="EJB24" s="516"/>
      <c r="EJC24" s="516"/>
      <c r="EJD24" s="516"/>
      <c r="EJE24" s="516"/>
      <c r="EJF24" s="516"/>
      <c r="EJG24" s="516"/>
      <c r="EJH24" s="516"/>
      <c r="EJI24" s="516"/>
      <c r="EJJ24" s="516"/>
      <c r="EJK24" s="516"/>
      <c r="EJL24" s="516"/>
      <c r="EJM24" s="516"/>
      <c r="EJN24" s="516"/>
      <c r="EJO24" s="516"/>
      <c r="EJP24" s="516"/>
      <c r="EJQ24" s="516"/>
      <c r="EJR24" s="516"/>
      <c r="EJS24" s="516"/>
      <c r="EJT24" s="516"/>
      <c r="EJU24" s="516"/>
      <c r="EJV24" s="516"/>
      <c r="EJW24" s="516"/>
      <c r="EJX24" s="516"/>
      <c r="EJY24" s="516"/>
      <c r="EJZ24" s="516"/>
      <c r="EKA24" s="516"/>
      <c r="EKB24" s="516"/>
      <c r="EKC24" s="516"/>
      <c r="EKD24" s="516"/>
      <c r="EKE24" s="516"/>
      <c r="EKF24" s="516"/>
      <c r="EKG24" s="516"/>
      <c r="EKH24" s="516"/>
      <c r="EKI24" s="516"/>
      <c r="EKJ24" s="516"/>
      <c r="EKK24" s="516"/>
      <c r="EKL24" s="516"/>
      <c r="EKM24" s="516"/>
      <c r="EKN24" s="516"/>
      <c r="EKO24" s="516"/>
      <c r="EKP24" s="516"/>
      <c r="EKQ24" s="516"/>
      <c r="EKR24" s="516"/>
      <c r="EKS24" s="516"/>
      <c r="EKT24" s="516"/>
      <c r="EKU24" s="516"/>
      <c r="EKV24" s="516"/>
      <c r="EKW24" s="516"/>
      <c r="EKX24" s="516"/>
      <c r="EKY24" s="516"/>
      <c r="EKZ24" s="516"/>
      <c r="ELA24" s="516"/>
      <c r="ELB24" s="516"/>
      <c r="ELC24" s="516"/>
      <c r="ELD24" s="516"/>
      <c r="ELE24" s="516"/>
      <c r="ELF24" s="516"/>
      <c r="ELG24" s="516"/>
      <c r="ELH24" s="516"/>
      <c r="ELI24" s="516"/>
      <c r="ELJ24" s="516"/>
      <c r="ELK24" s="516"/>
      <c r="ELL24" s="516"/>
      <c r="ELM24" s="516"/>
      <c r="ELN24" s="516"/>
      <c r="ELO24" s="516"/>
      <c r="ELP24" s="516"/>
      <c r="ELQ24" s="516"/>
      <c r="ELR24" s="516"/>
      <c r="ELS24" s="516"/>
      <c r="ELT24" s="516"/>
      <c r="ELU24" s="516"/>
      <c r="ELV24" s="516"/>
      <c r="ELW24" s="516"/>
      <c r="ELX24" s="516"/>
      <c r="ELY24" s="516"/>
      <c r="ELZ24" s="516"/>
      <c r="EMA24" s="516"/>
      <c r="EMB24" s="516"/>
      <c r="EMC24" s="516"/>
      <c r="EMD24" s="516"/>
      <c r="EME24" s="516"/>
      <c r="EMF24" s="516"/>
      <c r="EMG24" s="516"/>
      <c r="EMH24" s="516"/>
      <c r="EMI24" s="516"/>
      <c r="EMJ24" s="516"/>
      <c r="EMK24" s="516"/>
      <c r="EML24" s="516"/>
      <c r="EMM24" s="516"/>
      <c r="EMN24" s="516"/>
      <c r="EMO24" s="516"/>
      <c r="EMP24" s="516"/>
      <c r="EMQ24" s="516"/>
      <c r="EMR24" s="516"/>
      <c r="EMS24" s="516"/>
      <c r="EMT24" s="516"/>
      <c r="EMU24" s="516"/>
      <c r="EMV24" s="516"/>
      <c r="EMW24" s="516"/>
      <c r="EMX24" s="516"/>
      <c r="EMY24" s="516"/>
      <c r="EMZ24" s="516"/>
      <c r="ENA24" s="516"/>
      <c r="ENB24" s="516"/>
      <c r="ENC24" s="516"/>
      <c r="END24" s="516"/>
      <c r="ENE24" s="516"/>
      <c r="ENF24" s="516"/>
      <c r="ENG24" s="516"/>
      <c r="ENH24" s="516"/>
      <c r="ENI24" s="516"/>
      <c r="ENJ24" s="516"/>
      <c r="ENK24" s="516"/>
      <c r="ENL24" s="516"/>
      <c r="ENM24" s="516"/>
      <c r="ENN24" s="516"/>
      <c r="ENO24" s="516"/>
      <c r="ENP24" s="516"/>
      <c r="ENQ24" s="516"/>
      <c r="ENR24" s="516"/>
      <c r="ENS24" s="516"/>
      <c r="ENT24" s="516"/>
      <c r="ENU24" s="516"/>
      <c r="ENV24" s="516"/>
      <c r="ENW24" s="516"/>
      <c r="ENX24" s="516"/>
      <c r="ENY24" s="516"/>
      <c r="ENZ24" s="516"/>
      <c r="EOA24" s="516"/>
      <c r="EOB24" s="516"/>
      <c r="EOC24" s="516"/>
      <c r="EOD24" s="516"/>
      <c r="EOE24" s="516"/>
      <c r="EOF24" s="516"/>
      <c r="EOG24" s="516"/>
      <c r="EOH24" s="516"/>
      <c r="EOI24" s="516"/>
      <c r="EOJ24" s="516"/>
      <c r="EOK24" s="516"/>
      <c r="EOL24" s="516"/>
      <c r="EOM24" s="516"/>
      <c r="EON24" s="516"/>
      <c r="EOO24" s="516"/>
      <c r="EOP24" s="516"/>
      <c r="EOQ24" s="516"/>
      <c r="EOR24" s="516"/>
      <c r="EOS24" s="516"/>
      <c r="EOT24" s="516"/>
      <c r="EOU24" s="516"/>
      <c r="EOV24" s="516"/>
      <c r="EOW24" s="516"/>
      <c r="EOX24" s="516"/>
      <c r="EOY24" s="516"/>
      <c r="EOZ24" s="516"/>
      <c r="EPA24" s="516"/>
      <c r="EPB24" s="516"/>
      <c r="EPC24" s="516"/>
      <c r="EPD24" s="516"/>
      <c r="EPE24" s="516"/>
      <c r="EPF24" s="516"/>
      <c r="EPG24" s="516"/>
      <c r="EPH24" s="516"/>
      <c r="EPI24" s="516"/>
      <c r="EPJ24" s="516"/>
      <c r="EPK24" s="516"/>
      <c r="EPL24" s="516"/>
      <c r="EPM24" s="516"/>
      <c r="EPN24" s="516"/>
      <c r="EPO24" s="516"/>
      <c r="EPP24" s="516"/>
      <c r="EPQ24" s="516"/>
      <c r="EPR24" s="516"/>
      <c r="EPS24" s="516"/>
      <c r="EPT24" s="516"/>
      <c r="EPU24" s="516"/>
      <c r="EPV24" s="516"/>
      <c r="EPW24" s="516"/>
      <c r="EPX24" s="516"/>
      <c r="EPY24" s="516"/>
      <c r="EPZ24" s="516"/>
      <c r="EQA24" s="516"/>
      <c r="EQB24" s="516"/>
      <c r="EQC24" s="516"/>
      <c r="EQD24" s="516"/>
      <c r="EQE24" s="516"/>
      <c r="EQF24" s="516"/>
      <c r="EQG24" s="516"/>
      <c r="EQH24" s="516"/>
      <c r="EQI24" s="516"/>
      <c r="EQJ24" s="516"/>
      <c r="EQK24" s="516"/>
      <c r="EQL24" s="516"/>
      <c r="EQM24" s="516"/>
      <c r="EQN24" s="516"/>
      <c r="EQO24" s="516"/>
      <c r="EQP24" s="516"/>
      <c r="EQQ24" s="516"/>
      <c r="EQR24" s="516"/>
      <c r="EQS24" s="516"/>
      <c r="EQT24" s="516"/>
      <c r="EQU24" s="516"/>
      <c r="EQV24" s="516"/>
      <c r="EQW24" s="516"/>
      <c r="EQX24" s="516"/>
      <c r="EQY24" s="516"/>
      <c r="EQZ24" s="516"/>
      <c r="ERA24" s="516"/>
      <c r="ERB24" s="516"/>
      <c r="ERC24" s="516"/>
      <c r="ERD24" s="516"/>
      <c r="ERE24" s="516"/>
      <c r="ERF24" s="516"/>
      <c r="ERG24" s="516"/>
      <c r="ERH24" s="516"/>
      <c r="ERI24" s="516"/>
      <c r="ERJ24" s="516"/>
      <c r="ERK24" s="516"/>
      <c r="ERL24" s="516"/>
      <c r="ERM24" s="516"/>
      <c r="ERN24" s="516"/>
      <c r="ERO24" s="516"/>
      <c r="ERP24" s="516"/>
      <c r="ERQ24" s="516"/>
      <c r="ERR24" s="516"/>
      <c r="ERS24" s="516"/>
      <c r="ERT24" s="516"/>
      <c r="ERU24" s="516"/>
      <c r="ERV24" s="516"/>
      <c r="ERW24" s="516"/>
      <c r="ERX24" s="516"/>
      <c r="ERY24" s="516"/>
      <c r="ERZ24" s="516"/>
      <c r="ESA24" s="516"/>
      <c r="ESB24" s="516"/>
      <c r="ESC24" s="516"/>
      <c r="ESD24" s="516"/>
      <c r="ESE24" s="516"/>
      <c r="ESF24" s="516"/>
      <c r="ESG24" s="516"/>
      <c r="ESH24" s="516"/>
      <c r="ESI24" s="516"/>
      <c r="ESJ24" s="516"/>
      <c r="ESK24" s="516"/>
      <c r="ESL24" s="516"/>
      <c r="ESM24" s="516"/>
      <c r="ESN24" s="516"/>
      <c r="ESO24" s="516"/>
      <c r="ESP24" s="516"/>
      <c r="ESQ24" s="516"/>
      <c r="ESR24" s="516"/>
      <c r="ESS24" s="516"/>
      <c r="EST24" s="516"/>
      <c r="ESU24" s="516"/>
      <c r="ESV24" s="516"/>
      <c r="ESW24" s="516"/>
      <c r="ESX24" s="516"/>
      <c r="ESY24" s="516"/>
      <c r="ESZ24" s="516"/>
      <c r="ETA24" s="516"/>
      <c r="ETB24" s="516"/>
      <c r="ETC24" s="516"/>
      <c r="ETD24" s="516"/>
      <c r="ETE24" s="516"/>
      <c r="ETF24" s="516"/>
      <c r="ETG24" s="516"/>
      <c r="ETH24" s="516"/>
      <c r="ETI24" s="516"/>
      <c r="ETJ24" s="516"/>
      <c r="ETK24" s="516"/>
      <c r="ETL24" s="516"/>
      <c r="ETM24" s="516"/>
      <c r="ETN24" s="516"/>
      <c r="ETO24" s="516"/>
      <c r="ETP24" s="516"/>
      <c r="ETQ24" s="516"/>
      <c r="ETR24" s="516"/>
      <c r="ETS24" s="516"/>
      <c r="ETT24" s="516"/>
      <c r="ETU24" s="516"/>
      <c r="ETV24" s="516"/>
      <c r="ETW24" s="516"/>
      <c r="ETX24" s="516"/>
      <c r="ETY24" s="516"/>
      <c r="ETZ24" s="516"/>
      <c r="EUA24" s="516"/>
      <c r="EUB24" s="516"/>
      <c r="EUC24" s="516"/>
      <c r="EUD24" s="516"/>
      <c r="EUE24" s="516"/>
      <c r="EUF24" s="516"/>
      <c r="EUG24" s="516"/>
      <c r="EUH24" s="516"/>
      <c r="EUI24" s="516"/>
      <c r="EUJ24" s="516"/>
      <c r="EUK24" s="516"/>
      <c r="EUL24" s="516"/>
      <c r="EUM24" s="516"/>
      <c r="EUN24" s="516"/>
      <c r="EUO24" s="516"/>
      <c r="EUP24" s="516"/>
      <c r="EUQ24" s="516"/>
      <c r="EUR24" s="516"/>
      <c r="EUS24" s="516"/>
      <c r="EUT24" s="516"/>
      <c r="EUU24" s="516"/>
      <c r="EUV24" s="516"/>
      <c r="EUW24" s="516"/>
      <c r="EUX24" s="516"/>
      <c r="EUY24" s="516"/>
      <c r="EUZ24" s="516"/>
      <c r="EVA24" s="516"/>
      <c r="EVB24" s="516"/>
      <c r="EVC24" s="516"/>
      <c r="EVD24" s="516"/>
      <c r="EVE24" s="516"/>
      <c r="EVF24" s="516"/>
      <c r="EVG24" s="516"/>
      <c r="EVH24" s="516"/>
      <c r="EVI24" s="516"/>
      <c r="EVJ24" s="516"/>
      <c r="EVK24" s="516"/>
      <c r="EVL24" s="516"/>
      <c r="EVM24" s="516"/>
      <c r="EVN24" s="516"/>
      <c r="EVO24" s="516"/>
      <c r="EVP24" s="516"/>
      <c r="EVQ24" s="516"/>
      <c r="EVR24" s="516"/>
      <c r="EVS24" s="516"/>
      <c r="EVT24" s="516"/>
      <c r="EVU24" s="516"/>
      <c r="EVV24" s="516"/>
      <c r="EVW24" s="516"/>
      <c r="EVX24" s="516"/>
      <c r="EVY24" s="516"/>
      <c r="EVZ24" s="516"/>
      <c r="EWA24" s="516"/>
      <c r="EWB24" s="516"/>
      <c r="EWC24" s="516"/>
      <c r="EWD24" s="516"/>
      <c r="EWE24" s="516"/>
      <c r="EWF24" s="516"/>
      <c r="EWG24" s="516"/>
      <c r="EWH24" s="516"/>
      <c r="EWI24" s="516"/>
      <c r="EWJ24" s="516"/>
      <c r="EWK24" s="516"/>
      <c r="EWL24" s="516"/>
      <c r="EWM24" s="516"/>
      <c r="EWN24" s="516"/>
      <c r="EWO24" s="516"/>
      <c r="EWP24" s="516"/>
      <c r="EWQ24" s="516"/>
      <c r="EWR24" s="516"/>
      <c r="EWS24" s="516"/>
      <c r="EWT24" s="516"/>
      <c r="EWU24" s="516"/>
      <c r="EWV24" s="516"/>
      <c r="EWW24" s="516"/>
      <c r="EWX24" s="516"/>
      <c r="EWY24" s="516"/>
      <c r="EWZ24" s="516"/>
      <c r="EXA24" s="516"/>
      <c r="EXB24" s="516"/>
      <c r="EXC24" s="516"/>
      <c r="EXD24" s="516"/>
      <c r="EXE24" s="516"/>
      <c r="EXF24" s="516"/>
      <c r="EXG24" s="516"/>
      <c r="EXH24" s="516"/>
      <c r="EXI24" s="516"/>
      <c r="EXJ24" s="516"/>
      <c r="EXK24" s="516"/>
      <c r="EXL24" s="516"/>
      <c r="EXM24" s="516"/>
      <c r="EXN24" s="516"/>
      <c r="EXO24" s="516"/>
      <c r="EXP24" s="516"/>
      <c r="EXQ24" s="516"/>
      <c r="EXR24" s="516"/>
      <c r="EXS24" s="516"/>
      <c r="EXT24" s="516"/>
      <c r="EXU24" s="516"/>
      <c r="EXV24" s="516"/>
      <c r="EXW24" s="516"/>
      <c r="EXX24" s="516"/>
      <c r="EXY24" s="516"/>
      <c r="EXZ24" s="516"/>
      <c r="EYA24" s="516"/>
      <c r="EYB24" s="516"/>
      <c r="EYC24" s="516"/>
      <c r="EYD24" s="516"/>
      <c r="EYE24" s="516"/>
      <c r="EYF24" s="516"/>
      <c r="EYG24" s="516"/>
      <c r="EYH24" s="516"/>
      <c r="EYI24" s="516"/>
      <c r="EYJ24" s="516"/>
      <c r="EYK24" s="516"/>
      <c r="EYL24" s="516"/>
      <c r="EYM24" s="516"/>
      <c r="EYN24" s="516"/>
      <c r="EYO24" s="516"/>
      <c r="EYP24" s="516"/>
      <c r="EYQ24" s="516"/>
      <c r="EYR24" s="516"/>
      <c r="EYS24" s="516"/>
      <c r="EYT24" s="516"/>
      <c r="EYU24" s="516"/>
      <c r="EYV24" s="516"/>
      <c r="EYW24" s="516"/>
      <c r="EYX24" s="516"/>
      <c r="EYY24" s="516"/>
      <c r="EYZ24" s="516"/>
      <c r="EZA24" s="516"/>
      <c r="EZB24" s="516"/>
      <c r="EZC24" s="516"/>
      <c r="EZD24" s="516"/>
      <c r="EZE24" s="516"/>
      <c r="EZF24" s="516"/>
      <c r="EZG24" s="516"/>
      <c r="EZH24" s="516"/>
      <c r="EZI24" s="516"/>
      <c r="EZJ24" s="516"/>
      <c r="EZK24" s="516"/>
      <c r="EZL24" s="516"/>
      <c r="EZM24" s="516"/>
      <c r="EZN24" s="516"/>
      <c r="EZO24" s="516"/>
      <c r="EZP24" s="516"/>
      <c r="EZQ24" s="516"/>
      <c r="EZR24" s="516"/>
      <c r="EZS24" s="516"/>
      <c r="EZT24" s="516"/>
      <c r="EZU24" s="516"/>
      <c r="EZV24" s="516"/>
      <c r="EZW24" s="516"/>
      <c r="EZX24" s="516"/>
      <c r="EZY24" s="516"/>
      <c r="EZZ24" s="516"/>
      <c r="FAA24" s="516"/>
      <c r="FAB24" s="516"/>
      <c r="FAC24" s="516"/>
      <c r="FAD24" s="516"/>
      <c r="FAE24" s="516"/>
      <c r="FAF24" s="516"/>
      <c r="FAG24" s="516"/>
      <c r="FAH24" s="516"/>
      <c r="FAI24" s="516"/>
      <c r="FAJ24" s="516"/>
      <c r="FAK24" s="516"/>
      <c r="FAL24" s="516"/>
      <c r="FAM24" s="516"/>
      <c r="FAN24" s="516"/>
      <c r="FAO24" s="516"/>
      <c r="FAP24" s="516"/>
      <c r="FAQ24" s="516"/>
      <c r="FAR24" s="516"/>
      <c r="FAS24" s="516"/>
      <c r="FAT24" s="516"/>
      <c r="FAU24" s="516"/>
      <c r="FAV24" s="516"/>
      <c r="FAW24" s="516"/>
      <c r="FAX24" s="516"/>
      <c r="FAY24" s="516"/>
      <c r="FAZ24" s="516"/>
      <c r="FBA24" s="516"/>
      <c r="FBB24" s="516"/>
      <c r="FBC24" s="516"/>
      <c r="FBD24" s="516"/>
      <c r="FBE24" s="516"/>
      <c r="FBF24" s="516"/>
      <c r="FBG24" s="516"/>
      <c r="FBH24" s="516"/>
      <c r="FBI24" s="516"/>
      <c r="FBJ24" s="516"/>
      <c r="FBK24" s="516"/>
      <c r="FBL24" s="516"/>
      <c r="FBM24" s="516"/>
      <c r="FBN24" s="516"/>
      <c r="FBO24" s="516"/>
      <c r="FBP24" s="516"/>
      <c r="FBQ24" s="516"/>
      <c r="FBR24" s="516"/>
      <c r="FBS24" s="516"/>
      <c r="FBT24" s="516"/>
      <c r="FBU24" s="516"/>
      <c r="FBV24" s="516"/>
      <c r="FBW24" s="516"/>
      <c r="FBX24" s="516"/>
      <c r="FBY24" s="516"/>
      <c r="FBZ24" s="516"/>
      <c r="FCA24" s="516"/>
      <c r="FCB24" s="516"/>
      <c r="FCC24" s="516"/>
      <c r="FCD24" s="516"/>
      <c r="FCE24" s="516"/>
      <c r="FCF24" s="516"/>
      <c r="FCG24" s="516"/>
      <c r="FCH24" s="516"/>
      <c r="FCI24" s="516"/>
      <c r="FCJ24" s="516"/>
      <c r="FCK24" s="516"/>
      <c r="FCL24" s="516"/>
      <c r="FCM24" s="516"/>
      <c r="FCN24" s="516"/>
      <c r="FCO24" s="516"/>
      <c r="FCP24" s="516"/>
      <c r="FCQ24" s="516"/>
      <c r="FCR24" s="516"/>
      <c r="FCS24" s="516"/>
      <c r="FCT24" s="516"/>
      <c r="FCU24" s="516"/>
      <c r="FCV24" s="516"/>
      <c r="FCW24" s="516"/>
      <c r="FCX24" s="516"/>
      <c r="FCY24" s="516"/>
      <c r="FCZ24" s="516"/>
      <c r="FDA24" s="516"/>
      <c r="FDB24" s="516"/>
      <c r="FDC24" s="516"/>
      <c r="FDD24" s="516"/>
      <c r="FDE24" s="516"/>
      <c r="FDF24" s="516"/>
      <c r="FDG24" s="516"/>
      <c r="FDH24" s="516"/>
      <c r="FDI24" s="516"/>
      <c r="FDJ24" s="516"/>
      <c r="FDK24" s="516"/>
      <c r="FDL24" s="516"/>
      <c r="FDM24" s="516"/>
      <c r="FDN24" s="516"/>
      <c r="FDO24" s="516"/>
      <c r="FDP24" s="516"/>
      <c r="FDQ24" s="516"/>
      <c r="FDR24" s="516"/>
      <c r="FDS24" s="516"/>
      <c r="FDT24" s="516"/>
      <c r="FDU24" s="516"/>
      <c r="FDV24" s="516"/>
      <c r="FDW24" s="516"/>
      <c r="FDX24" s="516"/>
      <c r="FDY24" s="516"/>
      <c r="FDZ24" s="516"/>
      <c r="FEA24" s="516"/>
      <c r="FEB24" s="516"/>
      <c r="FEC24" s="516"/>
      <c r="FED24" s="516"/>
      <c r="FEE24" s="516"/>
      <c r="FEF24" s="516"/>
      <c r="FEG24" s="516"/>
      <c r="FEH24" s="516"/>
      <c r="FEI24" s="516"/>
      <c r="FEJ24" s="516"/>
      <c r="FEK24" s="516"/>
      <c r="FEL24" s="516"/>
      <c r="FEM24" s="516"/>
      <c r="FEN24" s="516"/>
      <c r="FEO24" s="516"/>
      <c r="FEP24" s="516"/>
      <c r="FEQ24" s="516"/>
      <c r="FER24" s="516"/>
      <c r="FES24" s="516"/>
      <c r="FET24" s="516"/>
      <c r="FEU24" s="516"/>
      <c r="FEV24" s="516"/>
      <c r="FEW24" s="516"/>
      <c r="FEX24" s="516"/>
      <c r="FEY24" s="516"/>
      <c r="FEZ24" s="516"/>
      <c r="FFA24" s="516"/>
      <c r="FFB24" s="516"/>
      <c r="FFC24" s="516"/>
      <c r="FFD24" s="516"/>
      <c r="FFE24" s="516"/>
      <c r="FFF24" s="516"/>
      <c r="FFG24" s="516"/>
      <c r="FFH24" s="516"/>
      <c r="FFI24" s="516"/>
      <c r="FFJ24" s="516"/>
      <c r="FFK24" s="516"/>
      <c r="FFL24" s="516"/>
      <c r="FFM24" s="516"/>
      <c r="FFN24" s="516"/>
      <c r="FFO24" s="516"/>
      <c r="FFP24" s="516"/>
      <c r="FFQ24" s="516"/>
      <c r="FFR24" s="516"/>
      <c r="FFS24" s="516"/>
      <c r="FFT24" s="516"/>
      <c r="FFU24" s="516"/>
      <c r="FFV24" s="516"/>
      <c r="FFW24" s="516"/>
      <c r="FFX24" s="516"/>
      <c r="FFY24" s="516"/>
      <c r="FFZ24" s="516"/>
      <c r="FGA24" s="516"/>
      <c r="FGB24" s="516"/>
      <c r="FGC24" s="516"/>
      <c r="FGD24" s="516"/>
      <c r="FGE24" s="516"/>
      <c r="FGF24" s="516"/>
      <c r="FGG24" s="516"/>
      <c r="FGH24" s="516"/>
      <c r="FGI24" s="516"/>
      <c r="FGJ24" s="516"/>
      <c r="FGK24" s="516"/>
      <c r="FGL24" s="516"/>
      <c r="FGM24" s="516"/>
      <c r="FGN24" s="516"/>
      <c r="FGO24" s="516"/>
      <c r="FGP24" s="516"/>
      <c r="FGQ24" s="516"/>
      <c r="FGR24" s="516"/>
      <c r="FGS24" s="516"/>
      <c r="FGT24" s="516"/>
      <c r="FGU24" s="516"/>
      <c r="FGV24" s="516"/>
      <c r="FGW24" s="516"/>
      <c r="FGX24" s="516"/>
      <c r="FGY24" s="516"/>
      <c r="FGZ24" s="516"/>
      <c r="FHA24" s="516"/>
      <c r="FHB24" s="516"/>
      <c r="FHC24" s="516"/>
      <c r="FHD24" s="516"/>
      <c r="FHE24" s="516"/>
      <c r="FHF24" s="516"/>
      <c r="FHG24" s="516"/>
      <c r="FHH24" s="516"/>
      <c r="FHI24" s="516"/>
      <c r="FHJ24" s="516"/>
      <c r="FHK24" s="516"/>
      <c r="FHL24" s="516"/>
      <c r="FHM24" s="516"/>
      <c r="FHN24" s="516"/>
      <c r="FHO24" s="516"/>
      <c r="FHP24" s="516"/>
      <c r="FHQ24" s="516"/>
      <c r="FHR24" s="516"/>
      <c r="FHS24" s="516"/>
      <c r="FHT24" s="516"/>
      <c r="FHU24" s="516"/>
      <c r="FHV24" s="516"/>
      <c r="FHW24" s="516"/>
      <c r="FHX24" s="516"/>
      <c r="FHY24" s="516"/>
      <c r="FHZ24" s="516"/>
      <c r="FIA24" s="516"/>
      <c r="FIB24" s="516"/>
      <c r="FIC24" s="516"/>
      <c r="FID24" s="516"/>
      <c r="FIE24" s="516"/>
      <c r="FIF24" s="516"/>
      <c r="FIG24" s="516"/>
      <c r="FIH24" s="516"/>
      <c r="FII24" s="516"/>
      <c r="FIJ24" s="516"/>
      <c r="FIK24" s="516"/>
      <c r="FIL24" s="516"/>
      <c r="FIM24" s="516"/>
      <c r="FIN24" s="516"/>
      <c r="FIO24" s="516"/>
      <c r="FIP24" s="516"/>
      <c r="FIQ24" s="516"/>
      <c r="FIR24" s="516"/>
      <c r="FIS24" s="516"/>
      <c r="FIT24" s="516"/>
      <c r="FIU24" s="516"/>
      <c r="FIV24" s="516"/>
      <c r="FIW24" s="516"/>
      <c r="FIX24" s="516"/>
      <c r="FIY24" s="516"/>
      <c r="FIZ24" s="516"/>
      <c r="FJA24" s="516"/>
      <c r="FJB24" s="516"/>
      <c r="FJC24" s="516"/>
      <c r="FJD24" s="516"/>
      <c r="FJE24" s="516"/>
      <c r="FJF24" s="516"/>
      <c r="FJG24" s="516"/>
      <c r="FJH24" s="516"/>
      <c r="FJI24" s="516"/>
      <c r="FJJ24" s="516"/>
      <c r="FJK24" s="516"/>
      <c r="FJL24" s="516"/>
      <c r="FJM24" s="516"/>
      <c r="FJN24" s="516"/>
      <c r="FJO24" s="516"/>
      <c r="FJP24" s="516"/>
      <c r="FJQ24" s="516"/>
      <c r="FJR24" s="516"/>
      <c r="FJS24" s="516"/>
      <c r="FJT24" s="516"/>
      <c r="FJU24" s="516"/>
      <c r="FJV24" s="516"/>
      <c r="FJW24" s="516"/>
      <c r="FJX24" s="516"/>
      <c r="FJY24" s="516"/>
      <c r="FJZ24" s="516"/>
      <c r="FKA24" s="516"/>
      <c r="FKB24" s="516"/>
      <c r="FKC24" s="516"/>
      <c r="FKD24" s="516"/>
      <c r="FKE24" s="516"/>
      <c r="FKF24" s="516"/>
      <c r="FKG24" s="516"/>
      <c r="FKH24" s="516"/>
      <c r="FKI24" s="516"/>
      <c r="FKJ24" s="516"/>
      <c r="FKK24" s="516"/>
      <c r="FKL24" s="516"/>
      <c r="FKM24" s="516"/>
      <c r="FKN24" s="516"/>
      <c r="FKO24" s="516"/>
      <c r="FKP24" s="516"/>
      <c r="FKQ24" s="516"/>
      <c r="FKR24" s="516"/>
      <c r="FKS24" s="516"/>
      <c r="FKT24" s="516"/>
      <c r="FKU24" s="516"/>
      <c r="FKV24" s="516"/>
      <c r="FKW24" s="516"/>
      <c r="FKX24" s="516"/>
      <c r="FKY24" s="516"/>
      <c r="FKZ24" s="516"/>
      <c r="FLA24" s="516"/>
      <c r="FLB24" s="516"/>
      <c r="FLC24" s="516"/>
      <c r="FLD24" s="516"/>
      <c r="FLE24" s="516"/>
      <c r="FLF24" s="516"/>
      <c r="FLG24" s="516"/>
      <c r="FLH24" s="516"/>
      <c r="FLI24" s="516"/>
      <c r="FLJ24" s="516"/>
      <c r="FLK24" s="516"/>
      <c r="FLL24" s="516"/>
      <c r="FLM24" s="516"/>
      <c r="FLN24" s="516"/>
      <c r="FLO24" s="516"/>
      <c r="FLP24" s="516"/>
      <c r="FLQ24" s="516"/>
      <c r="FLR24" s="516"/>
      <c r="FLS24" s="516"/>
      <c r="FLT24" s="516"/>
      <c r="FLU24" s="516"/>
      <c r="FLV24" s="516"/>
      <c r="FLW24" s="516"/>
      <c r="FLX24" s="516"/>
      <c r="FLY24" s="516"/>
      <c r="FLZ24" s="516"/>
      <c r="FMA24" s="516"/>
      <c r="FMB24" s="516"/>
      <c r="FMC24" s="516"/>
      <c r="FMD24" s="516"/>
      <c r="FME24" s="516"/>
      <c r="FMF24" s="516"/>
      <c r="FMG24" s="516"/>
      <c r="FMH24" s="516"/>
      <c r="FMI24" s="516"/>
      <c r="FMJ24" s="516"/>
      <c r="FMK24" s="516"/>
      <c r="FML24" s="516"/>
      <c r="FMM24" s="516"/>
      <c r="FMN24" s="516"/>
      <c r="FMO24" s="516"/>
      <c r="FMP24" s="516"/>
      <c r="FMQ24" s="516"/>
      <c r="FMR24" s="516"/>
      <c r="FMS24" s="516"/>
      <c r="FMT24" s="516"/>
      <c r="FMU24" s="516"/>
      <c r="FMV24" s="516"/>
      <c r="FMW24" s="516"/>
      <c r="FMX24" s="516"/>
      <c r="FMY24" s="516"/>
      <c r="FMZ24" s="516"/>
      <c r="FNA24" s="516"/>
      <c r="FNB24" s="516"/>
      <c r="FNC24" s="516"/>
      <c r="FND24" s="516"/>
      <c r="FNE24" s="516"/>
      <c r="FNF24" s="516"/>
      <c r="FNG24" s="516"/>
      <c r="FNH24" s="516"/>
      <c r="FNI24" s="516"/>
      <c r="FNJ24" s="516"/>
      <c r="FNK24" s="516"/>
      <c r="FNL24" s="516"/>
      <c r="FNM24" s="516"/>
      <c r="FNN24" s="516"/>
      <c r="FNO24" s="516"/>
      <c r="FNP24" s="516"/>
      <c r="FNQ24" s="516"/>
      <c r="FNR24" s="516"/>
      <c r="FNS24" s="516"/>
      <c r="FNT24" s="516"/>
      <c r="FNU24" s="516"/>
      <c r="FNV24" s="516"/>
      <c r="FNW24" s="516"/>
      <c r="FNX24" s="516"/>
      <c r="FNY24" s="516"/>
      <c r="FNZ24" s="516"/>
      <c r="FOA24" s="516"/>
      <c r="FOB24" s="516"/>
      <c r="FOC24" s="516"/>
      <c r="FOD24" s="516"/>
      <c r="FOE24" s="516"/>
      <c r="FOF24" s="516"/>
      <c r="FOG24" s="516"/>
      <c r="FOH24" s="516"/>
      <c r="FOI24" s="516"/>
      <c r="FOJ24" s="516"/>
      <c r="FOK24" s="516"/>
      <c r="FOL24" s="516"/>
      <c r="FOM24" s="516"/>
      <c r="FON24" s="516"/>
      <c r="FOO24" s="516"/>
      <c r="FOP24" s="516"/>
      <c r="FOQ24" s="516"/>
      <c r="FOR24" s="516"/>
      <c r="FOS24" s="516"/>
      <c r="FOT24" s="516"/>
      <c r="FOU24" s="516"/>
      <c r="FOV24" s="516"/>
      <c r="FOW24" s="516"/>
      <c r="FOX24" s="516"/>
      <c r="FOY24" s="516"/>
      <c r="FOZ24" s="516"/>
      <c r="FPA24" s="516"/>
      <c r="FPB24" s="516"/>
      <c r="FPC24" s="516"/>
      <c r="FPD24" s="516"/>
      <c r="FPE24" s="516"/>
      <c r="FPF24" s="516"/>
      <c r="FPG24" s="516"/>
      <c r="FPH24" s="516"/>
      <c r="FPI24" s="516"/>
      <c r="FPJ24" s="516"/>
      <c r="FPK24" s="516"/>
      <c r="FPL24" s="516"/>
      <c r="FPM24" s="516"/>
      <c r="FPN24" s="516"/>
      <c r="FPO24" s="516"/>
      <c r="FPP24" s="516"/>
      <c r="FPQ24" s="516"/>
      <c r="FPR24" s="516"/>
      <c r="FPS24" s="516"/>
      <c r="FPT24" s="516"/>
      <c r="FPU24" s="516"/>
      <c r="FPV24" s="516"/>
      <c r="FPW24" s="516"/>
      <c r="FPX24" s="516"/>
      <c r="FPY24" s="516"/>
      <c r="FPZ24" s="516"/>
      <c r="FQA24" s="516"/>
      <c r="FQB24" s="516"/>
      <c r="FQC24" s="516"/>
      <c r="FQD24" s="516"/>
      <c r="FQE24" s="516"/>
      <c r="FQF24" s="516"/>
      <c r="FQG24" s="516"/>
      <c r="FQH24" s="516"/>
      <c r="FQI24" s="516"/>
      <c r="FQJ24" s="516"/>
      <c r="FQK24" s="516"/>
      <c r="FQL24" s="516"/>
      <c r="FQM24" s="516"/>
      <c r="FQN24" s="516"/>
      <c r="FQO24" s="516"/>
      <c r="FQP24" s="516"/>
      <c r="FQQ24" s="516"/>
      <c r="FQR24" s="516"/>
      <c r="FQS24" s="516"/>
      <c r="FQT24" s="516"/>
      <c r="FQU24" s="516"/>
      <c r="FQV24" s="516"/>
      <c r="FQW24" s="516"/>
      <c r="FQX24" s="516"/>
      <c r="FQY24" s="516"/>
      <c r="FQZ24" s="516"/>
      <c r="FRA24" s="516"/>
      <c r="FRB24" s="516"/>
      <c r="FRC24" s="516"/>
      <c r="FRD24" s="516"/>
      <c r="FRE24" s="516"/>
      <c r="FRF24" s="516"/>
      <c r="FRG24" s="516"/>
      <c r="FRH24" s="516"/>
      <c r="FRI24" s="516"/>
      <c r="FRJ24" s="516"/>
      <c r="FRK24" s="516"/>
      <c r="FRL24" s="516"/>
      <c r="FRM24" s="516"/>
      <c r="FRN24" s="516"/>
      <c r="FRO24" s="516"/>
      <c r="FRP24" s="516"/>
      <c r="FRQ24" s="516"/>
      <c r="FRR24" s="516"/>
      <c r="FRS24" s="516"/>
      <c r="FRT24" s="516"/>
      <c r="FRU24" s="516"/>
      <c r="FRV24" s="516"/>
      <c r="FRW24" s="516"/>
      <c r="FRX24" s="516"/>
      <c r="FRY24" s="516"/>
      <c r="FRZ24" s="516"/>
      <c r="FSA24" s="516"/>
      <c r="FSB24" s="516"/>
      <c r="FSC24" s="516"/>
      <c r="FSD24" s="516"/>
      <c r="FSE24" s="516"/>
      <c r="FSF24" s="516"/>
      <c r="FSG24" s="516"/>
      <c r="FSH24" s="516"/>
      <c r="FSI24" s="516"/>
      <c r="FSJ24" s="516"/>
      <c r="FSK24" s="516"/>
      <c r="FSL24" s="516"/>
      <c r="FSM24" s="516"/>
      <c r="FSN24" s="516"/>
      <c r="FSO24" s="516"/>
      <c r="FSP24" s="516"/>
      <c r="FSQ24" s="516"/>
      <c r="FSR24" s="516"/>
      <c r="FSS24" s="516"/>
      <c r="FST24" s="516"/>
      <c r="FSU24" s="516"/>
      <c r="FSV24" s="516"/>
      <c r="FSW24" s="516"/>
      <c r="FSX24" s="516"/>
      <c r="FSY24" s="516"/>
      <c r="FSZ24" s="516"/>
      <c r="FTA24" s="516"/>
      <c r="FTB24" s="516"/>
      <c r="FTC24" s="516"/>
      <c r="FTD24" s="516"/>
      <c r="FTE24" s="516"/>
      <c r="FTF24" s="516"/>
      <c r="FTG24" s="516"/>
      <c r="FTH24" s="516"/>
      <c r="FTI24" s="516"/>
      <c r="FTJ24" s="516"/>
      <c r="FTK24" s="516"/>
      <c r="FTL24" s="516"/>
      <c r="FTM24" s="516"/>
      <c r="FTN24" s="516"/>
      <c r="FTO24" s="516"/>
      <c r="FTP24" s="516"/>
      <c r="FTQ24" s="516"/>
      <c r="FTR24" s="516"/>
      <c r="FTS24" s="516"/>
      <c r="FTT24" s="516"/>
      <c r="FTU24" s="516"/>
      <c r="FTV24" s="516"/>
      <c r="FTW24" s="516"/>
      <c r="FTX24" s="516"/>
      <c r="FTY24" s="516"/>
      <c r="FTZ24" s="516"/>
      <c r="FUA24" s="516"/>
      <c r="FUB24" s="516"/>
      <c r="FUC24" s="516"/>
      <c r="FUD24" s="516"/>
      <c r="FUE24" s="516"/>
      <c r="FUF24" s="516"/>
      <c r="FUG24" s="516"/>
      <c r="FUH24" s="516"/>
      <c r="FUI24" s="516"/>
      <c r="FUJ24" s="516"/>
      <c r="FUK24" s="516"/>
      <c r="FUL24" s="516"/>
      <c r="FUM24" s="516"/>
      <c r="FUN24" s="516"/>
      <c r="FUO24" s="516"/>
      <c r="FUP24" s="516"/>
      <c r="FUQ24" s="516"/>
      <c r="FUR24" s="516"/>
      <c r="FUS24" s="516"/>
      <c r="FUT24" s="516"/>
      <c r="FUU24" s="516"/>
      <c r="FUV24" s="516"/>
      <c r="FUW24" s="516"/>
      <c r="FUX24" s="516"/>
      <c r="FUY24" s="516"/>
      <c r="FUZ24" s="516"/>
      <c r="FVA24" s="516"/>
      <c r="FVB24" s="516"/>
      <c r="FVC24" s="516"/>
      <c r="FVD24" s="516"/>
      <c r="FVE24" s="516"/>
      <c r="FVF24" s="516"/>
      <c r="FVG24" s="516"/>
      <c r="FVH24" s="516"/>
      <c r="FVI24" s="516"/>
      <c r="FVJ24" s="516"/>
      <c r="FVK24" s="516"/>
      <c r="FVL24" s="516"/>
      <c r="FVM24" s="516"/>
      <c r="FVN24" s="516"/>
      <c r="FVO24" s="516"/>
      <c r="FVP24" s="516"/>
      <c r="FVQ24" s="516"/>
      <c r="FVR24" s="516"/>
      <c r="FVS24" s="516"/>
      <c r="FVT24" s="516"/>
      <c r="FVU24" s="516"/>
      <c r="FVV24" s="516"/>
      <c r="FVW24" s="516"/>
      <c r="FVX24" s="516"/>
      <c r="FVY24" s="516"/>
      <c r="FVZ24" s="516"/>
      <c r="FWA24" s="516"/>
      <c r="FWB24" s="516"/>
      <c r="FWC24" s="516"/>
      <c r="FWD24" s="516"/>
      <c r="FWE24" s="516"/>
      <c r="FWF24" s="516"/>
      <c r="FWG24" s="516"/>
      <c r="FWH24" s="516"/>
      <c r="FWI24" s="516"/>
      <c r="FWJ24" s="516"/>
      <c r="FWK24" s="516"/>
      <c r="FWL24" s="516"/>
      <c r="FWM24" s="516"/>
      <c r="FWN24" s="516"/>
      <c r="FWO24" s="516"/>
      <c r="FWP24" s="516"/>
      <c r="FWQ24" s="516"/>
      <c r="FWR24" s="516"/>
      <c r="FWS24" s="516"/>
      <c r="FWT24" s="516"/>
      <c r="FWU24" s="516"/>
      <c r="FWV24" s="516"/>
      <c r="FWW24" s="516"/>
      <c r="FWX24" s="516"/>
      <c r="FWY24" s="516"/>
      <c r="FWZ24" s="516"/>
      <c r="FXA24" s="516"/>
      <c r="FXB24" s="516"/>
      <c r="FXC24" s="516"/>
      <c r="FXD24" s="516"/>
      <c r="FXE24" s="516"/>
      <c r="FXF24" s="516"/>
      <c r="FXG24" s="516"/>
      <c r="FXH24" s="516"/>
      <c r="FXI24" s="516"/>
      <c r="FXJ24" s="516"/>
      <c r="FXK24" s="516"/>
      <c r="FXL24" s="516"/>
      <c r="FXM24" s="516"/>
      <c r="FXN24" s="516"/>
      <c r="FXO24" s="516"/>
      <c r="FXP24" s="516"/>
      <c r="FXQ24" s="516"/>
      <c r="FXR24" s="516"/>
      <c r="FXS24" s="516"/>
      <c r="FXT24" s="516"/>
      <c r="FXU24" s="516"/>
      <c r="FXV24" s="516"/>
      <c r="FXW24" s="516"/>
      <c r="FXX24" s="516"/>
      <c r="FXY24" s="516"/>
      <c r="FXZ24" s="516"/>
      <c r="FYA24" s="516"/>
      <c r="FYB24" s="516"/>
      <c r="FYC24" s="516"/>
      <c r="FYD24" s="516"/>
      <c r="FYE24" s="516"/>
      <c r="FYF24" s="516"/>
      <c r="FYG24" s="516"/>
      <c r="FYH24" s="516"/>
      <c r="FYI24" s="516"/>
      <c r="FYJ24" s="516"/>
      <c r="FYK24" s="516"/>
      <c r="FYL24" s="516"/>
      <c r="FYM24" s="516"/>
      <c r="FYN24" s="516"/>
      <c r="FYO24" s="516"/>
      <c r="FYP24" s="516"/>
      <c r="FYQ24" s="516"/>
      <c r="FYR24" s="516"/>
      <c r="FYS24" s="516"/>
      <c r="FYT24" s="516"/>
      <c r="FYU24" s="516"/>
      <c r="FYV24" s="516"/>
      <c r="FYW24" s="516"/>
      <c r="FYX24" s="516"/>
      <c r="FYY24" s="516"/>
      <c r="FYZ24" s="516"/>
      <c r="FZA24" s="516"/>
      <c r="FZB24" s="516"/>
      <c r="FZC24" s="516"/>
      <c r="FZD24" s="516"/>
      <c r="FZE24" s="516"/>
      <c r="FZF24" s="516"/>
      <c r="FZG24" s="516"/>
      <c r="FZH24" s="516"/>
      <c r="FZI24" s="516"/>
      <c r="FZJ24" s="516"/>
      <c r="FZK24" s="516"/>
      <c r="FZL24" s="516"/>
      <c r="FZM24" s="516"/>
      <c r="FZN24" s="516"/>
      <c r="FZO24" s="516"/>
      <c r="FZP24" s="516"/>
      <c r="FZQ24" s="516"/>
      <c r="FZR24" s="516"/>
      <c r="FZS24" s="516"/>
      <c r="FZT24" s="516"/>
      <c r="FZU24" s="516"/>
      <c r="FZV24" s="516"/>
      <c r="FZW24" s="516"/>
      <c r="FZX24" s="516"/>
      <c r="FZY24" s="516"/>
      <c r="FZZ24" s="516"/>
      <c r="GAA24" s="516"/>
      <c r="GAB24" s="516"/>
      <c r="GAC24" s="516"/>
      <c r="GAD24" s="516"/>
      <c r="GAE24" s="516"/>
      <c r="GAF24" s="516"/>
      <c r="GAG24" s="516"/>
      <c r="GAH24" s="516"/>
      <c r="GAI24" s="516"/>
      <c r="GAJ24" s="516"/>
      <c r="GAK24" s="516"/>
      <c r="GAL24" s="516"/>
      <c r="GAM24" s="516"/>
      <c r="GAN24" s="516"/>
      <c r="GAO24" s="516"/>
      <c r="GAP24" s="516"/>
      <c r="GAQ24" s="516"/>
      <c r="GAR24" s="516"/>
      <c r="GAS24" s="516"/>
      <c r="GAT24" s="516"/>
      <c r="GAU24" s="516"/>
      <c r="GAV24" s="516"/>
      <c r="GAW24" s="516"/>
      <c r="GAX24" s="516"/>
      <c r="GAY24" s="516"/>
      <c r="GAZ24" s="516"/>
      <c r="GBA24" s="516"/>
      <c r="GBB24" s="516"/>
      <c r="GBC24" s="516"/>
      <c r="GBD24" s="516"/>
      <c r="GBE24" s="516"/>
      <c r="GBF24" s="516"/>
      <c r="GBG24" s="516"/>
      <c r="GBH24" s="516"/>
      <c r="GBI24" s="516"/>
      <c r="GBJ24" s="516"/>
      <c r="GBK24" s="516"/>
      <c r="GBL24" s="516"/>
      <c r="GBM24" s="516"/>
      <c r="GBN24" s="516"/>
      <c r="GBO24" s="516"/>
      <c r="GBP24" s="516"/>
      <c r="GBQ24" s="516"/>
      <c r="GBR24" s="516"/>
      <c r="GBS24" s="516"/>
      <c r="GBT24" s="516"/>
      <c r="GBU24" s="516"/>
      <c r="GBV24" s="516"/>
      <c r="GBW24" s="516"/>
      <c r="GBX24" s="516"/>
      <c r="GBY24" s="516"/>
      <c r="GBZ24" s="516"/>
      <c r="GCA24" s="516"/>
      <c r="GCB24" s="516"/>
      <c r="GCC24" s="516"/>
      <c r="GCD24" s="516"/>
      <c r="GCE24" s="516"/>
      <c r="GCF24" s="516"/>
      <c r="GCG24" s="516"/>
      <c r="GCH24" s="516"/>
      <c r="GCI24" s="516"/>
      <c r="GCJ24" s="516"/>
      <c r="GCK24" s="516"/>
      <c r="GCL24" s="516"/>
      <c r="GCM24" s="516"/>
      <c r="GCN24" s="516"/>
      <c r="GCO24" s="516"/>
      <c r="GCP24" s="516"/>
      <c r="GCQ24" s="516"/>
      <c r="GCR24" s="516"/>
      <c r="GCS24" s="516"/>
      <c r="GCT24" s="516"/>
      <c r="GCU24" s="516"/>
      <c r="GCV24" s="516"/>
      <c r="GCW24" s="516"/>
      <c r="GCX24" s="516"/>
      <c r="GCY24" s="516"/>
      <c r="GCZ24" s="516"/>
      <c r="GDA24" s="516"/>
      <c r="GDB24" s="516"/>
      <c r="GDC24" s="516"/>
      <c r="GDD24" s="516"/>
      <c r="GDE24" s="516"/>
      <c r="GDF24" s="516"/>
      <c r="GDG24" s="516"/>
      <c r="GDH24" s="516"/>
      <c r="GDI24" s="516"/>
      <c r="GDJ24" s="516"/>
      <c r="GDK24" s="516"/>
      <c r="GDL24" s="516"/>
      <c r="GDM24" s="516"/>
      <c r="GDN24" s="516"/>
      <c r="GDO24" s="516"/>
      <c r="GDP24" s="516"/>
      <c r="GDQ24" s="516"/>
      <c r="GDR24" s="516"/>
      <c r="GDS24" s="516"/>
      <c r="GDT24" s="516"/>
      <c r="GDU24" s="516"/>
      <c r="GDV24" s="516"/>
      <c r="GDW24" s="516"/>
      <c r="GDX24" s="516"/>
      <c r="GDY24" s="516"/>
      <c r="GDZ24" s="516"/>
      <c r="GEA24" s="516"/>
      <c r="GEB24" s="516"/>
      <c r="GEC24" s="516"/>
      <c r="GED24" s="516"/>
      <c r="GEE24" s="516"/>
      <c r="GEF24" s="516"/>
      <c r="GEG24" s="516"/>
      <c r="GEH24" s="516"/>
      <c r="GEI24" s="516"/>
      <c r="GEJ24" s="516"/>
      <c r="GEK24" s="516"/>
      <c r="GEL24" s="516"/>
      <c r="GEM24" s="516"/>
      <c r="GEN24" s="516"/>
      <c r="GEO24" s="516"/>
      <c r="GEP24" s="516"/>
      <c r="GEQ24" s="516"/>
      <c r="GER24" s="516"/>
      <c r="GES24" s="516"/>
      <c r="GET24" s="516"/>
      <c r="GEU24" s="516"/>
      <c r="GEV24" s="516"/>
      <c r="GEW24" s="516"/>
      <c r="GEX24" s="516"/>
      <c r="GEY24" s="516"/>
      <c r="GEZ24" s="516"/>
      <c r="GFA24" s="516"/>
      <c r="GFB24" s="516"/>
      <c r="GFC24" s="516"/>
      <c r="GFD24" s="516"/>
      <c r="GFE24" s="516"/>
      <c r="GFF24" s="516"/>
      <c r="GFG24" s="516"/>
      <c r="GFH24" s="516"/>
      <c r="GFI24" s="516"/>
      <c r="GFJ24" s="516"/>
      <c r="GFK24" s="516"/>
      <c r="GFL24" s="516"/>
      <c r="GFM24" s="516"/>
      <c r="GFN24" s="516"/>
      <c r="GFO24" s="516"/>
      <c r="GFP24" s="516"/>
      <c r="GFQ24" s="516"/>
      <c r="GFR24" s="516"/>
      <c r="GFS24" s="516"/>
      <c r="GFT24" s="516"/>
      <c r="GFU24" s="516"/>
      <c r="GFV24" s="516"/>
      <c r="GFW24" s="516"/>
      <c r="GFX24" s="516"/>
      <c r="GFY24" s="516"/>
      <c r="GFZ24" s="516"/>
      <c r="GGA24" s="516"/>
      <c r="GGB24" s="516"/>
      <c r="GGC24" s="516"/>
      <c r="GGD24" s="516"/>
      <c r="GGE24" s="516"/>
      <c r="GGF24" s="516"/>
      <c r="GGG24" s="516"/>
      <c r="GGH24" s="516"/>
      <c r="GGI24" s="516"/>
      <c r="GGJ24" s="516"/>
      <c r="GGK24" s="516"/>
      <c r="GGL24" s="516"/>
      <c r="GGM24" s="516"/>
      <c r="GGN24" s="516"/>
      <c r="GGO24" s="516"/>
      <c r="GGP24" s="516"/>
      <c r="GGQ24" s="516"/>
      <c r="GGR24" s="516"/>
      <c r="GGS24" s="516"/>
      <c r="GGT24" s="516"/>
      <c r="GGU24" s="516"/>
      <c r="GGV24" s="516"/>
      <c r="GGW24" s="516"/>
      <c r="GGX24" s="516"/>
      <c r="GGY24" s="516"/>
      <c r="GGZ24" s="516"/>
      <c r="GHA24" s="516"/>
      <c r="GHB24" s="516"/>
      <c r="GHC24" s="516"/>
      <c r="GHD24" s="516"/>
      <c r="GHE24" s="516"/>
      <c r="GHF24" s="516"/>
      <c r="GHG24" s="516"/>
      <c r="GHH24" s="516"/>
      <c r="GHI24" s="516"/>
      <c r="GHJ24" s="516"/>
      <c r="GHK24" s="516"/>
      <c r="GHL24" s="516"/>
      <c r="GHM24" s="516"/>
      <c r="GHN24" s="516"/>
      <c r="GHO24" s="516"/>
      <c r="GHP24" s="516"/>
      <c r="GHQ24" s="516"/>
      <c r="GHR24" s="516"/>
      <c r="GHS24" s="516"/>
      <c r="GHT24" s="516"/>
      <c r="GHU24" s="516"/>
      <c r="GHV24" s="516"/>
      <c r="GHW24" s="516"/>
      <c r="GHX24" s="516"/>
      <c r="GHY24" s="516"/>
      <c r="GHZ24" s="516"/>
      <c r="GIA24" s="516"/>
      <c r="GIB24" s="516"/>
      <c r="GIC24" s="516"/>
      <c r="GID24" s="516"/>
      <c r="GIE24" s="516"/>
      <c r="GIF24" s="516"/>
      <c r="GIG24" s="516"/>
      <c r="GIH24" s="516"/>
      <c r="GII24" s="516"/>
      <c r="GIJ24" s="516"/>
      <c r="GIK24" s="516"/>
      <c r="GIL24" s="516"/>
      <c r="GIM24" s="516"/>
      <c r="GIN24" s="516"/>
      <c r="GIO24" s="516"/>
      <c r="GIP24" s="516"/>
      <c r="GIQ24" s="516"/>
      <c r="GIR24" s="516"/>
      <c r="GIS24" s="516"/>
      <c r="GIT24" s="516"/>
      <c r="GIU24" s="516"/>
      <c r="GIV24" s="516"/>
      <c r="GIW24" s="516"/>
      <c r="GIX24" s="516"/>
      <c r="GIY24" s="516"/>
      <c r="GIZ24" s="516"/>
      <c r="GJA24" s="516"/>
      <c r="GJB24" s="516"/>
      <c r="GJC24" s="516"/>
      <c r="GJD24" s="516"/>
      <c r="GJE24" s="516"/>
      <c r="GJF24" s="516"/>
      <c r="GJG24" s="516"/>
      <c r="GJH24" s="516"/>
      <c r="GJI24" s="516"/>
      <c r="GJJ24" s="516"/>
      <c r="GJK24" s="516"/>
      <c r="GJL24" s="516"/>
      <c r="GJM24" s="516"/>
      <c r="GJN24" s="516"/>
      <c r="GJO24" s="516"/>
      <c r="GJP24" s="516"/>
      <c r="GJQ24" s="516"/>
      <c r="GJR24" s="516"/>
      <c r="GJS24" s="516"/>
      <c r="GJT24" s="516"/>
      <c r="GJU24" s="516"/>
      <c r="GJV24" s="516"/>
      <c r="GJW24" s="516"/>
      <c r="GJX24" s="516"/>
      <c r="GJY24" s="516"/>
      <c r="GJZ24" s="516"/>
      <c r="GKA24" s="516"/>
      <c r="GKB24" s="516"/>
      <c r="GKC24" s="516"/>
      <c r="GKD24" s="516"/>
      <c r="GKE24" s="516"/>
      <c r="GKF24" s="516"/>
      <c r="GKG24" s="516"/>
      <c r="GKH24" s="516"/>
      <c r="GKI24" s="516"/>
      <c r="GKJ24" s="516"/>
      <c r="GKK24" s="516"/>
      <c r="GKL24" s="516"/>
      <c r="GKM24" s="516"/>
      <c r="GKN24" s="516"/>
      <c r="GKO24" s="516"/>
      <c r="GKP24" s="516"/>
      <c r="GKQ24" s="516"/>
      <c r="GKR24" s="516"/>
      <c r="GKS24" s="516"/>
      <c r="GKT24" s="516"/>
      <c r="GKU24" s="516"/>
      <c r="GKV24" s="516"/>
      <c r="GKW24" s="516"/>
      <c r="GKX24" s="516"/>
      <c r="GKY24" s="516"/>
      <c r="GKZ24" s="516"/>
      <c r="GLA24" s="516"/>
      <c r="GLB24" s="516"/>
      <c r="GLC24" s="516"/>
      <c r="GLD24" s="516"/>
      <c r="GLE24" s="516"/>
      <c r="GLF24" s="516"/>
      <c r="GLG24" s="516"/>
      <c r="GLH24" s="516"/>
      <c r="GLI24" s="516"/>
      <c r="GLJ24" s="516"/>
      <c r="GLK24" s="516"/>
      <c r="GLL24" s="516"/>
      <c r="GLM24" s="516"/>
      <c r="GLN24" s="516"/>
      <c r="GLO24" s="516"/>
      <c r="GLP24" s="516"/>
      <c r="GLQ24" s="516"/>
      <c r="GLR24" s="516"/>
      <c r="GLS24" s="516"/>
      <c r="GLT24" s="516"/>
      <c r="GLU24" s="516"/>
      <c r="GLV24" s="516"/>
      <c r="GLW24" s="516"/>
      <c r="GLX24" s="516"/>
      <c r="GLY24" s="516"/>
      <c r="GLZ24" s="516"/>
      <c r="GMA24" s="516"/>
      <c r="GMB24" s="516"/>
      <c r="GMC24" s="516"/>
      <c r="GMD24" s="516"/>
      <c r="GME24" s="516"/>
      <c r="GMF24" s="516"/>
      <c r="GMG24" s="516"/>
      <c r="GMH24" s="516"/>
      <c r="GMI24" s="516"/>
      <c r="GMJ24" s="516"/>
      <c r="GMK24" s="516"/>
      <c r="GML24" s="516"/>
      <c r="GMM24" s="516"/>
      <c r="GMN24" s="516"/>
      <c r="GMO24" s="516"/>
      <c r="GMP24" s="516"/>
      <c r="GMQ24" s="516"/>
      <c r="GMR24" s="516"/>
      <c r="GMS24" s="516"/>
      <c r="GMT24" s="516"/>
      <c r="GMU24" s="516"/>
      <c r="GMV24" s="516"/>
      <c r="GMW24" s="516"/>
      <c r="GMX24" s="516"/>
      <c r="GMY24" s="516"/>
      <c r="GMZ24" s="516"/>
      <c r="GNA24" s="516"/>
      <c r="GNB24" s="516"/>
      <c r="GNC24" s="516"/>
      <c r="GND24" s="516"/>
      <c r="GNE24" s="516"/>
      <c r="GNF24" s="516"/>
      <c r="GNG24" s="516"/>
      <c r="GNH24" s="516"/>
      <c r="GNI24" s="516"/>
      <c r="GNJ24" s="516"/>
      <c r="GNK24" s="516"/>
      <c r="GNL24" s="516"/>
      <c r="GNM24" s="516"/>
      <c r="GNN24" s="516"/>
      <c r="GNO24" s="516"/>
      <c r="GNP24" s="516"/>
      <c r="GNQ24" s="516"/>
      <c r="GNR24" s="516"/>
      <c r="GNS24" s="516"/>
      <c r="GNT24" s="516"/>
      <c r="GNU24" s="516"/>
      <c r="GNV24" s="516"/>
      <c r="GNW24" s="516"/>
      <c r="GNX24" s="516"/>
      <c r="GNY24" s="516"/>
      <c r="GNZ24" s="516"/>
      <c r="GOA24" s="516"/>
      <c r="GOB24" s="516"/>
      <c r="GOC24" s="516"/>
      <c r="GOD24" s="516"/>
      <c r="GOE24" s="516"/>
      <c r="GOF24" s="516"/>
      <c r="GOG24" s="516"/>
      <c r="GOH24" s="516"/>
      <c r="GOI24" s="516"/>
      <c r="GOJ24" s="516"/>
      <c r="GOK24" s="516"/>
      <c r="GOL24" s="516"/>
      <c r="GOM24" s="516"/>
      <c r="GON24" s="516"/>
      <c r="GOO24" s="516"/>
      <c r="GOP24" s="516"/>
      <c r="GOQ24" s="516"/>
      <c r="GOR24" s="516"/>
      <c r="GOS24" s="516"/>
      <c r="GOT24" s="516"/>
      <c r="GOU24" s="516"/>
      <c r="GOV24" s="516"/>
      <c r="GOW24" s="516"/>
      <c r="GOX24" s="516"/>
      <c r="GOY24" s="516"/>
      <c r="GOZ24" s="516"/>
      <c r="GPA24" s="516"/>
      <c r="GPB24" s="516"/>
      <c r="GPC24" s="516"/>
      <c r="GPD24" s="516"/>
      <c r="GPE24" s="516"/>
      <c r="GPF24" s="516"/>
      <c r="GPG24" s="516"/>
      <c r="GPH24" s="516"/>
      <c r="GPI24" s="516"/>
      <c r="GPJ24" s="516"/>
      <c r="GPK24" s="516"/>
      <c r="GPL24" s="516"/>
      <c r="GPM24" s="516"/>
      <c r="GPN24" s="516"/>
      <c r="GPO24" s="516"/>
      <c r="GPP24" s="516"/>
      <c r="GPQ24" s="516"/>
      <c r="GPR24" s="516"/>
      <c r="GPS24" s="516"/>
      <c r="GPT24" s="516"/>
      <c r="GPU24" s="516"/>
      <c r="GPV24" s="516"/>
      <c r="GPW24" s="516"/>
      <c r="GPX24" s="516"/>
      <c r="GPY24" s="516"/>
      <c r="GPZ24" s="516"/>
      <c r="GQA24" s="516"/>
      <c r="GQB24" s="516"/>
      <c r="GQC24" s="516"/>
      <c r="GQD24" s="516"/>
      <c r="GQE24" s="516"/>
      <c r="GQF24" s="516"/>
      <c r="GQG24" s="516"/>
      <c r="GQH24" s="516"/>
      <c r="GQI24" s="516"/>
      <c r="GQJ24" s="516"/>
      <c r="GQK24" s="516"/>
      <c r="GQL24" s="516"/>
      <c r="GQM24" s="516"/>
      <c r="GQN24" s="516"/>
      <c r="GQO24" s="516"/>
      <c r="GQP24" s="516"/>
      <c r="GQQ24" s="516"/>
      <c r="GQR24" s="516"/>
      <c r="GQS24" s="516"/>
      <c r="GQT24" s="516"/>
      <c r="GQU24" s="516"/>
      <c r="GQV24" s="516"/>
      <c r="GQW24" s="516"/>
      <c r="GQX24" s="516"/>
      <c r="GQY24" s="516"/>
      <c r="GQZ24" s="516"/>
      <c r="GRA24" s="516"/>
      <c r="GRB24" s="516"/>
      <c r="GRC24" s="516"/>
      <c r="GRD24" s="516"/>
      <c r="GRE24" s="516"/>
      <c r="GRF24" s="516"/>
      <c r="GRG24" s="516"/>
      <c r="GRH24" s="516"/>
      <c r="GRI24" s="516"/>
      <c r="GRJ24" s="516"/>
      <c r="GRK24" s="516"/>
      <c r="GRL24" s="516"/>
      <c r="GRM24" s="516"/>
      <c r="GRN24" s="516"/>
      <c r="GRO24" s="516"/>
      <c r="GRP24" s="516"/>
      <c r="GRQ24" s="516"/>
      <c r="GRR24" s="516"/>
      <c r="GRS24" s="516"/>
      <c r="GRT24" s="516"/>
      <c r="GRU24" s="516"/>
      <c r="GRV24" s="516"/>
      <c r="GRW24" s="516"/>
      <c r="GRX24" s="516"/>
      <c r="GRY24" s="516"/>
      <c r="GRZ24" s="516"/>
      <c r="GSA24" s="516"/>
      <c r="GSB24" s="516"/>
      <c r="GSC24" s="516"/>
      <c r="GSD24" s="516"/>
      <c r="GSE24" s="516"/>
      <c r="GSF24" s="516"/>
      <c r="GSG24" s="516"/>
      <c r="GSH24" s="516"/>
      <c r="GSI24" s="516"/>
      <c r="GSJ24" s="516"/>
      <c r="GSK24" s="516"/>
      <c r="GSL24" s="516"/>
      <c r="GSM24" s="516"/>
      <c r="GSN24" s="516"/>
      <c r="GSO24" s="516"/>
      <c r="GSP24" s="516"/>
      <c r="GSQ24" s="516"/>
      <c r="GSR24" s="516"/>
      <c r="GSS24" s="516"/>
      <c r="GST24" s="516"/>
      <c r="GSU24" s="516"/>
      <c r="GSV24" s="516"/>
      <c r="GSW24" s="516"/>
      <c r="GSX24" s="516"/>
      <c r="GSY24" s="516"/>
      <c r="GSZ24" s="516"/>
      <c r="GTA24" s="516"/>
      <c r="GTB24" s="516"/>
      <c r="GTC24" s="516"/>
      <c r="GTD24" s="516"/>
      <c r="GTE24" s="516"/>
      <c r="GTF24" s="516"/>
      <c r="GTG24" s="516"/>
      <c r="GTH24" s="516"/>
      <c r="GTI24" s="516"/>
      <c r="GTJ24" s="516"/>
      <c r="GTK24" s="516"/>
      <c r="GTL24" s="516"/>
      <c r="GTM24" s="516"/>
      <c r="GTN24" s="516"/>
      <c r="GTO24" s="516"/>
      <c r="GTP24" s="516"/>
      <c r="GTQ24" s="516"/>
      <c r="GTR24" s="516"/>
      <c r="GTS24" s="516"/>
      <c r="GTT24" s="516"/>
      <c r="GTU24" s="516"/>
      <c r="GTV24" s="516"/>
      <c r="GTW24" s="516"/>
      <c r="GTX24" s="516"/>
      <c r="GTY24" s="516"/>
      <c r="GTZ24" s="516"/>
      <c r="GUA24" s="516"/>
      <c r="GUB24" s="516"/>
      <c r="GUC24" s="516"/>
      <c r="GUD24" s="516"/>
      <c r="GUE24" s="516"/>
      <c r="GUF24" s="516"/>
      <c r="GUG24" s="516"/>
      <c r="GUH24" s="516"/>
      <c r="GUI24" s="516"/>
      <c r="GUJ24" s="516"/>
      <c r="GUK24" s="516"/>
      <c r="GUL24" s="516"/>
      <c r="GUM24" s="516"/>
      <c r="GUN24" s="516"/>
      <c r="GUO24" s="516"/>
      <c r="GUP24" s="516"/>
      <c r="GUQ24" s="516"/>
      <c r="GUR24" s="516"/>
      <c r="GUS24" s="516"/>
      <c r="GUT24" s="516"/>
      <c r="GUU24" s="516"/>
      <c r="GUV24" s="516"/>
      <c r="GUW24" s="516"/>
      <c r="GUX24" s="516"/>
      <c r="GUY24" s="516"/>
      <c r="GUZ24" s="516"/>
      <c r="GVA24" s="516"/>
      <c r="GVB24" s="516"/>
      <c r="GVC24" s="516"/>
      <c r="GVD24" s="516"/>
      <c r="GVE24" s="516"/>
      <c r="GVF24" s="516"/>
      <c r="GVG24" s="516"/>
      <c r="GVH24" s="516"/>
      <c r="GVI24" s="516"/>
      <c r="GVJ24" s="516"/>
      <c r="GVK24" s="516"/>
      <c r="GVL24" s="516"/>
      <c r="GVM24" s="516"/>
      <c r="GVN24" s="516"/>
      <c r="GVO24" s="516"/>
      <c r="GVP24" s="516"/>
      <c r="GVQ24" s="516"/>
      <c r="GVR24" s="516"/>
      <c r="GVS24" s="516"/>
      <c r="GVT24" s="516"/>
      <c r="GVU24" s="516"/>
      <c r="GVV24" s="516"/>
      <c r="GVW24" s="516"/>
      <c r="GVX24" s="516"/>
      <c r="GVY24" s="516"/>
      <c r="GVZ24" s="516"/>
      <c r="GWA24" s="516"/>
      <c r="GWB24" s="516"/>
      <c r="GWC24" s="516"/>
      <c r="GWD24" s="516"/>
      <c r="GWE24" s="516"/>
      <c r="GWF24" s="516"/>
      <c r="GWG24" s="516"/>
      <c r="GWH24" s="516"/>
      <c r="GWI24" s="516"/>
      <c r="GWJ24" s="516"/>
      <c r="GWK24" s="516"/>
      <c r="GWL24" s="516"/>
      <c r="GWM24" s="516"/>
      <c r="GWN24" s="516"/>
      <c r="GWO24" s="516"/>
      <c r="GWP24" s="516"/>
      <c r="GWQ24" s="516"/>
      <c r="GWR24" s="516"/>
      <c r="GWS24" s="516"/>
      <c r="GWT24" s="516"/>
      <c r="GWU24" s="516"/>
      <c r="GWV24" s="516"/>
      <c r="GWW24" s="516"/>
      <c r="GWX24" s="516"/>
      <c r="GWY24" s="516"/>
      <c r="GWZ24" s="516"/>
      <c r="GXA24" s="516"/>
      <c r="GXB24" s="516"/>
      <c r="GXC24" s="516"/>
      <c r="GXD24" s="516"/>
      <c r="GXE24" s="516"/>
      <c r="GXF24" s="516"/>
      <c r="GXG24" s="516"/>
      <c r="GXH24" s="516"/>
      <c r="GXI24" s="516"/>
      <c r="GXJ24" s="516"/>
      <c r="GXK24" s="516"/>
      <c r="GXL24" s="516"/>
      <c r="GXM24" s="516"/>
      <c r="GXN24" s="516"/>
      <c r="GXO24" s="516"/>
      <c r="GXP24" s="516"/>
      <c r="GXQ24" s="516"/>
      <c r="GXR24" s="516"/>
      <c r="GXS24" s="516"/>
      <c r="GXT24" s="516"/>
      <c r="GXU24" s="516"/>
      <c r="GXV24" s="516"/>
      <c r="GXW24" s="516"/>
      <c r="GXX24" s="516"/>
      <c r="GXY24" s="516"/>
      <c r="GXZ24" s="516"/>
      <c r="GYA24" s="516"/>
      <c r="GYB24" s="516"/>
      <c r="GYC24" s="516"/>
      <c r="GYD24" s="516"/>
      <c r="GYE24" s="516"/>
      <c r="GYF24" s="516"/>
      <c r="GYG24" s="516"/>
      <c r="GYH24" s="516"/>
      <c r="GYI24" s="516"/>
      <c r="GYJ24" s="516"/>
      <c r="GYK24" s="516"/>
      <c r="GYL24" s="516"/>
      <c r="GYM24" s="516"/>
      <c r="GYN24" s="516"/>
      <c r="GYO24" s="516"/>
      <c r="GYP24" s="516"/>
      <c r="GYQ24" s="516"/>
      <c r="GYR24" s="516"/>
      <c r="GYS24" s="516"/>
      <c r="GYT24" s="516"/>
      <c r="GYU24" s="516"/>
      <c r="GYV24" s="516"/>
      <c r="GYW24" s="516"/>
      <c r="GYX24" s="516"/>
      <c r="GYY24" s="516"/>
      <c r="GYZ24" s="516"/>
      <c r="GZA24" s="516"/>
      <c r="GZB24" s="516"/>
      <c r="GZC24" s="516"/>
      <c r="GZD24" s="516"/>
      <c r="GZE24" s="516"/>
      <c r="GZF24" s="516"/>
      <c r="GZG24" s="516"/>
      <c r="GZH24" s="516"/>
      <c r="GZI24" s="516"/>
      <c r="GZJ24" s="516"/>
      <c r="GZK24" s="516"/>
      <c r="GZL24" s="516"/>
      <c r="GZM24" s="516"/>
      <c r="GZN24" s="516"/>
      <c r="GZO24" s="516"/>
      <c r="GZP24" s="516"/>
      <c r="GZQ24" s="516"/>
      <c r="GZR24" s="516"/>
      <c r="GZS24" s="516"/>
      <c r="GZT24" s="516"/>
      <c r="GZU24" s="516"/>
      <c r="GZV24" s="516"/>
      <c r="GZW24" s="516"/>
      <c r="GZX24" s="516"/>
      <c r="GZY24" s="516"/>
      <c r="GZZ24" s="516"/>
      <c r="HAA24" s="516"/>
      <c r="HAB24" s="516"/>
      <c r="HAC24" s="516"/>
      <c r="HAD24" s="516"/>
      <c r="HAE24" s="516"/>
      <c r="HAF24" s="516"/>
      <c r="HAG24" s="516"/>
      <c r="HAH24" s="516"/>
      <c r="HAI24" s="516"/>
      <c r="HAJ24" s="516"/>
      <c r="HAK24" s="516"/>
      <c r="HAL24" s="516"/>
      <c r="HAM24" s="516"/>
      <c r="HAN24" s="516"/>
      <c r="HAO24" s="516"/>
      <c r="HAP24" s="516"/>
      <c r="HAQ24" s="516"/>
      <c r="HAR24" s="516"/>
      <c r="HAS24" s="516"/>
      <c r="HAT24" s="516"/>
      <c r="HAU24" s="516"/>
      <c r="HAV24" s="516"/>
      <c r="HAW24" s="516"/>
      <c r="HAX24" s="516"/>
      <c r="HAY24" s="516"/>
      <c r="HAZ24" s="516"/>
      <c r="HBA24" s="516"/>
      <c r="HBB24" s="516"/>
      <c r="HBC24" s="516"/>
      <c r="HBD24" s="516"/>
      <c r="HBE24" s="516"/>
      <c r="HBF24" s="516"/>
      <c r="HBG24" s="516"/>
      <c r="HBH24" s="516"/>
      <c r="HBI24" s="516"/>
      <c r="HBJ24" s="516"/>
      <c r="HBK24" s="516"/>
      <c r="HBL24" s="516"/>
      <c r="HBM24" s="516"/>
      <c r="HBN24" s="516"/>
      <c r="HBO24" s="516"/>
      <c r="HBP24" s="516"/>
      <c r="HBQ24" s="516"/>
      <c r="HBR24" s="516"/>
      <c r="HBS24" s="516"/>
      <c r="HBT24" s="516"/>
      <c r="HBU24" s="516"/>
      <c r="HBV24" s="516"/>
      <c r="HBW24" s="516"/>
      <c r="HBX24" s="516"/>
      <c r="HBY24" s="516"/>
      <c r="HBZ24" s="516"/>
      <c r="HCA24" s="516"/>
      <c r="HCB24" s="516"/>
      <c r="HCC24" s="516"/>
      <c r="HCD24" s="516"/>
      <c r="HCE24" s="516"/>
      <c r="HCF24" s="516"/>
      <c r="HCG24" s="516"/>
      <c r="HCH24" s="516"/>
      <c r="HCI24" s="516"/>
      <c r="HCJ24" s="516"/>
      <c r="HCK24" s="516"/>
      <c r="HCL24" s="516"/>
      <c r="HCM24" s="516"/>
      <c r="HCN24" s="516"/>
      <c r="HCO24" s="516"/>
      <c r="HCP24" s="516"/>
      <c r="HCQ24" s="516"/>
      <c r="HCR24" s="516"/>
      <c r="HCS24" s="516"/>
      <c r="HCT24" s="516"/>
      <c r="HCU24" s="516"/>
      <c r="HCV24" s="516"/>
      <c r="HCW24" s="516"/>
      <c r="HCX24" s="516"/>
      <c r="HCY24" s="516"/>
      <c r="HCZ24" s="516"/>
      <c r="HDA24" s="516"/>
      <c r="HDB24" s="516"/>
      <c r="HDC24" s="516"/>
      <c r="HDD24" s="516"/>
      <c r="HDE24" s="516"/>
      <c r="HDF24" s="516"/>
      <c r="HDG24" s="516"/>
      <c r="HDH24" s="516"/>
      <c r="HDI24" s="516"/>
      <c r="HDJ24" s="516"/>
      <c r="HDK24" s="516"/>
      <c r="HDL24" s="516"/>
      <c r="HDM24" s="516"/>
      <c r="HDN24" s="516"/>
      <c r="HDO24" s="516"/>
      <c r="HDP24" s="516"/>
      <c r="HDQ24" s="516"/>
      <c r="HDR24" s="516"/>
      <c r="HDS24" s="516"/>
      <c r="HDT24" s="516"/>
      <c r="HDU24" s="516"/>
      <c r="HDV24" s="516"/>
      <c r="HDW24" s="516"/>
      <c r="HDX24" s="516"/>
      <c r="HDY24" s="516"/>
      <c r="HDZ24" s="516"/>
      <c r="HEA24" s="516"/>
      <c r="HEB24" s="516"/>
      <c r="HEC24" s="516"/>
      <c r="HED24" s="516"/>
      <c r="HEE24" s="516"/>
      <c r="HEF24" s="516"/>
      <c r="HEG24" s="516"/>
      <c r="HEH24" s="516"/>
      <c r="HEI24" s="516"/>
      <c r="HEJ24" s="516"/>
      <c r="HEK24" s="516"/>
      <c r="HEL24" s="516"/>
      <c r="HEM24" s="516"/>
      <c r="HEN24" s="516"/>
      <c r="HEO24" s="516"/>
      <c r="HEP24" s="516"/>
      <c r="HEQ24" s="516"/>
      <c r="HER24" s="516"/>
      <c r="HES24" s="516"/>
      <c r="HET24" s="516"/>
      <c r="HEU24" s="516"/>
      <c r="HEV24" s="516"/>
      <c r="HEW24" s="516"/>
      <c r="HEX24" s="516"/>
      <c r="HEY24" s="516"/>
      <c r="HEZ24" s="516"/>
      <c r="HFA24" s="516"/>
      <c r="HFB24" s="516"/>
      <c r="HFC24" s="516"/>
      <c r="HFD24" s="516"/>
      <c r="HFE24" s="516"/>
      <c r="HFF24" s="516"/>
      <c r="HFG24" s="516"/>
      <c r="HFH24" s="516"/>
      <c r="HFI24" s="516"/>
      <c r="HFJ24" s="516"/>
      <c r="HFK24" s="516"/>
      <c r="HFL24" s="516"/>
      <c r="HFM24" s="516"/>
      <c r="HFN24" s="516"/>
      <c r="HFO24" s="516"/>
      <c r="HFP24" s="516"/>
      <c r="HFQ24" s="516"/>
      <c r="HFR24" s="516"/>
      <c r="HFS24" s="516"/>
      <c r="HFT24" s="516"/>
      <c r="HFU24" s="516"/>
      <c r="HFV24" s="516"/>
      <c r="HFW24" s="516"/>
      <c r="HFX24" s="516"/>
      <c r="HFY24" s="516"/>
      <c r="HFZ24" s="516"/>
      <c r="HGA24" s="516"/>
      <c r="HGB24" s="516"/>
      <c r="HGC24" s="516"/>
      <c r="HGD24" s="516"/>
      <c r="HGE24" s="516"/>
      <c r="HGF24" s="516"/>
      <c r="HGG24" s="516"/>
      <c r="HGH24" s="516"/>
      <c r="HGI24" s="516"/>
      <c r="HGJ24" s="516"/>
      <c r="HGK24" s="516"/>
      <c r="HGL24" s="516"/>
      <c r="HGM24" s="516"/>
      <c r="HGN24" s="516"/>
      <c r="HGO24" s="516"/>
      <c r="HGP24" s="516"/>
      <c r="HGQ24" s="516"/>
      <c r="HGR24" s="516"/>
      <c r="HGS24" s="516"/>
      <c r="HGT24" s="516"/>
      <c r="HGU24" s="516"/>
      <c r="HGV24" s="516"/>
      <c r="HGW24" s="516"/>
      <c r="HGX24" s="516"/>
      <c r="HGY24" s="516"/>
      <c r="HGZ24" s="516"/>
      <c r="HHA24" s="516"/>
      <c r="HHB24" s="516"/>
      <c r="HHC24" s="516"/>
      <c r="HHD24" s="516"/>
      <c r="HHE24" s="516"/>
      <c r="HHF24" s="516"/>
      <c r="HHG24" s="516"/>
      <c r="HHH24" s="516"/>
      <c r="HHI24" s="516"/>
      <c r="HHJ24" s="516"/>
      <c r="HHK24" s="516"/>
      <c r="HHL24" s="516"/>
      <c r="HHM24" s="516"/>
      <c r="HHN24" s="516"/>
      <c r="HHO24" s="516"/>
      <c r="HHP24" s="516"/>
      <c r="HHQ24" s="516"/>
      <c r="HHR24" s="516"/>
      <c r="HHS24" s="516"/>
      <c r="HHT24" s="516"/>
      <c r="HHU24" s="516"/>
      <c r="HHV24" s="516"/>
      <c r="HHW24" s="516"/>
      <c r="HHX24" s="516"/>
      <c r="HHY24" s="516"/>
      <c r="HHZ24" s="516"/>
      <c r="HIA24" s="516"/>
      <c r="HIB24" s="516"/>
      <c r="HIC24" s="516"/>
      <c r="HID24" s="516"/>
      <c r="HIE24" s="516"/>
      <c r="HIF24" s="516"/>
      <c r="HIG24" s="516"/>
      <c r="HIH24" s="516"/>
      <c r="HII24" s="516"/>
      <c r="HIJ24" s="516"/>
      <c r="HIK24" s="516"/>
      <c r="HIL24" s="516"/>
      <c r="HIM24" s="516"/>
      <c r="HIN24" s="516"/>
      <c r="HIO24" s="516"/>
      <c r="HIP24" s="516"/>
      <c r="HIQ24" s="516"/>
      <c r="HIR24" s="516"/>
      <c r="HIS24" s="516"/>
      <c r="HIT24" s="516"/>
      <c r="HIU24" s="516"/>
      <c r="HIV24" s="516"/>
      <c r="HIW24" s="516"/>
      <c r="HIX24" s="516"/>
      <c r="HIY24" s="516"/>
      <c r="HIZ24" s="516"/>
      <c r="HJA24" s="516"/>
      <c r="HJB24" s="516"/>
      <c r="HJC24" s="516"/>
      <c r="HJD24" s="516"/>
      <c r="HJE24" s="516"/>
      <c r="HJF24" s="516"/>
      <c r="HJG24" s="516"/>
      <c r="HJH24" s="516"/>
      <c r="HJI24" s="516"/>
      <c r="HJJ24" s="516"/>
      <c r="HJK24" s="516"/>
      <c r="HJL24" s="516"/>
      <c r="HJM24" s="516"/>
      <c r="HJN24" s="516"/>
      <c r="HJO24" s="516"/>
      <c r="HJP24" s="516"/>
      <c r="HJQ24" s="516"/>
      <c r="HJR24" s="516"/>
      <c r="HJS24" s="516"/>
      <c r="HJT24" s="516"/>
      <c r="HJU24" s="516"/>
      <c r="HJV24" s="516"/>
      <c r="HJW24" s="516"/>
      <c r="HJX24" s="516"/>
      <c r="HJY24" s="516"/>
      <c r="HJZ24" s="516"/>
      <c r="HKA24" s="516"/>
      <c r="HKB24" s="516"/>
      <c r="HKC24" s="516"/>
      <c r="HKD24" s="516"/>
      <c r="HKE24" s="516"/>
      <c r="HKF24" s="516"/>
      <c r="HKG24" s="516"/>
      <c r="HKH24" s="516"/>
      <c r="HKI24" s="516"/>
      <c r="HKJ24" s="516"/>
      <c r="HKK24" s="516"/>
      <c r="HKL24" s="516"/>
      <c r="HKM24" s="516"/>
      <c r="HKN24" s="516"/>
      <c r="HKO24" s="516"/>
      <c r="HKP24" s="516"/>
      <c r="HKQ24" s="516"/>
      <c r="HKR24" s="516"/>
      <c r="HKS24" s="516"/>
      <c r="HKT24" s="516"/>
      <c r="HKU24" s="516"/>
      <c r="HKV24" s="516"/>
      <c r="HKW24" s="516"/>
      <c r="HKX24" s="516"/>
      <c r="HKY24" s="516"/>
      <c r="HKZ24" s="516"/>
      <c r="HLA24" s="516"/>
      <c r="HLB24" s="516"/>
      <c r="HLC24" s="516"/>
      <c r="HLD24" s="516"/>
      <c r="HLE24" s="516"/>
      <c r="HLF24" s="516"/>
      <c r="HLG24" s="516"/>
      <c r="HLH24" s="516"/>
      <c r="HLI24" s="516"/>
      <c r="HLJ24" s="516"/>
      <c r="HLK24" s="516"/>
      <c r="HLL24" s="516"/>
      <c r="HLM24" s="516"/>
      <c r="HLN24" s="516"/>
      <c r="HLO24" s="516"/>
      <c r="HLP24" s="516"/>
      <c r="HLQ24" s="516"/>
      <c r="HLR24" s="516"/>
      <c r="HLS24" s="516"/>
      <c r="HLT24" s="516"/>
      <c r="HLU24" s="516"/>
      <c r="HLV24" s="516"/>
      <c r="HLW24" s="516"/>
      <c r="HLX24" s="516"/>
      <c r="HLY24" s="516"/>
      <c r="HLZ24" s="516"/>
      <c r="HMA24" s="516"/>
      <c r="HMB24" s="516"/>
      <c r="HMC24" s="516"/>
      <c r="HMD24" s="516"/>
      <c r="HME24" s="516"/>
      <c r="HMF24" s="516"/>
      <c r="HMG24" s="516"/>
      <c r="HMH24" s="516"/>
      <c r="HMI24" s="516"/>
      <c r="HMJ24" s="516"/>
      <c r="HMK24" s="516"/>
      <c r="HML24" s="516"/>
      <c r="HMM24" s="516"/>
      <c r="HMN24" s="516"/>
      <c r="HMO24" s="516"/>
      <c r="HMP24" s="516"/>
      <c r="HMQ24" s="516"/>
      <c r="HMR24" s="516"/>
      <c r="HMS24" s="516"/>
      <c r="HMT24" s="516"/>
      <c r="HMU24" s="516"/>
      <c r="HMV24" s="516"/>
      <c r="HMW24" s="516"/>
      <c r="HMX24" s="516"/>
      <c r="HMY24" s="516"/>
      <c r="HMZ24" s="516"/>
      <c r="HNA24" s="516"/>
      <c r="HNB24" s="516"/>
      <c r="HNC24" s="516"/>
      <c r="HND24" s="516"/>
      <c r="HNE24" s="516"/>
      <c r="HNF24" s="516"/>
      <c r="HNG24" s="516"/>
      <c r="HNH24" s="516"/>
      <c r="HNI24" s="516"/>
      <c r="HNJ24" s="516"/>
      <c r="HNK24" s="516"/>
      <c r="HNL24" s="516"/>
      <c r="HNM24" s="516"/>
      <c r="HNN24" s="516"/>
      <c r="HNO24" s="516"/>
      <c r="HNP24" s="516"/>
      <c r="HNQ24" s="516"/>
      <c r="HNR24" s="516"/>
      <c r="HNS24" s="516"/>
      <c r="HNT24" s="516"/>
      <c r="HNU24" s="516"/>
      <c r="HNV24" s="516"/>
      <c r="HNW24" s="516"/>
      <c r="HNX24" s="516"/>
      <c r="HNY24" s="516"/>
      <c r="HNZ24" s="516"/>
      <c r="HOA24" s="516"/>
      <c r="HOB24" s="516"/>
      <c r="HOC24" s="516"/>
      <c r="HOD24" s="516"/>
      <c r="HOE24" s="516"/>
      <c r="HOF24" s="516"/>
      <c r="HOG24" s="516"/>
      <c r="HOH24" s="516"/>
      <c r="HOI24" s="516"/>
      <c r="HOJ24" s="516"/>
      <c r="HOK24" s="516"/>
      <c r="HOL24" s="516"/>
      <c r="HOM24" s="516"/>
      <c r="HON24" s="516"/>
      <c r="HOO24" s="516"/>
      <c r="HOP24" s="516"/>
      <c r="HOQ24" s="516"/>
      <c r="HOR24" s="516"/>
      <c r="HOS24" s="516"/>
      <c r="HOT24" s="516"/>
      <c r="HOU24" s="516"/>
      <c r="HOV24" s="516"/>
      <c r="HOW24" s="516"/>
      <c r="HOX24" s="516"/>
      <c r="HOY24" s="516"/>
      <c r="HOZ24" s="516"/>
      <c r="HPA24" s="516"/>
      <c r="HPB24" s="516"/>
      <c r="HPC24" s="516"/>
      <c r="HPD24" s="516"/>
      <c r="HPE24" s="516"/>
      <c r="HPF24" s="516"/>
      <c r="HPG24" s="516"/>
      <c r="HPH24" s="516"/>
      <c r="HPI24" s="516"/>
      <c r="HPJ24" s="516"/>
      <c r="HPK24" s="516"/>
      <c r="HPL24" s="516"/>
      <c r="HPM24" s="516"/>
      <c r="HPN24" s="516"/>
      <c r="HPO24" s="516"/>
      <c r="HPP24" s="516"/>
      <c r="HPQ24" s="516"/>
      <c r="HPR24" s="516"/>
      <c r="HPS24" s="516"/>
      <c r="HPT24" s="516"/>
      <c r="HPU24" s="516"/>
      <c r="HPV24" s="516"/>
      <c r="HPW24" s="516"/>
      <c r="HPX24" s="516"/>
      <c r="HPY24" s="516"/>
      <c r="HPZ24" s="516"/>
      <c r="HQA24" s="516"/>
      <c r="HQB24" s="516"/>
      <c r="HQC24" s="516"/>
      <c r="HQD24" s="516"/>
      <c r="HQE24" s="516"/>
      <c r="HQF24" s="516"/>
      <c r="HQG24" s="516"/>
      <c r="HQH24" s="516"/>
      <c r="HQI24" s="516"/>
      <c r="HQJ24" s="516"/>
      <c r="HQK24" s="516"/>
      <c r="HQL24" s="516"/>
      <c r="HQM24" s="516"/>
      <c r="HQN24" s="516"/>
      <c r="HQO24" s="516"/>
      <c r="HQP24" s="516"/>
      <c r="HQQ24" s="516"/>
      <c r="HQR24" s="516"/>
      <c r="HQS24" s="516"/>
      <c r="HQT24" s="516"/>
      <c r="HQU24" s="516"/>
      <c r="HQV24" s="516"/>
      <c r="HQW24" s="516"/>
      <c r="HQX24" s="516"/>
      <c r="HQY24" s="516"/>
      <c r="HQZ24" s="516"/>
      <c r="HRA24" s="516"/>
      <c r="HRB24" s="516"/>
      <c r="HRC24" s="516"/>
      <c r="HRD24" s="516"/>
      <c r="HRE24" s="516"/>
      <c r="HRF24" s="516"/>
      <c r="HRG24" s="516"/>
      <c r="HRH24" s="516"/>
      <c r="HRI24" s="516"/>
      <c r="HRJ24" s="516"/>
      <c r="HRK24" s="516"/>
      <c r="HRL24" s="516"/>
      <c r="HRM24" s="516"/>
      <c r="HRN24" s="516"/>
      <c r="HRO24" s="516"/>
      <c r="HRP24" s="516"/>
      <c r="HRQ24" s="516"/>
      <c r="HRR24" s="516"/>
      <c r="HRS24" s="516"/>
      <c r="HRT24" s="516"/>
      <c r="HRU24" s="516"/>
      <c r="HRV24" s="516"/>
      <c r="HRW24" s="516"/>
      <c r="HRX24" s="516"/>
      <c r="HRY24" s="516"/>
      <c r="HRZ24" s="516"/>
      <c r="HSA24" s="516"/>
      <c r="HSB24" s="516"/>
      <c r="HSC24" s="516"/>
      <c r="HSD24" s="516"/>
      <c r="HSE24" s="516"/>
      <c r="HSF24" s="516"/>
      <c r="HSG24" s="516"/>
      <c r="HSH24" s="516"/>
      <c r="HSI24" s="516"/>
      <c r="HSJ24" s="516"/>
      <c r="HSK24" s="516"/>
      <c r="HSL24" s="516"/>
      <c r="HSM24" s="516"/>
      <c r="HSN24" s="516"/>
      <c r="HSO24" s="516"/>
      <c r="HSP24" s="516"/>
      <c r="HSQ24" s="516"/>
      <c r="HSR24" s="516"/>
      <c r="HSS24" s="516"/>
      <c r="HST24" s="516"/>
      <c r="HSU24" s="516"/>
      <c r="HSV24" s="516"/>
      <c r="HSW24" s="516"/>
      <c r="HSX24" s="516"/>
      <c r="HSY24" s="516"/>
      <c r="HSZ24" s="516"/>
      <c r="HTA24" s="516"/>
      <c r="HTB24" s="516"/>
      <c r="HTC24" s="516"/>
      <c r="HTD24" s="516"/>
      <c r="HTE24" s="516"/>
      <c r="HTF24" s="516"/>
      <c r="HTG24" s="516"/>
      <c r="HTH24" s="516"/>
      <c r="HTI24" s="516"/>
      <c r="HTJ24" s="516"/>
      <c r="HTK24" s="516"/>
      <c r="HTL24" s="516"/>
      <c r="HTM24" s="516"/>
      <c r="HTN24" s="516"/>
      <c r="HTO24" s="516"/>
      <c r="HTP24" s="516"/>
      <c r="HTQ24" s="516"/>
      <c r="HTR24" s="516"/>
      <c r="HTS24" s="516"/>
      <c r="HTT24" s="516"/>
      <c r="HTU24" s="516"/>
      <c r="HTV24" s="516"/>
      <c r="HTW24" s="516"/>
      <c r="HTX24" s="516"/>
      <c r="HTY24" s="516"/>
      <c r="HTZ24" s="516"/>
      <c r="HUA24" s="516"/>
      <c r="HUB24" s="516"/>
      <c r="HUC24" s="516"/>
      <c r="HUD24" s="516"/>
      <c r="HUE24" s="516"/>
      <c r="HUF24" s="516"/>
      <c r="HUG24" s="516"/>
      <c r="HUH24" s="516"/>
      <c r="HUI24" s="516"/>
      <c r="HUJ24" s="516"/>
      <c r="HUK24" s="516"/>
      <c r="HUL24" s="516"/>
      <c r="HUM24" s="516"/>
      <c r="HUN24" s="516"/>
      <c r="HUO24" s="516"/>
      <c r="HUP24" s="516"/>
      <c r="HUQ24" s="516"/>
      <c r="HUR24" s="516"/>
      <c r="HUS24" s="516"/>
      <c r="HUT24" s="516"/>
      <c r="HUU24" s="516"/>
      <c r="HUV24" s="516"/>
      <c r="HUW24" s="516"/>
      <c r="HUX24" s="516"/>
      <c r="HUY24" s="516"/>
      <c r="HUZ24" s="516"/>
      <c r="HVA24" s="516"/>
      <c r="HVB24" s="516"/>
      <c r="HVC24" s="516"/>
      <c r="HVD24" s="516"/>
      <c r="HVE24" s="516"/>
      <c r="HVF24" s="516"/>
      <c r="HVG24" s="516"/>
      <c r="HVH24" s="516"/>
      <c r="HVI24" s="516"/>
      <c r="HVJ24" s="516"/>
      <c r="HVK24" s="516"/>
      <c r="HVL24" s="516"/>
      <c r="HVM24" s="516"/>
      <c r="HVN24" s="516"/>
      <c r="HVO24" s="516"/>
      <c r="HVP24" s="516"/>
      <c r="HVQ24" s="516"/>
      <c r="HVR24" s="516"/>
      <c r="HVS24" s="516"/>
      <c r="HVT24" s="516"/>
      <c r="HVU24" s="516"/>
      <c r="HVV24" s="516"/>
      <c r="HVW24" s="516"/>
      <c r="HVX24" s="516"/>
      <c r="HVY24" s="516"/>
      <c r="HVZ24" s="516"/>
      <c r="HWA24" s="516"/>
      <c r="HWB24" s="516"/>
      <c r="HWC24" s="516"/>
      <c r="HWD24" s="516"/>
      <c r="HWE24" s="516"/>
      <c r="HWF24" s="516"/>
      <c r="HWG24" s="516"/>
      <c r="HWH24" s="516"/>
      <c r="HWI24" s="516"/>
      <c r="HWJ24" s="516"/>
      <c r="HWK24" s="516"/>
      <c r="HWL24" s="516"/>
      <c r="HWM24" s="516"/>
      <c r="HWN24" s="516"/>
      <c r="HWO24" s="516"/>
      <c r="HWP24" s="516"/>
      <c r="HWQ24" s="516"/>
      <c r="HWR24" s="516"/>
      <c r="HWS24" s="516"/>
      <c r="HWT24" s="516"/>
      <c r="HWU24" s="516"/>
      <c r="HWV24" s="516"/>
      <c r="HWW24" s="516"/>
      <c r="HWX24" s="516"/>
      <c r="HWY24" s="516"/>
      <c r="HWZ24" s="516"/>
      <c r="HXA24" s="516"/>
      <c r="HXB24" s="516"/>
      <c r="HXC24" s="516"/>
      <c r="HXD24" s="516"/>
      <c r="HXE24" s="516"/>
      <c r="HXF24" s="516"/>
      <c r="HXG24" s="516"/>
      <c r="HXH24" s="516"/>
      <c r="HXI24" s="516"/>
      <c r="HXJ24" s="516"/>
      <c r="HXK24" s="516"/>
      <c r="HXL24" s="516"/>
      <c r="HXM24" s="516"/>
      <c r="HXN24" s="516"/>
      <c r="HXO24" s="516"/>
      <c r="HXP24" s="516"/>
      <c r="HXQ24" s="516"/>
      <c r="HXR24" s="516"/>
      <c r="HXS24" s="516"/>
      <c r="HXT24" s="516"/>
      <c r="HXU24" s="516"/>
      <c r="HXV24" s="516"/>
      <c r="HXW24" s="516"/>
      <c r="HXX24" s="516"/>
      <c r="HXY24" s="516"/>
      <c r="HXZ24" s="516"/>
      <c r="HYA24" s="516"/>
      <c r="HYB24" s="516"/>
      <c r="HYC24" s="516"/>
      <c r="HYD24" s="516"/>
      <c r="HYE24" s="516"/>
      <c r="HYF24" s="516"/>
      <c r="HYG24" s="516"/>
      <c r="HYH24" s="516"/>
      <c r="HYI24" s="516"/>
      <c r="HYJ24" s="516"/>
      <c r="HYK24" s="516"/>
      <c r="HYL24" s="516"/>
      <c r="HYM24" s="516"/>
      <c r="HYN24" s="516"/>
      <c r="HYO24" s="516"/>
      <c r="HYP24" s="516"/>
      <c r="HYQ24" s="516"/>
      <c r="HYR24" s="516"/>
      <c r="HYS24" s="516"/>
      <c r="HYT24" s="516"/>
      <c r="HYU24" s="516"/>
      <c r="HYV24" s="516"/>
      <c r="HYW24" s="516"/>
      <c r="HYX24" s="516"/>
      <c r="HYY24" s="516"/>
      <c r="HYZ24" s="516"/>
      <c r="HZA24" s="516"/>
      <c r="HZB24" s="516"/>
      <c r="HZC24" s="516"/>
      <c r="HZD24" s="516"/>
      <c r="HZE24" s="516"/>
      <c r="HZF24" s="516"/>
      <c r="HZG24" s="516"/>
      <c r="HZH24" s="516"/>
      <c r="HZI24" s="516"/>
      <c r="HZJ24" s="516"/>
      <c r="HZK24" s="516"/>
      <c r="HZL24" s="516"/>
      <c r="HZM24" s="516"/>
      <c r="HZN24" s="516"/>
      <c r="HZO24" s="516"/>
      <c r="HZP24" s="516"/>
      <c r="HZQ24" s="516"/>
      <c r="HZR24" s="516"/>
      <c r="HZS24" s="516"/>
      <c r="HZT24" s="516"/>
      <c r="HZU24" s="516"/>
      <c r="HZV24" s="516"/>
      <c r="HZW24" s="516"/>
      <c r="HZX24" s="516"/>
      <c r="HZY24" s="516"/>
      <c r="HZZ24" s="516"/>
      <c r="IAA24" s="516"/>
      <c r="IAB24" s="516"/>
      <c r="IAC24" s="516"/>
      <c r="IAD24" s="516"/>
      <c r="IAE24" s="516"/>
      <c r="IAF24" s="516"/>
      <c r="IAG24" s="516"/>
      <c r="IAH24" s="516"/>
      <c r="IAI24" s="516"/>
      <c r="IAJ24" s="516"/>
      <c r="IAK24" s="516"/>
      <c r="IAL24" s="516"/>
      <c r="IAM24" s="516"/>
      <c r="IAN24" s="516"/>
      <c r="IAO24" s="516"/>
      <c r="IAP24" s="516"/>
      <c r="IAQ24" s="516"/>
      <c r="IAR24" s="516"/>
      <c r="IAS24" s="516"/>
      <c r="IAT24" s="516"/>
      <c r="IAU24" s="516"/>
      <c r="IAV24" s="516"/>
      <c r="IAW24" s="516"/>
      <c r="IAX24" s="516"/>
      <c r="IAY24" s="516"/>
      <c r="IAZ24" s="516"/>
      <c r="IBA24" s="516"/>
      <c r="IBB24" s="516"/>
      <c r="IBC24" s="516"/>
      <c r="IBD24" s="516"/>
      <c r="IBE24" s="516"/>
      <c r="IBF24" s="516"/>
      <c r="IBG24" s="516"/>
      <c r="IBH24" s="516"/>
      <c r="IBI24" s="516"/>
      <c r="IBJ24" s="516"/>
      <c r="IBK24" s="516"/>
      <c r="IBL24" s="516"/>
      <c r="IBM24" s="516"/>
      <c r="IBN24" s="516"/>
      <c r="IBO24" s="516"/>
      <c r="IBP24" s="516"/>
      <c r="IBQ24" s="516"/>
      <c r="IBR24" s="516"/>
      <c r="IBS24" s="516"/>
      <c r="IBT24" s="516"/>
      <c r="IBU24" s="516"/>
      <c r="IBV24" s="516"/>
      <c r="IBW24" s="516"/>
      <c r="IBX24" s="516"/>
      <c r="IBY24" s="516"/>
      <c r="IBZ24" s="516"/>
      <c r="ICA24" s="516"/>
      <c r="ICB24" s="516"/>
      <c r="ICC24" s="516"/>
      <c r="ICD24" s="516"/>
      <c r="ICE24" s="516"/>
      <c r="ICF24" s="516"/>
      <c r="ICG24" s="516"/>
      <c r="ICH24" s="516"/>
      <c r="ICI24" s="516"/>
      <c r="ICJ24" s="516"/>
      <c r="ICK24" s="516"/>
      <c r="ICL24" s="516"/>
      <c r="ICM24" s="516"/>
      <c r="ICN24" s="516"/>
      <c r="ICO24" s="516"/>
      <c r="ICP24" s="516"/>
      <c r="ICQ24" s="516"/>
      <c r="ICR24" s="516"/>
      <c r="ICS24" s="516"/>
      <c r="ICT24" s="516"/>
      <c r="ICU24" s="516"/>
      <c r="ICV24" s="516"/>
      <c r="ICW24" s="516"/>
      <c r="ICX24" s="516"/>
      <c r="ICY24" s="516"/>
      <c r="ICZ24" s="516"/>
      <c r="IDA24" s="516"/>
      <c r="IDB24" s="516"/>
      <c r="IDC24" s="516"/>
      <c r="IDD24" s="516"/>
      <c r="IDE24" s="516"/>
      <c r="IDF24" s="516"/>
      <c r="IDG24" s="516"/>
      <c r="IDH24" s="516"/>
      <c r="IDI24" s="516"/>
      <c r="IDJ24" s="516"/>
      <c r="IDK24" s="516"/>
      <c r="IDL24" s="516"/>
      <c r="IDM24" s="516"/>
      <c r="IDN24" s="516"/>
      <c r="IDO24" s="516"/>
      <c r="IDP24" s="516"/>
      <c r="IDQ24" s="516"/>
      <c r="IDR24" s="516"/>
      <c r="IDS24" s="516"/>
      <c r="IDT24" s="516"/>
      <c r="IDU24" s="516"/>
      <c r="IDV24" s="516"/>
      <c r="IDW24" s="516"/>
      <c r="IDX24" s="516"/>
      <c r="IDY24" s="516"/>
      <c r="IDZ24" s="516"/>
      <c r="IEA24" s="516"/>
      <c r="IEB24" s="516"/>
      <c r="IEC24" s="516"/>
      <c r="IED24" s="516"/>
      <c r="IEE24" s="516"/>
      <c r="IEF24" s="516"/>
      <c r="IEG24" s="516"/>
      <c r="IEH24" s="516"/>
      <c r="IEI24" s="516"/>
      <c r="IEJ24" s="516"/>
      <c r="IEK24" s="516"/>
      <c r="IEL24" s="516"/>
      <c r="IEM24" s="516"/>
      <c r="IEN24" s="516"/>
      <c r="IEO24" s="516"/>
      <c r="IEP24" s="516"/>
      <c r="IEQ24" s="516"/>
      <c r="IER24" s="516"/>
      <c r="IES24" s="516"/>
      <c r="IET24" s="516"/>
      <c r="IEU24" s="516"/>
      <c r="IEV24" s="516"/>
      <c r="IEW24" s="516"/>
      <c r="IEX24" s="516"/>
      <c r="IEY24" s="516"/>
      <c r="IEZ24" s="516"/>
      <c r="IFA24" s="516"/>
      <c r="IFB24" s="516"/>
      <c r="IFC24" s="516"/>
      <c r="IFD24" s="516"/>
      <c r="IFE24" s="516"/>
      <c r="IFF24" s="516"/>
      <c r="IFG24" s="516"/>
      <c r="IFH24" s="516"/>
      <c r="IFI24" s="516"/>
      <c r="IFJ24" s="516"/>
      <c r="IFK24" s="516"/>
      <c r="IFL24" s="516"/>
      <c r="IFM24" s="516"/>
      <c r="IFN24" s="516"/>
      <c r="IFO24" s="516"/>
      <c r="IFP24" s="516"/>
      <c r="IFQ24" s="516"/>
      <c r="IFR24" s="516"/>
      <c r="IFS24" s="516"/>
      <c r="IFT24" s="516"/>
      <c r="IFU24" s="516"/>
      <c r="IFV24" s="516"/>
      <c r="IFW24" s="516"/>
      <c r="IFX24" s="516"/>
      <c r="IFY24" s="516"/>
      <c r="IFZ24" s="516"/>
      <c r="IGA24" s="516"/>
      <c r="IGB24" s="516"/>
      <c r="IGC24" s="516"/>
      <c r="IGD24" s="516"/>
      <c r="IGE24" s="516"/>
      <c r="IGF24" s="516"/>
      <c r="IGG24" s="516"/>
      <c r="IGH24" s="516"/>
      <c r="IGI24" s="516"/>
      <c r="IGJ24" s="516"/>
      <c r="IGK24" s="516"/>
      <c r="IGL24" s="516"/>
      <c r="IGM24" s="516"/>
      <c r="IGN24" s="516"/>
      <c r="IGO24" s="516"/>
      <c r="IGP24" s="516"/>
      <c r="IGQ24" s="516"/>
      <c r="IGR24" s="516"/>
      <c r="IGS24" s="516"/>
      <c r="IGT24" s="516"/>
      <c r="IGU24" s="516"/>
      <c r="IGV24" s="516"/>
      <c r="IGW24" s="516"/>
      <c r="IGX24" s="516"/>
      <c r="IGY24" s="516"/>
      <c r="IGZ24" s="516"/>
      <c r="IHA24" s="516"/>
      <c r="IHB24" s="516"/>
      <c r="IHC24" s="516"/>
      <c r="IHD24" s="516"/>
      <c r="IHE24" s="516"/>
      <c r="IHF24" s="516"/>
      <c r="IHG24" s="516"/>
      <c r="IHH24" s="516"/>
      <c r="IHI24" s="516"/>
      <c r="IHJ24" s="516"/>
      <c r="IHK24" s="516"/>
      <c r="IHL24" s="516"/>
      <c r="IHM24" s="516"/>
      <c r="IHN24" s="516"/>
      <c r="IHO24" s="516"/>
      <c r="IHP24" s="516"/>
      <c r="IHQ24" s="516"/>
      <c r="IHR24" s="516"/>
      <c r="IHS24" s="516"/>
      <c r="IHT24" s="516"/>
      <c r="IHU24" s="516"/>
      <c r="IHV24" s="516"/>
      <c r="IHW24" s="516"/>
      <c r="IHX24" s="516"/>
      <c r="IHY24" s="516"/>
      <c r="IHZ24" s="516"/>
      <c r="IIA24" s="516"/>
      <c r="IIB24" s="516"/>
      <c r="IIC24" s="516"/>
      <c r="IID24" s="516"/>
      <c r="IIE24" s="516"/>
      <c r="IIF24" s="516"/>
      <c r="IIG24" s="516"/>
      <c r="IIH24" s="516"/>
      <c r="III24" s="516"/>
      <c r="IIJ24" s="516"/>
      <c r="IIK24" s="516"/>
      <c r="IIL24" s="516"/>
      <c r="IIM24" s="516"/>
      <c r="IIN24" s="516"/>
      <c r="IIO24" s="516"/>
      <c r="IIP24" s="516"/>
      <c r="IIQ24" s="516"/>
      <c r="IIR24" s="516"/>
      <c r="IIS24" s="516"/>
      <c r="IIT24" s="516"/>
      <c r="IIU24" s="516"/>
      <c r="IIV24" s="516"/>
      <c r="IIW24" s="516"/>
      <c r="IIX24" s="516"/>
      <c r="IIY24" s="516"/>
      <c r="IIZ24" s="516"/>
      <c r="IJA24" s="516"/>
      <c r="IJB24" s="516"/>
      <c r="IJC24" s="516"/>
      <c r="IJD24" s="516"/>
      <c r="IJE24" s="516"/>
      <c r="IJF24" s="516"/>
      <c r="IJG24" s="516"/>
      <c r="IJH24" s="516"/>
      <c r="IJI24" s="516"/>
      <c r="IJJ24" s="516"/>
      <c r="IJK24" s="516"/>
      <c r="IJL24" s="516"/>
      <c r="IJM24" s="516"/>
      <c r="IJN24" s="516"/>
      <c r="IJO24" s="516"/>
      <c r="IJP24" s="516"/>
      <c r="IJQ24" s="516"/>
      <c r="IJR24" s="516"/>
      <c r="IJS24" s="516"/>
      <c r="IJT24" s="516"/>
      <c r="IJU24" s="516"/>
      <c r="IJV24" s="516"/>
      <c r="IJW24" s="516"/>
      <c r="IJX24" s="516"/>
      <c r="IJY24" s="516"/>
      <c r="IJZ24" s="516"/>
      <c r="IKA24" s="516"/>
      <c r="IKB24" s="516"/>
      <c r="IKC24" s="516"/>
      <c r="IKD24" s="516"/>
      <c r="IKE24" s="516"/>
      <c r="IKF24" s="516"/>
      <c r="IKG24" s="516"/>
      <c r="IKH24" s="516"/>
      <c r="IKI24" s="516"/>
      <c r="IKJ24" s="516"/>
      <c r="IKK24" s="516"/>
      <c r="IKL24" s="516"/>
      <c r="IKM24" s="516"/>
      <c r="IKN24" s="516"/>
      <c r="IKO24" s="516"/>
      <c r="IKP24" s="516"/>
      <c r="IKQ24" s="516"/>
      <c r="IKR24" s="516"/>
      <c r="IKS24" s="516"/>
      <c r="IKT24" s="516"/>
      <c r="IKU24" s="516"/>
      <c r="IKV24" s="516"/>
      <c r="IKW24" s="516"/>
      <c r="IKX24" s="516"/>
      <c r="IKY24" s="516"/>
      <c r="IKZ24" s="516"/>
      <c r="ILA24" s="516"/>
      <c r="ILB24" s="516"/>
      <c r="ILC24" s="516"/>
      <c r="ILD24" s="516"/>
      <c r="ILE24" s="516"/>
      <c r="ILF24" s="516"/>
      <c r="ILG24" s="516"/>
      <c r="ILH24" s="516"/>
      <c r="ILI24" s="516"/>
      <c r="ILJ24" s="516"/>
      <c r="ILK24" s="516"/>
      <c r="ILL24" s="516"/>
      <c r="ILM24" s="516"/>
      <c r="ILN24" s="516"/>
      <c r="ILO24" s="516"/>
      <c r="ILP24" s="516"/>
      <c r="ILQ24" s="516"/>
      <c r="ILR24" s="516"/>
      <c r="ILS24" s="516"/>
      <c r="ILT24" s="516"/>
      <c r="ILU24" s="516"/>
      <c r="ILV24" s="516"/>
      <c r="ILW24" s="516"/>
      <c r="ILX24" s="516"/>
      <c r="ILY24" s="516"/>
      <c r="ILZ24" s="516"/>
      <c r="IMA24" s="516"/>
      <c r="IMB24" s="516"/>
      <c r="IMC24" s="516"/>
      <c r="IMD24" s="516"/>
      <c r="IME24" s="516"/>
      <c r="IMF24" s="516"/>
      <c r="IMG24" s="516"/>
      <c r="IMH24" s="516"/>
      <c r="IMI24" s="516"/>
      <c r="IMJ24" s="516"/>
      <c r="IMK24" s="516"/>
      <c r="IML24" s="516"/>
      <c r="IMM24" s="516"/>
      <c r="IMN24" s="516"/>
      <c r="IMO24" s="516"/>
      <c r="IMP24" s="516"/>
      <c r="IMQ24" s="516"/>
      <c r="IMR24" s="516"/>
      <c r="IMS24" s="516"/>
      <c r="IMT24" s="516"/>
      <c r="IMU24" s="516"/>
      <c r="IMV24" s="516"/>
      <c r="IMW24" s="516"/>
      <c r="IMX24" s="516"/>
      <c r="IMY24" s="516"/>
      <c r="IMZ24" s="516"/>
      <c r="INA24" s="516"/>
      <c r="INB24" s="516"/>
      <c r="INC24" s="516"/>
      <c r="IND24" s="516"/>
      <c r="INE24" s="516"/>
      <c r="INF24" s="516"/>
      <c r="ING24" s="516"/>
      <c r="INH24" s="516"/>
      <c r="INI24" s="516"/>
      <c r="INJ24" s="516"/>
      <c r="INK24" s="516"/>
      <c r="INL24" s="516"/>
      <c r="INM24" s="516"/>
      <c r="INN24" s="516"/>
      <c r="INO24" s="516"/>
      <c r="INP24" s="516"/>
      <c r="INQ24" s="516"/>
      <c r="INR24" s="516"/>
      <c r="INS24" s="516"/>
      <c r="INT24" s="516"/>
      <c r="INU24" s="516"/>
      <c r="INV24" s="516"/>
      <c r="INW24" s="516"/>
      <c r="INX24" s="516"/>
      <c r="INY24" s="516"/>
      <c r="INZ24" s="516"/>
      <c r="IOA24" s="516"/>
      <c r="IOB24" s="516"/>
      <c r="IOC24" s="516"/>
      <c r="IOD24" s="516"/>
      <c r="IOE24" s="516"/>
      <c r="IOF24" s="516"/>
      <c r="IOG24" s="516"/>
      <c r="IOH24" s="516"/>
      <c r="IOI24" s="516"/>
      <c r="IOJ24" s="516"/>
      <c r="IOK24" s="516"/>
      <c r="IOL24" s="516"/>
      <c r="IOM24" s="516"/>
      <c r="ION24" s="516"/>
      <c r="IOO24" s="516"/>
      <c r="IOP24" s="516"/>
      <c r="IOQ24" s="516"/>
      <c r="IOR24" s="516"/>
      <c r="IOS24" s="516"/>
      <c r="IOT24" s="516"/>
      <c r="IOU24" s="516"/>
      <c r="IOV24" s="516"/>
      <c r="IOW24" s="516"/>
      <c r="IOX24" s="516"/>
      <c r="IOY24" s="516"/>
      <c r="IOZ24" s="516"/>
      <c r="IPA24" s="516"/>
      <c r="IPB24" s="516"/>
      <c r="IPC24" s="516"/>
      <c r="IPD24" s="516"/>
      <c r="IPE24" s="516"/>
      <c r="IPF24" s="516"/>
      <c r="IPG24" s="516"/>
      <c r="IPH24" s="516"/>
      <c r="IPI24" s="516"/>
      <c r="IPJ24" s="516"/>
      <c r="IPK24" s="516"/>
      <c r="IPL24" s="516"/>
      <c r="IPM24" s="516"/>
      <c r="IPN24" s="516"/>
      <c r="IPO24" s="516"/>
      <c r="IPP24" s="516"/>
      <c r="IPQ24" s="516"/>
      <c r="IPR24" s="516"/>
      <c r="IPS24" s="516"/>
      <c r="IPT24" s="516"/>
      <c r="IPU24" s="516"/>
      <c r="IPV24" s="516"/>
      <c r="IPW24" s="516"/>
      <c r="IPX24" s="516"/>
      <c r="IPY24" s="516"/>
      <c r="IPZ24" s="516"/>
      <c r="IQA24" s="516"/>
      <c r="IQB24" s="516"/>
      <c r="IQC24" s="516"/>
      <c r="IQD24" s="516"/>
      <c r="IQE24" s="516"/>
      <c r="IQF24" s="516"/>
      <c r="IQG24" s="516"/>
      <c r="IQH24" s="516"/>
      <c r="IQI24" s="516"/>
      <c r="IQJ24" s="516"/>
      <c r="IQK24" s="516"/>
      <c r="IQL24" s="516"/>
      <c r="IQM24" s="516"/>
      <c r="IQN24" s="516"/>
      <c r="IQO24" s="516"/>
      <c r="IQP24" s="516"/>
      <c r="IQQ24" s="516"/>
      <c r="IQR24" s="516"/>
      <c r="IQS24" s="516"/>
      <c r="IQT24" s="516"/>
      <c r="IQU24" s="516"/>
      <c r="IQV24" s="516"/>
      <c r="IQW24" s="516"/>
      <c r="IQX24" s="516"/>
      <c r="IQY24" s="516"/>
      <c r="IQZ24" s="516"/>
      <c r="IRA24" s="516"/>
      <c r="IRB24" s="516"/>
      <c r="IRC24" s="516"/>
      <c r="IRD24" s="516"/>
      <c r="IRE24" s="516"/>
      <c r="IRF24" s="516"/>
      <c r="IRG24" s="516"/>
      <c r="IRH24" s="516"/>
      <c r="IRI24" s="516"/>
      <c r="IRJ24" s="516"/>
      <c r="IRK24" s="516"/>
      <c r="IRL24" s="516"/>
      <c r="IRM24" s="516"/>
      <c r="IRN24" s="516"/>
      <c r="IRO24" s="516"/>
      <c r="IRP24" s="516"/>
      <c r="IRQ24" s="516"/>
      <c r="IRR24" s="516"/>
      <c r="IRS24" s="516"/>
      <c r="IRT24" s="516"/>
      <c r="IRU24" s="516"/>
      <c r="IRV24" s="516"/>
      <c r="IRW24" s="516"/>
      <c r="IRX24" s="516"/>
      <c r="IRY24" s="516"/>
      <c r="IRZ24" s="516"/>
      <c r="ISA24" s="516"/>
      <c r="ISB24" s="516"/>
      <c r="ISC24" s="516"/>
      <c r="ISD24" s="516"/>
      <c r="ISE24" s="516"/>
      <c r="ISF24" s="516"/>
      <c r="ISG24" s="516"/>
      <c r="ISH24" s="516"/>
      <c r="ISI24" s="516"/>
      <c r="ISJ24" s="516"/>
      <c r="ISK24" s="516"/>
      <c r="ISL24" s="516"/>
      <c r="ISM24" s="516"/>
      <c r="ISN24" s="516"/>
      <c r="ISO24" s="516"/>
      <c r="ISP24" s="516"/>
      <c r="ISQ24" s="516"/>
      <c r="ISR24" s="516"/>
      <c r="ISS24" s="516"/>
      <c r="IST24" s="516"/>
      <c r="ISU24" s="516"/>
      <c r="ISV24" s="516"/>
      <c r="ISW24" s="516"/>
      <c r="ISX24" s="516"/>
      <c r="ISY24" s="516"/>
      <c r="ISZ24" s="516"/>
      <c r="ITA24" s="516"/>
      <c r="ITB24" s="516"/>
      <c r="ITC24" s="516"/>
      <c r="ITD24" s="516"/>
      <c r="ITE24" s="516"/>
      <c r="ITF24" s="516"/>
      <c r="ITG24" s="516"/>
      <c r="ITH24" s="516"/>
      <c r="ITI24" s="516"/>
      <c r="ITJ24" s="516"/>
      <c r="ITK24" s="516"/>
      <c r="ITL24" s="516"/>
      <c r="ITM24" s="516"/>
      <c r="ITN24" s="516"/>
      <c r="ITO24" s="516"/>
      <c r="ITP24" s="516"/>
      <c r="ITQ24" s="516"/>
      <c r="ITR24" s="516"/>
      <c r="ITS24" s="516"/>
      <c r="ITT24" s="516"/>
      <c r="ITU24" s="516"/>
      <c r="ITV24" s="516"/>
      <c r="ITW24" s="516"/>
      <c r="ITX24" s="516"/>
      <c r="ITY24" s="516"/>
      <c r="ITZ24" s="516"/>
      <c r="IUA24" s="516"/>
      <c r="IUB24" s="516"/>
      <c r="IUC24" s="516"/>
      <c r="IUD24" s="516"/>
      <c r="IUE24" s="516"/>
      <c r="IUF24" s="516"/>
      <c r="IUG24" s="516"/>
      <c r="IUH24" s="516"/>
      <c r="IUI24" s="516"/>
      <c r="IUJ24" s="516"/>
      <c r="IUK24" s="516"/>
      <c r="IUL24" s="516"/>
      <c r="IUM24" s="516"/>
      <c r="IUN24" s="516"/>
      <c r="IUO24" s="516"/>
      <c r="IUP24" s="516"/>
      <c r="IUQ24" s="516"/>
      <c r="IUR24" s="516"/>
      <c r="IUS24" s="516"/>
      <c r="IUT24" s="516"/>
      <c r="IUU24" s="516"/>
      <c r="IUV24" s="516"/>
      <c r="IUW24" s="516"/>
      <c r="IUX24" s="516"/>
      <c r="IUY24" s="516"/>
      <c r="IUZ24" s="516"/>
      <c r="IVA24" s="516"/>
      <c r="IVB24" s="516"/>
      <c r="IVC24" s="516"/>
      <c r="IVD24" s="516"/>
      <c r="IVE24" s="516"/>
      <c r="IVF24" s="516"/>
      <c r="IVG24" s="516"/>
      <c r="IVH24" s="516"/>
      <c r="IVI24" s="516"/>
      <c r="IVJ24" s="516"/>
      <c r="IVK24" s="516"/>
      <c r="IVL24" s="516"/>
      <c r="IVM24" s="516"/>
      <c r="IVN24" s="516"/>
      <c r="IVO24" s="516"/>
      <c r="IVP24" s="516"/>
      <c r="IVQ24" s="516"/>
      <c r="IVR24" s="516"/>
      <c r="IVS24" s="516"/>
      <c r="IVT24" s="516"/>
      <c r="IVU24" s="516"/>
      <c r="IVV24" s="516"/>
      <c r="IVW24" s="516"/>
      <c r="IVX24" s="516"/>
      <c r="IVY24" s="516"/>
      <c r="IVZ24" s="516"/>
      <c r="IWA24" s="516"/>
      <c r="IWB24" s="516"/>
      <c r="IWC24" s="516"/>
      <c r="IWD24" s="516"/>
      <c r="IWE24" s="516"/>
      <c r="IWF24" s="516"/>
      <c r="IWG24" s="516"/>
      <c r="IWH24" s="516"/>
      <c r="IWI24" s="516"/>
      <c r="IWJ24" s="516"/>
      <c r="IWK24" s="516"/>
      <c r="IWL24" s="516"/>
      <c r="IWM24" s="516"/>
      <c r="IWN24" s="516"/>
      <c r="IWO24" s="516"/>
      <c r="IWP24" s="516"/>
      <c r="IWQ24" s="516"/>
      <c r="IWR24" s="516"/>
      <c r="IWS24" s="516"/>
      <c r="IWT24" s="516"/>
      <c r="IWU24" s="516"/>
      <c r="IWV24" s="516"/>
      <c r="IWW24" s="516"/>
      <c r="IWX24" s="516"/>
      <c r="IWY24" s="516"/>
      <c r="IWZ24" s="516"/>
      <c r="IXA24" s="516"/>
      <c r="IXB24" s="516"/>
      <c r="IXC24" s="516"/>
      <c r="IXD24" s="516"/>
      <c r="IXE24" s="516"/>
      <c r="IXF24" s="516"/>
      <c r="IXG24" s="516"/>
      <c r="IXH24" s="516"/>
      <c r="IXI24" s="516"/>
      <c r="IXJ24" s="516"/>
      <c r="IXK24" s="516"/>
      <c r="IXL24" s="516"/>
      <c r="IXM24" s="516"/>
      <c r="IXN24" s="516"/>
      <c r="IXO24" s="516"/>
      <c r="IXP24" s="516"/>
      <c r="IXQ24" s="516"/>
      <c r="IXR24" s="516"/>
      <c r="IXS24" s="516"/>
      <c r="IXT24" s="516"/>
      <c r="IXU24" s="516"/>
      <c r="IXV24" s="516"/>
      <c r="IXW24" s="516"/>
      <c r="IXX24" s="516"/>
      <c r="IXY24" s="516"/>
      <c r="IXZ24" s="516"/>
      <c r="IYA24" s="516"/>
      <c r="IYB24" s="516"/>
      <c r="IYC24" s="516"/>
      <c r="IYD24" s="516"/>
      <c r="IYE24" s="516"/>
      <c r="IYF24" s="516"/>
      <c r="IYG24" s="516"/>
      <c r="IYH24" s="516"/>
      <c r="IYI24" s="516"/>
      <c r="IYJ24" s="516"/>
      <c r="IYK24" s="516"/>
      <c r="IYL24" s="516"/>
      <c r="IYM24" s="516"/>
      <c r="IYN24" s="516"/>
      <c r="IYO24" s="516"/>
      <c r="IYP24" s="516"/>
      <c r="IYQ24" s="516"/>
      <c r="IYR24" s="516"/>
      <c r="IYS24" s="516"/>
      <c r="IYT24" s="516"/>
      <c r="IYU24" s="516"/>
      <c r="IYV24" s="516"/>
      <c r="IYW24" s="516"/>
      <c r="IYX24" s="516"/>
      <c r="IYY24" s="516"/>
      <c r="IYZ24" s="516"/>
      <c r="IZA24" s="516"/>
      <c r="IZB24" s="516"/>
      <c r="IZC24" s="516"/>
      <c r="IZD24" s="516"/>
      <c r="IZE24" s="516"/>
      <c r="IZF24" s="516"/>
      <c r="IZG24" s="516"/>
      <c r="IZH24" s="516"/>
      <c r="IZI24" s="516"/>
      <c r="IZJ24" s="516"/>
      <c r="IZK24" s="516"/>
      <c r="IZL24" s="516"/>
      <c r="IZM24" s="516"/>
      <c r="IZN24" s="516"/>
      <c r="IZO24" s="516"/>
      <c r="IZP24" s="516"/>
      <c r="IZQ24" s="516"/>
      <c r="IZR24" s="516"/>
      <c r="IZS24" s="516"/>
      <c r="IZT24" s="516"/>
      <c r="IZU24" s="516"/>
      <c r="IZV24" s="516"/>
      <c r="IZW24" s="516"/>
      <c r="IZX24" s="516"/>
      <c r="IZY24" s="516"/>
      <c r="IZZ24" s="516"/>
      <c r="JAA24" s="516"/>
      <c r="JAB24" s="516"/>
      <c r="JAC24" s="516"/>
      <c r="JAD24" s="516"/>
      <c r="JAE24" s="516"/>
      <c r="JAF24" s="516"/>
      <c r="JAG24" s="516"/>
      <c r="JAH24" s="516"/>
      <c r="JAI24" s="516"/>
      <c r="JAJ24" s="516"/>
      <c r="JAK24" s="516"/>
      <c r="JAL24" s="516"/>
      <c r="JAM24" s="516"/>
      <c r="JAN24" s="516"/>
      <c r="JAO24" s="516"/>
      <c r="JAP24" s="516"/>
      <c r="JAQ24" s="516"/>
      <c r="JAR24" s="516"/>
      <c r="JAS24" s="516"/>
      <c r="JAT24" s="516"/>
      <c r="JAU24" s="516"/>
      <c r="JAV24" s="516"/>
      <c r="JAW24" s="516"/>
      <c r="JAX24" s="516"/>
      <c r="JAY24" s="516"/>
      <c r="JAZ24" s="516"/>
      <c r="JBA24" s="516"/>
      <c r="JBB24" s="516"/>
      <c r="JBC24" s="516"/>
      <c r="JBD24" s="516"/>
      <c r="JBE24" s="516"/>
      <c r="JBF24" s="516"/>
      <c r="JBG24" s="516"/>
      <c r="JBH24" s="516"/>
      <c r="JBI24" s="516"/>
      <c r="JBJ24" s="516"/>
      <c r="JBK24" s="516"/>
      <c r="JBL24" s="516"/>
      <c r="JBM24" s="516"/>
      <c r="JBN24" s="516"/>
      <c r="JBO24" s="516"/>
      <c r="JBP24" s="516"/>
      <c r="JBQ24" s="516"/>
      <c r="JBR24" s="516"/>
      <c r="JBS24" s="516"/>
      <c r="JBT24" s="516"/>
      <c r="JBU24" s="516"/>
      <c r="JBV24" s="516"/>
      <c r="JBW24" s="516"/>
      <c r="JBX24" s="516"/>
      <c r="JBY24" s="516"/>
      <c r="JBZ24" s="516"/>
      <c r="JCA24" s="516"/>
      <c r="JCB24" s="516"/>
      <c r="JCC24" s="516"/>
      <c r="JCD24" s="516"/>
      <c r="JCE24" s="516"/>
      <c r="JCF24" s="516"/>
      <c r="JCG24" s="516"/>
      <c r="JCH24" s="516"/>
      <c r="JCI24" s="516"/>
      <c r="JCJ24" s="516"/>
      <c r="JCK24" s="516"/>
      <c r="JCL24" s="516"/>
      <c r="JCM24" s="516"/>
      <c r="JCN24" s="516"/>
      <c r="JCO24" s="516"/>
      <c r="JCP24" s="516"/>
      <c r="JCQ24" s="516"/>
      <c r="JCR24" s="516"/>
      <c r="JCS24" s="516"/>
      <c r="JCT24" s="516"/>
      <c r="JCU24" s="516"/>
      <c r="JCV24" s="516"/>
      <c r="JCW24" s="516"/>
      <c r="JCX24" s="516"/>
      <c r="JCY24" s="516"/>
      <c r="JCZ24" s="516"/>
      <c r="JDA24" s="516"/>
      <c r="JDB24" s="516"/>
      <c r="JDC24" s="516"/>
      <c r="JDD24" s="516"/>
      <c r="JDE24" s="516"/>
      <c r="JDF24" s="516"/>
      <c r="JDG24" s="516"/>
      <c r="JDH24" s="516"/>
      <c r="JDI24" s="516"/>
      <c r="JDJ24" s="516"/>
      <c r="JDK24" s="516"/>
      <c r="JDL24" s="516"/>
      <c r="JDM24" s="516"/>
      <c r="JDN24" s="516"/>
      <c r="JDO24" s="516"/>
      <c r="JDP24" s="516"/>
      <c r="JDQ24" s="516"/>
      <c r="JDR24" s="516"/>
      <c r="JDS24" s="516"/>
      <c r="JDT24" s="516"/>
      <c r="JDU24" s="516"/>
      <c r="JDV24" s="516"/>
      <c r="JDW24" s="516"/>
      <c r="JDX24" s="516"/>
      <c r="JDY24" s="516"/>
      <c r="JDZ24" s="516"/>
      <c r="JEA24" s="516"/>
      <c r="JEB24" s="516"/>
      <c r="JEC24" s="516"/>
      <c r="JED24" s="516"/>
      <c r="JEE24" s="516"/>
      <c r="JEF24" s="516"/>
      <c r="JEG24" s="516"/>
      <c r="JEH24" s="516"/>
      <c r="JEI24" s="516"/>
      <c r="JEJ24" s="516"/>
      <c r="JEK24" s="516"/>
      <c r="JEL24" s="516"/>
      <c r="JEM24" s="516"/>
      <c r="JEN24" s="516"/>
      <c r="JEO24" s="516"/>
      <c r="JEP24" s="516"/>
      <c r="JEQ24" s="516"/>
      <c r="JER24" s="516"/>
      <c r="JES24" s="516"/>
      <c r="JET24" s="516"/>
      <c r="JEU24" s="516"/>
      <c r="JEV24" s="516"/>
      <c r="JEW24" s="516"/>
      <c r="JEX24" s="516"/>
      <c r="JEY24" s="516"/>
      <c r="JEZ24" s="516"/>
      <c r="JFA24" s="516"/>
      <c r="JFB24" s="516"/>
      <c r="JFC24" s="516"/>
      <c r="JFD24" s="516"/>
      <c r="JFE24" s="516"/>
      <c r="JFF24" s="516"/>
      <c r="JFG24" s="516"/>
      <c r="JFH24" s="516"/>
      <c r="JFI24" s="516"/>
      <c r="JFJ24" s="516"/>
      <c r="JFK24" s="516"/>
      <c r="JFL24" s="516"/>
      <c r="JFM24" s="516"/>
      <c r="JFN24" s="516"/>
      <c r="JFO24" s="516"/>
      <c r="JFP24" s="516"/>
      <c r="JFQ24" s="516"/>
      <c r="JFR24" s="516"/>
      <c r="JFS24" s="516"/>
      <c r="JFT24" s="516"/>
      <c r="JFU24" s="516"/>
      <c r="JFV24" s="516"/>
      <c r="JFW24" s="516"/>
      <c r="JFX24" s="516"/>
      <c r="JFY24" s="516"/>
      <c r="JFZ24" s="516"/>
      <c r="JGA24" s="516"/>
      <c r="JGB24" s="516"/>
      <c r="JGC24" s="516"/>
      <c r="JGD24" s="516"/>
      <c r="JGE24" s="516"/>
      <c r="JGF24" s="516"/>
      <c r="JGG24" s="516"/>
      <c r="JGH24" s="516"/>
      <c r="JGI24" s="516"/>
      <c r="JGJ24" s="516"/>
      <c r="JGK24" s="516"/>
      <c r="JGL24" s="516"/>
      <c r="JGM24" s="516"/>
      <c r="JGN24" s="516"/>
      <c r="JGO24" s="516"/>
      <c r="JGP24" s="516"/>
      <c r="JGQ24" s="516"/>
      <c r="JGR24" s="516"/>
      <c r="JGS24" s="516"/>
      <c r="JGT24" s="516"/>
      <c r="JGU24" s="516"/>
      <c r="JGV24" s="516"/>
      <c r="JGW24" s="516"/>
      <c r="JGX24" s="516"/>
      <c r="JGY24" s="516"/>
      <c r="JGZ24" s="516"/>
      <c r="JHA24" s="516"/>
      <c r="JHB24" s="516"/>
      <c r="JHC24" s="516"/>
      <c r="JHD24" s="516"/>
      <c r="JHE24" s="516"/>
      <c r="JHF24" s="516"/>
      <c r="JHG24" s="516"/>
      <c r="JHH24" s="516"/>
      <c r="JHI24" s="516"/>
      <c r="JHJ24" s="516"/>
      <c r="JHK24" s="516"/>
      <c r="JHL24" s="516"/>
      <c r="JHM24" s="516"/>
      <c r="JHN24" s="516"/>
      <c r="JHO24" s="516"/>
      <c r="JHP24" s="516"/>
      <c r="JHQ24" s="516"/>
      <c r="JHR24" s="516"/>
      <c r="JHS24" s="516"/>
      <c r="JHT24" s="516"/>
      <c r="JHU24" s="516"/>
      <c r="JHV24" s="516"/>
      <c r="JHW24" s="516"/>
      <c r="JHX24" s="516"/>
      <c r="JHY24" s="516"/>
      <c r="JHZ24" s="516"/>
      <c r="JIA24" s="516"/>
      <c r="JIB24" s="516"/>
      <c r="JIC24" s="516"/>
      <c r="JID24" s="516"/>
      <c r="JIE24" s="516"/>
      <c r="JIF24" s="516"/>
      <c r="JIG24" s="516"/>
      <c r="JIH24" s="516"/>
      <c r="JII24" s="516"/>
      <c r="JIJ24" s="516"/>
      <c r="JIK24" s="516"/>
      <c r="JIL24" s="516"/>
      <c r="JIM24" s="516"/>
      <c r="JIN24" s="516"/>
      <c r="JIO24" s="516"/>
      <c r="JIP24" s="516"/>
      <c r="JIQ24" s="516"/>
      <c r="JIR24" s="516"/>
      <c r="JIS24" s="516"/>
      <c r="JIT24" s="516"/>
      <c r="JIU24" s="516"/>
      <c r="JIV24" s="516"/>
      <c r="JIW24" s="516"/>
      <c r="JIX24" s="516"/>
      <c r="JIY24" s="516"/>
      <c r="JIZ24" s="516"/>
      <c r="JJA24" s="516"/>
      <c r="JJB24" s="516"/>
      <c r="JJC24" s="516"/>
      <c r="JJD24" s="516"/>
      <c r="JJE24" s="516"/>
      <c r="JJF24" s="516"/>
      <c r="JJG24" s="516"/>
      <c r="JJH24" s="516"/>
      <c r="JJI24" s="516"/>
      <c r="JJJ24" s="516"/>
      <c r="JJK24" s="516"/>
      <c r="JJL24" s="516"/>
      <c r="JJM24" s="516"/>
      <c r="JJN24" s="516"/>
      <c r="JJO24" s="516"/>
      <c r="JJP24" s="516"/>
      <c r="JJQ24" s="516"/>
      <c r="JJR24" s="516"/>
      <c r="JJS24" s="516"/>
      <c r="JJT24" s="516"/>
      <c r="JJU24" s="516"/>
      <c r="JJV24" s="516"/>
      <c r="JJW24" s="516"/>
      <c r="JJX24" s="516"/>
      <c r="JJY24" s="516"/>
      <c r="JJZ24" s="516"/>
      <c r="JKA24" s="516"/>
      <c r="JKB24" s="516"/>
      <c r="JKC24" s="516"/>
      <c r="JKD24" s="516"/>
      <c r="JKE24" s="516"/>
      <c r="JKF24" s="516"/>
      <c r="JKG24" s="516"/>
      <c r="JKH24" s="516"/>
      <c r="JKI24" s="516"/>
      <c r="JKJ24" s="516"/>
      <c r="JKK24" s="516"/>
      <c r="JKL24" s="516"/>
      <c r="JKM24" s="516"/>
      <c r="JKN24" s="516"/>
      <c r="JKO24" s="516"/>
      <c r="JKP24" s="516"/>
      <c r="JKQ24" s="516"/>
      <c r="JKR24" s="516"/>
      <c r="JKS24" s="516"/>
      <c r="JKT24" s="516"/>
      <c r="JKU24" s="516"/>
      <c r="JKV24" s="516"/>
      <c r="JKW24" s="516"/>
      <c r="JKX24" s="516"/>
      <c r="JKY24" s="516"/>
      <c r="JKZ24" s="516"/>
      <c r="JLA24" s="516"/>
      <c r="JLB24" s="516"/>
      <c r="JLC24" s="516"/>
      <c r="JLD24" s="516"/>
      <c r="JLE24" s="516"/>
      <c r="JLF24" s="516"/>
      <c r="JLG24" s="516"/>
      <c r="JLH24" s="516"/>
      <c r="JLI24" s="516"/>
      <c r="JLJ24" s="516"/>
      <c r="JLK24" s="516"/>
      <c r="JLL24" s="516"/>
      <c r="JLM24" s="516"/>
      <c r="JLN24" s="516"/>
      <c r="JLO24" s="516"/>
      <c r="JLP24" s="516"/>
      <c r="JLQ24" s="516"/>
      <c r="JLR24" s="516"/>
      <c r="JLS24" s="516"/>
      <c r="JLT24" s="516"/>
      <c r="JLU24" s="516"/>
      <c r="JLV24" s="516"/>
      <c r="JLW24" s="516"/>
      <c r="JLX24" s="516"/>
      <c r="JLY24" s="516"/>
      <c r="JLZ24" s="516"/>
      <c r="JMA24" s="516"/>
      <c r="JMB24" s="516"/>
      <c r="JMC24" s="516"/>
      <c r="JMD24" s="516"/>
      <c r="JME24" s="516"/>
      <c r="JMF24" s="516"/>
      <c r="JMG24" s="516"/>
      <c r="JMH24" s="516"/>
      <c r="JMI24" s="516"/>
      <c r="JMJ24" s="516"/>
      <c r="JMK24" s="516"/>
      <c r="JML24" s="516"/>
      <c r="JMM24" s="516"/>
      <c r="JMN24" s="516"/>
      <c r="JMO24" s="516"/>
      <c r="JMP24" s="516"/>
      <c r="JMQ24" s="516"/>
      <c r="JMR24" s="516"/>
      <c r="JMS24" s="516"/>
      <c r="JMT24" s="516"/>
      <c r="JMU24" s="516"/>
      <c r="JMV24" s="516"/>
      <c r="JMW24" s="516"/>
      <c r="JMX24" s="516"/>
      <c r="JMY24" s="516"/>
      <c r="JMZ24" s="516"/>
      <c r="JNA24" s="516"/>
      <c r="JNB24" s="516"/>
      <c r="JNC24" s="516"/>
      <c r="JND24" s="516"/>
      <c r="JNE24" s="516"/>
      <c r="JNF24" s="516"/>
      <c r="JNG24" s="516"/>
      <c r="JNH24" s="516"/>
      <c r="JNI24" s="516"/>
      <c r="JNJ24" s="516"/>
      <c r="JNK24" s="516"/>
      <c r="JNL24" s="516"/>
      <c r="JNM24" s="516"/>
      <c r="JNN24" s="516"/>
      <c r="JNO24" s="516"/>
      <c r="JNP24" s="516"/>
      <c r="JNQ24" s="516"/>
      <c r="JNR24" s="516"/>
      <c r="JNS24" s="516"/>
      <c r="JNT24" s="516"/>
      <c r="JNU24" s="516"/>
      <c r="JNV24" s="516"/>
      <c r="JNW24" s="516"/>
      <c r="JNX24" s="516"/>
      <c r="JNY24" s="516"/>
      <c r="JNZ24" s="516"/>
      <c r="JOA24" s="516"/>
      <c r="JOB24" s="516"/>
      <c r="JOC24" s="516"/>
      <c r="JOD24" s="516"/>
      <c r="JOE24" s="516"/>
      <c r="JOF24" s="516"/>
      <c r="JOG24" s="516"/>
      <c r="JOH24" s="516"/>
      <c r="JOI24" s="516"/>
      <c r="JOJ24" s="516"/>
      <c r="JOK24" s="516"/>
      <c r="JOL24" s="516"/>
      <c r="JOM24" s="516"/>
      <c r="JON24" s="516"/>
      <c r="JOO24" s="516"/>
      <c r="JOP24" s="516"/>
      <c r="JOQ24" s="516"/>
      <c r="JOR24" s="516"/>
      <c r="JOS24" s="516"/>
      <c r="JOT24" s="516"/>
      <c r="JOU24" s="516"/>
      <c r="JOV24" s="516"/>
      <c r="JOW24" s="516"/>
      <c r="JOX24" s="516"/>
      <c r="JOY24" s="516"/>
      <c r="JOZ24" s="516"/>
      <c r="JPA24" s="516"/>
      <c r="JPB24" s="516"/>
      <c r="JPC24" s="516"/>
      <c r="JPD24" s="516"/>
      <c r="JPE24" s="516"/>
      <c r="JPF24" s="516"/>
      <c r="JPG24" s="516"/>
      <c r="JPH24" s="516"/>
      <c r="JPI24" s="516"/>
      <c r="JPJ24" s="516"/>
      <c r="JPK24" s="516"/>
      <c r="JPL24" s="516"/>
      <c r="JPM24" s="516"/>
      <c r="JPN24" s="516"/>
      <c r="JPO24" s="516"/>
      <c r="JPP24" s="516"/>
      <c r="JPQ24" s="516"/>
      <c r="JPR24" s="516"/>
      <c r="JPS24" s="516"/>
      <c r="JPT24" s="516"/>
      <c r="JPU24" s="516"/>
      <c r="JPV24" s="516"/>
      <c r="JPW24" s="516"/>
      <c r="JPX24" s="516"/>
      <c r="JPY24" s="516"/>
      <c r="JPZ24" s="516"/>
      <c r="JQA24" s="516"/>
      <c r="JQB24" s="516"/>
      <c r="JQC24" s="516"/>
      <c r="JQD24" s="516"/>
      <c r="JQE24" s="516"/>
      <c r="JQF24" s="516"/>
      <c r="JQG24" s="516"/>
      <c r="JQH24" s="516"/>
      <c r="JQI24" s="516"/>
      <c r="JQJ24" s="516"/>
      <c r="JQK24" s="516"/>
      <c r="JQL24" s="516"/>
      <c r="JQM24" s="516"/>
      <c r="JQN24" s="516"/>
      <c r="JQO24" s="516"/>
      <c r="JQP24" s="516"/>
      <c r="JQQ24" s="516"/>
      <c r="JQR24" s="516"/>
      <c r="JQS24" s="516"/>
      <c r="JQT24" s="516"/>
      <c r="JQU24" s="516"/>
      <c r="JQV24" s="516"/>
      <c r="JQW24" s="516"/>
      <c r="JQX24" s="516"/>
      <c r="JQY24" s="516"/>
      <c r="JQZ24" s="516"/>
      <c r="JRA24" s="516"/>
      <c r="JRB24" s="516"/>
      <c r="JRC24" s="516"/>
      <c r="JRD24" s="516"/>
      <c r="JRE24" s="516"/>
      <c r="JRF24" s="516"/>
      <c r="JRG24" s="516"/>
      <c r="JRH24" s="516"/>
      <c r="JRI24" s="516"/>
      <c r="JRJ24" s="516"/>
      <c r="JRK24" s="516"/>
      <c r="JRL24" s="516"/>
      <c r="JRM24" s="516"/>
      <c r="JRN24" s="516"/>
      <c r="JRO24" s="516"/>
      <c r="JRP24" s="516"/>
      <c r="JRQ24" s="516"/>
      <c r="JRR24" s="516"/>
      <c r="JRS24" s="516"/>
      <c r="JRT24" s="516"/>
      <c r="JRU24" s="516"/>
      <c r="JRV24" s="516"/>
      <c r="JRW24" s="516"/>
      <c r="JRX24" s="516"/>
      <c r="JRY24" s="516"/>
      <c r="JRZ24" s="516"/>
      <c r="JSA24" s="516"/>
      <c r="JSB24" s="516"/>
      <c r="JSC24" s="516"/>
      <c r="JSD24" s="516"/>
      <c r="JSE24" s="516"/>
      <c r="JSF24" s="516"/>
      <c r="JSG24" s="516"/>
      <c r="JSH24" s="516"/>
      <c r="JSI24" s="516"/>
      <c r="JSJ24" s="516"/>
      <c r="JSK24" s="516"/>
      <c r="JSL24" s="516"/>
      <c r="JSM24" s="516"/>
      <c r="JSN24" s="516"/>
      <c r="JSO24" s="516"/>
      <c r="JSP24" s="516"/>
      <c r="JSQ24" s="516"/>
      <c r="JSR24" s="516"/>
      <c r="JSS24" s="516"/>
      <c r="JST24" s="516"/>
      <c r="JSU24" s="516"/>
      <c r="JSV24" s="516"/>
      <c r="JSW24" s="516"/>
      <c r="JSX24" s="516"/>
      <c r="JSY24" s="516"/>
      <c r="JSZ24" s="516"/>
      <c r="JTA24" s="516"/>
      <c r="JTB24" s="516"/>
      <c r="JTC24" s="516"/>
      <c r="JTD24" s="516"/>
      <c r="JTE24" s="516"/>
      <c r="JTF24" s="516"/>
      <c r="JTG24" s="516"/>
      <c r="JTH24" s="516"/>
      <c r="JTI24" s="516"/>
      <c r="JTJ24" s="516"/>
      <c r="JTK24" s="516"/>
      <c r="JTL24" s="516"/>
      <c r="JTM24" s="516"/>
      <c r="JTN24" s="516"/>
      <c r="JTO24" s="516"/>
      <c r="JTP24" s="516"/>
      <c r="JTQ24" s="516"/>
      <c r="JTR24" s="516"/>
      <c r="JTS24" s="516"/>
      <c r="JTT24" s="516"/>
      <c r="JTU24" s="516"/>
      <c r="JTV24" s="516"/>
      <c r="JTW24" s="516"/>
      <c r="JTX24" s="516"/>
      <c r="JTY24" s="516"/>
      <c r="JTZ24" s="516"/>
      <c r="JUA24" s="516"/>
      <c r="JUB24" s="516"/>
      <c r="JUC24" s="516"/>
      <c r="JUD24" s="516"/>
      <c r="JUE24" s="516"/>
      <c r="JUF24" s="516"/>
      <c r="JUG24" s="516"/>
      <c r="JUH24" s="516"/>
      <c r="JUI24" s="516"/>
      <c r="JUJ24" s="516"/>
      <c r="JUK24" s="516"/>
      <c r="JUL24" s="516"/>
      <c r="JUM24" s="516"/>
      <c r="JUN24" s="516"/>
      <c r="JUO24" s="516"/>
      <c r="JUP24" s="516"/>
      <c r="JUQ24" s="516"/>
      <c r="JUR24" s="516"/>
      <c r="JUS24" s="516"/>
      <c r="JUT24" s="516"/>
      <c r="JUU24" s="516"/>
      <c r="JUV24" s="516"/>
      <c r="JUW24" s="516"/>
      <c r="JUX24" s="516"/>
      <c r="JUY24" s="516"/>
      <c r="JUZ24" s="516"/>
      <c r="JVA24" s="516"/>
      <c r="JVB24" s="516"/>
      <c r="JVC24" s="516"/>
      <c r="JVD24" s="516"/>
      <c r="JVE24" s="516"/>
      <c r="JVF24" s="516"/>
      <c r="JVG24" s="516"/>
      <c r="JVH24" s="516"/>
      <c r="JVI24" s="516"/>
      <c r="JVJ24" s="516"/>
      <c r="JVK24" s="516"/>
      <c r="JVL24" s="516"/>
      <c r="JVM24" s="516"/>
      <c r="JVN24" s="516"/>
      <c r="JVO24" s="516"/>
      <c r="JVP24" s="516"/>
      <c r="JVQ24" s="516"/>
      <c r="JVR24" s="516"/>
      <c r="JVS24" s="516"/>
      <c r="JVT24" s="516"/>
      <c r="JVU24" s="516"/>
      <c r="JVV24" s="516"/>
      <c r="JVW24" s="516"/>
      <c r="JVX24" s="516"/>
      <c r="JVY24" s="516"/>
      <c r="JVZ24" s="516"/>
      <c r="JWA24" s="516"/>
      <c r="JWB24" s="516"/>
      <c r="JWC24" s="516"/>
      <c r="JWD24" s="516"/>
      <c r="JWE24" s="516"/>
      <c r="JWF24" s="516"/>
      <c r="JWG24" s="516"/>
      <c r="JWH24" s="516"/>
      <c r="JWI24" s="516"/>
      <c r="JWJ24" s="516"/>
      <c r="JWK24" s="516"/>
      <c r="JWL24" s="516"/>
      <c r="JWM24" s="516"/>
      <c r="JWN24" s="516"/>
      <c r="JWO24" s="516"/>
      <c r="JWP24" s="516"/>
      <c r="JWQ24" s="516"/>
      <c r="JWR24" s="516"/>
      <c r="JWS24" s="516"/>
      <c r="JWT24" s="516"/>
      <c r="JWU24" s="516"/>
      <c r="JWV24" s="516"/>
      <c r="JWW24" s="516"/>
      <c r="JWX24" s="516"/>
      <c r="JWY24" s="516"/>
      <c r="JWZ24" s="516"/>
      <c r="JXA24" s="516"/>
      <c r="JXB24" s="516"/>
      <c r="JXC24" s="516"/>
      <c r="JXD24" s="516"/>
      <c r="JXE24" s="516"/>
      <c r="JXF24" s="516"/>
      <c r="JXG24" s="516"/>
      <c r="JXH24" s="516"/>
      <c r="JXI24" s="516"/>
      <c r="JXJ24" s="516"/>
      <c r="JXK24" s="516"/>
      <c r="JXL24" s="516"/>
      <c r="JXM24" s="516"/>
      <c r="JXN24" s="516"/>
      <c r="JXO24" s="516"/>
      <c r="JXP24" s="516"/>
      <c r="JXQ24" s="516"/>
      <c r="JXR24" s="516"/>
      <c r="JXS24" s="516"/>
      <c r="JXT24" s="516"/>
      <c r="JXU24" s="516"/>
      <c r="JXV24" s="516"/>
      <c r="JXW24" s="516"/>
      <c r="JXX24" s="516"/>
      <c r="JXY24" s="516"/>
      <c r="JXZ24" s="516"/>
      <c r="JYA24" s="516"/>
      <c r="JYB24" s="516"/>
      <c r="JYC24" s="516"/>
      <c r="JYD24" s="516"/>
      <c r="JYE24" s="516"/>
      <c r="JYF24" s="516"/>
      <c r="JYG24" s="516"/>
      <c r="JYH24" s="516"/>
      <c r="JYI24" s="516"/>
      <c r="JYJ24" s="516"/>
      <c r="JYK24" s="516"/>
      <c r="JYL24" s="516"/>
      <c r="JYM24" s="516"/>
      <c r="JYN24" s="516"/>
      <c r="JYO24" s="516"/>
      <c r="JYP24" s="516"/>
      <c r="JYQ24" s="516"/>
      <c r="JYR24" s="516"/>
      <c r="JYS24" s="516"/>
      <c r="JYT24" s="516"/>
      <c r="JYU24" s="516"/>
      <c r="JYV24" s="516"/>
      <c r="JYW24" s="516"/>
      <c r="JYX24" s="516"/>
      <c r="JYY24" s="516"/>
      <c r="JYZ24" s="516"/>
      <c r="JZA24" s="516"/>
      <c r="JZB24" s="516"/>
      <c r="JZC24" s="516"/>
      <c r="JZD24" s="516"/>
      <c r="JZE24" s="516"/>
      <c r="JZF24" s="516"/>
      <c r="JZG24" s="516"/>
      <c r="JZH24" s="516"/>
      <c r="JZI24" s="516"/>
      <c r="JZJ24" s="516"/>
      <c r="JZK24" s="516"/>
      <c r="JZL24" s="516"/>
      <c r="JZM24" s="516"/>
      <c r="JZN24" s="516"/>
      <c r="JZO24" s="516"/>
      <c r="JZP24" s="516"/>
      <c r="JZQ24" s="516"/>
      <c r="JZR24" s="516"/>
      <c r="JZS24" s="516"/>
      <c r="JZT24" s="516"/>
      <c r="JZU24" s="516"/>
      <c r="JZV24" s="516"/>
      <c r="JZW24" s="516"/>
      <c r="JZX24" s="516"/>
      <c r="JZY24" s="516"/>
      <c r="JZZ24" s="516"/>
      <c r="KAA24" s="516"/>
      <c r="KAB24" s="516"/>
      <c r="KAC24" s="516"/>
      <c r="KAD24" s="516"/>
      <c r="KAE24" s="516"/>
      <c r="KAF24" s="516"/>
      <c r="KAG24" s="516"/>
      <c r="KAH24" s="516"/>
      <c r="KAI24" s="516"/>
      <c r="KAJ24" s="516"/>
      <c r="KAK24" s="516"/>
      <c r="KAL24" s="516"/>
      <c r="KAM24" s="516"/>
      <c r="KAN24" s="516"/>
      <c r="KAO24" s="516"/>
      <c r="KAP24" s="516"/>
      <c r="KAQ24" s="516"/>
      <c r="KAR24" s="516"/>
      <c r="KAS24" s="516"/>
      <c r="KAT24" s="516"/>
      <c r="KAU24" s="516"/>
      <c r="KAV24" s="516"/>
      <c r="KAW24" s="516"/>
      <c r="KAX24" s="516"/>
      <c r="KAY24" s="516"/>
      <c r="KAZ24" s="516"/>
      <c r="KBA24" s="516"/>
      <c r="KBB24" s="516"/>
      <c r="KBC24" s="516"/>
      <c r="KBD24" s="516"/>
      <c r="KBE24" s="516"/>
      <c r="KBF24" s="516"/>
      <c r="KBG24" s="516"/>
      <c r="KBH24" s="516"/>
      <c r="KBI24" s="516"/>
      <c r="KBJ24" s="516"/>
      <c r="KBK24" s="516"/>
      <c r="KBL24" s="516"/>
      <c r="KBM24" s="516"/>
      <c r="KBN24" s="516"/>
      <c r="KBO24" s="516"/>
      <c r="KBP24" s="516"/>
      <c r="KBQ24" s="516"/>
      <c r="KBR24" s="516"/>
      <c r="KBS24" s="516"/>
      <c r="KBT24" s="516"/>
      <c r="KBU24" s="516"/>
      <c r="KBV24" s="516"/>
      <c r="KBW24" s="516"/>
      <c r="KBX24" s="516"/>
      <c r="KBY24" s="516"/>
      <c r="KBZ24" s="516"/>
      <c r="KCA24" s="516"/>
      <c r="KCB24" s="516"/>
      <c r="KCC24" s="516"/>
      <c r="KCD24" s="516"/>
      <c r="KCE24" s="516"/>
      <c r="KCF24" s="516"/>
      <c r="KCG24" s="516"/>
      <c r="KCH24" s="516"/>
      <c r="KCI24" s="516"/>
      <c r="KCJ24" s="516"/>
      <c r="KCK24" s="516"/>
      <c r="KCL24" s="516"/>
      <c r="KCM24" s="516"/>
      <c r="KCN24" s="516"/>
      <c r="KCO24" s="516"/>
      <c r="KCP24" s="516"/>
      <c r="KCQ24" s="516"/>
      <c r="KCR24" s="516"/>
      <c r="KCS24" s="516"/>
      <c r="KCT24" s="516"/>
      <c r="KCU24" s="516"/>
      <c r="KCV24" s="516"/>
      <c r="KCW24" s="516"/>
      <c r="KCX24" s="516"/>
      <c r="KCY24" s="516"/>
      <c r="KCZ24" s="516"/>
      <c r="KDA24" s="516"/>
      <c r="KDB24" s="516"/>
      <c r="KDC24" s="516"/>
      <c r="KDD24" s="516"/>
      <c r="KDE24" s="516"/>
      <c r="KDF24" s="516"/>
      <c r="KDG24" s="516"/>
      <c r="KDH24" s="516"/>
      <c r="KDI24" s="516"/>
      <c r="KDJ24" s="516"/>
      <c r="KDK24" s="516"/>
      <c r="KDL24" s="516"/>
      <c r="KDM24" s="516"/>
      <c r="KDN24" s="516"/>
      <c r="KDO24" s="516"/>
      <c r="KDP24" s="516"/>
      <c r="KDQ24" s="516"/>
      <c r="KDR24" s="516"/>
      <c r="KDS24" s="516"/>
      <c r="KDT24" s="516"/>
      <c r="KDU24" s="516"/>
      <c r="KDV24" s="516"/>
      <c r="KDW24" s="516"/>
      <c r="KDX24" s="516"/>
      <c r="KDY24" s="516"/>
      <c r="KDZ24" s="516"/>
      <c r="KEA24" s="516"/>
      <c r="KEB24" s="516"/>
      <c r="KEC24" s="516"/>
      <c r="KED24" s="516"/>
      <c r="KEE24" s="516"/>
      <c r="KEF24" s="516"/>
      <c r="KEG24" s="516"/>
      <c r="KEH24" s="516"/>
      <c r="KEI24" s="516"/>
      <c r="KEJ24" s="516"/>
      <c r="KEK24" s="516"/>
      <c r="KEL24" s="516"/>
      <c r="KEM24" s="516"/>
      <c r="KEN24" s="516"/>
      <c r="KEO24" s="516"/>
      <c r="KEP24" s="516"/>
      <c r="KEQ24" s="516"/>
      <c r="KER24" s="516"/>
      <c r="KES24" s="516"/>
      <c r="KET24" s="516"/>
      <c r="KEU24" s="516"/>
      <c r="KEV24" s="516"/>
      <c r="KEW24" s="516"/>
      <c r="KEX24" s="516"/>
      <c r="KEY24" s="516"/>
      <c r="KEZ24" s="516"/>
      <c r="KFA24" s="516"/>
      <c r="KFB24" s="516"/>
      <c r="KFC24" s="516"/>
      <c r="KFD24" s="516"/>
      <c r="KFE24" s="516"/>
      <c r="KFF24" s="516"/>
      <c r="KFG24" s="516"/>
      <c r="KFH24" s="516"/>
      <c r="KFI24" s="516"/>
      <c r="KFJ24" s="516"/>
      <c r="KFK24" s="516"/>
      <c r="KFL24" s="516"/>
      <c r="KFM24" s="516"/>
      <c r="KFN24" s="516"/>
      <c r="KFO24" s="516"/>
      <c r="KFP24" s="516"/>
      <c r="KFQ24" s="516"/>
      <c r="KFR24" s="516"/>
      <c r="KFS24" s="516"/>
      <c r="KFT24" s="516"/>
      <c r="KFU24" s="516"/>
      <c r="KFV24" s="516"/>
      <c r="KFW24" s="516"/>
      <c r="KFX24" s="516"/>
      <c r="KFY24" s="516"/>
      <c r="KFZ24" s="516"/>
      <c r="KGA24" s="516"/>
      <c r="KGB24" s="516"/>
      <c r="KGC24" s="516"/>
      <c r="KGD24" s="516"/>
      <c r="KGE24" s="516"/>
      <c r="KGF24" s="516"/>
      <c r="KGG24" s="516"/>
      <c r="KGH24" s="516"/>
      <c r="KGI24" s="516"/>
      <c r="KGJ24" s="516"/>
      <c r="KGK24" s="516"/>
      <c r="KGL24" s="516"/>
      <c r="KGM24" s="516"/>
      <c r="KGN24" s="516"/>
      <c r="KGO24" s="516"/>
      <c r="KGP24" s="516"/>
      <c r="KGQ24" s="516"/>
      <c r="KGR24" s="516"/>
      <c r="KGS24" s="516"/>
      <c r="KGT24" s="516"/>
      <c r="KGU24" s="516"/>
      <c r="KGV24" s="516"/>
      <c r="KGW24" s="516"/>
      <c r="KGX24" s="516"/>
      <c r="KGY24" s="516"/>
      <c r="KGZ24" s="516"/>
      <c r="KHA24" s="516"/>
      <c r="KHB24" s="516"/>
      <c r="KHC24" s="516"/>
      <c r="KHD24" s="516"/>
      <c r="KHE24" s="516"/>
      <c r="KHF24" s="516"/>
      <c r="KHG24" s="516"/>
      <c r="KHH24" s="516"/>
      <c r="KHI24" s="516"/>
      <c r="KHJ24" s="516"/>
      <c r="KHK24" s="516"/>
      <c r="KHL24" s="516"/>
      <c r="KHM24" s="516"/>
      <c r="KHN24" s="516"/>
      <c r="KHO24" s="516"/>
      <c r="KHP24" s="516"/>
      <c r="KHQ24" s="516"/>
      <c r="KHR24" s="516"/>
      <c r="KHS24" s="516"/>
      <c r="KHT24" s="516"/>
      <c r="KHU24" s="516"/>
      <c r="KHV24" s="516"/>
      <c r="KHW24" s="516"/>
      <c r="KHX24" s="516"/>
      <c r="KHY24" s="516"/>
      <c r="KHZ24" s="516"/>
      <c r="KIA24" s="516"/>
      <c r="KIB24" s="516"/>
      <c r="KIC24" s="516"/>
      <c r="KID24" s="516"/>
      <c r="KIE24" s="516"/>
      <c r="KIF24" s="516"/>
      <c r="KIG24" s="516"/>
      <c r="KIH24" s="516"/>
      <c r="KII24" s="516"/>
      <c r="KIJ24" s="516"/>
      <c r="KIK24" s="516"/>
      <c r="KIL24" s="516"/>
      <c r="KIM24" s="516"/>
      <c r="KIN24" s="516"/>
      <c r="KIO24" s="516"/>
      <c r="KIP24" s="516"/>
      <c r="KIQ24" s="516"/>
      <c r="KIR24" s="516"/>
      <c r="KIS24" s="516"/>
      <c r="KIT24" s="516"/>
      <c r="KIU24" s="516"/>
      <c r="KIV24" s="516"/>
      <c r="KIW24" s="516"/>
      <c r="KIX24" s="516"/>
      <c r="KIY24" s="516"/>
      <c r="KIZ24" s="516"/>
      <c r="KJA24" s="516"/>
      <c r="KJB24" s="516"/>
      <c r="KJC24" s="516"/>
      <c r="KJD24" s="516"/>
      <c r="KJE24" s="516"/>
      <c r="KJF24" s="516"/>
      <c r="KJG24" s="516"/>
      <c r="KJH24" s="516"/>
      <c r="KJI24" s="516"/>
      <c r="KJJ24" s="516"/>
      <c r="KJK24" s="516"/>
      <c r="KJL24" s="516"/>
      <c r="KJM24" s="516"/>
      <c r="KJN24" s="516"/>
      <c r="KJO24" s="516"/>
      <c r="KJP24" s="516"/>
      <c r="KJQ24" s="516"/>
      <c r="KJR24" s="516"/>
      <c r="KJS24" s="516"/>
      <c r="KJT24" s="516"/>
      <c r="KJU24" s="516"/>
      <c r="KJV24" s="516"/>
      <c r="KJW24" s="516"/>
      <c r="KJX24" s="516"/>
      <c r="KJY24" s="516"/>
      <c r="KJZ24" s="516"/>
      <c r="KKA24" s="516"/>
      <c r="KKB24" s="516"/>
      <c r="KKC24" s="516"/>
      <c r="KKD24" s="516"/>
      <c r="KKE24" s="516"/>
      <c r="KKF24" s="516"/>
      <c r="KKG24" s="516"/>
      <c r="KKH24" s="516"/>
      <c r="KKI24" s="516"/>
      <c r="KKJ24" s="516"/>
      <c r="KKK24" s="516"/>
      <c r="KKL24" s="516"/>
      <c r="KKM24" s="516"/>
      <c r="KKN24" s="516"/>
      <c r="KKO24" s="516"/>
      <c r="KKP24" s="516"/>
      <c r="KKQ24" s="516"/>
      <c r="KKR24" s="516"/>
      <c r="KKS24" s="516"/>
      <c r="KKT24" s="516"/>
      <c r="KKU24" s="516"/>
      <c r="KKV24" s="516"/>
      <c r="KKW24" s="516"/>
      <c r="KKX24" s="516"/>
      <c r="KKY24" s="516"/>
      <c r="KKZ24" s="516"/>
      <c r="KLA24" s="516"/>
      <c r="KLB24" s="516"/>
      <c r="KLC24" s="516"/>
      <c r="KLD24" s="516"/>
      <c r="KLE24" s="516"/>
      <c r="KLF24" s="516"/>
      <c r="KLG24" s="516"/>
      <c r="KLH24" s="516"/>
      <c r="KLI24" s="516"/>
      <c r="KLJ24" s="516"/>
      <c r="KLK24" s="516"/>
      <c r="KLL24" s="516"/>
      <c r="KLM24" s="516"/>
      <c r="KLN24" s="516"/>
      <c r="KLO24" s="516"/>
      <c r="KLP24" s="516"/>
      <c r="KLQ24" s="516"/>
      <c r="KLR24" s="516"/>
      <c r="KLS24" s="516"/>
      <c r="KLT24" s="516"/>
      <c r="KLU24" s="516"/>
      <c r="KLV24" s="516"/>
      <c r="KLW24" s="516"/>
      <c r="KLX24" s="516"/>
      <c r="KLY24" s="516"/>
      <c r="KLZ24" s="516"/>
      <c r="KMA24" s="516"/>
      <c r="KMB24" s="516"/>
      <c r="KMC24" s="516"/>
      <c r="KMD24" s="516"/>
      <c r="KME24" s="516"/>
      <c r="KMF24" s="516"/>
      <c r="KMG24" s="516"/>
      <c r="KMH24" s="516"/>
      <c r="KMI24" s="516"/>
      <c r="KMJ24" s="516"/>
      <c r="KMK24" s="516"/>
      <c r="KML24" s="516"/>
      <c r="KMM24" s="516"/>
      <c r="KMN24" s="516"/>
      <c r="KMO24" s="516"/>
      <c r="KMP24" s="516"/>
      <c r="KMQ24" s="516"/>
      <c r="KMR24" s="516"/>
      <c r="KMS24" s="516"/>
      <c r="KMT24" s="516"/>
      <c r="KMU24" s="516"/>
      <c r="KMV24" s="516"/>
      <c r="KMW24" s="516"/>
      <c r="KMX24" s="516"/>
      <c r="KMY24" s="516"/>
      <c r="KMZ24" s="516"/>
      <c r="KNA24" s="516"/>
      <c r="KNB24" s="516"/>
      <c r="KNC24" s="516"/>
      <c r="KND24" s="516"/>
      <c r="KNE24" s="516"/>
      <c r="KNF24" s="516"/>
      <c r="KNG24" s="516"/>
      <c r="KNH24" s="516"/>
      <c r="KNI24" s="516"/>
      <c r="KNJ24" s="516"/>
      <c r="KNK24" s="516"/>
      <c r="KNL24" s="516"/>
      <c r="KNM24" s="516"/>
      <c r="KNN24" s="516"/>
      <c r="KNO24" s="516"/>
      <c r="KNP24" s="516"/>
      <c r="KNQ24" s="516"/>
      <c r="KNR24" s="516"/>
      <c r="KNS24" s="516"/>
      <c r="KNT24" s="516"/>
      <c r="KNU24" s="516"/>
      <c r="KNV24" s="516"/>
      <c r="KNW24" s="516"/>
      <c r="KNX24" s="516"/>
      <c r="KNY24" s="516"/>
      <c r="KNZ24" s="516"/>
      <c r="KOA24" s="516"/>
      <c r="KOB24" s="516"/>
      <c r="KOC24" s="516"/>
      <c r="KOD24" s="516"/>
      <c r="KOE24" s="516"/>
      <c r="KOF24" s="516"/>
      <c r="KOG24" s="516"/>
      <c r="KOH24" s="516"/>
      <c r="KOI24" s="516"/>
      <c r="KOJ24" s="516"/>
      <c r="KOK24" s="516"/>
      <c r="KOL24" s="516"/>
      <c r="KOM24" s="516"/>
      <c r="KON24" s="516"/>
      <c r="KOO24" s="516"/>
      <c r="KOP24" s="516"/>
      <c r="KOQ24" s="516"/>
      <c r="KOR24" s="516"/>
      <c r="KOS24" s="516"/>
      <c r="KOT24" s="516"/>
      <c r="KOU24" s="516"/>
      <c r="KOV24" s="516"/>
      <c r="KOW24" s="516"/>
      <c r="KOX24" s="516"/>
      <c r="KOY24" s="516"/>
      <c r="KOZ24" s="516"/>
      <c r="KPA24" s="516"/>
      <c r="KPB24" s="516"/>
      <c r="KPC24" s="516"/>
      <c r="KPD24" s="516"/>
      <c r="KPE24" s="516"/>
      <c r="KPF24" s="516"/>
      <c r="KPG24" s="516"/>
      <c r="KPH24" s="516"/>
      <c r="KPI24" s="516"/>
      <c r="KPJ24" s="516"/>
      <c r="KPK24" s="516"/>
      <c r="KPL24" s="516"/>
      <c r="KPM24" s="516"/>
      <c r="KPN24" s="516"/>
      <c r="KPO24" s="516"/>
      <c r="KPP24" s="516"/>
      <c r="KPQ24" s="516"/>
      <c r="KPR24" s="516"/>
      <c r="KPS24" s="516"/>
      <c r="KPT24" s="516"/>
      <c r="KPU24" s="516"/>
      <c r="KPV24" s="516"/>
      <c r="KPW24" s="516"/>
      <c r="KPX24" s="516"/>
      <c r="KPY24" s="516"/>
      <c r="KPZ24" s="516"/>
      <c r="KQA24" s="516"/>
      <c r="KQB24" s="516"/>
      <c r="KQC24" s="516"/>
      <c r="KQD24" s="516"/>
      <c r="KQE24" s="516"/>
      <c r="KQF24" s="516"/>
      <c r="KQG24" s="516"/>
      <c r="KQH24" s="516"/>
      <c r="KQI24" s="516"/>
      <c r="KQJ24" s="516"/>
      <c r="KQK24" s="516"/>
      <c r="KQL24" s="516"/>
      <c r="KQM24" s="516"/>
      <c r="KQN24" s="516"/>
      <c r="KQO24" s="516"/>
      <c r="KQP24" s="516"/>
      <c r="KQQ24" s="516"/>
      <c r="KQR24" s="516"/>
      <c r="KQS24" s="516"/>
      <c r="KQT24" s="516"/>
      <c r="KQU24" s="516"/>
      <c r="KQV24" s="516"/>
      <c r="KQW24" s="516"/>
      <c r="KQX24" s="516"/>
      <c r="KQY24" s="516"/>
      <c r="KQZ24" s="516"/>
      <c r="KRA24" s="516"/>
      <c r="KRB24" s="516"/>
      <c r="KRC24" s="516"/>
      <c r="KRD24" s="516"/>
      <c r="KRE24" s="516"/>
      <c r="KRF24" s="516"/>
      <c r="KRG24" s="516"/>
      <c r="KRH24" s="516"/>
      <c r="KRI24" s="516"/>
      <c r="KRJ24" s="516"/>
      <c r="KRK24" s="516"/>
      <c r="KRL24" s="516"/>
      <c r="KRM24" s="516"/>
      <c r="KRN24" s="516"/>
      <c r="KRO24" s="516"/>
      <c r="KRP24" s="516"/>
      <c r="KRQ24" s="516"/>
      <c r="KRR24" s="516"/>
      <c r="KRS24" s="516"/>
      <c r="KRT24" s="516"/>
      <c r="KRU24" s="516"/>
      <c r="KRV24" s="516"/>
      <c r="KRW24" s="516"/>
      <c r="KRX24" s="516"/>
      <c r="KRY24" s="516"/>
      <c r="KRZ24" s="516"/>
      <c r="KSA24" s="516"/>
      <c r="KSB24" s="516"/>
      <c r="KSC24" s="516"/>
      <c r="KSD24" s="516"/>
      <c r="KSE24" s="516"/>
      <c r="KSF24" s="516"/>
      <c r="KSG24" s="516"/>
      <c r="KSH24" s="516"/>
      <c r="KSI24" s="516"/>
      <c r="KSJ24" s="516"/>
      <c r="KSK24" s="516"/>
      <c r="KSL24" s="516"/>
      <c r="KSM24" s="516"/>
      <c r="KSN24" s="516"/>
      <c r="KSO24" s="516"/>
      <c r="KSP24" s="516"/>
      <c r="KSQ24" s="516"/>
      <c r="KSR24" s="516"/>
      <c r="KSS24" s="516"/>
      <c r="KST24" s="516"/>
      <c r="KSU24" s="516"/>
      <c r="KSV24" s="516"/>
      <c r="KSW24" s="516"/>
      <c r="KSX24" s="516"/>
      <c r="KSY24" s="516"/>
      <c r="KSZ24" s="516"/>
      <c r="KTA24" s="516"/>
      <c r="KTB24" s="516"/>
      <c r="KTC24" s="516"/>
      <c r="KTD24" s="516"/>
      <c r="KTE24" s="516"/>
      <c r="KTF24" s="516"/>
      <c r="KTG24" s="516"/>
      <c r="KTH24" s="516"/>
      <c r="KTI24" s="516"/>
      <c r="KTJ24" s="516"/>
      <c r="KTK24" s="516"/>
      <c r="KTL24" s="516"/>
      <c r="KTM24" s="516"/>
      <c r="KTN24" s="516"/>
      <c r="KTO24" s="516"/>
      <c r="KTP24" s="516"/>
      <c r="KTQ24" s="516"/>
      <c r="KTR24" s="516"/>
      <c r="KTS24" s="516"/>
      <c r="KTT24" s="516"/>
      <c r="KTU24" s="516"/>
      <c r="KTV24" s="516"/>
      <c r="KTW24" s="516"/>
      <c r="KTX24" s="516"/>
      <c r="KTY24" s="516"/>
      <c r="KTZ24" s="516"/>
      <c r="KUA24" s="516"/>
      <c r="KUB24" s="516"/>
      <c r="KUC24" s="516"/>
      <c r="KUD24" s="516"/>
      <c r="KUE24" s="516"/>
      <c r="KUF24" s="516"/>
      <c r="KUG24" s="516"/>
      <c r="KUH24" s="516"/>
      <c r="KUI24" s="516"/>
      <c r="KUJ24" s="516"/>
      <c r="KUK24" s="516"/>
      <c r="KUL24" s="516"/>
      <c r="KUM24" s="516"/>
      <c r="KUN24" s="516"/>
      <c r="KUO24" s="516"/>
      <c r="KUP24" s="516"/>
      <c r="KUQ24" s="516"/>
      <c r="KUR24" s="516"/>
      <c r="KUS24" s="516"/>
      <c r="KUT24" s="516"/>
      <c r="KUU24" s="516"/>
      <c r="KUV24" s="516"/>
      <c r="KUW24" s="516"/>
      <c r="KUX24" s="516"/>
      <c r="KUY24" s="516"/>
      <c r="KUZ24" s="516"/>
      <c r="KVA24" s="516"/>
      <c r="KVB24" s="516"/>
      <c r="KVC24" s="516"/>
      <c r="KVD24" s="516"/>
      <c r="KVE24" s="516"/>
      <c r="KVF24" s="516"/>
      <c r="KVG24" s="516"/>
      <c r="KVH24" s="516"/>
      <c r="KVI24" s="516"/>
      <c r="KVJ24" s="516"/>
      <c r="KVK24" s="516"/>
      <c r="KVL24" s="516"/>
      <c r="KVM24" s="516"/>
      <c r="KVN24" s="516"/>
      <c r="KVO24" s="516"/>
      <c r="KVP24" s="516"/>
      <c r="KVQ24" s="516"/>
      <c r="KVR24" s="516"/>
      <c r="KVS24" s="516"/>
      <c r="KVT24" s="516"/>
      <c r="KVU24" s="516"/>
      <c r="KVV24" s="516"/>
      <c r="KVW24" s="516"/>
      <c r="KVX24" s="516"/>
      <c r="KVY24" s="516"/>
      <c r="KVZ24" s="516"/>
      <c r="KWA24" s="516"/>
      <c r="KWB24" s="516"/>
      <c r="KWC24" s="516"/>
      <c r="KWD24" s="516"/>
      <c r="KWE24" s="516"/>
      <c r="KWF24" s="516"/>
      <c r="KWG24" s="516"/>
      <c r="KWH24" s="516"/>
      <c r="KWI24" s="516"/>
      <c r="KWJ24" s="516"/>
      <c r="KWK24" s="516"/>
      <c r="KWL24" s="516"/>
      <c r="KWM24" s="516"/>
      <c r="KWN24" s="516"/>
      <c r="KWO24" s="516"/>
      <c r="KWP24" s="516"/>
      <c r="KWQ24" s="516"/>
      <c r="KWR24" s="516"/>
      <c r="KWS24" s="516"/>
      <c r="KWT24" s="516"/>
      <c r="KWU24" s="516"/>
      <c r="KWV24" s="516"/>
      <c r="KWW24" s="516"/>
      <c r="KWX24" s="516"/>
      <c r="KWY24" s="516"/>
      <c r="KWZ24" s="516"/>
      <c r="KXA24" s="516"/>
      <c r="KXB24" s="516"/>
      <c r="KXC24" s="516"/>
      <c r="KXD24" s="516"/>
      <c r="KXE24" s="516"/>
      <c r="KXF24" s="516"/>
      <c r="KXG24" s="516"/>
      <c r="KXH24" s="516"/>
      <c r="KXI24" s="516"/>
      <c r="KXJ24" s="516"/>
      <c r="KXK24" s="516"/>
      <c r="KXL24" s="516"/>
      <c r="KXM24" s="516"/>
      <c r="KXN24" s="516"/>
      <c r="KXO24" s="516"/>
      <c r="KXP24" s="516"/>
      <c r="KXQ24" s="516"/>
      <c r="KXR24" s="516"/>
      <c r="KXS24" s="516"/>
      <c r="KXT24" s="516"/>
      <c r="KXU24" s="516"/>
      <c r="KXV24" s="516"/>
      <c r="KXW24" s="516"/>
      <c r="KXX24" s="516"/>
      <c r="KXY24" s="516"/>
      <c r="KXZ24" s="516"/>
      <c r="KYA24" s="516"/>
      <c r="KYB24" s="516"/>
      <c r="KYC24" s="516"/>
      <c r="KYD24" s="516"/>
      <c r="KYE24" s="516"/>
      <c r="KYF24" s="516"/>
      <c r="KYG24" s="516"/>
      <c r="KYH24" s="516"/>
      <c r="KYI24" s="516"/>
      <c r="KYJ24" s="516"/>
      <c r="KYK24" s="516"/>
      <c r="KYL24" s="516"/>
      <c r="KYM24" s="516"/>
      <c r="KYN24" s="516"/>
      <c r="KYO24" s="516"/>
      <c r="KYP24" s="516"/>
      <c r="KYQ24" s="516"/>
      <c r="KYR24" s="516"/>
      <c r="KYS24" s="516"/>
      <c r="KYT24" s="516"/>
      <c r="KYU24" s="516"/>
      <c r="KYV24" s="516"/>
      <c r="KYW24" s="516"/>
      <c r="KYX24" s="516"/>
      <c r="KYY24" s="516"/>
      <c r="KYZ24" s="516"/>
      <c r="KZA24" s="516"/>
      <c r="KZB24" s="516"/>
      <c r="KZC24" s="516"/>
      <c r="KZD24" s="516"/>
      <c r="KZE24" s="516"/>
      <c r="KZF24" s="516"/>
      <c r="KZG24" s="516"/>
      <c r="KZH24" s="516"/>
      <c r="KZI24" s="516"/>
      <c r="KZJ24" s="516"/>
      <c r="KZK24" s="516"/>
      <c r="KZL24" s="516"/>
      <c r="KZM24" s="516"/>
      <c r="KZN24" s="516"/>
      <c r="KZO24" s="516"/>
      <c r="KZP24" s="516"/>
      <c r="KZQ24" s="516"/>
      <c r="KZR24" s="516"/>
      <c r="KZS24" s="516"/>
      <c r="KZT24" s="516"/>
      <c r="KZU24" s="516"/>
      <c r="KZV24" s="516"/>
      <c r="KZW24" s="516"/>
      <c r="KZX24" s="516"/>
      <c r="KZY24" s="516"/>
      <c r="KZZ24" s="516"/>
      <c r="LAA24" s="516"/>
      <c r="LAB24" s="516"/>
      <c r="LAC24" s="516"/>
      <c r="LAD24" s="516"/>
      <c r="LAE24" s="516"/>
      <c r="LAF24" s="516"/>
      <c r="LAG24" s="516"/>
      <c r="LAH24" s="516"/>
      <c r="LAI24" s="516"/>
      <c r="LAJ24" s="516"/>
      <c r="LAK24" s="516"/>
      <c r="LAL24" s="516"/>
      <c r="LAM24" s="516"/>
      <c r="LAN24" s="516"/>
      <c r="LAO24" s="516"/>
      <c r="LAP24" s="516"/>
      <c r="LAQ24" s="516"/>
      <c r="LAR24" s="516"/>
      <c r="LAS24" s="516"/>
      <c r="LAT24" s="516"/>
      <c r="LAU24" s="516"/>
      <c r="LAV24" s="516"/>
      <c r="LAW24" s="516"/>
      <c r="LAX24" s="516"/>
      <c r="LAY24" s="516"/>
      <c r="LAZ24" s="516"/>
      <c r="LBA24" s="516"/>
      <c r="LBB24" s="516"/>
      <c r="LBC24" s="516"/>
      <c r="LBD24" s="516"/>
      <c r="LBE24" s="516"/>
      <c r="LBF24" s="516"/>
      <c r="LBG24" s="516"/>
      <c r="LBH24" s="516"/>
      <c r="LBI24" s="516"/>
      <c r="LBJ24" s="516"/>
      <c r="LBK24" s="516"/>
      <c r="LBL24" s="516"/>
      <c r="LBM24" s="516"/>
      <c r="LBN24" s="516"/>
      <c r="LBO24" s="516"/>
      <c r="LBP24" s="516"/>
      <c r="LBQ24" s="516"/>
      <c r="LBR24" s="516"/>
      <c r="LBS24" s="516"/>
      <c r="LBT24" s="516"/>
      <c r="LBU24" s="516"/>
      <c r="LBV24" s="516"/>
      <c r="LBW24" s="516"/>
      <c r="LBX24" s="516"/>
      <c r="LBY24" s="516"/>
      <c r="LBZ24" s="516"/>
      <c r="LCA24" s="516"/>
      <c r="LCB24" s="516"/>
      <c r="LCC24" s="516"/>
      <c r="LCD24" s="516"/>
      <c r="LCE24" s="516"/>
      <c r="LCF24" s="516"/>
      <c r="LCG24" s="516"/>
      <c r="LCH24" s="516"/>
      <c r="LCI24" s="516"/>
      <c r="LCJ24" s="516"/>
      <c r="LCK24" s="516"/>
      <c r="LCL24" s="516"/>
      <c r="LCM24" s="516"/>
      <c r="LCN24" s="516"/>
      <c r="LCO24" s="516"/>
      <c r="LCP24" s="516"/>
      <c r="LCQ24" s="516"/>
      <c r="LCR24" s="516"/>
      <c r="LCS24" s="516"/>
      <c r="LCT24" s="516"/>
      <c r="LCU24" s="516"/>
      <c r="LCV24" s="516"/>
      <c r="LCW24" s="516"/>
      <c r="LCX24" s="516"/>
      <c r="LCY24" s="516"/>
      <c r="LCZ24" s="516"/>
      <c r="LDA24" s="516"/>
      <c r="LDB24" s="516"/>
      <c r="LDC24" s="516"/>
      <c r="LDD24" s="516"/>
      <c r="LDE24" s="516"/>
      <c r="LDF24" s="516"/>
      <c r="LDG24" s="516"/>
      <c r="LDH24" s="516"/>
      <c r="LDI24" s="516"/>
      <c r="LDJ24" s="516"/>
      <c r="LDK24" s="516"/>
      <c r="LDL24" s="516"/>
      <c r="LDM24" s="516"/>
      <c r="LDN24" s="516"/>
      <c r="LDO24" s="516"/>
      <c r="LDP24" s="516"/>
      <c r="LDQ24" s="516"/>
      <c r="LDR24" s="516"/>
      <c r="LDS24" s="516"/>
      <c r="LDT24" s="516"/>
      <c r="LDU24" s="516"/>
      <c r="LDV24" s="516"/>
      <c r="LDW24" s="516"/>
      <c r="LDX24" s="516"/>
      <c r="LDY24" s="516"/>
      <c r="LDZ24" s="516"/>
      <c r="LEA24" s="516"/>
      <c r="LEB24" s="516"/>
      <c r="LEC24" s="516"/>
      <c r="LED24" s="516"/>
      <c r="LEE24" s="516"/>
      <c r="LEF24" s="516"/>
      <c r="LEG24" s="516"/>
      <c r="LEH24" s="516"/>
      <c r="LEI24" s="516"/>
      <c r="LEJ24" s="516"/>
      <c r="LEK24" s="516"/>
      <c r="LEL24" s="516"/>
      <c r="LEM24" s="516"/>
      <c r="LEN24" s="516"/>
      <c r="LEO24" s="516"/>
      <c r="LEP24" s="516"/>
      <c r="LEQ24" s="516"/>
      <c r="LER24" s="516"/>
      <c r="LES24" s="516"/>
      <c r="LET24" s="516"/>
      <c r="LEU24" s="516"/>
      <c r="LEV24" s="516"/>
      <c r="LEW24" s="516"/>
      <c r="LEX24" s="516"/>
      <c r="LEY24" s="516"/>
      <c r="LEZ24" s="516"/>
      <c r="LFA24" s="516"/>
      <c r="LFB24" s="516"/>
      <c r="LFC24" s="516"/>
      <c r="LFD24" s="516"/>
      <c r="LFE24" s="516"/>
      <c r="LFF24" s="516"/>
      <c r="LFG24" s="516"/>
      <c r="LFH24" s="516"/>
      <c r="LFI24" s="516"/>
      <c r="LFJ24" s="516"/>
      <c r="LFK24" s="516"/>
      <c r="LFL24" s="516"/>
      <c r="LFM24" s="516"/>
      <c r="LFN24" s="516"/>
      <c r="LFO24" s="516"/>
      <c r="LFP24" s="516"/>
      <c r="LFQ24" s="516"/>
      <c r="LFR24" s="516"/>
      <c r="LFS24" s="516"/>
      <c r="LFT24" s="516"/>
      <c r="LFU24" s="516"/>
      <c r="LFV24" s="516"/>
      <c r="LFW24" s="516"/>
      <c r="LFX24" s="516"/>
      <c r="LFY24" s="516"/>
      <c r="LFZ24" s="516"/>
      <c r="LGA24" s="516"/>
      <c r="LGB24" s="516"/>
      <c r="LGC24" s="516"/>
      <c r="LGD24" s="516"/>
      <c r="LGE24" s="516"/>
      <c r="LGF24" s="516"/>
      <c r="LGG24" s="516"/>
      <c r="LGH24" s="516"/>
      <c r="LGI24" s="516"/>
      <c r="LGJ24" s="516"/>
      <c r="LGK24" s="516"/>
      <c r="LGL24" s="516"/>
      <c r="LGM24" s="516"/>
      <c r="LGN24" s="516"/>
      <c r="LGO24" s="516"/>
      <c r="LGP24" s="516"/>
      <c r="LGQ24" s="516"/>
      <c r="LGR24" s="516"/>
      <c r="LGS24" s="516"/>
      <c r="LGT24" s="516"/>
      <c r="LGU24" s="516"/>
      <c r="LGV24" s="516"/>
      <c r="LGW24" s="516"/>
      <c r="LGX24" s="516"/>
      <c r="LGY24" s="516"/>
      <c r="LGZ24" s="516"/>
      <c r="LHA24" s="516"/>
      <c r="LHB24" s="516"/>
      <c r="LHC24" s="516"/>
      <c r="LHD24" s="516"/>
      <c r="LHE24" s="516"/>
      <c r="LHF24" s="516"/>
      <c r="LHG24" s="516"/>
      <c r="LHH24" s="516"/>
      <c r="LHI24" s="516"/>
      <c r="LHJ24" s="516"/>
      <c r="LHK24" s="516"/>
      <c r="LHL24" s="516"/>
      <c r="LHM24" s="516"/>
      <c r="LHN24" s="516"/>
      <c r="LHO24" s="516"/>
      <c r="LHP24" s="516"/>
      <c r="LHQ24" s="516"/>
      <c r="LHR24" s="516"/>
      <c r="LHS24" s="516"/>
      <c r="LHT24" s="516"/>
      <c r="LHU24" s="516"/>
      <c r="LHV24" s="516"/>
      <c r="LHW24" s="516"/>
      <c r="LHX24" s="516"/>
      <c r="LHY24" s="516"/>
      <c r="LHZ24" s="516"/>
      <c r="LIA24" s="516"/>
      <c r="LIB24" s="516"/>
      <c r="LIC24" s="516"/>
      <c r="LID24" s="516"/>
      <c r="LIE24" s="516"/>
      <c r="LIF24" s="516"/>
      <c r="LIG24" s="516"/>
      <c r="LIH24" s="516"/>
      <c r="LII24" s="516"/>
      <c r="LIJ24" s="516"/>
      <c r="LIK24" s="516"/>
      <c r="LIL24" s="516"/>
      <c r="LIM24" s="516"/>
      <c r="LIN24" s="516"/>
      <c r="LIO24" s="516"/>
      <c r="LIP24" s="516"/>
      <c r="LIQ24" s="516"/>
      <c r="LIR24" s="516"/>
      <c r="LIS24" s="516"/>
      <c r="LIT24" s="516"/>
      <c r="LIU24" s="516"/>
      <c r="LIV24" s="516"/>
      <c r="LIW24" s="516"/>
      <c r="LIX24" s="516"/>
      <c r="LIY24" s="516"/>
      <c r="LIZ24" s="516"/>
      <c r="LJA24" s="516"/>
      <c r="LJB24" s="516"/>
      <c r="LJC24" s="516"/>
      <c r="LJD24" s="516"/>
      <c r="LJE24" s="516"/>
      <c r="LJF24" s="516"/>
      <c r="LJG24" s="516"/>
      <c r="LJH24" s="516"/>
      <c r="LJI24" s="516"/>
      <c r="LJJ24" s="516"/>
      <c r="LJK24" s="516"/>
      <c r="LJL24" s="516"/>
      <c r="LJM24" s="516"/>
      <c r="LJN24" s="516"/>
      <c r="LJO24" s="516"/>
      <c r="LJP24" s="516"/>
      <c r="LJQ24" s="516"/>
      <c r="LJR24" s="516"/>
      <c r="LJS24" s="516"/>
      <c r="LJT24" s="516"/>
      <c r="LJU24" s="516"/>
      <c r="LJV24" s="516"/>
      <c r="LJW24" s="516"/>
      <c r="LJX24" s="516"/>
      <c r="LJY24" s="516"/>
      <c r="LJZ24" s="516"/>
      <c r="LKA24" s="516"/>
      <c r="LKB24" s="516"/>
      <c r="LKC24" s="516"/>
      <c r="LKD24" s="516"/>
      <c r="LKE24" s="516"/>
      <c r="LKF24" s="516"/>
      <c r="LKG24" s="516"/>
      <c r="LKH24" s="516"/>
      <c r="LKI24" s="516"/>
      <c r="LKJ24" s="516"/>
      <c r="LKK24" s="516"/>
      <c r="LKL24" s="516"/>
      <c r="LKM24" s="516"/>
      <c r="LKN24" s="516"/>
      <c r="LKO24" s="516"/>
      <c r="LKP24" s="516"/>
      <c r="LKQ24" s="516"/>
      <c r="LKR24" s="516"/>
      <c r="LKS24" s="516"/>
      <c r="LKT24" s="516"/>
      <c r="LKU24" s="516"/>
      <c r="LKV24" s="516"/>
      <c r="LKW24" s="516"/>
      <c r="LKX24" s="516"/>
      <c r="LKY24" s="516"/>
      <c r="LKZ24" s="516"/>
      <c r="LLA24" s="516"/>
      <c r="LLB24" s="516"/>
      <c r="LLC24" s="516"/>
      <c r="LLD24" s="516"/>
      <c r="LLE24" s="516"/>
      <c r="LLF24" s="516"/>
      <c r="LLG24" s="516"/>
      <c r="LLH24" s="516"/>
      <c r="LLI24" s="516"/>
      <c r="LLJ24" s="516"/>
      <c r="LLK24" s="516"/>
      <c r="LLL24" s="516"/>
      <c r="LLM24" s="516"/>
      <c r="LLN24" s="516"/>
      <c r="LLO24" s="516"/>
      <c r="LLP24" s="516"/>
      <c r="LLQ24" s="516"/>
      <c r="LLR24" s="516"/>
      <c r="LLS24" s="516"/>
      <c r="LLT24" s="516"/>
      <c r="LLU24" s="516"/>
      <c r="LLV24" s="516"/>
      <c r="LLW24" s="516"/>
      <c r="LLX24" s="516"/>
      <c r="LLY24" s="516"/>
      <c r="LLZ24" s="516"/>
      <c r="LMA24" s="516"/>
      <c r="LMB24" s="516"/>
      <c r="LMC24" s="516"/>
      <c r="LMD24" s="516"/>
      <c r="LME24" s="516"/>
      <c r="LMF24" s="516"/>
      <c r="LMG24" s="516"/>
      <c r="LMH24" s="516"/>
      <c r="LMI24" s="516"/>
      <c r="LMJ24" s="516"/>
      <c r="LMK24" s="516"/>
      <c r="LML24" s="516"/>
      <c r="LMM24" s="516"/>
      <c r="LMN24" s="516"/>
      <c r="LMO24" s="516"/>
      <c r="LMP24" s="516"/>
      <c r="LMQ24" s="516"/>
      <c r="LMR24" s="516"/>
      <c r="LMS24" s="516"/>
      <c r="LMT24" s="516"/>
      <c r="LMU24" s="516"/>
      <c r="LMV24" s="516"/>
      <c r="LMW24" s="516"/>
      <c r="LMX24" s="516"/>
      <c r="LMY24" s="516"/>
      <c r="LMZ24" s="516"/>
      <c r="LNA24" s="516"/>
      <c r="LNB24" s="516"/>
      <c r="LNC24" s="516"/>
      <c r="LND24" s="516"/>
      <c r="LNE24" s="516"/>
      <c r="LNF24" s="516"/>
      <c r="LNG24" s="516"/>
      <c r="LNH24" s="516"/>
      <c r="LNI24" s="516"/>
      <c r="LNJ24" s="516"/>
      <c r="LNK24" s="516"/>
      <c r="LNL24" s="516"/>
      <c r="LNM24" s="516"/>
      <c r="LNN24" s="516"/>
      <c r="LNO24" s="516"/>
      <c r="LNP24" s="516"/>
      <c r="LNQ24" s="516"/>
      <c r="LNR24" s="516"/>
      <c r="LNS24" s="516"/>
      <c r="LNT24" s="516"/>
      <c r="LNU24" s="516"/>
      <c r="LNV24" s="516"/>
      <c r="LNW24" s="516"/>
      <c r="LNX24" s="516"/>
      <c r="LNY24" s="516"/>
      <c r="LNZ24" s="516"/>
      <c r="LOA24" s="516"/>
      <c r="LOB24" s="516"/>
      <c r="LOC24" s="516"/>
      <c r="LOD24" s="516"/>
      <c r="LOE24" s="516"/>
      <c r="LOF24" s="516"/>
      <c r="LOG24" s="516"/>
      <c r="LOH24" s="516"/>
      <c r="LOI24" s="516"/>
      <c r="LOJ24" s="516"/>
      <c r="LOK24" s="516"/>
      <c r="LOL24" s="516"/>
      <c r="LOM24" s="516"/>
      <c r="LON24" s="516"/>
      <c r="LOO24" s="516"/>
      <c r="LOP24" s="516"/>
      <c r="LOQ24" s="516"/>
      <c r="LOR24" s="516"/>
      <c r="LOS24" s="516"/>
      <c r="LOT24" s="516"/>
      <c r="LOU24" s="516"/>
      <c r="LOV24" s="516"/>
      <c r="LOW24" s="516"/>
      <c r="LOX24" s="516"/>
      <c r="LOY24" s="516"/>
      <c r="LOZ24" s="516"/>
      <c r="LPA24" s="516"/>
      <c r="LPB24" s="516"/>
      <c r="LPC24" s="516"/>
      <c r="LPD24" s="516"/>
      <c r="LPE24" s="516"/>
      <c r="LPF24" s="516"/>
      <c r="LPG24" s="516"/>
      <c r="LPH24" s="516"/>
      <c r="LPI24" s="516"/>
      <c r="LPJ24" s="516"/>
      <c r="LPK24" s="516"/>
      <c r="LPL24" s="516"/>
      <c r="LPM24" s="516"/>
      <c r="LPN24" s="516"/>
      <c r="LPO24" s="516"/>
      <c r="LPP24" s="516"/>
      <c r="LPQ24" s="516"/>
      <c r="LPR24" s="516"/>
      <c r="LPS24" s="516"/>
      <c r="LPT24" s="516"/>
      <c r="LPU24" s="516"/>
      <c r="LPV24" s="516"/>
      <c r="LPW24" s="516"/>
      <c r="LPX24" s="516"/>
      <c r="LPY24" s="516"/>
      <c r="LPZ24" s="516"/>
      <c r="LQA24" s="516"/>
      <c r="LQB24" s="516"/>
      <c r="LQC24" s="516"/>
      <c r="LQD24" s="516"/>
      <c r="LQE24" s="516"/>
      <c r="LQF24" s="516"/>
      <c r="LQG24" s="516"/>
      <c r="LQH24" s="516"/>
      <c r="LQI24" s="516"/>
      <c r="LQJ24" s="516"/>
      <c r="LQK24" s="516"/>
      <c r="LQL24" s="516"/>
      <c r="LQM24" s="516"/>
      <c r="LQN24" s="516"/>
      <c r="LQO24" s="516"/>
      <c r="LQP24" s="516"/>
      <c r="LQQ24" s="516"/>
      <c r="LQR24" s="516"/>
      <c r="LQS24" s="516"/>
      <c r="LQT24" s="516"/>
      <c r="LQU24" s="516"/>
      <c r="LQV24" s="516"/>
      <c r="LQW24" s="516"/>
      <c r="LQX24" s="516"/>
      <c r="LQY24" s="516"/>
      <c r="LQZ24" s="516"/>
      <c r="LRA24" s="516"/>
      <c r="LRB24" s="516"/>
      <c r="LRC24" s="516"/>
      <c r="LRD24" s="516"/>
      <c r="LRE24" s="516"/>
      <c r="LRF24" s="516"/>
      <c r="LRG24" s="516"/>
      <c r="LRH24" s="516"/>
      <c r="LRI24" s="516"/>
      <c r="LRJ24" s="516"/>
      <c r="LRK24" s="516"/>
      <c r="LRL24" s="516"/>
      <c r="LRM24" s="516"/>
      <c r="LRN24" s="516"/>
      <c r="LRO24" s="516"/>
      <c r="LRP24" s="516"/>
      <c r="LRQ24" s="516"/>
      <c r="LRR24" s="516"/>
      <c r="LRS24" s="516"/>
      <c r="LRT24" s="516"/>
      <c r="LRU24" s="516"/>
      <c r="LRV24" s="516"/>
      <c r="LRW24" s="516"/>
      <c r="LRX24" s="516"/>
      <c r="LRY24" s="516"/>
      <c r="LRZ24" s="516"/>
      <c r="LSA24" s="516"/>
      <c r="LSB24" s="516"/>
      <c r="LSC24" s="516"/>
      <c r="LSD24" s="516"/>
      <c r="LSE24" s="516"/>
      <c r="LSF24" s="516"/>
      <c r="LSG24" s="516"/>
      <c r="LSH24" s="516"/>
      <c r="LSI24" s="516"/>
      <c r="LSJ24" s="516"/>
      <c r="LSK24" s="516"/>
      <c r="LSL24" s="516"/>
      <c r="LSM24" s="516"/>
      <c r="LSN24" s="516"/>
      <c r="LSO24" s="516"/>
      <c r="LSP24" s="516"/>
      <c r="LSQ24" s="516"/>
      <c r="LSR24" s="516"/>
      <c r="LSS24" s="516"/>
      <c r="LST24" s="516"/>
      <c r="LSU24" s="516"/>
      <c r="LSV24" s="516"/>
      <c r="LSW24" s="516"/>
      <c r="LSX24" s="516"/>
      <c r="LSY24" s="516"/>
      <c r="LSZ24" s="516"/>
      <c r="LTA24" s="516"/>
      <c r="LTB24" s="516"/>
      <c r="LTC24" s="516"/>
      <c r="LTD24" s="516"/>
      <c r="LTE24" s="516"/>
      <c r="LTF24" s="516"/>
      <c r="LTG24" s="516"/>
      <c r="LTH24" s="516"/>
      <c r="LTI24" s="516"/>
      <c r="LTJ24" s="516"/>
      <c r="LTK24" s="516"/>
      <c r="LTL24" s="516"/>
      <c r="LTM24" s="516"/>
      <c r="LTN24" s="516"/>
      <c r="LTO24" s="516"/>
      <c r="LTP24" s="516"/>
      <c r="LTQ24" s="516"/>
      <c r="LTR24" s="516"/>
      <c r="LTS24" s="516"/>
      <c r="LTT24" s="516"/>
      <c r="LTU24" s="516"/>
      <c r="LTV24" s="516"/>
      <c r="LTW24" s="516"/>
      <c r="LTX24" s="516"/>
      <c r="LTY24" s="516"/>
      <c r="LTZ24" s="516"/>
      <c r="LUA24" s="516"/>
      <c r="LUB24" s="516"/>
      <c r="LUC24" s="516"/>
      <c r="LUD24" s="516"/>
      <c r="LUE24" s="516"/>
      <c r="LUF24" s="516"/>
      <c r="LUG24" s="516"/>
      <c r="LUH24" s="516"/>
      <c r="LUI24" s="516"/>
      <c r="LUJ24" s="516"/>
      <c r="LUK24" s="516"/>
      <c r="LUL24" s="516"/>
      <c r="LUM24" s="516"/>
      <c r="LUN24" s="516"/>
      <c r="LUO24" s="516"/>
      <c r="LUP24" s="516"/>
      <c r="LUQ24" s="516"/>
      <c r="LUR24" s="516"/>
      <c r="LUS24" s="516"/>
      <c r="LUT24" s="516"/>
      <c r="LUU24" s="516"/>
      <c r="LUV24" s="516"/>
      <c r="LUW24" s="516"/>
      <c r="LUX24" s="516"/>
      <c r="LUY24" s="516"/>
      <c r="LUZ24" s="516"/>
      <c r="LVA24" s="516"/>
      <c r="LVB24" s="516"/>
      <c r="LVC24" s="516"/>
      <c r="LVD24" s="516"/>
      <c r="LVE24" s="516"/>
      <c r="LVF24" s="516"/>
      <c r="LVG24" s="516"/>
      <c r="LVH24" s="516"/>
      <c r="LVI24" s="516"/>
      <c r="LVJ24" s="516"/>
      <c r="LVK24" s="516"/>
      <c r="LVL24" s="516"/>
      <c r="LVM24" s="516"/>
      <c r="LVN24" s="516"/>
      <c r="LVO24" s="516"/>
      <c r="LVP24" s="516"/>
      <c r="LVQ24" s="516"/>
      <c r="LVR24" s="516"/>
      <c r="LVS24" s="516"/>
      <c r="LVT24" s="516"/>
      <c r="LVU24" s="516"/>
      <c r="LVV24" s="516"/>
      <c r="LVW24" s="516"/>
      <c r="LVX24" s="516"/>
      <c r="LVY24" s="516"/>
      <c r="LVZ24" s="516"/>
      <c r="LWA24" s="516"/>
      <c r="LWB24" s="516"/>
      <c r="LWC24" s="516"/>
      <c r="LWD24" s="516"/>
      <c r="LWE24" s="516"/>
      <c r="LWF24" s="516"/>
      <c r="LWG24" s="516"/>
      <c r="LWH24" s="516"/>
      <c r="LWI24" s="516"/>
      <c r="LWJ24" s="516"/>
      <c r="LWK24" s="516"/>
      <c r="LWL24" s="516"/>
      <c r="LWM24" s="516"/>
      <c r="LWN24" s="516"/>
      <c r="LWO24" s="516"/>
      <c r="LWP24" s="516"/>
      <c r="LWQ24" s="516"/>
      <c r="LWR24" s="516"/>
      <c r="LWS24" s="516"/>
      <c r="LWT24" s="516"/>
      <c r="LWU24" s="516"/>
      <c r="LWV24" s="516"/>
      <c r="LWW24" s="516"/>
      <c r="LWX24" s="516"/>
      <c r="LWY24" s="516"/>
      <c r="LWZ24" s="516"/>
      <c r="LXA24" s="516"/>
      <c r="LXB24" s="516"/>
      <c r="LXC24" s="516"/>
      <c r="LXD24" s="516"/>
      <c r="LXE24" s="516"/>
      <c r="LXF24" s="516"/>
      <c r="LXG24" s="516"/>
      <c r="LXH24" s="516"/>
      <c r="LXI24" s="516"/>
      <c r="LXJ24" s="516"/>
      <c r="LXK24" s="516"/>
      <c r="LXL24" s="516"/>
      <c r="LXM24" s="516"/>
      <c r="LXN24" s="516"/>
      <c r="LXO24" s="516"/>
      <c r="LXP24" s="516"/>
      <c r="LXQ24" s="516"/>
      <c r="LXR24" s="516"/>
      <c r="LXS24" s="516"/>
      <c r="LXT24" s="516"/>
      <c r="LXU24" s="516"/>
      <c r="LXV24" s="516"/>
      <c r="LXW24" s="516"/>
      <c r="LXX24" s="516"/>
      <c r="LXY24" s="516"/>
      <c r="LXZ24" s="516"/>
      <c r="LYA24" s="516"/>
      <c r="LYB24" s="516"/>
      <c r="LYC24" s="516"/>
      <c r="LYD24" s="516"/>
      <c r="LYE24" s="516"/>
      <c r="LYF24" s="516"/>
      <c r="LYG24" s="516"/>
      <c r="LYH24" s="516"/>
      <c r="LYI24" s="516"/>
      <c r="LYJ24" s="516"/>
      <c r="LYK24" s="516"/>
      <c r="LYL24" s="516"/>
      <c r="LYM24" s="516"/>
      <c r="LYN24" s="516"/>
      <c r="LYO24" s="516"/>
      <c r="LYP24" s="516"/>
      <c r="LYQ24" s="516"/>
      <c r="LYR24" s="516"/>
      <c r="LYS24" s="516"/>
      <c r="LYT24" s="516"/>
      <c r="LYU24" s="516"/>
      <c r="LYV24" s="516"/>
      <c r="LYW24" s="516"/>
      <c r="LYX24" s="516"/>
      <c r="LYY24" s="516"/>
      <c r="LYZ24" s="516"/>
      <c r="LZA24" s="516"/>
      <c r="LZB24" s="516"/>
      <c r="LZC24" s="516"/>
      <c r="LZD24" s="516"/>
      <c r="LZE24" s="516"/>
      <c r="LZF24" s="516"/>
      <c r="LZG24" s="516"/>
      <c r="LZH24" s="516"/>
      <c r="LZI24" s="516"/>
      <c r="LZJ24" s="516"/>
      <c r="LZK24" s="516"/>
      <c r="LZL24" s="516"/>
      <c r="LZM24" s="516"/>
      <c r="LZN24" s="516"/>
      <c r="LZO24" s="516"/>
      <c r="LZP24" s="516"/>
      <c r="LZQ24" s="516"/>
      <c r="LZR24" s="516"/>
      <c r="LZS24" s="516"/>
      <c r="LZT24" s="516"/>
      <c r="LZU24" s="516"/>
      <c r="LZV24" s="516"/>
      <c r="LZW24" s="516"/>
      <c r="LZX24" s="516"/>
      <c r="LZY24" s="516"/>
      <c r="LZZ24" s="516"/>
      <c r="MAA24" s="516"/>
      <c r="MAB24" s="516"/>
      <c r="MAC24" s="516"/>
      <c r="MAD24" s="516"/>
      <c r="MAE24" s="516"/>
      <c r="MAF24" s="516"/>
      <c r="MAG24" s="516"/>
      <c r="MAH24" s="516"/>
      <c r="MAI24" s="516"/>
      <c r="MAJ24" s="516"/>
      <c r="MAK24" s="516"/>
      <c r="MAL24" s="516"/>
      <c r="MAM24" s="516"/>
      <c r="MAN24" s="516"/>
      <c r="MAO24" s="516"/>
      <c r="MAP24" s="516"/>
      <c r="MAQ24" s="516"/>
      <c r="MAR24" s="516"/>
      <c r="MAS24" s="516"/>
      <c r="MAT24" s="516"/>
      <c r="MAU24" s="516"/>
      <c r="MAV24" s="516"/>
      <c r="MAW24" s="516"/>
      <c r="MAX24" s="516"/>
      <c r="MAY24" s="516"/>
      <c r="MAZ24" s="516"/>
      <c r="MBA24" s="516"/>
      <c r="MBB24" s="516"/>
      <c r="MBC24" s="516"/>
      <c r="MBD24" s="516"/>
      <c r="MBE24" s="516"/>
      <c r="MBF24" s="516"/>
      <c r="MBG24" s="516"/>
      <c r="MBH24" s="516"/>
      <c r="MBI24" s="516"/>
      <c r="MBJ24" s="516"/>
      <c r="MBK24" s="516"/>
      <c r="MBL24" s="516"/>
      <c r="MBM24" s="516"/>
      <c r="MBN24" s="516"/>
      <c r="MBO24" s="516"/>
      <c r="MBP24" s="516"/>
      <c r="MBQ24" s="516"/>
      <c r="MBR24" s="516"/>
      <c r="MBS24" s="516"/>
      <c r="MBT24" s="516"/>
      <c r="MBU24" s="516"/>
      <c r="MBV24" s="516"/>
      <c r="MBW24" s="516"/>
      <c r="MBX24" s="516"/>
      <c r="MBY24" s="516"/>
      <c r="MBZ24" s="516"/>
      <c r="MCA24" s="516"/>
      <c r="MCB24" s="516"/>
      <c r="MCC24" s="516"/>
      <c r="MCD24" s="516"/>
      <c r="MCE24" s="516"/>
      <c r="MCF24" s="516"/>
      <c r="MCG24" s="516"/>
      <c r="MCH24" s="516"/>
      <c r="MCI24" s="516"/>
      <c r="MCJ24" s="516"/>
      <c r="MCK24" s="516"/>
      <c r="MCL24" s="516"/>
      <c r="MCM24" s="516"/>
      <c r="MCN24" s="516"/>
      <c r="MCO24" s="516"/>
      <c r="MCP24" s="516"/>
      <c r="MCQ24" s="516"/>
      <c r="MCR24" s="516"/>
      <c r="MCS24" s="516"/>
      <c r="MCT24" s="516"/>
      <c r="MCU24" s="516"/>
      <c r="MCV24" s="516"/>
      <c r="MCW24" s="516"/>
      <c r="MCX24" s="516"/>
      <c r="MCY24" s="516"/>
      <c r="MCZ24" s="516"/>
      <c r="MDA24" s="516"/>
      <c r="MDB24" s="516"/>
      <c r="MDC24" s="516"/>
      <c r="MDD24" s="516"/>
      <c r="MDE24" s="516"/>
      <c r="MDF24" s="516"/>
      <c r="MDG24" s="516"/>
      <c r="MDH24" s="516"/>
      <c r="MDI24" s="516"/>
      <c r="MDJ24" s="516"/>
      <c r="MDK24" s="516"/>
      <c r="MDL24" s="516"/>
      <c r="MDM24" s="516"/>
      <c r="MDN24" s="516"/>
      <c r="MDO24" s="516"/>
      <c r="MDP24" s="516"/>
      <c r="MDQ24" s="516"/>
      <c r="MDR24" s="516"/>
      <c r="MDS24" s="516"/>
      <c r="MDT24" s="516"/>
      <c r="MDU24" s="516"/>
      <c r="MDV24" s="516"/>
      <c r="MDW24" s="516"/>
      <c r="MDX24" s="516"/>
      <c r="MDY24" s="516"/>
      <c r="MDZ24" s="516"/>
      <c r="MEA24" s="516"/>
      <c r="MEB24" s="516"/>
      <c r="MEC24" s="516"/>
      <c r="MED24" s="516"/>
      <c r="MEE24" s="516"/>
      <c r="MEF24" s="516"/>
      <c r="MEG24" s="516"/>
      <c r="MEH24" s="516"/>
      <c r="MEI24" s="516"/>
      <c r="MEJ24" s="516"/>
      <c r="MEK24" s="516"/>
      <c r="MEL24" s="516"/>
      <c r="MEM24" s="516"/>
      <c r="MEN24" s="516"/>
      <c r="MEO24" s="516"/>
      <c r="MEP24" s="516"/>
      <c r="MEQ24" s="516"/>
      <c r="MER24" s="516"/>
      <c r="MES24" s="516"/>
      <c r="MET24" s="516"/>
      <c r="MEU24" s="516"/>
      <c r="MEV24" s="516"/>
      <c r="MEW24" s="516"/>
      <c r="MEX24" s="516"/>
      <c r="MEY24" s="516"/>
      <c r="MEZ24" s="516"/>
      <c r="MFA24" s="516"/>
      <c r="MFB24" s="516"/>
      <c r="MFC24" s="516"/>
      <c r="MFD24" s="516"/>
      <c r="MFE24" s="516"/>
      <c r="MFF24" s="516"/>
      <c r="MFG24" s="516"/>
      <c r="MFH24" s="516"/>
      <c r="MFI24" s="516"/>
      <c r="MFJ24" s="516"/>
      <c r="MFK24" s="516"/>
      <c r="MFL24" s="516"/>
      <c r="MFM24" s="516"/>
      <c r="MFN24" s="516"/>
      <c r="MFO24" s="516"/>
      <c r="MFP24" s="516"/>
      <c r="MFQ24" s="516"/>
      <c r="MFR24" s="516"/>
      <c r="MFS24" s="516"/>
      <c r="MFT24" s="516"/>
      <c r="MFU24" s="516"/>
      <c r="MFV24" s="516"/>
      <c r="MFW24" s="516"/>
      <c r="MFX24" s="516"/>
      <c r="MFY24" s="516"/>
      <c r="MFZ24" s="516"/>
      <c r="MGA24" s="516"/>
      <c r="MGB24" s="516"/>
      <c r="MGC24" s="516"/>
      <c r="MGD24" s="516"/>
      <c r="MGE24" s="516"/>
      <c r="MGF24" s="516"/>
      <c r="MGG24" s="516"/>
      <c r="MGH24" s="516"/>
      <c r="MGI24" s="516"/>
      <c r="MGJ24" s="516"/>
      <c r="MGK24" s="516"/>
      <c r="MGL24" s="516"/>
      <c r="MGM24" s="516"/>
      <c r="MGN24" s="516"/>
      <c r="MGO24" s="516"/>
      <c r="MGP24" s="516"/>
      <c r="MGQ24" s="516"/>
      <c r="MGR24" s="516"/>
      <c r="MGS24" s="516"/>
      <c r="MGT24" s="516"/>
      <c r="MGU24" s="516"/>
      <c r="MGV24" s="516"/>
      <c r="MGW24" s="516"/>
      <c r="MGX24" s="516"/>
      <c r="MGY24" s="516"/>
      <c r="MGZ24" s="516"/>
      <c r="MHA24" s="516"/>
      <c r="MHB24" s="516"/>
      <c r="MHC24" s="516"/>
      <c r="MHD24" s="516"/>
      <c r="MHE24" s="516"/>
      <c r="MHF24" s="516"/>
      <c r="MHG24" s="516"/>
      <c r="MHH24" s="516"/>
      <c r="MHI24" s="516"/>
      <c r="MHJ24" s="516"/>
      <c r="MHK24" s="516"/>
      <c r="MHL24" s="516"/>
      <c r="MHM24" s="516"/>
      <c r="MHN24" s="516"/>
      <c r="MHO24" s="516"/>
      <c r="MHP24" s="516"/>
      <c r="MHQ24" s="516"/>
      <c r="MHR24" s="516"/>
      <c r="MHS24" s="516"/>
      <c r="MHT24" s="516"/>
      <c r="MHU24" s="516"/>
      <c r="MHV24" s="516"/>
      <c r="MHW24" s="516"/>
      <c r="MHX24" s="516"/>
      <c r="MHY24" s="516"/>
      <c r="MHZ24" s="516"/>
      <c r="MIA24" s="516"/>
      <c r="MIB24" s="516"/>
      <c r="MIC24" s="516"/>
      <c r="MID24" s="516"/>
      <c r="MIE24" s="516"/>
      <c r="MIF24" s="516"/>
      <c r="MIG24" s="516"/>
      <c r="MIH24" s="516"/>
      <c r="MII24" s="516"/>
      <c r="MIJ24" s="516"/>
      <c r="MIK24" s="516"/>
      <c r="MIL24" s="516"/>
      <c r="MIM24" s="516"/>
      <c r="MIN24" s="516"/>
      <c r="MIO24" s="516"/>
      <c r="MIP24" s="516"/>
      <c r="MIQ24" s="516"/>
      <c r="MIR24" s="516"/>
      <c r="MIS24" s="516"/>
      <c r="MIT24" s="516"/>
      <c r="MIU24" s="516"/>
      <c r="MIV24" s="516"/>
      <c r="MIW24" s="516"/>
      <c r="MIX24" s="516"/>
      <c r="MIY24" s="516"/>
      <c r="MIZ24" s="516"/>
      <c r="MJA24" s="516"/>
      <c r="MJB24" s="516"/>
      <c r="MJC24" s="516"/>
      <c r="MJD24" s="516"/>
      <c r="MJE24" s="516"/>
      <c r="MJF24" s="516"/>
      <c r="MJG24" s="516"/>
      <c r="MJH24" s="516"/>
      <c r="MJI24" s="516"/>
      <c r="MJJ24" s="516"/>
      <c r="MJK24" s="516"/>
      <c r="MJL24" s="516"/>
      <c r="MJM24" s="516"/>
      <c r="MJN24" s="516"/>
      <c r="MJO24" s="516"/>
      <c r="MJP24" s="516"/>
      <c r="MJQ24" s="516"/>
      <c r="MJR24" s="516"/>
      <c r="MJS24" s="516"/>
      <c r="MJT24" s="516"/>
      <c r="MJU24" s="516"/>
      <c r="MJV24" s="516"/>
      <c r="MJW24" s="516"/>
      <c r="MJX24" s="516"/>
      <c r="MJY24" s="516"/>
      <c r="MJZ24" s="516"/>
      <c r="MKA24" s="516"/>
      <c r="MKB24" s="516"/>
      <c r="MKC24" s="516"/>
      <c r="MKD24" s="516"/>
      <c r="MKE24" s="516"/>
      <c r="MKF24" s="516"/>
      <c r="MKG24" s="516"/>
      <c r="MKH24" s="516"/>
      <c r="MKI24" s="516"/>
      <c r="MKJ24" s="516"/>
      <c r="MKK24" s="516"/>
      <c r="MKL24" s="516"/>
      <c r="MKM24" s="516"/>
      <c r="MKN24" s="516"/>
      <c r="MKO24" s="516"/>
      <c r="MKP24" s="516"/>
      <c r="MKQ24" s="516"/>
      <c r="MKR24" s="516"/>
      <c r="MKS24" s="516"/>
      <c r="MKT24" s="516"/>
      <c r="MKU24" s="516"/>
      <c r="MKV24" s="516"/>
      <c r="MKW24" s="516"/>
      <c r="MKX24" s="516"/>
      <c r="MKY24" s="516"/>
      <c r="MKZ24" s="516"/>
      <c r="MLA24" s="516"/>
      <c r="MLB24" s="516"/>
      <c r="MLC24" s="516"/>
      <c r="MLD24" s="516"/>
      <c r="MLE24" s="516"/>
      <c r="MLF24" s="516"/>
      <c r="MLG24" s="516"/>
      <c r="MLH24" s="516"/>
      <c r="MLI24" s="516"/>
      <c r="MLJ24" s="516"/>
      <c r="MLK24" s="516"/>
      <c r="MLL24" s="516"/>
      <c r="MLM24" s="516"/>
      <c r="MLN24" s="516"/>
      <c r="MLO24" s="516"/>
      <c r="MLP24" s="516"/>
      <c r="MLQ24" s="516"/>
      <c r="MLR24" s="516"/>
      <c r="MLS24" s="516"/>
      <c r="MLT24" s="516"/>
      <c r="MLU24" s="516"/>
      <c r="MLV24" s="516"/>
      <c r="MLW24" s="516"/>
      <c r="MLX24" s="516"/>
      <c r="MLY24" s="516"/>
      <c r="MLZ24" s="516"/>
      <c r="MMA24" s="516"/>
      <c r="MMB24" s="516"/>
      <c r="MMC24" s="516"/>
      <c r="MMD24" s="516"/>
      <c r="MME24" s="516"/>
      <c r="MMF24" s="516"/>
      <c r="MMG24" s="516"/>
      <c r="MMH24" s="516"/>
      <c r="MMI24" s="516"/>
      <c r="MMJ24" s="516"/>
      <c r="MMK24" s="516"/>
      <c r="MML24" s="516"/>
      <c r="MMM24" s="516"/>
      <c r="MMN24" s="516"/>
      <c r="MMO24" s="516"/>
      <c r="MMP24" s="516"/>
      <c r="MMQ24" s="516"/>
      <c r="MMR24" s="516"/>
      <c r="MMS24" s="516"/>
      <c r="MMT24" s="516"/>
      <c r="MMU24" s="516"/>
      <c r="MMV24" s="516"/>
      <c r="MMW24" s="516"/>
      <c r="MMX24" s="516"/>
      <c r="MMY24" s="516"/>
      <c r="MMZ24" s="516"/>
      <c r="MNA24" s="516"/>
      <c r="MNB24" s="516"/>
      <c r="MNC24" s="516"/>
      <c r="MND24" s="516"/>
      <c r="MNE24" s="516"/>
      <c r="MNF24" s="516"/>
      <c r="MNG24" s="516"/>
      <c r="MNH24" s="516"/>
      <c r="MNI24" s="516"/>
      <c r="MNJ24" s="516"/>
      <c r="MNK24" s="516"/>
      <c r="MNL24" s="516"/>
      <c r="MNM24" s="516"/>
      <c r="MNN24" s="516"/>
      <c r="MNO24" s="516"/>
      <c r="MNP24" s="516"/>
      <c r="MNQ24" s="516"/>
      <c r="MNR24" s="516"/>
      <c r="MNS24" s="516"/>
      <c r="MNT24" s="516"/>
      <c r="MNU24" s="516"/>
      <c r="MNV24" s="516"/>
      <c r="MNW24" s="516"/>
      <c r="MNX24" s="516"/>
      <c r="MNY24" s="516"/>
      <c r="MNZ24" s="516"/>
      <c r="MOA24" s="516"/>
      <c r="MOB24" s="516"/>
      <c r="MOC24" s="516"/>
      <c r="MOD24" s="516"/>
      <c r="MOE24" s="516"/>
      <c r="MOF24" s="516"/>
      <c r="MOG24" s="516"/>
      <c r="MOH24" s="516"/>
      <c r="MOI24" s="516"/>
      <c r="MOJ24" s="516"/>
      <c r="MOK24" s="516"/>
      <c r="MOL24" s="516"/>
      <c r="MOM24" s="516"/>
      <c r="MON24" s="516"/>
      <c r="MOO24" s="516"/>
      <c r="MOP24" s="516"/>
      <c r="MOQ24" s="516"/>
      <c r="MOR24" s="516"/>
      <c r="MOS24" s="516"/>
      <c r="MOT24" s="516"/>
      <c r="MOU24" s="516"/>
      <c r="MOV24" s="516"/>
      <c r="MOW24" s="516"/>
      <c r="MOX24" s="516"/>
      <c r="MOY24" s="516"/>
      <c r="MOZ24" s="516"/>
      <c r="MPA24" s="516"/>
      <c r="MPB24" s="516"/>
      <c r="MPC24" s="516"/>
      <c r="MPD24" s="516"/>
      <c r="MPE24" s="516"/>
      <c r="MPF24" s="516"/>
      <c r="MPG24" s="516"/>
      <c r="MPH24" s="516"/>
      <c r="MPI24" s="516"/>
      <c r="MPJ24" s="516"/>
      <c r="MPK24" s="516"/>
      <c r="MPL24" s="516"/>
      <c r="MPM24" s="516"/>
      <c r="MPN24" s="516"/>
      <c r="MPO24" s="516"/>
      <c r="MPP24" s="516"/>
      <c r="MPQ24" s="516"/>
      <c r="MPR24" s="516"/>
      <c r="MPS24" s="516"/>
      <c r="MPT24" s="516"/>
      <c r="MPU24" s="516"/>
      <c r="MPV24" s="516"/>
      <c r="MPW24" s="516"/>
      <c r="MPX24" s="516"/>
      <c r="MPY24" s="516"/>
      <c r="MPZ24" s="516"/>
      <c r="MQA24" s="516"/>
      <c r="MQB24" s="516"/>
      <c r="MQC24" s="516"/>
      <c r="MQD24" s="516"/>
      <c r="MQE24" s="516"/>
      <c r="MQF24" s="516"/>
      <c r="MQG24" s="516"/>
      <c r="MQH24" s="516"/>
      <c r="MQI24" s="516"/>
      <c r="MQJ24" s="516"/>
      <c r="MQK24" s="516"/>
      <c r="MQL24" s="516"/>
      <c r="MQM24" s="516"/>
      <c r="MQN24" s="516"/>
      <c r="MQO24" s="516"/>
      <c r="MQP24" s="516"/>
      <c r="MQQ24" s="516"/>
      <c r="MQR24" s="516"/>
      <c r="MQS24" s="516"/>
      <c r="MQT24" s="516"/>
      <c r="MQU24" s="516"/>
      <c r="MQV24" s="516"/>
      <c r="MQW24" s="516"/>
      <c r="MQX24" s="516"/>
      <c r="MQY24" s="516"/>
      <c r="MQZ24" s="516"/>
      <c r="MRA24" s="516"/>
      <c r="MRB24" s="516"/>
      <c r="MRC24" s="516"/>
      <c r="MRD24" s="516"/>
      <c r="MRE24" s="516"/>
      <c r="MRF24" s="516"/>
      <c r="MRG24" s="516"/>
      <c r="MRH24" s="516"/>
      <c r="MRI24" s="516"/>
      <c r="MRJ24" s="516"/>
      <c r="MRK24" s="516"/>
      <c r="MRL24" s="516"/>
      <c r="MRM24" s="516"/>
      <c r="MRN24" s="516"/>
      <c r="MRO24" s="516"/>
      <c r="MRP24" s="516"/>
      <c r="MRQ24" s="516"/>
      <c r="MRR24" s="516"/>
      <c r="MRS24" s="516"/>
      <c r="MRT24" s="516"/>
      <c r="MRU24" s="516"/>
      <c r="MRV24" s="516"/>
      <c r="MRW24" s="516"/>
      <c r="MRX24" s="516"/>
      <c r="MRY24" s="516"/>
      <c r="MRZ24" s="516"/>
      <c r="MSA24" s="516"/>
      <c r="MSB24" s="516"/>
      <c r="MSC24" s="516"/>
      <c r="MSD24" s="516"/>
      <c r="MSE24" s="516"/>
      <c r="MSF24" s="516"/>
      <c r="MSG24" s="516"/>
      <c r="MSH24" s="516"/>
      <c r="MSI24" s="516"/>
      <c r="MSJ24" s="516"/>
      <c r="MSK24" s="516"/>
      <c r="MSL24" s="516"/>
      <c r="MSM24" s="516"/>
      <c r="MSN24" s="516"/>
      <c r="MSO24" s="516"/>
      <c r="MSP24" s="516"/>
      <c r="MSQ24" s="516"/>
      <c r="MSR24" s="516"/>
      <c r="MSS24" s="516"/>
      <c r="MST24" s="516"/>
      <c r="MSU24" s="516"/>
      <c r="MSV24" s="516"/>
      <c r="MSW24" s="516"/>
      <c r="MSX24" s="516"/>
      <c r="MSY24" s="516"/>
      <c r="MSZ24" s="516"/>
      <c r="MTA24" s="516"/>
      <c r="MTB24" s="516"/>
      <c r="MTC24" s="516"/>
      <c r="MTD24" s="516"/>
      <c r="MTE24" s="516"/>
      <c r="MTF24" s="516"/>
      <c r="MTG24" s="516"/>
      <c r="MTH24" s="516"/>
      <c r="MTI24" s="516"/>
      <c r="MTJ24" s="516"/>
      <c r="MTK24" s="516"/>
      <c r="MTL24" s="516"/>
      <c r="MTM24" s="516"/>
      <c r="MTN24" s="516"/>
      <c r="MTO24" s="516"/>
      <c r="MTP24" s="516"/>
      <c r="MTQ24" s="516"/>
      <c r="MTR24" s="516"/>
      <c r="MTS24" s="516"/>
      <c r="MTT24" s="516"/>
      <c r="MTU24" s="516"/>
      <c r="MTV24" s="516"/>
      <c r="MTW24" s="516"/>
      <c r="MTX24" s="516"/>
      <c r="MTY24" s="516"/>
      <c r="MTZ24" s="516"/>
      <c r="MUA24" s="516"/>
      <c r="MUB24" s="516"/>
      <c r="MUC24" s="516"/>
      <c r="MUD24" s="516"/>
      <c r="MUE24" s="516"/>
      <c r="MUF24" s="516"/>
      <c r="MUG24" s="516"/>
      <c r="MUH24" s="516"/>
      <c r="MUI24" s="516"/>
      <c r="MUJ24" s="516"/>
      <c r="MUK24" s="516"/>
      <c r="MUL24" s="516"/>
      <c r="MUM24" s="516"/>
      <c r="MUN24" s="516"/>
      <c r="MUO24" s="516"/>
      <c r="MUP24" s="516"/>
      <c r="MUQ24" s="516"/>
      <c r="MUR24" s="516"/>
      <c r="MUS24" s="516"/>
      <c r="MUT24" s="516"/>
      <c r="MUU24" s="516"/>
      <c r="MUV24" s="516"/>
      <c r="MUW24" s="516"/>
      <c r="MUX24" s="516"/>
      <c r="MUY24" s="516"/>
      <c r="MUZ24" s="516"/>
      <c r="MVA24" s="516"/>
      <c r="MVB24" s="516"/>
      <c r="MVC24" s="516"/>
      <c r="MVD24" s="516"/>
      <c r="MVE24" s="516"/>
      <c r="MVF24" s="516"/>
      <c r="MVG24" s="516"/>
      <c r="MVH24" s="516"/>
      <c r="MVI24" s="516"/>
      <c r="MVJ24" s="516"/>
      <c r="MVK24" s="516"/>
      <c r="MVL24" s="516"/>
      <c r="MVM24" s="516"/>
      <c r="MVN24" s="516"/>
      <c r="MVO24" s="516"/>
      <c r="MVP24" s="516"/>
      <c r="MVQ24" s="516"/>
      <c r="MVR24" s="516"/>
      <c r="MVS24" s="516"/>
      <c r="MVT24" s="516"/>
      <c r="MVU24" s="516"/>
      <c r="MVV24" s="516"/>
      <c r="MVW24" s="516"/>
      <c r="MVX24" s="516"/>
      <c r="MVY24" s="516"/>
      <c r="MVZ24" s="516"/>
      <c r="MWA24" s="516"/>
      <c r="MWB24" s="516"/>
      <c r="MWC24" s="516"/>
      <c r="MWD24" s="516"/>
      <c r="MWE24" s="516"/>
      <c r="MWF24" s="516"/>
      <c r="MWG24" s="516"/>
      <c r="MWH24" s="516"/>
      <c r="MWI24" s="516"/>
      <c r="MWJ24" s="516"/>
      <c r="MWK24" s="516"/>
      <c r="MWL24" s="516"/>
      <c r="MWM24" s="516"/>
      <c r="MWN24" s="516"/>
      <c r="MWO24" s="516"/>
      <c r="MWP24" s="516"/>
      <c r="MWQ24" s="516"/>
      <c r="MWR24" s="516"/>
      <c r="MWS24" s="516"/>
      <c r="MWT24" s="516"/>
      <c r="MWU24" s="516"/>
      <c r="MWV24" s="516"/>
      <c r="MWW24" s="516"/>
      <c r="MWX24" s="516"/>
      <c r="MWY24" s="516"/>
      <c r="MWZ24" s="516"/>
      <c r="MXA24" s="516"/>
      <c r="MXB24" s="516"/>
      <c r="MXC24" s="516"/>
      <c r="MXD24" s="516"/>
      <c r="MXE24" s="516"/>
      <c r="MXF24" s="516"/>
      <c r="MXG24" s="516"/>
      <c r="MXH24" s="516"/>
      <c r="MXI24" s="516"/>
      <c r="MXJ24" s="516"/>
      <c r="MXK24" s="516"/>
      <c r="MXL24" s="516"/>
      <c r="MXM24" s="516"/>
      <c r="MXN24" s="516"/>
      <c r="MXO24" s="516"/>
      <c r="MXP24" s="516"/>
      <c r="MXQ24" s="516"/>
      <c r="MXR24" s="516"/>
      <c r="MXS24" s="516"/>
      <c r="MXT24" s="516"/>
      <c r="MXU24" s="516"/>
      <c r="MXV24" s="516"/>
      <c r="MXW24" s="516"/>
      <c r="MXX24" s="516"/>
      <c r="MXY24" s="516"/>
      <c r="MXZ24" s="516"/>
      <c r="MYA24" s="516"/>
      <c r="MYB24" s="516"/>
      <c r="MYC24" s="516"/>
      <c r="MYD24" s="516"/>
      <c r="MYE24" s="516"/>
      <c r="MYF24" s="516"/>
      <c r="MYG24" s="516"/>
      <c r="MYH24" s="516"/>
      <c r="MYI24" s="516"/>
      <c r="MYJ24" s="516"/>
      <c r="MYK24" s="516"/>
      <c r="MYL24" s="516"/>
      <c r="MYM24" s="516"/>
      <c r="MYN24" s="516"/>
      <c r="MYO24" s="516"/>
      <c r="MYP24" s="516"/>
      <c r="MYQ24" s="516"/>
      <c r="MYR24" s="516"/>
      <c r="MYS24" s="516"/>
      <c r="MYT24" s="516"/>
      <c r="MYU24" s="516"/>
      <c r="MYV24" s="516"/>
      <c r="MYW24" s="516"/>
      <c r="MYX24" s="516"/>
      <c r="MYY24" s="516"/>
      <c r="MYZ24" s="516"/>
      <c r="MZA24" s="516"/>
      <c r="MZB24" s="516"/>
      <c r="MZC24" s="516"/>
      <c r="MZD24" s="516"/>
      <c r="MZE24" s="516"/>
      <c r="MZF24" s="516"/>
      <c r="MZG24" s="516"/>
      <c r="MZH24" s="516"/>
      <c r="MZI24" s="516"/>
      <c r="MZJ24" s="516"/>
      <c r="MZK24" s="516"/>
      <c r="MZL24" s="516"/>
      <c r="MZM24" s="516"/>
      <c r="MZN24" s="516"/>
      <c r="MZO24" s="516"/>
      <c r="MZP24" s="516"/>
      <c r="MZQ24" s="516"/>
      <c r="MZR24" s="516"/>
      <c r="MZS24" s="516"/>
      <c r="MZT24" s="516"/>
      <c r="MZU24" s="516"/>
      <c r="MZV24" s="516"/>
      <c r="MZW24" s="516"/>
      <c r="MZX24" s="516"/>
      <c r="MZY24" s="516"/>
      <c r="MZZ24" s="516"/>
      <c r="NAA24" s="516"/>
      <c r="NAB24" s="516"/>
      <c r="NAC24" s="516"/>
      <c r="NAD24" s="516"/>
      <c r="NAE24" s="516"/>
      <c r="NAF24" s="516"/>
      <c r="NAG24" s="516"/>
      <c r="NAH24" s="516"/>
      <c r="NAI24" s="516"/>
      <c r="NAJ24" s="516"/>
      <c r="NAK24" s="516"/>
      <c r="NAL24" s="516"/>
      <c r="NAM24" s="516"/>
      <c r="NAN24" s="516"/>
      <c r="NAO24" s="516"/>
      <c r="NAP24" s="516"/>
      <c r="NAQ24" s="516"/>
      <c r="NAR24" s="516"/>
      <c r="NAS24" s="516"/>
      <c r="NAT24" s="516"/>
      <c r="NAU24" s="516"/>
      <c r="NAV24" s="516"/>
      <c r="NAW24" s="516"/>
      <c r="NAX24" s="516"/>
      <c r="NAY24" s="516"/>
      <c r="NAZ24" s="516"/>
      <c r="NBA24" s="516"/>
      <c r="NBB24" s="516"/>
      <c r="NBC24" s="516"/>
      <c r="NBD24" s="516"/>
      <c r="NBE24" s="516"/>
      <c r="NBF24" s="516"/>
      <c r="NBG24" s="516"/>
      <c r="NBH24" s="516"/>
      <c r="NBI24" s="516"/>
      <c r="NBJ24" s="516"/>
      <c r="NBK24" s="516"/>
      <c r="NBL24" s="516"/>
      <c r="NBM24" s="516"/>
      <c r="NBN24" s="516"/>
      <c r="NBO24" s="516"/>
      <c r="NBP24" s="516"/>
      <c r="NBQ24" s="516"/>
      <c r="NBR24" s="516"/>
      <c r="NBS24" s="516"/>
      <c r="NBT24" s="516"/>
      <c r="NBU24" s="516"/>
      <c r="NBV24" s="516"/>
      <c r="NBW24" s="516"/>
      <c r="NBX24" s="516"/>
      <c r="NBY24" s="516"/>
      <c r="NBZ24" s="516"/>
      <c r="NCA24" s="516"/>
      <c r="NCB24" s="516"/>
      <c r="NCC24" s="516"/>
      <c r="NCD24" s="516"/>
      <c r="NCE24" s="516"/>
      <c r="NCF24" s="516"/>
      <c r="NCG24" s="516"/>
      <c r="NCH24" s="516"/>
      <c r="NCI24" s="516"/>
      <c r="NCJ24" s="516"/>
      <c r="NCK24" s="516"/>
      <c r="NCL24" s="516"/>
      <c r="NCM24" s="516"/>
      <c r="NCN24" s="516"/>
      <c r="NCO24" s="516"/>
      <c r="NCP24" s="516"/>
      <c r="NCQ24" s="516"/>
      <c r="NCR24" s="516"/>
      <c r="NCS24" s="516"/>
      <c r="NCT24" s="516"/>
      <c r="NCU24" s="516"/>
      <c r="NCV24" s="516"/>
      <c r="NCW24" s="516"/>
      <c r="NCX24" s="516"/>
      <c r="NCY24" s="516"/>
      <c r="NCZ24" s="516"/>
      <c r="NDA24" s="516"/>
      <c r="NDB24" s="516"/>
      <c r="NDC24" s="516"/>
      <c r="NDD24" s="516"/>
      <c r="NDE24" s="516"/>
      <c r="NDF24" s="516"/>
      <c r="NDG24" s="516"/>
      <c r="NDH24" s="516"/>
      <c r="NDI24" s="516"/>
      <c r="NDJ24" s="516"/>
      <c r="NDK24" s="516"/>
      <c r="NDL24" s="516"/>
      <c r="NDM24" s="516"/>
      <c r="NDN24" s="516"/>
      <c r="NDO24" s="516"/>
      <c r="NDP24" s="516"/>
      <c r="NDQ24" s="516"/>
      <c r="NDR24" s="516"/>
      <c r="NDS24" s="516"/>
      <c r="NDT24" s="516"/>
      <c r="NDU24" s="516"/>
      <c r="NDV24" s="516"/>
      <c r="NDW24" s="516"/>
      <c r="NDX24" s="516"/>
      <c r="NDY24" s="516"/>
      <c r="NDZ24" s="516"/>
      <c r="NEA24" s="516"/>
      <c r="NEB24" s="516"/>
      <c r="NEC24" s="516"/>
      <c r="NED24" s="516"/>
      <c r="NEE24" s="516"/>
      <c r="NEF24" s="516"/>
      <c r="NEG24" s="516"/>
      <c r="NEH24" s="516"/>
      <c r="NEI24" s="516"/>
      <c r="NEJ24" s="516"/>
      <c r="NEK24" s="516"/>
      <c r="NEL24" s="516"/>
      <c r="NEM24" s="516"/>
      <c r="NEN24" s="516"/>
      <c r="NEO24" s="516"/>
      <c r="NEP24" s="516"/>
      <c r="NEQ24" s="516"/>
      <c r="NER24" s="516"/>
      <c r="NES24" s="516"/>
      <c r="NET24" s="516"/>
      <c r="NEU24" s="516"/>
      <c r="NEV24" s="516"/>
      <c r="NEW24" s="516"/>
      <c r="NEX24" s="516"/>
      <c r="NEY24" s="516"/>
      <c r="NEZ24" s="516"/>
      <c r="NFA24" s="516"/>
      <c r="NFB24" s="516"/>
      <c r="NFC24" s="516"/>
      <c r="NFD24" s="516"/>
      <c r="NFE24" s="516"/>
      <c r="NFF24" s="516"/>
      <c r="NFG24" s="516"/>
      <c r="NFH24" s="516"/>
      <c r="NFI24" s="516"/>
      <c r="NFJ24" s="516"/>
      <c r="NFK24" s="516"/>
      <c r="NFL24" s="516"/>
      <c r="NFM24" s="516"/>
      <c r="NFN24" s="516"/>
      <c r="NFO24" s="516"/>
      <c r="NFP24" s="516"/>
      <c r="NFQ24" s="516"/>
      <c r="NFR24" s="516"/>
      <c r="NFS24" s="516"/>
      <c r="NFT24" s="516"/>
      <c r="NFU24" s="516"/>
      <c r="NFV24" s="516"/>
      <c r="NFW24" s="516"/>
      <c r="NFX24" s="516"/>
      <c r="NFY24" s="516"/>
      <c r="NFZ24" s="516"/>
      <c r="NGA24" s="516"/>
      <c r="NGB24" s="516"/>
      <c r="NGC24" s="516"/>
      <c r="NGD24" s="516"/>
      <c r="NGE24" s="516"/>
      <c r="NGF24" s="516"/>
      <c r="NGG24" s="516"/>
      <c r="NGH24" s="516"/>
      <c r="NGI24" s="516"/>
      <c r="NGJ24" s="516"/>
      <c r="NGK24" s="516"/>
      <c r="NGL24" s="516"/>
      <c r="NGM24" s="516"/>
      <c r="NGN24" s="516"/>
      <c r="NGO24" s="516"/>
      <c r="NGP24" s="516"/>
      <c r="NGQ24" s="516"/>
      <c r="NGR24" s="516"/>
      <c r="NGS24" s="516"/>
      <c r="NGT24" s="516"/>
      <c r="NGU24" s="516"/>
      <c r="NGV24" s="516"/>
      <c r="NGW24" s="516"/>
      <c r="NGX24" s="516"/>
      <c r="NGY24" s="516"/>
      <c r="NGZ24" s="516"/>
      <c r="NHA24" s="516"/>
      <c r="NHB24" s="516"/>
      <c r="NHC24" s="516"/>
      <c r="NHD24" s="516"/>
      <c r="NHE24" s="516"/>
      <c r="NHF24" s="516"/>
      <c r="NHG24" s="516"/>
      <c r="NHH24" s="516"/>
      <c r="NHI24" s="516"/>
      <c r="NHJ24" s="516"/>
      <c r="NHK24" s="516"/>
      <c r="NHL24" s="516"/>
      <c r="NHM24" s="516"/>
      <c r="NHN24" s="516"/>
      <c r="NHO24" s="516"/>
      <c r="NHP24" s="516"/>
      <c r="NHQ24" s="516"/>
      <c r="NHR24" s="516"/>
      <c r="NHS24" s="516"/>
      <c r="NHT24" s="516"/>
      <c r="NHU24" s="516"/>
      <c r="NHV24" s="516"/>
      <c r="NHW24" s="516"/>
      <c r="NHX24" s="516"/>
      <c r="NHY24" s="516"/>
      <c r="NHZ24" s="516"/>
      <c r="NIA24" s="516"/>
      <c r="NIB24" s="516"/>
      <c r="NIC24" s="516"/>
      <c r="NID24" s="516"/>
      <c r="NIE24" s="516"/>
      <c r="NIF24" s="516"/>
      <c r="NIG24" s="516"/>
      <c r="NIH24" s="516"/>
      <c r="NII24" s="516"/>
      <c r="NIJ24" s="516"/>
      <c r="NIK24" s="516"/>
      <c r="NIL24" s="516"/>
      <c r="NIM24" s="516"/>
      <c r="NIN24" s="516"/>
      <c r="NIO24" s="516"/>
      <c r="NIP24" s="516"/>
      <c r="NIQ24" s="516"/>
      <c r="NIR24" s="516"/>
      <c r="NIS24" s="516"/>
      <c r="NIT24" s="516"/>
      <c r="NIU24" s="516"/>
      <c r="NIV24" s="516"/>
      <c r="NIW24" s="516"/>
      <c r="NIX24" s="516"/>
      <c r="NIY24" s="516"/>
      <c r="NIZ24" s="516"/>
      <c r="NJA24" s="516"/>
      <c r="NJB24" s="516"/>
      <c r="NJC24" s="516"/>
      <c r="NJD24" s="516"/>
      <c r="NJE24" s="516"/>
      <c r="NJF24" s="516"/>
      <c r="NJG24" s="516"/>
      <c r="NJH24" s="516"/>
      <c r="NJI24" s="516"/>
      <c r="NJJ24" s="516"/>
      <c r="NJK24" s="516"/>
      <c r="NJL24" s="516"/>
      <c r="NJM24" s="516"/>
      <c r="NJN24" s="516"/>
      <c r="NJO24" s="516"/>
      <c r="NJP24" s="516"/>
      <c r="NJQ24" s="516"/>
      <c r="NJR24" s="516"/>
      <c r="NJS24" s="516"/>
      <c r="NJT24" s="516"/>
      <c r="NJU24" s="516"/>
      <c r="NJV24" s="516"/>
      <c r="NJW24" s="516"/>
      <c r="NJX24" s="516"/>
      <c r="NJY24" s="516"/>
      <c r="NJZ24" s="516"/>
      <c r="NKA24" s="516"/>
      <c r="NKB24" s="516"/>
      <c r="NKC24" s="516"/>
      <c r="NKD24" s="516"/>
      <c r="NKE24" s="516"/>
      <c r="NKF24" s="516"/>
      <c r="NKG24" s="516"/>
      <c r="NKH24" s="516"/>
      <c r="NKI24" s="516"/>
      <c r="NKJ24" s="516"/>
      <c r="NKK24" s="516"/>
      <c r="NKL24" s="516"/>
      <c r="NKM24" s="516"/>
      <c r="NKN24" s="516"/>
      <c r="NKO24" s="516"/>
      <c r="NKP24" s="516"/>
      <c r="NKQ24" s="516"/>
      <c r="NKR24" s="516"/>
      <c r="NKS24" s="516"/>
      <c r="NKT24" s="516"/>
      <c r="NKU24" s="516"/>
      <c r="NKV24" s="516"/>
      <c r="NKW24" s="516"/>
      <c r="NKX24" s="516"/>
      <c r="NKY24" s="516"/>
      <c r="NKZ24" s="516"/>
      <c r="NLA24" s="516"/>
      <c r="NLB24" s="516"/>
      <c r="NLC24" s="516"/>
      <c r="NLD24" s="516"/>
      <c r="NLE24" s="516"/>
      <c r="NLF24" s="516"/>
      <c r="NLG24" s="516"/>
      <c r="NLH24" s="516"/>
      <c r="NLI24" s="516"/>
      <c r="NLJ24" s="516"/>
      <c r="NLK24" s="516"/>
      <c r="NLL24" s="516"/>
      <c r="NLM24" s="516"/>
      <c r="NLN24" s="516"/>
      <c r="NLO24" s="516"/>
      <c r="NLP24" s="516"/>
      <c r="NLQ24" s="516"/>
      <c r="NLR24" s="516"/>
      <c r="NLS24" s="516"/>
      <c r="NLT24" s="516"/>
      <c r="NLU24" s="516"/>
      <c r="NLV24" s="516"/>
      <c r="NLW24" s="516"/>
      <c r="NLX24" s="516"/>
      <c r="NLY24" s="516"/>
      <c r="NLZ24" s="516"/>
      <c r="NMA24" s="516"/>
      <c r="NMB24" s="516"/>
      <c r="NMC24" s="516"/>
      <c r="NMD24" s="516"/>
      <c r="NME24" s="516"/>
      <c r="NMF24" s="516"/>
      <c r="NMG24" s="516"/>
      <c r="NMH24" s="516"/>
      <c r="NMI24" s="516"/>
      <c r="NMJ24" s="516"/>
      <c r="NMK24" s="516"/>
      <c r="NML24" s="516"/>
      <c r="NMM24" s="516"/>
      <c r="NMN24" s="516"/>
      <c r="NMO24" s="516"/>
      <c r="NMP24" s="516"/>
      <c r="NMQ24" s="516"/>
      <c r="NMR24" s="516"/>
      <c r="NMS24" s="516"/>
      <c r="NMT24" s="516"/>
      <c r="NMU24" s="516"/>
      <c r="NMV24" s="516"/>
      <c r="NMW24" s="516"/>
      <c r="NMX24" s="516"/>
      <c r="NMY24" s="516"/>
      <c r="NMZ24" s="516"/>
      <c r="NNA24" s="516"/>
      <c r="NNB24" s="516"/>
      <c r="NNC24" s="516"/>
      <c r="NND24" s="516"/>
      <c r="NNE24" s="516"/>
      <c r="NNF24" s="516"/>
      <c r="NNG24" s="516"/>
      <c r="NNH24" s="516"/>
      <c r="NNI24" s="516"/>
      <c r="NNJ24" s="516"/>
      <c r="NNK24" s="516"/>
      <c r="NNL24" s="516"/>
      <c r="NNM24" s="516"/>
      <c r="NNN24" s="516"/>
      <c r="NNO24" s="516"/>
      <c r="NNP24" s="516"/>
      <c r="NNQ24" s="516"/>
      <c r="NNR24" s="516"/>
      <c r="NNS24" s="516"/>
      <c r="NNT24" s="516"/>
      <c r="NNU24" s="516"/>
      <c r="NNV24" s="516"/>
      <c r="NNW24" s="516"/>
      <c r="NNX24" s="516"/>
      <c r="NNY24" s="516"/>
      <c r="NNZ24" s="516"/>
      <c r="NOA24" s="516"/>
      <c r="NOB24" s="516"/>
      <c r="NOC24" s="516"/>
      <c r="NOD24" s="516"/>
      <c r="NOE24" s="516"/>
      <c r="NOF24" s="516"/>
      <c r="NOG24" s="516"/>
      <c r="NOH24" s="516"/>
      <c r="NOI24" s="516"/>
      <c r="NOJ24" s="516"/>
      <c r="NOK24" s="516"/>
      <c r="NOL24" s="516"/>
      <c r="NOM24" s="516"/>
      <c r="NON24" s="516"/>
      <c r="NOO24" s="516"/>
      <c r="NOP24" s="516"/>
      <c r="NOQ24" s="516"/>
      <c r="NOR24" s="516"/>
      <c r="NOS24" s="516"/>
      <c r="NOT24" s="516"/>
      <c r="NOU24" s="516"/>
      <c r="NOV24" s="516"/>
      <c r="NOW24" s="516"/>
      <c r="NOX24" s="516"/>
      <c r="NOY24" s="516"/>
      <c r="NOZ24" s="516"/>
      <c r="NPA24" s="516"/>
      <c r="NPB24" s="516"/>
      <c r="NPC24" s="516"/>
      <c r="NPD24" s="516"/>
      <c r="NPE24" s="516"/>
      <c r="NPF24" s="516"/>
      <c r="NPG24" s="516"/>
      <c r="NPH24" s="516"/>
      <c r="NPI24" s="516"/>
      <c r="NPJ24" s="516"/>
      <c r="NPK24" s="516"/>
      <c r="NPL24" s="516"/>
      <c r="NPM24" s="516"/>
      <c r="NPN24" s="516"/>
      <c r="NPO24" s="516"/>
      <c r="NPP24" s="516"/>
      <c r="NPQ24" s="516"/>
      <c r="NPR24" s="516"/>
      <c r="NPS24" s="516"/>
      <c r="NPT24" s="516"/>
      <c r="NPU24" s="516"/>
      <c r="NPV24" s="516"/>
      <c r="NPW24" s="516"/>
      <c r="NPX24" s="516"/>
      <c r="NPY24" s="516"/>
      <c r="NPZ24" s="516"/>
      <c r="NQA24" s="516"/>
      <c r="NQB24" s="516"/>
      <c r="NQC24" s="516"/>
      <c r="NQD24" s="516"/>
      <c r="NQE24" s="516"/>
      <c r="NQF24" s="516"/>
      <c r="NQG24" s="516"/>
      <c r="NQH24" s="516"/>
      <c r="NQI24" s="516"/>
      <c r="NQJ24" s="516"/>
      <c r="NQK24" s="516"/>
      <c r="NQL24" s="516"/>
      <c r="NQM24" s="516"/>
      <c r="NQN24" s="516"/>
      <c r="NQO24" s="516"/>
      <c r="NQP24" s="516"/>
      <c r="NQQ24" s="516"/>
      <c r="NQR24" s="516"/>
      <c r="NQS24" s="516"/>
      <c r="NQT24" s="516"/>
      <c r="NQU24" s="516"/>
      <c r="NQV24" s="516"/>
      <c r="NQW24" s="516"/>
      <c r="NQX24" s="516"/>
      <c r="NQY24" s="516"/>
      <c r="NQZ24" s="516"/>
      <c r="NRA24" s="516"/>
      <c r="NRB24" s="516"/>
      <c r="NRC24" s="516"/>
      <c r="NRD24" s="516"/>
      <c r="NRE24" s="516"/>
      <c r="NRF24" s="516"/>
      <c r="NRG24" s="516"/>
      <c r="NRH24" s="516"/>
      <c r="NRI24" s="516"/>
      <c r="NRJ24" s="516"/>
      <c r="NRK24" s="516"/>
      <c r="NRL24" s="516"/>
      <c r="NRM24" s="516"/>
      <c r="NRN24" s="516"/>
      <c r="NRO24" s="516"/>
      <c r="NRP24" s="516"/>
      <c r="NRQ24" s="516"/>
      <c r="NRR24" s="516"/>
      <c r="NRS24" s="516"/>
      <c r="NRT24" s="516"/>
      <c r="NRU24" s="516"/>
      <c r="NRV24" s="516"/>
      <c r="NRW24" s="516"/>
      <c r="NRX24" s="516"/>
      <c r="NRY24" s="516"/>
      <c r="NRZ24" s="516"/>
      <c r="NSA24" s="516"/>
      <c r="NSB24" s="516"/>
      <c r="NSC24" s="516"/>
      <c r="NSD24" s="516"/>
      <c r="NSE24" s="516"/>
      <c r="NSF24" s="516"/>
      <c r="NSG24" s="516"/>
      <c r="NSH24" s="516"/>
      <c r="NSI24" s="516"/>
      <c r="NSJ24" s="516"/>
      <c r="NSK24" s="516"/>
      <c r="NSL24" s="516"/>
      <c r="NSM24" s="516"/>
      <c r="NSN24" s="516"/>
      <c r="NSO24" s="516"/>
      <c r="NSP24" s="516"/>
      <c r="NSQ24" s="516"/>
      <c r="NSR24" s="516"/>
      <c r="NSS24" s="516"/>
      <c r="NST24" s="516"/>
      <c r="NSU24" s="516"/>
      <c r="NSV24" s="516"/>
      <c r="NSW24" s="516"/>
      <c r="NSX24" s="516"/>
      <c r="NSY24" s="516"/>
      <c r="NSZ24" s="516"/>
      <c r="NTA24" s="516"/>
      <c r="NTB24" s="516"/>
      <c r="NTC24" s="516"/>
      <c r="NTD24" s="516"/>
      <c r="NTE24" s="516"/>
      <c r="NTF24" s="516"/>
      <c r="NTG24" s="516"/>
      <c r="NTH24" s="516"/>
      <c r="NTI24" s="516"/>
      <c r="NTJ24" s="516"/>
      <c r="NTK24" s="516"/>
      <c r="NTL24" s="516"/>
      <c r="NTM24" s="516"/>
      <c r="NTN24" s="516"/>
      <c r="NTO24" s="516"/>
      <c r="NTP24" s="516"/>
      <c r="NTQ24" s="516"/>
      <c r="NTR24" s="516"/>
      <c r="NTS24" s="516"/>
      <c r="NTT24" s="516"/>
      <c r="NTU24" s="516"/>
      <c r="NTV24" s="516"/>
      <c r="NTW24" s="516"/>
      <c r="NTX24" s="516"/>
      <c r="NTY24" s="516"/>
      <c r="NTZ24" s="516"/>
      <c r="NUA24" s="516"/>
      <c r="NUB24" s="516"/>
      <c r="NUC24" s="516"/>
      <c r="NUD24" s="516"/>
      <c r="NUE24" s="516"/>
      <c r="NUF24" s="516"/>
      <c r="NUG24" s="516"/>
      <c r="NUH24" s="516"/>
      <c r="NUI24" s="516"/>
      <c r="NUJ24" s="516"/>
      <c r="NUK24" s="516"/>
      <c r="NUL24" s="516"/>
      <c r="NUM24" s="516"/>
      <c r="NUN24" s="516"/>
      <c r="NUO24" s="516"/>
      <c r="NUP24" s="516"/>
      <c r="NUQ24" s="516"/>
      <c r="NUR24" s="516"/>
      <c r="NUS24" s="516"/>
      <c r="NUT24" s="516"/>
      <c r="NUU24" s="516"/>
      <c r="NUV24" s="516"/>
      <c r="NUW24" s="516"/>
      <c r="NUX24" s="516"/>
      <c r="NUY24" s="516"/>
      <c r="NUZ24" s="516"/>
      <c r="NVA24" s="516"/>
      <c r="NVB24" s="516"/>
      <c r="NVC24" s="516"/>
      <c r="NVD24" s="516"/>
      <c r="NVE24" s="516"/>
      <c r="NVF24" s="516"/>
      <c r="NVG24" s="516"/>
      <c r="NVH24" s="516"/>
      <c r="NVI24" s="516"/>
      <c r="NVJ24" s="516"/>
      <c r="NVK24" s="516"/>
      <c r="NVL24" s="516"/>
      <c r="NVM24" s="516"/>
      <c r="NVN24" s="516"/>
      <c r="NVO24" s="516"/>
      <c r="NVP24" s="516"/>
      <c r="NVQ24" s="516"/>
      <c r="NVR24" s="516"/>
      <c r="NVS24" s="516"/>
      <c r="NVT24" s="516"/>
      <c r="NVU24" s="516"/>
      <c r="NVV24" s="516"/>
      <c r="NVW24" s="516"/>
      <c r="NVX24" s="516"/>
      <c r="NVY24" s="516"/>
      <c r="NVZ24" s="516"/>
      <c r="NWA24" s="516"/>
      <c r="NWB24" s="516"/>
      <c r="NWC24" s="516"/>
      <c r="NWD24" s="516"/>
      <c r="NWE24" s="516"/>
      <c r="NWF24" s="516"/>
      <c r="NWG24" s="516"/>
      <c r="NWH24" s="516"/>
      <c r="NWI24" s="516"/>
      <c r="NWJ24" s="516"/>
      <c r="NWK24" s="516"/>
      <c r="NWL24" s="516"/>
      <c r="NWM24" s="516"/>
      <c r="NWN24" s="516"/>
      <c r="NWO24" s="516"/>
      <c r="NWP24" s="516"/>
      <c r="NWQ24" s="516"/>
      <c r="NWR24" s="516"/>
      <c r="NWS24" s="516"/>
      <c r="NWT24" s="516"/>
      <c r="NWU24" s="516"/>
      <c r="NWV24" s="516"/>
      <c r="NWW24" s="516"/>
      <c r="NWX24" s="516"/>
      <c r="NWY24" s="516"/>
      <c r="NWZ24" s="516"/>
      <c r="NXA24" s="516"/>
      <c r="NXB24" s="516"/>
      <c r="NXC24" s="516"/>
      <c r="NXD24" s="516"/>
      <c r="NXE24" s="516"/>
      <c r="NXF24" s="516"/>
      <c r="NXG24" s="516"/>
      <c r="NXH24" s="516"/>
      <c r="NXI24" s="516"/>
      <c r="NXJ24" s="516"/>
      <c r="NXK24" s="516"/>
      <c r="NXL24" s="516"/>
      <c r="NXM24" s="516"/>
      <c r="NXN24" s="516"/>
      <c r="NXO24" s="516"/>
      <c r="NXP24" s="516"/>
      <c r="NXQ24" s="516"/>
      <c r="NXR24" s="516"/>
      <c r="NXS24" s="516"/>
      <c r="NXT24" s="516"/>
      <c r="NXU24" s="516"/>
      <c r="NXV24" s="516"/>
      <c r="NXW24" s="516"/>
      <c r="NXX24" s="516"/>
      <c r="NXY24" s="516"/>
      <c r="NXZ24" s="516"/>
      <c r="NYA24" s="516"/>
      <c r="NYB24" s="516"/>
      <c r="NYC24" s="516"/>
      <c r="NYD24" s="516"/>
      <c r="NYE24" s="516"/>
      <c r="NYF24" s="516"/>
      <c r="NYG24" s="516"/>
      <c r="NYH24" s="516"/>
      <c r="NYI24" s="516"/>
      <c r="NYJ24" s="516"/>
      <c r="NYK24" s="516"/>
      <c r="NYL24" s="516"/>
      <c r="NYM24" s="516"/>
      <c r="NYN24" s="516"/>
      <c r="NYO24" s="516"/>
      <c r="NYP24" s="516"/>
      <c r="NYQ24" s="516"/>
      <c r="NYR24" s="516"/>
      <c r="NYS24" s="516"/>
      <c r="NYT24" s="516"/>
      <c r="NYU24" s="516"/>
      <c r="NYV24" s="516"/>
      <c r="NYW24" s="516"/>
      <c r="NYX24" s="516"/>
      <c r="NYY24" s="516"/>
      <c r="NYZ24" s="516"/>
      <c r="NZA24" s="516"/>
      <c r="NZB24" s="516"/>
      <c r="NZC24" s="516"/>
      <c r="NZD24" s="516"/>
      <c r="NZE24" s="516"/>
      <c r="NZF24" s="516"/>
      <c r="NZG24" s="516"/>
      <c r="NZH24" s="516"/>
      <c r="NZI24" s="516"/>
      <c r="NZJ24" s="516"/>
      <c r="NZK24" s="516"/>
      <c r="NZL24" s="516"/>
      <c r="NZM24" s="516"/>
      <c r="NZN24" s="516"/>
      <c r="NZO24" s="516"/>
      <c r="NZP24" s="516"/>
      <c r="NZQ24" s="516"/>
      <c r="NZR24" s="516"/>
      <c r="NZS24" s="516"/>
      <c r="NZT24" s="516"/>
      <c r="NZU24" s="516"/>
      <c r="NZV24" s="516"/>
      <c r="NZW24" s="516"/>
      <c r="NZX24" s="516"/>
      <c r="NZY24" s="516"/>
      <c r="NZZ24" s="516"/>
      <c r="OAA24" s="516"/>
      <c r="OAB24" s="516"/>
      <c r="OAC24" s="516"/>
      <c r="OAD24" s="516"/>
      <c r="OAE24" s="516"/>
      <c r="OAF24" s="516"/>
      <c r="OAG24" s="516"/>
      <c r="OAH24" s="516"/>
      <c r="OAI24" s="516"/>
      <c r="OAJ24" s="516"/>
      <c r="OAK24" s="516"/>
      <c r="OAL24" s="516"/>
      <c r="OAM24" s="516"/>
      <c r="OAN24" s="516"/>
      <c r="OAO24" s="516"/>
      <c r="OAP24" s="516"/>
      <c r="OAQ24" s="516"/>
      <c r="OAR24" s="516"/>
      <c r="OAS24" s="516"/>
      <c r="OAT24" s="516"/>
      <c r="OAU24" s="516"/>
      <c r="OAV24" s="516"/>
      <c r="OAW24" s="516"/>
      <c r="OAX24" s="516"/>
      <c r="OAY24" s="516"/>
      <c r="OAZ24" s="516"/>
      <c r="OBA24" s="516"/>
      <c r="OBB24" s="516"/>
      <c r="OBC24" s="516"/>
      <c r="OBD24" s="516"/>
      <c r="OBE24" s="516"/>
      <c r="OBF24" s="516"/>
      <c r="OBG24" s="516"/>
      <c r="OBH24" s="516"/>
      <c r="OBI24" s="516"/>
      <c r="OBJ24" s="516"/>
      <c r="OBK24" s="516"/>
      <c r="OBL24" s="516"/>
      <c r="OBM24" s="516"/>
      <c r="OBN24" s="516"/>
      <c r="OBO24" s="516"/>
      <c r="OBP24" s="516"/>
      <c r="OBQ24" s="516"/>
      <c r="OBR24" s="516"/>
      <c r="OBS24" s="516"/>
      <c r="OBT24" s="516"/>
      <c r="OBU24" s="516"/>
      <c r="OBV24" s="516"/>
      <c r="OBW24" s="516"/>
      <c r="OBX24" s="516"/>
      <c r="OBY24" s="516"/>
      <c r="OBZ24" s="516"/>
      <c r="OCA24" s="516"/>
      <c r="OCB24" s="516"/>
      <c r="OCC24" s="516"/>
      <c r="OCD24" s="516"/>
      <c r="OCE24" s="516"/>
      <c r="OCF24" s="516"/>
      <c r="OCG24" s="516"/>
      <c r="OCH24" s="516"/>
      <c r="OCI24" s="516"/>
      <c r="OCJ24" s="516"/>
      <c r="OCK24" s="516"/>
      <c r="OCL24" s="516"/>
      <c r="OCM24" s="516"/>
      <c r="OCN24" s="516"/>
      <c r="OCO24" s="516"/>
      <c r="OCP24" s="516"/>
      <c r="OCQ24" s="516"/>
      <c r="OCR24" s="516"/>
      <c r="OCS24" s="516"/>
      <c r="OCT24" s="516"/>
      <c r="OCU24" s="516"/>
      <c r="OCV24" s="516"/>
      <c r="OCW24" s="516"/>
      <c r="OCX24" s="516"/>
      <c r="OCY24" s="516"/>
      <c r="OCZ24" s="516"/>
      <c r="ODA24" s="516"/>
      <c r="ODB24" s="516"/>
      <c r="ODC24" s="516"/>
      <c r="ODD24" s="516"/>
      <c r="ODE24" s="516"/>
      <c r="ODF24" s="516"/>
      <c r="ODG24" s="516"/>
      <c r="ODH24" s="516"/>
      <c r="ODI24" s="516"/>
      <c r="ODJ24" s="516"/>
      <c r="ODK24" s="516"/>
      <c r="ODL24" s="516"/>
      <c r="ODM24" s="516"/>
      <c r="ODN24" s="516"/>
      <c r="ODO24" s="516"/>
      <c r="ODP24" s="516"/>
      <c r="ODQ24" s="516"/>
      <c r="ODR24" s="516"/>
      <c r="ODS24" s="516"/>
      <c r="ODT24" s="516"/>
      <c r="ODU24" s="516"/>
      <c r="ODV24" s="516"/>
      <c r="ODW24" s="516"/>
      <c r="ODX24" s="516"/>
      <c r="ODY24" s="516"/>
      <c r="ODZ24" s="516"/>
      <c r="OEA24" s="516"/>
      <c r="OEB24" s="516"/>
      <c r="OEC24" s="516"/>
      <c r="OED24" s="516"/>
      <c r="OEE24" s="516"/>
      <c r="OEF24" s="516"/>
      <c r="OEG24" s="516"/>
      <c r="OEH24" s="516"/>
      <c r="OEI24" s="516"/>
      <c r="OEJ24" s="516"/>
      <c r="OEK24" s="516"/>
      <c r="OEL24" s="516"/>
      <c r="OEM24" s="516"/>
      <c r="OEN24" s="516"/>
      <c r="OEO24" s="516"/>
      <c r="OEP24" s="516"/>
      <c r="OEQ24" s="516"/>
      <c r="OER24" s="516"/>
      <c r="OES24" s="516"/>
      <c r="OET24" s="516"/>
      <c r="OEU24" s="516"/>
      <c r="OEV24" s="516"/>
      <c r="OEW24" s="516"/>
      <c r="OEX24" s="516"/>
      <c r="OEY24" s="516"/>
      <c r="OEZ24" s="516"/>
      <c r="OFA24" s="516"/>
      <c r="OFB24" s="516"/>
      <c r="OFC24" s="516"/>
      <c r="OFD24" s="516"/>
      <c r="OFE24" s="516"/>
      <c r="OFF24" s="516"/>
      <c r="OFG24" s="516"/>
      <c r="OFH24" s="516"/>
      <c r="OFI24" s="516"/>
      <c r="OFJ24" s="516"/>
      <c r="OFK24" s="516"/>
      <c r="OFL24" s="516"/>
      <c r="OFM24" s="516"/>
      <c r="OFN24" s="516"/>
      <c r="OFO24" s="516"/>
      <c r="OFP24" s="516"/>
      <c r="OFQ24" s="516"/>
      <c r="OFR24" s="516"/>
      <c r="OFS24" s="516"/>
      <c r="OFT24" s="516"/>
      <c r="OFU24" s="516"/>
      <c r="OFV24" s="516"/>
      <c r="OFW24" s="516"/>
      <c r="OFX24" s="516"/>
      <c r="OFY24" s="516"/>
      <c r="OFZ24" s="516"/>
      <c r="OGA24" s="516"/>
      <c r="OGB24" s="516"/>
      <c r="OGC24" s="516"/>
      <c r="OGD24" s="516"/>
      <c r="OGE24" s="516"/>
      <c r="OGF24" s="516"/>
      <c r="OGG24" s="516"/>
      <c r="OGH24" s="516"/>
      <c r="OGI24" s="516"/>
      <c r="OGJ24" s="516"/>
      <c r="OGK24" s="516"/>
      <c r="OGL24" s="516"/>
      <c r="OGM24" s="516"/>
      <c r="OGN24" s="516"/>
      <c r="OGO24" s="516"/>
      <c r="OGP24" s="516"/>
      <c r="OGQ24" s="516"/>
      <c r="OGR24" s="516"/>
      <c r="OGS24" s="516"/>
      <c r="OGT24" s="516"/>
      <c r="OGU24" s="516"/>
      <c r="OGV24" s="516"/>
      <c r="OGW24" s="516"/>
      <c r="OGX24" s="516"/>
      <c r="OGY24" s="516"/>
      <c r="OGZ24" s="516"/>
      <c r="OHA24" s="516"/>
      <c r="OHB24" s="516"/>
      <c r="OHC24" s="516"/>
      <c r="OHD24" s="516"/>
      <c r="OHE24" s="516"/>
      <c r="OHF24" s="516"/>
      <c r="OHG24" s="516"/>
      <c r="OHH24" s="516"/>
      <c r="OHI24" s="516"/>
      <c r="OHJ24" s="516"/>
      <c r="OHK24" s="516"/>
      <c r="OHL24" s="516"/>
      <c r="OHM24" s="516"/>
      <c r="OHN24" s="516"/>
      <c r="OHO24" s="516"/>
      <c r="OHP24" s="516"/>
      <c r="OHQ24" s="516"/>
      <c r="OHR24" s="516"/>
      <c r="OHS24" s="516"/>
      <c r="OHT24" s="516"/>
      <c r="OHU24" s="516"/>
      <c r="OHV24" s="516"/>
      <c r="OHW24" s="516"/>
      <c r="OHX24" s="516"/>
      <c r="OHY24" s="516"/>
      <c r="OHZ24" s="516"/>
      <c r="OIA24" s="516"/>
      <c r="OIB24" s="516"/>
      <c r="OIC24" s="516"/>
      <c r="OID24" s="516"/>
      <c r="OIE24" s="516"/>
      <c r="OIF24" s="516"/>
      <c r="OIG24" s="516"/>
      <c r="OIH24" s="516"/>
      <c r="OII24" s="516"/>
      <c r="OIJ24" s="516"/>
      <c r="OIK24" s="516"/>
      <c r="OIL24" s="516"/>
      <c r="OIM24" s="516"/>
      <c r="OIN24" s="516"/>
      <c r="OIO24" s="516"/>
      <c r="OIP24" s="516"/>
      <c r="OIQ24" s="516"/>
      <c r="OIR24" s="516"/>
      <c r="OIS24" s="516"/>
      <c r="OIT24" s="516"/>
      <c r="OIU24" s="516"/>
      <c r="OIV24" s="516"/>
      <c r="OIW24" s="516"/>
      <c r="OIX24" s="516"/>
      <c r="OIY24" s="516"/>
      <c r="OIZ24" s="516"/>
      <c r="OJA24" s="516"/>
      <c r="OJB24" s="516"/>
      <c r="OJC24" s="516"/>
      <c r="OJD24" s="516"/>
      <c r="OJE24" s="516"/>
      <c r="OJF24" s="516"/>
      <c r="OJG24" s="516"/>
      <c r="OJH24" s="516"/>
      <c r="OJI24" s="516"/>
      <c r="OJJ24" s="516"/>
      <c r="OJK24" s="516"/>
      <c r="OJL24" s="516"/>
      <c r="OJM24" s="516"/>
      <c r="OJN24" s="516"/>
      <c r="OJO24" s="516"/>
      <c r="OJP24" s="516"/>
      <c r="OJQ24" s="516"/>
      <c r="OJR24" s="516"/>
      <c r="OJS24" s="516"/>
      <c r="OJT24" s="516"/>
      <c r="OJU24" s="516"/>
      <c r="OJV24" s="516"/>
      <c r="OJW24" s="516"/>
      <c r="OJX24" s="516"/>
      <c r="OJY24" s="516"/>
      <c r="OJZ24" s="516"/>
      <c r="OKA24" s="516"/>
      <c r="OKB24" s="516"/>
      <c r="OKC24" s="516"/>
      <c r="OKD24" s="516"/>
      <c r="OKE24" s="516"/>
      <c r="OKF24" s="516"/>
      <c r="OKG24" s="516"/>
      <c r="OKH24" s="516"/>
      <c r="OKI24" s="516"/>
      <c r="OKJ24" s="516"/>
      <c r="OKK24" s="516"/>
      <c r="OKL24" s="516"/>
      <c r="OKM24" s="516"/>
      <c r="OKN24" s="516"/>
      <c r="OKO24" s="516"/>
      <c r="OKP24" s="516"/>
      <c r="OKQ24" s="516"/>
      <c r="OKR24" s="516"/>
      <c r="OKS24" s="516"/>
      <c r="OKT24" s="516"/>
      <c r="OKU24" s="516"/>
      <c r="OKV24" s="516"/>
      <c r="OKW24" s="516"/>
      <c r="OKX24" s="516"/>
      <c r="OKY24" s="516"/>
      <c r="OKZ24" s="516"/>
      <c r="OLA24" s="516"/>
      <c r="OLB24" s="516"/>
      <c r="OLC24" s="516"/>
      <c r="OLD24" s="516"/>
      <c r="OLE24" s="516"/>
      <c r="OLF24" s="516"/>
      <c r="OLG24" s="516"/>
      <c r="OLH24" s="516"/>
      <c r="OLI24" s="516"/>
      <c r="OLJ24" s="516"/>
      <c r="OLK24" s="516"/>
      <c r="OLL24" s="516"/>
      <c r="OLM24" s="516"/>
      <c r="OLN24" s="516"/>
      <c r="OLO24" s="516"/>
      <c r="OLP24" s="516"/>
      <c r="OLQ24" s="516"/>
      <c r="OLR24" s="516"/>
      <c r="OLS24" s="516"/>
      <c r="OLT24" s="516"/>
      <c r="OLU24" s="516"/>
      <c r="OLV24" s="516"/>
      <c r="OLW24" s="516"/>
      <c r="OLX24" s="516"/>
      <c r="OLY24" s="516"/>
      <c r="OLZ24" s="516"/>
      <c r="OMA24" s="516"/>
      <c r="OMB24" s="516"/>
      <c r="OMC24" s="516"/>
      <c r="OMD24" s="516"/>
      <c r="OME24" s="516"/>
      <c r="OMF24" s="516"/>
      <c r="OMG24" s="516"/>
      <c r="OMH24" s="516"/>
      <c r="OMI24" s="516"/>
      <c r="OMJ24" s="516"/>
      <c r="OMK24" s="516"/>
      <c r="OML24" s="516"/>
      <c r="OMM24" s="516"/>
      <c r="OMN24" s="516"/>
      <c r="OMO24" s="516"/>
      <c r="OMP24" s="516"/>
      <c r="OMQ24" s="516"/>
      <c r="OMR24" s="516"/>
      <c r="OMS24" s="516"/>
      <c r="OMT24" s="516"/>
      <c r="OMU24" s="516"/>
      <c r="OMV24" s="516"/>
      <c r="OMW24" s="516"/>
      <c r="OMX24" s="516"/>
      <c r="OMY24" s="516"/>
      <c r="OMZ24" s="516"/>
      <c r="ONA24" s="516"/>
      <c r="ONB24" s="516"/>
      <c r="ONC24" s="516"/>
      <c r="OND24" s="516"/>
      <c r="ONE24" s="516"/>
      <c r="ONF24" s="516"/>
      <c r="ONG24" s="516"/>
      <c r="ONH24" s="516"/>
      <c r="ONI24" s="516"/>
      <c r="ONJ24" s="516"/>
      <c r="ONK24" s="516"/>
      <c r="ONL24" s="516"/>
      <c r="ONM24" s="516"/>
      <c r="ONN24" s="516"/>
      <c r="ONO24" s="516"/>
      <c r="ONP24" s="516"/>
      <c r="ONQ24" s="516"/>
      <c r="ONR24" s="516"/>
      <c r="ONS24" s="516"/>
      <c r="ONT24" s="516"/>
      <c r="ONU24" s="516"/>
      <c r="ONV24" s="516"/>
      <c r="ONW24" s="516"/>
      <c r="ONX24" s="516"/>
      <c r="ONY24" s="516"/>
      <c r="ONZ24" s="516"/>
      <c r="OOA24" s="516"/>
      <c r="OOB24" s="516"/>
      <c r="OOC24" s="516"/>
      <c r="OOD24" s="516"/>
      <c r="OOE24" s="516"/>
      <c r="OOF24" s="516"/>
      <c r="OOG24" s="516"/>
      <c r="OOH24" s="516"/>
      <c r="OOI24" s="516"/>
      <c r="OOJ24" s="516"/>
      <c r="OOK24" s="516"/>
      <c r="OOL24" s="516"/>
      <c r="OOM24" s="516"/>
      <c r="OON24" s="516"/>
      <c r="OOO24" s="516"/>
      <c r="OOP24" s="516"/>
      <c r="OOQ24" s="516"/>
      <c r="OOR24" s="516"/>
      <c r="OOS24" s="516"/>
      <c r="OOT24" s="516"/>
      <c r="OOU24" s="516"/>
      <c r="OOV24" s="516"/>
      <c r="OOW24" s="516"/>
      <c r="OOX24" s="516"/>
      <c r="OOY24" s="516"/>
      <c r="OOZ24" s="516"/>
      <c r="OPA24" s="516"/>
      <c r="OPB24" s="516"/>
      <c r="OPC24" s="516"/>
      <c r="OPD24" s="516"/>
      <c r="OPE24" s="516"/>
      <c r="OPF24" s="516"/>
      <c r="OPG24" s="516"/>
      <c r="OPH24" s="516"/>
      <c r="OPI24" s="516"/>
      <c r="OPJ24" s="516"/>
      <c r="OPK24" s="516"/>
      <c r="OPL24" s="516"/>
      <c r="OPM24" s="516"/>
      <c r="OPN24" s="516"/>
      <c r="OPO24" s="516"/>
      <c r="OPP24" s="516"/>
      <c r="OPQ24" s="516"/>
      <c r="OPR24" s="516"/>
      <c r="OPS24" s="516"/>
      <c r="OPT24" s="516"/>
      <c r="OPU24" s="516"/>
      <c r="OPV24" s="516"/>
      <c r="OPW24" s="516"/>
      <c r="OPX24" s="516"/>
      <c r="OPY24" s="516"/>
      <c r="OPZ24" s="516"/>
      <c r="OQA24" s="516"/>
      <c r="OQB24" s="516"/>
      <c r="OQC24" s="516"/>
      <c r="OQD24" s="516"/>
      <c r="OQE24" s="516"/>
      <c r="OQF24" s="516"/>
      <c r="OQG24" s="516"/>
      <c r="OQH24" s="516"/>
      <c r="OQI24" s="516"/>
      <c r="OQJ24" s="516"/>
      <c r="OQK24" s="516"/>
      <c r="OQL24" s="516"/>
      <c r="OQM24" s="516"/>
      <c r="OQN24" s="516"/>
      <c r="OQO24" s="516"/>
      <c r="OQP24" s="516"/>
      <c r="OQQ24" s="516"/>
      <c r="OQR24" s="516"/>
      <c r="OQS24" s="516"/>
      <c r="OQT24" s="516"/>
      <c r="OQU24" s="516"/>
      <c r="OQV24" s="516"/>
      <c r="OQW24" s="516"/>
      <c r="OQX24" s="516"/>
      <c r="OQY24" s="516"/>
      <c r="OQZ24" s="516"/>
      <c r="ORA24" s="516"/>
      <c r="ORB24" s="516"/>
      <c r="ORC24" s="516"/>
      <c r="ORD24" s="516"/>
      <c r="ORE24" s="516"/>
      <c r="ORF24" s="516"/>
      <c r="ORG24" s="516"/>
      <c r="ORH24" s="516"/>
      <c r="ORI24" s="516"/>
      <c r="ORJ24" s="516"/>
      <c r="ORK24" s="516"/>
      <c r="ORL24" s="516"/>
      <c r="ORM24" s="516"/>
      <c r="ORN24" s="516"/>
      <c r="ORO24" s="516"/>
      <c r="ORP24" s="516"/>
      <c r="ORQ24" s="516"/>
      <c r="ORR24" s="516"/>
      <c r="ORS24" s="516"/>
      <c r="ORT24" s="516"/>
      <c r="ORU24" s="516"/>
      <c r="ORV24" s="516"/>
      <c r="ORW24" s="516"/>
      <c r="ORX24" s="516"/>
      <c r="ORY24" s="516"/>
      <c r="ORZ24" s="516"/>
      <c r="OSA24" s="516"/>
      <c r="OSB24" s="516"/>
      <c r="OSC24" s="516"/>
      <c r="OSD24" s="516"/>
      <c r="OSE24" s="516"/>
      <c r="OSF24" s="516"/>
      <c r="OSG24" s="516"/>
      <c r="OSH24" s="516"/>
      <c r="OSI24" s="516"/>
      <c r="OSJ24" s="516"/>
      <c r="OSK24" s="516"/>
      <c r="OSL24" s="516"/>
      <c r="OSM24" s="516"/>
      <c r="OSN24" s="516"/>
      <c r="OSO24" s="516"/>
      <c r="OSP24" s="516"/>
      <c r="OSQ24" s="516"/>
      <c r="OSR24" s="516"/>
      <c r="OSS24" s="516"/>
      <c r="OST24" s="516"/>
      <c r="OSU24" s="516"/>
      <c r="OSV24" s="516"/>
      <c r="OSW24" s="516"/>
      <c r="OSX24" s="516"/>
      <c r="OSY24" s="516"/>
      <c r="OSZ24" s="516"/>
      <c r="OTA24" s="516"/>
      <c r="OTB24" s="516"/>
      <c r="OTC24" s="516"/>
      <c r="OTD24" s="516"/>
      <c r="OTE24" s="516"/>
      <c r="OTF24" s="516"/>
      <c r="OTG24" s="516"/>
      <c r="OTH24" s="516"/>
      <c r="OTI24" s="516"/>
      <c r="OTJ24" s="516"/>
      <c r="OTK24" s="516"/>
      <c r="OTL24" s="516"/>
      <c r="OTM24" s="516"/>
      <c r="OTN24" s="516"/>
      <c r="OTO24" s="516"/>
      <c r="OTP24" s="516"/>
      <c r="OTQ24" s="516"/>
      <c r="OTR24" s="516"/>
      <c r="OTS24" s="516"/>
      <c r="OTT24" s="516"/>
      <c r="OTU24" s="516"/>
      <c r="OTV24" s="516"/>
      <c r="OTW24" s="516"/>
      <c r="OTX24" s="516"/>
      <c r="OTY24" s="516"/>
      <c r="OTZ24" s="516"/>
      <c r="OUA24" s="516"/>
      <c r="OUB24" s="516"/>
      <c r="OUC24" s="516"/>
      <c r="OUD24" s="516"/>
      <c r="OUE24" s="516"/>
      <c r="OUF24" s="516"/>
      <c r="OUG24" s="516"/>
      <c r="OUH24" s="516"/>
      <c r="OUI24" s="516"/>
      <c r="OUJ24" s="516"/>
      <c r="OUK24" s="516"/>
      <c r="OUL24" s="516"/>
      <c r="OUM24" s="516"/>
      <c r="OUN24" s="516"/>
      <c r="OUO24" s="516"/>
      <c r="OUP24" s="516"/>
      <c r="OUQ24" s="516"/>
      <c r="OUR24" s="516"/>
      <c r="OUS24" s="516"/>
      <c r="OUT24" s="516"/>
      <c r="OUU24" s="516"/>
      <c r="OUV24" s="516"/>
      <c r="OUW24" s="516"/>
      <c r="OUX24" s="516"/>
      <c r="OUY24" s="516"/>
      <c r="OUZ24" s="516"/>
      <c r="OVA24" s="516"/>
      <c r="OVB24" s="516"/>
      <c r="OVC24" s="516"/>
      <c r="OVD24" s="516"/>
      <c r="OVE24" s="516"/>
      <c r="OVF24" s="516"/>
      <c r="OVG24" s="516"/>
      <c r="OVH24" s="516"/>
      <c r="OVI24" s="516"/>
      <c r="OVJ24" s="516"/>
      <c r="OVK24" s="516"/>
      <c r="OVL24" s="516"/>
      <c r="OVM24" s="516"/>
      <c r="OVN24" s="516"/>
      <c r="OVO24" s="516"/>
      <c r="OVP24" s="516"/>
      <c r="OVQ24" s="516"/>
      <c r="OVR24" s="516"/>
      <c r="OVS24" s="516"/>
      <c r="OVT24" s="516"/>
      <c r="OVU24" s="516"/>
      <c r="OVV24" s="516"/>
      <c r="OVW24" s="516"/>
      <c r="OVX24" s="516"/>
      <c r="OVY24" s="516"/>
      <c r="OVZ24" s="516"/>
      <c r="OWA24" s="516"/>
      <c r="OWB24" s="516"/>
      <c r="OWC24" s="516"/>
      <c r="OWD24" s="516"/>
      <c r="OWE24" s="516"/>
      <c r="OWF24" s="516"/>
      <c r="OWG24" s="516"/>
      <c r="OWH24" s="516"/>
      <c r="OWI24" s="516"/>
      <c r="OWJ24" s="516"/>
      <c r="OWK24" s="516"/>
      <c r="OWL24" s="516"/>
      <c r="OWM24" s="516"/>
      <c r="OWN24" s="516"/>
      <c r="OWO24" s="516"/>
      <c r="OWP24" s="516"/>
      <c r="OWQ24" s="516"/>
      <c r="OWR24" s="516"/>
      <c r="OWS24" s="516"/>
      <c r="OWT24" s="516"/>
      <c r="OWU24" s="516"/>
      <c r="OWV24" s="516"/>
      <c r="OWW24" s="516"/>
      <c r="OWX24" s="516"/>
      <c r="OWY24" s="516"/>
      <c r="OWZ24" s="516"/>
      <c r="OXA24" s="516"/>
      <c r="OXB24" s="516"/>
      <c r="OXC24" s="516"/>
      <c r="OXD24" s="516"/>
      <c r="OXE24" s="516"/>
      <c r="OXF24" s="516"/>
      <c r="OXG24" s="516"/>
      <c r="OXH24" s="516"/>
      <c r="OXI24" s="516"/>
      <c r="OXJ24" s="516"/>
      <c r="OXK24" s="516"/>
      <c r="OXL24" s="516"/>
      <c r="OXM24" s="516"/>
      <c r="OXN24" s="516"/>
      <c r="OXO24" s="516"/>
      <c r="OXP24" s="516"/>
      <c r="OXQ24" s="516"/>
      <c r="OXR24" s="516"/>
      <c r="OXS24" s="516"/>
      <c r="OXT24" s="516"/>
      <c r="OXU24" s="516"/>
      <c r="OXV24" s="516"/>
      <c r="OXW24" s="516"/>
      <c r="OXX24" s="516"/>
      <c r="OXY24" s="516"/>
      <c r="OXZ24" s="516"/>
      <c r="OYA24" s="516"/>
      <c r="OYB24" s="516"/>
      <c r="OYC24" s="516"/>
      <c r="OYD24" s="516"/>
      <c r="OYE24" s="516"/>
      <c r="OYF24" s="516"/>
      <c r="OYG24" s="516"/>
      <c r="OYH24" s="516"/>
      <c r="OYI24" s="516"/>
      <c r="OYJ24" s="516"/>
      <c r="OYK24" s="516"/>
      <c r="OYL24" s="516"/>
      <c r="OYM24" s="516"/>
      <c r="OYN24" s="516"/>
      <c r="OYO24" s="516"/>
      <c r="OYP24" s="516"/>
      <c r="OYQ24" s="516"/>
      <c r="OYR24" s="516"/>
      <c r="OYS24" s="516"/>
      <c r="OYT24" s="516"/>
      <c r="OYU24" s="516"/>
      <c r="OYV24" s="516"/>
      <c r="OYW24" s="516"/>
      <c r="OYX24" s="516"/>
      <c r="OYY24" s="516"/>
      <c r="OYZ24" s="516"/>
      <c r="OZA24" s="516"/>
      <c r="OZB24" s="516"/>
      <c r="OZC24" s="516"/>
      <c r="OZD24" s="516"/>
      <c r="OZE24" s="516"/>
      <c r="OZF24" s="516"/>
      <c r="OZG24" s="516"/>
      <c r="OZH24" s="516"/>
      <c r="OZI24" s="516"/>
      <c r="OZJ24" s="516"/>
      <c r="OZK24" s="516"/>
      <c r="OZL24" s="516"/>
      <c r="OZM24" s="516"/>
      <c r="OZN24" s="516"/>
      <c r="OZO24" s="516"/>
      <c r="OZP24" s="516"/>
      <c r="OZQ24" s="516"/>
      <c r="OZR24" s="516"/>
      <c r="OZS24" s="516"/>
      <c r="OZT24" s="516"/>
      <c r="OZU24" s="516"/>
      <c r="OZV24" s="516"/>
      <c r="OZW24" s="516"/>
      <c r="OZX24" s="516"/>
      <c r="OZY24" s="516"/>
      <c r="OZZ24" s="516"/>
      <c r="PAA24" s="516"/>
      <c r="PAB24" s="516"/>
      <c r="PAC24" s="516"/>
      <c r="PAD24" s="516"/>
      <c r="PAE24" s="516"/>
      <c r="PAF24" s="516"/>
      <c r="PAG24" s="516"/>
      <c r="PAH24" s="516"/>
      <c r="PAI24" s="516"/>
      <c r="PAJ24" s="516"/>
      <c r="PAK24" s="516"/>
      <c r="PAL24" s="516"/>
      <c r="PAM24" s="516"/>
      <c r="PAN24" s="516"/>
      <c r="PAO24" s="516"/>
      <c r="PAP24" s="516"/>
      <c r="PAQ24" s="516"/>
      <c r="PAR24" s="516"/>
      <c r="PAS24" s="516"/>
      <c r="PAT24" s="516"/>
      <c r="PAU24" s="516"/>
      <c r="PAV24" s="516"/>
      <c r="PAW24" s="516"/>
      <c r="PAX24" s="516"/>
      <c r="PAY24" s="516"/>
      <c r="PAZ24" s="516"/>
      <c r="PBA24" s="516"/>
      <c r="PBB24" s="516"/>
      <c r="PBC24" s="516"/>
      <c r="PBD24" s="516"/>
      <c r="PBE24" s="516"/>
      <c r="PBF24" s="516"/>
      <c r="PBG24" s="516"/>
      <c r="PBH24" s="516"/>
      <c r="PBI24" s="516"/>
      <c r="PBJ24" s="516"/>
      <c r="PBK24" s="516"/>
      <c r="PBL24" s="516"/>
      <c r="PBM24" s="516"/>
      <c r="PBN24" s="516"/>
      <c r="PBO24" s="516"/>
      <c r="PBP24" s="516"/>
      <c r="PBQ24" s="516"/>
      <c r="PBR24" s="516"/>
      <c r="PBS24" s="516"/>
      <c r="PBT24" s="516"/>
      <c r="PBU24" s="516"/>
      <c r="PBV24" s="516"/>
      <c r="PBW24" s="516"/>
      <c r="PBX24" s="516"/>
      <c r="PBY24" s="516"/>
      <c r="PBZ24" s="516"/>
      <c r="PCA24" s="516"/>
      <c r="PCB24" s="516"/>
      <c r="PCC24" s="516"/>
      <c r="PCD24" s="516"/>
      <c r="PCE24" s="516"/>
      <c r="PCF24" s="516"/>
      <c r="PCG24" s="516"/>
      <c r="PCH24" s="516"/>
      <c r="PCI24" s="516"/>
      <c r="PCJ24" s="516"/>
      <c r="PCK24" s="516"/>
      <c r="PCL24" s="516"/>
      <c r="PCM24" s="516"/>
      <c r="PCN24" s="516"/>
      <c r="PCO24" s="516"/>
      <c r="PCP24" s="516"/>
      <c r="PCQ24" s="516"/>
      <c r="PCR24" s="516"/>
      <c r="PCS24" s="516"/>
      <c r="PCT24" s="516"/>
      <c r="PCU24" s="516"/>
      <c r="PCV24" s="516"/>
      <c r="PCW24" s="516"/>
      <c r="PCX24" s="516"/>
      <c r="PCY24" s="516"/>
      <c r="PCZ24" s="516"/>
      <c r="PDA24" s="516"/>
      <c r="PDB24" s="516"/>
      <c r="PDC24" s="516"/>
      <c r="PDD24" s="516"/>
      <c r="PDE24" s="516"/>
      <c r="PDF24" s="516"/>
      <c r="PDG24" s="516"/>
      <c r="PDH24" s="516"/>
      <c r="PDI24" s="516"/>
      <c r="PDJ24" s="516"/>
      <c r="PDK24" s="516"/>
      <c r="PDL24" s="516"/>
      <c r="PDM24" s="516"/>
      <c r="PDN24" s="516"/>
      <c r="PDO24" s="516"/>
      <c r="PDP24" s="516"/>
      <c r="PDQ24" s="516"/>
      <c r="PDR24" s="516"/>
      <c r="PDS24" s="516"/>
      <c r="PDT24" s="516"/>
      <c r="PDU24" s="516"/>
      <c r="PDV24" s="516"/>
      <c r="PDW24" s="516"/>
      <c r="PDX24" s="516"/>
      <c r="PDY24" s="516"/>
      <c r="PDZ24" s="516"/>
      <c r="PEA24" s="516"/>
      <c r="PEB24" s="516"/>
      <c r="PEC24" s="516"/>
      <c r="PED24" s="516"/>
      <c r="PEE24" s="516"/>
      <c r="PEF24" s="516"/>
      <c r="PEG24" s="516"/>
      <c r="PEH24" s="516"/>
      <c r="PEI24" s="516"/>
      <c r="PEJ24" s="516"/>
      <c r="PEK24" s="516"/>
      <c r="PEL24" s="516"/>
      <c r="PEM24" s="516"/>
      <c r="PEN24" s="516"/>
      <c r="PEO24" s="516"/>
      <c r="PEP24" s="516"/>
      <c r="PEQ24" s="516"/>
      <c r="PER24" s="516"/>
      <c r="PES24" s="516"/>
      <c r="PET24" s="516"/>
      <c r="PEU24" s="516"/>
      <c r="PEV24" s="516"/>
      <c r="PEW24" s="516"/>
      <c r="PEX24" s="516"/>
      <c r="PEY24" s="516"/>
      <c r="PEZ24" s="516"/>
      <c r="PFA24" s="516"/>
      <c r="PFB24" s="516"/>
      <c r="PFC24" s="516"/>
      <c r="PFD24" s="516"/>
      <c r="PFE24" s="516"/>
      <c r="PFF24" s="516"/>
      <c r="PFG24" s="516"/>
      <c r="PFH24" s="516"/>
      <c r="PFI24" s="516"/>
      <c r="PFJ24" s="516"/>
      <c r="PFK24" s="516"/>
      <c r="PFL24" s="516"/>
      <c r="PFM24" s="516"/>
      <c r="PFN24" s="516"/>
      <c r="PFO24" s="516"/>
      <c r="PFP24" s="516"/>
      <c r="PFQ24" s="516"/>
      <c r="PFR24" s="516"/>
      <c r="PFS24" s="516"/>
      <c r="PFT24" s="516"/>
      <c r="PFU24" s="516"/>
      <c r="PFV24" s="516"/>
      <c r="PFW24" s="516"/>
      <c r="PFX24" s="516"/>
      <c r="PFY24" s="516"/>
      <c r="PFZ24" s="516"/>
      <c r="PGA24" s="516"/>
      <c r="PGB24" s="516"/>
      <c r="PGC24" s="516"/>
      <c r="PGD24" s="516"/>
      <c r="PGE24" s="516"/>
      <c r="PGF24" s="516"/>
      <c r="PGG24" s="516"/>
      <c r="PGH24" s="516"/>
      <c r="PGI24" s="516"/>
      <c r="PGJ24" s="516"/>
      <c r="PGK24" s="516"/>
      <c r="PGL24" s="516"/>
      <c r="PGM24" s="516"/>
      <c r="PGN24" s="516"/>
      <c r="PGO24" s="516"/>
      <c r="PGP24" s="516"/>
      <c r="PGQ24" s="516"/>
      <c r="PGR24" s="516"/>
      <c r="PGS24" s="516"/>
      <c r="PGT24" s="516"/>
      <c r="PGU24" s="516"/>
      <c r="PGV24" s="516"/>
      <c r="PGW24" s="516"/>
      <c r="PGX24" s="516"/>
      <c r="PGY24" s="516"/>
      <c r="PGZ24" s="516"/>
      <c r="PHA24" s="516"/>
      <c r="PHB24" s="516"/>
      <c r="PHC24" s="516"/>
      <c r="PHD24" s="516"/>
      <c r="PHE24" s="516"/>
      <c r="PHF24" s="516"/>
      <c r="PHG24" s="516"/>
      <c r="PHH24" s="516"/>
      <c r="PHI24" s="516"/>
      <c r="PHJ24" s="516"/>
      <c r="PHK24" s="516"/>
      <c r="PHL24" s="516"/>
      <c r="PHM24" s="516"/>
      <c r="PHN24" s="516"/>
      <c r="PHO24" s="516"/>
      <c r="PHP24" s="516"/>
      <c r="PHQ24" s="516"/>
      <c r="PHR24" s="516"/>
      <c r="PHS24" s="516"/>
      <c r="PHT24" s="516"/>
      <c r="PHU24" s="516"/>
      <c r="PHV24" s="516"/>
      <c r="PHW24" s="516"/>
      <c r="PHX24" s="516"/>
      <c r="PHY24" s="516"/>
      <c r="PHZ24" s="516"/>
      <c r="PIA24" s="516"/>
      <c r="PIB24" s="516"/>
      <c r="PIC24" s="516"/>
      <c r="PID24" s="516"/>
      <c r="PIE24" s="516"/>
      <c r="PIF24" s="516"/>
      <c r="PIG24" s="516"/>
      <c r="PIH24" s="516"/>
      <c r="PII24" s="516"/>
      <c r="PIJ24" s="516"/>
      <c r="PIK24" s="516"/>
      <c r="PIL24" s="516"/>
      <c r="PIM24" s="516"/>
      <c r="PIN24" s="516"/>
      <c r="PIO24" s="516"/>
      <c r="PIP24" s="516"/>
      <c r="PIQ24" s="516"/>
      <c r="PIR24" s="516"/>
      <c r="PIS24" s="516"/>
      <c r="PIT24" s="516"/>
      <c r="PIU24" s="516"/>
      <c r="PIV24" s="516"/>
      <c r="PIW24" s="516"/>
      <c r="PIX24" s="516"/>
      <c r="PIY24" s="516"/>
      <c r="PIZ24" s="516"/>
      <c r="PJA24" s="516"/>
      <c r="PJB24" s="516"/>
      <c r="PJC24" s="516"/>
      <c r="PJD24" s="516"/>
      <c r="PJE24" s="516"/>
      <c r="PJF24" s="516"/>
      <c r="PJG24" s="516"/>
      <c r="PJH24" s="516"/>
      <c r="PJI24" s="516"/>
      <c r="PJJ24" s="516"/>
      <c r="PJK24" s="516"/>
      <c r="PJL24" s="516"/>
      <c r="PJM24" s="516"/>
      <c r="PJN24" s="516"/>
      <c r="PJO24" s="516"/>
      <c r="PJP24" s="516"/>
      <c r="PJQ24" s="516"/>
      <c r="PJR24" s="516"/>
      <c r="PJS24" s="516"/>
      <c r="PJT24" s="516"/>
      <c r="PJU24" s="516"/>
      <c r="PJV24" s="516"/>
      <c r="PJW24" s="516"/>
      <c r="PJX24" s="516"/>
      <c r="PJY24" s="516"/>
      <c r="PJZ24" s="516"/>
      <c r="PKA24" s="516"/>
      <c r="PKB24" s="516"/>
      <c r="PKC24" s="516"/>
      <c r="PKD24" s="516"/>
      <c r="PKE24" s="516"/>
      <c r="PKF24" s="516"/>
      <c r="PKG24" s="516"/>
      <c r="PKH24" s="516"/>
      <c r="PKI24" s="516"/>
      <c r="PKJ24" s="516"/>
      <c r="PKK24" s="516"/>
      <c r="PKL24" s="516"/>
      <c r="PKM24" s="516"/>
      <c r="PKN24" s="516"/>
      <c r="PKO24" s="516"/>
      <c r="PKP24" s="516"/>
      <c r="PKQ24" s="516"/>
      <c r="PKR24" s="516"/>
      <c r="PKS24" s="516"/>
      <c r="PKT24" s="516"/>
      <c r="PKU24" s="516"/>
      <c r="PKV24" s="516"/>
      <c r="PKW24" s="516"/>
      <c r="PKX24" s="516"/>
      <c r="PKY24" s="516"/>
      <c r="PKZ24" s="516"/>
      <c r="PLA24" s="516"/>
      <c r="PLB24" s="516"/>
      <c r="PLC24" s="516"/>
      <c r="PLD24" s="516"/>
      <c r="PLE24" s="516"/>
      <c r="PLF24" s="516"/>
      <c r="PLG24" s="516"/>
      <c r="PLH24" s="516"/>
      <c r="PLI24" s="516"/>
      <c r="PLJ24" s="516"/>
      <c r="PLK24" s="516"/>
      <c r="PLL24" s="516"/>
      <c r="PLM24" s="516"/>
      <c r="PLN24" s="516"/>
      <c r="PLO24" s="516"/>
      <c r="PLP24" s="516"/>
      <c r="PLQ24" s="516"/>
      <c r="PLR24" s="516"/>
      <c r="PLS24" s="516"/>
      <c r="PLT24" s="516"/>
      <c r="PLU24" s="516"/>
      <c r="PLV24" s="516"/>
      <c r="PLW24" s="516"/>
      <c r="PLX24" s="516"/>
      <c r="PLY24" s="516"/>
      <c r="PLZ24" s="516"/>
      <c r="PMA24" s="516"/>
      <c r="PMB24" s="516"/>
      <c r="PMC24" s="516"/>
      <c r="PMD24" s="516"/>
      <c r="PME24" s="516"/>
      <c r="PMF24" s="516"/>
      <c r="PMG24" s="516"/>
      <c r="PMH24" s="516"/>
      <c r="PMI24" s="516"/>
      <c r="PMJ24" s="516"/>
      <c r="PMK24" s="516"/>
      <c r="PML24" s="516"/>
      <c r="PMM24" s="516"/>
      <c r="PMN24" s="516"/>
      <c r="PMO24" s="516"/>
      <c r="PMP24" s="516"/>
      <c r="PMQ24" s="516"/>
      <c r="PMR24" s="516"/>
      <c r="PMS24" s="516"/>
      <c r="PMT24" s="516"/>
      <c r="PMU24" s="516"/>
      <c r="PMV24" s="516"/>
      <c r="PMW24" s="516"/>
      <c r="PMX24" s="516"/>
      <c r="PMY24" s="516"/>
      <c r="PMZ24" s="516"/>
      <c r="PNA24" s="516"/>
      <c r="PNB24" s="516"/>
      <c r="PNC24" s="516"/>
      <c r="PND24" s="516"/>
      <c r="PNE24" s="516"/>
      <c r="PNF24" s="516"/>
      <c r="PNG24" s="516"/>
      <c r="PNH24" s="516"/>
      <c r="PNI24" s="516"/>
      <c r="PNJ24" s="516"/>
      <c r="PNK24" s="516"/>
      <c r="PNL24" s="516"/>
      <c r="PNM24" s="516"/>
      <c r="PNN24" s="516"/>
      <c r="PNO24" s="516"/>
      <c r="PNP24" s="516"/>
      <c r="PNQ24" s="516"/>
      <c r="PNR24" s="516"/>
      <c r="PNS24" s="516"/>
      <c r="PNT24" s="516"/>
      <c r="PNU24" s="516"/>
      <c r="PNV24" s="516"/>
      <c r="PNW24" s="516"/>
      <c r="PNX24" s="516"/>
      <c r="PNY24" s="516"/>
      <c r="PNZ24" s="516"/>
      <c r="POA24" s="516"/>
      <c r="POB24" s="516"/>
      <c r="POC24" s="516"/>
      <c r="POD24" s="516"/>
      <c r="POE24" s="516"/>
      <c r="POF24" s="516"/>
      <c r="POG24" s="516"/>
      <c r="POH24" s="516"/>
      <c r="POI24" s="516"/>
      <c r="POJ24" s="516"/>
      <c r="POK24" s="516"/>
      <c r="POL24" s="516"/>
      <c r="POM24" s="516"/>
      <c r="PON24" s="516"/>
      <c r="POO24" s="516"/>
      <c r="POP24" s="516"/>
      <c r="POQ24" s="516"/>
      <c r="POR24" s="516"/>
      <c r="POS24" s="516"/>
      <c r="POT24" s="516"/>
      <c r="POU24" s="516"/>
      <c r="POV24" s="516"/>
      <c r="POW24" s="516"/>
      <c r="POX24" s="516"/>
      <c r="POY24" s="516"/>
      <c r="POZ24" s="516"/>
      <c r="PPA24" s="516"/>
      <c r="PPB24" s="516"/>
      <c r="PPC24" s="516"/>
      <c r="PPD24" s="516"/>
      <c r="PPE24" s="516"/>
      <c r="PPF24" s="516"/>
      <c r="PPG24" s="516"/>
      <c r="PPH24" s="516"/>
      <c r="PPI24" s="516"/>
      <c r="PPJ24" s="516"/>
      <c r="PPK24" s="516"/>
      <c r="PPL24" s="516"/>
      <c r="PPM24" s="516"/>
      <c r="PPN24" s="516"/>
      <c r="PPO24" s="516"/>
      <c r="PPP24" s="516"/>
      <c r="PPQ24" s="516"/>
      <c r="PPR24" s="516"/>
      <c r="PPS24" s="516"/>
      <c r="PPT24" s="516"/>
      <c r="PPU24" s="516"/>
      <c r="PPV24" s="516"/>
      <c r="PPW24" s="516"/>
      <c r="PPX24" s="516"/>
      <c r="PPY24" s="516"/>
      <c r="PPZ24" s="516"/>
      <c r="PQA24" s="516"/>
      <c r="PQB24" s="516"/>
      <c r="PQC24" s="516"/>
      <c r="PQD24" s="516"/>
      <c r="PQE24" s="516"/>
      <c r="PQF24" s="516"/>
      <c r="PQG24" s="516"/>
      <c r="PQH24" s="516"/>
      <c r="PQI24" s="516"/>
      <c r="PQJ24" s="516"/>
      <c r="PQK24" s="516"/>
      <c r="PQL24" s="516"/>
      <c r="PQM24" s="516"/>
      <c r="PQN24" s="516"/>
      <c r="PQO24" s="516"/>
      <c r="PQP24" s="516"/>
      <c r="PQQ24" s="516"/>
      <c r="PQR24" s="516"/>
      <c r="PQS24" s="516"/>
      <c r="PQT24" s="516"/>
      <c r="PQU24" s="516"/>
      <c r="PQV24" s="516"/>
      <c r="PQW24" s="516"/>
      <c r="PQX24" s="516"/>
      <c r="PQY24" s="516"/>
      <c r="PQZ24" s="516"/>
      <c r="PRA24" s="516"/>
      <c r="PRB24" s="516"/>
      <c r="PRC24" s="516"/>
      <c r="PRD24" s="516"/>
      <c r="PRE24" s="516"/>
      <c r="PRF24" s="516"/>
      <c r="PRG24" s="516"/>
      <c r="PRH24" s="516"/>
      <c r="PRI24" s="516"/>
      <c r="PRJ24" s="516"/>
      <c r="PRK24" s="516"/>
      <c r="PRL24" s="516"/>
      <c r="PRM24" s="516"/>
      <c r="PRN24" s="516"/>
      <c r="PRO24" s="516"/>
      <c r="PRP24" s="516"/>
      <c r="PRQ24" s="516"/>
      <c r="PRR24" s="516"/>
      <c r="PRS24" s="516"/>
      <c r="PRT24" s="516"/>
      <c r="PRU24" s="516"/>
      <c r="PRV24" s="516"/>
      <c r="PRW24" s="516"/>
      <c r="PRX24" s="516"/>
      <c r="PRY24" s="516"/>
      <c r="PRZ24" s="516"/>
      <c r="PSA24" s="516"/>
      <c r="PSB24" s="516"/>
      <c r="PSC24" s="516"/>
      <c r="PSD24" s="516"/>
      <c r="PSE24" s="516"/>
      <c r="PSF24" s="516"/>
      <c r="PSG24" s="516"/>
      <c r="PSH24" s="516"/>
      <c r="PSI24" s="516"/>
      <c r="PSJ24" s="516"/>
      <c r="PSK24" s="516"/>
      <c r="PSL24" s="516"/>
      <c r="PSM24" s="516"/>
      <c r="PSN24" s="516"/>
      <c r="PSO24" s="516"/>
      <c r="PSP24" s="516"/>
      <c r="PSQ24" s="516"/>
      <c r="PSR24" s="516"/>
      <c r="PSS24" s="516"/>
      <c r="PST24" s="516"/>
      <c r="PSU24" s="516"/>
      <c r="PSV24" s="516"/>
      <c r="PSW24" s="516"/>
      <c r="PSX24" s="516"/>
      <c r="PSY24" s="516"/>
      <c r="PSZ24" s="516"/>
      <c r="PTA24" s="516"/>
      <c r="PTB24" s="516"/>
      <c r="PTC24" s="516"/>
      <c r="PTD24" s="516"/>
      <c r="PTE24" s="516"/>
      <c r="PTF24" s="516"/>
      <c r="PTG24" s="516"/>
      <c r="PTH24" s="516"/>
      <c r="PTI24" s="516"/>
      <c r="PTJ24" s="516"/>
      <c r="PTK24" s="516"/>
      <c r="PTL24" s="516"/>
      <c r="PTM24" s="516"/>
      <c r="PTN24" s="516"/>
      <c r="PTO24" s="516"/>
      <c r="PTP24" s="516"/>
      <c r="PTQ24" s="516"/>
      <c r="PTR24" s="516"/>
      <c r="PTS24" s="516"/>
      <c r="PTT24" s="516"/>
      <c r="PTU24" s="516"/>
      <c r="PTV24" s="516"/>
      <c r="PTW24" s="516"/>
      <c r="PTX24" s="516"/>
      <c r="PTY24" s="516"/>
      <c r="PTZ24" s="516"/>
      <c r="PUA24" s="516"/>
      <c r="PUB24" s="516"/>
      <c r="PUC24" s="516"/>
      <c r="PUD24" s="516"/>
      <c r="PUE24" s="516"/>
      <c r="PUF24" s="516"/>
      <c r="PUG24" s="516"/>
      <c r="PUH24" s="516"/>
      <c r="PUI24" s="516"/>
      <c r="PUJ24" s="516"/>
      <c r="PUK24" s="516"/>
      <c r="PUL24" s="516"/>
      <c r="PUM24" s="516"/>
      <c r="PUN24" s="516"/>
      <c r="PUO24" s="516"/>
      <c r="PUP24" s="516"/>
      <c r="PUQ24" s="516"/>
      <c r="PUR24" s="516"/>
      <c r="PUS24" s="516"/>
      <c r="PUT24" s="516"/>
      <c r="PUU24" s="516"/>
      <c r="PUV24" s="516"/>
      <c r="PUW24" s="516"/>
      <c r="PUX24" s="516"/>
      <c r="PUY24" s="516"/>
      <c r="PUZ24" s="516"/>
      <c r="PVA24" s="516"/>
      <c r="PVB24" s="516"/>
      <c r="PVC24" s="516"/>
      <c r="PVD24" s="516"/>
      <c r="PVE24" s="516"/>
      <c r="PVF24" s="516"/>
      <c r="PVG24" s="516"/>
      <c r="PVH24" s="516"/>
      <c r="PVI24" s="516"/>
      <c r="PVJ24" s="516"/>
      <c r="PVK24" s="516"/>
      <c r="PVL24" s="516"/>
      <c r="PVM24" s="516"/>
      <c r="PVN24" s="516"/>
      <c r="PVO24" s="516"/>
      <c r="PVP24" s="516"/>
      <c r="PVQ24" s="516"/>
      <c r="PVR24" s="516"/>
      <c r="PVS24" s="516"/>
      <c r="PVT24" s="516"/>
      <c r="PVU24" s="516"/>
      <c r="PVV24" s="516"/>
      <c r="PVW24" s="516"/>
      <c r="PVX24" s="516"/>
      <c r="PVY24" s="516"/>
      <c r="PVZ24" s="516"/>
      <c r="PWA24" s="516"/>
      <c r="PWB24" s="516"/>
      <c r="PWC24" s="516"/>
      <c r="PWD24" s="516"/>
      <c r="PWE24" s="516"/>
      <c r="PWF24" s="516"/>
      <c r="PWG24" s="516"/>
      <c r="PWH24" s="516"/>
      <c r="PWI24" s="516"/>
      <c r="PWJ24" s="516"/>
      <c r="PWK24" s="516"/>
      <c r="PWL24" s="516"/>
      <c r="PWM24" s="516"/>
      <c r="PWN24" s="516"/>
      <c r="PWO24" s="516"/>
      <c r="PWP24" s="516"/>
      <c r="PWQ24" s="516"/>
      <c r="PWR24" s="516"/>
      <c r="PWS24" s="516"/>
      <c r="PWT24" s="516"/>
      <c r="PWU24" s="516"/>
      <c r="PWV24" s="516"/>
      <c r="PWW24" s="516"/>
      <c r="PWX24" s="516"/>
      <c r="PWY24" s="516"/>
      <c r="PWZ24" s="516"/>
      <c r="PXA24" s="516"/>
      <c r="PXB24" s="516"/>
      <c r="PXC24" s="516"/>
      <c r="PXD24" s="516"/>
      <c r="PXE24" s="516"/>
      <c r="PXF24" s="516"/>
      <c r="PXG24" s="516"/>
      <c r="PXH24" s="516"/>
      <c r="PXI24" s="516"/>
      <c r="PXJ24" s="516"/>
      <c r="PXK24" s="516"/>
      <c r="PXL24" s="516"/>
      <c r="PXM24" s="516"/>
      <c r="PXN24" s="516"/>
      <c r="PXO24" s="516"/>
      <c r="PXP24" s="516"/>
      <c r="PXQ24" s="516"/>
      <c r="PXR24" s="516"/>
      <c r="PXS24" s="516"/>
      <c r="PXT24" s="516"/>
      <c r="PXU24" s="516"/>
      <c r="PXV24" s="516"/>
      <c r="PXW24" s="516"/>
      <c r="PXX24" s="516"/>
      <c r="PXY24" s="516"/>
      <c r="PXZ24" s="516"/>
      <c r="PYA24" s="516"/>
      <c r="PYB24" s="516"/>
      <c r="PYC24" s="516"/>
      <c r="PYD24" s="516"/>
      <c r="PYE24" s="516"/>
      <c r="PYF24" s="516"/>
      <c r="PYG24" s="516"/>
      <c r="PYH24" s="516"/>
      <c r="PYI24" s="516"/>
      <c r="PYJ24" s="516"/>
      <c r="PYK24" s="516"/>
      <c r="PYL24" s="516"/>
      <c r="PYM24" s="516"/>
      <c r="PYN24" s="516"/>
      <c r="PYO24" s="516"/>
      <c r="PYP24" s="516"/>
      <c r="PYQ24" s="516"/>
      <c r="PYR24" s="516"/>
      <c r="PYS24" s="516"/>
      <c r="PYT24" s="516"/>
      <c r="PYU24" s="516"/>
      <c r="PYV24" s="516"/>
      <c r="PYW24" s="516"/>
      <c r="PYX24" s="516"/>
      <c r="PYY24" s="516"/>
      <c r="PYZ24" s="516"/>
      <c r="PZA24" s="516"/>
      <c r="PZB24" s="516"/>
      <c r="PZC24" s="516"/>
      <c r="PZD24" s="516"/>
      <c r="PZE24" s="516"/>
      <c r="PZF24" s="516"/>
      <c r="PZG24" s="516"/>
      <c r="PZH24" s="516"/>
      <c r="PZI24" s="516"/>
      <c r="PZJ24" s="516"/>
      <c r="PZK24" s="516"/>
      <c r="PZL24" s="516"/>
      <c r="PZM24" s="516"/>
      <c r="PZN24" s="516"/>
      <c r="PZO24" s="516"/>
      <c r="PZP24" s="516"/>
      <c r="PZQ24" s="516"/>
      <c r="PZR24" s="516"/>
      <c r="PZS24" s="516"/>
      <c r="PZT24" s="516"/>
      <c r="PZU24" s="516"/>
      <c r="PZV24" s="516"/>
      <c r="PZW24" s="516"/>
      <c r="PZX24" s="516"/>
      <c r="PZY24" s="516"/>
      <c r="PZZ24" s="516"/>
      <c r="QAA24" s="516"/>
      <c r="QAB24" s="516"/>
      <c r="QAC24" s="516"/>
      <c r="QAD24" s="516"/>
      <c r="QAE24" s="516"/>
      <c r="QAF24" s="516"/>
      <c r="QAG24" s="516"/>
      <c r="QAH24" s="516"/>
      <c r="QAI24" s="516"/>
      <c r="QAJ24" s="516"/>
      <c r="QAK24" s="516"/>
      <c r="QAL24" s="516"/>
      <c r="QAM24" s="516"/>
      <c r="QAN24" s="516"/>
      <c r="QAO24" s="516"/>
      <c r="QAP24" s="516"/>
      <c r="QAQ24" s="516"/>
      <c r="QAR24" s="516"/>
      <c r="QAS24" s="516"/>
      <c r="QAT24" s="516"/>
      <c r="QAU24" s="516"/>
      <c r="QAV24" s="516"/>
      <c r="QAW24" s="516"/>
      <c r="QAX24" s="516"/>
      <c r="QAY24" s="516"/>
      <c r="QAZ24" s="516"/>
      <c r="QBA24" s="516"/>
      <c r="QBB24" s="516"/>
      <c r="QBC24" s="516"/>
      <c r="QBD24" s="516"/>
      <c r="QBE24" s="516"/>
      <c r="QBF24" s="516"/>
      <c r="QBG24" s="516"/>
      <c r="QBH24" s="516"/>
      <c r="QBI24" s="516"/>
      <c r="QBJ24" s="516"/>
      <c r="QBK24" s="516"/>
      <c r="QBL24" s="516"/>
      <c r="QBM24" s="516"/>
      <c r="QBN24" s="516"/>
      <c r="QBO24" s="516"/>
      <c r="QBP24" s="516"/>
      <c r="QBQ24" s="516"/>
      <c r="QBR24" s="516"/>
      <c r="QBS24" s="516"/>
      <c r="QBT24" s="516"/>
      <c r="QBU24" s="516"/>
      <c r="QBV24" s="516"/>
      <c r="QBW24" s="516"/>
      <c r="QBX24" s="516"/>
      <c r="QBY24" s="516"/>
      <c r="QBZ24" s="516"/>
      <c r="QCA24" s="516"/>
      <c r="QCB24" s="516"/>
      <c r="QCC24" s="516"/>
      <c r="QCD24" s="516"/>
      <c r="QCE24" s="516"/>
      <c r="QCF24" s="516"/>
      <c r="QCG24" s="516"/>
      <c r="QCH24" s="516"/>
      <c r="QCI24" s="516"/>
      <c r="QCJ24" s="516"/>
      <c r="QCK24" s="516"/>
      <c r="QCL24" s="516"/>
      <c r="QCM24" s="516"/>
      <c r="QCN24" s="516"/>
      <c r="QCO24" s="516"/>
      <c r="QCP24" s="516"/>
      <c r="QCQ24" s="516"/>
      <c r="QCR24" s="516"/>
      <c r="QCS24" s="516"/>
      <c r="QCT24" s="516"/>
      <c r="QCU24" s="516"/>
      <c r="QCV24" s="516"/>
      <c r="QCW24" s="516"/>
      <c r="QCX24" s="516"/>
      <c r="QCY24" s="516"/>
      <c r="QCZ24" s="516"/>
      <c r="QDA24" s="516"/>
      <c r="QDB24" s="516"/>
      <c r="QDC24" s="516"/>
      <c r="QDD24" s="516"/>
      <c r="QDE24" s="516"/>
      <c r="QDF24" s="516"/>
      <c r="QDG24" s="516"/>
      <c r="QDH24" s="516"/>
      <c r="QDI24" s="516"/>
      <c r="QDJ24" s="516"/>
      <c r="QDK24" s="516"/>
      <c r="QDL24" s="516"/>
      <c r="QDM24" s="516"/>
      <c r="QDN24" s="516"/>
      <c r="QDO24" s="516"/>
      <c r="QDP24" s="516"/>
      <c r="QDQ24" s="516"/>
      <c r="QDR24" s="516"/>
      <c r="QDS24" s="516"/>
      <c r="QDT24" s="516"/>
      <c r="QDU24" s="516"/>
      <c r="QDV24" s="516"/>
      <c r="QDW24" s="516"/>
      <c r="QDX24" s="516"/>
      <c r="QDY24" s="516"/>
      <c r="QDZ24" s="516"/>
      <c r="QEA24" s="516"/>
      <c r="QEB24" s="516"/>
      <c r="QEC24" s="516"/>
      <c r="QED24" s="516"/>
      <c r="QEE24" s="516"/>
      <c r="QEF24" s="516"/>
      <c r="QEG24" s="516"/>
      <c r="QEH24" s="516"/>
      <c r="QEI24" s="516"/>
      <c r="QEJ24" s="516"/>
      <c r="QEK24" s="516"/>
      <c r="QEL24" s="516"/>
      <c r="QEM24" s="516"/>
      <c r="QEN24" s="516"/>
      <c r="QEO24" s="516"/>
      <c r="QEP24" s="516"/>
      <c r="QEQ24" s="516"/>
      <c r="QER24" s="516"/>
      <c r="QES24" s="516"/>
      <c r="QET24" s="516"/>
      <c r="QEU24" s="516"/>
      <c r="QEV24" s="516"/>
      <c r="QEW24" s="516"/>
      <c r="QEX24" s="516"/>
      <c r="QEY24" s="516"/>
      <c r="QEZ24" s="516"/>
      <c r="QFA24" s="516"/>
      <c r="QFB24" s="516"/>
      <c r="QFC24" s="516"/>
      <c r="QFD24" s="516"/>
      <c r="QFE24" s="516"/>
      <c r="QFF24" s="516"/>
      <c r="QFG24" s="516"/>
      <c r="QFH24" s="516"/>
      <c r="QFI24" s="516"/>
      <c r="QFJ24" s="516"/>
      <c r="QFK24" s="516"/>
      <c r="QFL24" s="516"/>
      <c r="QFM24" s="516"/>
      <c r="QFN24" s="516"/>
      <c r="QFO24" s="516"/>
      <c r="QFP24" s="516"/>
      <c r="QFQ24" s="516"/>
      <c r="QFR24" s="516"/>
      <c r="QFS24" s="516"/>
      <c r="QFT24" s="516"/>
      <c r="QFU24" s="516"/>
      <c r="QFV24" s="516"/>
      <c r="QFW24" s="516"/>
      <c r="QFX24" s="516"/>
      <c r="QFY24" s="516"/>
      <c r="QFZ24" s="516"/>
      <c r="QGA24" s="516"/>
      <c r="QGB24" s="516"/>
      <c r="QGC24" s="516"/>
      <c r="QGD24" s="516"/>
      <c r="QGE24" s="516"/>
      <c r="QGF24" s="516"/>
      <c r="QGG24" s="516"/>
      <c r="QGH24" s="516"/>
      <c r="QGI24" s="516"/>
      <c r="QGJ24" s="516"/>
      <c r="QGK24" s="516"/>
      <c r="QGL24" s="516"/>
      <c r="QGM24" s="516"/>
      <c r="QGN24" s="516"/>
      <c r="QGO24" s="516"/>
      <c r="QGP24" s="516"/>
      <c r="QGQ24" s="516"/>
      <c r="QGR24" s="516"/>
      <c r="QGS24" s="516"/>
      <c r="QGT24" s="516"/>
      <c r="QGU24" s="516"/>
      <c r="QGV24" s="516"/>
      <c r="QGW24" s="516"/>
      <c r="QGX24" s="516"/>
      <c r="QGY24" s="516"/>
      <c r="QGZ24" s="516"/>
      <c r="QHA24" s="516"/>
      <c r="QHB24" s="516"/>
      <c r="QHC24" s="516"/>
      <c r="QHD24" s="516"/>
      <c r="QHE24" s="516"/>
      <c r="QHF24" s="516"/>
      <c r="QHG24" s="516"/>
      <c r="QHH24" s="516"/>
      <c r="QHI24" s="516"/>
      <c r="QHJ24" s="516"/>
      <c r="QHK24" s="516"/>
      <c r="QHL24" s="516"/>
      <c r="QHM24" s="516"/>
      <c r="QHN24" s="516"/>
      <c r="QHO24" s="516"/>
      <c r="QHP24" s="516"/>
      <c r="QHQ24" s="516"/>
      <c r="QHR24" s="516"/>
      <c r="QHS24" s="516"/>
      <c r="QHT24" s="516"/>
      <c r="QHU24" s="516"/>
      <c r="QHV24" s="516"/>
      <c r="QHW24" s="516"/>
      <c r="QHX24" s="516"/>
      <c r="QHY24" s="516"/>
      <c r="QHZ24" s="516"/>
      <c r="QIA24" s="516"/>
      <c r="QIB24" s="516"/>
      <c r="QIC24" s="516"/>
      <c r="QID24" s="516"/>
      <c r="QIE24" s="516"/>
      <c r="QIF24" s="516"/>
      <c r="QIG24" s="516"/>
      <c r="QIH24" s="516"/>
      <c r="QII24" s="516"/>
      <c r="QIJ24" s="516"/>
      <c r="QIK24" s="516"/>
      <c r="QIL24" s="516"/>
      <c r="QIM24" s="516"/>
      <c r="QIN24" s="516"/>
      <c r="QIO24" s="516"/>
      <c r="QIP24" s="516"/>
      <c r="QIQ24" s="516"/>
      <c r="QIR24" s="516"/>
      <c r="QIS24" s="516"/>
      <c r="QIT24" s="516"/>
      <c r="QIU24" s="516"/>
      <c r="QIV24" s="516"/>
      <c r="QIW24" s="516"/>
      <c r="QIX24" s="516"/>
      <c r="QIY24" s="516"/>
      <c r="QIZ24" s="516"/>
      <c r="QJA24" s="516"/>
      <c r="QJB24" s="516"/>
      <c r="QJC24" s="516"/>
      <c r="QJD24" s="516"/>
      <c r="QJE24" s="516"/>
      <c r="QJF24" s="516"/>
      <c r="QJG24" s="516"/>
      <c r="QJH24" s="516"/>
      <c r="QJI24" s="516"/>
      <c r="QJJ24" s="516"/>
      <c r="QJK24" s="516"/>
      <c r="QJL24" s="516"/>
      <c r="QJM24" s="516"/>
      <c r="QJN24" s="516"/>
      <c r="QJO24" s="516"/>
      <c r="QJP24" s="516"/>
      <c r="QJQ24" s="516"/>
      <c r="QJR24" s="516"/>
      <c r="QJS24" s="516"/>
      <c r="QJT24" s="516"/>
      <c r="QJU24" s="516"/>
      <c r="QJV24" s="516"/>
      <c r="QJW24" s="516"/>
      <c r="QJX24" s="516"/>
      <c r="QJY24" s="516"/>
      <c r="QJZ24" s="516"/>
      <c r="QKA24" s="516"/>
      <c r="QKB24" s="516"/>
      <c r="QKC24" s="516"/>
      <c r="QKD24" s="516"/>
      <c r="QKE24" s="516"/>
      <c r="QKF24" s="516"/>
      <c r="QKG24" s="516"/>
      <c r="QKH24" s="516"/>
      <c r="QKI24" s="516"/>
      <c r="QKJ24" s="516"/>
      <c r="QKK24" s="516"/>
      <c r="QKL24" s="516"/>
      <c r="QKM24" s="516"/>
      <c r="QKN24" s="516"/>
      <c r="QKO24" s="516"/>
      <c r="QKP24" s="516"/>
      <c r="QKQ24" s="516"/>
      <c r="QKR24" s="516"/>
      <c r="QKS24" s="516"/>
      <c r="QKT24" s="516"/>
      <c r="QKU24" s="516"/>
      <c r="QKV24" s="516"/>
      <c r="QKW24" s="516"/>
      <c r="QKX24" s="516"/>
      <c r="QKY24" s="516"/>
      <c r="QKZ24" s="516"/>
      <c r="QLA24" s="516"/>
      <c r="QLB24" s="516"/>
      <c r="QLC24" s="516"/>
      <c r="QLD24" s="516"/>
      <c r="QLE24" s="516"/>
      <c r="QLF24" s="516"/>
      <c r="QLG24" s="516"/>
      <c r="QLH24" s="516"/>
      <c r="QLI24" s="516"/>
      <c r="QLJ24" s="516"/>
      <c r="QLK24" s="516"/>
      <c r="QLL24" s="516"/>
      <c r="QLM24" s="516"/>
      <c r="QLN24" s="516"/>
      <c r="QLO24" s="516"/>
      <c r="QLP24" s="516"/>
      <c r="QLQ24" s="516"/>
      <c r="QLR24" s="516"/>
      <c r="QLS24" s="516"/>
      <c r="QLT24" s="516"/>
      <c r="QLU24" s="516"/>
      <c r="QLV24" s="516"/>
      <c r="QLW24" s="516"/>
      <c r="QLX24" s="516"/>
      <c r="QLY24" s="516"/>
      <c r="QLZ24" s="516"/>
      <c r="QMA24" s="516"/>
      <c r="QMB24" s="516"/>
      <c r="QMC24" s="516"/>
      <c r="QMD24" s="516"/>
      <c r="QME24" s="516"/>
      <c r="QMF24" s="516"/>
      <c r="QMG24" s="516"/>
      <c r="QMH24" s="516"/>
      <c r="QMI24" s="516"/>
      <c r="QMJ24" s="516"/>
      <c r="QMK24" s="516"/>
      <c r="QML24" s="516"/>
      <c r="QMM24" s="516"/>
      <c r="QMN24" s="516"/>
      <c r="QMO24" s="516"/>
      <c r="QMP24" s="516"/>
      <c r="QMQ24" s="516"/>
      <c r="QMR24" s="516"/>
      <c r="QMS24" s="516"/>
      <c r="QMT24" s="516"/>
      <c r="QMU24" s="516"/>
      <c r="QMV24" s="516"/>
      <c r="QMW24" s="516"/>
      <c r="QMX24" s="516"/>
      <c r="QMY24" s="516"/>
      <c r="QMZ24" s="516"/>
      <c r="QNA24" s="516"/>
      <c r="QNB24" s="516"/>
      <c r="QNC24" s="516"/>
      <c r="QND24" s="516"/>
      <c r="QNE24" s="516"/>
      <c r="QNF24" s="516"/>
      <c r="QNG24" s="516"/>
      <c r="QNH24" s="516"/>
      <c r="QNI24" s="516"/>
      <c r="QNJ24" s="516"/>
      <c r="QNK24" s="516"/>
      <c r="QNL24" s="516"/>
      <c r="QNM24" s="516"/>
      <c r="QNN24" s="516"/>
      <c r="QNO24" s="516"/>
      <c r="QNP24" s="516"/>
      <c r="QNQ24" s="516"/>
      <c r="QNR24" s="516"/>
      <c r="QNS24" s="516"/>
      <c r="QNT24" s="516"/>
      <c r="QNU24" s="516"/>
      <c r="QNV24" s="516"/>
      <c r="QNW24" s="516"/>
      <c r="QNX24" s="516"/>
      <c r="QNY24" s="516"/>
      <c r="QNZ24" s="516"/>
      <c r="QOA24" s="516"/>
      <c r="QOB24" s="516"/>
      <c r="QOC24" s="516"/>
      <c r="QOD24" s="516"/>
      <c r="QOE24" s="516"/>
      <c r="QOF24" s="516"/>
      <c r="QOG24" s="516"/>
      <c r="QOH24" s="516"/>
      <c r="QOI24" s="516"/>
      <c r="QOJ24" s="516"/>
      <c r="QOK24" s="516"/>
      <c r="QOL24" s="516"/>
      <c r="QOM24" s="516"/>
      <c r="QON24" s="516"/>
      <c r="QOO24" s="516"/>
      <c r="QOP24" s="516"/>
      <c r="QOQ24" s="516"/>
      <c r="QOR24" s="516"/>
      <c r="QOS24" s="516"/>
      <c r="QOT24" s="516"/>
      <c r="QOU24" s="516"/>
      <c r="QOV24" s="516"/>
      <c r="QOW24" s="516"/>
      <c r="QOX24" s="516"/>
      <c r="QOY24" s="516"/>
      <c r="QOZ24" s="516"/>
      <c r="QPA24" s="516"/>
      <c r="QPB24" s="516"/>
      <c r="QPC24" s="516"/>
      <c r="QPD24" s="516"/>
      <c r="QPE24" s="516"/>
      <c r="QPF24" s="516"/>
      <c r="QPG24" s="516"/>
      <c r="QPH24" s="516"/>
      <c r="QPI24" s="516"/>
      <c r="QPJ24" s="516"/>
      <c r="QPK24" s="516"/>
      <c r="QPL24" s="516"/>
      <c r="QPM24" s="516"/>
      <c r="QPN24" s="516"/>
      <c r="QPO24" s="516"/>
      <c r="QPP24" s="516"/>
      <c r="QPQ24" s="516"/>
      <c r="QPR24" s="516"/>
      <c r="QPS24" s="516"/>
      <c r="QPT24" s="516"/>
      <c r="QPU24" s="516"/>
      <c r="QPV24" s="516"/>
      <c r="QPW24" s="516"/>
      <c r="QPX24" s="516"/>
      <c r="QPY24" s="516"/>
      <c r="QPZ24" s="516"/>
      <c r="QQA24" s="516"/>
      <c r="QQB24" s="516"/>
      <c r="QQC24" s="516"/>
      <c r="QQD24" s="516"/>
      <c r="QQE24" s="516"/>
      <c r="QQF24" s="516"/>
      <c r="QQG24" s="516"/>
      <c r="QQH24" s="516"/>
      <c r="QQI24" s="516"/>
      <c r="QQJ24" s="516"/>
      <c r="QQK24" s="516"/>
      <c r="QQL24" s="516"/>
      <c r="QQM24" s="516"/>
      <c r="QQN24" s="516"/>
      <c r="QQO24" s="516"/>
      <c r="QQP24" s="516"/>
      <c r="QQQ24" s="516"/>
      <c r="QQR24" s="516"/>
      <c r="QQS24" s="516"/>
      <c r="QQT24" s="516"/>
      <c r="QQU24" s="516"/>
      <c r="QQV24" s="516"/>
      <c r="QQW24" s="516"/>
      <c r="QQX24" s="516"/>
      <c r="QQY24" s="516"/>
      <c r="QQZ24" s="516"/>
      <c r="QRA24" s="516"/>
      <c r="QRB24" s="516"/>
      <c r="QRC24" s="516"/>
      <c r="QRD24" s="516"/>
      <c r="QRE24" s="516"/>
      <c r="QRF24" s="516"/>
      <c r="QRG24" s="516"/>
      <c r="QRH24" s="516"/>
      <c r="QRI24" s="516"/>
      <c r="QRJ24" s="516"/>
      <c r="QRK24" s="516"/>
      <c r="QRL24" s="516"/>
      <c r="QRM24" s="516"/>
      <c r="QRN24" s="516"/>
      <c r="QRO24" s="516"/>
      <c r="QRP24" s="516"/>
      <c r="QRQ24" s="516"/>
      <c r="QRR24" s="516"/>
      <c r="QRS24" s="516"/>
      <c r="QRT24" s="516"/>
      <c r="QRU24" s="516"/>
      <c r="QRV24" s="516"/>
      <c r="QRW24" s="516"/>
      <c r="QRX24" s="516"/>
      <c r="QRY24" s="516"/>
      <c r="QRZ24" s="516"/>
      <c r="QSA24" s="516"/>
      <c r="QSB24" s="516"/>
      <c r="QSC24" s="516"/>
      <c r="QSD24" s="516"/>
      <c r="QSE24" s="516"/>
      <c r="QSF24" s="516"/>
      <c r="QSG24" s="516"/>
      <c r="QSH24" s="516"/>
      <c r="QSI24" s="516"/>
      <c r="QSJ24" s="516"/>
      <c r="QSK24" s="516"/>
      <c r="QSL24" s="516"/>
      <c r="QSM24" s="516"/>
      <c r="QSN24" s="516"/>
      <c r="QSO24" s="516"/>
      <c r="QSP24" s="516"/>
      <c r="QSQ24" s="516"/>
      <c r="QSR24" s="516"/>
      <c r="QSS24" s="516"/>
      <c r="QST24" s="516"/>
      <c r="QSU24" s="516"/>
      <c r="QSV24" s="516"/>
      <c r="QSW24" s="516"/>
      <c r="QSX24" s="516"/>
      <c r="QSY24" s="516"/>
      <c r="QSZ24" s="516"/>
      <c r="QTA24" s="516"/>
      <c r="QTB24" s="516"/>
      <c r="QTC24" s="516"/>
      <c r="QTD24" s="516"/>
      <c r="QTE24" s="516"/>
      <c r="QTF24" s="516"/>
      <c r="QTG24" s="516"/>
      <c r="QTH24" s="516"/>
      <c r="QTI24" s="516"/>
      <c r="QTJ24" s="516"/>
      <c r="QTK24" s="516"/>
      <c r="QTL24" s="516"/>
      <c r="QTM24" s="516"/>
      <c r="QTN24" s="516"/>
      <c r="QTO24" s="516"/>
      <c r="QTP24" s="516"/>
      <c r="QTQ24" s="516"/>
      <c r="QTR24" s="516"/>
      <c r="QTS24" s="516"/>
      <c r="QTT24" s="516"/>
      <c r="QTU24" s="516"/>
      <c r="QTV24" s="516"/>
      <c r="QTW24" s="516"/>
      <c r="QTX24" s="516"/>
      <c r="QTY24" s="516"/>
      <c r="QTZ24" s="516"/>
      <c r="QUA24" s="516"/>
      <c r="QUB24" s="516"/>
      <c r="QUC24" s="516"/>
      <c r="QUD24" s="516"/>
      <c r="QUE24" s="516"/>
      <c r="QUF24" s="516"/>
      <c r="QUG24" s="516"/>
      <c r="QUH24" s="516"/>
      <c r="QUI24" s="516"/>
      <c r="QUJ24" s="516"/>
      <c r="QUK24" s="516"/>
      <c r="QUL24" s="516"/>
      <c r="QUM24" s="516"/>
      <c r="QUN24" s="516"/>
      <c r="QUO24" s="516"/>
      <c r="QUP24" s="516"/>
      <c r="QUQ24" s="516"/>
      <c r="QUR24" s="516"/>
      <c r="QUS24" s="516"/>
      <c r="QUT24" s="516"/>
      <c r="QUU24" s="516"/>
      <c r="QUV24" s="516"/>
      <c r="QUW24" s="516"/>
      <c r="QUX24" s="516"/>
      <c r="QUY24" s="516"/>
      <c r="QUZ24" s="516"/>
      <c r="QVA24" s="516"/>
      <c r="QVB24" s="516"/>
      <c r="QVC24" s="516"/>
      <c r="QVD24" s="516"/>
      <c r="QVE24" s="516"/>
      <c r="QVF24" s="516"/>
      <c r="QVG24" s="516"/>
      <c r="QVH24" s="516"/>
      <c r="QVI24" s="516"/>
      <c r="QVJ24" s="516"/>
      <c r="QVK24" s="516"/>
      <c r="QVL24" s="516"/>
      <c r="QVM24" s="516"/>
      <c r="QVN24" s="516"/>
      <c r="QVO24" s="516"/>
      <c r="QVP24" s="516"/>
      <c r="QVQ24" s="516"/>
      <c r="QVR24" s="516"/>
      <c r="QVS24" s="516"/>
      <c r="QVT24" s="516"/>
      <c r="QVU24" s="516"/>
      <c r="QVV24" s="516"/>
      <c r="QVW24" s="516"/>
      <c r="QVX24" s="516"/>
      <c r="QVY24" s="516"/>
      <c r="QVZ24" s="516"/>
      <c r="QWA24" s="516"/>
      <c r="QWB24" s="516"/>
      <c r="QWC24" s="516"/>
      <c r="QWD24" s="516"/>
      <c r="QWE24" s="516"/>
      <c r="QWF24" s="516"/>
      <c r="QWG24" s="516"/>
      <c r="QWH24" s="516"/>
      <c r="QWI24" s="516"/>
      <c r="QWJ24" s="516"/>
      <c r="QWK24" s="516"/>
      <c r="QWL24" s="516"/>
      <c r="QWM24" s="516"/>
      <c r="QWN24" s="516"/>
      <c r="QWO24" s="516"/>
      <c r="QWP24" s="516"/>
      <c r="QWQ24" s="516"/>
      <c r="QWR24" s="516"/>
      <c r="QWS24" s="516"/>
      <c r="QWT24" s="516"/>
      <c r="QWU24" s="516"/>
      <c r="QWV24" s="516"/>
      <c r="QWW24" s="516"/>
      <c r="QWX24" s="516"/>
      <c r="QWY24" s="516"/>
      <c r="QWZ24" s="516"/>
      <c r="QXA24" s="516"/>
      <c r="QXB24" s="516"/>
      <c r="QXC24" s="516"/>
      <c r="QXD24" s="516"/>
      <c r="QXE24" s="516"/>
      <c r="QXF24" s="516"/>
      <c r="QXG24" s="516"/>
      <c r="QXH24" s="516"/>
      <c r="QXI24" s="516"/>
      <c r="QXJ24" s="516"/>
      <c r="QXK24" s="516"/>
      <c r="QXL24" s="516"/>
      <c r="QXM24" s="516"/>
      <c r="QXN24" s="516"/>
      <c r="QXO24" s="516"/>
      <c r="QXP24" s="516"/>
      <c r="QXQ24" s="516"/>
      <c r="QXR24" s="516"/>
      <c r="QXS24" s="516"/>
      <c r="QXT24" s="516"/>
      <c r="QXU24" s="516"/>
      <c r="QXV24" s="516"/>
      <c r="QXW24" s="516"/>
      <c r="QXX24" s="516"/>
      <c r="QXY24" s="516"/>
      <c r="QXZ24" s="516"/>
      <c r="QYA24" s="516"/>
      <c r="QYB24" s="516"/>
      <c r="QYC24" s="516"/>
      <c r="QYD24" s="516"/>
      <c r="QYE24" s="516"/>
      <c r="QYF24" s="516"/>
      <c r="QYG24" s="516"/>
      <c r="QYH24" s="516"/>
      <c r="QYI24" s="516"/>
      <c r="QYJ24" s="516"/>
      <c r="QYK24" s="516"/>
      <c r="QYL24" s="516"/>
      <c r="QYM24" s="516"/>
      <c r="QYN24" s="516"/>
      <c r="QYO24" s="516"/>
      <c r="QYP24" s="516"/>
      <c r="QYQ24" s="516"/>
      <c r="QYR24" s="516"/>
      <c r="QYS24" s="516"/>
      <c r="QYT24" s="516"/>
      <c r="QYU24" s="516"/>
      <c r="QYV24" s="516"/>
      <c r="QYW24" s="516"/>
      <c r="QYX24" s="516"/>
      <c r="QYY24" s="516"/>
      <c r="QYZ24" s="516"/>
      <c r="QZA24" s="516"/>
      <c r="QZB24" s="516"/>
      <c r="QZC24" s="516"/>
      <c r="QZD24" s="516"/>
      <c r="QZE24" s="516"/>
      <c r="QZF24" s="516"/>
      <c r="QZG24" s="516"/>
      <c r="QZH24" s="516"/>
      <c r="QZI24" s="516"/>
      <c r="QZJ24" s="516"/>
      <c r="QZK24" s="516"/>
      <c r="QZL24" s="516"/>
      <c r="QZM24" s="516"/>
      <c r="QZN24" s="516"/>
      <c r="QZO24" s="516"/>
      <c r="QZP24" s="516"/>
      <c r="QZQ24" s="516"/>
      <c r="QZR24" s="516"/>
      <c r="QZS24" s="516"/>
      <c r="QZT24" s="516"/>
      <c r="QZU24" s="516"/>
      <c r="QZV24" s="516"/>
      <c r="QZW24" s="516"/>
      <c r="QZX24" s="516"/>
      <c r="QZY24" s="516"/>
      <c r="QZZ24" s="516"/>
      <c r="RAA24" s="516"/>
      <c r="RAB24" s="516"/>
      <c r="RAC24" s="516"/>
      <c r="RAD24" s="516"/>
      <c r="RAE24" s="516"/>
      <c r="RAF24" s="516"/>
      <c r="RAG24" s="516"/>
      <c r="RAH24" s="516"/>
      <c r="RAI24" s="516"/>
      <c r="RAJ24" s="516"/>
      <c r="RAK24" s="516"/>
      <c r="RAL24" s="516"/>
      <c r="RAM24" s="516"/>
      <c r="RAN24" s="516"/>
      <c r="RAO24" s="516"/>
      <c r="RAP24" s="516"/>
      <c r="RAQ24" s="516"/>
      <c r="RAR24" s="516"/>
      <c r="RAS24" s="516"/>
      <c r="RAT24" s="516"/>
      <c r="RAU24" s="516"/>
      <c r="RAV24" s="516"/>
      <c r="RAW24" s="516"/>
      <c r="RAX24" s="516"/>
      <c r="RAY24" s="516"/>
      <c r="RAZ24" s="516"/>
      <c r="RBA24" s="516"/>
      <c r="RBB24" s="516"/>
      <c r="RBC24" s="516"/>
      <c r="RBD24" s="516"/>
      <c r="RBE24" s="516"/>
      <c r="RBF24" s="516"/>
      <c r="RBG24" s="516"/>
      <c r="RBH24" s="516"/>
      <c r="RBI24" s="516"/>
      <c r="RBJ24" s="516"/>
      <c r="RBK24" s="516"/>
      <c r="RBL24" s="516"/>
      <c r="RBM24" s="516"/>
      <c r="RBN24" s="516"/>
      <c r="RBO24" s="516"/>
      <c r="RBP24" s="516"/>
      <c r="RBQ24" s="516"/>
      <c r="RBR24" s="516"/>
      <c r="RBS24" s="516"/>
      <c r="RBT24" s="516"/>
      <c r="RBU24" s="516"/>
      <c r="RBV24" s="516"/>
      <c r="RBW24" s="516"/>
      <c r="RBX24" s="516"/>
      <c r="RBY24" s="516"/>
      <c r="RBZ24" s="516"/>
      <c r="RCA24" s="516"/>
      <c r="RCB24" s="516"/>
      <c r="RCC24" s="516"/>
      <c r="RCD24" s="516"/>
      <c r="RCE24" s="516"/>
      <c r="RCF24" s="516"/>
      <c r="RCG24" s="516"/>
      <c r="RCH24" s="516"/>
      <c r="RCI24" s="516"/>
      <c r="RCJ24" s="516"/>
      <c r="RCK24" s="516"/>
      <c r="RCL24" s="516"/>
      <c r="RCM24" s="516"/>
      <c r="RCN24" s="516"/>
      <c r="RCO24" s="516"/>
      <c r="RCP24" s="516"/>
      <c r="RCQ24" s="516"/>
      <c r="RCR24" s="516"/>
      <c r="RCS24" s="516"/>
      <c r="RCT24" s="516"/>
      <c r="RCU24" s="516"/>
      <c r="RCV24" s="516"/>
      <c r="RCW24" s="516"/>
      <c r="RCX24" s="516"/>
      <c r="RCY24" s="516"/>
      <c r="RCZ24" s="516"/>
      <c r="RDA24" s="516"/>
      <c r="RDB24" s="516"/>
      <c r="RDC24" s="516"/>
      <c r="RDD24" s="516"/>
      <c r="RDE24" s="516"/>
      <c r="RDF24" s="516"/>
      <c r="RDG24" s="516"/>
      <c r="RDH24" s="516"/>
      <c r="RDI24" s="516"/>
      <c r="RDJ24" s="516"/>
      <c r="RDK24" s="516"/>
      <c r="RDL24" s="516"/>
      <c r="RDM24" s="516"/>
      <c r="RDN24" s="516"/>
      <c r="RDO24" s="516"/>
      <c r="RDP24" s="516"/>
      <c r="RDQ24" s="516"/>
      <c r="RDR24" s="516"/>
      <c r="RDS24" s="516"/>
      <c r="RDT24" s="516"/>
      <c r="RDU24" s="516"/>
      <c r="RDV24" s="516"/>
      <c r="RDW24" s="516"/>
      <c r="RDX24" s="516"/>
      <c r="RDY24" s="516"/>
      <c r="RDZ24" s="516"/>
      <c r="REA24" s="516"/>
      <c r="REB24" s="516"/>
      <c r="REC24" s="516"/>
      <c r="RED24" s="516"/>
      <c r="REE24" s="516"/>
      <c r="REF24" s="516"/>
      <c r="REG24" s="516"/>
      <c r="REH24" s="516"/>
      <c r="REI24" s="516"/>
      <c r="REJ24" s="516"/>
      <c r="REK24" s="516"/>
      <c r="REL24" s="516"/>
      <c r="REM24" s="516"/>
      <c r="REN24" s="516"/>
      <c r="REO24" s="516"/>
      <c r="REP24" s="516"/>
      <c r="REQ24" s="516"/>
      <c r="RER24" s="516"/>
      <c r="RES24" s="516"/>
      <c r="RET24" s="516"/>
      <c r="REU24" s="516"/>
      <c r="REV24" s="516"/>
      <c r="REW24" s="516"/>
      <c r="REX24" s="516"/>
      <c r="REY24" s="516"/>
      <c r="REZ24" s="516"/>
      <c r="RFA24" s="516"/>
      <c r="RFB24" s="516"/>
      <c r="RFC24" s="516"/>
      <c r="RFD24" s="516"/>
      <c r="RFE24" s="516"/>
      <c r="RFF24" s="516"/>
      <c r="RFG24" s="516"/>
      <c r="RFH24" s="516"/>
      <c r="RFI24" s="516"/>
      <c r="RFJ24" s="516"/>
      <c r="RFK24" s="516"/>
      <c r="RFL24" s="516"/>
      <c r="RFM24" s="516"/>
      <c r="RFN24" s="516"/>
      <c r="RFO24" s="516"/>
      <c r="RFP24" s="516"/>
      <c r="RFQ24" s="516"/>
      <c r="RFR24" s="516"/>
      <c r="RFS24" s="516"/>
      <c r="RFT24" s="516"/>
      <c r="RFU24" s="516"/>
      <c r="RFV24" s="516"/>
      <c r="RFW24" s="516"/>
      <c r="RFX24" s="516"/>
      <c r="RFY24" s="516"/>
      <c r="RFZ24" s="516"/>
      <c r="RGA24" s="516"/>
      <c r="RGB24" s="516"/>
      <c r="RGC24" s="516"/>
      <c r="RGD24" s="516"/>
      <c r="RGE24" s="516"/>
      <c r="RGF24" s="516"/>
      <c r="RGG24" s="516"/>
      <c r="RGH24" s="516"/>
      <c r="RGI24" s="516"/>
      <c r="RGJ24" s="516"/>
      <c r="RGK24" s="516"/>
      <c r="RGL24" s="516"/>
      <c r="RGM24" s="516"/>
      <c r="RGN24" s="516"/>
      <c r="RGO24" s="516"/>
      <c r="RGP24" s="516"/>
      <c r="RGQ24" s="516"/>
      <c r="RGR24" s="516"/>
      <c r="RGS24" s="516"/>
      <c r="RGT24" s="516"/>
      <c r="RGU24" s="516"/>
      <c r="RGV24" s="516"/>
      <c r="RGW24" s="516"/>
      <c r="RGX24" s="516"/>
      <c r="RGY24" s="516"/>
      <c r="RGZ24" s="516"/>
      <c r="RHA24" s="516"/>
      <c r="RHB24" s="516"/>
      <c r="RHC24" s="516"/>
      <c r="RHD24" s="516"/>
      <c r="RHE24" s="516"/>
      <c r="RHF24" s="516"/>
      <c r="RHG24" s="516"/>
      <c r="RHH24" s="516"/>
      <c r="RHI24" s="516"/>
      <c r="RHJ24" s="516"/>
      <c r="RHK24" s="516"/>
      <c r="RHL24" s="516"/>
      <c r="RHM24" s="516"/>
      <c r="RHN24" s="516"/>
      <c r="RHO24" s="516"/>
      <c r="RHP24" s="516"/>
      <c r="RHQ24" s="516"/>
      <c r="RHR24" s="516"/>
      <c r="RHS24" s="516"/>
      <c r="RHT24" s="516"/>
      <c r="RHU24" s="516"/>
      <c r="RHV24" s="516"/>
      <c r="RHW24" s="516"/>
      <c r="RHX24" s="516"/>
      <c r="RHY24" s="516"/>
      <c r="RHZ24" s="516"/>
      <c r="RIA24" s="516"/>
      <c r="RIB24" s="516"/>
      <c r="RIC24" s="516"/>
      <c r="RID24" s="516"/>
      <c r="RIE24" s="516"/>
      <c r="RIF24" s="516"/>
      <c r="RIG24" s="516"/>
      <c r="RIH24" s="516"/>
      <c r="RII24" s="516"/>
      <c r="RIJ24" s="516"/>
      <c r="RIK24" s="516"/>
      <c r="RIL24" s="516"/>
      <c r="RIM24" s="516"/>
      <c r="RIN24" s="516"/>
      <c r="RIO24" s="516"/>
      <c r="RIP24" s="516"/>
      <c r="RIQ24" s="516"/>
      <c r="RIR24" s="516"/>
      <c r="RIS24" s="516"/>
      <c r="RIT24" s="516"/>
      <c r="RIU24" s="516"/>
      <c r="RIV24" s="516"/>
      <c r="RIW24" s="516"/>
      <c r="RIX24" s="516"/>
      <c r="RIY24" s="516"/>
      <c r="RIZ24" s="516"/>
      <c r="RJA24" s="516"/>
      <c r="RJB24" s="516"/>
      <c r="RJC24" s="516"/>
      <c r="RJD24" s="516"/>
      <c r="RJE24" s="516"/>
      <c r="RJF24" s="516"/>
      <c r="RJG24" s="516"/>
      <c r="RJH24" s="516"/>
      <c r="RJI24" s="516"/>
      <c r="RJJ24" s="516"/>
      <c r="RJK24" s="516"/>
      <c r="RJL24" s="516"/>
      <c r="RJM24" s="516"/>
      <c r="RJN24" s="516"/>
      <c r="RJO24" s="516"/>
      <c r="RJP24" s="516"/>
      <c r="RJQ24" s="516"/>
      <c r="RJR24" s="516"/>
      <c r="RJS24" s="516"/>
      <c r="RJT24" s="516"/>
      <c r="RJU24" s="516"/>
      <c r="RJV24" s="516"/>
      <c r="RJW24" s="516"/>
      <c r="RJX24" s="516"/>
      <c r="RJY24" s="516"/>
      <c r="RJZ24" s="516"/>
      <c r="RKA24" s="516"/>
      <c r="RKB24" s="516"/>
      <c r="RKC24" s="516"/>
      <c r="RKD24" s="516"/>
      <c r="RKE24" s="516"/>
      <c r="RKF24" s="516"/>
      <c r="RKG24" s="516"/>
      <c r="RKH24" s="516"/>
      <c r="RKI24" s="516"/>
      <c r="RKJ24" s="516"/>
      <c r="RKK24" s="516"/>
      <c r="RKL24" s="516"/>
      <c r="RKM24" s="516"/>
      <c r="RKN24" s="516"/>
      <c r="RKO24" s="516"/>
      <c r="RKP24" s="516"/>
      <c r="RKQ24" s="516"/>
      <c r="RKR24" s="516"/>
      <c r="RKS24" s="516"/>
      <c r="RKT24" s="516"/>
      <c r="RKU24" s="516"/>
      <c r="RKV24" s="516"/>
      <c r="RKW24" s="516"/>
      <c r="RKX24" s="516"/>
      <c r="RKY24" s="516"/>
      <c r="RKZ24" s="516"/>
      <c r="RLA24" s="516"/>
      <c r="RLB24" s="516"/>
      <c r="RLC24" s="516"/>
      <c r="RLD24" s="516"/>
      <c r="RLE24" s="516"/>
      <c r="RLF24" s="516"/>
      <c r="RLG24" s="516"/>
      <c r="RLH24" s="516"/>
      <c r="RLI24" s="516"/>
      <c r="RLJ24" s="516"/>
      <c r="RLK24" s="516"/>
      <c r="RLL24" s="516"/>
      <c r="RLM24" s="516"/>
      <c r="RLN24" s="516"/>
      <c r="RLO24" s="516"/>
      <c r="RLP24" s="516"/>
      <c r="RLQ24" s="516"/>
      <c r="RLR24" s="516"/>
      <c r="RLS24" s="516"/>
      <c r="RLT24" s="516"/>
      <c r="RLU24" s="516"/>
      <c r="RLV24" s="516"/>
      <c r="RLW24" s="516"/>
      <c r="RLX24" s="516"/>
      <c r="RLY24" s="516"/>
      <c r="RLZ24" s="516"/>
      <c r="RMA24" s="516"/>
      <c r="RMB24" s="516"/>
      <c r="RMC24" s="516"/>
      <c r="RMD24" s="516"/>
      <c r="RME24" s="516"/>
      <c r="RMF24" s="516"/>
      <c r="RMG24" s="516"/>
      <c r="RMH24" s="516"/>
      <c r="RMI24" s="516"/>
      <c r="RMJ24" s="516"/>
      <c r="RMK24" s="516"/>
      <c r="RML24" s="516"/>
      <c r="RMM24" s="516"/>
      <c r="RMN24" s="516"/>
      <c r="RMO24" s="516"/>
      <c r="RMP24" s="516"/>
      <c r="RMQ24" s="516"/>
      <c r="RMR24" s="516"/>
      <c r="RMS24" s="516"/>
      <c r="RMT24" s="516"/>
      <c r="RMU24" s="516"/>
      <c r="RMV24" s="516"/>
      <c r="RMW24" s="516"/>
      <c r="RMX24" s="516"/>
      <c r="RMY24" s="516"/>
      <c r="RMZ24" s="516"/>
      <c r="RNA24" s="516"/>
      <c r="RNB24" s="516"/>
      <c r="RNC24" s="516"/>
      <c r="RND24" s="516"/>
      <c r="RNE24" s="516"/>
      <c r="RNF24" s="516"/>
      <c r="RNG24" s="516"/>
      <c r="RNH24" s="516"/>
      <c r="RNI24" s="516"/>
      <c r="RNJ24" s="516"/>
      <c r="RNK24" s="516"/>
      <c r="RNL24" s="516"/>
      <c r="RNM24" s="516"/>
      <c r="RNN24" s="516"/>
      <c r="RNO24" s="516"/>
      <c r="RNP24" s="516"/>
      <c r="RNQ24" s="516"/>
      <c r="RNR24" s="516"/>
      <c r="RNS24" s="516"/>
      <c r="RNT24" s="516"/>
      <c r="RNU24" s="516"/>
      <c r="RNV24" s="516"/>
      <c r="RNW24" s="516"/>
      <c r="RNX24" s="516"/>
      <c r="RNY24" s="516"/>
      <c r="RNZ24" s="516"/>
      <c r="ROA24" s="516"/>
      <c r="ROB24" s="516"/>
      <c r="ROC24" s="516"/>
      <c r="ROD24" s="516"/>
      <c r="ROE24" s="516"/>
      <c r="ROF24" s="516"/>
      <c r="ROG24" s="516"/>
      <c r="ROH24" s="516"/>
      <c r="ROI24" s="516"/>
      <c r="ROJ24" s="516"/>
      <c r="ROK24" s="516"/>
      <c r="ROL24" s="516"/>
      <c r="ROM24" s="516"/>
      <c r="RON24" s="516"/>
      <c r="ROO24" s="516"/>
      <c r="ROP24" s="516"/>
      <c r="ROQ24" s="516"/>
      <c r="ROR24" s="516"/>
      <c r="ROS24" s="516"/>
      <c r="ROT24" s="516"/>
      <c r="ROU24" s="516"/>
      <c r="ROV24" s="516"/>
      <c r="ROW24" s="516"/>
      <c r="ROX24" s="516"/>
      <c r="ROY24" s="516"/>
      <c r="ROZ24" s="516"/>
      <c r="RPA24" s="516"/>
      <c r="RPB24" s="516"/>
      <c r="RPC24" s="516"/>
      <c r="RPD24" s="516"/>
      <c r="RPE24" s="516"/>
      <c r="RPF24" s="516"/>
      <c r="RPG24" s="516"/>
      <c r="RPH24" s="516"/>
      <c r="RPI24" s="516"/>
      <c r="RPJ24" s="516"/>
      <c r="RPK24" s="516"/>
      <c r="RPL24" s="516"/>
      <c r="RPM24" s="516"/>
      <c r="RPN24" s="516"/>
      <c r="RPO24" s="516"/>
      <c r="RPP24" s="516"/>
      <c r="RPQ24" s="516"/>
      <c r="RPR24" s="516"/>
      <c r="RPS24" s="516"/>
      <c r="RPT24" s="516"/>
      <c r="RPU24" s="516"/>
      <c r="RPV24" s="516"/>
      <c r="RPW24" s="516"/>
      <c r="RPX24" s="516"/>
      <c r="RPY24" s="516"/>
      <c r="RPZ24" s="516"/>
      <c r="RQA24" s="516"/>
      <c r="RQB24" s="516"/>
      <c r="RQC24" s="516"/>
      <c r="RQD24" s="516"/>
      <c r="RQE24" s="516"/>
      <c r="RQF24" s="516"/>
      <c r="RQG24" s="516"/>
      <c r="RQH24" s="516"/>
      <c r="RQI24" s="516"/>
      <c r="RQJ24" s="516"/>
      <c r="RQK24" s="516"/>
      <c r="RQL24" s="516"/>
      <c r="RQM24" s="516"/>
      <c r="RQN24" s="516"/>
      <c r="RQO24" s="516"/>
      <c r="RQP24" s="516"/>
      <c r="RQQ24" s="516"/>
      <c r="RQR24" s="516"/>
      <c r="RQS24" s="516"/>
      <c r="RQT24" s="516"/>
      <c r="RQU24" s="516"/>
      <c r="RQV24" s="516"/>
      <c r="RQW24" s="516"/>
      <c r="RQX24" s="516"/>
      <c r="RQY24" s="516"/>
      <c r="RQZ24" s="516"/>
      <c r="RRA24" s="516"/>
      <c r="RRB24" s="516"/>
      <c r="RRC24" s="516"/>
      <c r="RRD24" s="516"/>
      <c r="RRE24" s="516"/>
      <c r="RRF24" s="516"/>
      <c r="RRG24" s="516"/>
      <c r="RRH24" s="516"/>
      <c r="RRI24" s="516"/>
      <c r="RRJ24" s="516"/>
      <c r="RRK24" s="516"/>
      <c r="RRL24" s="516"/>
      <c r="RRM24" s="516"/>
      <c r="RRN24" s="516"/>
      <c r="RRO24" s="516"/>
      <c r="RRP24" s="516"/>
      <c r="RRQ24" s="516"/>
      <c r="RRR24" s="516"/>
      <c r="RRS24" s="516"/>
      <c r="RRT24" s="516"/>
      <c r="RRU24" s="516"/>
      <c r="RRV24" s="516"/>
      <c r="RRW24" s="516"/>
      <c r="RRX24" s="516"/>
      <c r="RRY24" s="516"/>
      <c r="RRZ24" s="516"/>
      <c r="RSA24" s="516"/>
      <c r="RSB24" s="516"/>
      <c r="RSC24" s="516"/>
      <c r="RSD24" s="516"/>
      <c r="RSE24" s="516"/>
      <c r="RSF24" s="516"/>
      <c r="RSG24" s="516"/>
      <c r="RSH24" s="516"/>
      <c r="RSI24" s="516"/>
      <c r="RSJ24" s="516"/>
      <c r="RSK24" s="516"/>
      <c r="RSL24" s="516"/>
      <c r="RSM24" s="516"/>
      <c r="RSN24" s="516"/>
      <c r="RSO24" s="516"/>
      <c r="RSP24" s="516"/>
      <c r="RSQ24" s="516"/>
      <c r="RSR24" s="516"/>
      <c r="RSS24" s="516"/>
      <c r="RST24" s="516"/>
      <c r="RSU24" s="516"/>
      <c r="RSV24" s="516"/>
      <c r="RSW24" s="516"/>
      <c r="RSX24" s="516"/>
      <c r="RSY24" s="516"/>
      <c r="RSZ24" s="516"/>
      <c r="RTA24" s="516"/>
      <c r="RTB24" s="516"/>
      <c r="RTC24" s="516"/>
      <c r="RTD24" s="516"/>
      <c r="RTE24" s="516"/>
      <c r="RTF24" s="516"/>
      <c r="RTG24" s="516"/>
      <c r="RTH24" s="516"/>
      <c r="RTI24" s="516"/>
      <c r="RTJ24" s="516"/>
      <c r="RTK24" s="516"/>
      <c r="RTL24" s="516"/>
      <c r="RTM24" s="516"/>
      <c r="RTN24" s="516"/>
      <c r="RTO24" s="516"/>
      <c r="RTP24" s="516"/>
      <c r="RTQ24" s="516"/>
      <c r="RTR24" s="516"/>
      <c r="RTS24" s="516"/>
      <c r="RTT24" s="516"/>
      <c r="RTU24" s="516"/>
      <c r="RTV24" s="516"/>
      <c r="RTW24" s="516"/>
      <c r="RTX24" s="516"/>
      <c r="RTY24" s="516"/>
      <c r="RTZ24" s="516"/>
      <c r="RUA24" s="516"/>
      <c r="RUB24" s="516"/>
      <c r="RUC24" s="516"/>
      <c r="RUD24" s="516"/>
      <c r="RUE24" s="516"/>
      <c r="RUF24" s="516"/>
      <c r="RUG24" s="516"/>
      <c r="RUH24" s="516"/>
      <c r="RUI24" s="516"/>
      <c r="RUJ24" s="516"/>
      <c r="RUK24" s="516"/>
      <c r="RUL24" s="516"/>
      <c r="RUM24" s="516"/>
      <c r="RUN24" s="516"/>
      <c r="RUO24" s="516"/>
      <c r="RUP24" s="516"/>
      <c r="RUQ24" s="516"/>
      <c r="RUR24" s="516"/>
      <c r="RUS24" s="516"/>
      <c r="RUT24" s="516"/>
      <c r="RUU24" s="516"/>
      <c r="RUV24" s="516"/>
      <c r="RUW24" s="516"/>
      <c r="RUX24" s="516"/>
      <c r="RUY24" s="516"/>
      <c r="RUZ24" s="516"/>
      <c r="RVA24" s="516"/>
      <c r="RVB24" s="516"/>
      <c r="RVC24" s="516"/>
      <c r="RVD24" s="516"/>
      <c r="RVE24" s="516"/>
      <c r="RVF24" s="516"/>
      <c r="RVG24" s="516"/>
      <c r="RVH24" s="516"/>
      <c r="RVI24" s="516"/>
      <c r="RVJ24" s="516"/>
      <c r="RVK24" s="516"/>
      <c r="RVL24" s="516"/>
      <c r="RVM24" s="516"/>
      <c r="RVN24" s="516"/>
      <c r="RVO24" s="516"/>
      <c r="RVP24" s="516"/>
      <c r="RVQ24" s="516"/>
      <c r="RVR24" s="516"/>
      <c r="RVS24" s="516"/>
      <c r="RVT24" s="516"/>
      <c r="RVU24" s="516"/>
      <c r="RVV24" s="516"/>
      <c r="RVW24" s="516"/>
      <c r="RVX24" s="516"/>
      <c r="RVY24" s="516"/>
      <c r="RVZ24" s="516"/>
      <c r="RWA24" s="516"/>
      <c r="RWB24" s="516"/>
      <c r="RWC24" s="516"/>
      <c r="RWD24" s="516"/>
      <c r="RWE24" s="516"/>
      <c r="RWF24" s="516"/>
      <c r="RWG24" s="516"/>
      <c r="RWH24" s="516"/>
      <c r="RWI24" s="516"/>
      <c r="RWJ24" s="516"/>
      <c r="RWK24" s="516"/>
      <c r="RWL24" s="516"/>
      <c r="RWM24" s="516"/>
      <c r="RWN24" s="516"/>
      <c r="RWO24" s="516"/>
      <c r="RWP24" s="516"/>
      <c r="RWQ24" s="516"/>
      <c r="RWR24" s="516"/>
      <c r="RWS24" s="516"/>
      <c r="RWT24" s="516"/>
      <c r="RWU24" s="516"/>
      <c r="RWV24" s="516"/>
      <c r="RWW24" s="516"/>
      <c r="RWX24" s="516"/>
      <c r="RWY24" s="516"/>
      <c r="RWZ24" s="516"/>
      <c r="RXA24" s="516"/>
      <c r="RXB24" s="516"/>
      <c r="RXC24" s="516"/>
      <c r="RXD24" s="516"/>
      <c r="RXE24" s="516"/>
      <c r="RXF24" s="516"/>
      <c r="RXG24" s="516"/>
      <c r="RXH24" s="516"/>
      <c r="RXI24" s="516"/>
      <c r="RXJ24" s="516"/>
      <c r="RXK24" s="516"/>
      <c r="RXL24" s="516"/>
      <c r="RXM24" s="516"/>
      <c r="RXN24" s="516"/>
      <c r="RXO24" s="516"/>
      <c r="RXP24" s="516"/>
      <c r="RXQ24" s="516"/>
      <c r="RXR24" s="516"/>
      <c r="RXS24" s="516"/>
      <c r="RXT24" s="516"/>
      <c r="RXU24" s="516"/>
      <c r="RXV24" s="516"/>
      <c r="RXW24" s="516"/>
      <c r="RXX24" s="516"/>
      <c r="RXY24" s="516"/>
      <c r="RXZ24" s="516"/>
      <c r="RYA24" s="516"/>
      <c r="RYB24" s="516"/>
      <c r="RYC24" s="516"/>
      <c r="RYD24" s="516"/>
      <c r="RYE24" s="516"/>
      <c r="RYF24" s="516"/>
      <c r="RYG24" s="516"/>
      <c r="RYH24" s="516"/>
      <c r="RYI24" s="516"/>
      <c r="RYJ24" s="516"/>
      <c r="RYK24" s="516"/>
      <c r="RYL24" s="516"/>
      <c r="RYM24" s="516"/>
      <c r="RYN24" s="516"/>
      <c r="RYO24" s="516"/>
      <c r="RYP24" s="516"/>
      <c r="RYQ24" s="516"/>
      <c r="RYR24" s="516"/>
      <c r="RYS24" s="516"/>
      <c r="RYT24" s="516"/>
      <c r="RYU24" s="516"/>
      <c r="RYV24" s="516"/>
      <c r="RYW24" s="516"/>
      <c r="RYX24" s="516"/>
      <c r="RYY24" s="516"/>
      <c r="RYZ24" s="516"/>
      <c r="RZA24" s="516"/>
      <c r="RZB24" s="516"/>
      <c r="RZC24" s="516"/>
      <c r="RZD24" s="516"/>
      <c r="RZE24" s="516"/>
      <c r="RZF24" s="516"/>
      <c r="RZG24" s="516"/>
      <c r="RZH24" s="516"/>
      <c r="RZI24" s="516"/>
      <c r="RZJ24" s="516"/>
      <c r="RZK24" s="516"/>
      <c r="RZL24" s="516"/>
      <c r="RZM24" s="516"/>
      <c r="RZN24" s="516"/>
      <c r="RZO24" s="516"/>
      <c r="RZP24" s="516"/>
      <c r="RZQ24" s="516"/>
      <c r="RZR24" s="516"/>
      <c r="RZS24" s="516"/>
      <c r="RZT24" s="516"/>
      <c r="RZU24" s="516"/>
      <c r="RZV24" s="516"/>
      <c r="RZW24" s="516"/>
      <c r="RZX24" s="516"/>
      <c r="RZY24" s="516"/>
      <c r="RZZ24" s="516"/>
      <c r="SAA24" s="516"/>
      <c r="SAB24" s="516"/>
      <c r="SAC24" s="516"/>
      <c r="SAD24" s="516"/>
      <c r="SAE24" s="516"/>
      <c r="SAF24" s="516"/>
      <c r="SAG24" s="516"/>
      <c r="SAH24" s="516"/>
      <c r="SAI24" s="516"/>
      <c r="SAJ24" s="516"/>
      <c r="SAK24" s="516"/>
      <c r="SAL24" s="516"/>
      <c r="SAM24" s="516"/>
      <c r="SAN24" s="516"/>
      <c r="SAO24" s="516"/>
      <c r="SAP24" s="516"/>
      <c r="SAQ24" s="516"/>
      <c r="SAR24" s="516"/>
      <c r="SAS24" s="516"/>
      <c r="SAT24" s="516"/>
      <c r="SAU24" s="516"/>
      <c r="SAV24" s="516"/>
      <c r="SAW24" s="516"/>
      <c r="SAX24" s="516"/>
      <c r="SAY24" s="516"/>
      <c r="SAZ24" s="516"/>
      <c r="SBA24" s="516"/>
      <c r="SBB24" s="516"/>
      <c r="SBC24" s="516"/>
      <c r="SBD24" s="516"/>
      <c r="SBE24" s="516"/>
      <c r="SBF24" s="516"/>
      <c r="SBG24" s="516"/>
      <c r="SBH24" s="516"/>
      <c r="SBI24" s="516"/>
      <c r="SBJ24" s="516"/>
      <c r="SBK24" s="516"/>
      <c r="SBL24" s="516"/>
      <c r="SBM24" s="516"/>
      <c r="SBN24" s="516"/>
      <c r="SBO24" s="516"/>
      <c r="SBP24" s="516"/>
      <c r="SBQ24" s="516"/>
      <c r="SBR24" s="516"/>
      <c r="SBS24" s="516"/>
      <c r="SBT24" s="516"/>
      <c r="SBU24" s="516"/>
      <c r="SBV24" s="516"/>
      <c r="SBW24" s="516"/>
      <c r="SBX24" s="516"/>
      <c r="SBY24" s="516"/>
      <c r="SBZ24" s="516"/>
      <c r="SCA24" s="516"/>
      <c r="SCB24" s="516"/>
      <c r="SCC24" s="516"/>
      <c r="SCD24" s="516"/>
      <c r="SCE24" s="516"/>
      <c r="SCF24" s="516"/>
      <c r="SCG24" s="516"/>
      <c r="SCH24" s="516"/>
      <c r="SCI24" s="516"/>
      <c r="SCJ24" s="516"/>
      <c r="SCK24" s="516"/>
      <c r="SCL24" s="516"/>
      <c r="SCM24" s="516"/>
      <c r="SCN24" s="516"/>
      <c r="SCO24" s="516"/>
      <c r="SCP24" s="516"/>
      <c r="SCQ24" s="516"/>
      <c r="SCR24" s="516"/>
      <c r="SCS24" s="516"/>
      <c r="SCT24" s="516"/>
      <c r="SCU24" s="516"/>
      <c r="SCV24" s="516"/>
      <c r="SCW24" s="516"/>
      <c r="SCX24" s="516"/>
      <c r="SCY24" s="516"/>
      <c r="SCZ24" s="516"/>
      <c r="SDA24" s="516"/>
      <c r="SDB24" s="516"/>
      <c r="SDC24" s="516"/>
      <c r="SDD24" s="516"/>
      <c r="SDE24" s="516"/>
      <c r="SDF24" s="516"/>
      <c r="SDG24" s="516"/>
      <c r="SDH24" s="516"/>
      <c r="SDI24" s="516"/>
      <c r="SDJ24" s="516"/>
      <c r="SDK24" s="516"/>
      <c r="SDL24" s="516"/>
      <c r="SDM24" s="516"/>
      <c r="SDN24" s="516"/>
      <c r="SDO24" s="516"/>
      <c r="SDP24" s="516"/>
      <c r="SDQ24" s="516"/>
      <c r="SDR24" s="516"/>
      <c r="SDS24" s="516"/>
      <c r="SDT24" s="516"/>
      <c r="SDU24" s="516"/>
      <c r="SDV24" s="516"/>
      <c r="SDW24" s="516"/>
      <c r="SDX24" s="516"/>
      <c r="SDY24" s="516"/>
      <c r="SDZ24" s="516"/>
      <c r="SEA24" s="516"/>
      <c r="SEB24" s="516"/>
      <c r="SEC24" s="516"/>
      <c r="SED24" s="516"/>
      <c r="SEE24" s="516"/>
      <c r="SEF24" s="516"/>
      <c r="SEG24" s="516"/>
      <c r="SEH24" s="516"/>
      <c r="SEI24" s="516"/>
      <c r="SEJ24" s="516"/>
      <c r="SEK24" s="516"/>
      <c r="SEL24" s="516"/>
      <c r="SEM24" s="516"/>
      <c r="SEN24" s="516"/>
      <c r="SEO24" s="516"/>
      <c r="SEP24" s="516"/>
      <c r="SEQ24" s="516"/>
      <c r="SER24" s="516"/>
      <c r="SES24" s="516"/>
      <c r="SET24" s="516"/>
      <c r="SEU24" s="516"/>
      <c r="SEV24" s="516"/>
      <c r="SEW24" s="516"/>
      <c r="SEX24" s="516"/>
      <c r="SEY24" s="516"/>
      <c r="SEZ24" s="516"/>
      <c r="SFA24" s="516"/>
      <c r="SFB24" s="516"/>
      <c r="SFC24" s="516"/>
      <c r="SFD24" s="516"/>
      <c r="SFE24" s="516"/>
      <c r="SFF24" s="516"/>
      <c r="SFG24" s="516"/>
      <c r="SFH24" s="516"/>
      <c r="SFI24" s="516"/>
      <c r="SFJ24" s="516"/>
      <c r="SFK24" s="516"/>
      <c r="SFL24" s="516"/>
      <c r="SFM24" s="516"/>
      <c r="SFN24" s="516"/>
      <c r="SFO24" s="516"/>
      <c r="SFP24" s="516"/>
      <c r="SFQ24" s="516"/>
      <c r="SFR24" s="516"/>
      <c r="SFS24" s="516"/>
      <c r="SFT24" s="516"/>
      <c r="SFU24" s="516"/>
      <c r="SFV24" s="516"/>
      <c r="SFW24" s="516"/>
      <c r="SFX24" s="516"/>
      <c r="SFY24" s="516"/>
      <c r="SFZ24" s="516"/>
      <c r="SGA24" s="516"/>
      <c r="SGB24" s="516"/>
      <c r="SGC24" s="516"/>
      <c r="SGD24" s="516"/>
      <c r="SGE24" s="516"/>
      <c r="SGF24" s="516"/>
      <c r="SGG24" s="516"/>
      <c r="SGH24" s="516"/>
      <c r="SGI24" s="516"/>
      <c r="SGJ24" s="516"/>
      <c r="SGK24" s="516"/>
      <c r="SGL24" s="516"/>
      <c r="SGM24" s="516"/>
      <c r="SGN24" s="516"/>
      <c r="SGO24" s="516"/>
      <c r="SGP24" s="516"/>
      <c r="SGQ24" s="516"/>
      <c r="SGR24" s="516"/>
      <c r="SGS24" s="516"/>
      <c r="SGT24" s="516"/>
      <c r="SGU24" s="516"/>
      <c r="SGV24" s="516"/>
      <c r="SGW24" s="516"/>
      <c r="SGX24" s="516"/>
      <c r="SGY24" s="516"/>
      <c r="SGZ24" s="516"/>
      <c r="SHA24" s="516"/>
      <c r="SHB24" s="516"/>
      <c r="SHC24" s="516"/>
      <c r="SHD24" s="516"/>
      <c r="SHE24" s="516"/>
      <c r="SHF24" s="516"/>
      <c r="SHG24" s="516"/>
      <c r="SHH24" s="516"/>
      <c r="SHI24" s="516"/>
      <c r="SHJ24" s="516"/>
      <c r="SHK24" s="516"/>
      <c r="SHL24" s="516"/>
      <c r="SHM24" s="516"/>
      <c r="SHN24" s="516"/>
      <c r="SHO24" s="516"/>
      <c r="SHP24" s="516"/>
      <c r="SHQ24" s="516"/>
      <c r="SHR24" s="516"/>
      <c r="SHS24" s="516"/>
      <c r="SHT24" s="516"/>
      <c r="SHU24" s="516"/>
      <c r="SHV24" s="516"/>
      <c r="SHW24" s="516"/>
      <c r="SHX24" s="516"/>
      <c r="SHY24" s="516"/>
      <c r="SHZ24" s="516"/>
      <c r="SIA24" s="516"/>
      <c r="SIB24" s="516"/>
      <c r="SIC24" s="516"/>
      <c r="SID24" s="516"/>
      <c r="SIE24" s="516"/>
      <c r="SIF24" s="516"/>
      <c r="SIG24" s="516"/>
      <c r="SIH24" s="516"/>
      <c r="SII24" s="516"/>
      <c r="SIJ24" s="516"/>
      <c r="SIK24" s="516"/>
      <c r="SIL24" s="516"/>
      <c r="SIM24" s="516"/>
      <c r="SIN24" s="516"/>
      <c r="SIO24" s="516"/>
      <c r="SIP24" s="516"/>
      <c r="SIQ24" s="516"/>
      <c r="SIR24" s="516"/>
      <c r="SIS24" s="516"/>
      <c r="SIT24" s="516"/>
      <c r="SIU24" s="516"/>
      <c r="SIV24" s="516"/>
      <c r="SIW24" s="516"/>
      <c r="SIX24" s="516"/>
      <c r="SIY24" s="516"/>
      <c r="SIZ24" s="516"/>
      <c r="SJA24" s="516"/>
      <c r="SJB24" s="516"/>
      <c r="SJC24" s="516"/>
      <c r="SJD24" s="516"/>
      <c r="SJE24" s="516"/>
      <c r="SJF24" s="516"/>
      <c r="SJG24" s="516"/>
      <c r="SJH24" s="516"/>
      <c r="SJI24" s="516"/>
      <c r="SJJ24" s="516"/>
      <c r="SJK24" s="516"/>
      <c r="SJL24" s="516"/>
      <c r="SJM24" s="516"/>
      <c r="SJN24" s="516"/>
      <c r="SJO24" s="516"/>
      <c r="SJP24" s="516"/>
      <c r="SJQ24" s="516"/>
      <c r="SJR24" s="516"/>
      <c r="SJS24" s="516"/>
      <c r="SJT24" s="516"/>
      <c r="SJU24" s="516"/>
      <c r="SJV24" s="516"/>
      <c r="SJW24" s="516"/>
      <c r="SJX24" s="516"/>
      <c r="SJY24" s="516"/>
      <c r="SJZ24" s="516"/>
      <c r="SKA24" s="516"/>
      <c r="SKB24" s="516"/>
      <c r="SKC24" s="516"/>
      <c r="SKD24" s="516"/>
      <c r="SKE24" s="516"/>
      <c r="SKF24" s="516"/>
      <c r="SKG24" s="516"/>
      <c r="SKH24" s="516"/>
      <c r="SKI24" s="516"/>
      <c r="SKJ24" s="516"/>
      <c r="SKK24" s="516"/>
      <c r="SKL24" s="516"/>
      <c r="SKM24" s="516"/>
      <c r="SKN24" s="516"/>
      <c r="SKO24" s="516"/>
      <c r="SKP24" s="516"/>
      <c r="SKQ24" s="516"/>
      <c r="SKR24" s="516"/>
      <c r="SKS24" s="516"/>
      <c r="SKT24" s="516"/>
      <c r="SKU24" s="516"/>
      <c r="SKV24" s="516"/>
      <c r="SKW24" s="516"/>
      <c r="SKX24" s="516"/>
      <c r="SKY24" s="516"/>
      <c r="SKZ24" s="516"/>
      <c r="SLA24" s="516"/>
      <c r="SLB24" s="516"/>
      <c r="SLC24" s="516"/>
      <c r="SLD24" s="516"/>
      <c r="SLE24" s="516"/>
      <c r="SLF24" s="516"/>
      <c r="SLG24" s="516"/>
      <c r="SLH24" s="516"/>
      <c r="SLI24" s="516"/>
      <c r="SLJ24" s="516"/>
      <c r="SLK24" s="516"/>
      <c r="SLL24" s="516"/>
      <c r="SLM24" s="516"/>
      <c r="SLN24" s="516"/>
      <c r="SLO24" s="516"/>
      <c r="SLP24" s="516"/>
      <c r="SLQ24" s="516"/>
      <c r="SLR24" s="516"/>
      <c r="SLS24" s="516"/>
      <c r="SLT24" s="516"/>
      <c r="SLU24" s="516"/>
      <c r="SLV24" s="516"/>
      <c r="SLW24" s="516"/>
      <c r="SLX24" s="516"/>
      <c r="SLY24" s="516"/>
      <c r="SLZ24" s="516"/>
      <c r="SMA24" s="516"/>
      <c r="SMB24" s="516"/>
      <c r="SMC24" s="516"/>
      <c r="SMD24" s="516"/>
      <c r="SME24" s="516"/>
      <c r="SMF24" s="516"/>
      <c r="SMG24" s="516"/>
      <c r="SMH24" s="516"/>
      <c r="SMI24" s="516"/>
      <c r="SMJ24" s="516"/>
      <c r="SMK24" s="516"/>
      <c r="SML24" s="516"/>
      <c r="SMM24" s="516"/>
      <c r="SMN24" s="516"/>
      <c r="SMO24" s="516"/>
      <c r="SMP24" s="516"/>
      <c r="SMQ24" s="516"/>
      <c r="SMR24" s="516"/>
      <c r="SMS24" s="516"/>
      <c r="SMT24" s="516"/>
      <c r="SMU24" s="516"/>
      <c r="SMV24" s="516"/>
      <c r="SMW24" s="516"/>
      <c r="SMX24" s="516"/>
      <c r="SMY24" s="516"/>
      <c r="SMZ24" s="516"/>
      <c r="SNA24" s="516"/>
      <c r="SNB24" s="516"/>
      <c r="SNC24" s="516"/>
      <c r="SND24" s="516"/>
      <c r="SNE24" s="516"/>
      <c r="SNF24" s="516"/>
      <c r="SNG24" s="516"/>
      <c r="SNH24" s="516"/>
      <c r="SNI24" s="516"/>
      <c r="SNJ24" s="516"/>
      <c r="SNK24" s="516"/>
      <c r="SNL24" s="516"/>
      <c r="SNM24" s="516"/>
      <c r="SNN24" s="516"/>
      <c r="SNO24" s="516"/>
      <c r="SNP24" s="516"/>
      <c r="SNQ24" s="516"/>
      <c r="SNR24" s="516"/>
      <c r="SNS24" s="516"/>
      <c r="SNT24" s="516"/>
      <c r="SNU24" s="516"/>
      <c r="SNV24" s="516"/>
      <c r="SNW24" s="516"/>
      <c r="SNX24" s="516"/>
      <c r="SNY24" s="516"/>
      <c r="SNZ24" s="516"/>
      <c r="SOA24" s="516"/>
      <c r="SOB24" s="516"/>
      <c r="SOC24" s="516"/>
      <c r="SOD24" s="516"/>
      <c r="SOE24" s="516"/>
      <c r="SOF24" s="516"/>
      <c r="SOG24" s="516"/>
      <c r="SOH24" s="516"/>
      <c r="SOI24" s="516"/>
      <c r="SOJ24" s="516"/>
      <c r="SOK24" s="516"/>
      <c r="SOL24" s="516"/>
      <c r="SOM24" s="516"/>
      <c r="SON24" s="516"/>
      <c r="SOO24" s="516"/>
      <c r="SOP24" s="516"/>
      <c r="SOQ24" s="516"/>
      <c r="SOR24" s="516"/>
      <c r="SOS24" s="516"/>
      <c r="SOT24" s="516"/>
      <c r="SOU24" s="516"/>
      <c r="SOV24" s="516"/>
      <c r="SOW24" s="516"/>
      <c r="SOX24" s="516"/>
      <c r="SOY24" s="516"/>
      <c r="SOZ24" s="516"/>
      <c r="SPA24" s="516"/>
      <c r="SPB24" s="516"/>
      <c r="SPC24" s="516"/>
      <c r="SPD24" s="516"/>
      <c r="SPE24" s="516"/>
      <c r="SPF24" s="516"/>
      <c r="SPG24" s="516"/>
      <c r="SPH24" s="516"/>
      <c r="SPI24" s="516"/>
      <c r="SPJ24" s="516"/>
      <c r="SPK24" s="516"/>
      <c r="SPL24" s="516"/>
      <c r="SPM24" s="516"/>
      <c r="SPN24" s="516"/>
      <c r="SPO24" s="516"/>
      <c r="SPP24" s="516"/>
      <c r="SPQ24" s="516"/>
      <c r="SPR24" s="516"/>
      <c r="SPS24" s="516"/>
      <c r="SPT24" s="516"/>
      <c r="SPU24" s="516"/>
      <c r="SPV24" s="516"/>
      <c r="SPW24" s="516"/>
      <c r="SPX24" s="516"/>
      <c r="SPY24" s="516"/>
      <c r="SPZ24" s="516"/>
      <c r="SQA24" s="516"/>
      <c r="SQB24" s="516"/>
      <c r="SQC24" s="516"/>
      <c r="SQD24" s="516"/>
      <c r="SQE24" s="516"/>
      <c r="SQF24" s="516"/>
      <c r="SQG24" s="516"/>
      <c r="SQH24" s="516"/>
      <c r="SQI24" s="516"/>
      <c r="SQJ24" s="516"/>
      <c r="SQK24" s="516"/>
      <c r="SQL24" s="516"/>
      <c r="SQM24" s="516"/>
      <c r="SQN24" s="516"/>
      <c r="SQO24" s="516"/>
      <c r="SQP24" s="516"/>
      <c r="SQQ24" s="516"/>
      <c r="SQR24" s="516"/>
      <c r="SQS24" s="516"/>
      <c r="SQT24" s="516"/>
      <c r="SQU24" s="516"/>
      <c r="SQV24" s="516"/>
      <c r="SQW24" s="516"/>
      <c r="SQX24" s="516"/>
      <c r="SQY24" s="516"/>
      <c r="SQZ24" s="516"/>
      <c r="SRA24" s="516"/>
      <c r="SRB24" s="516"/>
      <c r="SRC24" s="516"/>
      <c r="SRD24" s="516"/>
      <c r="SRE24" s="516"/>
      <c r="SRF24" s="516"/>
      <c r="SRG24" s="516"/>
      <c r="SRH24" s="516"/>
      <c r="SRI24" s="516"/>
      <c r="SRJ24" s="516"/>
      <c r="SRK24" s="516"/>
      <c r="SRL24" s="516"/>
      <c r="SRM24" s="516"/>
      <c r="SRN24" s="516"/>
      <c r="SRO24" s="516"/>
      <c r="SRP24" s="516"/>
      <c r="SRQ24" s="516"/>
      <c r="SRR24" s="516"/>
      <c r="SRS24" s="516"/>
      <c r="SRT24" s="516"/>
      <c r="SRU24" s="516"/>
      <c r="SRV24" s="516"/>
      <c r="SRW24" s="516"/>
      <c r="SRX24" s="516"/>
      <c r="SRY24" s="516"/>
      <c r="SRZ24" s="516"/>
      <c r="SSA24" s="516"/>
      <c r="SSB24" s="516"/>
      <c r="SSC24" s="516"/>
      <c r="SSD24" s="516"/>
      <c r="SSE24" s="516"/>
      <c r="SSF24" s="516"/>
      <c r="SSG24" s="516"/>
      <c r="SSH24" s="516"/>
      <c r="SSI24" s="516"/>
      <c r="SSJ24" s="516"/>
      <c r="SSK24" s="516"/>
      <c r="SSL24" s="516"/>
      <c r="SSM24" s="516"/>
      <c r="SSN24" s="516"/>
      <c r="SSO24" s="516"/>
      <c r="SSP24" s="516"/>
      <c r="SSQ24" s="516"/>
      <c r="SSR24" s="516"/>
      <c r="SSS24" s="516"/>
      <c r="SST24" s="516"/>
      <c r="SSU24" s="516"/>
      <c r="SSV24" s="516"/>
      <c r="SSW24" s="516"/>
      <c r="SSX24" s="516"/>
      <c r="SSY24" s="516"/>
      <c r="SSZ24" s="516"/>
      <c r="STA24" s="516"/>
      <c r="STB24" s="516"/>
      <c r="STC24" s="516"/>
      <c r="STD24" s="516"/>
      <c r="STE24" s="516"/>
      <c r="STF24" s="516"/>
      <c r="STG24" s="516"/>
      <c r="STH24" s="516"/>
      <c r="STI24" s="516"/>
      <c r="STJ24" s="516"/>
      <c r="STK24" s="516"/>
      <c r="STL24" s="516"/>
      <c r="STM24" s="516"/>
      <c r="STN24" s="516"/>
      <c r="STO24" s="516"/>
      <c r="STP24" s="516"/>
      <c r="STQ24" s="516"/>
      <c r="STR24" s="516"/>
      <c r="STS24" s="516"/>
      <c r="STT24" s="516"/>
      <c r="STU24" s="516"/>
      <c r="STV24" s="516"/>
      <c r="STW24" s="516"/>
      <c r="STX24" s="516"/>
      <c r="STY24" s="516"/>
      <c r="STZ24" s="516"/>
      <c r="SUA24" s="516"/>
      <c r="SUB24" s="516"/>
      <c r="SUC24" s="516"/>
      <c r="SUD24" s="516"/>
      <c r="SUE24" s="516"/>
      <c r="SUF24" s="516"/>
      <c r="SUG24" s="516"/>
      <c r="SUH24" s="516"/>
      <c r="SUI24" s="516"/>
      <c r="SUJ24" s="516"/>
      <c r="SUK24" s="516"/>
      <c r="SUL24" s="516"/>
      <c r="SUM24" s="516"/>
      <c r="SUN24" s="516"/>
      <c r="SUO24" s="516"/>
      <c r="SUP24" s="516"/>
      <c r="SUQ24" s="516"/>
      <c r="SUR24" s="516"/>
      <c r="SUS24" s="516"/>
      <c r="SUT24" s="516"/>
      <c r="SUU24" s="516"/>
      <c r="SUV24" s="516"/>
      <c r="SUW24" s="516"/>
      <c r="SUX24" s="516"/>
      <c r="SUY24" s="516"/>
      <c r="SUZ24" s="516"/>
      <c r="SVA24" s="516"/>
      <c r="SVB24" s="516"/>
      <c r="SVC24" s="516"/>
      <c r="SVD24" s="516"/>
      <c r="SVE24" s="516"/>
      <c r="SVF24" s="516"/>
      <c r="SVG24" s="516"/>
      <c r="SVH24" s="516"/>
      <c r="SVI24" s="516"/>
      <c r="SVJ24" s="516"/>
      <c r="SVK24" s="516"/>
      <c r="SVL24" s="516"/>
      <c r="SVM24" s="516"/>
      <c r="SVN24" s="516"/>
      <c r="SVO24" s="516"/>
      <c r="SVP24" s="516"/>
      <c r="SVQ24" s="516"/>
      <c r="SVR24" s="516"/>
      <c r="SVS24" s="516"/>
      <c r="SVT24" s="516"/>
      <c r="SVU24" s="516"/>
      <c r="SVV24" s="516"/>
      <c r="SVW24" s="516"/>
      <c r="SVX24" s="516"/>
      <c r="SVY24" s="516"/>
      <c r="SVZ24" s="516"/>
      <c r="SWA24" s="516"/>
      <c r="SWB24" s="516"/>
      <c r="SWC24" s="516"/>
      <c r="SWD24" s="516"/>
      <c r="SWE24" s="516"/>
      <c r="SWF24" s="516"/>
      <c r="SWG24" s="516"/>
      <c r="SWH24" s="516"/>
      <c r="SWI24" s="516"/>
      <c r="SWJ24" s="516"/>
      <c r="SWK24" s="516"/>
      <c r="SWL24" s="516"/>
      <c r="SWM24" s="516"/>
      <c r="SWN24" s="516"/>
      <c r="SWO24" s="516"/>
      <c r="SWP24" s="516"/>
      <c r="SWQ24" s="516"/>
      <c r="SWR24" s="516"/>
      <c r="SWS24" s="516"/>
      <c r="SWT24" s="516"/>
      <c r="SWU24" s="516"/>
      <c r="SWV24" s="516"/>
      <c r="SWW24" s="516"/>
      <c r="SWX24" s="516"/>
      <c r="SWY24" s="516"/>
      <c r="SWZ24" s="516"/>
      <c r="SXA24" s="516"/>
      <c r="SXB24" s="516"/>
      <c r="SXC24" s="516"/>
      <c r="SXD24" s="516"/>
      <c r="SXE24" s="516"/>
      <c r="SXF24" s="516"/>
      <c r="SXG24" s="516"/>
      <c r="SXH24" s="516"/>
      <c r="SXI24" s="516"/>
      <c r="SXJ24" s="516"/>
      <c r="SXK24" s="516"/>
      <c r="SXL24" s="516"/>
      <c r="SXM24" s="516"/>
      <c r="SXN24" s="516"/>
      <c r="SXO24" s="516"/>
      <c r="SXP24" s="516"/>
      <c r="SXQ24" s="516"/>
      <c r="SXR24" s="516"/>
      <c r="SXS24" s="516"/>
      <c r="SXT24" s="516"/>
      <c r="SXU24" s="516"/>
      <c r="SXV24" s="516"/>
      <c r="SXW24" s="516"/>
      <c r="SXX24" s="516"/>
      <c r="SXY24" s="516"/>
      <c r="SXZ24" s="516"/>
      <c r="SYA24" s="516"/>
      <c r="SYB24" s="516"/>
      <c r="SYC24" s="516"/>
      <c r="SYD24" s="516"/>
      <c r="SYE24" s="516"/>
      <c r="SYF24" s="516"/>
      <c r="SYG24" s="516"/>
      <c r="SYH24" s="516"/>
      <c r="SYI24" s="516"/>
      <c r="SYJ24" s="516"/>
      <c r="SYK24" s="516"/>
      <c r="SYL24" s="516"/>
      <c r="SYM24" s="516"/>
      <c r="SYN24" s="516"/>
      <c r="SYO24" s="516"/>
      <c r="SYP24" s="516"/>
      <c r="SYQ24" s="516"/>
      <c r="SYR24" s="516"/>
      <c r="SYS24" s="516"/>
      <c r="SYT24" s="516"/>
      <c r="SYU24" s="516"/>
      <c r="SYV24" s="516"/>
      <c r="SYW24" s="516"/>
      <c r="SYX24" s="516"/>
      <c r="SYY24" s="516"/>
      <c r="SYZ24" s="516"/>
      <c r="SZA24" s="516"/>
      <c r="SZB24" s="516"/>
      <c r="SZC24" s="516"/>
      <c r="SZD24" s="516"/>
      <c r="SZE24" s="516"/>
      <c r="SZF24" s="516"/>
      <c r="SZG24" s="516"/>
      <c r="SZH24" s="516"/>
      <c r="SZI24" s="516"/>
      <c r="SZJ24" s="516"/>
      <c r="SZK24" s="516"/>
      <c r="SZL24" s="516"/>
      <c r="SZM24" s="516"/>
      <c r="SZN24" s="516"/>
      <c r="SZO24" s="516"/>
      <c r="SZP24" s="516"/>
      <c r="SZQ24" s="516"/>
      <c r="SZR24" s="516"/>
      <c r="SZS24" s="516"/>
      <c r="SZT24" s="516"/>
      <c r="SZU24" s="516"/>
      <c r="SZV24" s="516"/>
      <c r="SZW24" s="516"/>
      <c r="SZX24" s="516"/>
      <c r="SZY24" s="516"/>
      <c r="SZZ24" s="516"/>
      <c r="TAA24" s="516"/>
      <c r="TAB24" s="516"/>
      <c r="TAC24" s="516"/>
      <c r="TAD24" s="516"/>
      <c r="TAE24" s="516"/>
      <c r="TAF24" s="516"/>
      <c r="TAG24" s="516"/>
      <c r="TAH24" s="516"/>
      <c r="TAI24" s="516"/>
      <c r="TAJ24" s="516"/>
      <c r="TAK24" s="516"/>
      <c r="TAL24" s="516"/>
      <c r="TAM24" s="516"/>
      <c r="TAN24" s="516"/>
      <c r="TAO24" s="516"/>
      <c r="TAP24" s="516"/>
      <c r="TAQ24" s="516"/>
      <c r="TAR24" s="516"/>
      <c r="TAS24" s="516"/>
      <c r="TAT24" s="516"/>
      <c r="TAU24" s="516"/>
      <c r="TAV24" s="516"/>
      <c r="TAW24" s="516"/>
      <c r="TAX24" s="516"/>
      <c r="TAY24" s="516"/>
      <c r="TAZ24" s="516"/>
      <c r="TBA24" s="516"/>
      <c r="TBB24" s="516"/>
      <c r="TBC24" s="516"/>
      <c r="TBD24" s="516"/>
      <c r="TBE24" s="516"/>
      <c r="TBF24" s="516"/>
      <c r="TBG24" s="516"/>
      <c r="TBH24" s="516"/>
      <c r="TBI24" s="516"/>
      <c r="TBJ24" s="516"/>
      <c r="TBK24" s="516"/>
      <c r="TBL24" s="516"/>
      <c r="TBM24" s="516"/>
      <c r="TBN24" s="516"/>
      <c r="TBO24" s="516"/>
      <c r="TBP24" s="516"/>
      <c r="TBQ24" s="516"/>
      <c r="TBR24" s="516"/>
      <c r="TBS24" s="516"/>
      <c r="TBT24" s="516"/>
      <c r="TBU24" s="516"/>
      <c r="TBV24" s="516"/>
      <c r="TBW24" s="516"/>
      <c r="TBX24" s="516"/>
      <c r="TBY24" s="516"/>
      <c r="TBZ24" s="516"/>
      <c r="TCA24" s="516"/>
      <c r="TCB24" s="516"/>
      <c r="TCC24" s="516"/>
      <c r="TCD24" s="516"/>
      <c r="TCE24" s="516"/>
      <c r="TCF24" s="516"/>
      <c r="TCG24" s="516"/>
      <c r="TCH24" s="516"/>
      <c r="TCI24" s="516"/>
      <c r="TCJ24" s="516"/>
      <c r="TCK24" s="516"/>
      <c r="TCL24" s="516"/>
      <c r="TCM24" s="516"/>
      <c r="TCN24" s="516"/>
      <c r="TCO24" s="516"/>
      <c r="TCP24" s="516"/>
      <c r="TCQ24" s="516"/>
      <c r="TCR24" s="516"/>
      <c r="TCS24" s="516"/>
      <c r="TCT24" s="516"/>
      <c r="TCU24" s="516"/>
      <c r="TCV24" s="516"/>
      <c r="TCW24" s="516"/>
      <c r="TCX24" s="516"/>
      <c r="TCY24" s="516"/>
      <c r="TCZ24" s="516"/>
      <c r="TDA24" s="516"/>
      <c r="TDB24" s="516"/>
      <c r="TDC24" s="516"/>
      <c r="TDD24" s="516"/>
      <c r="TDE24" s="516"/>
      <c r="TDF24" s="516"/>
      <c r="TDG24" s="516"/>
      <c r="TDH24" s="516"/>
      <c r="TDI24" s="516"/>
      <c r="TDJ24" s="516"/>
      <c r="TDK24" s="516"/>
      <c r="TDL24" s="516"/>
      <c r="TDM24" s="516"/>
      <c r="TDN24" s="516"/>
      <c r="TDO24" s="516"/>
      <c r="TDP24" s="516"/>
      <c r="TDQ24" s="516"/>
      <c r="TDR24" s="516"/>
      <c r="TDS24" s="516"/>
      <c r="TDT24" s="516"/>
      <c r="TDU24" s="516"/>
      <c r="TDV24" s="516"/>
      <c r="TDW24" s="516"/>
      <c r="TDX24" s="516"/>
      <c r="TDY24" s="516"/>
      <c r="TDZ24" s="516"/>
      <c r="TEA24" s="516"/>
      <c r="TEB24" s="516"/>
      <c r="TEC24" s="516"/>
      <c r="TED24" s="516"/>
      <c r="TEE24" s="516"/>
      <c r="TEF24" s="516"/>
      <c r="TEG24" s="516"/>
      <c r="TEH24" s="516"/>
      <c r="TEI24" s="516"/>
      <c r="TEJ24" s="516"/>
      <c r="TEK24" s="516"/>
      <c r="TEL24" s="516"/>
      <c r="TEM24" s="516"/>
      <c r="TEN24" s="516"/>
      <c r="TEO24" s="516"/>
      <c r="TEP24" s="516"/>
      <c r="TEQ24" s="516"/>
      <c r="TER24" s="516"/>
      <c r="TES24" s="516"/>
      <c r="TET24" s="516"/>
      <c r="TEU24" s="516"/>
      <c r="TEV24" s="516"/>
      <c r="TEW24" s="516"/>
      <c r="TEX24" s="516"/>
      <c r="TEY24" s="516"/>
      <c r="TEZ24" s="516"/>
      <c r="TFA24" s="516"/>
      <c r="TFB24" s="516"/>
      <c r="TFC24" s="516"/>
      <c r="TFD24" s="516"/>
      <c r="TFE24" s="516"/>
      <c r="TFF24" s="516"/>
      <c r="TFG24" s="516"/>
      <c r="TFH24" s="516"/>
      <c r="TFI24" s="516"/>
      <c r="TFJ24" s="516"/>
      <c r="TFK24" s="516"/>
      <c r="TFL24" s="516"/>
      <c r="TFM24" s="516"/>
      <c r="TFN24" s="516"/>
      <c r="TFO24" s="516"/>
      <c r="TFP24" s="516"/>
      <c r="TFQ24" s="516"/>
      <c r="TFR24" s="516"/>
      <c r="TFS24" s="516"/>
      <c r="TFT24" s="516"/>
      <c r="TFU24" s="516"/>
      <c r="TFV24" s="516"/>
      <c r="TFW24" s="516"/>
      <c r="TFX24" s="516"/>
      <c r="TFY24" s="516"/>
      <c r="TFZ24" s="516"/>
      <c r="TGA24" s="516"/>
      <c r="TGB24" s="516"/>
      <c r="TGC24" s="516"/>
      <c r="TGD24" s="516"/>
      <c r="TGE24" s="516"/>
      <c r="TGF24" s="516"/>
      <c r="TGG24" s="516"/>
      <c r="TGH24" s="516"/>
      <c r="TGI24" s="516"/>
      <c r="TGJ24" s="516"/>
      <c r="TGK24" s="516"/>
      <c r="TGL24" s="516"/>
      <c r="TGM24" s="516"/>
      <c r="TGN24" s="516"/>
      <c r="TGO24" s="516"/>
      <c r="TGP24" s="516"/>
      <c r="TGQ24" s="516"/>
      <c r="TGR24" s="516"/>
      <c r="TGS24" s="516"/>
      <c r="TGT24" s="516"/>
      <c r="TGU24" s="516"/>
      <c r="TGV24" s="516"/>
      <c r="TGW24" s="516"/>
      <c r="TGX24" s="516"/>
      <c r="TGY24" s="516"/>
      <c r="TGZ24" s="516"/>
      <c r="THA24" s="516"/>
      <c r="THB24" s="516"/>
      <c r="THC24" s="516"/>
      <c r="THD24" s="516"/>
      <c r="THE24" s="516"/>
      <c r="THF24" s="516"/>
      <c r="THG24" s="516"/>
      <c r="THH24" s="516"/>
      <c r="THI24" s="516"/>
      <c r="THJ24" s="516"/>
      <c r="THK24" s="516"/>
      <c r="THL24" s="516"/>
      <c r="THM24" s="516"/>
      <c r="THN24" s="516"/>
      <c r="THO24" s="516"/>
      <c r="THP24" s="516"/>
      <c r="THQ24" s="516"/>
      <c r="THR24" s="516"/>
      <c r="THS24" s="516"/>
      <c r="THT24" s="516"/>
      <c r="THU24" s="516"/>
      <c r="THV24" s="516"/>
      <c r="THW24" s="516"/>
      <c r="THX24" s="516"/>
      <c r="THY24" s="516"/>
      <c r="THZ24" s="516"/>
      <c r="TIA24" s="516"/>
      <c r="TIB24" s="516"/>
      <c r="TIC24" s="516"/>
      <c r="TID24" s="516"/>
      <c r="TIE24" s="516"/>
      <c r="TIF24" s="516"/>
      <c r="TIG24" s="516"/>
      <c r="TIH24" s="516"/>
      <c r="TII24" s="516"/>
      <c r="TIJ24" s="516"/>
      <c r="TIK24" s="516"/>
      <c r="TIL24" s="516"/>
      <c r="TIM24" s="516"/>
      <c r="TIN24" s="516"/>
      <c r="TIO24" s="516"/>
      <c r="TIP24" s="516"/>
      <c r="TIQ24" s="516"/>
      <c r="TIR24" s="516"/>
      <c r="TIS24" s="516"/>
      <c r="TIT24" s="516"/>
      <c r="TIU24" s="516"/>
      <c r="TIV24" s="516"/>
      <c r="TIW24" s="516"/>
      <c r="TIX24" s="516"/>
      <c r="TIY24" s="516"/>
      <c r="TIZ24" s="516"/>
      <c r="TJA24" s="516"/>
      <c r="TJB24" s="516"/>
      <c r="TJC24" s="516"/>
      <c r="TJD24" s="516"/>
      <c r="TJE24" s="516"/>
      <c r="TJF24" s="516"/>
      <c r="TJG24" s="516"/>
      <c r="TJH24" s="516"/>
      <c r="TJI24" s="516"/>
      <c r="TJJ24" s="516"/>
      <c r="TJK24" s="516"/>
      <c r="TJL24" s="516"/>
      <c r="TJM24" s="516"/>
      <c r="TJN24" s="516"/>
      <c r="TJO24" s="516"/>
      <c r="TJP24" s="516"/>
      <c r="TJQ24" s="516"/>
      <c r="TJR24" s="516"/>
      <c r="TJS24" s="516"/>
      <c r="TJT24" s="516"/>
      <c r="TJU24" s="516"/>
      <c r="TJV24" s="516"/>
      <c r="TJW24" s="516"/>
      <c r="TJX24" s="516"/>
      <c r="TJY24" s="516"/>
      <c r="TJZ24" s="516"/>
      <c r="TKA24" s="516"/>
      <c r="TKB24" s="516"/>
      <c r="TKC24" s="516"/>
      <c r="TKD24" s="516"/>
      <c r="TKE24" s="516"/>
      <c r="TKF24" s="516"/>
      <c r="TKG24" s="516"/>
      <c r="TKH24" s="516"/>
      <c r="TKI24" s="516"/>
      <c r="TKJ24" s="516"/>
      <c r="TKK24" s="516"/>
      <c r="TKL24" s="516"/>
      <c r="TKM24" s="516"/>
      <c r="TKN24" s="516"/>
      <c r="TKO24" s="516"/>
      <c r="TKP24" s="516"/>
      <c r="TKQ24" s="516"/>
      <c r="TKR24" s="516"/>
      <c r="TKS24" s="516"/>
      <c r="TKT24" s="516"/>
      <c r="TKU24" s="516"/>
      <c r="TKV24" s="516"/>
      <c r="TKW24" s="516"/>
      <c r="TKX24" s="516"/>
      <c r="TKY24" s="516"/>
      <c r="TKZ24" s="516"/>
      <c r="TLA24" s="516"/>
      <c r="TLB24" s="516"/>
      <c r="TLC24" s="516"/>
      <c r="TLD24" s="516"/>
      <c r="TLE24" s="516"/>
      <c r="TLF24" s="516"/>
      <c r="TLG24" s="516"/>
      <c r="TLH24" s="516"/>
      <c r="TLI24" s="516"/>
      <c r="TLJ24" s="516"/>
      <c r="TLK24" s="516"/>
      <c r="TLL24" s="516"/>
      <c r="TLM24" s="516"/>
      <c r="TLN24" s="516"/>
      <c r="TLO24" s="516"/>
      <c r="TLP24" s="516"/>
      <c r="TLQ24" s="516"/>
      <c r="TLR24" s="516"/>
      <c r="TLS24" s="516"/>
      <c r="TLT24" s="516"/>
      <c r="TLU24" s="516"/>
      <c r="TLV24" s="516"/>
      <c r="TLW24" s="516"/>
      <c r="TLX24" s="516"/>
      <c r="TLY24" s="516"/>
      <c r="TLZ24" s="516"/>
      <c r="TMA24" s="516"/>
      <c r="TMB24" s="516"/>
      <c r="TMC24" s="516"/>
      <c r="TMD24" s="516"/>
      <c r="TME24" s="516"/>
      <c r="TMF24" s="516"/>
      <c r="TMG24" s="516"/>
      <c r="TMH24" s="516"/>
      <c r="TMI24" s="516"/>
      <c r="TMJ24" s="516"/>
      <c r="TMK24" s="516"/>
      <c r="TML24" s="516"/>
      <c r="TMM24" s="516"/>
      <c r="TMN24" s="516"/>
      <c r="TMO24" s="516"/>
      <c r="TMP24" s="516"/>
      <c r="TMQ24" s="516"/>
      <c r="TMR24" s="516"/>
      <c r="TMS24" s="516"/>
      <c r="TMT24" s="516"/>
      <c r="TMU24" s="516"/>
      <c r="TMV24" s="516"/>
      <c r="TMW24" s="516"/>
      <c r="TMX24" s="516"/>
      <c r="TMY24" s="516"/>
      <c r="TMZ24" s="516"/>
      <c r="TNA24" s="516"/>
      <c r="TNB24" s="516"/>
      <c r="TNC24" s="516"/>
      <c r="TND24" s="516"/>
      <c r="TNE24" s="516"/>
      <c r="TNF24" s="516"/>
      <c r="TNG24" s="516"/>
      <c r="TNH24" s="516"/>
      <c r="TNI24" s="516"/>
      <c r="TNJ24" s="516"/>
      <c r="TNK24" s="516"/>
      <c r="TNL24" s="516"/>
      <c r="TNM24" s="516"/>
      <c r="TNN24" s="516"/>
      <c r="TNO24" s="516"/>
      <c r="TNP24" s="516"/>
      <c r="TNQ24" s="516"/>
      <c r="TNR24" s="516"/>
      <c r="TNS24" s="516"/>
      <c r="TNT24" s="516"/>
      <c r="TNU24" s="516"/>
      <c r="TNV24" s="516"/>
      <c r="TNW24" s="516"/>
      <c r="TNX24" s="516"/>
      <c r="TNY24" s="516"/>
      <c r="TNZ24" s="516"/>
      <c r="TOA24" s="516"/>
      <c r="TOB24" s="516"/>
      <c r="TOC24" s="516"/>
      <c r="TOD24" s="516"/>
      <c r="TOE24" s="516"/>
      <c r="TOF24" s="516"/>
      <c r="TOG24" s="516"/>
      <c r="TOH24" s="516"/>
      <c r="TOI24" s="516"/>
      <c r="TOJ24" s="516"/>
      <c r="TOK24" s="516"/>
      <c r="TOL24" s="516"/>
      <c r="TOM24" s="516"/>
      <c r="TON24" s="516"/>
      <c r="TOO24" s="516"/>
      <c r="TOP24" s="516"/>
      <c r="TOQ24" s="516"/>
      <c r="TOR24" s="516"/>
      <c r="TOS24" s="516"/>
      <c r="TOT24" s="516"/>
      <c r="TOU24" s="516"/>
      <c r="TOV24" s="516"/>
      <c r="TOW24" s="516"/>
      <c r="TOX24" s="516"/>
      <c r="TOY24" s="516"/>
      <c r="TOZ24" s="516"/>
      <c r="TPA24" s="516"/>
      <c r="TPB24" s="516"/>
      <c r="TPC24" s="516"/>
      <c r="TPD24" s="516"/>
      <c r="TPE24" s="516"/>
      <c r="TPF24" s="516"/>
      <c r="TPG24" s="516"/>
      <c r="TPH24" s="516"/>
      <c r="TPI24" s="516"/>
      <c r="TPJ24" s="516"/>
      <c r="TPK24" s="516"/>
      <c r="TPL24" s="516"/>
      <c r="TPM24" s="516"/>
      <c r="TPN24" s="516"/>
      <c r="TPO24" s="516"/>
      <c r="TPP24" s="516"/>
      <c r="TPQ24" s="516"/>
      <c r="TPR24" s="516"/>
      <c r="TPS24" s="516"/>
      <c r="TPT24" s="516"/>
      <c r="TPU24" s="516"/>
      <c r="TPV24" s="516"/>
      <c r="TPW24" s="516"/>
      <c r="TPX24" s="516"/>
      <c r="TPY24" s="516"/>
      <c r="TPZ24" s="516"/>
      <c r="TQA24" s="516"/>
      <c r="TQB24" s="516"/>
      <c r="TQC24" s="516"/>
      <c r="TQD24" s="516"/>
      <c r="TQE24" s="516"/>
      <c r="TQF24" s="516"/>
      <c r="TQG24" s="516"/>
      <c r="TQH24" s="516"/>
      <c r="TQI24" s="516"/>
      <c r="TQJ24" s="516"/>
      <c r="TQK24" s="516"/>
      <c r="TQL24" s="516"/>
      <c r="TQM24" s="516"/>
      <c r="TQN24" s="516"/>
      <c r="TQO24" s="516"/>
      <c r="TQP24" s="516"/>
      <c r="TQQ24" s="516"/>
      <c r="TQR24" s="516"/>
      <c r="TQS24" s="516"/>
      <c r="TQT24" s="516"/>
      <c r="TQU24" s="516"/>
      <c r="TQV24" s="516"/>
      <c r="TQW24" s="516"/>
      <c r="TQX24" s="516"/>
      <c r="TQY24" s="516"/>
      <c r="TQZ24" s="516"/>
      <c r="TRA24" s="516"/>
      <c r="TRB24" s="516"/>
      <c r="TRC24" s="516"/>
      <c r="TRD24" s="516"/>
      <c r="TRE24" s="516"/>
      <c r="TRF24" s="516"/>
      <c r="TRG24" s="516"/>
      <c r="TRH24" s="516"/>
      <c r="TRI24" s="516"/>
      <c r="TRJ24" s="516"/>
      <c r="TRK24" s="516"/>
      <c r="TRL24" s="516"/>
      <c r="TRM24" s="516"/>
      <c r="TRN24" s="516"/>
      <c r="TRO24" s="516"/>
      <c r="TRP24" s="516"/>
      <c r="TRQ24" s="516"/>
      <c r="TRR24" s="516"/>
      <c r="TRS24" s="516"/>
      <c r="TRT24" s="516"/>
      <c r="TRU24" s="516"/>
      <c r="TRV24" s="516"/>
      <c r="TRW24" s="516"/>
      <c r="TRX24" s="516"/>
      <c r="TRY24" s="516"/>
      <c r="TRZ24" s="516"/>
      <c r="TSA24" s="516"/>
      <c r="TSB24" s="516"/>
      <c r="TSC24" s="516"/>
      <c r="TSD24" s="516"/>
      <c r="TSE24" s="516"/>
      <c r="TSF24" s="516"/>
      <c r="TSG24" s="516"/>
      <c r="TSH24" s="516"/>
      <c r="TSI24" s="516"/>
      <c r="TSJ24" s="516"/>
      <c r="TSK24" s="516"/>
      <c r="TSL24" s="516"/>
      <c r="TSM24" s="516"/>
      <c r="TSN24" s="516"/>
      <c r="TSO24" s="516"/>
      <c r="TSP24" s="516"/>
      <c r="TSQ24" s="516"/>
      <c r="TSR24" s="516"/>
      <c r="TSS24" s="516"/>
      <c r="TST24" s="516"/>
      <c r="TSU24" s="516"/>
      <c r="TSV24" s="516"/>
      <c r="TSW24" s="516"/>
      <c r="TSX24" s="516"/>
      <c r="TSY24" s="516"/>
      <c r="TSZ24" s="516"/>
      <c r="TTA24" s="516"/>
      <c r="TTB24" s="516"/>
      <c r="TTC24" s="516"/>
      <c r="TTD24" s="516"/>
      <c r="TTE24" s="516"/>
      <c r="TTF24" s="516"/>
      <c r="TTG24" s="516"/>
      <c r="TTH24" s="516"/>
      <c r="TTI24" s="516"/>
      <c r="TTJ24" s="516"/>
      <c r="TTK24" s="516"/>
      <c r="TTL24" s="516"/>
      <c r="TTM24" s="516"/>
      <c r="TTN24" s="516"/>
      <c r="TTO24" s="516"/>
      <c r="TTP24" s="516"/>
      <c r="TTQ24" s="516"/>
      <c r="TTR24" s="516"/>
      <c r="TTS24" s="516"/>
      <c r="TTT24" s="516"/>
      <c r="TTU24" s="516"/>
      <c r="TTV24" s="516"/>
      <c r="TTW24" s="516"/>
      <c r="TTX24" s="516"/>
      <c r="TTY24" s="516"/>
      <c r="TTZ24" s="516"/>
      <c r="TUA24" s="516"/>
      <c r="TUB24" s="516"/>
      <c r="TUC24" s="516"/>
      <c r="TUD24" s="516"/>
      <c r="TUE24" s="516"/>
      <c r="TUF24" s="516"/>
      <c r="TUG24" s="516"/>
      <c r="TUH24" s="516"/>
      <c r="TUI24" s="516"/>
      <c r="TUJ24" s="516"/>
      <c r="TUK24" s="516"/>
      <c r="TUL24" s="516"/>
      <c r="TUM24" s="516"/>
      <c r="TUN24" s="516"/>
      <c r="TUO24" s="516"/>
      <c r="TUP24" s="516"/>
      <c r="TUQ24" s="516"/>
      <c r="TUR24" s="516"/>
      <c r="TUS24" s="516"/>
      <c r="TUT24" s="516"/>
      <c r="TUU24" s="516"/>
      <c r="TUV24" s="516"/>
      <c r="TUW24" s="516"/>
      <c r="TUX24" s="516"/>
      <c r="TUY24" s="516"/>
      <c r="TUZ24" s="516"/>
      <c r="TVA24" s="516"/>
      <c r="TVB24" s="516"/>
      <c r="TVC24" s="516"/>
      <c r="TVD24" s="516"/>
      <c r="TVE24" s="516"/>
      <c r="TVF24" s="516"/>
      <c r="TVG24" s="516"/>
      <c r="TVH24" s="516"/>
      <c r="TVI24" s="516"/>
      <c r="TVJ24" s="516"/>
      <c r="TVK24" s="516"/>
      <c r="TVL24" s="516"/>
      <c r="TVM24" s="516"/>
      <c r="TVN24" s="516"/>
      <c r="TVO24" s="516"/>
      <c r="TVP24" s="516"/>
      <c r="TVQ24" s="516"/>
      <c r="TVR24" s="516"/>
      <c r="TVS24" s="516"/>
      <c r="TVT24" s="516"/>
      <c r="TVU24" s="516"/>
      <c r="TVV24" s="516"/>
      <c r="TVW24" s="516"/>
      <c r="TVX24" s="516"/>
      <c r="TVY24" s="516"/>
      <c r="TVZ24" s="516"/>
      <c r="TWA24" s="516"/>
      <c r="TWB24" s="516"/>
      <c r="TWC24" s="516"/>
      <c r="TWD24" s="516"/>
      <c r="TWE24" s="516"/>
      <c r="TWF24" s="516"/>
      <c r="TWG24" s="516"/>
      <c r="TWH24" s="516"/>
      <c r="TWI24" s="516"/>
      <c r="TWJ24" s="516"/>
      <c r="TWK24" s="516"/>
      <c r="TWL24" s="516"/>
      <c r="TWM24" s="516"/>
      <c r="TWN24" s="516"/>
      <c r="TWO24" s="516"/>
      <c r="TWP24" s="516"/>
      <c r="TWQ24" s="516"/>
      <c r="TWR24" s="516"/>
      <c r="TWS24" s="516"/>
      <c r="TWT24" s="516"/>
      <c r="TWU24" s="516"/>
      <c r="TWV24" s="516"/>
      <c r="TWW24" s="516"/>
      <c r="TWX24" s="516"/>
      <c r="TWY24" s="516"/>
      <c r="TWZ24" s="516"/>
      <c r="TXA24" s="516"/>
      <c r="TXB24" s="516"/>
      <c r="TXC24" s="516"/>
      <c r="TXD24" s="516"/>
      <c r="TXE24" s="516"/>
      <c r="TXF24" s="516"/>
      <c r="TXG24" s="516"/>
      <c r="TXH24" s="516"/>
      <c r="TXI24" s="516"/>
      <c r="TXJ24" s="516"/>
      <c r="TXK24" s="516"/>
      <c r="TXL24" s="516"/>
      <c r="TXM24" s="516"/>
      <c r="TXN24" s="516"/>
      <c r="TXO24" s="516"/>
      <c r="TXP24" s="516"/>
      <c r="TXQ24" s="516"/>
      <c r="TXR24" s="516"/>
      <c r="TXS24" s="516"/>
      <c r="TXT24" s="516"/>
      <c r="TXU24" s="516"/>
      <c r="TXV24" s="516"/>
      <c r="TXW24" s="516"/>
      <c r="TXX24" s="516"/>
      <c r="TXY24" s="516"/>
      <c r="TXZ24" s="516"/>
      <c r="TYA24" s="516"/>
      <c r="TYB24" s="516"/>
      <c r="TYC24" s="516"/>
      <c r="TYD24" s="516"/>
      <c r="TYE24" s="516"/>
      <c r="TYF24" s="516"/>
      <c r="TYG24" s="516"/>
      <c r="TYH24" s="516"/>
      <c r="TYI24" s="516"/>
      <c r="TYJ24" s="516"/>
      <c r="TYK24" s="516"/>
      <c r="TYL24" s="516"/>
      <c r="TYM24" s="516"/>
      <c r="TYN24" s="516"/>
      <c r="TYO24" s="516"/>
      <c r="TYP24" s="516"/>
      <c r="TYQ24" s="516"/>
      <c r="TYR24" s="516"/>
      <c r="TYS24" s="516"/>
      <c r="TYT24" s="516"/>
      <c r="TYU24" s="516"/>
      <c r="TYV24" s="516"/>
      <c r="TYW24" s="516"/>
      <c r="TYX24" s="516"/>
      <c r="TYY24" s="516"/>
      <c r="TYZ24" s="516"/>
      <c r="TZA24" s="516"/>
      <c r="TZB24" s="516"/>
      <c r="TZC24" s="516"/>
      <c r="TZD24" s="516"/>
      <c r="TZE24" s="516"/>
      <c r="TZF24" s="516"/>
      <c r="TZG24" s="516"/>
      <c r="TZH24" s="516"/>
      <c r="TZI24" s="516"/>
      <c r="TZJ24" s="516"/>
      <c r="TZK24" s="516"/>
      <c r="TZL24" s="516"/>
      <c r="TZM24" s="516"/>
      <c r="TZN24" s="516"/>
      <c r="TZO24" s="516"/>
      <c r="TZP24" s="516"/>
      <c r="TZQ24" s="516"/>
      <c r="TZR24" s="516"/>
      <c r="TZS24" s="516"/>
      <c r="TZT24" s="516"/>
      <c r="TZU24" s="516"/>
      <c r="TZV24" s="516"/>
      <c r="TZW24" s="516"/>
      <c r="TZX24" s="516"/>
      <c r="TZY24" s="516"/>
      <c r="TZZ24" s="516"/>
      <c r="UAA24" s="516"/>
      <c r="UAB24" s="516"/>
      <c r="UAC24" s="516"/>
      <c r="UAD24" s="516"/>
      <c r="UAE24" s="516"/>
      <c r="UAF24" s="516"/>
      <c r="UAG24" s="516"/>
      <c r="UAH24" s="516"/>
      <c r="UAI24" s="516"/>
      <c r="UAJ24" s="516"/>
      <c r="UAK24" s="516"/>
      <c r="UAL24" s="516"/>
      <c r="UAM24" s="516"/>
      <c r="UAN24" s="516"/>
      <c r="UAO24" s="516"/>
      <c r="UAP24" s="516"/>
      <c r="UAQ24" s="516"/>
      <c r="UAR24" s="516"/>
      <c r="UAS24" s="516"/>
      <c r="UAT24" s="516"/>
      <c r="UAU24" s="516"/>
      <c r="UAV24" s="516"/>
      <c r="UAW24" s="516"/>
      <c r="UAX24" s="516"/>
      <c r="UAY24" s="516"/>
      <c r="UAZ24" s="516"/>
      <c r="UBA24" s="516"/>
      <c r="UBB24" s="516"/>
      <c r="UBC24" s="516"/>
      <c r="UBD24" s="516"/>
      <c r="UBE24" s="516"/>
      <c r="UBF24" s="516"/>
      <c r="UBG24" s="516"/>
      <c r="UBH24" s="516"/>
      <c r="UBI24" s="516"/>
      <c r="UBJ24" s="516"/>
      <c r="UBK24" s="516"/>
      <c r="UBL24" s="516"/>
      <c r="UBM24" s="516"/>
      <c r="UBN24" s="516"/>
      <c r="UBO24" s="516"/>
      <c r="UBP24" s="516"/>
      <c r="UBQ24" s="516"/>
      <c r="UBR24" s="516"/>
      <c r="UBS24" s="516"/>
      <c r="UBT24" s="516"/>
      <c r="UBU24" s="516"/>
      <c r="UBV24" s="516"/>
      <c r="UBW24" s="516"/>
      <c r="UBX24" s="516"/>
      <c r="UBY24" s="516"/>
      <c r="UBZ24" s="516"/>
      <c r="UCA24" s="516"/>
      <c r="UCB24" s="516"/>
      <c r="UCC24" s="516"/>
      <c r="UCD24" s="516"/>
      <c r="UCE24" s="516"/>
      <c r="UCF24" s="516"/>
      <c r="UCG24" s="516"/>
      <c r="UCH24" s="516"/>
      <c r="UCI24" s="516"/>
      <c r="UCJ24" s="516"/>
      <c r="UCK24" s="516"/>
      <c r="UCL24" s="516"/>
      <c r="UCM24" s="516"/>
      <c r="UCN24" s="516"/>
      <c r="UCO24" s="516"/>
      <c r="UCP24" s="516"/>
      <c r="UCQ24" s="516"/>
      <c r="UCR24" s="516"/>
      <c r="UCS24" s="516"/>
      <c r="UCT24" s="516"/>
      <c r="UCU24" s="516"/>
      <c r="UCV24" s="516"/>
      <c r="UCW24" s="516"/>
      <c r="UCX24" s="516"/>
      <c r="UCY24" s="516"/>
      <c r="UCZ24" s="516"/>
      <c r="UDA24" s="516"/>
      <c r="UDB24" s="516"/>
      <c r="UDC24" s="516"/>
      <c r="UDD24" s="516"/>
      <c r="UDE24" s="516"/>
      <c r="UDF24" s="516"/>
      <c r="UDG24" s="516"/>
      <c r="UDH24" s="516"/>
      <c r="UDI24" s="516"/>
      <c r="UDJ24" s="516"/>
      <c r="UDK24" s="516"/>
      <c r="UDL24" s="516"/>
      <c r="UDM24" s="516"/>
      <c r="UDN24" s="516"/>
      <c r="UDO24" s="516"/>
      <c r="UDP24" s="516"/>
      <c r="UDQ24" s="516"/>
      <c r="UDR24" s="516"/>
      <c r="UDS24" s="516"/>
      <c r="UDT24" s="516"/>
      <c r="UDU24" s="516"/>
      <c r="UDV24" s="516"/>
      <c r="UDW24" s="516"/>
      <c r="UDX24" s="516"/>
      <c r="UDY24" s="516"/>
      <c r="UDZ24" s="516"/>
      <c r="UEA24" s="516"/>
      <c r="UEB24" s="516"/>
      <c r="UEC24" s="516"/>
      <c r="UED24" s="516"/>
      <c r="UEE24" s="516"/>
      <c r="UEF24" s="516"/>
      <c r="UEG24" s="516"/>
      <c r="UEH24" s="516"/>
      <c r="UEI24" s="516"/>
      <c r="UEJ24" s="516"/>
      <c r="UEK24" s="516"/>
      <c r="UEL24" s="516"/>
      <c r="UEM24" s="516"/>
      <c r="UEN24" s="516"/>
      <c r="UEO24" s="516"/>
      <c r="UEP24" s="516"/>
      <c r="UEQ24" s="516"/>
      <c r="UER24" s="516"/>
      <c r="UES24" s="516"/>
      <c r="UET24" s="516"/>
      <c r="UEU24" s="516"/>
      <c r="UEV24" s="516"/>
      <c r="UEW24" s="516"/>
      <c r="UEX24" s="516"/>
      <c r="UEY24" s="516"/>
      <c r="UEZ24" s="516"/>
      <c r="UFA24" s="516"/>
      <c r="UFB24" s="516"/>
      <c r="UFC24" s="516"/>
      <c r="UFD24" s="516"/>
      <c r="UFE24" s="516"/>
      <c r="UFF24" s="516"/>
      <c r="UFG24" s="516"/>
      <c r="UFH24" s="516"/>
      <c r="UFI24" s="516"/>
      <c r="UFJ24" s="516"/>
      <c r="UFK24" s="516"/>
      <c r="UFL24" s="516"/>
      <c r="UFM24" s="516"/>
      <c r="UFN24" s="516"/>
      <c r="UFO24" s="516"/>
      <c r="UFP24" s="516"/>
      <c r="UFQ24" s="516"/>
      <c r="UFR24" s="516"/>
      <c r="UFS24" s="516"/>
      <c r="UFT24" s="516"/>
      <c r="UFU24" s="516"/>
      <c r="UFV24" s="516"/>
      <c r="UFW24" s="516"/>
      <c r="UFX24" s="516"/>
      <c r="UFY24" s="516"/>
      <c r="UFZ24" s="516"/>
      <c r="UGA24" s="516"/>
      <c r="UGB24" s="516"/>
      <c r="UGC24" s="516"/>
      <c r="UGD24" s="516"/>
      <c r="UGE24" s="516"/>
      <c r="UGF24" s="516"/>
      <c r="UGG24" s="516"/>
      <c r="UGH24" s="516"/>
      <c r="UGI24" s="516"/>
      <c r="UGJ24" s="516"/>
      <c r="UGK24" s="516"/>
      <c r="UGL24" s="516"/>
      <c r="UGM24" s="516"/>
      <c r="UGN24" s="516"/>
      <c r="UGO24" s="516"/>
      <c r="UGP24" s="516"/>
      <c r="UGQ24" s="516"/>
      <c r="UGR24" s="516"/>
      <c r="UGS24" s="516"/>
      <c r="UGT24" s="516"/>
      <c r="UGU24" s="516"/>
      <c r="UGV24" s="516"/>
      <c r="UGW24" s="516"/>
      <c r="UGX24" s="516"/>
      <c r="UGY24" s="516"/>
      <c r="UGZ24" s="516"/>
      <c r="UHA24" s="516"/>
      <c r="UHB24" s="516"/>
      <c r="UHC24" s="516"/>
      <c r="UHD24" s="516"/>
      <c r="UHE24" s="516"/>
      <c r="UHF24" s="516"/>
      <c r="UHG24" s="516"/>
      <c r="UHH24" s="516"/>
      <c r="UHI24" s="516"/>
      <c r="UHJ24" s="516"/>
      <c r="UHK24" s="516"/>
      <c r="UHL24" s="516"/>
      <c r="UHM24" s="516"/>
      <c r="UHN24" s="516"/>
      <c r="UHO24" s="516"/>
      <c r="UHP24" s="516"/>
      <c r="UHQ24" s="516"/>
      <c r="UHR24" s="516"/>
      <c r="UHS24" s="516"/>
      <c r="UHT24" s="516"/>
      <c r="UHU24" s="516"/>
      <c r="UHV24" s="516"/>
      <c r="UHW24" s="516"/>
      <c r="UHX24" s="516"/>
      <c r="UHY24" s="516"/>
      <c r="UHZ24" s="516"/>
      <c r="UIA24" s="516"/>
      <c r="UIB24" s="516"/>
      <c r="UIC24" s="516"/>
      <c r="UID24" s="516"/>
      <c r="UIE24" s="516"/>
      <c r="UIF24" s="516"/>
      <c r="UIG24" s="516"/>
      <c r="UIH24" s="516"/>
      <c r="UII24" s="516"/>
      <c r="UIJ24" s="516"/>
      <c r="UIK24" s="516"/>
      <c r="UIL24" s="516"/>
      <c r="UIM24" s="516"/>
      <c r="UIN24" s="516"/>
      <c r="UIO24" s="516"/>
      <c r="UIP24" s="516"/>
      <c r="UIQ24" s="516"/>
      <c r="UIR24" s="516"/>
      <c r="UIS24" s="516"/>
      <c r="UIT24" s="516"/>
      <c r="UIU24" s="516"/>
      <c r="UIV24" s="516"/>
      <c r="UIW24" s="516"/>
      <c r="UIX24" s="516"/>
      <c r="UIY24" s="516"/>
      <c r="UIZ24" s="516"/>
      <c r="UJA24" s="516"/>
      <c r="UJB24" s="516"/>
      <c r="UJC24" s="516"/>
      <c r="UJD24" s="516"/>
      <c r="UJE24" s="516"/>
      <c r="UJF24" s="516"/>
      <c r="UJG24" s="516"/>
      <c r="UJH24" s="516"/>
      <c r="UJI24" s="516"/>
      <c r="UJJ24" s="516"/>
      <c r="UJK24" s="516"/>
      <c r="UJL24" s="516"/>
      <c r="UJM24" s="516"/>
      <c r="UJN24" s="516"/>
      <c r="UJO24" s="516"/>
      <c r="UJP24" s="516"/>
      <c r="UJQ24" s="516"/>
      <c r="UJR24" s="516"/>
      <c r="UJS24" s="516"/>
      <c r="UJT24" s="516"/>
      <c r="UJU24" s="516"/>
      <c r="UJV24" s="516"/>
      <c r="UJW24" s="516"/>
      <c r="UJX24" s="516"/>
      <c r="UJY24" s="516"/>
      <c r="UJZ24" s="516"/>
      <c r="UKA24" s="516"/>
      <c r="UKB24" s="516"/>
      <c r="UKC24" s="516"/>
      <c r="UKD24" s="516"/>
      <c r="UKE24" s="516"/>
      <c r="UKF24" s="516"/>
      <c r="UKG24" s="516"/>
      <c r="UKH24" s="516"/>
      <c r="UKI24" s="516"/>
      <c r="UKJ24" s="516"/>
      <c r="UKK24" s="516"/>
      <c r="UKL24" s="516"/>
      <c r="UKM24" s="516"/>
      <c r="UKN24" s="516"/>
      <c r="UKO24" s="516"/>
      <c r="UKP24" s="516"/>
      <c r="UKQ24" s="516"/>
      <c r="UKR24" s="516"/>
      <c r="UKS24" s="516"/>
      <c r="UKT24" s="516"/>
      <c r="UKU24" s="516"/>
      <c r="UKV24" s="516"/>
      <c r="UKW24" s="516"/>
      <c r="UKX24" s="516"/>
      <c r="UKY24" s="516"/>
      <c r="UKZ24" s="516"/>
      <c r="ULA24" s="516"/>
      <c r="ULB24" s="516"/>
      <c r="ULC24" s="516"/>
      <c r="ULD24" s="516"/>
      <c r="ULE24" s="516"/>
      <c r="ULF24" s="516"/>
      <c r="ULG24" s="516"/>
      <c r="ULH24" s="516"/>
      <c r="ULI24" s="516"/>
      <c r="ULJ24" s="516"/>
      <c r="ULK24" s="516"/>
      <c r="ULL24" s="516"/>
      <c r="ULM24" s="516"/>
      <c r="ULN24" s="516"/>
      <c r="ULO24" s="516"/>
      <c r="ULP24" s="516"/>
      <c r="ULQ24" s="516"/>
      <c r="ULR24" s="516"/>
      <c r="ULS24" s="516"/>
      <c r="ULT24" s="516"/>
      <c r="ULU24" s="516"/>
      <c r="ULV24" s="516"/>
      <c r="ULW24" s="516"/>
      <c r="ULX24" s="516"/>
      <c r="ULY24" s="516"/>
      <c r="ULZ24" s="516"/>
      <c r="UMA24" s="516"/>
      <c r="UMB24" s="516"/>
      <c r="UMC24" s="516"/>
      <c r="UMD24" s="516"/>
      <c r="UME24" s="516"/>
      <c r="UMF24" s="516"/>
      <c r="UMG24" s="516"/>
      <c r="UMH24" s="516"/>
      <c r="UMI24" s="516"/>
      <c r="UMJ24" s="516"/>
      <c r="UMK24" s="516"/>
      <c r="UML24" s="516"/>
      <c r="UMM24" s="516"/>
      <c r="UMN24" s="516"/>
      <c r="UMO24" s="516"/>
      <c r="UMP24" s="516"/>
      <c r="UMQ24" s="516"/>
      <c r="UMR24" s="516"/>
      <c r="UMS24" s="516"/>
      <c r="UMT24" s="516"/>
      <c r="UMU24" s="516"/>
      <c r="UMV24" s="516"/>
      <c r="UMW24" s="516"/>
      <c r="UMX24" s="516"/>
      <c r="UMY24" s="516"/>
      <c r="UMZ24" s="516"/>
      <c r="UNA24" s="516"/>
      <c r="UNB24" s="516"/>
      <c r="UNC24" s="516"/>
      <c r="UND24" s="516"/>
      <c r="UNE24" s="516"/>
      <c r="UNF24" s="516"/>
      <c r="UNG24" s="516"/>
      <c r="UNH24" s="516"/>
      <c r="UNI24" s="516"/>
      <c r="UNJ24" s="516"/>
      <c r="UNK24" s="516"/>
      <c r="UNL24" s="516"/>
      <c r="UNM24" s="516"/>
      <c r="UNN24" s="516"/>
      <c r="UNO24" s="516"/>
      <c r="UNP24" s="516"/>
      <c r="UNQ24" s="516"/>
      <c r="UNR24" s="516"/>
      <c r="UNS24" s="516"/>
      <c r="UNT24" s="516"/>
      <c r="UNU24" s="516"/>
      <c r="UNV24" s="516"/>
      <c r="UNW24" s="516"/>
      <c r="UNX24" s="516"/>
      <c r="UNY24" s="516"/>
      <c r="UNZ24" s="516"/>
      <c r="UOA24" s="516"/>
      <c r="UOB24" s="516"/>
      <c r="UOC24" s="516"/>
      <c r="UOD24" s="516"/>
      <c r="UOE24" s="516"/>
      <c r="UOF24" s="516"/>
      <c r="UOG24" s="516"/>
      <c r="UOH24" s="516"/>
      <c r="UOI24" s="516"/>
      <c r="UOJ24" s="516"/>
      <c r="UOK24" s="516"/>
      <c r="UOL24" s="516"/>
      <c r="UOM24" s="516"/>
      <c r="UON24" s="516"/>
      <c r="UOO24" s="516"/>
      <c r="UOP24" s="516"/>
      <c r="UOQ24" s="516"/>
      <c r="UOR24" s="516"/>
      <c r="UOS24" s="516"/>
      <c r="UOT24" s="516"/>
      <c r="UOU24" s="516"/>
      <c r="UOV24" s="516"/>
      <c r="UOW24" s="516"/>
      <c r="UOX24" s="516"/>
      <c r="UOY24" s="516"/>
      <c r="UOZ24" s="516"/>
      <c r="UPA24" s="516"/>
      <c r="UPB24" s="516"/>
      <c r="UPC24" s="516"/>
      <c r="UPD24" s="516"/>
      <c r="UPE24" s="516"/>
      <c r="UPF24" s="516"/>
      <c r="UPG24" s="516"/>
      <c r="UPH24" s="516"/>
      <c r="UPI24" s="516"/>
      <c r="UPJ24" s="516"/>
      <c r="UPK24" s="516"/>
      <c r="UPL24" s="516"/>
      <c r="UPM24" s="516"/>
      <c r="UPN24" s="516"/>
      <c r="UPO24" s="516"/>
      <c r="UPP24" s="516"/>
      <c r="UPQ24" s="516"/>
      <c r="UPR24" s="516"/>
      <c r="UPS24" s="516"/>
      <c r="UPT24" s="516"/>
      <c r="UPU24" s="516"/>
      <c r="UPV24" s="516"/>
      <c r="UPW24" s="516"/>
      <c r="UPX24" s="516"/>
      <c r="UPY24" s="516"/>
      <c r="UPZ24" s="516"/>
      <c r="UQA24" s="516"/>
      <c r="UQB24" s="516"/>
      <c r="UQC24" s="516"/>
      <c r="UQD24" s="516"/>
      <c r="UQE24" s="516"/>
      <c r="UQF24" s="516"/>
      <c r="UQG24" s="516"/>
      <c r="UQH24" s="516"/>
      <c r="UQI24" s="516"/>
      <c r="UQJ24" s="516"/>
      <c r="UQK24" s="516"/>
      <c r="UQL24" s="516"/>
      <c r="UQM24" s="516"/>
      <c r="UQN24" s="516"/>
      <c r="UQO24" s="516"/>
      <c r="UQP24" s="516"/>
      <c r="UQQ24" s="516"/>
      <c r="UQR24" s="516"/>
      <c r="UQS24" s="516"/>
      <c r="UQT24" s="516"/>
      <c r="UQU24" s="516"/>
      <c r="UQV24" s="516"/>
      <c r="UQW24" s="516"/>
      <c r="UQX24" s="516"/>
      <c r="UQY24" s="516"/>
      <c r="UQZ24" s="516"/>
      <c r="URA24" s="516"/>
      <c r="URB24" s="516"/>
      <c r="URC24" s="516"/>
      <c r="URD24" s="516"/>
      <c r="URE24" s="516"/>
      <c r="URF24" s="516"/>
      <c r="URG24" s="516"/>
      <c r="URH24" s="516"/>
      <c r="URI24" s="516"/>
      <c r="URJ24" s="516"/>
      <c r="URK24" s="516"/>
      <c r="URL24" s="516"/>
      <c r="URM24" s="516"/>
      <c r="URN24" s="516"/>
      <c r="URO24" s="516"/>
      <c r="URP24" s="516"/>
      <c r="URQ24" s="516"/>
      <c r="URR24" s="516"/>
      <c r="URS24" s="516"/>
      <c r="URT24" s="516"/>
      <c r="URU24" s="516"/>
      <c r="URV24" s="516"/>
      <c r="URW24" s="516"/>
      <c r="URX24" s="516"/>
      <c r="URY24" s="516"/>
      <c r="URZ24" s="516"/>
      <c r="USA24" s="516"/>
      <c r="USB24" s="516"/>
      <c r="USC24" s="516"/>
      <c r="USD24" s="516"/>
      <c r="USE24" s="516"/>
      <c r="USF24" s="516"/>
      <c r="USG24" s="516"/>
      <c r="USH24" s="516"/>
      <c r="USI24" s="516"/>
      <c r="USJ24" s="516"/>
      <c r="USK24" s="516"/>
      <c r="USL24" s="516"/>
      <c r="USM24" s="516"/>
      <c r="USN24" s="516"/>
      <c r="USO24" s="516"/>
      <c r="USP24" s="516"/>
      <c r="USQ24" s="516"/>
      <c r="USR24" s="516"/>
      <c r="USS24" s="516"/>
      <c r="UST24" s="516"/>
      <c r="USU24" s="516"/>
      <c r="USV24" s="516"/>
      <c r="USW24" s="516"/>
      <c r="USX24" s="516"/>
      <c r="USY24" s="516"/>
      <c r="USZ24" s="516"/>
      <c r="UTA24" s="516"/>
      <c r="UTB24" s="516"/>
      <c r="UTC24" s="516"/>
      <c r="UTD24" s="516"/>
      <c r="UTE24" s="516"/>
      <c r="UTF24" s="516"/>
      <c r="UTG24" s="516"/>
      <c r="UTH24" s="516"/>
      <c r="UTI24" s="516"/>
      <c r="UTJ24" s="516"/>
      <c r="UTK24" s="516"/>
      <c r="UTL24" s="516"/>
      <c r="UTM24" s="516"/>
      <c r="UTN24" s="516"/>
      <c r="UTO24" s="516"/>
      <c r="UTP24" s="516"/>
      <c r="UTQ24" s="516"/>
      <c r="UTR24" s="516"/>
      <c r="UTS24" s="516"/>
      <c r="UTT24" s="516"/>
      <c r="UTU24" s="516"/>
      <c r="UTV24" s="516"/>
      <c r="UTW24" s="516"/>
      <c r="UTX24" s="516"/>
      <c r="UTY24" s="516"/>
      <c r="UTZ24" s="516"/>
      <c r="UUA24" s="516"/>
      <c r="UUB24" s="516"/>
      <c r="UUC24" s="516"/>
      <c r="UUD24" s="516"/>
      <c r="UUE24" s="516"/>
      <c r="UUF24" s="516"/>
      <c r="UUG24" s="516"/>
      <c r="UUH24" s="516"/>
      <c r="UUI24" s="516"/>
      <c r="UUJ24" s="516"/>
      <c r="UUK24" s="516"/>
      <c r="UUL24" s="516"/>
      <c r="UUM24" s="516"/>
      <c r="UUN24" s="516"/>
      <c r="UUO24" s="516"/>
      <c r="UUP24" s="516"/>
      <c r="UUQ24" s="516"/>
      <c r="UUR24" s="516"/>
      <c r="UUS24" s="516"/>
      <c r="UUT24" s="516"/>
      <c r="UUU24" s="516"/>
      <c r="UUV24" s="516"/>
      <c r="UUW24" s="516"/>
      <c r="UUX24" s="516"/>
      <c r="UUY24" s="516"/>
      <c r="UUZ24" s="516"/>
      <c r="UVA24" s="516"/>
      <c r="UVB24" s="516"/>
      <c r="UVC24" s="516"/>
      <c r="UVD24" s="516"/>
      <c r="UVE24" s="516"/>
      <c r="UVF24" s="516"/>
      <c r="UVG24" s="516"/>
      <c r="UVH24" s="516"/>
      <c r="UVI24" s="516"/>
      <c r="UVJ24" s="516"/>
      <c r="UVK24" s="516"/>
      <c r="UVL24" s="516"/>
      <c r="UVM24" s="516"/>
      <c r="UVN24" s="516"/>
      <c r="UVO24" s="516"/>
      <c r="UVP24" s="516"/>
      <c r="UVQ24" s="516"/>
      <c r="UVR24" s="516"/>
      <c r="UVS24" s="516"/>
      <c r="UVT24" s="516"/>
      <c r="UVU24" s="516"/>
      <c r="UVV24" s="516"/>
      <c r="UVW24" s="516"/>
      <c r="UVX24" s="516"/>
      <c r="UVY24" s="516"/>
      <c r="UVZ24" s="516"/>
      <c r="UWA24" s="516"/>
      <c r="UWB24" s="516"/>
      <c r="UWC24" s="516"/>
      <c r="UWD24" s="516"/>
      <c r="UWE24" s="516"/>
      <c r="UWF24" s="516"/>
      <c r="UWG24" s="516"/>
      <c r="UWH24" s="516"/>
      <c r="UWI24" s="516"/>
      <c r="UWJ24" s="516"/>
      <c r="UWK24" s="516"/>
      <c r="UWL24" s="516"/>
      <c r="UWM24" s="516"/>
      <c r="UWN24" s="516"/>
      <c r="UWO24" s="516"/>
      <c r="UWP24" s="516"/>
      <c r="UWQ24" s="516"/>
      <c r="UWR24" s="516"/>
      <c r="UWS24" s="516"/>
      <c r="UWT24" s="516"/>
      <c r="UWU24" s="516"/>
      <c r="UWV24" s="516"/>
      <c r="UWW24" s="516"/>
      <c r="UWX24" s="516"/>
      <c r="UWY24" s="516"/>
      <c r="UWZ24" s="516"/>
      <c r="UXA24" s="516"/>
      <c r="UXB24" s="516"/>
      <c r="UXC24" s="516"/>
      <c r="UXD24" s="516"/>
      <c r="UXE24" s="516"/>
      <c r="UXF24" s="516"/>
      <c r="UXG24" s="516"/>
      <c r="UXH24" s="516"/>
      <c r="UXI24" s="516"/>
      <c r="UXJ24" s="516"/>
      <c r="UXK24" s="516"/>
      <c r="UXL24" s="516"/>
      <c r="UXM24" s="516"/>
      <c r="UXN24" s="516"/>
      <c r="UXO24" s="516"/>
      <c r="UXP24" s="516"/>
      <c r="UXQ24" s="516"/>
      <c r="UXR24" s="516"/>
      <c r="UXS24" s="516"/>
      <c r="UXT24" s="516"/>
      <c r="UXU24" s="516"/>
      <c r="UXV24" s="516"/>
      <c r="UXW24" s="516"/>
      <c r="UXX24" s="516"/>
      <c r="UXY24" s="516"/>
      <c r="UXZ24" s="516"/>
      <c r="UYA24" s="516"/>
      <c r="UYB24" s="516"/>
      <c r="UYC24" s="516"/>
      <c r="UYD24" s="516"/>
      <c r="UYE24" s="516"/>
      <c r="UYF24" s="516"/>
      <c r="UYG24" s="516"/>
      <c r="UYH24" s="516"/>
      <c r="UYI24" s="516"/>
      <c r="UYJ24" s="516"/>
      <c r="UYK24" s="516"/>
      <c r="UYL24" s="516"/>
      <c r="UYM24" s="516"/>
      <c r="UYN24" s="516"/>
      <c r="UYO24" s="516"/>
      <c r="UYP24" s="516"/>
      <c r="UYQ24" s="516"/>
      <c r="UYR24" s="516"/>
      <c r="UYS24" s="516"/>
      <c r="UYT24" s="516"/>
      <c r="UYU24" s="516"/>
      <c r="UYV24" s="516"/>
      <c r="UYW24" s="516"/>
      <c r="UYX24" s="516"/>
      <c r="UYY24" s="516"/>
      <c r="UYZ24" s="516"/>
      <c r="UZA24" s="516"/>
      <c r="UZB24" s="516"/>
      <c r="UZC24" s="516"/>
      <c r="UZD24" s="516"/>
      <c r="UZE24" s="516"/>
      <c r="UZF24" s="516"/>
      <c r="UZG24" s="516"/>
      <c r="UZH24" s="516"/>
      <c r="UZI24" s="516"/>
      <c r="UZJ24" s="516"/>
      <c r="UZK24" s="516"/>
      <c r="UZL24" s="516"/>
      <c r="UZM24" s="516"/>
      <c r="UZN24" s="516"/>
      <c r="UZO24" s="516"/>
      <c r="UZP24" s="516"/>
      <c r="UZQ24" s="516"/>
      <c r="UZR24" s="516"/>
      <c r="UZS24" s="516"/>
      <c r="UZT24" s="516"/>
      <c r="UZU24" s="516"/>
      <c r="UZV24" s="516"/>
      <c r="UZW24" s="516"/>
      <c r="UZX24" s="516"/>
      <c r="UZY24" s="516"/>
      <c r="UZZ24" s="516"/>
      <c r="VAA24" s="516"/>
      <c r="VAB24" s="516"/>
      <c r="VAC24" s="516"/>
      <c r="VAD24" s="516"/>
      <c r="VAE24" s="516"/>
      <c r="VAF24" s="516"/>
      <c r="VAG24" s="516"/>
      <c r="VAH24" s="516"/>
      <c r="VAI24" s="516"/>
      <c r="VAJ24" s="516"/>
      <c r="VAK24" s="516"/>
      <c r="VAL24" s="516"/>
      <c r="VAM24" s="516"/>
      <c r="VAN24" s="516"/>
      <c r="VAO24" s="516"/>
      <c r="VAP24" s="516"/>
      <c r="VAQ24" s="516"/>
      <c r="VAR24" s="516"/>
      <c r="VAS24" s="516"/>
      <c r="VAT24" s="516"/>
      <c r="VAU24" s="516"/>
      <c r="VAV24" s="516"/>
      <c r="VAW24" s="516"/>
      <c r="VAX24" s="516"/>
      <c r="VAY24" s="516"/>
      <c r="VAZ24" s="516"/>
      <c r="VBA24" s="516"/>
      <c r="VBB24" s="516"/>
      <c r="VBC24" s="516"/>
      <c r="VBD24" s="516"/>
      <c r="VBE24" s="516"/>
      <c r="VBF24" s="516"/>
      <c r="VBG24" s="516"/>
      <c r="VBH24" s="516"/>
      <c r="VBI24" s="516"/>
      <c r="VBJ24" s="516"/>
      <c r="VBK24" s="516"/>
      <c r="VBL24" s="516"/>
      <c r="VBM24" s="516"/>
      <c r="VBN24" s="516"/>
      <c r="VBO24" s="516"/>
      <c r="VBP24" s="516"/>
      <c r="VBQ24" s="516"/>
      <c r="VBR24" s="516"/>
      <c r="VBS24" s="516"/>
      <c r="VBT24" s="516"/>
      <c r="VBU24" s="516"/>
      <c r="VBV24" s="516"/>
      <c r="VBW24" s="516"/>
      <c r="VBX24" s="516"/>
      <c r="VBY24" s="516"/>
      <c r="VBZ24" s="516"/>
      <c r="VCA24" s="516"/>
      <c r="VCB24" s="516"/>
      <c r="VCC24" s="516"/>
      <c r="VCD24" s="516"/>
      <c r="VCE24" s="516"/>
      <c r="VCF24" s="516"/>
      <c r="VCG24" s="516"/>
      <c r="VCH24" s="516"/>
      <c r="VCI24" s="516"/>
      <c r="VCJ24" s="516"/>
      <c r="VCK24" s="516"/>
      <c r="VCL24" s="516"/>
      <c r="VCM24" s="516"/>
      <c r="VCN24" s="516"/>
      <c r="VCO24" s="516"/>
      <c r="VCP24" s="516"/>
      <c r="VCQ24" s="516"/>
      <c r="VCR24" s="516"/>
      <c r="VCS24" s="516"/>
      <c r="VCT24" s="516"/>
      <c r="VCU24" s="516"/>
      <c r="VCV24" s="516"/>
      <c r="VCW24" s="516"/>
      <c r="VCX24" s="516"/>
      <c r="VCY24" s="516"/>
      <c r="VCZ24" s="516"/>
      <c r="VDA24" s="516"/>
      <c r="VDB24" s="516"/>
      <c r="VDC24" s="516"/>
      <c r="VDD24" s="516"/>
      <c r="VDE24" s="516"/>
      <c r="VDF24" s="516"/>
      <c r="VDG24" s="516"/>
      <c r="VDH24" s="516"/>
      <c r="VDI24" s="516"/>
      <c r="VDJ24" s="516"/>
      <c r="VDK24" s="516"/>
      <c r="VDL24" s="516"/>
      <c r="VDM24" s="516"/>
      <c r="VDN24" s="516"/>
      <c r="VDO24" s="516"/>
      <c r="VDP24" s="516"/>
      <c r="VDQ24" s="516"/>
      <c r="VDR24" s="516"/>
      <c r="VDS24" s="516"/>
      <c r="VDT24" s="516"/>
      <c r="VDU24" s="516"/>
      <c r="VDV24" s="516"/>
      <c r="VDW24" s="516"/>
      <c r="VDX24" s="516"/>
      <c r="VDY24" s="516"/>
      <c r="VDZ24" s="516"/>
      <c r="VEA24" s="516"/>
      <c r="VEB24" s="516"/>
      <c r="VEC24" s="516"/>
      <c r="VED24" s="516"/>
      <c r="VEE24" s="516"/>
      <c r="VEF24" s="516"/>
      <c r="VEG24" s="516"/>
      <c r="VEH24" s="516"/>
      <c r="VEI24" s="516"/>
      <c r="VEJ24" s="516"/>
      <c r="VEK24" s="516"/>
      <c r="VEL24" s="516"/>
      <c r="VEM24" s="516"/>
      <c r="VEN24" s="516"/>
      <c r="VEO24" s="516"/>
      <c r="VEP24" s="516"/>
      <c r="VEQ24" s="516"/>
      <c r="VER24" s="516"/>
      <c r="VES24" s="516"/>
      <c r="VET24" s="516"/>
      <c r="VEU24" s="516"/>
      <c r="VEV24" s="516"/>
      <c r="VEW24" s="516"/>
      <c r="VEX24" s="516"/>
      <c r="VEY24" s="516"/>
      <c r="VEZ24" s="516"/>
      <c r="VFA24" s="516"/>
      <c r="VFB24" s="516"/>
      <c r="VFC24" s="516"/>
      <c r="VFD24" s="516"/>
      <c r="VFE24" s="516"/>
      <c r="VFF24" s="516"/>
      <c r="VFG24" s="516"/>
      <c r="VFH24" s="516"/>
      <c r="VFI24" s="516"/>
      <c r="VFJ24" s="516"/>
      <c r="VFK24" s="516"/>
      <c r="VFL24" s="516"/>
      <c r="VFM24" s="516"/>
      <c r="VFN24" s="516"/>
      <c r="VFO24" s="516"/>
      <c r="VFP24" s="516"/>
      <c r="VFQ24" s="516"/>
      <c r="VFR24" s="516"/>
      <c r="VFS24" s="516"/>
      <c r="VFT24" s="516"/>
      <c r="VFU24" s="516"/>
      <c r="VFV24" s="516"/>
      <c r="VFW24" s="516"/>
      <c r="VFX24" s="516"/>
      <c r="VFY24" s="516"/>
      <c r="VFZ24" s="516"/>
      <c r="VGA24" s="516"/>
      <c r="VGB24" s="516"/>
      <c r="VGC24" s="516"/>
      <c r="VGD24" s="516"/>
      <c r="VGE24" s="516"/>
      <c r="VGF24" s="516"/>
      <c r="VGG24" s="516"/>
      <c r="VGH24" s="516"/>
      <c r="VGI24" s="516"/>
      <c r="VGJ24" s="516"/>
      <c r="VGK24" s="516"/>
      <c r="VGL24" s="516"/>
      <c r="VGM24" s="516"/>
      <c r="VGN24" s="516"/>
      <c r="VGO24" s="516"/>
      <c r="VGP24" s="516"/>
      <c r="VGQ24" s="516"/>
      <c r="VGR24" s="516"/>
      <c r="VGS24" s="516"/>
      <c r="VGT24" s="516"/>
      <c r="VGU24" s="516"/>
      <c r="VGV24" s="516"/>
      <c r="VGW24" s="516"/>
      <c r="VGX24" s="516"/>
      <c r="VGY24" s="516"/>
      <c r="VGZ24" s="516"/>
      <c r="VHA24" s="516"/>
      <c r="VHB24" s="516"/>
      <c r="VHC24" s="516"/>
      <c r="VHD24" s="516"/>
      <c r="VHE24" s="516"/>
      <c r="VHF24" s="516"/>
      <c r="VHG24" s="516"/>
      <c r="VHH24" s="516"/>
      <c r="VHI24" s="516"/>
      <c r="VHJ24" s="516"/>
      <c r="VHK24" s="516"/>
      <c r="VHL24" s="516"/>
      <c r="VHM24" s="516"/>
      <c r="VHN24" s="516"/>
      <c r="VHO24" s="516"/>
      <c r="VHP24" s="516"/>
      <c r="VHQ24" s="516"/>
      <c r="VHR24" s="516"/>
      <c r="VHS24" s="516"/>
      <c r="VHT24" s="516"/>
      <c r="VHU24" s="516"/>
      <c r="VHV24" s="516"/>
      <c r="VHW24" s="516"/>
      <c r="VHX24" s="516"/>
      <c r="VHY24" s="516"/>
      <c r="VHZ24" s="516"/>
      <c r="VIA24" s="516"/>
      <c r="VIB24" s="516"/>
      <c r="VIC24" s="516"/>
      <c r="VID24" s="516"/>
      <c r="VIE24" s="516"/>
      <c r="VIF24" s="516"/>
      <c r="VIG24" s="516"/>
      <c r="VIH24" s="516"/>
      <c r="VII24" s="516"/>
      <c r="VIJ24" s="516"/>
      <c r="VIK24" s="516"/>
      <c r="VIL24" s="516"/>
      <c r="VIM24" s="516"/>
      <c r="VIN24" s="516"/>
      <c r="VIO24" s="516"/>
      <c r="VIP24" s="516"/>
      <c r="VIQ24" s="516"/>
      <c r="VIR24" s="516"/>
      <c r="VIS24" s="516"/>
      <c r="VIT24" s="516"/>
      <c r="VIU24" s="516"/>
      <c r="VIV24" s="516"/>
      <c r="VIW24" s="516"/>
      <c r="VIX24" s="516"/>
      <c r="VIY24" s="516"/>
      <c r="VIZ24" s="516"/>
      <c r="VJA24" s="516"/>
      <c r="VJB24" s="516"/>
      <c r="VJC24" s="516"/>
      <c r="VJD24" s="516"/>
      <c r="VJE24" s="516"/>
      <c r="VJF24" s="516"/>
      <c r="VJG24" s="516"/>
      <c r="VJH24" s="516"/>
      <c r="VJI24" s="516"/>
      <c r="VJJ24" s="516"/>
      <c r="VJK24" s="516"/>
      <c r="VJL24" s="516"/>
      <c r="VJM24" s="516"/>
      <c r="VJN24" s="516"/>
      <c r="VJO24" s="516"/>
      <c r="VJP24" s="516"/>
      <c r="VJQ24" s="516"/>
      <c r="VJR24" s="516"/>
      <c r="VJS24" s="516"/>
      <c r="VJT24" s="516"/>
      <c r="VJU24" s="516"/>
      <c r="VJV24" s="516"/>
      <c r="VJW24" s="516"/>
      <c r="VJX24" s="516"/>
      <c r="VJY24" s="516"/>
      <c r="VJZ24" s="516"/>
      <c r="VKA24" s="516"/>
      <c r="VKB24" s="516"/>
      <c r="VKC24" s="516"/>
      <c r="VKD24" s="516"/>
      <c r="VKE24" s="516"/>
      <c r="VKF24" s="516"/>
      <c r="VKG24" s="516"/>
      <c r="VKH24" s="516"/>
      <c r="VKI24" s="516"/>
      <c r="VKJ24" s="516"/>
      <c r="VKK24" s="516"/>
      <c r="VKL24" s="516"/>
      <c r="VKM24" s="516"/>
      <c r="VKN24" s="516"/>
      <c r="VKO24" s="516"/>
      <c r="VKP24" s="516"/>
      <c r="VKQ24" s="516"/>
      <c r="VKR24" s="516"/>
      <c r="VKS24" s="516"/>
      <c r="VKT24" s="516"/>
      <c r="VKU24" s="516"/>
      <c r="VKV24" s="516"/>
      <c r="VKW24" s="516"/>
      <c r="VKX24" s="516"/>
      <c r="VKY24" s="516"/>
      <c r="VKZ24" s="516"/>
      <c r="VLA24" s="516"/>
      <c r="VLB24" s="516"/>
      <c r="VLC24" s="516"/>
      <c r="VLD24" s="516"/>
      <c r="VLE24" s="516"/>
      <c r="VLF24" s="516"/>
      <c r="VLG24" s="516"/>
      <c r="VLH24" s="516"/>
      <c r="VLI24" s="516"/>
      <c r="VLJ24" s="516"/>
      <c r="VLK24" s="516"/>
      <c r="VLL24" s="516"/>
      <c r="VLM24" s="516"/>
      <c r="VLN24" s="516"/>
      <c r="VLO24" s="516"/>
      <c r="VLP24" s="516"/>
      <c r="VLQ24" s="516"/>
      <c r="VLR24" s="516"/>
      <c r="VLS24" s="516"/>
      <c r="VLT24" s="516"/>
      <c r="VLU24" s="516"/>
      <c r="VLV24" s="516"/>
      <c r="VLW24" s="516"/>
      <c r="VLX24" s="516"/>
      <c r="VLY24" s="516"/>
      <c r="VLZ24" s="516"/>
      <c r="VMA24" s="516"/>
      <c r="VMB24" s="516"/>
      <c r="VMC24" s="516"/>
      <c r="VMD24" s="516"/>
      <c r="VME24" s="516"/>
      <c r="VMF24" s="516"/>
      <c r="VMG24" s="516"/>
      <c r="VMH24" s="516"/>
      <c r="VMI24" s="516"/>
      <c r="VMJ24" s="516"/>
      <c r="VMK24" s="516"/>
      <c r="VML24" s="516"/>
      <c r="VMM24" s="516"/>
      <c r="VMN24" s="516"/>
      <c r="VMO24" s="516"/>
      <c r="VMP24" s="516"/>
      <c r="VMQ24" s="516"/>
      <c r="VMR24" s="516"/>
      <c r="VMS24" s="516"/>
      <c r="VMT24" s="516"/>
      <c r="VMU24" s="516"/>
      <c r="VMV24" s="516"/>
      <c r="VMW24" s="516"/>
      <c r="VMX24" s="516"/>
      <c r="VMY24" s="516"/>
      <c r="VMZ24" s="516"/>
      <c r="VNA24" s="516"/>
      <c r="VNB24" s="516"/>
      <c r="VNC24" s="516"/>
      <c r="VND24" s="516"/>
      <c r="VNE24" s="516"/>
      <c r="VNF24" s="516"/>
      <c r="VNG24" s="516"/>
      <c r="VNH24" s="516"/>
      <c r="VNI24" s="516"/>
      <c r="VNJ24" s="516"/>
      <c r="VNK24" s="516"/>
      <c r="VNL24" s="516"/>
      <c r="VNM24" s="516"/>
      <c r="VNN24" s="516"/>
      <c r="VNO24" s="516"/>
      <c r="VNP24" s="516"/>
      <c r="VNQ24" s="516"/>
      <c r="VNR24" s="516"/>
      <c r="VNS24" s="516"/>
      <c r="VNT24" s="516"/>
      <c r="VNU24" s="516"/>
      <c r="VNV24" s="516"/>
      <c r="VNW24" s="516"/>
      <c r="VNX24" s="516"/>
      <c r="VNY24" s="516"/>
      <c r="VNZ24" s="516"/>
      <c r="VOA24" s="516"/>
      <c r="VOB24" s="516"/>
      <c r="VOC24" s="516"/>
      <c r="VOD24" s="516"/>
      <c r="VOE24" s="516"/>
      <c r="VOF24" s="516"/>
      <c r="VOG24" s="516"/>
      <c r="VOH24" s="516"/>
      <c r="VOI24" s="516"/>
      <c r="VOJ24" s="516"/>
      <c r="VOK24" s="516"/>
      <c r="VOL24" s="516"/>
      <c r="VOM24" s="516"/>
      <c r="VON24" s="516"/>
      <c r="VOO24" s="516"/>
      <c r="VOP24" s="516"/>
      <c r="VOQ24" s="516"/>
      <c r="VOR24" s="516"/>
      <c r="VOS24" s="516"/>
      <c r="VOT24" s="516"/>
      <c r="VOU24" s="516"/>
      <c r="VOV24" s="516"/>
      <c r="VOW24" s="516"/>
      <c r="VOX24" s="516"/>
      <c r="VOY24" s="516"/>
      <c r="VOZ24" s="516"/>
      <c r="VPA24" s="516"/>
      <c r="VPB24" s="516"/>
      <c r="VPC24" s="516"/>
      <c r="VPD24" s="516"/>
      <c r="VPE24" s="516"/>
      <c r="VPF24" s="516"/>
      <c r="VPG24" s="516"/>
      <c r="VPH24" s="516"/>
      <c r="VPI24" s="516"/>
      <c r="VPJ24" s="516"/>
      <c r="VPK24" s="516"/>
      <c r="VPL24" s="516"/>
      <c r="VPM24" s="516"/>
      <c r="VPN24" s="516"/>
      <c r="VPO24" s="516"/>
      <c r="VPP24" s="516"/>
      <c r="VPQ24" s="516"/>
      <c r="VPR24" s="516"/>
      <c r="VPS24" s="516"/>
      <c r="VPT24" s="516"/>
      <c r="VPU24" s="516"/>
      <c r="VPV24" s="516"/>
      <c r="VPW24" s="516"/>
      <c r="VPX24" s="516"/>
      <c r="VPY24" s="516"/>
      <c r="VPZ24" s="516"/>
      <c r="VQA24" s="516"/>
      <c r="VQB24" s="516"/>
      <c r="VQC24" s="516"/>
      <c r="VQD24" s="516"/>
      <c r="VQE24" s="516"/>
      <c r="VQF24" s="516"/>
      <c r="VQG24" s="516"/>
      <c r="VQH24" s="516"/>
      <c r="VQI24" s="516"/>
      <c r="VQJ24" s="516"/>
      <c r="VQK24" s="516"/>
      <c r="VQL24" s="516"/>
      <c r="VQM24" s="516"/>
      <c r="VQN24" s="516"/>
      <c r="VQO24" s="516"/>
      <c r="VQP24" s="516"/>
      <c r="VQQ24" s="516"/>
      <c r="VQR24" s="516"/>
      <c r="VQS24" s="516"/>
      <c r="VQT24" s="516"/>
      <c r="VQU24" s="516"/>
      <c r="VQV24" s="516"/>
      <c r="VQW24" s="516"/>
      <c r="VQX24" s="516"/>
      <c r="VQY24" s="516"/>
      <c r="VQZ24" s="516"/>
      <c r="VRA24" s="516"/>
      <c r="VRB24" s="516"/>
      <c r="VRC24" s="516"/>
      <c r="VRD24" s="516"/>
      <c r="VRE24" s="516"/>
      <c r="VRF24" s="516"/>
      <c r="VRG24" s="516"/>
      <c r="VRH24" s="516"/>
      <c r="VRI24" s="516"/>
      <c r="VRJ24" s="516"/>
      <c r="VRK24" s="516"/>
      <c r="VRL24" s="516"/>
      <c r="VRM24" s="516"/>
      <c r="VRN24" s="516"/>
      <c r="VRO24" s="516"/>
      <c r="VRP24" s="516"/>
      <c r="VRQ24" s="516"/>
      <c r="VRR24" s="516"/>
      <c r="VRS24" s="516"/>
      <c r="VRT24" s="516"/>
      <c r="VRU24" s="516"/>
      <c r="VRV24" s="516"/>
      <c r="VRW24" s="516"/>
      <c r="VRX24" s="516"/>
      <c r="VRY24" s="516"/>
      <c r="VRZ24" s="516"/>
      <c r="VSA24" s="516"/>
      <c r="VSB24" s="516"/>
      <c r="VSC24" s="516"/>
      <c r="VSD24" s="516"/>
      <c r="VSE24" s="516"/>
      <c r="VSF24" s="516"/>
      <c r="VSG24" s="516"/>
      <c r="VSH24" s="516"/>
      <c r="VSI24" s="516"/>
      <c r="VSJ24" s="516"/>
      <c r="VSK24" s="516"/>
      <c r="VSL24" s="516"/>
      <c r="VSM24" s="516"/>
      <c r="VSN24" s="516"/>
      <c r="VSO24" s="516"/>
      <c r="VSP24" s="516"/>
      <c r="VSQ24" s="516"/>
      <c r="VSR24" s="516"/>
      <c r="VSS24" s="516"/>
      <c r="VST24" s="516"/>
      <c r="VSU24" s="516"/>
      <c r="VSV24" s="516"/>
      <c r="VSW24" s="516"/>
      <c r="VSX24" s="516"/>
      <c r="VSY24" s="516"/>
      <c r="VSZ24" s="516"/>
      <c r="VTA24" s="516"/>
      <c r="VTB24" s="516"/>
      <c r="VTC24" s="516"/>
      <c r="VTD24" s="516"/>
      <c r="VTE24" s="516"/>
      <c r="VTF24" s="516"/>
      <c r="VTG24" s="516"/>
      <c r="VTH24" s="516"/>
      <c r="VTI24" s="516"/>
      <c r="VTJ24" s="516"/>
      <c r="VTK24" s="516"/>
      <c r="VTL24" s="516"/>
      <c r="VTM24" s="516"/>
      <c r="VTN24" s="516"/>
      <c r="VTO24" s="516"/>
      <c r="VTP24" s="516"/>
      <c r="VTQ24" s="516"/>
      <c r="VTR24" s="516"/>
      <c r="VTS24" s="516"/>
      <c r="VTT24" s="516"/>
      <c r="VTU24" s="516"/>
      <c r="VTV24" s="516"/>
      <c r="VTW24" s="516"/>
      <c r="VTX24" s="516"/>
      <c r="VTY24" s="516"/>
      <c r="VTZ24" s="516"/>
      <c r="VUA24" s="516"/>
      <c r="VUB24" s="516"/>
      <c r="VUC24" s="516"/>
      <c r="VUD24" s="516"/>
      <c r="VUE24" s="516"/>
      <c r="VUF24" s="516"/>
      <c r="VUG24" s="516"/>
      <c r="VUH24" s="516"/>
      <c r="VUI24" s="516"/>
      <c r="VUJ24" s="516"/>
      <c r="VUK24" s="516"/>
      <c r="VUL24" s="516"/>
      <c r="VUM24" s="516"/>
      <c r="VUN24" s="516"/>
      <c r="VUO24" s="516"/>
      <c r="VUP24" s="516"/>
      <c r="VUQ24" s="516"/>
      <c r="VUR24" s="516"/>
      <c r="VUS24" s="516"/>
      <c r="VUT24" s="516"/>
      <c r="VUU24" s="516"/>
      <c r="VUV24" s="516"/>
      <c r="VUW24" s="516"/>
      <c r="VUX24" s="516"/>
      <c r="VUY24" s="516"/>
      <c r="VUZ24" s="516"/>
      <c r="VVA24" s="516"/>
      <c r="VVB24" s="516"/>
      <c r="VVC24" s="516"/>
      <c r="VVD24" s="516"/>
      <c r="VVE24" s="516"/>
      <c r="VVF24" s="516"/>
      <c r="VVG24" s="516"/>
      <c r="VVH24" s="516"/>
      <c r="VVI24" s="516"/>
      <c r="VVJ24" s="516"/>
      <c r="VVK24" s="516"/>
      <c r="VVL24" s="516"/>
      <c r="VVM24" s="516"/>
      <c r="VVN24" s="516"/>
      <c r="VVO24" s="516"/>
      <c r="VVP24" s="516"/>
      <c r="VVQ24" s="516"/>
      <c r="VVR24" s="516"/>
      <c r="VVS24" s="516"/>
      <c r="VVT24" s="516"/>
      <c r="VVU24" s="516"/>
      <c r="VVV24" s="516"/>
      <c r="VVW24" s="516"/>
      <c r="VVX24" s="516"/>
      <c r="VVY24" s="516"/>
      <c r="VVZ24" s="516"/>
      <c r="VWA24" s="516"/>
      <c r="VWB24" s="516"/>
      <c r="VWC24" s="516"/>
      <c r="VWD24" s="516"/>
      <c r="VWE24" s="516"/>
      <c r="VWF24" s="516"/>
      <c r="VWG24" s="516"/>
      <c r="VWH24" s="516"/>
      <c r="VWI24" s="516"/>
      <c r="VWJ24" s="516"/>
      <c r="VWK24" s="516"/>
      <c r="VWL24" s="516"/>
      <c r="VWM24" s="516"/>
      <c r="VWN24" s="516"/>
      <c r="VWO24" s="516"/>
      <c r="VWP24" s="516"/>
      <c r="VWQ24" s="516"/>
      <c r="VWR24" s="516"/>
      <c r="VWS24" s="516"/>
      <c r="VWT24" s="516"/>
      <c r="VWU24" s="516"/>
      <c r="VWV24" s="516"/>
      <c r="VWW24" s="516"/>
      <c r="VWX24" s="516"/>
      <c r="VWY24" s="516"/>
      <c r="VWZ24" s="516"/>
      <c r="VXA24" s="516"/>
      <c r="VXB24" s="516"/>
      <c r="VXC24" s="516"/>
      <c r="VXD24" s="516"/>
      <c r="VXE24" s="516"/>
      <c r="VXF24" s="516"/>
      <c r="VXG24" s="516"/>
      <c r="VXH24" s="516"/>
      <c r="VXI24" s="516"/>
      <c r="VXJ24" s="516"/>
      <c r="VXK24" s="516"/>
      <c r="VXL24" s="516"/>
      <c r="VXM24" s="516"/>
      <c r="VXN24" s="516"/>
      <c r="VXO24" s="516"/>
      <c r="VXP24" s="516"/>
      <c r="VXQ24" s="516"/>
      <c r="VXR24" s="516"/>
      <c r="VXS24" s="516"/>
      <c r="VXT24" s="516"/>
      <c r="VXU24" s="516"/>
      <c r="VXV24" s="516"/>
      <c r="VXW24" s="516"/>
      <c r="VXX24" s="516"/>
      <c r="VXY24" s="516"/>
      <c r="VXZ24" s="516"/>
      <c r="VYA24" s="516"/>
      <c r="VYB24" s="516"/>
      <c r="VYC24" s="516"/>
      <c r="VYD24" s="516"/>
      <c r="VYE24" s="516"/>
      <c r="VYF24" s="516"/>
      <c r="VYG24" s="516"/>
      <c r="VYH24" s="516"/>
      <c r="VYI24" s="516"/>
      <c r="VYJ24" s="516"/>
      <c r="VYK24" s="516"/>
      <c r="VYL24" s="516"/>
      <c r="VYM24" s="516"/>
      <c r="VYN24" s="516"/>
      <c r="VYO24" s="516"/>
      <c r="VYP24" s="516"/>
      <c r="VYQ24" s="516"/>
      <c r="VYR24" s="516"/>
      <c r="VYS24" s="516"/>
      <c r="VYT24" s="516"/>
      <c r="VYU24" s="516"/>
      <c r="VYV24" s="516"/>
      <c r="VYW24" s="516"/>
      <c r="VYX24" s="516"/>
      <c r="VYY24" s="516"/>
      <c r="VYZ24" s="516"/>
      <c r="VZA24" s="516"/>
      <c r="VZB24" s="516"/>
      <c r="VZC24" s="516"/>
      <c r="VZD24" s="516"/>
      <c r="VZE24" s="516"/>
      <c r="VZF24" s="516"/>
      <c r="VZG24" s="516"/>
      <c r="VZH24" s="516"/>
      <c r="VZI24" s="516"/>
      <c r="VZJ24" s="516"/>
      <c r="VZK24" s="516"/>
      <c r="VZL24" s="516"/>
      <c r="VZM24" s="516"/>
      <c r="VZN24" s="516"/>
      <c r="VZO24" s="516"/>
      <c r="VZP24" s="516"/>
      <c r="VZQ24" s="516"/>
      <c r="VZR24" s="516"/>
      <c r="VZS24" s="516"/>
      <c r="VZT24" s="516"/>
      <c r="VZU24" s="516"/>
      <c r="VZV24" s="516"/>
      <c r="VZW24" s="516"/>
      <c r="VZX24" s="516"/>
      <c r="VZY24" s="516"/>
      <c r="VZZ24" s="516"/>
      <c r="WAA24" s="516"/>
      <c r="WAB24" s="516"/>
      <c r="WAC24" s="516"/>
      <c r="WAD24" s="516"/>
      <c r="WAE24" s="516"/>
      <c r="WAF24" s="516"/>
      <c r="WAG24" s="516"/>
      <c r="WAH24" s="516"/>
      <c r="WAI24" s="516"/>
      <c r="WAJ24" s="516"/>
      <c r="WAK24" s="516"/>
      <c r="WAL24" s="516"/>
      <c r="WAM24" s="516"/>
      <c r="WAN24" s="516"/>
      <c r="WAO24" s="516"/>
      <c r="WAP24" s="516"/>
      <c r="WAQ24" s="516"/>
      <c r="WAR24" s="516"/>
      <c r="WAS24" s="516"/>
      <c r="WAT24" s="516"/>
      <c r="WAU24" s="516"/>
      <c r="WAV24" s="516"/>
      <c r="WAW24" s="516"/>
      <c r="WAX24" s="516"/>
      <c r="WAY24" s="516"/>
      <c r="WAZ24" s="516"/>
      <c r="WBA24" s="516"/>
      <c r="WBB24" s="516"/>
      <c r="WBC24" s="516"/>
      <c r="WBD24" s="516"/>
      <c r="WBE24" s="516"/>
      <c r="WBF24" s="516"/>
      <c r="WBG24" s="516"/>
      <c r="WBH24" s="516"/>
      <c r="WBI24" s="516"/>
      <c r="WBJ24" s="516"/>
      <c r="WBK24" s="516"/>
      <c r="WBL24" s="516"/>
      <c r="WBM24" s="516"/>
      <c r="WBN24" s="516"/>
      <c r="WBO24" s="516"/>
      <c r="WBP24" s="516"/>
      <c r="WBQ24" s="516"/>
      <c r="WBR24" s="516"/>
      <c r="WBS24" s="516"/>
      <c r="WBT24" s="516"/>
      <c r="WBU24" s="516"/>
      <c r="WBV24" s="516"/>
      <c r="WBW24" s="516"/>
      <c r="WBX24" s="516"/>
      <c r="WBY24" s="516"/>
      <c r="WBZ24" s="516"/>
      <c r="WCA24" s="516"/>
      <c r="WCB24" s="516"/>
      <c r="WCC24" s="516"/>
      <c r="WCD24" s="516"/>
      <c r="WCE24" s="516"/>
      <c r="WCF24" s="516"/>
      <c r="WCG24" s="516"/>
      <c r="WCH24" s="516"/>
      <c r="WCI24" s="516"/>
      <c r="WCJ24" s="516"/>
      <c r="WCK24" s="516"/>
      <c r="WCL24" s="516"/>
      <c r="WCM24" s="516"/>
      <c r="WCN24" s="516"/>
      <c r="WCO24" s="516"/>
      <c r="WCP24" s="516"/>
      <c r="WCQ24" s="516"/>
      <c r="WCR24" s="516"/>
      <c r="WCS24" s="516"/>
      <c r="WCT24" s="516"/>
      <c r="WCU24" s="516"/>
      <c r="WCV24" s="516"/>
      <c r="WCW24" s="516"/>
      <c r="WCX24" s="516"/>
      <c r="WCY24" s="516"/>
      <c r="WCZ24" s="516"/>
      <c r="WDA24" s="516"/>
      <c r="WDB24" s="516"/>
      <c r="WDC24" s="516"/>
      <c r="WDD24" s="516"/>
      <c r="WDE24" s="516"/>
      <c r="WDF24" s="516"/>
      <c r="WDG24" s="516"/>
      <c r="WDH24" s="516"/>
      <c r="WDI24" s="516"/>
      <c r="WDJ24" s="516"/>
      <c r="WDK24" s="516"/>
      <c r="WDL24" s="516"/>
      <c r="WDM24" s="516"/>
      <c r="WDN24" s="516"/>
      <c r="WDO24" s="516"/>
      <c r="WDP24" s="516"/>
      <c r="WDQ24" s="516"/>
      <c r="WDR24" s="516"/>
      <c r="WDS24" s="516"/>
      <c r="WDT24" s="516"/>
      <c r="WDU24" s="516"/>
      <c r="WDV24" s="516"/>
      <c r="WDW24" s="516"/>
      <c r="WDX24" s="516"/>
      <c r="WDY24" s="516"/>
      <c r="WDZ24" s="516"/>
      <c r="WEA24" s="516"/>
      <c r="WEB24" s="516"/>
      <c r="WEC24" s="516"/>
      <c r="WED24" s="516"/>
      <c r="WEE24" s="516"/>
      <c r="WEF24" s="516"/>
      <c r="WEG24" s="516"/>
      <c r="WEH24" s="516"/>
      <c r="WEI24" s="516"/>
      <c r="WEJ24" s="516"/>
      <c r="WEK24" s="516"/>
      <c r="WEL24" s="516"/>
      <c r="WEM24" s="516"/>
      <c r="WEN24" s="516"/>
      <c r="WEO24" s="516"/>
      <c r="WEP24" s="516"/>
      <c r="WEQ24" s="516"/>
      <c r="WER24" s="516"/>
      <c r="WES24" s="516"/>
      <c r="WET24" s="516"/>
      <c r="WEU24" s="516"/>
      <c r="WEV24" s="516"/>
      <c r="WEW24" s="516"/>
      <c r="WEX24" s="516"/>
      <c r="WEY24" s="516"/>
      <c r="WEZ24" s="516"/>
      <c r="WFA24" s="516"/>
      <c r="WFB24" s="516"/>
      <c r="WFC24" s="516"/>
      <c r="WFD24" s="516"/>
      <c r="WFE24" s="516"/>
      <c r="WFF24" s="516"/>
      <c r="WFG24" s="516"/>
      <c r="WFH24" s="516"/>
      <c r="WFI24" s="516"/>
      <c r="WFJ24" s="516"/>
      <c r="WFK24" s="516"/>
      <c r="WFL24" s="516"/>
      <c r="WFM24" s="516"/>
      <c r="WFN24" s="516"/>
      <c r="WFO24" s="516"/>
      <c r="WFP24" s="516"/>
      <c r="WFQ24" s="516"/>
      <c r="WFR24" s="516"/>
      <c r="WFS24" s="516"/>
      <c r="WFT24" s="516"/>
      <c r="WFU24" s="516"/>
      <c r="WFV24" s="516"/>
      <c r="WFW24" s="516"/>
      <c r="WFX24" s="516"/>
      <c r="WFY24" s="516"/>
      <c r="WFZ24" s="516"/>
      <c r="WGA24" s="516"/>
      <c r="WGB24" s="516"/>
      <c r="WGC24" s="516"/>
      <c r="WGD24" s="516"/>
      <c r="WGE24" s="516"/>
      <c r="WGF24" s="516"/>
      <c r="WGG24" s="516"/>
      <c r="WGH24" s="516"/>
      <c r="WGI24" s="516"/>
      <c r="WGJ24" s="516"/>
      <c r="WGK24" s="516"/>
      <c r="WGL24" s="516"/>
      <c r="WGM24" s="516"/>
      <c r="WGN24" s="516"/>
      <c r="WGO24" s="516"/>
      <c r="WGP24" s="516"/>
      <c r="WGQ24" s="516"/>
      <c r="WGR24" s="516"/>
      <c r="WGS24" s="516"/>
      <c r="WGT24" s="516"/>
      <c r="WGU24" s="516"/>
      <c r="WGV24" s="516"/>
      <c r="WGW24" s="516"/>
      <c r="WGX24" s="516"/>
      <c r="WGY24" s="516"/>
      <c r="WGZ24" s="516"/>
      <c r="WHA24" s="516"/>
      <c r="WHB24" s="516"/>
      <c r="WHC24" s="516"/>
      <c r="WHD24" s="516"/>
      <c r="WHE24" s="516"/>
      <c r="WHF24" s="516"/>
      <c r="WHG24" s="516"/>
      <c r="WHH24" s="516"/>
      <c r="WHI24" s="516"/>
      <c r="WHJ24" s="516"/>
      <c r="WHK24" s="516"/>
      <c r="WHL24" s="516"/>
      <c r="WHM24" s="516"/>
      <c r="WHN24" s="516"/>
      <c r="WHO24" s="516"/>
      <c r="WHP24" s="516"/>
      <c r="WHQ24" s="516"/>
      <c r="WHR24" s="516"/>
      <c r="WHS24" s="516"/>
      <c r="WHT24" s="516"/>
      <c r="WHU24" s="516"/>
      <c r="WHV24" s="516"/>
      <c r="WHW24" s="516"/>
      <c r="WHX24" s="516"/>
      <c r="WHY24" s="516"/>
      <c r="WHZ24" s="516"/>
      <c r="WIA24" s="516"/>
      <c r="WIB24" s="516"/>
      <c r="WIC24" s="516"/>
      <c r="WID24" s="516"/>
      <c r="WIE24" s="516"/>
      <c r="WIF24" s="516"/>
      <c r="WIG24" s="516"/>
      <c r="WIH24" s="516"/>
      <c r="WII24" s="516"/>
      <c r="WIJ24" s="516"/>
      <c r="WIK24" s="516"/>
      <c r="WIL24" s="516"/>
      <c r="WIM24" s="516"/>
      <c r="WIN24" s="516"/>
      <c r="WIO24" s="516"/>
      <c r="WIP24" s="516"/>
      <c r="WIQ24" s="516"/>
      <c r="WIR24" s="516"/>
      <c r="WIS24" s="516"/>
      <c r="WIT24" s="516"/>
      <c r="WIU24" s="516"/>
      <c r="WIV24" s="516"/>
      <c r="WIW24" s="516"/>
      <c r="WIX24" s="516"/>
      <c r="WIY24" s="516"/>
      <c r="WIZ24" s="516"/>
      <c r="WJA24" s="516"/>
      <c r="WJB24" s="516"/>
      <c r="WJC24" s="516"/>
      <c r="WJD24" s="516"/>
      <c r="WJE24" s="516"/>
      <c r="WJF24" s="516"/>
      <c r="WJG24" s="516"/>
      <c r="WJH24" s="516"/>
      <c r="WJI24" s="516"/>
      <c r="WJJ24" s="516"/>
      <c r="WJK24" s="516"/>
      <c r="WJL24" s="516"/>
      <c r="WJM24" s="516"/>
      <c r="WJN24" s="516"/>
      <c r="WJO24" s="516"/>
      <c r="WJP24" s="516"/>
      <c r="WJQ24" s="516"/>
      <c r="WJR24" s="516"/>
      <c r="WJS24" s="516"/>
      <c r="WJT24" s="516"/>
      <c r="WJU24" s="516"/>
      <c r="WJV24" s="516"/>
      <c r="WJW24" s="516"/>
      <c r="WJX24" s="516"/>
      <c r="WJY24" s="516"/>
      <c r="WJZ24" s="516"/>
      <c r="WKA24" s="516"/>
      <c r="WKB24" s="516"/>
      <c r="WKC24" s="516"/>
      <c r="WKD24" s="516"/>
      <c r="WKE24" s="516"/>
      <c r="WKF24" s="516"/>
      <c r="WKG24" s="516"/>
      <c r="WKH24" s="516"/>
      <c r="WKI24" s="516"/>
      <c r="WKJ24" s="516"/>
      <c r="WKK24" s="516"/>
      <c r="WKL24" s="516"/>
      <c r="WKM24" s="516"/>
      <c r="WKN24" s="516"/>
      <c r="WKO24" s="516"/>
      <c r="WKP24" s="516"/>
      <c r="WKQ24" s="516"/>
      <c r="WKR24" s="516"/>
      <c r="WKS24" s="516"/>
      <c r="WKT24" s="516"/>
      <c r="WKU24" s="516"/>
      <c r="WKV24" s="516"/>
      <c r="WKW24" s="516"/>
      <c r="WKX24" s="516"/>
      <c r="WKY24" s="516"/>
      <c r="WKZ24" s="516"/>
      <c r="WLA24" s="516"/>
      <c r="WLB24" s="516"/>
      <c r="WLC24" s="516"/>
      <c r="WLD24" s="516"/>
      <c r="WLE24" s="516"/>
      <c r="WLF24" s="516"/>
      <c r="WLG24" s="516"/>
      <c r="WLH24" s="516"/>
      <c r="WLI24" s="516"/>
      <c r="WLJ24" s="516"/>
      <c r="WLK24" s="516"/>
      <c r="WLL24" s="516"/>
      <c r="WLM24" s="516"/>
      <c r="WLN24" s="516"/>
      <c r="WLO24" s="516"/>
      <c r="WLP24" s="516"/>
      <c r="WLQ24" s="516"/>
      <c r="WLR24" s="516"/>
      <c r="WLS24" s="516"/>
      <c r="WLT24" s="516"/>
      <c r="WLU24" s="516"/>
      <c r="WLV24" s="516"/>
      <c r="WLW24" s="516"/>
      <c r="WLX24" s="516"/>
      <c r="WLY24" s="516"/>
      <c r="WLZ24" s="516"/>
      <c r="WMA24" s="516"/>
      <c r="WMB24" s="516"/>
      <c r="WMC24" s="516"/>
      <c r="WMD24" s="516"/>
      <c r="WME24" s="516"/>
      <c r="WMF24" s="516"/>
      <c r="WMG24" s="516"/>
      <c r="WMH24" s="516"/>
      <c r="WMI24" s="516"/>
      <c r="WMJ24" s="516"/>
      <c r="WMK24" s="516"/>
      <c r="WML24" s="516"/>
      <c r="WMM24" s="516"/>
      <c r="WMN24" s="516"/>
      <c r="WMO24" s="516"/>
      <c r="WMP24" s="516"/>
      <c r="WMQ24" s="516"/>
      <c r="WMR24" s="516"/>
      <c r="WMS24" s="516"/>
      <c r="WMT24" s="516"/>
      <c r="WMU24" s="516"/>
      <c r="WMV24" s="516"/>
      <c r="WMW24" s="516"/>
      <c r="WMX24" s="516"/>
      <c r="WMY24" s="516"/>
      <c r="WMZ24" s="516"/>
      <c r="WNA24" s="516"/>
      <c r="WNB24" s="516"/>
      <c r="WNC24" s="516"/>
      <c r="WND24" s="516"/>
      <c r="WNE24" s="516"/>
      <c r="WNF24" s="516"/>
      <c r="WNG24" s="516"/>
      <c r="WNH24" s="516"/>
      <c r="WNI24" s="516"/>
      <c r="WNJ24" s="516"/>
      <c r="WNK24" s="516"/>
      <c r="WNL24" s="516"/>
      <c r="WNM24" s="516"/>
      <c r="WNN24" s="516"/>
      <c r="WNO24" s="516"/>
      <c r="WNP24" s="516"/>
      <c r="WNQ24" s="516"/>
      <c r="WNR24" s="516"/>
      <c r="WNS24" s="516"/>
      <c r="WNT24" s="516"/>
      <c r="WNU24" s="516"/>
      <c r="WNV24" s="516"/>
      <c r="WNW24" s="516"/>
      <c r="WNX24" s="516"/>
      <c r="WNY24" s="516"/>
      <c r="WNZ24" s="516"/>
      <c r="WOA24" s="516"/>
      <c r="WOB24" s="516"/>
      <c r="WOC24" s="516"/>
      <c r="WOD24" s="516"/>
      <c r="WOE24" s="516"/>
      <c r="WOF24" s="516"/>
      <c r="WOG24" s="516"/>
      <c r="WOH24" s="516"/>
      <c r="WOI24" s="516"/>
      <c r="WOJ24" s="516"/>
      <c r="WOK24" s="516"/>
      <c r="WOL24" s="516"/>
      <c r="WOM24" s="516"/>
      <c r="WON24" s="516"/>
      <c r="WOO24" s="516"/>
      <c r="WOP24" s="516"/>
      <c r="WOQ24" s="516"/>
      <c r="WOR24" s="516"/>
      <c r="WOS24" s="516"/>
      <c r="WOT24" s="516"/>
      <c r="WOU24" s="516"/>
      <c r="WOV24" s="516"/>
      <c r="WOW24" s="516"/>
      <c r="WOX24" s="516"/>
      <c r="WOY24" s="516"/>
      <c r="WOZ24" s="516"/>
      <c r="WPA24" s="516"/>
      <c r="WPB24" s="516"/>
      <c r="WPC24" s="516"/>
      <c r="WPD24" s="516"/>
      <c r="WPE24" s="516"/>
      <c r="WPF24" s="516"/>
      <c r="WPG24" s="516"/>
      <c r="WPH24" s="516"/>
      <c r="WPI24" s="516"/>
      <c r="WPJ24" s="516"/>
      <c r="WPK24" s="516"/>
      <c r="WPL24" s="516"/>
      <c r="WPM24" s="516"/>
      <c r="WPN24" s="516"/>
      <c r="WPO24" s="516"/>
      <c r="WPP24" s="516"/>
      <c r="WPQ24" s="516"/>
      <c r="WPR24" s="516"/>
      <c r="WPS24" s="516"/>
      <c r="WPT24" s="516"/>
      <c r="WPU24" s="516"/>
      <c r="WPV24" s="516"/>
      <c r="WPW24" s="516"/>
      <c r="WPX24" s="516"/>
      <c r="WPY24" s="516"/>
      <c r="WPZ24" s="516"/>
      <c r="WQA24" s="516"/>
      <c r="WQB24" s="516"/>
      <c r="WQC24" s="516"/>
      <c r="WQD24" s="516"/>
      <c r="WQE24" s="516"/>
      <c r="WQF24" s="516"/>
      <c r="WQG24" s="516"/>
      <c r="WQH24" s="516"/>
      <c r="WQI24" s="516"/>
      <c r="WQJ24" s="516"/>
      <c r="WQK24" s="516"/>
      <c r="WQL24" s="516"/>
      <c r="WQM24" s="516"/>
      <c r="WQN24" s="516"/>
      <c r="WQO24" s="516"/>
      <c r="WQP24" s="516"/>
      <c r="WQQ24" s="516"/>
      <c r="WQR24" s="516"/>
      <c r="WQS24" s="516"/>
      <c r="WQT24" s="516"/>
      <c r="WQU24" s="516"/>
      <c r="WQV24" s="516"/>
      <c r="WQW24" s="516"/>
      <c r="WQX24" s="516"/>
      <c r="WQY24" s="516"/>
      <c r="WQZ24" s="516"/>
      <c r="WRA24" s="516"/>
      <c r="WRB24" s="516"/>
      <c r="WRC24" s="516"/>
      <c r="WRD24" s="516"/>
      <c r="WRE24" s="516"/>
      <c r="WRF24" s="516"/>
      <c r="WRG24" s="516"/>
      <c r="WRH24" s="516"/>
      <c r="WRI24" s="516"/>
      <c r="WRJ24" s="516"/>
      <c r="WRK24" s="516"/>
      <c r="WRL24" s="516"/>
      <c r="WRM24" s="516"/>
      <c r="WRN24" s="516"/>
      <c r="WRO24" s="516"/>
      <c r="WRP24" s="516"/>
      <c r="WRQ24" s="516"/>
      <c r="WRR24" s="516"/>
      <c r="WRS24" s="516"/>
      <c r="WRT24" s="516"/>
      <c r="WRU24" s="516"/>
      <c r="WRV24" s="516"/>
      <c r="WRW24" s="516"/>
      <c r="WRX24" s="516"/>
      <c r="WRY24" s="516"/>
      <c r="WRZ24" s="516"/>
      <c r="WSA24" s="516"/>
      <c r="WSB24" s="516"/>
      <c r="WSC24" s="516"/>
      <c r="WSD24" s="516"/>
      <c r="WSE24" s="516"/>
      <c r="WSF24" s="516"/>
      <c r="WSG24" s="516"/>
      <c r="WSH24" s="516"/>
      <c r="WSI24" s="516"/>
      <c r="WSJ24" s="516"/>
      <c r="WSK24" s="516"/>
      <c r="WSL24" s="516"/>
      <c r="WSM24" s="516"/>
      <c r="WSN24" s="516"/>
      <c r="WSO24" s="516"/>
      <c r="WSP24" s="516"/>
      <c r="WSQ24" s="516"/>
      <c r="WSR24" s="516"/>
      <c r="WSS24" s="516"/>
      <c r="WST24" s="516"/>
      <c r="WSU24" s="516"/>
      <c r="WSV24" s="516"/>
      <c r="WSW24" s="516"/>
      <c r="WSX24" s="516"/>
      <c r="WSY24" s="516"/>
      <c r="WSZ24" s="516"/>
      <c r="WTA24" s="516"/>
      <c r="WTB24" s="516"/>
      <c r="WTC24" s="516"/>
      <c r="WTD24" s="516"/>
      <c r="WTE24" s="516"/>
      <c r="WTF24" s="516"/>
      <c r="WTG24" s="516"/>
      <c r="WTH24" s="516"/>
      <c r="WTI24" s="516"/>
      <c r="WTJ24" s="516"/>
      <c r="WTK24" s="516"/>
      <c r="WTL24" s="516"/>
      <c r="WTM24" s="516"/>
      <c r="WTN24" s="516"/>
      <c r="WTO24" s="516"/>
      <c r="WTP24" s="516"/>
      <c r="WTQ24" s="516"/>
      <c r="WTR24" s="516"/>
      <c r="WTS24" s="516"/>
      <c r="WTT24" s="516"/>
      <c r="WTU24" s="516"/>
      <c r="WTV24" s="516"/>
      <c r="WTW24" s="516"/>
      <c r="WTX24" s="516"/>
      <c r="WTY24" s="516"/>
      <c r="WTZ24" s="516"/>
      <c r="WUA24" s="516"/>
      <c r="WUB24" s="516"/>
      <c r="WUC24" s="516"/>
      <c r="WUD24" s="516"/>
      <c r="WUE24" s="516"/>
      <c r="WUF24" s="516"/>
      <c r="WUG24" s="516"/>
      <c r="WUH24" s="516"/>
      <c r="WUI24" s="516"/>
      <c r="WUJ24" s="516"/>
      <c r="WUK24" s="516"/>
      <c r="WUL24" s="516"/>
      <c r="WUM24" s="516"/>
      <c r="WUN24" s="516"/>
      <c r="WUO24" s="516"/>
      <c r="WUP24" s="516"/>
      <c r="WUQ24" s="516"/>
      <c r="WUR24" s="516"/>
      <c r="WUS24" s="516"/>
      <c r="WUT24" s="516"/>
      <c r="WUU24" s="516"/>
      <c r="WUV24" s="516"/>
      <c r="WUW24" s="516"/>
      <c r="WUX24" s="516"/>
      <c r="WUY24" s="516"/>
      <c r="WUZ24" s="516"/>
      <c r="WVA24" s="516"/>
      <c r="WVB24" s="516"/>
      <c r="WVC24" s="516"/>
      <c r="WVD24" s="516"/>
      <c r="WVE24" s="516"/>
      <c r="WVF24" s="516"/>
      <c r="WVG24" s="516"/>
      <c r="WVH24" s="516"/>
      <c r="WVI24" s="516"/>
      <c r="WVJ24" s="516"/>
      <c r="WVK24" s="516"/>
      <c r="WVL24" s="516"/>
      <c r="WVM24" s="516"/>
      <c r="WVN24" s="516"/>
      <c r="WVO24" s="516"/>
      <c r="WVP24" s="516"/>
      <c r="WVQ24" s="516"/>
      <c r="WVR24" s="516"/>
      <c r="WVS24" s="516"/>
      <c r="WVT24" s="516"/>
      <c r="WVU24" s="516"/>
      <c r="WVV24" s="516"/>
      <c r="WVW24" s="516"/>
      <c r="WVX24" s="516"/>
      <c r="WVY24" s="516"/>
      <c r="WVZ24" s="516"/>
      <c r="WWA24" s="516"/>
      <c r="WWB24" s="516"/>
      <c r="WWC24" s="516"/>
      <c r="WWD24" s="516"/>
      <c r="WWE24" s="516"/>
      <c r="WWF24" s="516"/>
      <c r="WWG24" s="516"/>
      <c r="WWH24" s="516"/>
      <c r="WWI24" s="516"/>
      <c r="WWJ24" s="516"/>
      <c r="WWK24" s="516"/>
      <c r="WWL24" s="516"/>
      <c r="WWM24" s="516"/>
      <c r="WWN24" s="516"/>
      <c r="WWO24" s="516"/>
      <c r="WWP24" s="516"/>
      <c r="WWQ24" s="516"/>
      <c r="WWR24" s="516"/>
      <c r="WWS24" s="516"/>
      <c r="WWT24" s="516"/>
      <c r="WWU24" s="516"/>
      <c r="WWV24" s="516"/>
      <c r="WWW24" s="516"/>
      <c r="WWX24" s="516"/>
      <c r="WWY24" s="516"/>
      <c r="WWZ24" s="516"/>
      <c r="WXA24" s="516"/>
      <c r="WXB24" s="516"/>
      <c r="WXC24" s="516"/>
      <c r="WXD24" s="516"/>
      <c r="WXE24" s="516"/>
      <c r="WXF24" s="516"/>
      <c r="WXG24" s="516"/>
      <c r="WXH24" s="516"/>
      <c r="WXI24" s="516"/>
      <c r="WXJ24" s="516"/>
      <c r="WXK24" s="516"/>
      <c r="WXL24" s="516"/>
      <c r="WXM24" s="516"/>
      <c r="WXN24" s="516"/>
      <c r="WXO24" s="516"/>
      <c r="WXP24" s="516"/>
      <c r="WXQ24" s="516"/>
      <c r="WXR24" s="516"/>
      <c r="WXS24" s="516"/>
      <c r="WXT24" s="516"/>
      <c r="WXU24" s="516"/>
      <c r="WXV24" s="516"/>
      <c r="WXW24" s="516"/>
      <c r="WXX24" s="516"/>
      <c r="WXY24" s="516"/>
      <c r="WXZ24" s="516"/>
      <c r="WYA24" s="516"/>
      <c r="WYB24" s="516"/>
      <c r="WYC24" s="516"/>
      <c r="WYD24" s="516"/>
      <c r="WYE24" s="516"/>
      <c r="WYF24" s="516"/>
      <c r="WYG24" s="516"/>
      <c r="WYH24" s="516"/>
      <c r="WYI24" s="516"/>
      <c r="WYJ24" s="516"/>
      <c r="WYK24" s="516"/>
      <c r="WYL24" s="516"/>
      <c r="WYM24" s="516"/>
      <c r="WYN24" s="516"/>
      <c r="WYO24" s="516"/>
      <c r="WYP24" s="516"/>
      <c r="WYQ24" s="516"/>
      <c r="WYR24" s="516"/>
      <c r="WYS24" s="516"/>
      <c r="WYT24" s="516"/>
      <c r="WYU24" s="516"/>
      <c r="WYV24" s="516"/>
      <c r="WYW24" s="516"/>
      <c r="WYX24" s="516"/>
      <c r="WYY24" s="516"/>
      <c r="WYZ24" s="516"/>
      <c r="WZA24" s="516"/>
      <c r="WZB24" s="516"/>
      <c r="WZC24" s="516"/>
      <c r="WZD24" s="516"/>
      <c r="WZE24" s="516"/>
      <c r="WZF24" s="516"/>
      <c r="WZG24" s="516"/>
      <c r="WZH24" s="516"/>
      <c r="WZI24" s="516"/>
      <c r="WZJ24" s="516"/>
      <c r="WZK24" s="516"/>
      <c r="WZL24" s="516"/>
      <c r="WZM24" s="516"/>
      <c r="WZN24" s="516"/>
      <c r="WZO24" s="516"/>
      <c r="WZP24" s="516"/>
      <c r="WZQ24" s="516"/>
      <c r="WZR24" s="516"/>
      <c r="WZS24" s="516"/>
      <c r="WZT24" s="516"/>
      <c r="WZU24" s="516"/>
      <c r="WZV24" s="516"/>
      <c r="WZW24" s="516"/>
      <c r="WZX24" s="516"/>
      <c r="WZY24" s="516"/>
      <c r="WZZ24" s="516"/>
      <c r="XAA24" s="516"/>
      <c r="XAB24" s="516"/>
      <c r="XAC24" s="516"/>
      <c r="XAD24" s="516"/>
      <c r="XAE24" s="516"/>
      <c r="XAF24" s="516"/>
      <c r="XAG24" s="516"/>
      <c r="XAH24" s="516"/>
      <c r="XAI24" s="516"/>
      <c r="XAJ24" s="516"/>
      <c r="XAK24" s="516"/>
      <c r="XAL24" s="516"/>
      <c r="XAM24" s="516"/>
      <c r="XAN24" s="516"/>
      <c r="XAO24" s="516"/>
      <c r="XAP24" s="516"/>
      <c r="XAQ24" s="516"/>
      <c r="XAR24" s="516"/>
      <c r="XAS24" s="516"/>
      <c r="XAT24" s="516"/>
      <c r="XAU24" s="516"/>
      <c r="XAV24" s="516"/>
      <c r="XAW24" s="516"/>
      <c r="XAX24" s="516"/>
      <c r="XAY24" s="516"/>
      <c r="XAZ24" s="516"/>
      <c r="XBA24" s="516"/>
      <c r="XBB24" s="516"/>
      <c r="XBC24" s="516"/>
      <c r="XBD24" s="516"/>
      <c r="XBE24" s="516"/>
      <c r="XBF24" s="516"/>
      <c r="XBG24" s="516"/>
      <c r="XBH24" s="516"/>
      <c r="XBI24" s="516"/>
      <c r="XBJ24" s="516"/>
      <c r="XBK24" s="516"/>
      <c r="XBL24" s="516"/>
      <c r="XBM24" s="516"/>
      <c r="XBN24" s="516"/>
      <c r="XBO24" s="516"/>
      <c r="XBP24" s="516"/>
      <c r="XBQ24" s="516"/>
      <c r="XBR24" s="516"/>
      <c r="XBS24" s="516"/>
      <c r="XBT24" s="516"/>
      <c r="XBU24" s="516"/>
      <c r="XBV24" s="516"/>
      <c r="XBW24" s="516"/>
      <c r="XBX24" s="516"/>
      <c r="XBY24" s="516"/>
      <c r="XBZ24" s="516"/>
      <c r="XCA24" s="516"/>
      <c r="XCB24" s="516"/>
      <c r="XCC24" s="516"/>
      <c r="XCD24" s="516"/>
      <c r="XCE24" s="516"/>
      <c r="XCF24" s="516"/>
      <c r="XCG24" s="516"/>
      <c r="XCH24" s="516"/>
      <c r="XCI24" s="516"/>
      <c r="XCJ24" s="516"/>
      <c r="XCK24" s="516"/>
      <c r="XCL24" s="516"/>
      <c r="XCM24" s="516"/>
      <c r="XCN24" s="516"/>
      <c r="XCO24" s="516"/>
      <c r="XCP24" s="516"/>
      <c r="XCQ24" s="516"/>
      <c r="XCR24" s="516"/>
      <c r="XCS24" s="516"/>
      <c r="XCT24" s="516"/>
      <c r="XCU24" s="516"/>
      <c r="XCV24" s="516"/>
      <c r="XCW24" s="516"/>
      <c r="XCX24" s="516"/>
      <c r="XCY24" s="516"/>
      <c r="XCZ24" s="516"/>
      <c r="XDA24" s="516"/>
      <c r="XDB24" s="516"/>
      <c r="XDC24" s="516"/>
      <c r="XDD24" s="516"/>
      <c r="XDE24" s="516"/>
      <c r="XDF24" s="516"/>
      <c r="XDG24" s="516"/>
      <c r="XDH24" s="516"/>
      <c r="XDI24" s="516"/>
      <c r="XDJ24" s="516"/>
      <c r="XDK24" s="516"/>
      <c r="XDL24" s="516"/>
      <c r="XDM24" s="516"/>
      <c r="XDN24" s="516"/>
      <c r="XDO24" s="516"/>
      <c r="XDP24" s="516"/>
      <c r="XDQ24" s="516"/>
      <c r="XDR24" s="516"/>
      <c r="XDS24" s="516"/>
      <c r="XDT24" s="516"/>
      <c r="XDU24" s="516"/>
      <c r="XDV24" s="516"/>
      <c r="XDW24" s="516"/>
      <c r="XDX24" s="516"/>
      <c r="XDY24" s="516"/>
      <c r="XDZ24" s="516"/>
      <c r="XEA24" s="516"/>
      <c r="XEB24" s="516"/>
      <c r="XEC24" s="516"/>
      <c r="XED24" s="516"/>
      <c r="XEE24" s="516"/>
      <c r="XEF24" s="516"/>
      <c r="XEG24" s="516"/>
      <c r="XEH24" s="516"/>
      <c r="XEI24" s="516"/>
      <c r="XEJ24" s="516"/>
      <c r="XEK24" s="516"/>
      <c r="XEL24" s="516"/>
      <c r="XEM24" s="516"/>
      <c r="XEN24" s="516"/>
      <c r="XEO24" s="516"/>
      <c r="XEP24" s="516"/>
      <c r="XEQ24" s="516"/>
      <c r="XER24" s="516"/>
      <c r="XES24" s="516"/>
      <c r="XET24" s="516"/>
      <c r="XEU24" s="516"/>
      <c r="XEV24" s="516"/>
      <c r="XEW24" s="516"/>
      <c r="XEX24" s="516"/>
      <c r="XEY24" s="516"/>
      <c r="XEZ24" s="516"/>
      <c r="XFA24" s="516"/>
    </row>
    <row r="25" spans="1:16381" ht="24.75" customHeight="1">
      <c r="A25" s="481" t="s">
        <v>30</v>
      </c>
      <c r="B25" s="553" t="s">
        <v>31</v>
      </c>
      <c r="C25" s="559" t="s">
        <v>576</v>
      </c>
      <c r="D25" s="561"/>
      <c r="E25" s="291" t="s">
        <v>32</v>
      </c>
      <c r="F25" s="261">
        <v>4660</v>
      </c>
      <c r="G25" s="709" t="s">
        <v>577</v>
      </c>
      <c r="H25" s="709"/>
      <c r="I25" s="709"/>
    </row>
    <row r="26" spans="1:16381">
      <c r="A26" s="481"/>
      <c r="B26" s="554"/>
      <c r="C26" s="551" t="s">
        <v>33</v>
      </c>
      <c r="D26" s="551"/>
      <c r="E26" s="551"/>
      <c r="F26" s="551"/>
      <c r="G26" s="551"/>
      <c r="H26" s="551"/>
      <c r="I26" s="551"/>
    </row>
    <row r="27" spans="1:16381" ht="40.5" customHeight="1">
      <c r="A27" s="481"/>
      <c r="B27" s="562"/>
      <c r="C27" s="286" t="s">
        <v>573</v>
      </c>
      <c r="D27" s="286" t="s">
        <v>505</v>
      </c>
      <c r="E27" s="286" t="s">
        <v>506</v>
      </c>
      <c r="F27" s="289" t="s">
        <v>574</v>
      </c>
      <c r="G27" s="482" t="s">
        <v>575</v>
      </c>
      <c r="H27" s="482"/>
      <c r="I27" s="482"/>
    </row>
    <row r="28" spans="1:16381" ht="26.25" customHeight="1">
      <c r="A28" s="481"/>
      <c r="B28" s="482" t="s">
        <v>34</v>
      </c>
      <c r="C28" s="707" t="s">
        <v>581</v>
      </c>
      <c r="D28" s="708"/>
      <c r="E28" s="288" t="s">
        <v>32</v>
      </c>
      <c r="F28" s="245">
        <f>500*3.6</f>
        <v>1800</v>
      </c>
      <c r="G28" s="551" t="s">
        <v>578</v>
      </c>
      <c r="H28" s="551"/>
      <c r="I28" s="551"/>
    </row>
    <row r="29" spans="1:16381">
      <c r="A29" s="481"/>
      <c r="B29" s="482"/>
      <c r="C29" s="551" t="s">
        <v>33</v>
      </c>
      <c r="D29" s="551"/>
      <c r="E29" s="551"/>
      <c r="F29" s="551"/>
      <c r="G29" s="551"/>
      <c r="H29" s="551"/>
      <c r="I29" s="551"/>
    </row>
    <row r="30" spans="1:16381" ht="30" customHeight="1">
      <c r="A30" s="481"/>
      <c r="B30" s="482"/>
      <c r="C30" s="286" t="s">
        <v>573</v>
      </c>
      <c r="D30" s="286" t="s">
        <v>505</v>
      </c>
      <c r="E30" s="286" t="s">
        <v>506</v>
      </c>
      <c r="F30" s="517" t="s">
        <v>579</v>
      </c>
      <c r="G30" s="518"/>
      <c r="H30" s="366" t="s">
        <v>580</v>
      </c>
      <c r="I30" s="366"/>
    </row>
    <row r="31" spans="1:16381" ht="31.5">
      <c r="A31" s="481"/>
      <c r="B31" s="481" t="s">
        <v>35</v>
      </c>
      <c r="C31" s="16" t="s">
        <v>36</v>
      </c>
      <c r="D31" s="11" t="s">
        <v>37</v>
      </c>
      <c r="E31" s="245" t="s">
        <v>38</v>
      </c>
      <c r="F31" s="492" t="s">
        <v>39</v>
      </c>
      <c r="G31" s="492"/>
      <c r="H31" s="492"/>
      <c r="I31" s="492"/>
    </row>
    <row r="32" spans="1:16381">
      <c r="A32" s="481"/>
      <c r="B32" s="481"/>
      <c r="C32" s="367" t="s">
        <v>40</v>
      </c>
      <c r="D32" s="252"/>
      <c r="E32" s="14"/>
      <c r="F32" s="548"/>
      <c r="G32" s="548"/>
      <c r="H32" s="548"/>
      <c r="I32" s="548"/>
    </row>
    <row r="33" spans="1:16381">
      <c r="A33" s="481"/>
      <c r="B33" s="481"/>
      <c r="C33" s="367"/>
      <c r="D33" s="252"/>
      <c r="E33" s="14"/>
      <c r="F33" s="548"/>
      <c r="G33" s="548"/>
      <c r="H33" s="548"/>
      <c r="I33" s="548"/>
    </row>
    <row r="34" spans="1:16381">
      <c r="A34" s="481"/>
      <c r="B34" s="481"/>
      <c r="C34" s="367"/>
      <c r="D34" s="252"/>
      <c r="E34" s="14"/>
      <c r="F34" s="548"/>
      <c r="G34" s="548"/>
      <c r="H34" s="548"/>
      <c r="I34" s="548"/>
    </row>
    <row r="35" spans="1:16381">
      <c r="A35" s="481"/>
      <c r="B35" s="481"/>
      <c r="C35" s="367" t="s">
        <v>44</v>
      </c>
      <c r="D35" s="290" t="s">
        <v>538</v>
      </c>
      <c r="E35" s="261">
        <f>F28-E36</f>
        <v>878.4</v>
      </c>
      <c r="F35" s="559" t="s">
        <v>582</v>
      </c>
      <c r="G35" s="560"/>
      <c r="H35" s="560"/>
      <c r="I35" s="561"/>
    </row>
    <row r="36" spans="1:16381">
      <c r="A36" s="481"/>
      <c r="B36" s="481"/>
      <c r="C36" s="367"/>
      <c r="D36" s="290" t="s">
        <v>539</v>
      </c>
      <c r="E36" s="261">
        <f>F28*51.2%</f>
        <v>921.6</v>
      </c>
      <c r="F36" s="559" t="s">
        <v>583</v>
      </c>
      <c r="G36" s="560"/>
      <c r="H36" s="560"/>
      <c r="I36" s="561"/>
    </row>
    <row r="37" spans="1:16381">
      <c r="A37" s="546" t="s">
        <v>47</v>
      </c>
      <c r="B37" s="520"/>
      <c r="C37" s="520"/>
      <c r="D37" s="520"/>
      <c r="E37" s="520"/>
      <c r="F37" s="520"/>
      <c r="G37" s="520"/>
      <c r="H37" s="520"/>
      <c r="I37" s="547"/>
      <c r="J37" s="522"/>
      <c r="K37" s="522"/>
      <c r="L37" s="522"/>
      <c r="M37" s="522"/>
      <c r="N37" s="522"/>
      <c r="O37" s="522"/>
      <c r="P37" s="522"/>
      <c r="Q37" s="522"/>
      <c r="R37" s="522"/>
      <c r="S37" s="522"/>
      <c r="T37" s="522"/>
      <c r="U37" s="522"/>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c r="HI37" s="516"/>
      <c r="HJ37" s="516"/>
      <c r="HK37" s="516"/>
      <c r="HL37" s="516"/>
      <c r="HM37" s="516"/>
      <c r="HN37" s="516"/>
      <c r="HO37" s="516"/>
      <c r="HP37" s="516"/>
      <c r="HQ37" s="516"/>
      <c r="HR37" s="516"/>
      <c r="HS37" s="516"/>
      <c r="HT37" s="516"/>
      <c r="HU37" s="516"/>
      <c r="HV37" s="516"/>
      <c r="HW37" s="516"/>
      <c r="HX37" s="516"/>
      <c r="HY37" s="516"/>
      <c r="HZ37" s="516"/>
      <c r="IA37" s="516"/>
      <c r="IB37" s="516"/>
      <c r="IC37" s="516"/>
      <c r="ID37" s="516"/>
      <c r="IE37" s="516"/>
      <c r="IF37" s="516"/>
      <c r="IG37" s="516"/>
      <c r="IH37" s="516"/>
      <c r="II37" s="516"/>
      <c r="IJ37" s="516"/>
      <c r="IK37" s="516"/>
      <c r="IL37" s="516"/>
      <c r="IM37" s="516"/>
      <c r="IN37" s="516"/>
      <c r="IO37" s="516"/>
      <c r="IP37" s="516"/>
      <c r="IQ37" s="516"/>
      <c r="IR37" s="516"/>
      <c r="IS37" s="516"/>
      <c r="IT37" s="516"/>
      <c r="IU37" s="516"/>
      <c r="IV37" s="516"/>
      <c r="IW37" s="516"/>
      <c r="IX37" s="516"/>
      <c r="IY37" s="516"/>
      <c r="IZ37" s="516"/>
      <c r="JA37" s="516"/>
      <c r="JB37" s="516"/>
      <c r="JC37" s="516"/>
      <c r="JD37" s="516"/>
      <c r="JE37" s="516"/>
      <c r="JF37" s="516"/>
      <c r="JG37" s="516"/>
      <c r="JH37" s="516"/>
      <c r="JI37" s="516"/>
      <c r="JJ37" s="516"/>
      <c r="JK37" s="516"/>
      <c r="JL37" s="516"/>
      <c r="JM37" s="516"/>
      <c r="JN37" s="516"/>
      <c r="JO37" s="516"/>
      <c r="JP37" s="516"/>
      <c r="JQ37" s="516"/>
      <c r="JR37" s="516"/>
      <c r="JS37" s="516"/>
      <c r="JT37" s="516"/>
      <c r="JU37" s="516"/>
      <c r="JV37" s="516"/>
      <c r="JW37" s="516"/>
      <c r="JX37" s="516"/>
      <c r="JY37" s="516"/>
      <c r="JZ37" s="516"/>
      <c r="KA37" s="516"/>
      <c r="KB37" s="516"/>
      <c r="KC37" s="516"/>
      <c r="KD37" s="516"/>
      <c r="KE37" s="516"/>
      <c r="KF37" s="516"/>
      <c r="KG37" s="516"/>
      <c r="KH37" s="516"/>
      <c r="KI37" s="516"/>
      <c r="KJ37" s="516"/>
      <c r="KK37" s="516"/>
      <c r="KL37" s="516"/>
      <c r="KM37" s="516"/>
      <c r="KN37" s="516"/>
      <c r="KO37" s="516"/>
      <c r="KP37" s="516"/>
      <c r="KQ37" s="516"/>
      <c r="KR37" s="516"/>
      <c r="KS37" s="516"/>
      <c r="KT37" s="516"/>
      <c r="KU37" s="516"/>
      <c r="KV37" s="516"/>
      <c r="KW37" s="516"/>
      <c r="KX37" s="516"/>
      <c r="KY37" s="516"/>
      <c r="KZ37" s="516"/>
      <c r="LA37" s="516"/>
      <c r="LB37" s="516"/>
      <c r="LC37" s="516"/>
      <c r="LD37" s="516"/>
      <c r="LE37" s="516"/>
      <c r="LF37" s="516"/>
      <c r="LG37" s="516"/>
      <c r="LH37" s="516"/>
      <c r="LI37" s="516"/>
      <c r="LJ37" s="516"/>
      <c r="LK37" s="516"/>
      <c r="LL37" s="516"/>
      <c r="LM37" s="516"/>
      <c r="LN37" s="516"/>
      <c r="LO37" s="516"/>
      <c r="LP37" s="516"/>
      <c r="LQ37" s="516"/>
      <c r="LR37" s="516"/>
      <c r="LS37" s="516"/>
      <c r="LT37" s="516"/>
      <c r="LU37" s="516"/>
      <c r="LV37" s="516"/>
      <c r="LW37" s="516"/>
      <c r="LX37" s="516"/>
      <c r="LY37" s="516"/>
      <c r="LZ37" s="516"/>
      <c r="MA37" s="516"/>
      <c r="MB37" s="516"/>
      <c r="MC37" s="516"/>
      <c r="MD37" s="516"/>
      <c r="ME37" s="516"/>
      <c r="MF37" s="516"/>
      <c r="MG37" s="516"/>
      <c r="MH37" s="516"/>
      <c r="MI37" s="516"/>
      <c r="MJ37" s="516"/>
      <c r="MK37" s="516"/>
      <c r="ML37" s="516"/>
      <c r="MM37" s="516"/>
      <c r="MN37" s="516"/>
      <c r="MO37" s="516"/>
      <c r="MP37" s="516"/>
      <c r="MQ37" s="516"/>
      <c r="MR37" s="516"/>
      <c r="MS37" s="516"/>
      <c r="MT37" s="516"/>
      <c r="MU37" s="516"/>
      <c r="MV37" s="516"/>
      <c r="MW37" s="516"/>
      <c r="MX37" s="516"/>
      <c r="MY37" s="516"/>
      <c r="MZ37" s="516"/>
      <c r="NA37" s="516"/>
      <c r="NB37" s="516"/>
      <c r="NC37" s="516"/>
      <c r="ND37" s="516"/>
      <c r="NE37" s="516"/>
      <c r="NF37" s="516"/>
      <c r="NG37" s="516"/>
      <c r="NH37" s="516"/>
      <c r="NI37" s="516"/>
      <c r="NJ37" s="516"/>
      <c r="NK37" s="516"/>
      <c r="NL37" s="516"/>
      <c r="NM37" s="516"/>
      <c r="NN37" s="516"/>
      <c r="NO37" s="516"/>
      <c r="NP37" s="516"/>
      <c r="NQ37" s="516"/>
      <c r="NR37" s="516"/>
      <c r="NS37" s="516"/>
      <c r="NT37" s="516"/>
      <c r="NU37" s="516"/>
      <c r="NV37" s="516"/>
      <c r="NW37" s="516"/>
      <c r="NX37" s="516"/>
      <c r="NY37" s="516"/>
      <c r="NZ37" s="516"/>
      <c r="OA37" s="516"/>
      <c r="OB37" s="516"/>
      <c r="OC37" s="516"/>
      <c r="OD37" s="516"/>
      <c r="OE37" s="516"/>
      <c r="OF37" s="516"/>
      <c r="OG37" s="516"/>
      <c r="OH37" s="516"/>
      <c r="OI37" s="516"/>
      <c r="OJ37" s="516"/>
      <c r="OK37" s="516"/>
      <c r="OL37" s="516"/>
      <c r="OM37" s="516"/>
      <c r="ON37" s="516"/>
      <c r="OO37" s="516"/>
      <c r="OP37" s="516"/>
      <c r="OQ37" s="516"/>
      <c r="OR37" s="516"/>
      <c r="OS37" s="516"/>
      <c r="OT37" s="516"/>
      <c r="OU37" s="516"/>
      <c r="OV37" s="516"/>
      <c r="OW37" s="516"/>
      <c r="OX37" s="516"/>
      <c r="OY37" s="516"/>
      <c r="OZ37" s="516"/>
      <c r="PA37" s="516"/>
      <c r="PB37" s="516"/>
      <c r="PC37" s="516"/>
      <c r="PD37" s="516"/>
      <c r="PE37" s="516"/>
      <c r="PF37" s="516"/>
      <c r="PG37" s="516"/>
      <c r="PH37" s="516"/>
      <c r="PI37" s="516"/>
      <c r="PJ37" s="516"/>
      <c r="PK37" s="516"/>
      <c r="PL37" s="516"/>
      <c r="PM37" s="516"/>
      <c r="PN37" s="516"/>
      <c r="PO37" s="516"/>
      <c r="PP37" s="516"/>
      <c r="PQ37" s="516"/>
      <c r="PR37" s="516"/>
      <c r="PS37" s="516"/>
      <c r="PT37" s="516"/>
      <c r="PU37" s="516"/>
      <c r="PV37" s="516"/>
      <c r="PW37" s="516"/>
      <c r="PX37" s="516"/>
      <c r="PY37" s="516"/>
      <c r="PZ37" s="516"/>
      <c r="QA37" s="516"/>
      <c r="QB37" s="516"/>
      <c r="QC37" s="516"/>
      <c r="QD37" s="516"/>
      <c r="QE37" s="516"/>
      <c r="QF37" s="516"/>
      <c r="QG37" s="516"/>
      <c r="QH37" s="516"/>
      <c r="QI37" s="516"/>
      <c r="QJ37" s="516"/>
      <c r="QK37" s="516"/>
      <c r="QL37" s="516"/>
      <c r="QM37" s="516"/>
      <c r="QN37" s="516"/>
      <c r="QO37" s="516"/>
      <c r="QP37" s="516"/>
      <c r="QQ37" s="516"/>
      <c r="QR37" s="516"/>
      <c r="QS37" s="516"/>
      <c r="QT37" s="516"/>
      <c r="QU37" s="516"/>
      <c r="QV37" s="516"/>
      <c r="QW37" s="516"/>
      <c r="QX37" s="516"/>
      <c r="QY37" s="516"/>
      <c r="QZ37" s="516"/>
      <c r="RA37" s="516"/>
      <c r="RB37" s="516"/>
      <c r="RC37" s="516"/>
      <c r="RD37" s="516"/>
      <c r="RE37" s="516"/>
      <c r="RF37" s="516"/>
      <c r="RG37" s="516"/>
      <c r="RH37" s="516"/>
      <c r="RI37" s="516"/>
      <c r="RJ37" s="516"/>
      <c r="RK37" s="516"/>
      <c r="RL37" s="516"/>
      <c r="RM37" s="516"/>
      <c r="RN37" s="516"/>
      <c r="RO37" s="516"/>
      <c r="RP37" s="516"/>
      <c r="RQ37" s="516"/>
      <c r="RR37" s="516"/>
      <c r="RS37" s="516"/>
      <c r="RT37" s="516"/>
      <c r="RU37" s="516"/>
      <c r="RV37" s="516"/>
      <c r="RW37" s="516"/>
      <c r="RX37" s="516"/>
      <c r="RY37" s="516"/>
      <c r="RZ37" s="516"/>
      <c r="SA37" s="516"/>
      <c r="SB37" s="516"/>
      <c r="SC37" s="516"/>
      <c r="SD37" s="516"/>
      <c r="SE37" s="516"/>
      <c r="SF37" s="516"/>
      <c r="SG37" s="516"/>
      <c r="SH37" s="516"/>
      <c r="SI37" s="516"/>
      <c r="SJ37" s="516"/>
      <c r="SK37" s="516"/>
      <c r="SL37" s="516"/>
      <c r="SM37" s="516"/>
      <c r="SN37" s="516"/>
      <c r="SO37" s="516"/>
      <c r="SP37" s="516"/>
      <c r="SQ37" s="516"/>
      <c r="SR37" s="516"/>
      <c r="SS37" s="516"/>
      <c r="ST37" s="516"/>
      <c r="SU37" s="516"/>
      <c r="SV37" s="516"/>
      <c r="SW37" s="516"/>
      <c r="SX37" s="516"/>
      <c r="SY37" s="516"/>
      <c r="SZ37" s="516"/>
      <c r="TA37" s="516"/>
      <c r="TB37" s="516"/>
      <c r="TC37" s="516"/>
      <c r="TD37" s="516"/>
      <c r="TE37" s="516"/>
      <c r="TF37" s="516"/>
      <c r="TG37" s="516"/>
      <c r="TH37" s="516"/>
      <c r="TI37" s="516"/>
      <c r="TJ37" s="516"/>
      <c r="TK37" s="516"/>
      <c r="TL37" s="516"/>
      <c r="TM37" s="516"/>
      <c r="TN37" s="516"/>
      <c r="TO37" s="516"/>
      <c r="TP37" s="516"/>
      <c r="TQ37" s="516"/>
      <c r="TR37" s="516"/>
      <c r="TS37" s="516"/>
      <c r="TT37" s="516"/>
      <c r="TU37" s="516"/>
      <c r="TV37" s="516"/>
      <c r="TW37" s="516"/>
      <c r="TX37" s="516"/>
      <c r="TY37" s="516"/>
      <c r="TZ37" s="516"/>
      <c r="UA37" s="516"/>
      <c r="UB37" s="516"/>
      <c r="UC37" s="516"/>
      <c r="UD37" s="516"/>
      <c r="UE37" s="516"/>
      <c r="UF37" s="516"/>
      <c r="UG37" s="516"/>
      <c r="UH37" s="516"/>
      <c r="UI37" s="516"/>
      <c r="UJ37" s="516"/>
      <c r="UK37" s="516"/>
      <c r="UL37" s="516"/>
      <c r="UM37" s="516"/>
      <c r="UN37" s="516"/>
      <c r="UO37" s="516"/>
      <c r="UP37" s="516"/>
      <c r="UQ37" s="516"/>
      <c r="UR37" s="516"/>
      <c r="US37" s="516"/>
      <c r="UT37" s="516"/>
      <c r="UU37" s="516"/>
      <c r="UV37" s="516"/>
      <c r="UW37" s="516"/>
      <c r="UX37" s="516"/>
      <c r="UY37" s="516"/>
      <c r="UZ37" s="516"/>
      <c r="VA37" s="516"/>
      <c r="VB37" s="516"/>
      <c r="VC37" s="516"/>
      <c r="VD37" s="516"/>
      <c r="VE37" s="516"/>
      <c r="VF37" s="516"/>
      <c r="VG37" s="516"/>
      <c r="VH37" s="516"/>
      <c r="VI37" s="516"/>
      <c r="VJ37" s="516"/>
      <c r="VK37" s="516"/>
      <c r="VL37" s="516"/>
      <c r="VM37" s="516"/>
      <c r="VN37" s="516"/>
      <c r="VO37" s="516"/>
      <c r="VP37" s="516"/>
      <c r="VQ37" s="516"/>
      <c r="VR37" s="516"/>
      <c r="VS37" s="516"/>
      <c r="VT37" s="516"/>
      <c r="VU37" s="516"/>
      <c r="VV37" s="516"/>
      <c r="VW37" s="516"/>
      <c r="VX37" s="516"/>
      <c r="VY37" s="516"/>
      <c r="VZ37" s="516"/>
      <c r="WA37" s="516"/>
      <c r="WB37" s="516"/>
      <c r="WC37" s="516"/>
      <c r="WD37" s="516"/>
      <c r="WE37" s="516"/>
      <c r="WF37" s="516"/>
      <c r="WG37" s="516"/>
      <c r="WH37" s="516"/>
      <c r="WI37" s="516"/>
      <c r="WJ37" s="516"/>
      <c r="WK37" s="516"/>
      <c r="WL37" s="516"/>
      <c r="WM37" s="516"/>
      <c r="WN37" s="516"/>
      <c r="WO37" s="516"/>
      <c r="WP37" s="516"/>
      <c r="WQ37" s="516"/>
      <c r="WR37" s="516"/>
      <c r="WS37" s="516"/>
      <c r="WT37" s="516"/>
      <c r="WU37" s="516"/>
      <c r="WV37" s="516"/>
      <c r="WW37" s="516"/>
      <c r="WX37" s="516"/>
      <c r="WY37" s="516"/>
      <c r="WZ37" s="516"/>
      <c r="XA37" s="516"/>
      <c r="XB37" s="516"/>
      <c r="XC37" s="516"/>
      <c r="XD37" s="516"/>
      <c r="XE37" s="516"/>
      <c r="XF37" s="516"/>
      <c r="XG37" s="516"/>
      <c r="XH37" s="516"/>
      <c r="XI37" s="516"/>
      <c r="XJ37" s="516"/>
      <c r="XK37" s="516"/>
      <c r="XL37" s="516"/>
      <c r="XM37" s="516"/>
      <c r="XN37" s="516"/>
      <c r="XO37" s="516"/>
      <c r="XP37" s="516"/>
      <c r="XQ37" s="516"/>
      <c r="XR37" s="516"/>
      <c r="XS37" s="516"/>
      <c r="XT37" s="516"/>
      <c r="XU37" s="516"/>
      <c r="XV37" s="516"/>
      <c r="XW37" s="516"/>
      <c r="XX37" s="516"/>
      <c r="XY37" s="516"/>
      <c r="XZ37" s="516"/>
      <c r="YA37" s="516"/>
      <c r="YB37" s="516"/>
      <c r="YC37" s="516"/>
      <c r="YD37" s="516"/>
      <c r="YE37" s="516"/>
      <c r="YF37" s="516"/>
      <c r="YG37" s="516"/>
      <c r="YH37" s="516"/>
      <c r="YI37" s="516"/>
      <c r="YJ37" s="516"/>
      <c r="YK37" s="516"/>
      <c r="YL37" s="516"/>
      <c r="YM37" s="516"/>
      <c r="YN37" s="516"/>
      <c r="YO37" s="516"/>
      <c r="YP37" s="516"/>
      <c r="YQ37" s="516"/>
      <c r="YR37" s="516"/>
      <c r="YS37" s="516"/>
      <c r="YT37" s="516"/>
      <c r="YU37" s="516"/>
      <c r="YV37" s="516"/>
      <c r="YW37" s="516"/>
      <c r="YX37" s="516"/>
      <c r="YY37" s="516"/>
      <c r="YZ37" s="516"/>
      <c r="ZA37" s="516"/>
      <c r="ZB37" s="516"/>
      <c r="ZC37" s="516"/>
      <c r="ZD37" s="516"/>
      <c r="ZE37" s="516"/>
      <c r="ZF37" s="516"/>
      <c r="ZG37" s="516"/>
      <c r="ZH37" s="516"/>
      <c r="ZI37" s="516"/>
      <c r="ZJ37" s="516"/>
      <c r="ZK37" s="516"/>
      <c r="ZL37" s="516"/>
      <c r="ZM37" s="516"/>
      <c r="ZN37" s="516"/>
      <c r="ZO37" s="516"/>
      <c r="ZP37" s="516"/>
      <c r="ZQ37" s="516"/>
      <c r="ZR37" s="516"/>
      <c r="ZS37" s="516"/>
      <c r="ZT37" s="516"/>
      <c r="ZU37" s="516"/>
      <c r="ZV37" s="516"/>
      <c r="ZW37" s="516"/>
      <c r="ZX37" s="516"/>
      <c r="ZY37" s="516"/>
      <c r="ZZ37" s="516"/>
      <c r="AAA37" s="516"/>
      <c r="AAB37" s="516"/>
      <c r="AAC37" s="516"/>
      <c r="AAD37" s="516"/>
      <c r="AAE37" s="516"/>
      <c r="AAF37" s="516"/>
      <c r="AAG37" s="516"/>
      <c r="AAH37" s="516"/>
      <c r="AAI37" s="516"/>
      <c r="AAJ37" s="516"/>
      <c r="AAK37" s="516"/>
      <c r="AAL37" s="516"/>
      <c r="AAM37" s="516"/>
      <c r="AAN37" s="516"/>
      <c r="AAO37" s="516"/>
      <c r="AAP37" s="516"/>
      <c r="AAQ37" s="516"/>
      <c r="AAR37" s="516"/>
      <c r="AAS37" s="516"/>
      <c r="AAT37" s="516"/>
      <c r="AAU37" s="516"/>
      <c r="AAV37" s="516"/>
      <c r="AAW37" s="516"/>
      <c r="AAX37" s="516"/>
      <c r="AAY37" s="516"/>
      <c r="AAZ37" s="516"/>
      <c r="ABA37" s="516"/>
      <c r="ABB37" s="516"/>
      <c r="ABC37" s="516"/>
      <c r="ABD37" s="516"/>
      <c r="ABE37" s="516"/>
      <c r="ABF37" s="516"/>
      <c r="ABG37" s="516"/>
      <c r="ABH37" s="516"/>
      <c r="ABI37" s="516"/>
      <c r="ABJ37" s="516"/>
      <c r="ABK37" s="516"/>
      <c r="ABL37" s="516"/>
      <c r="ABM37" s="516"/>
      <c r="ABN37" s="516"/>
      <c r="ABO37" s="516"/>
      <c r="ABP37" s="516"/>
      <c r="ABQ37" s="516"/>
      <c r="ABR37" s="516"/>
      <c r="ABS37" s="516"/>
      <c r="ABT37" s="516"/>
      <c r="ABU37" s="516"/>
      <c r="ABV37" s="516"/>
      <c r="ABW37" s="516"/>
      <c r="ABX37" s="516"/>
      <c r="ABY37" s="516"/>
      <c r="ABZ37" s="516"/>
      <c r="ACA37" s="516"/>
      <c r="ACB37" s="516"/>
      <c r="ACC37" s="516"/>
      <c r="ACD37" s="516"/>
      <c r="ACE37" s="516"/>
      <c r="ACF37" s="516"/>
      <c r="ACG37" s="516"/>
      <c r="ACH37" s="516"/>
      <c r="ACI37" s="516"/>
      <c r="ACJ37" s="516"/>
      <c r="ACK37" s="516"/>
      <c r="ACL37" s="516"/>
      <c r="ACM37" s="516"/>
      <c r="ACN37" s="516"/>
      <c r="ACO37" s="516"/>
      <c r="ACP37" s="516"/>
      <c r="ACQ37" s="516"/>
      <c r="ACR37" s="516"/>
      <c r="ACS37" s="516"/>
      <c r="ACT37" s="516"/>
      <c r="ACU37" s="516"/>
      <c r="ACV37" s="516"/>
      <c r="ACW37" s="516"/>
      <c r="ACX37" s="516"/>
      <c r="ACY37" s="516"/>
      <c r="ACZ37" s="516"/>
      <c r="ADA37" s="516"/>
      <c r="ADB37" s="516"/>
      <c r="ADC37" s="516"/>
      <c r="ADD37" s="516"/>
      <c r="ADE37" s="516"/>
      <c r="ADF37" s="516"/>
      <c r="ADG37" s="516"/>
      <c r="ADH37" s="516"/>
      <c r="ADI37" s="516"/>
      <c r="ADJ37" s="516"/>
      <c r="ADK37" s="516"/>
      <c r="ADL37" s="516"/>
      <c r="ADM37" s="516"/>
      <c r="ADN37" s="516"/>
      <c r="ADO37" s="516"/>
      <c r="ADP37" s="516"/>
      <c r="ADQ37" s="516"/>
      <c r="ADR37" s="516"/>
      <c r="ADS37" s="516"/>
      <c r="ADT37" s="516"/>
      <c r="ADU37" s="516"/>
      <c r="ADV37" s="516"/>
      <c r="ADW37" s="516"/>
      <c r="ADX37" s="516"/>
      <c r="ADY37" s="516"/>
      <c r="ADZ37" s="516"/>
      <c r="AEA37" s="516"/>
      <c r="AEB37" s="516"/>
      <c r="AEC37" s="516"/>
      <c r="AED37" s="516"/>
      <c r="AEE37" s="516"/>
      <c r="AEF37" s="516"/>
      <c r="AEG37" s="516"/>
      <c r="AEH37" s="516"/>
      <c r="AEI37" s="516"/>
      <c r="AEJ37" s="516"/>
      <c r="AEK37" s="516"/>
      <c r="AEL37" s="516"/>
      <c r="AEM37" s="516"/>
      <c r="AEN37" s="516"/>
      <c r="AEO37" s="516"/>
      <c r="AEP37" s="516"/>
      <c r="AEQ37" s="516"/>
      <c r="AER37" s="516"/>
      <c r="AES37" s="516"/>
      <c r="AET37" s="516"/>
      <c r="AEU37" s="516"/>
      <c r="AEV37" s="516"/>
      <c r="AEW37" s="516"/>
      <c r="AEX37" s="516"/>
      <c r="AEY37" s="516"/>
      <c r="AEZ37" s="516"/>
      <c r="AFA37" s="516"/>
      <c r="AFB37" s="516"/>
      <c r="AFC37" s="516"/>
      <c r="AFD37" s="516"/>
      <c r="AFE37" s="516"/>
      <c r="AFF37" s="516"/>
      <c r="AFG37" s="516"/>
      <c r="AFH37" s="516"/>
      <c r="AFI37" s="516"/>
      <c r="AFJ37" s="516"/>
      <c r="AFK37" s="516"/>
      <c r="AFL37" s="516"/>
      <c r="AFM37" s="516"/>
      <c r="AFN37" s="516"/>
      <c r="AFO37" s="516"/>
      <c r="AFP37" s="516"/>
      <c r="AFQ37" s="516"/>
      <c r="AFR37" s="516"/>
      <c r="AFS37" s="516"/>
      <c r="AFT37" s="516"/>
      <c r="AFU37" s="516"/>
      <c r="AFV37" s="516"/>
      <c r="AFW37" s="516"/>
      <c r="AFX37" s="516"/>
      <c r="AFY37" s="516"/>
      <c r="AFZ37" s="516"/>
      <c r="AGA37" s="516"/>
      <c r="AGB37" s="516"/>
      <c r="AGC37" s="516"/>
      <c r="AGD37" s="516"/>
      <c r="AGE37" s="516"/>
      <c r="AGF37" s="516"/>
      <c r="AGG37" s="516"/>
      <c r="AGH37" s="516"/>
      <c r="AGI37" s="516"/>
      <c r="AGJ37" s="516"/>
      <c r="AGK37" s="516"/>
      <c r="AGL37" s="516"/>
      <c r="AGM37" s="516"/>
      <c r="AGN37" s="516"/>
      <c r="AGO37" s="516"/>
      <c r="AGP37" s="516"/>
      <c r="AGQ37" s="516"/>
      <c r="AGR37" s="516"/>
      <c r="AGS37" s="516"/>
      <c r="AGT37" s="516"/>
      <c r="AGU37" s="516"/>
      <c r="AGV37" s="516"/>
      <c r="AGW37" s="516"/>
      <c r="AGX37" s="516"/>
      <c r="AGY37" s="516"/>
      <c r="AGZ37" s="516"/>
      <c r="AHA37" s="516"/>
      <c r="AHB37" s="516"/>
      <c r="AHC37" s="516"/>
      <c r="AHD37" s="516"/>
      <c r="AHE37" s="516"/>
      <c r="AHF37" s="516"/>
      <c r="AHG37" s="516"/>
      <c r="AHH37" s="516"/>
      <c r="AHI37" s="516"/>
      <c r="AHJ37" s="516"/>
      <c r="AHK37" s="516"/>
      <c r="AHL37" s="516"/>
      <c r="AHM37" s="516"/>
      <c r="AHN37" s="516"/>
      <c r="AHO37" s="516"/>
      <c r="AHP37" s="516"/>
      <c r="AHQ37" s="516"/>
      <c r="AHR37" s="516"/>
      <c r="AHS37" s="516"/>
      <c r="AHT37" s="516"/>
      <c r="AHU37" s="516"/>
      <c r="AHV37" s="516"/>
      <c r="AHW37" s="516"/>
      <c r="AHX37" s="516"/>
      <c r="AHY37" s="516"/>
      <c r="AHZ37" s="516"/>
      <c r="AIA37" s="516"/>
      <c r="AIB37" s="516"/>
      <c r="AIC37" s="516"/>
      <c r="AID37" s="516"/>
      <c r="AIE37" s="516"/>
      <c r="AIF37" s="516"/>
      <c r="AIG37" s="516"/>
      <c r="AIH37" s="516"/>
      <c r="AII37" s="516"/>
      <c r="AIJ37" s="516"/>
      <c r="AIK37" s="516"/>
      <c r="AIL37" s="516"/>
      <c r="AIM37" s="516"/>
      <c r="AIN37" s="516"/>
      <c r="AIO37" s="516"/>
      <c r="AIP37" s="516"/>
      <c r="AIQ37" s="516"/>
      <c r="AIR37" s="516"/>
      <c r="AIS37" s="516"/>
      <c r="AIT37" s="516"/>
      <c r="AIU37" s="516"/>
      <c r="AIV37" s="516"/>
      <c r="AIW37" s="516"/>
      <c r="AIX37" s="516"/>
      <c r="AIY37" s="516"/>
      <c r="AIZ37" s="516"/>
      <c r="AJA37" s="516"/>
      <c r="AJB37" s="516"/>
      <c r="AJC37" s="516"/>
      <c r="AJD37" s="516"/>
      <c r="AJE37" s="516"/>
      <c r="AJF37" s="516"/>
      <c r="AJG37" s="516"/>
      <c r="AJH37" s="516"/>
      <c r="AJI37" s="516"/>
      <c r="AJJ37" s="516"/>
      <c r="AJK37" s="516"/>
      <c r="AJL37" s="516"/>
      <c r="AJM37" s="516"/>
      <c r="AJN37" s="516"/>
      <c r="AJO37" s="516"/>
      <c r="AJP37" s="516"/>
      <c r="AJQ37" s="516"/>
      <c r="AJR37" s="516"/>
      <c r="AJS37" s="516"/>
      <c r="AJT37" s="516"/>
      <c r="AJU37" s="516"/>
      <c r="AJV37" s="516"/>
      <c r="AJW37" s="516"/>
      <c r="AJX37" s="516"/>
      <c r="AJY37" s="516"/>
      <c r="AJZ37" s="516"/>
      <c r="AKA37" s="516"/>
      <c r="AKB37" s="516"/>
      <c r="AKC37" s="516"/>
      <c r="AKD37" s="516"/>
      <c r="AKE37" s="516"/>
      <c r="AKF37" s="516"/>
      <c r="AKG37" s="516"/>
      <c r="AKH37" s="516"/>
      <c r="AKI37" s="516"/>
      <c r="AKJ37" s="516"/>
      <c r="AKK37" s="516"/>
      <c r="AKL37" s="516"/>
      <c r="AKM37" s="516"/>
      <c r="AKN37" s="516"/>
      <c r="AKO37" s="516"/>
      <c r="AKP37" s="516"/>
      <c r="AKQ37" s="516"/>
      <c r="AKR37" s="516"/>
      <c r="AKS37" s="516"/>
      <c r="AKT37" s="516"/>
      <c r="AKU37" s="516"/>
      <c r="AKV37" s="516"/>
      <c r="AKW37" s="516"/>
      <c r="AKX37" s="516"/>
      <c r="AKY37" s="516"/>
      <c r="AKZ37" s="516"/>
      <c r="ALA37" s="516"/>
      <c r="ALB37" s="516"/>
      <c r="ALC37" s="516"/>
      <c r="ALD37" s="516"/>
      <c r="ALE37" s="516"/>
      <c r="ALF37" s="516"/>
      <c r="ALG37" s="516"/>
      <c r="ALH37" s="516"/>
      <c r="ALI37" s="516"/>
      <c r="ALJ37" s="516"/>
      <c r="ALK37" s="516"/>
      <c r="ALL37" s="516"/>
      <c r="ALM37" s="516"/>
      <c r="ALN37" s="516"/>
      <c r="ALO37" s="516"/>
      <c r="ALP37" s="516"/>
      <c r="ALQ37" s="516"/>
      <c r="ALR37" s="516"/>
      <c r="ALS37" s="516"/>
      <c r="ALT37" s="516"/>
      <c r="ALU37" s="516"/>
      <c r="ALV37" s="516"/>
      <c r="ALW37" s="516"/>
      <c r="ALX37" s="516"/>
      <c r="ALY37" s="516"/>
      <c r="ALZ37" s="516"/>
      <c r="AMA37" s="516"/>
      <c r="AMB37" s="516"/>
      <c r="AMC37" s="516"/>
      <c r="AMD37" s="516"/>
      <c r="AME37" s="516"/>
      <c r="AMF37" s="516"/>
      <c r="AMG37" s="516"/>
      <c r="AMH37" s="516"/>
      <c r="AMI37" s="516"/>
      <c r="AMJ37" s="516"/>
      <c r="AMK37" s="516"/>
      <c r="AML37" s="516"/>
      <c r="AMM37" s="516"/>
      <c r="AMN37" s="516"/>
      <c r="AMO37" s="516"/>
      <c r="AMP37" s="516"/>
      <c r="AMQ37" s="516"/>
      <c r="AMR37" s="516"/>
      <c r="AMS37" s="516"/>
      <c r="AMT37" s="516"/>
      <c r="AMU37" s="516"/>
      <c r="AMV37" s="516"/>
      <c r="AMW37" s="516"/>
      <c r="AMX37" s="516"/>
      <c r="AMY37" s="516"/>
      <c r="AMZ37" s="516"/>
      <c r="ANA37" s="516"/>
      <c r="ANB37" s="516"/>
      <c r="ANC37" s="516"/>
      <c r="AND37" s="516"/>
      <c r="ANE37" s="516"/>
      <c r="ANF37" s="516"/>
      <c r="ANG37" s="516"/>
      <c r="ANH37" s="516"/>
      <c r="ANI37" s="516"/>
      <c r="ANJ37" s="516"/>
      <c r="ANK37" s="516"/>
      <c r="ANL37" s="516"/>
      <c r="ANM37" s="516"/>
      <c r="ANN37" s="516"/>
      <c r="ANO37" s="516"/>
      <c r="ANP37" s="516"/>
      <c r="ANQ37" s="516"/>
      <c r="ANR37" s="516"/>
      <c r="ANS37" s="516"/>
      <c r="ANT37" s="516"/>
      <c r="ANU37" s="516"/>
      <c r="ANV37" s="516"/>
      <c r="ANW37" s="516"/>
      <c r="ANX37" s="516"/>
      <c r="ANY37" s="516"/>
      <c r="ANZ37" s="516"/>
      <c r="AOA37" s="516"/>
      <c r="AOB37" s="516"/>
      <c r="AOC37" s="516"/>
      <c r="AOD37" s="516"/>
      <c r="AOE37" s="516"/>
      <c r="AOF37" s="516"/>
      <c r="AOG37" s="516"/>
      <c r="AOH37" s="516"/>
      <c r="AOI37" s="516"/>
      <c r="AOJ37" s="516"/>
      <c r="AOK37" s="516"/>
      <c r="AOL37" s="516"/>
      <c r="AOM37" s="516"/>
      <c r="AON37" s="516"/>
      <c r="AOO37" s="516"/>
      <c r="AOP37" s="516"/>
      <c r="AOQ37" s="516"/>
      <c r="AOR37" s="516"/>
      <c r="AOS37" s="516"/>
      <c r="AOT37" s="516"/>
      <c r="AOU37" s="516"/>
      <c r="AOV37" s="516"/>
      <c r="AOW37" s="516"/>
      <c r="AOX37" s="516"/>
      <c r="AOY37" s="516"/>
      <c r="AOZ37" s="516"/>
      <c r="APA37" s="516"/>
      <c r="APB37" s="516"/>
      <c r="APC37" s="516"/>
      <c r="APD37" s="516"/>
      <c r="APE37" s="516"/>
      <c r="APF37" s="516"/>
      <c r="APG37" s="516"/>
      <c r="APH37" s="516"/>
      <c r="API37" s="516"/>
      <c r="APJ37" s="516"/>
      <c r="APK37" s="516"/>
      <c r="APL37" s="516"/>
      <c r="APM37" s="516"/>
      <c r="APN37" s="516"/>
      <c r="APO37" s="516"/>
      <c r="APP37" s="516"/>
      <c r="APQ37" s="516"/>
      <c r="APR37" s="516"/>
      <c r="APS37" s="516"/>
      <c r="APT37" s="516"/>
      <c r="APU37" s="516"/>
      <c r="APV37" s="516"/>
      <c r="APW37" s="516"/>
      <c r="APX37" s="516"/>
      <c r="APY37" s="516"/>
      <c r="APZ37" s="516"/>
      <c r="AQA37" s="516"/>
      <c r="AQB37" s="516"/>
      <c r="AQC37" s="516"/>
      <c r="AQD37" s="516"/>
      <c r="AQE37" s="516"/>
      <c r="AQF37" s="516"/>
      <c r="AQG37" s="516"/>
      <c r="AQH37" s="516"/>
      <c r="AQI37" s="516"/>
      <c r="AQJ37" s="516"/>
      <c r="AQK37" s="516"/>
      <c r="AQL37" s="516"/>
      <c r="AQM37" s="516"/>
      <c r="AQN37" s="516"/>
      <c r="AQO37" s="516"/>
      <c r="AQP37" s="516"/>
      <c r="AQQ37" s="516"/>
      <c r="AQR37" s="516"/>
      <c r="AQS37" s="516"/>
      <c r="AQT37" s="516"/>
      <c r="AQU37" s="516"/>
      <c r="AQV37" s="516"/>
      <c r="AQW37" s="516"/>
      <c r="AQX37" s="516"/>
      <c r="AQY37" s="516"/>
      <c r="AQZ37" s="516"/>
      <c r="ARA37" s="516"/>
      <c r="ARB37" s="516"/>
      <c r="ARC37" s="516"/>
      <c r="ARD37" s="516"/>
      <c r="ARE37" s="516"/>
      <c r="ARF37" s="516"/>
      <c r="ARG37" s="516"/>
      <c r="ARH37" s="516"/>
      <c r="ARI37" s="516"/>
      <c r="ARJ37" s="516"/>
      <c r="ARK37" s="516"/>
      <c r="ARL37" s="516"/>
      <c r="ARM37" s="516"/>
      <c r="ARN37" s="516"/>
      <c r="ARO37" s="516"/>
      <c r="ARP37" s="516"/>
      <c r="ARQ37" s="516"/>
      <c r="ARR37" s="516"/>
      <c r="ARS37" s="516"/>
      <c r="ART37" s="516"/>
      <c r="ARU37" s="516"/>
      <c r="ARV37" s="516"/>
      <c r="ARW37" s="516"/>
      <c r="ARX37" s="516"/>
      <c r="ARY37" s="516"/>
      <c r="ARZ37" s="516"/>
      <c r="ASA37" s="516"/>
      <c r="ASB37" s="516"/>
      <c r="ASC37" s="516"/>
      <c r="ASD37" s="516"/>
      <c r="ASE37" s="516"/>
      <c r="ASF37" s="516"/>
      <c r="ASG37" s="516"/>
      <c r="ASH37" s="516"/>
      <c r="ASI37" s="516"/>
      <c r="ASJ37" s="516"/>
      <c r="ASK37" s="516"/>
      <c r="ASL37" s="516"/>
      <c r="ASM37" s="516"/>
      <c r="ASN37" s="516"/>
      <c r="ASO37" s="516"/>
      <c r="ASP37" s="516"/>
      <c r="ASQ37" s="516"/>
      <c r="ASR37" s="516"/>
      <c r="ASS37" s="516"/>
      <c r="AST37" s="516"/>
      <c r="ASU37" s="516"/>
      <c r="ASV37" s="516"/>
      <c r="ASW37" s="516"/>
      <c r="ASX37" s="516"/>
      <c r="ASY37" s="516"/>
      <c r="ASZ37" s="516"/>
      <c r="ATA37" s="516"/>
      <c r="ATB37" s="516"/>
      <c r="ATC37" s="516"/>
      <c r="ATD37" s="516"/>
      <c r="ATE37" s="516"/>
      <c r="ATF37" s="516"/>
      <c r="ATG37" s="516"/>
      <c r="ATH37" s="516"/>
      <c r="ATI37" s="516"/>
      <c r="ATJ37" s="516"/>
      <c r="ATK37" s="516"/>
      <c r="ATL37" s="516"/>
      <c r="ATM37" s="516"/>
      <c r="ATN37" s="516"/>
      <c r="ATO37" s="516"/>
      <c r="ATP37" s="516"/>
      <c r="ATQ37" s="516"/>
      <c r="ATR37" s="516"/>
      <c r="ATS37" s="516"/>
      <c r="ATT37" s="516"/>
      <c r="ATU37" s="516"/>
      <c r="ATV37" s="516"/>
      <c r="ATW37" s="516"/>
      <c r="ATX37" s="516"/>
      <c r="ATY37" s="516"/>
      <c r="ATZ37" s="516"/>
      <c r="AUA37" s="516"/>
      <c r="AUB37" s="516"/>
      <c r="AUC37" s="516"/>
      <c r="AUD37" s="516"/>
      <c r="AUE37" s="516"/>
      <c r="AUF37" s="516"/>
      <c r="AUG37" s="516"/>
      <c r="AUH37" s="516"/>
      <c r="AUI37" s="516"/>
      <c r="AUJ37" s="516"/>
      <c r="AUK37" s="516"/>
      <c r="AUL37" s="516"/>
      <c r="AUM37" s="516"/>
      <c r="AUN37" s="516"/>
      <c r="AUO37" s="516"/>
      <c r="AUP37" s="516"/>
      <c r="AUQ37" s="516"/>
      <c r="AUR37" s="516"/>
      <c r="AUS37" s="516"/>
      <c r="AUT37" s="516"/>
      <c r="AUU37" s="516"/>
      <c r="AUV37" s="516"/>
      <c r="AUW37" s="516"/>
      <c r="AUX37" s="516"/>
      <c r="AUY37" s="516"/>
      <c r="AUZ37" s="516"/>
      <c r="AVA37" s="516"/>
      <c r="AVB37" s="516"/>
      <c r="AVC37" s="516"/>
      <c r="AVD37" s="516"/>
      <c r="AVE37" s="516"/>
      <c r="AVF37" s="516"/>
      <c r="AVG37" s="516"/>
      <c r="AVH37" s="516"/>
      <c r="AVI37" s="516"/>
      <c r="AVJ37" s="516"/>
      <c r="AVK37" s="516"/>
      <c r="AVL37" s="516"/>
      <c r="AVM37" s="516"/>
      <c r="AVN37" s="516"/>
      <c r="AVO37" s="516"/>
      <c r="AVP37" s="516"/>
      <c r="AVQ37" s="516"/>
      <c r="AVR37" s="516"/>
      <c r="AVS37" s="516"/>
      <c r="AVT37" s="516"/>
      <c r="AVU37" s="516"/>
      <c r="AVV37" s="516"/>
      <c r="AVW37" s="516"/>
      <c r="AVX37" s="516"/>
      <c r="AVY37" s="516"/>
      <c r="AVZ37" s="516"/>
      <c r="AWA37" s="516"/>
      <c r="AWB37" s="516"/>
      <c r="AWC37" s="516"/>
      <c r="AWD37" s="516"/>
      <c r="AWE37" s="516"/>
      <c r="AWF37" s="516"/>
      <c r="AWG37" s="516"/>
      <c r="AWH37" s="516"/>
      <c r="AWI37" s="516"/>
      <c r="AWJ37" s="516"/>
      <c r="AWK37" s="516"/>
      <c r="AWL37" s="516"/>
      <c r="AWM37" s="516"/>
      <c r="AWN37" s="516"/>
      <c r="AWO37" s="516"/>
      <c r="AWP37" s="516"/>
      <c r="AWQ37" s="516"/>
      <c r="AWR37" s="516"/>
      <c r="AWS37" s="516"/>
      <c r="AWT37" s="516"/>
      <c r="AWU37" s="516"/>
      <c r="AWV37" s="516"/>
      <c r="AWW37" s="516"/>
      <c r="AWX37" s="516"/>
      <c r="AWY37" s="516"/>
      <c r="AWZ37" s="516"/>
      <c r="AXA37" s="516"/>
      <c r="AXB37" s="516"/>
      <c r="AXC37" s="516"/>
      <c r="AXD37" s="516"/>
      <c r="AXE37" s="516"/>
      <c r="AXF37" s="516"/>
      <c r="AXG37" s="516"/>
      <c r="AXH37" s="516"/>
      <c r="AXI37" s="516"/>
      <c r="AXJ37" s="516"/>
      <c r="AXK37" s="516"/>
      <c r="AXL37" s="516"/>
      <c r="AXM37" s="516"/>
      <c r="AXN37" s="516"/>
      <c r="AXO37" s="516"/>
      <c r="AXP37" s="516"/>
      <c r="AXQ37" s="516"/>
      <c r="AXR37" s="516"/>
      <c r="AXS37" s="516"/>
      <c r="AXT37" s="516"/>
      <c r="AXU37" s="516"/>
      <c r="AXV37" s="516"/>
      <c r="AXW37" s="516"/>
      <c r="AXX37" s="516"/>
      <c r="AXY37" s="516"/>
      <c r="AXZ37" s="516"/>
      <c r="AYA37" s="516"/>
      <c r="AYB37" s="516"/>
      <c r="AYC37" s="516"/>
      <c r="AYD37" s="516"/>
      <c r="AYE37" s="516"/>
      <c r="AYF37" s="516"/>
      <c r="AYG37" s="516"/>
      <c r="AYH37" s="516"/>
      <c r="AYI37" s="516"/>
      <c r="AYJ37" s="516"/>
      <c r="AYK37" s="516"/>
      <c r="AYL37" s="516"/>
      <c r="AYM37" s="516"/>
      <c r="AYN37" s="516"/>
      <c r="AYO37" s="516"/>
      <c r="AYP37" s="516"/>
      <c r="AYQ37" s="516"/>
      <c r="AYR37" s="516"/>
      <c r="AYS37" s="516"/>
      <c r="AYT37" s="516"/>
      <c r="AYU37" s="516"/>
      <c r="AYV37" s="516"/>
      <c r="AYW37" s="516"/>
      <c r="AYX37" s="516"/>
      <c r="AYY37" s="516"/>
      <c r="AYZ37" s="516"/>
      <c r="AZA37" s="516"/>
      <c r="AZB37" s="516"/>
      <c r="AZC37" s="516"/>
      <c r="AZD37" s="516"/>
      <c r="AZE37" s="516"/>
      <c r="AZF37" s="516"/>
      <c r="AZG37" s="516"/>
      <c r="AZH37" s="516"/>
      <c r="AZI37" s="516"/>
      <c r="AZJ37" s="516"/>
      <c r="AZK37" s="516"/>
      <c r="AZL37" s="516"/>
      <c r="AZM37" s="516"/>
      <c r="AZN37" s="516"/>
      <c r="AZO37" s="516"/>
      <c r="AZP37" s="516"/>
      <c r="AZQ37" s="516"/>
      <c r="AZR37" s="516"/>
      <c r="AZS37" s="516"/>
      <c r="AZT37" s="516"/>
      <c r="AZU37" s="516"/>
      <c r="AZV37" s="516"/>
      <c r="AZW37" s="516"/>
      <c r="AZX37" s="516"/>
      <c r="AZY37" s="516"/>
      <c r="AZZ37" s="516"/>
      <c r="BAA37" s="516"/>
      <c r="BAB37" s="516"/>
      <c r="BAC37" s="516"/>
      <c r="BAD37" s="516"/>
      <c r="BAE37" s="516"/>
      <c r="BAF37" s="516"/>
      <c r="BAG37" s="516"/>
      <c r="BAH37" s="516"/>
      <c r="BAI37" s="516"/>
      <c r="BAJ37" s="516"/>
      <c r="BAK37" s="516"/>
      <c r="BAL37" s="516"/>
      <c r="BAM37" s="516"/>
      <c r="BAN37" s="516"/>
      <c r="BAO37" s="516"/>
      <c r="BAP37" s="516"/>
      <c r="BAQ37" s="516"/>
      <c r="BAR37" s="516"/>
      <c r="BAS37" s="516"/>
      <c r="BAT37" s="516"/>
      <c r="BAU37" s="516"/>
      <c r="BAV37" s="516"/>
      <c r="BAW37" s="516"/>
      <c r="BAX37" s="516"/>
      <c r="BAY37" s="516"/>
      <c r="BAZ37" s="516"/>
      <c r="BBA37" s="516"/>
      <c r="BBB37" s="516"/>
      <c r="BBC37" s="516"/>
      <c r="BBD37" s="516"/>
      <c r="BBE37" s="516"/>
      <c r="BBF37" s="516"/>
      <c r="BBG37" s="516"/>
      <c r="BBH37" s="516"/>
      <c r="BBI37" s="516"/>
      <c r="BBJ37" s="516"/>
      <c r="BBK37" s="516"/>
      <c r="BBL37" s="516"/>
      <c r="BBM37" s="516"/>
      <c r="BBN37" s="516"/>
      <c r="BBO37" s="516"/>
      <c r="BBP37" s="516"/>
      <c r="BBQ37" s="516"/>
      <c r="BBR37" s="516"/>
      <c r="BBS37" s="516"/>
      <c r="BBT37" s="516"/>
      <c r="BBU37" s="516"/>
      <c r="BBV37" s="516"/>
      <c r="BBW37" s="516"/>
      <c r="BBX37" s="516"/>
      <c r="BBY37" s="516"/>
      <c r="BBZ37" s="516"/>
      <c r="BCA37" s="516"/>
      <c r="BCB37" s="516"/>
      <c r="BCC37" s="516"/>
      <c r="BCD37" s="516"/>
      <c r="BCE37" s="516"/>
      <c r="BCF37" s="516"/>
      <c r="BCG37" s="516"/>
      <c r="BCH37" s="516"/>
      <c r="BCI37" s="516"/>
      <c r="BCJ37" s="516"/>
      <c r="BCK37" s="516"/>
      <c r="BCL37" s="516"/>
      <c r="BCM37" s="516"/>
      <c r="BCN37" s="516"/>
      <c r="BCO37" s="516"/>
      <c r="BCP37" s="516"/>
      <c r="BCQ37" s="516"/>
      <c r="BCR37" s="516"/>
      <c r="BCS37" s="516"/>
      <c r="BCT37" s="516"/>
      <c r="BCU37" s="516"/>
      <c r="BCV37" s="516"/>
      <c r="BCW37" s="516"/>
      <c r="BCX37" s="516"/>
      <c r="BCY37" s="516"/>
      <c r="BCZ37" s="516"/>
      <c r="BDA37" s="516"/>
      <c r="BDB37" s="516"/>
      <c r="BDC37" s="516"/>
      <c r="BDD37" s="516"/>
      <c r="BDE37" s="516"/>
      <c r="BDF37" s="516"/>
      <c r="BDG37" s="516"/>
      <c r="BDH37" s="516"/>
      <c r="BDI37" s="516"/>
      <c r="BDJ37" s="516"/>
      <c r="BDK37" s="516"/>
      <c r="BDL37" s="516"/>
      <c r="BDM37" s="516"/>
      <c r="BDN37" s="516"/>
      <c r="BDO37" s="516"/>
      <c r="BDP37" s="516"/>
      <c r="BDQ37" s="516"/>
      <c r="BDR37" s="516"/>
      <c r="BDS37" s="516"/>
      <c r="BDT37" s="516"/>
      <c r="BDU37" s="516"/>
      <c r="BDV37" s="516"/>
      <c r="BDW37" s="516"/>
      <c r="BDX37" s="516"/>
      <c r="BDY37" s="516"/>
      <c r="BDZ37" s="516"/>
      <c r="BEA37" s="516"/>
      <c r="BEB37" s="516"/>
      <c r="BEC37" s="516"/>
      <c r="BED37" s="516"/>
      <c r="BEE37" s="516"/>
      <c r="BEF37" s="516"/>
      <c r="BEG37" s="516"/>
      <c r="BEH37" s="516"/>
      <c r="BEI37" s="516"/>
      <c r="BEJ37" s="516"/>
      <c r="BEK37" s="516"/>
      <c r="BEL37" s="516"/>
      <c r="BEM37" s="516"/>
      <c r="BEN37" s="516"/>
      <c r="BEO37" s="516"/>
      <c r="BEP37" s="516"/>
      <c r="BEQ37" s="516"/>
      <c r="BER37" s="516"/>
      <c r="BES37" s="516"/>
      <c r="BET37" s="516"/>
      <c r="BEU37" s="516"/>
      <c r="BEV37" s="516"/>
      <c r="BEW37" s="516"/>
      <c r="BEX37" s="516"/>
      <c r="BEY37" s="516"/>
      <c r="BEZ37" s="516"/>
      <c r="BFA37" s="516"/>
      <c r="BFB37" s="516"/>
      <c r="BFC37" s="516"/>
      <c r="BFD37" s="516"/>
      <c r="BFE37" s="516"/>
      <c r="BFF37" s="516"/>
      <c r="BFG37" s="516"/>
      <c r="BFH37" s="516"/>
      <c r="BFI37" s="516"/>
      <c r="BFJ37" s="516"/>
      <c r="BFK37" s="516"/>
      <c r="BFL37" s="516"/>
      <c r="BFM37" s="516"/>
      <c r="BFN37" s="516"/>
      <c r="BFO37" s="516"/>
      <c r="BFP37" s="516"/>
      <c r="BFQ37" s="516"/>
      <c r="BFR37" s="516"/>
      <c r="BFS37" s="516"/>
      <c r="BFT37" s="516"/>
      <c r="BFU37" s="516"/>
      <c r="BFV37" s="516"/>
      <c r="BFW37" s="516"/>
      <c r="BFX37" s="516"/>
      <c r="BFY37" s="516"/>
      <c r="BFZ37" s="516"/>
      <c r="BGA37" s="516"/>
      <c r="BGB37" s="516"/>
      <c r="BGC37" s="516"/>
      <c r="BGD37" s="516"/>
      <c r="BGE37" s="516"/>
      <c r="BGF37" s="516"/>
      <c r="BGG37" s="516"/>
      <c r="BGH37" s="516"/>
      <c r="BGI37" s="516"/>
      <c r="BGJ37" s="516"/>
      <c r="BGK37" s="516"/>
      <c r="BGL37" s="516"/>
      <c r="BGM37" s="516"/>
      <c r="BGN37" s="516"/>
      <c r="BGO37" s="516"/>
      <c r="BGP37" s="516"/>
      <c r="BGQ37" s="516"/>
      <c r="BGR37" s="516"/>
      <c r="BGS37" s="516"/>
      <c r="BGT37" s="516"/>
      <c r="BGU37" s="516"/>
      <c r="BGV37" s="516"/>
      <c r="BGW37" s="516"/>
      <c r="BGX37" s="516"/>
      <c r="BGY37" s="516"/>
      <c r="BGZ37" s="516"/>
      <c r="BHA37" s="516"/>
      <c r="BHB37" s="516"/>
      <c r="BHC37" s="516"/>
      <c r="BHD37" s="516"/>
      <c r="BHE37" s="516"/>
      <c r="BHF37" s="516"/>
      <c r="BHG37" s="516"/>
      <c r="BHH37" s="516"/>
      <c r="BHI37" s="516"/>
      <c r="BHJ37" s="516"/>
      <c r="BHK37" s="516"/>
      <c r="BHL37" s="516"/>
      <c r="BHM37" s="516"/>
      <c r="BHN37" s="516"/>
      <c r="BHO37" s="516"/>
      <c r="BHP37" s="516"/>
      <c r="BHQ37" s="516"/>
      <c r="BHR37" s="516"/>
      <c r="BHS37" s="516"/>
      <c r="BHT37" s="516"/>
      <c r="BHU37" s="516"/>
      <c r="BHV37" s="516"/>
      <c r="BHW37" s="516"/>
      <c r="BHX37" s="516"/>
      <c r="BHY37" s="516"/>
      <c r="BHZ37" s="516"/>
      <c r="BIA37" s="516"/>
      <c r="BIB37" s="516"/>
      <c r="BIC37" s="516"/>
      <c r="BID37" s="516"/>
      <c r="BIE37" s="516"/>
      <c r="BIF37" s="516"/>
      <c r="BIG37" s="516"/>
      <c r="BIH37" s="516"/>
      <c r="BII37" s="516"/>
      <c r="BIJ37" s="516"/>
      <c r="BIK37" s="516"/>
      <c r="BIL37" s="516"/>
      <c r="BIM37" s="516"/>
      <c r="BIN37" s="516"/>
      <c r="BIO37" s="516"/>
      <c r="BIP37" s="516"/>
      <c r="BIQ37" s="516"/>
      <c r="BIR37" s="516"/>
      <c r="BIS37" s="516"/>
      <c r="BIT37" s="516"/>
      <c r="BIU37" s="516"/>
      <c r="BIV37" s="516"/>
      <c r="BIW37" s="516"/>
      <c r="BIX37" s="516"/>
      <c r="BIY37" s="516"/>
      <c r="BIZ37" s="516"/>
      <c r="BJA37" s="516"/>
      <c r="BJB37" s="516"/>
      <c r="BJC37" s="516"/>
      <c r="BJD37" s="516"/>
      <c r="BJE37" s="516"/>
      <c r="BJF37" s="516"/>
      <c r="BJG37" s="516"/>
      <c r="BJH37" s="516"/>
      <c r="BJI37" s="516"/>
      <c r="BJJ37" s="516"/>
      <c r="BJK37" s="516"/>
      <c r="BJL37" s="516"/>
      <c r="BJM37" s="516"/>
      <c r="BJN37" s="516"/>
      <c r="BJO37" s="516"/>
      <c r="BJP37" s="516"/>
      <c r="BJQ37" s="516"/>
      <c r="BJR37" s="516"/>
      <c r="BJS37" s="516"/>
      <c r="BJT37" s="516"/>
      <c r="BJU37" s="516"/>
      <c r="BJV37" s="516"/>
      <c r="BJW37" s="516"/>
      <c r="BJX37" s="516"/>
      <c r="BJY37" s="516"/>
      <c r="BJZ37" s="516"/>
      <c r="BKA37" s="516"/>
      <c r="BKB37" s="516"/>
      <c r="BKC37" s="516"/>
      <c r="BKD37" s="516"/>
      <c r="BKE37" s="516"/>
      <c r="BKF37" s="516"/>
      <c r="BKG37" s="516"/>
      <c r="BKH37" s="516"/>
      <c r="BKI37" s="516"/>
      <c r="BKJ37" s="516"/>
      <c r="BKK37" s="516"/>
      <c r="BKL37" s="516"/>
      <c r="BKM37" s="516"/>
      <c r="BKN37" s="516"/>
      <c r="BKO37" s="516"/>
      <c r="BKP37" s="516"/>
      <c r="BKQ37" s="516"/>
      <c r="BKR37" s="516"/>
      <c r="BKS37" s="516"/>
      <c r="BKT37" s="516"/>
      <c r="BKU37" s="516"/>
      <c r="BKV37" s="516"/>
      <c r="BKW37" s="516"/>
      <c r="BKX37" s="516"/>
      <c r="BKY37" s="516"/>
      <c r="BKZ37" s="516"/>
      <c r="BLA37" s="516"/>
      <c r="BLB37" s="516"/>
      <c r="BLC37" s="516"/>
      <c r="BLD37" s="516"/>
      <c r="BLE37" s="516"/>
      <c r="BLF37" s="516"/>
      <c r="BLG37" s="516"/>
      <c r="BLH37" s="516"/>
      <c r="BLI37" s="516"/>
      <c r="BLJ37" s="516"/>
      <c r="BLK37" s="516"/>
      <c r="BLL37" s="516"/>
      <c r="BLM37" s="516"/>
      <c r="BLN37" s="516"/>
      <c r="BLO37" s="516"/>
      <c r="BLP37" s="516"/>
      <c r="BLQ37" s="516"/>
      <c r="BLR37" s="516"/>
      <c r="BLS37" s="516"/>
      <c r="BLT37" s="516"/>
      <c r="BLU37" s="516"/>
      <c r="BLV37" s="516"/>
      <c r="BLW37" s="516"/>
      <c r="BLX37" s="516"/>
      <c r="BLY37" s="516"/>
      <c r="BLZ37" s="516"/>
      <c r="BMA37" s="516"/>
      <c r="BMB37" s="516"/>
      <c r="BMC37" s="516"/>
      <c r="BMD37" s="516"/>
      <c r="BME37" s="516"/>
      <c r="BMF37" s="516"/>
      <c r="BMG37" s="516"/>
      <c r="BMH37" s="516"/>
      <c r="BMI37" s="516"/>
      <c r="BMJ37" s="516"/>
      <c r="BMK37" s="516"/>
      <c r="BML37" s="516"/>
      <c r="BMM37" s="516"/>
      <c r="BMN37" s="516"/>
      <c r="BMO37" s="516"/>
      <c r="BMP37" s="516"/>
      <c r="BMQ37" s="516"/>
      <c r="BMR37" s="516"/>
      <c r="BMS37" s="516"/>
      <c r="BMT37" s="516"/>
      <c r="BMU37" s="516"/>
      <c r="BMV37" s="516"/>
      <c r="BMW37" s="516"/>
      <c r="BMX37" s="516"/>
      <c r="BMY37" s="516"/>
      <c r="BMZ37" s="516"/>
      <c r="BNA37" s="516"/>
      <c r="BNB37" s="516"/>
      <c r="BNC37" s="516"/>
      <c r="BND37" s="516"/>
      <c r="BNE37" s="516"/>
      <c r="BNF37" s="516"/>
      <c r="BNG37" s="516"/>
      <c r="BNH37" s="516"/>
      <c r="BNI37" s="516"/>
      <c r="BNJ37" s="516"/>
      <c r="BNK37" s="516"/>
      <c r="BNL37" s="516"/>
      <c r="BNM37" s="516"/>
      <c r="BNN37" s="516"/>
      <c r="BNO37" s="516"/>
      <c r="BNP37" s="516"/>
      <c r="BNQ37" s="516"/>
      <c r="BNR37" s="516"/>
      <c r="BNS37" s="516"/>
      <c r="BNT37" s="516"/>
      <c r="BNU37" s="516"/>
      <c r="BNV37" s="516"/>
      <c r="BNW37" s="516"/>
      <c r="BNX37" s="516"/>
      <c r="BNY37" s="516"/>
      <c r="BNZ37" s="516"/>
      <c r="BOA37" s="516"/>
      <c r="BOB37" s="516"/>
      <c r="BOC37" s="516"/>
      <c r="BOD37" s="516"/>
      <c r="BOE37" s="516"/>
      <c r="BOF37" s="516"/>
      <c r="BOG37" s="516"/>
      <c r="BOH37" s="516"/>
      <c r="BOI37" s="516"/>
      <c r="BOJ37" s="516"/>
      <c r="BOK37" s="516"/>
      <c r="BOL37" s="516"/>
      <c r="BOM37" s="516"/>
      <c r="BON37" s="516"/>
      <c r="BOO37" s="516"/>
      <c r="BOP37" s="516"/>
      <c r="BOQ37" s="516"/>
      <c r="BOR37" s="516"/>
      <c r="BOS37" s="516"/>
      <c r="BOT37" s="516"/>
      <c r="BOU37" s="516"/>
      <c r="BOV37" s="516"/>
      <c r="BOW37" s="516"/>
      <c r="BOX37" s="516"/>
      <c r="BOY37" s="516"/>
      <c r="BOZ37" s="516"/>
      <c r="BPA37" s="516"/>
      <c r="BPB37" s="516"/>
      <c r="BPC37" s="516"/>
      <c r="BPD37" s="516"/>
      <c r="BPE37" s="516"/>
      <c r="BPF37" s="516"/>
      <c r="BPG37" s="516"/>
      <c r="BPH37" s="516"/>
      <c r="BPI37" s="516"/>
      <c r="BPJ37" s="516"/>
      <c r="BPK37" s="516"/>
      <c r="BPL37" s="516"/>
      <c r="BPM37" s="516"/>
      <c r="BPN37" s="516"/>
      <c r="BPO37" s="516"/>
      <c r="BPP37" s="516"/>
      <c r="BPQ37" s="516"/>
      <c r="BPR37" s="516"/>
      <c r="BPS37" s="516"/>
      <c r="BPT37" s="516"/>
      <c r="BPU37" s="516"/>
      <c r="BPV37" s="516"/>
      <c r="BPW37" s="516"/>
      <c r="BPX37" s="516"/>
      <c r="BPY37" s="516"/>
      <c r="BPZ37" s="516"/>
      <c r="BQA37" s="516"/>
      <c r="BQB37" s="516"/>
      <c r="BQC37" s="516"/>
      <c r="BQD37" s="516"/>
      <c r="BQE37" s="516"/>
      <c r="BQF37" s="516"/>
      <c r="BQG37" s="516"/>
      <c r="BQH37" s="516"/>
      <c r="BQI37" s="516"/>
      <c r="BQJ37" s="516"/>
      <c r="BQK37" s="516"/>
      <c r="BQL37" s="516"/>
      <c r="BQM37" s="516"/>
      <c r="BQN37" s="516"/>
      <c r="BQO37" s="516"/>
      <c r="BQP37" s="516"/>
      <c r="BQQ37" s="516"/>
      <c r="BQR37" s="516"/>
      <c r="BQS37" s="516"/>
      <c r="BQT37" s="516"/>
      <c r="BQU37" s="516"/>
      <c r="BQV37" s="516"/>
      <c r="BQW37" s="516"/>
      <c r="BQX37" s="516"/>
      <c r="BQY37" s="516"/>
      <c r="BQZ37" s="516"/>
      <c r="BRA37" s="516"/>
      <c r="BRB37" s="516"/>
      <c r="BRC37" s="516"/>
      <c r="BRD37" s="516"/>
      <c r="BRE37" s="516"/>
      <c r="BRF37" s="516"/>
      <c r="BRG37" s="516"/>
      <c r="BRH37" s="516"/>
      <c r="BRI37" s="516"/>
      <c r="BRJ37" s="516"/>
      <c r="BRK37" s="516"/>
      <c r="BRL37" s="516"/>
      <c r="BRM37" s="516"/>
      <c r="BRN37" s="516"/>
      <c r="BRO37" s="516"/>
      <c r="BRP37" s="516"/>
      <c r="BRQ37" s="516"/>
      <c r="BRR37" s="516"/>
      <c r="BRS37" s="516"/>
      <c r="BRT37" s="516"/>
      <c r="BRU37" s="516"/>
      <c r="BRV37" s="516"/>
      <c r="BRW37" s="516"/>
      <c r="BRX37" s="516"/>
      <c r="BRY37" s="516"/>
      <c r="BRZ37" s="516"/>
      <c r="BSA37" s="516"/>
      <c r="BSB37" s="516"/>
      <c r="BSC37" s="516"/>
      <c r="BSD37" s="516"/>
      <c r="BSE37" s="516"/>
      <c r="BSF37" s="516"/>
      <c r="BSG37" s="516"/>
      <c r="BSH37" s="516"/>
      <c r="BSI37" s="516"/>
      <c r="BSJ37" s="516"/>
      <c r="BSK37" s="516"/>
      <c r="BSL37" s="516"/>
      <c r="BSM37" s="516"/>
      <c r="BSN37" s="516"/>
      <c r="BSO37" s="516"/>
      <c r="BSP37" s="516"/>
      <c r="BSQ37" s="516"/>
      <c r="BSR37" s="516"/>
      <c r="BSS37" s="516"/>
      <c r="BST37" s="516"/>
      <c r="BSU37" s="516"/>
      <c r="BSV37" s="516"/>
      <c r="BSW37" s="516"/>
      <c r="BSX37" s="516"/>
      <c r="BSY37" s="516"/>
      <c r="BSZ37" s="516"/>
      <c r="BTA37" s="516"/>
      <c r="BTB37" s="516"/>
      <c r="BTC37" s="516"/>
      <c r="BTD37" s="516"/>
      <c r="BTE37" s="516"/>
      <c r="BTF37" s="516"/>
      <c r="BTG37" s="516"/>
      <c r="BTH37" s="516"/>
      <c r="BTI37" s="516"/>
      <c r="BTJ37" s="516"/>
      <c r="BTK37" s="516"/>
      <c r="BTL37" s="516"/>
      <c r="BTM37" s="516"/>
      <c r="BTN37" s="516"/>
      <c r="BTO37" s="516"/>
      <c r="BTP37" s="516"/>
      <c r="BTQ37" s="516"/>
      <c r="BTR37" s="516"/>
      <c r="BTS37" s="516"/>
      <c r="BTT37" s="516"/>
      <c r="BTU37" s="516"/>
      <c r="BTV37" s="516"/>
      <c r="BTW37" s="516"/>
      <c r="BTX37" s="516"/>
      <c r="BTY37" s="516"/>
      <c r="BTZ37" s="516"/>
      <c r="BUA37" s="516"/>
      <c r="BUB37" s="516"/>
      <c r="BUC37" s="516"/>
      <c r="BUD37" s="516"/>
      <c r="BUE37" s="516"/>
      <c r="BUF37" s="516"/>
      <c r="BUG37" s="516"/>
      <c r="BUH37" s="516"/>
      <c r="BUI37" s="516"/>
      <c r="BUJ37" s="516"/>
      <c r="BUK37" s="516"/>
      <c r="BUL37" s="516"/>
      <c r="BUM37" s="516"/>
      <c r="BUN37" s="516"/>
      <c r="BUO37" s="516"/>
      <c r="BUP37" s="516"/>
      <c r="BUQ37" s="516"/>
      <c r="BUR37" s="516"/>
      <c r="BUS37" s="516"/>
      <c r="BUT37" s="516"/>
      <c r="BUU37" s="516"/>
      <c r="BUV37" s="516"/>
      <c r="BUW37" s="516"/>
      <c r="BUX37" s="516"/>
      <c r="BUY37" s="516"/>
      <c r="BUZ37" s="516"/>
      <c r="BVA37" s="516"/>
      <c r="BVB37" s="516"/>
      <c r="BVC37" s="516"/>
      <c r="BVD37" s="516"/>
      <c r="BVE37" s="516"/>
      <c r="BVF37" s="516"/>
      <c r="BVG37" s="516"/>
      <c r="BVH37" s="516"/>
      <c r="BVI37" s="516"/>
      <c r="BVJ37" s="516"/>
      <c r="BVK37" s="516"/>
      <c r="BVL37" s="516"/>
      <c r="BVM37" s="516"/>
      <c r="BVN37" s="516"/>
      <c r="BVO37" s="516"/>
      <c r="BVP37" s="516"/>
      <c r="BVQ37" s="516"/>
      <c r="BVR37" s="516"/>
      <c r="BVS37" s="516"/>
      <c r="BVT37" s="516"/>
      <c r="BVU37" s="516"/>
      <c r="BVV37" s="516"/>
      <c r="BVW37" s="516"/>
      <c r="BVX37" s="516"/>
      <c r="BVY37" s="516"/>
      <c r="BVZ37" s="516"/>
      <c r="BWA37" s="516"/>
      <c r="BWB37" s="516"/>
      <c r="BWC37" s="516"/>
      <c r="BWD37" s="516"/>
      <c r="BWE37" s="516"/>
      <c r="BWF37" s="516"/>
      <c r="BWG37" s="516"/>
      <c r="BWH37" s="516"/>
      <c r="BWI37" s="516"/>
      <c r="BWJ37" s="516"/>
      <c r="BWK37" s="516"/>
      <c r="BWL37" s="516"/>
      <c r="BWM37" s="516"/>
      <c r="BWN37" s="516"/>
      <c r="BWO37" s="516"/>
      <c r="BWP37" s="516"/>
      <c r="BWQ37" s="516"/>
      <c r="BWR37" s="516"/>
      <c r="BWS37" s="516"/>
      <c r="BWT37" s="516"/>
      <c r="BWU37" s="516"/>
      <c r="BWV37" s="516"/>
      <c r="BWW37" s="516"/>
      <c r="BWX37" s="516"/>
      <c r="BWY37" s="516"/>
      <c r="BWZ37" s="516"/>
      <c r="BXA37" s="516"/>
      <c r="BXB37" s="516"/>
      <c r="BXC37" s="516"/>
      <c r="BXD37" s="516"/>
      <c r="BXE37" s="516"/>
      <c r="BXF37" s="516"/>
      <c r="BXG37" s="516"/>
      <c r="BXH37" s="516"/>
      <c r="BXI37" s="516"/>
      <c r="BXJ37" s="516"/>
      <c r="BXK37" s="516"/>
      <c r="BXL37" s="516"/>
      <c r="BXM37" s="516"/>
      <c r="BXN37" s="516"/>
      <c r="BXO37" s="516"/>
      <c r="BXP37" s="516"/>
      <c r="BXQ37" s="516"/>
      <c r="BXR37" s="516"/>
      <c r="BXS37" s="516"/>
      <c r="BXT37" s="516"/>
      <c r="BXU37" s="516"/>
      <c r="BXV37" s="516"/>
      <c r="BXW37" s="516"/>
      <c r="BXX37" s="516"/>
      <c r="BXY37" s="516"/>
      <c r="BXZ37" s="516"/>
      <c r="BYA37" s="516"/>
      <c r="BYB37" s="516"/>
      <c r="BYC37" s="516"/>
      <c r="BYD37" s="516"/>
      <c r="BYE37" s="516"/>
      <c r="BYF37" s="516"/>
      <c r="BYG37" s="516"/>
      <c r="BYH37" s="516"/>
      <c r="BYI37" s="516"/>
      <c r="BYJ37" s="516"/>
      <c r="BYK37" s="516"/>
      <c r="BYL37" s="516"/>
      <c r="BYM37" s="516"/>
      <c r="BYN37" s="516"/>
      <c r="BYO37" s="516"/>
      <c r="BYP37" s="516"/>
      <c r="BYQ37" s="516"/>
      <c r="BYR37" s="516"/>
      <c r="BYS37" s="516"/>
      <c r="BYT37" s="516"/>
      <c r="BYU37" s="516"/>
      <c r="BYV37" s="516"/>
      <c r="BYW37" s="516"/>
      <c r="BYX37" s="516"/>
      <c r="BYY37" s="516"/>
      <c r="BYZ37" s="516"/>
      <c r="BZA37" s="516"/>
      <c r="BZB37" s="516"/>
      <c r="BZC37" s="516"/>
      <c r="BZD37" s="516"/>
      <c r="BZE37" s="516"/>
      <c r="BZF37" s="516"/>
      <c r="BZG37" s="516"/>
      <c r="BZH37" s="516"/>
      <c r="BZI37" s="516"/>
      <c r="BZJ37" s="516"/>
      <c r="BZK37" s="516"/>
      <c r="BZL37" s="516"/>
      <c r="BZM37" s="516"/>
      <c r="BZN37" s="516"/>
      <c r="BZO37" s="516"/>
      <c r="BZP37" s="516"/>
      <c r="BZQ37" s="516"/>
      <c r="BZR37" s="516"/>
      <c r="BZS37" s="516"/>
      <c r="BZT37" s="516"/>
      <c r="BZU37" s="516"/>
      <c r="BZV37" s="516"/>
      <c r="BZW37" s="516"/>
      <c r="BZX37" s="516"/>
      <c r="BZY37" s="516"/>
      <c r="BZZ37" s="516"/>
      <c r="CAA37" s="516"/>
      <c r="CAB37" s="516"/>
      <c r="CAC37" s="516"/>
      <c r="CAD37" s="516"/>
      <c r="CAE37" s="516"/>
      <c r="CAF37" s="516"/>
      <c r="CAG37" s="516"/>
      <c r="CAH37" s="516"/>
      <c r="CAI37" s="516"/>
      <c r="CAJ37" s="516"/>
      <c r="CAK37" s="516"/>
      <c r="CAL37" s="516"/>
      <c r="CAM37" s="516"/>
      <c r="CAN37" s="516"/>
      <c r="CAO37" s="516"/>
      <c r="CAP37" s="516"/>
      <c r="CAQ37" s="516"/>
      <c r="CAR37" s="516"/>
      <c r="CAS37" s="516"/>
      <c r="CAT37" s="516"/>
      <c r="CAU37" s="516"/>
      <c r="CAV37" s="516"/>
      <c r="CAW37" s="516"/>
      <c r="CAX37" s="516"/>
      <c r="CAY37" s="516"/>
      <c r="CAZ37" s="516"/>
      <c r="CBA37" s="516"/>
      <c r="CBB37" s="516"/>
      <c r="CBC37" s="516"/>
      <c r="CBD37" s="516"/>
      <c r="CBE37" s="516"/>
      <c r="CBF37" s="516"/>
      <c r="CBG37" s="516"/>
      <c r="CBH37" s="516"/>
      <c r="CBI37" s="516"/>
      <c r="CBJ37" s="516"/>
      <c r="CBK37" s="516"/>
      <c r="CBL37" s="516"/>
      <c r="CBM37" s="516"/>
      <c r="CBN37" s="516"/>
      <c r="CBO37" s="516"/>
      <c r="CBP37" s="516"/>
      <c r="CBQ37" s="516"/>
      <c r="CBR37" s="516"/>
      <c r="CBS37" s="516"/>
      <c r="CBT37" s="516"/>
      <c r="CBU37" s="516"/>
      <c r="CBV37" s="516"/>
      <c r="CBW37" s="516"/>
      <c r="CBX37" s="516"/>
      <c r="CBY37" s="516"/>
      <c r="CBZ37" s="516"/>
      <c r="CCA37" s="516"/>
      <c r="CCB37" s="516"/>
      <c r="CCC37" s="516"/>
      <c r="CCD37" s="516"/>
      <c r="CCE37" s="516"/>
      <c r="CCF37" s="516"/>
      <c r="CCG37" s="516"/>
      <c r="CCH37" s="516"/>
      <c r="CCI37" s="516"/>
      <c r="CCJ37" s="516"/>
      <c r="CCK37" s="516"/>
      <c r="CCL37" s="516"/>
      <c r="CCM37" s="516"/>
      <c r="CCN37" s="516"/>
      <c r="CCO37" s="516"/>
      <c r="CCP37" s="516"/>
      <c r="CCQ37" s="516"/>
      <c r="CCR37" s="516"/>
      <c r="CCS37" s="516"/>
      <c r="CCT37" s="516"/>
      <c r="CCU37" s="516"/>
      <c r="CCV37" s="516"/>
      <c r="CCW37" s="516"/>
      <c r="CCX37" s="516"/>
      <c r="CCY37" s="516"/>
      <c r="CCZ37" s="516"/>
      <c r="CDA37" s="516"/>
      <c r="CDB37" s="516"/>
      <c r="CDC37" s="516"/>
      <c r="CDD37" s="516"/>
      <c r="CDE37" s="516"/>
      <c r="CDF37" s="516"/>
      <c r="CDG37" s="516"/>
      <c r="CDH37" s="516"/>
      <c r="CDI37" s="516"/>
      <c r="CDJ37" s="516"/>
      <c r="CDK37" s="516"/>
      <c r="CDL37" s="516"/>
      <c r="CDM37" s="516"/>
      <c r="CDN37" s="516"/>
      <c r="CDO37" s="516"/>
      <c r="CDP37" s="516"/>
      <c r="CDQ37" s="516"/>
      <c r="CDR37" s="516"/>
      <c r="CDS37" s="516"/>
      <c r="CDT37" s="516"/>
      <c r="CDU37" s="516"/>
      <c r="CDV37" s="516"/>
      <c r="CDW37" s="516"/>
      <c r="CDX37" s="516"/>
      <c r="CDY37" s="516"/>
      <c r="CDZ37" s="516"/>
      <c r="CEA37" s="516"/>
      <c r="CEB37" s="516"/>
      <c r="CEC37" s="516"/>
      <c r="CED37" s="516"/>
      <c r="CEE37" s="516"/>
      <c r="CEF37" s="516"/>
      <c r="CEG37" s="516"/>
      <c r="CEH37" s="516"/>
      <c r="CEI37" s="516"/>
      <c r="CEJ37" s="516"/>
      <c r="CEK37" s="516"/>
      <c r="CEL37" s="516"/>
      <c r="CEM37" s="516"/>
      <c r="CEN37" s="516"/>
      <c r="CEO37" s="516"/>
      <c r="CEP37" s="516"/>
      <c r="CEQ37" s="516"/>
      <c r="CER37" s="516"/>
      <c r="CES37" s="516"/>
      <c r="CET37" s="516"/>
      <c r="CEU37" s="516"/>
      <c r="CEV37" s="516"/>
      <c r="CEW37" s="516"/>
      <c r="CEX37" s="516"/>
      <c r="CEY37" s="516"/>
      <c r="CEZ37" s="516"/>
      <c r="CFA37" s="516"/>
      <c r="CFB37" s="516"/>
      <c r="CFC37" s="516"/>
      <c r="CFD37" s="516"/>
      <c r="CFE37" s="516"/>
      <c r="CFF37" s="516"/>
      <c r="CFG37" s="516"/>
      <c r="CFH37" s="516"/>
      <c r="CFI37" s="516"/>
      <c r="CFJ37" s="516"/>
      <c r="CFK37" s="516"/>
      <c r="CFL37" s="516"/>
      <c r="CFM37" s="516"/>
      <c r="CFN37" s="516"/>
      <c r="CFO37" s="516"/>
      <c r="CFP37" s="516"/>
      <c r="CFQ37" s="516"/>
      <c r="CFR37" s="516"/>
      <c r="CFS37" s="516"/>
      <c r="CFT37" s="516"/>
      <c r="CFU37" s="516"/>
      <c r="CFV37" s="516"/>
      <c r="CFW37" s="516"/>
      <c r="CFX37" s="516"/>
      <c r="CFY37" s="516"/>
      <c r="CFZ37" s="516"/>
      <c r="CGA37" s="516"/>
      <c r="CGB37" s="516"/>
      <c r="CGC37" s="516"/>
      <c r="CGD37" s="516"/>
      <c r="CGE37" s="516"/>
      <c r="CGF37" s="516"/>
      <c r="CGG37" s="516"/>
      <c r="CGH37" s="516"/>
      <c r="CGI37" s="516"/>
      <c r="CGJ37" s="516"/>
      <c r="CGK37" s="516"/>
      <c r="CGL37" s="516"/>
      <c r="CGM37" s="516"/>
      <c r="CGN37" s="516"/>
      <c r="CGO37" s="516"/>
      <c r="CGP37" s="516"/>
      <c r="CGQ37" s="516"/>
      <c r="CGR37" s="516"/>
      <c r="CGS37" s="516"/>
      <c r="CGT37" s="516"/>
      <c r="CGU37" s="516"/>
      <c r="CGV37" s="516"/>
      <c r="CGW37" s="516"/>
      <c r="CGX37" s="516"/>
      <c r="CGY37" s="516"/>
      <c r="CGZ37" s="516"/>
      <c r="CHA37" s="516"/>
      <c r="CHB37" s="516"/>
      <c r="CHC37" s="516"/>
      <c r="CHD37" s="516"/>
      <c r="CHE37" s="516"/>
      <c r="CHF37" s="516"/>
      <c r="CHG37" s="516"/>
      <c r="CHH37" s="516"/>
      <c r="CHI37" s="516"/>
      <c r="CHJ37" s="516"/>
      <c r="CHK37" s="516"/>
      <c r="CHL37" s="516"/>
      <c r="CHM37" s="516"/>
      <c r="CHN37" s="516"/>
      <c r="CHO37" s="516"/>
      <c r="CHP37" s="516"/>
      <c r="CHQ37" s="516"/>
      <c r="CHR37" s="516"/>
      <c r="CHS37" s="516"/>
      <c r="CHT37" s="516"/>
      <c r="CHU37" s="516"/>
      <c r="CHV37" s="516"/>
      <c r="CHW37" s="516"/>
      <c r="CHX37" s="516"/>
      <c r="CHY37" s="516"/>
      <c r="CHZ37" s="516"/>
      <c r="CIA37" s="516"/>
      <c r="CIB37" s="516"/>
      <c r="CIC37" s="516"/>
      <c r="CID37" s="516"/>
      <c r="CIE37" s="516"/>
      <c r="CIF37" s="516"/>
      <c r="CIG37" s="516"/>
      <c r="CIH37" s="516"/>
      <c r="CII37" s="516"/>
      <c r="CIJ37" s="516"/>
      <c r="CIK37" s="516"/>
      <c r="CIL37" s="516"/>
      <c r="CIM37" s="516"/>
      <c r="CIN37" s="516"/>
      <c r="CIO37" s="516"/>
      <c r="CIP37" s="516"/>
      <c r="CIQ37" s="516"/>
      <c r="CIR37" s="516"/>
      <c r="CIS37" s="516"/>
      <c r="CIT37" s="516"/>
      <c r="CIU37" s="516"/>
      <c r="CIV37" s="516"/>
      <c r="CIW37" s="516"/>
      <c r="CIX37" s="516"/>
      <c r="CIY37" s="516"/>
      <c r="CIZ37" s="516"/>
      <c r="CJA37" s="516"/>
      <c r="CJB37" s="516"/>
      <c r="CJC37" s="516"/>
      <c r="CJD37" s="516"/>
      <c r="CJE37" s="516"/>
      <c r="CJF37" s="516"/>
      <c r="CJG37" s="516"/>
      <c r="CJH37" s="516"/>
      <c r="CJI37" s="516"/>
      <c r="CJJ37" s="516"/>
      <c r="CJK37" s="516"/>
      <c r="CJL37" s="516"/>
      <c r="CJM37" s="516"/>
      <c r="CJN37" s="516"/>
      <c r="CJO37" s="516"/>
      <c r="CJP37" s="516"/>
      <c r="CJQ37" s="516"/>
      <c r="CJR37" s="516"/>
      <c r="CJS37" s="516"/>
      <c r="CJT37" s="516"/>
      <c r="CJU37" s="516"/>
      <c r="CJV37" s="516"/>
      <c r="CJW37" s="516"/>
      <c r="CJX37" s="516"/>
      <c r="CJY37" s="516"/>
      <c r="CJZ37" s="516"/>
      <c r="CKA37" s="516"/>
      <c r="CKB37" s="516"/>
      <c r="CKC37" s="516"/>
      <c r="CKD37" s="516"/>
      <c r="CKE37" s="516"/>
      <c r="CKF37" s="516"/>
      <c r="CKG37" s="516"/>
      <c r="CKH37" s="516"/>
      <c r="CKI37" s="516"/>
      <c r="CKJ37" s="516"/>
      <c r="CKK37" s="516"/>
      <c r="CKL37" s="516"/>
      <c r="CKM37" s="516"/>
      <c r="CKN37" s="516"/>
      <c r="CKO37" s="516"/>
      <c r="CKP37" s="516"/>
      <c r="CKQ37" s="516"/>
      <c r="CKR37" s="516"/>
      <c r="CKS37" s="516"/>
      <c r="CKT37" s="516"/>
      <c r="CKU37" s="516"/>
      <c r="CKV37" s="516"/>
      <c r="CKW37" s="516"/>
      <c r="CKX37" s="516"/>
      <c r="CKY37" s="516"/>
      <c r="CKZ37" s="516"/>
      <c r="CLA37" s="516"/>
      <c r="CLB37" s="516"/>
      <c r="CLC37" s="516"/>
      <c r="CLD37" s="516"/>
      <c r="CLE37" s="516"/>
      <c r="CLF37" s="516"/>
      <c r="CLG37" s="516"/>
      <c r="CLH37" s="516"/>
      <c r="CLI37" s="516"/>
      <c r="CLJ37" s="516"/>
      <c r="CLK37" s="516"/>
      <c r="CLL37" s="516"/>
      <c r="CLM37" s="516"/>
      <c r="CLN37" s="516"/>
      <c r="CLO37" s="516"/>
      <c r="CLP37" s="516"/>
      <c r="CLQ37" s="516"/>
      <c r="CLR37" s="516"/>
      <c r="CLS37" s="516"/>
      <c r="CLT37" s="516"/>
      <c r="CLU37" s="516"/>
      <c r="CLV37" s="516"/>
      <c r="CLW37" s="516"/>
      <c r="CLX37" s="516"/>
      <c r="CLY37" s="516"/>
      <c r="CLZ37" s="516"/>
      <c r="CMA37" s="516"/>
      <c r="CMB37" s="516"/>
      <c r="CMC37" s="516"/>
      <c r="CMD37" s="516"/>
      <c r="CME37" s="516"/>
      <c r="CMF37" s="516"/>
      <c r="CMG37" s="516"/>
      <c r="CMH37" s="516"/>
      <c r="CMI37" s="516"/>
      <c r="CMJ37" s="516"/>
      <c r="CMK37" s="516"/>
      <c r="CML37" s="516"/>
      <c r="CMM37" s="516"/>
      <c r="CMN37" s="516"/>
      <c r="CMO37" s="516"/>
      <c r="CMP37" s="516"/>
      <c r="CMQ37" s="516"/>
      <c r="CMR37" s="516"/>
      <c r="CMS37" s="516"/>
      <c r="CMT37" s="516"/>
      <c r="CMU37" s="516"/>
      <c r="CMV37" s="516"/>
      <c r="CMW37" s="516"/>
      <c r="CMX37" s="516"/>
      <c r="CMY37" s="516"/>
      <c r="CMZ37" s="516"/>
      <c r="CNA37" s="516"/>
      <c r="CNB37" s="516"/>
      <c r="CNC37" s="516"/>
      <c r="CND37" s="516"/>
      <c r="CNE37" s="516"/>
      <c r="CNF37" s="516"/>
      <c r="CNG37" s="516"/>
      <c r="CNH37" s="516"/>
      <c r="CNI37" s="516"/>
      <c r="CNJ37" s="516"/>
      <c r="CNK37" s="516"/>
      <c r="CNL37" s="516"/>
      <c r="CNM37" s="516"/>
      <c r="CNN37" s="516"/>
      <c r="CNO37" s="516"/>
      <c r="CNP37" s="516"/>
      <c r="CNQ37" s="516"/>
      <c r="CNR37" s="516"/>
      <c r="CNS37" s="516"/>
      <c r="CNT37" s="516"/>
      <c r="CNU37" s="516"/>
      <c r="CNV37" s="516"/>
      <c r="CNW37" s="516"/>
      <c r="CNX37" s="516"/>
      <c r="CNY37" s="516"/>
      <c r="CNZ37" s="516"/>
      <c r="COA37" s="516"/>
      <c r="COB37" s="516"/>
      <c r="COC37" s="516"/>
      <c r="COD37" s="516"/>
      <c r="COE37" s="516"/>
      <c r="COF37" s="516"/>
      <c r="COG37" s="516"/>
      <c r="COH37" s="516"/>
      <c r="COI37" s="516"/>
      <c r="COJ37" s="516"/>
      <c r="COK37" s="516"/>
      <c r="COL37" s="516"/>
      <c r="COM37" s="516"/>
      <c r="CON37" s="516"/>
      <c r="COO37" s="516"/>
      <c r="COP37" s="516"/>
      <c r="COQ37" s="516"/>
      <c r="COR37" s="516"/>
      <c r="COS37" s="516"/>
      <c r="COT37" s="516"/>
      <c r="COU37" s="516"/>
      <c r="COV37" s="516"/>
      <c r="COW37" s="516"/>
      <c r="COX37" s="516"/>
      <c r="COY37" s="516"/>
      <c r="COZ37" s="516"/>
      <c r="CPA37" s="516"/>
      <c r="CPB37" s="516"/>
      <c r="CPC37" s="516"/>
      <c r="CPD37" s="516"/>
      <c r="CPE37" s="516"/>
      <c r="CPF37" s="516"/>
      <c r="CPG37" s="516"/>
      <c r="CPH37" s="516"/>
      <c r="CPI37" s="516"/>
      <c r="CPJ37" s="516"/>
      <c r="CPK37" s="516"/>
      <c r="CPL37" s="516"/>
      <c r="CPM37" s="516"/>
      <c r="CPN37" s="516"/>
      <c r="CPO37" s="516"/>
      <c r="CPP37" s="516"/>
      <c r="CPQ37" s="516"/>
      <c r="CPR37" s="516"/>
      <c r="CPS37" s="516"/>
      <c r="CPT37" s="516"/>
      <c r="CPU37" s="516"/>
      <c r="CPV37" s="516"/>
      <c r="CPW37" s="516"/>
      <c r="CPX37" s="516"/>
      <c r="CPY37" s="516"/>
      <c r="CPZ37" s="516"/>
      <c r="CQA37" s="516"/>
      <c r="CQB37" s="516"/>
      <c r="CQC37" s="516"/>
      <c r="CQD37" s="516"/>
      <c r="CQE37" s="516"/>
      <c r="CQF37" s="516"/>
      <c r="CQG37" s="516"/>
      <c r="CQH37" s="516"/>
      <c r="CQI37" s="516"/>
      <c r="CQJ37" s="516"/>
      <c r="CQK37" s="516"/>
      <c r="CQL37" s="516"/>
      <c r="CQM37" s="516"/>
      <c r="CQN37" s="516"/>
      <c r="CQO37" s="516"/>
      <c r="CQP37" s="516"/>
      <c r="CQQ37" s="516"/>
      <c r="CQR37" s="516"/>
      <c r="CQS37" s="516"/>
      <c r="CQT37" s="516"/>
      <c r="CQU37" s="516"/>
      <c r="CQV37" s="516"/>
      <c r="CQW37" s="516"/>
      <c r="CQX37" s="516"/>
      <c r="CQY37" s="516"/>
      <c r="CQZ37" s="516"/>
      <c r="CRA37" s="516"/>
      <c r="CRB37" s="516"/>
      <c r="CRC37" s="516"/>
      <c r="CRD37" s="516"/>
      <c r="CRE37" s="516"/>
      <c r="CRF37" s="516"/>
      <c r="CRG37" s="516"/>
      <c r="CRH37" s="516"/>
      <c r="CRI37" s="516"/>
      <c r="CRJ37" s="516"/>
      <c r="CRK37" s="516"/>
      <c r="CRL37" s="516"/>
      <c r="CRM37" s="516"/>
      <c r="CRN37" s="516"/>
      <c r="CRO37" s="516"/>
      <c r="CRP37" s="516"/>
      <c r="CRQ37" s="516"/>
      <c r="CRR37" s="516"/>
      <c r="CRS37" s="516"/>
      <c r="CRT37" s="516"/>
      <c r="CRU37" s="516"/>
      <c r="CRV37" s="516"/>
      <c r="CRW37" s="516"/>
      <c r="CRX37" s="516"/>
      <c r="CRY37" s="516"/>
      <c r="CRZ37" s="516"/>
      <c r="CSA37" s="516"/>
      <c r="CSB37" s="516"/>
      <c r="CSC37" s="516"/>
      <c r="CSD37" s="516"/>
      <c r="CSE37" s="516"/>
      <c r="CSF37" s="516"/>
      <c r="CSG37" s="516"/>
      <c r="CSH37" s="516"/>
      <c r="CSI37" s="516"/>
      <c r="CSJ37" s="516"/>
      <c r="CSK37" s="516"/>
      <c r="CSL37" s="516"/>
      <c r="CSM37" s="516"/>
      <c r="CSN37" s="516"/>
      <c r="CSO37" s="516"/>
      <c r="CSP37" s="516"/>
      <c r="CSQ37" s="516"/>
      <c r="CSR37" s="516"/>
      <c r="CSS37" s="516"/>
      <c r="CST37" s="516"/>
      <c r="CSU37" s="516"/>
      <c r="CSV37" s="516"/>
      <c r="CSW37" s="516"/>
      <c r="CSX37" s="516"/>
      <c r="CSY37" s="516"/>
      <c r="CSZ37" s="516"/>
      <c r="CTA37" s="516"/>
      <c r="CTB37" s="516"/>
      <c r="CTC37" s="516"/>
      <c r="CTD37" s="516"/>
      <c r="CTE37" s="516"/>
      <c r="CTF37" s="516"/>
      <c r="CTG37" s="516"/>
      <c r="CTH37" s="516"/>
      <c r="CTI37" s="516"/>
      <c r="CTJ37" s="516"/>
      <c r="CTK37" s="516"/>
      <c r="CTL37" s="516"/>
      <c r="CTM37" s="516"/>
      <c r="CTN37" s="516"/>
      <c r="CTO37" s="516"/>
      <c r="CTP37" s="516"/>
      <c r="CTQ37" s="516"/>
      <c r="CTR37" s="516"/>
      <c r="CTS37" s="516"/>
      <c r="CTT37" s="516"/>
      <c r="CTU37" s="516"/>
      <c r="CTV37" s="516"/>
      <c r="CTW37" s="516"/>
      <c r="CTX37" s="516"/>
      <c r="CTY37" s="516"/>
      <c r="CTZ37" s="516"/>
      <c r="CUA37" s="516"/>
      <c r="CUB37" s="516"/>
      <c r="CUC37" s="516"/>
      <c r="CUD37" s="516"/>
      <c r="CUE37" s="516"/>
      <c r="CUF37" s="516"/>
      <c r="CUG37" s="516"/>
      <c r="CUH37" s="516"/>
      <c r="CUI37" s="516"/>
      <c r="CUJ37" s="516"/>
      <c r="CUK37" s="516"/>
      <c r="CUL37" s="516"/>
      <c r="CUM37" s="516"/>
      <c r="CUN37" s="516"/>
      <c r="CUO37" s="516"/>
      <c r="CUP37" s="516"/>
      <c r="CUQ37" s="516"/>
      <c r="CUR37" s="516"/>
      <c r="CUS37" s="516"/>
      <c r="CUT37" s="516"/>
      <c r="CUU37" s="516"/>
      <c r="CUV37" s="516"/>
      <c r="CUW37" s="516"/>
      <c r="CUX37" s="516"/>
      <c r="CUY37" s="516"/>
      <c r="CUZ37" s="516"/>
      <c r="CVA37" s="516"/>
      <c r="CVB37" s="516"/>
      <c r="CVC37" s="516"/>
      <c r="CVD37" s="516"/>
      <c r="CVE37" s="516"/>
      <c r="CVF37" s="516"/>
      <c r="CVG37" s="516"/>
      <c r="CVH37" s="516"/>
      <c r="CVI37" s="516"/>
      <c r="CVJ37" s="516"/>
      <c r="CVK37" s="516"/>
      <c r="CVL37" s="516"/>
      <c r="CVM37" s="516"/>
      <c r="CVN37" s="516"/>
      <c r="CVO37" s="516"/>
      <c r="CVP37" s="516"/>
      <c r="CVQ37" s="516"/>
      <c r="CVR37" s="516"/>
      <c r="CVS37" s="516"/>
      <c r="CVT37" s="516"/>
      <c r="CVU37" s="516"/>
      <c r="CVV37" s="516"/>
      <c r="CVW37" s="516"/>
      <c r="CVX37" s="516"/>
      <c r="CVY37" s="516"/>
      <c r="CVZ37" s="516"/>
      <c r="CWA37" s="516"/>
      <c r="CWB37" s="516"/>
      <c r="CWC37" s="516"/>
      <c r="CWD37" s="516"/>
      <c r="CWE37" s="516"/>
      <c r="CWF37" s="516"/>
      <c r="CWG37" s="516"/>
      <c r="CWH37" s="516"/>
      <c r="CWI37" s="516"/>
      <c r="CWJ37" s="516"/>
      <c r="CWK37" s="516"/>
      <c r="CWL37" s="516"/>
      <c r="CWM37" s="516"/>
      <c r="CWN37" s="516"/>
      <c r="CWO37" s="516"/>
      <c r="CWP37" s="516"/>
      <c r="CWQ37" s="516"/>
      <c r="CWR37" s="516"/>
      <c r="CWS37" s="516"/>
      <c r="CWT37" s="516"/>
      <c r="CWU37" s="516"/>
      <c r="CWV37" s="516"/>
      <c r="CWW37" s="516"/>
      <c r="CWX37" s="516"/>
      <c r="CWY37" s="516"/>
      <c r="CWZ37" s="516"/>
      <c r="CXA37" s="516"/>
      <c r="CXB37" s="516"/>
      <c r="CXC37" s="516"/>
      <c r="CXD37" s="516"/>
      <c r="CXE37" s="516"/>
      <c r="CXF37" s="516"/>
      <c r="CXG37" s="516"/>
      <c r="CXH37" s="516"/>
      <c r="CXI37" s="516"/>
      <c r="CXJ37" s="516"/>
      <c r="CXK37" s="516"/>
      <c r="CXL37" s="516"/>
      <c r="CXM37" s="516"/>
      <c r="CXN37" s="516"/>
      <c r="CXO37" s="516"/>
      <c r="CXP37" s="516"/>
      <c r="CXQ37" s="516"/>
      <c r="CXR37" s="516"/>
      <c r="CXS37" s="516"/>
      <c r="CXT37" s="516"/>
      <c r="CXU37" s="516"/>
      <c r="CXV37" s="516"/>
      <c r="CXW37" s="516"/>
      <c r="CXX37" s="516"/>
      <c r="CXY37" s="516"/>
      <c r="CXZ37" s="516"/>
      <c r="CYA37" s="516"/>
      <c r="CYB37" s="516"/>
      <c r="CYC37" s="516"/>
      <c r="CYD37" s="516"/>
      <c r="CYE37" s="516"/>
      <c r="CYF37" s="516"/>
      <c r="CYG37" s="516"/>
      <c r="CYH37" s="516"/>
      <c r="CYI37" s="516"/>
      <c r="CYJ37" s="516"/>
      <c r="CYK37" s="516"/>
      <c r="CYL37" s="516"/>
      <c r="CYM37" s="516"/>
      <c r="CYN37" s="516"/>
      <c r="CYO37" s="516"/>
      <c r="CYP37" s="516"/>
      <c r="CYQ37" s="516"/>
      <c r="CYR37" s="516"/>
      <c r="CYS37" s="516"/>
      <c r="CYT37" s="516"/>
      <c r="CYU37" s="516"/>
      <c r="CYV37" s="516"/>
      <c r="CYW37" s="516"/>
      <c r="CYX37" s="516"/>
      <c r="CYY37" s="516"/>
      <c r="CYZ37" s="516"/>
      <c r="CZA37" s="516"/>
      <c r="CZB37" s="516"/>
      <c r="CZC37" s="516"/>
      <c r="CZD37" s="516"/>
      <c r="CZE37" s="516"/>
      <c r="CZF37" s="516"/>
      <c r="CZG37" s="516"/>
      <c r="CZH37" s="516"/>
      <c r="CZI37" s="516"/>
      <c r="CZJ37" s="516"/>
      <c r="CZK37" s="516"/>
      <c r="CZL37" s="516"/>
      <c r="CZM37" s="516"/>
      <c r="CZN37" s="516"/>
      <c r="CZO37" s="516"/>
      <c r="CZP37" s="516"/>
      <c r="CZQ37" s="516"/>
      <c r="CZR37" s="516"/>
      <c r="CZS37" s="516"/>
      <c r="CZT37" s="516"/>
      <c r="CZU37" s="516"/>
      <c r="CZV37" s="516"/>
      <c r="CZW37" s="516"/>
      <c r="CZX37" s="516"/>
      <c r="CZY37" s="516"/>
      <c r="CZZ37" s="516"/>
      <c r="DAA37" s="516"/>
      <c r="DAB37" s="516"/>
      <c r="DAC37" s="516"/>
      <c r="DAD37" s="516"/>
      <c r="DAE37" s="516"/>
      <c r="DAF37" s="516"/>
      <c r="DAG37" s="516"/>
      <c r="DAH37" s="516"/>
      <c r="DAI37" s="516"/>
      <c r="DAJ37" s="516"/>
      <c r="DAK37" s="516"/>
      <c r="DAL37" s="516"/>
      <c r="DAM37" s="516"/>
      <c r="DAN37" s="516"/>
      <c r="DAO37" s="516"/>
      <c r="DAP37" s="516"/>
      <c r="DAQ37" s="516"/>
      <c r="DAR37" s="516"/>
      <c r="DAS37" s="516"/>
      <c r="DAT37" s="516"/>
      <c r="DAU37" s="516"/>
      <c r="DAV37" s="516"/>
      <c r="DAW37" s="516"/>
      <c r="DAX37" s="516"/>
      <c r="DAY37" s="516"/>
      <c r="DAZ37" s="516"/>
      <c r="DBA37" s="516"/>
      <c r="DBB37" s="516"/>
      <c r="DBC37" s="516"/>
      <c r="DBD37" s="516"/>
      <c r="DBE37" s="516"/>
      <c r="DBF37" s="516"/>
      <c r="DBG37" s="516"/>
      <c r="DBH37" s="516"/>
      <c r="DBI37" s="516"/>
      <c r="DBJ37" s="516"/>
      <c r="DBK37" s="516"/>
      <c r="DBL37" s="516"/>
      <c r="DBM37" s="516"/>
      <c r="DBN37" s="516"/>
      <c r="DBO37" s="516"/>
      <c r="DBP37" s="516"/>
      <c r="DBQ37" s="516"/>
      <c r="DBR37" s="516"/>
      <c r="DBS37" s="516"/>
      <c r="DBT37" s="516"/>
      <c r="DBU37" s="516"/>
      <c r="DBV37" s="516"/>
      <c r="DBW37" s="516"/>
      <c r="DBX37" s="516"/>
      <c r="DBY37" s="516"/>
      <c r="DBZ37" s="516"/>
      <c r="DCA37" s="516"/>
      <c r="DCB37" s="516"/>
      <c r="DCC37" s="516"/>
      <c r="DCD37" s="516"/>
      <c r="DCE37" s="516"/>
      <c r="DCF37" s="516"/>
      <c r="DCG37" s="516"/>
      <c r="DCH37" s="516"/>
      <c r="DCI37" s="516"/>
      <c r="DCJ37" s="516"/>
      <c r="DCK37" s="516"/>
      <c r="DCL37" s="516"/>
      <c r="DCM37" s="516"/>
      <c r="DCN37" s="516"/>
      <c r="DCO37" s="516"/>
      <c r="DCP37" s="516"/>
      <c r="DCQ37" s="516"/>
      <c r="DCR37" s="516"/>
      <c r="DCS37" s="516"/>
      <c r="DCT37" s="516"/>
      <c r="DCU37" s="516"/>
      <c r="DCV37" s="516"/>
      <c r="DCW37" s="516"/>
      <c r="DCX37" s="516"/>
      <c r="DCY37" s="516"/>
      <c r="DCZ37" s="516"/>
      <c r="DDA37" s="516"/>
      <c r="DDB37" s="516"/>
      <c r="DDC37" s="516"/>
      <c r="DDD37" s="516"/>
      <c r="DDE37" s="516"/>
      <c r="DDF37" s="516"/>
      <c r="DDG37" s="516"/>
      <c r="DDH37" s="516"/>
      <c r="DDI37" s="516"/>
      <c r="DDJ37" s="516"/>
      <c r="DDK37" s="516"/>
      <c r="DDL37" s="516"/>
      <c r="DDM37" s="516"/>
      <c r="DDN37" s="516"/>
      <c r="DDO37" s="516"/>
      <c r="DDP37" s="516"/>
      <c r="DDQ37" s="516"/>
      <c r="DDR37" s="516"/>
      <c r="DDS37" s="516"/>
      <c r="DDT37" s="516"/>
      <c r="DDU37" s="516"/>
      <c r="DDV37" s="516"/>
      <c r="DDW37" s="516"/>
      <c r="DDX37" s="516"/>
      <c r="DDY37" s="516"/>
      <c r="DDZ37" s="516"/>
      <c r="DEA37" s="516"/>
      <c r="DEB37" s="516"/>
      <c r="DEC37" s="516"/>
      <c r="DED37" s="516"/>
      <c r="DEE37" s="516"/>
      <c r="DEF37" s="516"/>
      <c r="DEG37" s="516"/>
      <c r="DEH37" s="516"/>
      <c r="DEI37" s="516"/>
      <c r="DEJ37" s="516"/>
      <c r="DEK37" s="516"/>
      <c r="DEL37" s="516"/>
      <c r="DEM37" s="516"/>
      <c r="DEN37" s="516"/>
      <c r="DEO37" s="516"/>
      <c r="DEP37" s="516"/>
      <c r="DEQ37" s="516"/>
      <c r="DER37" s="516"/>
      <c r="DES37" s="516"/>
      <c r="DET37" s="516"/>
      <c r="DEU37" s="516"/>
      <c r="DEV37" s="516"/>
      <c r="DEW37" s="516"/>
      <c r="DEX37" s="516"/>
      <c r="DEY37" s="516"/>
      <c r="DEZ37" s="516"/>
      <c r="DFA37" s="516"/>
      <c r="DFB37" s="516"/>
      <c r="DFC37" s="516"/>
      <c r="DFD37" s="516"/>
      <c r="DFE37" s="516"/>
      <c r="DFF37" s="516"/>
      <c r="DFG37" s="516"/>
      <c r="DFH37" s="516"/>
      <c r="DFI37" s="516"/>
      <c r="DFJ37" s="516"/>
      <c r="DFK37" s="516"/>
      <c r="DFL37" s="516"/>
      <c r="DFM37" s="516"/>
      <c r="DFN37" s="516"/>
      <c r="DFO37" s="516"/>
      <c r="DFP37" s="516"/>
      <c r="DFQ37" s="516"/>
      <c r="DFR37" s="516"/>
      <c r="DFS37" s="516"/>
      <c r="DFT37" s="516"/>
      <c r="DFU37" s="516"/>
      <c r="DFV37" s="516"/>
      <c r="DFW37" s="516"/>
      <c r="DFX37" s="516"/>
      <c r="DFY37" s="516"/>
      <c r="DFZ37" s="516"/>
      <c r="DGA37" s="516"/>
      <c r="DGB37" s="516"/>
      <c r="DGC37" s="516"/>
      <c r="DGD37" s="516"/>
      <c r="DGE37" s="516"/>
      <c r="DGF37" s="516"/>
      <c r="DGG37" s="516"/>
      <c r="DGH37" s="516"/>
      <c r="DGI37" s="516"/>
      <c r="DGJ37" s="516"/>
      <c r="DGK37" s="516"/>
      <c r="DGL37" s="516"/>
      <c r="DGM37" s="516"/>
      <c r="DGN37" s="516"/>
      <c r="DGO37" s="516"/>
      <c r="DGP37" s="516"/>
      <c r="DGQ37" s="516"/>
      <c r="DGR37" s="516"/>
      <c r="DGS37" s="516"/>
      <c r="DGT37" s="516"/>
      <c r="DGU37" s="516"/>
      <c r="DGV37" s="516"/>
      <c r="DGW37" s="516"/>
      <c r="DGX37" s="516"/>
      <c r="DGY37" s="516"/>
      <c r="DGZ37" s="516"/>
      <c r="DHA37" s="516"/>
      <c r="DHB37" s="516"/>
      <c r="DHC37" s="516"/>
      <c r="DHD37" s="516"/>
      <c r="DHE37" s="516"/>
      <c r="DHF37" s="516"/>
      <c r="DHG37" s="516"/>
      <c r="DHH37" s="516"/>
      <c r="DHI37" s="516"/>
      <c r="DHJ37" s="516"/>
      <c r="DHK37" s="516"/>
      <c r="DHL37" s="516"/>
      <c r="DHM37" s="516"/>
      <c r="DHN37" s="516"/>
      <c r="DHO37" s="516"/>
      <c r="DHP37" s="516"/>
      <c r="DHQ37" s="516"/>
      <c r="DHR37" s="516"/>
      <c r="DHS37" s="516"/>
      <c r="DHT37" s="516"/>
      <c r="DHU37" s="516"/>
      <c r="DHV37" s="516"/>
      <c r="DHW37" s="516"/>
      <c r="DHX37" s="516"/>
      <c r="DHY37" s="516"/>
      <c r="DHZ37" s="516"/>
      <c r="DIA37" s="516"/>
      <c r="DIB37" s="516"/>
      <c r="DIC37" s="516"/>
      <c r="DID37" s="516"/>
      <c r="DIE37" s="516"/>
      <c r="DIF37" s="516"/>
      <c r="DIG37" s="516"/>
      <c r="DIH37" s="516"/>
      <c r="DII37" s="516"/>
      <c r="DIJ37" s="516"/>
      <c r="DIK37" s="516"/>
      <c r="DIL37" s="516"/>
      <c r="DIM37" s="516"/>
      <c r="DIN37" s="516"/>
      <c r="DIO37" s="516"/>
      <c r="DIP37" s="516"/>
      <c r="DIQ37" s="516"/>
      <c r="DIR37" s="516"/>
      <c r="DIS37" s="516"/>
      <c r="DIT37" s="516"/>
      <c r="DIU37" s="516"/>
      <c r="DIV37" s="516"/>
      <c r="DIW37" s="516"/>
      <c r="DIX37" s="516"/>
      <c r="DIY37" s="516"/>
      <c r="DIZ37" s="516"/>
      <c r="DJA37" s="516"/>
      <c r="DJB37" s="516"/>
      <c r="DJC37" s="516"/>
      <c r="DJD37" s="516"/>
      <c r="DJE37" s="516"/>
      <c r="DJF37" s="516"/>
      <c r="DJG37" s="516"/>
      <c r="DJH37" s="516"/>
      <c r="DJI37" s="516"/>
      <c r="DJJ37" s="516"/>
      <c r="DJK37" s="516"/>
      <c r="DJL37" s="516"/>
      <c r="DJM37" s="516"/>
      <c r="DJN37" s="516"/>
      <c r="DJO37" s="516"/>
      <c r="DJP37" s="516"/>
      <c r="DJQ37" s="516"/>
      <c r="DJR37" s="516"/>
      <c r="DJS37" s="516"/>
      <c r="DJT37" s="516"/>
      <c r="DJU37" s="516"/>
      <c r="DJV37" s="516"/>
      <c r="DJW37" s="516"/>
      <c r="DJX37" s="516"/>
      <c r="DJY37" s="516"/>
      <c r="DJZ37" s="516"/>
      <c r="DKA37" s="516"/>
      <c r="DKB37" s="516"/>
      <c r="DKC37" s="516"/>
      <c r="DKD37" s="516"/>
      <c r="DKE37" s="516"/>
      <c r="DKF37" s="516"/>
      <c r="DKG37" s="516"/>
      <c r="DKH37" s="516"/>
      <c r="DKI37" s="516"/>
      <c r="DKJ37" s="516"/>
      <c r="DKK37" s="516"/>
      <c r="DKL37" s="516"/>
      <c r="DKM37" s="516"/>
      <c r="DKN37" s="516"/>
      <c r="DKO37" s="516"/>
      <c r="DKP37" s="516"/>
      <c r="DKQ37" s="516"/>
      <c r="DKR37" s="516"/>
      <c r="DKS37" s="516"/>
      <c r="DKT37" s="516"/>
      <c r="DKU37" s="516"/>
      <c r="DKV37" s="516"/>
      <c r="DKW37" s="516"/>
      <c r="DKX37" s="516"/>
      <c r="DKY37" s="516"/>
      <c r="DKZ37" s="516"/>
      <c r="DLA37" s="516"/>
      <c r="DLB37" s="516"/>
      <c r="DLC37" s="516"/>
      <c r="DLD37" s="516"/>
      <c r="DLE37" s="516"/>
      <c r="DLF37" s="516"/>
      <c r="DLG37" s="516"/>
      <c r="DLH37" s="516"/>
      <c r="DLI37" s="516"/>
      <c r="DLJ37" s="516"/>
      <c r="DLK37" s="516"/>
      <c r="DLL37" s="516"/>
      <c r="DLM37" s="516"/>
      <c r="DLN37" s="516"/>
      <c r="DLO37" s="516"/>
      <c r="DLP37" s="516"/>
      <c r="DLQ37" s="516"/>
      <c r="DLR37" s="516"/>
      <c r="DLS37" s="516"/>
      <c r="DLT37" s="516"/>
      <c r="DLU37" s="516"/>
      <c r="DLV37" s="516"/>
      <c r="DLW37" s="516"/>
      <c r="DLX37" s="516"/>
      <c r="DLY37" s="516"/>
      <c r="DLZ37" s="516"/>
      <c r="DMA37" s="516"/>
      <c r="DMB37" s="516"/>
      <c r="DMC37" s="516"/>
      <c r="DMD37" s="516"/>
      <c r="DME37" s="516"/>
      <c r="DMF37" s="516"/>
      <c r="DMG37" s="516"/>
      <c r="DMH37" s="516"/>
      <c r="DMI37" s="516"/>
      <c r="DMJ37" s="516"/>
      <c r="DMK37" s="516"/>
      <c r="DML37" s="516"/>
      <c r="DMM37" s="516"/>
      <c r="DMN37" s="516"/>
      <c r="DMO37" s="516"/>
      <c r="DMP37" s="516"/>
      <c r="DMQ37" s="516"/>
      <c r="DMR37" s="516"/>
      <c r="DMS37" s="516"/>
      <c r="DMT37" s="516"/>
      <c r="DMU37" s="516"/>
      <c r="DMV37" s="516"/>
      <c r="DMW37" s="516"/>
      <c r="DMX37" s="516"/>
      <c r="DMY37" s="516"/>
      <c r="DMZ37" s="516"/>
      <c r="DNA37" s="516"/>
      <c r="DNB37" s="516"/>
      <c r="DNC37" s="516"/>
      <c r="DND37" s="516"/>
      <c r="DNE37" s="516"/>
      <c r="DNF37" s="516"/>
      <c r="DNG37" s="516"/>
      <c r="DNH37" s="516"/>
      <c r="DNI37" s="516"/>
      <c r="DNJ37" s="516"/>
      <c r="DNK37" s="516"/>
      <c r="DNL37" s="516"/>
      <c r="DNM37" s="516"/>
      <c r="DNN37" s="516"/>
      <c r="DNO37" s="516"/>
      <c r="DNP37" s="516"/>
      <c r="DNQ37" s="516"/>
      <c r="DNR37" s="516"/>
      <c r="DNS37" s="516"/>
      <c r="DNT37" s="516"/>
      <c r="DNU37" s="516"/>
      <c r="DNV37" s="516"/>
      <c r="DNW37" s="516"/>
      <c r="DNX37" s="516"/>
      <c r="DNY37" s="516"/>
      <c r="DNZ37" s="516"/>
      <c r="DOA37" s="516"/>
      <c r="DOB37" s="516"/>
      <c r="DOC37" s="516"/>
      <c r="DOD37" s="516"/>
      <c r="DOE37" s="516"/>
      <c r="DOF37" s="516"/>
      <c r="DOG37" s="516"/>
      <c r="DOH37" s="516"/>
      <c r="DOI37" s="516"/>
      <c r="DOJ37" s="516"/>
      <c r="DOK37" s="516"/>
      <c r="DOL37" s="516"/>
      <c r="DOM37" s="516"/>
      <c r="DON37" s="516"/>
      <c r="DOO37" s="516"/>
      <c r="DOP37" s="516"/>
      <c r="DOQ37" s="516"/>
      <c r="DOR37" s="516"/>
      <c r="DOS37" s="516"/>
      <c r="DOT37" s="516"/>
      <c r="DOU37" s="516"/>
      <c r="DOV37" s="516"/>
      <c r="DOW37" s="516"/>
      <c r="DOX37" s="516"/>
      <c r="DOY37" s="516"/>
      <c r="DOZ37" s="516"/>
      <c r="DPA37" s="516"/>
      <c r="DPB37" s="516"/>
      <c r="DPC37" s="516"/>
      <c r="DPD37" s="516"/>
      <c r="DPE37" s="516"/>
      <c r="DPF37" s="516"/>
      <c r="DPG37" s="516"/>
      <c r="DPH37" s="516"/>
      <c r="DPI37" s="516"/>
      <c r="DPJ37" s="516"/>
      <c r="DPK37" s="516"/>
      <c r="DPL37" s="516"/>
      <c r="DPM37" s="516"/>
      <c r="DPN37" s="516"/>
      <c r="DPO37" s="516"/>
      <c r="DPP37" s="516"/>
      <c r="DPQ37" s="516"/>
      <c r="DPR37" s="516"/>
      <c r="DPS37" s="516"/>
      <c r="DPT37" s="516"/>
      <c r="DPU37" s="516"/>
      <c r="DPV37" s="516"/>
      <c r="DPW37" s="516"/>
      <c r="DPX37" s="516"/>
      <c r="DPY37" s="516"/>
      <c r="DPZ37" s="516"/>
      <c r="DQA37" s="516"/>
      <c r="DQB37" s="516"/>
      <c r="DQC37" s="516"/>
      <c r="DQD37" s="516"/>
      <c r="DQE37" s="516"/>
      <c r="DQF37" s="516"/>
      <c r="DQG37" s="516"/>
      <c r="DQH37" s="516"/>
      <c r="DQI37" s="516"/>
      <c r="DQJ37" s="516"/>
      <c r="DQK37" s="516"/>
      <c r="DQL37" s="516"/>
      <c r="DQM37" s="516"/>
      <c r="DQN37" s="516"/>
      <c r="DQO37" s="516"/>
      <c r="DQP37" s="516"/>
      <c r="DQQ37" s="516"/>
      <c r="DQR37" s="516"/>
      <c r="DQS37" s="516"/>
      <c r="DQT37" s="516"/>
      <c r="DQU37" s="516"/>
      <c r="DQV37" s="516"/>
      <c r="DQW37" s="516"/>
      <c r="DQX37" s="516"/>
      <c r="DQY37" s="516"/>
      <c r="DQZ37" s="516"/>
      <c r="DRA37" s="516"/>
      <c r="DRB37" s="516"/>
      <c r="DRC37" s="516"/>
      <c r="DRD37" s="516"/>
      <c r="DRE37" s="516"/>
      <c r="DRF37" s="516"/>
      <c r="DRG37" s="516"/>
      <c r="DRH37" s="516"/>
      <c r="DRI37" s="516"/>
      <c r="DRJ37" s="516"/>
      <c r="DRK37" s="516"/>
      <c r="DRL37" s="516"/>
      <c r="DRM37" s="516"/>
      <c r="DRN37" s="516"/>
      <c r="DRO37" s="516"/>
      <c r="DRP37" s="516"/>
      <c r="DRQ37" s="516"/>
      <c r="DRR37" s="516"/>
      <c r="DRS37" s="516"/>
      <c r="DRT37" s="516"/>
      <c r="DRU37" s="516"/>
      <c r="DRV37" s="516"/>
      <c r="DRW37" s="516"/>
      <c r="DRX37" s="516"/>
      <c r="DRY37" s="516"/>
      <c r="DRZ37" s="516"/>
      <c r="DSA37" s="516"/>
      <c r="DSB37" s="516"/>
      <c r="DSC37" s="516"/>
      <c r="DSD37" s="516"/>
      <c r="DSE37" s="516"/>
      <c r="DSF37" s="516"/>
      <c r="DSG37" s="516"/>
      <c r="DSH37" s="516"/>
      <c r="DSI37" s="516"/>
      <c r="DSJ37" s="516"/>
      <c r="DSK37" s="516"/>
      <c r="DSL37" s="516"/>
      <c r="DSM37" s="516"/>
      <c r="DSN37" s="516"/>
      <c r="DSO37" s="516"/>
      <c r="DSP37" s="516"/>
      <c r="DSQ37" s="516"/>
      <c r="DSR37" s="516"/>
      <c r="DSS37" s="516"/>
      <c r="DST37" s="516"/>
      <c r="DSU37" s="516"/>
      <c r="DSV37" s="516"/>
      <c r="DSW37" s="516"/>
      <c r="DSX37" s="516"/>
      <c r="DSY37" s="516"/>
      <c r="DSZ37" s="516"/>
      <c r="DTA37" s="516"/>
      <c r="DTB37" s="516"/>
      <c r="DTC37" s="516"/>
      <c r="DTD37" s="516"/>
      <c r="DTE37" s="516"/>
      <c r="DTF37" s="516"/>
      <c r="DTG37" s="516"/>
      <c r="DTH37" s="516"/>
      <c r="DTI37" s="516"/>
      <c r="DTJ37" s="516"/>
      <c r="DTK37" s="516"/>
      <c r="DTL37" s="516"/>
      <c r="DTM37" s="516"/>
      <c r="DTN37" s="516"/>
      <c r="DTO37" s="516"/>
      <c r="DTP37" s="516"/>
      <c r="DTQ37" s="516"/>
      <c r="DTR37" s="516"/>
      <c r="DTS37" s="516"/>
      <c r="DTT37" s="516"/>
      <c r="DTU37" s="516"/>
      <c r="DTV37" s="516"/>
      <c r="DTW37" s="516"/>
      <c r="DTX37" s="516"/>
      <c r="DTY37" s="516"/>
      <c r="DTZ37" s="516"/>
      <c r="DUA37" s="516"/>
      <c r="DUB37" s="516"/>
      <c r="DUC37" s="516"/>
      <c r="DUD37" s="516"/>
      <c r="DUE37" s="516"/>
      <c r="DUF37" s="516"/>
      <c r="DUG37" s="516"/>
      <c r="DUH37" s="516"/>
      <c r="DUI37" s="516"/>
      <c r="DUJ37" s="516"/>
      <c r="DUK37" s="516"/>
      <c r="DUL37" s="516"/>
      <c r="DUM37" s="516"/>
      <c r="DUN37" s="516"/>
      <c r="DUO37" s="516"/>
      <c r="DUP37" s="516"/>
      <c r="DUQ37" s="516"/>
      <c r="DUR37" s="516"/>
      <c r="DUS37" s="516"/>
      <c r="DUT37" s="516"/>
      <c r="DUU37" s="516"/>
      <c r="DUV37" s="516"/>
      <c r="DUW37" s="516"/>
      <c r="DUX37" s="516"/>
      <c r="DUY37" s="516"/>
      <c r="DUZ37" s="516"/>
      <c r="DVA37" s="516"/>
      <c r="DVB37" s="516"/>
      <c r="DVC37" s="516"/>
      <c r="DVD37" s="516"/>
      <c r="DVE37" s="516"/>
      <c r="DVF37" s="516"/>
      <c r="DVG37" s="516"/>
      <c r="DVH37" s="516"/>
      <c r="DVI37" s="516"/>
      <c r="DVJ37" s="516"/>
      <c r="DVK37" s="516"/>
      <c r="DVL37" s="516"/>
      <c r="DVM37" s="516"/>
      <c r="DVN37" s="516"/>
      <c r="DVO37" s="516"/>
      <c r="DVP37" s="516"/>
      <c r="DVQ37" s="516"/>
      <c r="DVR37" s="516"/>
      <c r="DVS37" s="516"/>
      <c r="DVT37" s="516"/>
      <c r="DVU37" s="516"/>
      <c r="DVV37" s="516"/>
      <c r="DVW37" s="516"/>
      <c r="DVX37" s="516"/>
      <c r="DVY37" s="516"/>
      <c r="DVZ37" s="516"/>
      <c r="DWA37" s="516"/>
      <c r="DWB37" s="516"/>
      <c r="DWC37" s="516"/>
      <c r="DWD37" s="516"/>
      <c r="DWE37" s="516"/>
      <c r="DWF37" s="516"/>
      <c r="DWG37" s="516"/>
      <c r="DWH37" s="516"/>
      <c r="DWI37" s="516"/>
      <c r="DWJ37" s="516"/>
      <c r="DWK37" s="516"/>
      <c r="DWL37" s="516"/>
      <c r="DWM37" s="516"/>
      <c r="DWN37" s="516"/>
      <c r="DWO37" s="516"/>
      <c r="DWP37" s="516"/>
      <c r="DWQ37" s="516"/>
      <c r="DWR37" s="516"/>
      <c r="DWS37" s="516"/>
      <c r="DWT37" s="516"/>
      <c r="DWU37" s="516"/>
      <c r="DWV37" s="516"/>
      <c r="DWW37" s="516"/>
      <c r="DWX37" s="516"/>
      <c r="DWY37" s="516"/>
      <c r="DWZ37" s="516"/>
      <c r="DXA37" s="516"/>
      <c r="DXB37" s="516"/>
      <c r="DXC37" s="516"/>
      <c r="DXD37" s="516"/>
      <c r="DXE37" s="516"/>
      <c r="DXF37" s="516"/>
      <c r="DXG37" s="516"/>
      <c r="DXH37" s="516"/>
      <c r="DXI37" s="516"/>
      <c r="DXJ37" s="516"/>
      <c r="DXK37" s="516"/>
      <c r="DXL37" s="516"/>
      <c r="DXM37" s="516"/>
      <c r="DXN37" s="516"/>
      <c r="DXO37" s="516"/>
      <c r="DXP37" s="516"/>
      <c r="DXQ37" s="516"/>
      <c r="DXR37" s="516"/>
      <c r="DXS37" s="516"/>
      <c r="DXT37" s="516"/>
      <c r="DXU37" s="516"/>
      <c r="DXV37" s="516"/>
      <c r="DXW37" s="516"/>
      <c r="DXX37" s="516"/>
      <c r="DXY37" s="516"/>
      <c r="DXZ37" s="516"/>
      <c r="DYA37" s="516"/>
      <c r="DYB37" s="516"/>
      <c r="DYC37" s="516"/>
      <c r="DYD37" s="516"/>
      <c r="DYE37" s="516"/>
      <c r="DYF37" s="516"/>
      <c r="DYG37" s="516"/>
      <c r="DYH37" s="516"/>
      <c r="DYI37" s="516"/>
      <c r="DYJ37" s="516"/>
      <c r="DYK37" s="516"/>
      <c r="DYL37" s="516"/>
      <c r="DYM37" s="516"/>
      <c r="DYN37" s="516"/>
      <c r="DYO37" s="516"/>
      <c r="DYP37" s="516"/>
      <c r="DYQ37" s="516"/>
      <c r="DYR37" s="516"/>
      <c r="DYS37" s="516"/>
      <c r="DYT37" s="516"/>
      <c r="DYU37" s="516"/>
      <c r="DYV37" s="516"/>
      <c r="DYW37" s="516"/>
      <c r="DYX37" s="516"/>
      <c r="DYY37" s="516"/>
      <c r="DYZ37" s="516"/>
      <c r="DZA37" s="516"/>
      <c r="DZB37" s="516"/>
      <c r="DZC37" s="516"/>
      <c r="DZD37" s="516"/>
      <c r="DZE37" s="516"/>
      <c r="DZF37" s="516"/>
      <c r="DZG37" s="516"/>
      <c r="DZH37" s="516"/>
      <c r="DZI37" s="516"/>
      <c r="DZJ37" s="516"/>
      <c r="DZK37" s="516"/>
      <c r="DZL37" s="516"/>
      <c r="DZM37" s="516"/>
      <c r="DZN37" s="516"/>
      <c r="DZO37" s="516"/>
      <c r="DZP37" s="516"/>
      <c r="DZQ37" s="516"/>
      <c r="DZR37" s="516"/>
      <c r="DZS37" s="516"/>
      <c r="DZT37" s="516"/>
      <c r="DZU37" s="516"/>
      <c r="DZV37" s="516"/>
      <c r="DZW37" s="516"/>
      <c r="DZX37" s="516"/>
      <c r="DZY37" s="516"/>
      <c r="DZZ37" s="516"/>
      <c r="EAA37" s="516"/>
      <c r="EAB37" s="516"/>
      <c r="EAC37" s="516"/>
      <c r="EAD37" s="516"/>
      <c r="EAE37" s="516"/>
      <c r="EAF37" s="516"/>
      <c r="EAG37" s="516"/>
      <c r="EAH37" s="516"/>
      <c r="EAI37" s="516"/>
      <c r="EAJ37" s="516"/>
      <c r="EAK37" s="516"/>
      <c r="EAL37" s="516"/>
      <c r="EAM37" s="516"/>
      <c r="EAN37" s="516"/>
      <c r="EAO37" s="516"/>
      <c r="EAP37" s="516"/>
      <c r="EAQ37" s="516"/>
      <c r="EAR37" s="516"/>
      <c r="EAS37" s="516"/>
      <c r="EAT37" s="516"/>
      <c r="EAU37" s="516"/>
      <c r="EAV37" s="516"/>
      <c r="EAW37" s="516"/>
      <c r="EAX37" s="516"/>
      <c r="EAY37" s="516"/>
      <c r="EAZ37" s="516"/>
      <c r="EBA37" s="516"/>
      <c r="EBB37" s="516"/>
      <c r="EBC37" s="516"/>
      <c r="EBD37" s="516"/>
      <c r="EBE37" s="516"/>
      <c r="EBF37" s="516"/>
      <c r="EBG37" s="516"/>
      <c r="EBH37" s="516"/>
      <c r="EBI37" s="516"/>
      <c r="EBJ37" s="516"/>
      <c r="EBK37" s="516"/>
      <c r="EBL37" s="516"/>
      <c r="EBM37" s="516"/>
      <c r="EBN37" s="516"/>
      <c r="EBO37" s="516"/>
      <c r="EBP37" s="516"/>
      <c r="EBQ37" s="516"/>
      <c r="EBR37" s="516"/>
      <c r="EBS37" s="516"/>
      <c r="EBT37" s="516"/>
      <c r="EBU37" s="516"/>
      <c r="EBV37" s="516"/>
      <c r="EBW37" s="516"/>
      <c r="EBX37" s="516"/>
      <c r="EBY37" s="516"/>
      <c r="EBZ37" s="516"/>
      <c r="ECA37" s="516"/>
      <c r="ECB37" s="516"/>
      <c r="ECC37" s="516"/>
      <c r="ECD37" s="516"/>
      <c r="ECE37" s="516"/>
      <c r="ECF37" s="516"/>
      <c r="ECG37" s="516"/>
      <c r="ECH37" s="516"/>
      <c r="ECI37" s="516"/>
      <c r="ECJ37" s="516"/>
      <c r="ECK37" s="516"/>
      <c r="ECL37" s="516"/>
      <c r="ECM37" s="516"/>
      <c r="ECN37" s="516"/>
      <c r="ECO37" s="516"/>
      <c r="ECP37" s="516"/>
      <c r="ECQ37" s="516"/>
      <c r="ECR37" s="516"/>
      <c r="ECS37" s="516"/>
      <c r="ECT37" s="516"/>
      <c r="ECU37" s="516"/>
      <c r="ECV37" s="516"/>
      <c r="ECW37" s="516"/>
      <c r="ECX37" s="516"/>
      <c r="ECY37" s="516"/>
      <c r="ECZ37" s="516"/>
      <c r="EDA37" s="516"/>
      <c r="EDB37" s="516"/>
      <c r="EDC37" s="516"/>
      <c r="EDD37" s="516"/>
      <c r="EDE37" s="516"/>
      <c r="EDF37" s="516"/>
      <c r="EDG37" s="516"/>
      <c r="EDH37" s="516"/>
      <c r="EDI37" s="516"/>
      <c r="EDJ37" s="516"/>
      <c r="EDK37" s="516"/>
      <c r="EDL37" s="516"/>
      <c r="EDM37" s="516"/>
      <c r="EDN37" s="516"/>
      <c r="EDO37" s="516"/>
      <c r="EDP37" s="516"/>
      <c r="EDQ37" s="516"/>
      <c r="EDR37" s="516"/>
      <c r="EDS37" s="516"/>
      <c r="EDT37" s="516"/>
      <c r="EDU37" s="516"/>
      <c r="EDV37" s="516"/>
      <c r="EDW37" s="516"/>
      <c r="EDX37" s="516"/>
      <c r="EDY37" s="516"/>
      <c r="EDZ37" s="516"/>
      <c r="EEA37" s="516"/>
      <c r="EEB37" s="516"/>
      <c r="EEC37" s="516"/>
      <c r="EED37" s="516"/>
      <c r="EEE37" s="516"/>
      <c r="EEF37" s="516"/>
      <c r="EEG37" s="516"/>
      <c r="EEH37" s="516"/>
      <c r="EEI37" s="516"/>
      <c r="EEJ37" s="516"/>
      <c r="EEK37" s="516"/>
      <c r="EEL37" s="516"/>
      <c r="EEM37" s="516"/>
      <c r="EEN37" s="516"/>
      <c r="EEO37" s="516"/>
      <c r="EEP37" s="516"/>
      <c r="EEQ37" s="516"/>
      <c r="EER37" s="516"/>
      <c r="EES37" s="516"/>
      <c r="EET37" s="516"/>
      <c r="EEU37" s="516"/>
      <c r="EEV37" s="516"/>
      <c r="EEW37" s="516"/>
      <c r="EEX37" s="516"/>
      <c r="EEY37" s="516"/>
      <c r="EEZ37" s="516"/>
      <c r="EFA37" s="516"/>
      <c r="EFB37" s="516"/>
      <c r="EFC37" s="516"/>
      <c r="EFD37" s="516"/>
      <c r="EFE37" s="516"/>
      <c r="EFF37" s="516"/>
      <c r="EFG37" s="516"/>
      <c r="EFH37" s="516"/>
      <c r="EFI37" s="516"/>
      <c r="EFJ37" s="516"/>
      <c r="EFK37" s="516"/>
      <c r="EFL37" s="516"/>
      <c r="EFM37" s="516"/>
      <c r="EFN37" s="516"/>
      <c r="EFO37" s="516"/>
      <c r="EFP37" s="516"/>
      <c r="EFQ37" s="516"/>
      <c r="EFR37" s="516"/>
      <c r="EFS37" s="516"/>
      <c r="EFT37" s="516"/>
      <c r="EFU37" s="516"/>
      <c r="EFV37" s="516"/>
      <c r="EFW37" s="516"/>
      <c r="EFX37" s="516"/>
      <c r="EFY37" s="516"/>
      <c r="EFZ37" s="516"/>
      <c r="EGA37" s="516"/>
      <c r="EGB37" s="516"/>
      <c r="EGC37" s="516"/>
      <c r="EGD37" s="516"/>
      <c r="EGE37" s="516"/>
      <c r="EGF37" s="516"/>
      <c r="EGG37" s="516"/>
      <c r="EGH37" s="516"/>
      <c r="EGI37" s="516"/>
      <c r="EGJ37" s="516"/>
      <c r="EGK37" s="516"/>
      <c r="EGL37" s="516"/>
      <c r="EGM37" s="516"/>
      <c r="EGN37" s="516"/>
      <c r="EGO37" s="516"/>
      <c r="EGP37" s="516"/>
      <c r="EGQ37" s="516"/>
      <c r="EGR37" s="516"/>
      <c r="EGS37" s="516"/>
      <c r="EGT37" s="516"/>
      <c r="EGU37" s="516"/>
      <c r="EGV37" s="516"/>
      <c r="EGW37" s="516"/>
      <c r="EGX37" s="516"/>
      <c r="EGY37" s="516"/>
      <c r="EGZ37" s="516"/>
      <c r="EHA37" s="516"/>
      <c r="EHB37" s="516"/>
      <c r="EHC37" s="516"/>
      <c r="EHD37" s="516"/>
      <c r="EHE37" s="516"/>
      <c r="EHF37" s="516"/>
      <c r="EHG37" s="516"/>
      <c r="EHH37" s="516"/>
      <c r="EHI37" s="516"/>
      <c r="EHJ37" s="516"/>
      <c r="EHK37" s="516"/>
      <c r="EHL37" s="516"/>
      <c r="EHM37" s="516"/>
      <c r="EHN37" s="516"/>
      <c r="EHO37" s="516"/>
      <c r="EHP37" s="516"/>
      <c r="EHQ37" s="516"/>
      <c r="EHR37" s="516"/>
      <c r="EHS37" s="516"/>
      <c r="EHT37" s="516"/>
      <c r="EHU37" s="516"/>
      <c r="EHV37" s="516"/>
      <c r="EHW37" s="516"/>
      <c r="EHX37" s="516"/>
      <c r="EHY37" s="516"/>
      <c r="EHZ37" s="516"/>
      <c r="EIA37" s="516"/>
      <c r="EIB37" s="516"/>
      <c r="EIC37" s="516"/>
      <c r="EID37" s="516"/>
      <c r="EIE37" s="516"/>
      <c r="EIF37" s="516"/>
      <c r="EIG37" s="516"/>
      <c r="EIH37" s="516"/>
      <c r="EII37" s="516"/>
      <c r="EIJ37" s="516"/>
      <c r="EIK37" s="516"/>
      <c r="EIL37" s="516"/>
      <c r="EIM37" s="516"/>
      <c r="EIN37" s="516"/>
      <c r="EIO37" s="516"/>
      <c r="EIP37" s="516"/>
      <c r="EIQ37" s="516"/>
      <c r="EIR37" s="516"/>
      <c r="EIS37" s="516"/>
      <c r="EIT37" s="516"/>
      <c r="EIU37" s="516"/>
      <c r="EIV37" s="516"/>
      <c r="EIW37" s="516"/>
      <c r="EIX37" s="516"/>
      <c r="EIY37" s="516"/>
      <c r="EIZ37" s="516"/>
      <c r="EJA37" s="516"/>
      <c r="EJB37" s="516"/>
      <c r="EJC37" s="516"/>
      <c r="EJD37" s="516"/>
      <c r="EJE37" s="516"/>
      <c r="EJF37" s="516"/>
      <c r="EJG37" s="516"/>
      <c r="EJH37" s="516"/>
      <c r="EJI37" s="516"/>
      <c r="EJJ37" s="516"/>
      <c r="EJK37" s="516"/>
      <c r="EJL37" s="516"/>
      <c r="EJM37" s="516"/>
      <c r="EJN37" s="516"/>
      <c r="EJO37" s="516"/>
      <c r="EJP37" s="516"/>
      <c r="EJQ37" s="516"/>
      <c r="EJR37" s="516"/>
      <c r="EJS37" s="516"/>
      <c r="EJT37" s="516"/>
      <c r="EJU37" s="516"/>
      <c r="EJV37" s="516"/>
      <c r="EJW37" s="516"/>
      <c r="EJX37" s="516"/>
      <c r="EJY37" s="516"/>
      <c r="EJZ37" s="516"/>
      <c r="EKA37" s="516"/>
      <c r="EKB37" s="516"/>
      <c r="EKC37" s="516"/>
      <c r="EKD37" s="516"/>
      <c r="EKE37" s="516"/>
      <c r="EKF37" s="516"/>
      <c r="EKG37" s="516"/>
      <c r="EKH37" s="516"/>
      <c r="EKI37" s="516"/>
      <c r="EKJ37" s="516"/>
      <c r="EKK37" s="516"/>
      <c r="EKL37" s="516"/>
      <c r="EKM37" s="516"/>
      <c r="EKN37" s="516"/>
      <c r="EKO37" s="516"/>
      <c r="EKP37" s="516"/>
      <c r="EKQ37" s="516"/>
      <c r="EKR37" s="516"/>
      <c r="EKS37" s="516"/>
      <c r="EKT37" s="516"/>
      <c r="EKU37" s="516"/>
      <c r="EKV37" s="516"/>
      <c r="EKW37" s="516"/>
      <c r="EKX37" s="516"/>
      <c r="EKY37" s="516"/>
      <c r="EKZ37" s="516"/>
      <c r="ELA37" s="516"/>
      <c r="ELB37" s="516"/>
      <c r="ELC37" s="516"/>
      <c r="ELD37" s="516"/>
      <c r="ELE37" s="516"/>
      <c r="ELF37" s="516"/>
      <c r="ELG37" s="516"/>
      <c r="ELH37" s="516"/>
      <c r="ELI37" s="516"/>
      <c r="ELJ37" s="516"/>
      <c r="ELK37" s="516"/>
      <c r="ELL37" s="516"/>
      <c r="ELM37" s="516"/>
      <c r="ELN37" s="516"/>
      <c r="ELO37" s="516"/>
      <c r="ELP37" s="516"/>
      <c r="ELQ37" s="516"/>
      <c r="ELR37" s="516"/>
      <c r="ELS37" s="516"/>
      <c r="ELT37" s="516"/>
      <c r="ELU37" s="516"/>
      <c r="ELV37" s="516"/>
      <c r="ELW37" s="516"/>
      <c r="ELX37" s="516"/>
      <c r="ELY37" s="516"/>
      <c r="ELZ37" s="516"/>
      <c r="EMA37" s="516"/>
      <c r="EMB37" s="516"/>
      <c r="EMC37" s="516"/>
      <c r="EMD37" s="516"/>
      <c r="EME37" s="516"/>
      <c r="EMF37" s="516"/>
      <c r="EMG37" s="516"/>
      <c r="EMH37" s="516"/>
      <c r="EMI37" s="516"/>
      <c r="EMJ37" s="516"/>
      <c r="EMK37" s="516"/>
      <c r="EML37" s="516"/>
      <c r="EMM37" s="516"/>
      <c r="EMN37" s="516"/>
      <c r="EMO37" s="516"/>
      <c r="EMP37" s="516"/>
      <c r="EMQ37" s="516"/>
      <c r="EMR37" s="516"/>
      <c r="EMS37" s="516"/>
      <c r="EMT37" s="516"/>
      <c r="EMU37" s="516"/>
      <c r="EMV37" s="516"/>
      <c r="EMW37" s="516"/>
      <c r="EMX37" s="516"/>
      <c r="EMY37" s="516"/>
      <c r="EMZ37" s="516"/>
      <c r="ENA37" s="516"/>
      <c r="ENB37" s="516"/>
      <c r="ENC37" s="516"/>
      <c r="END37" s="516"/>
      <c r="ENE37" s="516"/>
      <c r="ENF37" s="516"/>
      <c r="ENG37" s="516"/>
      <c r="ENH37" s="516"/>
      <c r="ENI37" s="516"/>
      <c r="ENJ37" s="516"/>
      <c r="ENK37" s="516"/>
      <c r="ENL37" s="516"/>
      <c r="ENM37" s="516"/>
      <c r="ENN37" s="516"/>
      <c r="ENO37" s="516"/>
      <c r="ENP37" s="516"/>
      <c r="ENQ37" s="516"/>
      <c r="ENR37" s="516"/>
      <c r="ENS37" s="516"/>
      <c r="ENT37" s="516"/>
      <c r="ENU37" s="516"/>
      <c r="ENV37" s="516"/>
      <c r="ENW37" s="516"/>
      <c r="ENX37" s="516"/>
      <c r="ENY37" s="516"/>
      <c r="ENZ37" s="516"/>
      <c r="EOA37" s="516"/>
      <c r="EOB37" s="516"/>
      <c r="EOC37" s="516"/>
      <c r="EOD37" s="516"/>
      <c r="EOE37" s="516"/>
      <c r="EOF37" s="516"/>
      <c r="EOG37" s="516"/>
      <c r="EOH37" s="516"/>
      <c r="EOI37" s="516"/>
      <c r="EOJ37" s="516"/>
      <c r="EOK37" s="516"/>
      <c r="EOL37" s="516"/>
      <c r="EOM37" s="516"/>
      <c r="EON37" s="516"/>
      <c r="EOO37" s="516"/>
      <c r="EOP37" s="516"/>
      <c r="EOQ37" s="516"/>
      <c r="EOR37" s="516"/>
      <c r="EOS37" s="516"/>
      <c r="EOT37" s="516"/>
      <c r="EOU37" s="516"/>
      <c r="EOV37" s="516"/>
      <c r="EOW37" s="516"/>
      <c r="EOX37" s="516"/>
      <c r="EOY37" s="516"/>
      <c r="EOZ37" s="516"/>
      <c r="EPA37" s="516"/>
      <c r="EPB37" s="516"/>
      <c r="EPC37" s="516"/>
      <c r="EPD37" s="516"/>
      <c r="EPE37" s="516"/>
      <c r="EPF37" s="516"/>
      <c r="EPG37" s="516"/>
      <c r="EPH37" s="516"/>
      <c r="EPI37" s="516"/>
      <c r="EPJ37" s="516"/>
      <c r="EPK37" s="516"/>
      <c r="EPL37" s="516"/>
      <c r="EPM37" s="516"/>
      <c r="EPN37" s="516"/>
      <c r="EPO37" s="516"/>
      <c r="EPP37" s="516"/>
      <c r="EPQ37" s="516"/>
      <c r="EPR37" s="516"/>
      <c r="EPS37" s="516"/>
      <c r="EPT37" s="516"/>
      <c r="EPU37" s="516"/>
      <c r="EPV37" s="516"/>
      <c r="EPW37" s="516"/>
      <c r="EPX37" s="516"/>
      <c r="EPY37" s="516"/>
      <c r="EPZ37" s="516"/>
      <c r="EQA37" s="516"/>
      <c r="EQB37" s="516"/>
      <c r="EQC37" s="516"/>
      <c r="EQD37" s="516"/>
      <c r="EQE37" s="516"/>
      <c r="EQF37" s="516"/>
      <c r="EQG37" s="516"/>
      <c r="EQH37" s="516"/>
      <c r="EQI37" s="516"/>
      <c r="EQJ37" s="516"/>
      <c r="EQK37" s="516"/>
      <c r="EQL37" s="516"/>
      <c r="EQM37" s="516"/>
      <c r="EQN37" s="516"/>
      <c r="EQO37" s="516"/>
      <c r="EQP37" s="516"/>
      <c r="EQQ37" s="516"/>
      <c r="EQR37" s="516"/>
      <c r="EQS37" s="516"/>
      <c r="EQT37" s="516"/>
      <c r="EQU37" s="516"/>
      <c r="EQV37" s="516"/>
      <c r="EQW37" s="516"/>
      <c r="EQX37" s="516"/>
      <c r="EQY37" s="516"/>
      <c r="EQZ37" s="516"/>
      <c r="ERA37" s="516"/>
      <c r="ERB37" s="516"/>
      <c r="ERC37" s="516"/>
      <c r="ERD37" s="516"/>
      <c r="ERE37" s="516"/>
      <c r="ERF37" s="516"/>
      <c r="ERG37" s="516"/>
      <c r="ERH37" s="516"/>
      <c r="ERI37" s="516"/>
      <c r="ERJ37" s="516"/>
      <c r="ERK37" s="516"/>
      <c r="ERL37" s="516"/>
      <c r="ERM37" s="516"/>
      <c r="ERN37" s="516"/>
      <c r="ERO37" s="516"/>
      <c r="ERP37" s="516"/>
      <c r="ERQ37" s="516"/>
      <c r="ERR37" s="516"/>
      <c r="ERS37" s="516"/>
      <c r="ERT37" s="516"/>
      <c r="ERU37" s="516"/>
      <c r="ERV37" s="516"/>
      <c r="ERW37" s="516"/>
      <c r="ERX37" s="516"/>
      <c r="ERY37" s="516"/>
      <c r="ERZ37" s="516"/>
      <c r="ESA37" s="516"/>
      <c r="ESB37" s="516"/>
      <c r="ESC37" s="516"/>
      <c r="ESD37" s="516"/>
      <c r="ESE37" s="516"/>
      <c r="ESF37" s="516"/>
      <c r="ESG37" s="516"/>
      <c r="ESH37" s="516"/>
      <c r="ESI37" s="516"/>
      <c r="ESJ37" s="516"/>
      <c r="ESK37" s="516"/>
      <c r="ESL37" s="516"/>
      <c r="ESM37" s="516"/>
      <c r="ESN37" s="516"/>
      <c r="ESO37" s="516"/>
      <c r="ESP37" s="516"/>
      <c r="ESQ37" s="516"/>
      <c r="ESR37" s="516"/>
      <c r="ESS37" s="516"/>
      <c r="EST37" s="516"/>
      <c r="ESU37" s="516"/>
      <c r="ESV37" s="516"/>
      <c r="ESW37" s="516"/>
      <c r="ESX37" s="516"/>
      <c r="ESY37" s="516"/>
      <c r="ESZ37" s="516"/>
      <c r="ETA37" s="516"/>
      <c r="ETB37" s="516"/>
      <c r="ETC37" s="516"/>
      <c r="ETD37" s="516"/>
      <c r="ETE37" s="516"/>
      <c r="ETF37" s="516"/>
      <c r="ETG37" s="516"/>
      <c r="ETH37" s="516"/>
      <c r="ETI37" s="516"/>
      <c r="ETJ37" s="516"/>
      <c r="ETK37" s="516"/>
      <c r="ETL37" s="516"/>
      <c r="ETM37" s="516"/>
      <c r="ETN37" s="516"/>
      <c r="ETO37" s="516"/>
      <c r="ETP37" s="516"/>
      <c r="ETQ37" s="516"/>
      <c r="ETR37" s="516"/>
      <c r="ETS37" s="516"/>
      <c r="ETT37" s="516"/>
      <c r="ETU37" s="516"/>
      <c r="ETV37" s="516"/>
      <c r="ETW37" s="516"/>
      <c r="ETX37" s="516"/>
      <c r="ETY37" s="516"/>
      <c r="ETZ37" s="516"/>
      <c r="EUA37" s="516"/>
      <c r="EUB37" s="516"/>
      <c r="EUC37" s="516"/>
      <c r="EUD37" s="516"/>
      <c r="EUE37" s="516"/>
      <c r="EUF37" s="516"/>
      <c r="EUG37" s="516"/>
      <c r="EUH37" s="516"/>
      <c r="EUI37" s="516"/>
      <c r="EUJ37" s="516"/>
      <c r="EUK37" s="516"/>
      <c r="EUL37" s="516"/>
      <c r="EUM37" s="516"/>
      <c r="EUN37" s="516"/>
      <c r="EUO37" s="516"/>
      <c r="EUP37" s="516"/>
      <c r="EUQ37" s="516"/>
      <c r="EUR37" s="516"/>
      <c r="EUS37" s="516"/>
      <c r="EUT37" s="516"/>
      <c r="EUU37" s="516"/>
      <c r="EUV37" s="516"/>
      <c r="EUW37" s="516"/>
      <c r="EUX37" s="516"/>
      <c r="EUY37" s="516"/>
      <c r="EUZ37" s="516"/>
      <c r="EVA37" s="516"/>
      <c r="EVB37" s="516"/>
      <c r="EVC37" s="516"/>
      <c r="EVD37" s="516"/>
      <c r="EVE37" s="516"/>
      <c r="EVF37" s="516"/>
      <c r="EVG37" s="516"/>
      <c r="EVH37" s="516"/>
      <c r="EVI37" s="516"/>
      <c r="EVJ37" s="516"/>
      <c r="EVK37" s="516"/>
      <c r="EVL37" s="516"/>
      <c r="EVM37" s="516"/>
      <c r="EVN37" s="516"/>
      <c r="EVO37" s="516"/>
      <c r="EVP37" s="516"/>
      <c r="EVQ37" s="516"/>
      <c r="EVR37" s="516"/>
      <c r="EVS37" s="516"/>
      <c r="EVT37" s="516"/>
      <c r="EVU37" s="516"/>
      <c r="EVV37" s="516"/>
      <c r="EVW37" s="516"/>
      <c r="EVX37" s="516"/>
      <c r="EVY37" s="516"/>
      <c r="EVZ37" s="516"/>
      <c r="EWA37" s="516"/>
      <c r="EWB37" s="516"/>
      <c r="EWC37" s="516"/>
      <c r="EWD37" s="516"/>
      <c r="EWE37" s="516"/>
      <c r="EWF37" s="516"/>
      <c r="EWG37" s="516"/>
      <c r="EWH37" s="516"/>
      <c r="EWI37" s="516"/>
      <c r="EWJ37" s="516"/>
      <c r="EWK37" s="516"/>
      <c r="EWL37" s="516"/>
      <c r="EWM37" s="516"/>
      <c r="EWN37" s="516"/>
      <c r="EWO37" s="516"/>
      <c r="EWP37" s="516"/>
      <c r="EWQ37" s="516"/>
      <c r="EWR37" s="516"/>
      <c r="EWS37" s="516"/>
      <c r="EWT37" s="516"/>
      <c r="EWU37" s="516"/>
      <c r="EWV37" s="516"/>
      <c r="EWW37" s="516"/>
      <c r="EWX37" s="516"/>
      <c r="EWY37" s="516"/>
      <c r="EWZ37" s="516"/>
      <c r="EXA37" s="516"/>
      <c r="EXB37" s="516"/>
      <c r="EXC37" s="516"/>
      <c r="EXD37" s="516"/>
      <c r="EXE37" s="516"/>
      <c r="EXF37" s="516"/>
      <c r="EXG37" s="516"/>
      <c r="EXH37" s="516"/>
      <c r="EXI37" s="516"/>
      <c r="EXJ37" s="516"/>
      <c r="EXK37" s="516"/>
      <c r="EXL37" s="516"/>
      <c r="EXM37" s="516"/>
      <c r="EXN37" s="516"/>
      <c r="EXO37" s="516"/>
      <c r="EXP37" s="516"/>
      <c r="EXQ37" s="516"/>
      <c r="EXR37" s="516"/>
      <c r="EXS37" s="516"/>
      <c r="EXT37" s="516"/>
      <c r="EXU37" s="516"/>
      <c r="EXV37" s="516"/>
      <c r="EXW37" s="516"/>
      <c r="EXX37" s="516"/>
      <c r="EXY37" s="516"/>
      <c r="EXZ37" s="516"/>
      <c r="EYA37" s="516"/>
      <c r="EYB37" s="516"/>
      <c r="EYC37" s="516"/>
      <c r="EYD37" s="516"/>
      <c r="EYE37" s="516"/>
      <c r="EYF37" s="516"/>
      <c r="EYG37" s="516"/>
      <c r="EYH37" s="516"/>
      <c r="EYI37" s="516"/>
      <c r="EYJ37" s="516"/>
      <c r="EYK37" s="516"/>
      <c r="EYL37" s="516"/>
      <c r="EYM37" s="516"/>
      <c r="EYN37" s="516"/>
      <c r="EYO37" s="516"/>
      <c r="EYP37" s="516"/>
      <c r="EYQ37" s="516"/>
      <c r="EYR37" s="516"/>
      <c r="EYS37" s="516"/>
      <c r="EYT37" s="516"/>
      <c r="EYU37" s="516"/>
      <c r="EYV37" s="516"/>
      <c r="EYW37" s="516"/>
      <c r="EYX37" s="516"/>
      <c r="EYY37" s="516"/>
      <c r="EYZ37" s="516"/>
      <c r="EZA37" s="516"/>
      <c r="EZB37" s="516"/>
      <c r="EZC37" s="516"/>
      <c r="EZD37" s="516"/>
      <c r="EZE37" s="516"/>
      <c r="EZF37" s="516"/>
      <c r="EZG37" s="516"/>
      <c r="EZH37" s="516"/>
      <c r="EZI37" s="516"/>
      <c r="EZJ37" s="516"/>
      <c r="EZK37" s="516"/>
      <c r="EZL37" s="516"/>
      <c r="EZM37" s="516"/>
      <c r="EZN37" s="516"/>
      <c r="EZO37" s="516"/>
      <c r="EZP37" s="516"/>
      <c r="EZQ37" s="516"/>
      <c r="EZR37" s="516"/>
      <c r="EZS37" s="516"/>
      <c r="EZT37" s="516"/>
      <c r="EZU37" s="516"/>
      <c r="EZV37" s="516"/>
      <c r="EZW37" s="516"/>
      <c r="EZX37" s="516"/>
      <c r="EZY37" s="516"/>
      <c r="EZZ37" s="516"/>
      <c r="FAA37" s="516"/>
      <c r="FAB37" s="516"/>
      <c r="FAC37" s="516"/>
      <c r="FAD37" s="516"/>
      <c r="FAE37" s="516"/>
      <c r="FAF37" s="516"/>
      <c r="FAG37" s="516"/>
      <c r="FAH37" s="516"/>
      <c r="FAI37" s="516"/>
      <c r="FAJ37" s="516"/>
      <c r="FAK37" s="516"/>
      <c r="FAL37" s="516"/>
      <c r="FAM37" s="516"/>
      <c r="FAN37" s="516"/>
      <c r="FAO37" s="516"/>
      <c r="FAP37" s="516"/>
      <c r="FAQ37" s="516"/>
      <c r="FAR37" s="516"/>
      <c r="FAS37" s="516"/>
      <c r="FAT37" s="516"/>
      <c r="FAU37" s="516"/>
      <c r="FAV37" s="516"/>
      <c r="FAW37" s="516"/>
      <c r="FAX37" s="516"/>
      <c r="FAY37" s="516"/>
      <c r="FAZ37" s="516"/>
      <c r="FBA37" s="516"/>
      <c r="FBB37" s="516"/>
      <c r="FBC37" s="516"/>
      <c r="FBD37" s="516"/>
      <c r="FBE37" s="516"/>
      <c r="FBF37" s="516"/>
      <c r="FBG37" s="516"/>
      <c r="FBH37" s="516"/>
      <c r="FBI37" s="516"/>
      <c r="FBJ37" s="516"/>
      <c r="FBK37" s="516"/>
      <c r="FBL37" s="516"/>
      <c r="FBM37" s="516"/>
      <c r="FBN37" s="516"/>
      <c r="FBO37" s="516"/>
      <c r="FBP37" s="516"/>
      <c r="FBQ37" s="516"/>
      <c r="FBR37" s="516"/>
      <c r="FBS37" s="516"/>
      <c r="FBT37" s="516"/>
      <c r="FBU37" s="516"/>
      <c r="FBV37" s="516"/>
      <c r="FBW37" s="516"/>
      <c r="FBX37" s="516"/>
      <c r="FBY37" s="516"/>
      <c r="FBZ37" s="516"/>
      <c r="FCA37" s="516"/>
      <c r="FCB37" s="516"/>
      <c r="FCC37" s="516"/>
      <c r="FCD37" s="516"/>
      <c r="FCE37" s="516"/>
      <c r="FCF37" s="516"/>
      <c r="FCG37" s="516"/>
      <c r="FCH37" s="516"/>
      <c r="FCI37" s="516"/>
      <c r="FCJ37" s="516"/>
      <c r="FCK37" s="516"/>
      <c r="FCL37" s="516"/>
      <c r="FCM37" s="516"/>
      <c r="FCN37" s="516"/>
      <c r="FCO37" s="516"/>
      <c r="FCP37" s="516"/>
      <c r="FCQ37" s="516"/>
      <c r="FCR37" s="516"/>
      <c r="FCS37" s="516"/>
      <c r="FCT37" s="516"/>
      <c r="FCU37" s="516"/>
      <c r="FCV37" s="516"/>
      <c r="FCW37" s="516"/>
      <c r="FCX37" s="516"/>
      <c r="FCY37" s="516"/>
      <c r="FCZ37" s="516"/>
      <c r="FDA37" s="516"/>
      <c r="FDB37" s="516"/>
      <c r="FDC37" s="516"/>
      <c r="FDD37" s="516"/>
      <c r="FDE37" s="516"/>
      <c r="FDF37" s="516"/>
      <c r="FDG37" s="516"/>
      <c r="FDH37" s="516"/>
      <c r="FDI37" s="516"/>
      <c r="FDJ37" s="516"/>
      <c r="FDK37" s="516"/>
      <c r="FDL37" s="516"/>
      <c r="FDM37" s="516"/>
      <c r="FDN37" s="516"/>
      <c r="FDO37" s="516"/>
      <c r="FDP37" s="516"/>
      <c r="FDQ37" s="516"/>
      <c r="FDR37" s="516"/>
      <c r="FDS37" s="516"/>
      <c r="FDT37" s="516"/>
      <c r="FDU37" s="516"/>
      <c r="FDV37" s="516"/>
      <c r="FDW37" s="516"/>
      <c r="FDX37" s="516"/>
      <c r="FDY37" s="516"/>
      <c r="FDZ37" s="516"/>
      <c r="FEA37" s="516"/>
      <c r="FEB37" s="516"/>
      <c r="FEC37" s="516"/>
      <c r="FED37" s="516"/>
      <c r="FEE37" s="516"/>
      <c r="FEF37" s="516"/>
      <c r="FEG37" s="516"/>
      <c r="FEH37" s="516"/>
      <c r="FEI37" s="516"/>
      <c r="FEJ37" s="516"/>
      <c r="FEK37" s="516"/>
      <c r="FEL37" s="516"/>
      <c r="FEM37" s="516"/>
      <c r="FEN37" s="516"/>
      <c r="FEO37" s="516"/>
      <c r="FEP37" s="516"/>
      <c r="FEQ37" s="516"/>
      <c r="FER37" s="516"/>
      <c r="FES37" s="516"/>
      <c r="FET37" s="516"/>
      <c r="FEU37" s="516"/>
      <c r="FEV37" s="516"/>
      <c r="FEW37" s="516"/>
      <c r="FEX37" s="516"/>
      <c r="FEY37" s="516"/>
      <c r="FEZ37" s="516"/>
      <c r="FFA37" s="516"/>
      <c r="FFB37" s="516"/>
      <c r="FFC37" s="516"/>
      <c r="FFD37" s="516"/>
      <c r="FFE37" s="516"/>
      <c r="FFF37" s="516"/>
      <c r="FFG37" s="516"/>
      <c r="FFH37" s="516"/>
      <c r="FFI37" s="516"/>
      <c r="FFJ37" s="516"/>
      <c r="FFK37" s="516"/>
      <c r="FFL37" s="516"/>
      <c r="FFM37" s="516"/>
      <c r="FFN37" s="516"/>
      <c r="FFO37" s="516"/>
      <c r="FFP37" s="516"/>
      <c r="FFQ37" s="516"/>
      <c r="FFR37" s="516"/>
      <c r="FFS37" s="516"/>
      <c r="FFT37" s="516"/>
      <c r="FFU37" s="516"/>
      <c r="FFV37" s="516"/>
      <c r="FFW37" s="516"/>
      <c r="FFX37" s="516"/>
      <c r="FFY37" s="516"/>
      <c r="FFZ37" s="516"/>
      <c r="FGA37" s="516"/>
      <c r="FGB37" s="516"/>
      <c r="FGC37" s="516"/>
      <c r="FGD37" s="516"/>
      <c r="FGE37" s="516"/>
      <c r="FGF37" s="516"/>
      <c r="FGG37" s="516"/>
      <c r="FGH37" s="516"/>
      <c r="FGI37" s="516"/>
      <c r="FGJ37" s="516"/>
      <c r="FGK37" s="516"/>
      <c r="FGL37" s="516"/>
      <c r="FGM37" s="516"/>
      <c r="FGN37" s="516"/>
      <c r="FGO37" s="516"/>
      <c r="FGP37" s="516"/>
      <c r="FGQ37" s="516"/>
      <c r="FGR37" s="516"/>
      <c r="FGS37" s="516"/>
      <c r="FGT37" s="516"/>
      <c r="FGU37" s="516"/>
      <c r="FGV37" s="516"/>
      <c r="FGW37" s="516"/>
      <c r="FGX37" s="516"/>
      <c r="FGY37" s="516"/>
      <c r="FGZ37" s="516"/>
      <c r="FHA37" s="516"/>
      <c r="FHB37" s="516"/>
      <c r="FHC37" s="516"/>
      <c r="FHD37" s="516"/>
      <c r="FHE37" s="516"/>
      <c r="FHF37" s="516"/>
      <c r="FHG37" s="516"/>
      <c r="FHH37" s="516"/>
      <c r="FHI37" s="516"/>
      <c r="FHJ37" s="516"/>
      <c r="FHK37" s="516"/>
      <c r="FHL37" s="516"/>
      <c r="FHM37" s="516"/>
      <c r="FHN37" s="516"/>
      <c r="FHO37" s="516"/>
      <c r="FHP37" s="516"/>
      <c r="FHQ37" s="516"/>
      <c r="FHR37" s="516"/>
      <c r="FHS37" s="516"/>
      <c r="FHT37" s="516"/>
      <c r="FHU37" s="516"/>
      <c r="FHV37" s="516"/>
      <c r="FHW37" s="516"/>
      <c r="FHX37" s="516"/>
      <c r="FHY37" s="516"/>
      <c r="FHZ37" s="516"/>
      <c r="FIA37" s="516"/>
      <c r="FIB37" s="516"/>
      <c r="FIC37" s="516"/>
      <c r="FID37" s="516"/>
      <c r="FIE37" s="516"/>
      <c r="FIF37" s="516"/>
      <c r="FIG37" s="516"/>
      <c r="FIH37" s="516"/>
      <c r="FII37" s="516"/>
      <c r="FIJ37" s="516"/>
      <c r="FIK37" s="516"/>
      <c r="FIL37" s="516"/>
      <c r="FIM37" s="516"/>
      <c r="FIN37" s="516"/>
      <c r="FIO37" s="516"/>
      <c r="FIP37" s="516"/>
      <c r="FIQ37" s="516"/>
      <c r="FIR37" s="516"/>
      <c r="FIS37" s="516"/>
      <c r="FIT37" s="516"/>
      <c r="FIU37" s="516"/>
      <c r="FIV37" s="516"/>
      <c r="FIW37" s="516"/>
      <c r="FIX37" s="516"/>
      <c r="FIY37" s="516"/>
      <c r="FIZ37" s="516"/>
      <c r="FJA37" s="516"/>
      <c r="FJB37" s="516"/>
      <c r="FJC37" s="516"/>
      <c r="FJD37" s="516"/>
      <c r="FJE37" s="516"/>
      <c r="FJF37" s="516"/>
      <c r="FJG37" s="516"/>
      <c r="FJH37" s="516"/>
      <c r="FJI37" s="516"/>
      <c r="FJJ37" s="516"/>
      <c r="FJK37" s="516"/>
      <c r="FJL37" s="516"/>
      <c r="FJM37" s="516"/>
      <c r="FJN37" s="516"/>
      <c r="FJO37" s="516"/>
      <c r="FJP37" s="516"/>
      <c r="FJQ37" s="516"/>
      <c r="FJR37" s="516"/>
      <c r="FJS37" s="516"/>
      <c r="FJT37" s="516"/>
      <c r="FJU37" s="516"/>
      <c r="FJV37" s="516"/>
      <c r="FJW37" s="516"/>
      <c r="FJX37" s="516"/>
      <c r="FJY37" s="516"/>
      <c r="FJZ37" s="516"/>
      <c r="FKA37" s="516"/>
      <c r="FKB37" s="516"/>
      <c r="FKC37" s="516"/>
      <c r="FKD37" s="516"/>
      <c r="FKE37" s="516"/>
      <c r="FKF37" s="516"/>
      <c r="FKG37" s="516"/>
      <c r="FKH37" s="516"/>
      <c r="FKI37" s="516"/>
      <c r="FKJ37" s="516"/>
      <c r="FKK37" s="516"/>
      <c r="FKL37" s="516"/>
      <c r="FKM37" s="516"/>
      <c r="FKN37" s="516"/>
      <c r="FKO37" s="516"/>
      <c r="FKP37" s="516"/>
      <c r="FKQ37" s="516"/>
      <c r="FKR37" s="516"/>
      <c r="FKS37" s="516"/>
      <c r="FKT37" s="516"/>
      <c r="FKU37" s="516"/>
      <c r="FKV37" s="516"/>
      <c r="FKW37" s="516"/>
      <c r="FKX37" s="516"/>
      <c r="FKY37" s="516"/>
      <c r="FKZ37" s="516"/>
      <c r="FLA37" s="516"/>
      <c r="FLB37" s="516"/>
      <c r="FLC37" s="516"/>
      <c r="FLD37" s="516"/>
      <c r="FLE37" s="516"/>
      <c r="FLF37" s="516"/>
      <c r="FLG37" s="516"/>
      <c r="FLH37" s="516"/>
      <c r="FLI37" s="516"/>
      <c r="FLJ37" s="516"/>
      <c r="FLK37" s="516"/>
      <c r="FLL37" s="516"/>
      <c r="FLM37" s="516"/>
      <c r="FLN37" s="516"/>
      <c r="FLO37" s="516"/>
      <c r="FLP37" s="516"/>
      <c r="FLQ37" s="516"/>
      <c r="FLR37" s="516"/>
      <c r="FLS37" s="516"/>
      <c r="FLT37" s="516"/>
      <c r="FLU37" s="516"/>
      <c r="FLV37" s="516"/>
      <c r="FLW37" s="516"/>
      <c r="FLX37" s="516"/>
      <c r="FLY37" s="516"/>
      <c r="FLZ37" s="516"/>
      <c r="FMA37" s="516"/>
      <c r="FMB37" s="516"/>
      <c r="FMC37" s="516"/>
      <c r="FMD37" s="516"/>
      <c r="FME37" s="516"/>
      <c r="FMF37" s="516"/>
      <c r="FMG37" s="516"/>
      <c r="FMH37" s="516"/>
      <c r="FMI37" s="516"/>
      <c r="FMJ37" s="516"/>
      <c r="FMK37" s="516"/>
      <c r="FML37" s="516"/>
      <c r="FMM37" s="516"/>
      <c r="FMN37" s="516"/>
      <c r="FMO37" s="516"/>
      <c r="FMP37" s="516"/>
      <c r="FMQ37" s="516"/>
      <c r="FMR37" s="516"/>
      <c r="FMS37" s="516"/>
      <c r="FMT37" s="516"/>
      <c r="FMU37" s="516"/>
      <c r="FMV37" s="516"/>
      <c r="FMW37" s="516"/>
      <c r="FMX37" s="516"/>
      <c r="FMY37" s="516"/>
      <c r="FMZ37" s="516"/>
      <c r="FNA37" s="516"/>
      <c r="FNB37" s="516"/>
      <c r="FNC37" s="516"/>
      <c r="FND37" s="516"/>
      <c r="FNE37" s="516"/>
      <c r="FNF37" s="516"/>
      <c r="FNG37" s="516"/>
      <c r="FNH37" s="516"/>
      <c r="FNI37" s="516"/>
      <c r="FNJ37" s="516"/>
      <c r="FNK37" s="516"/>
      <c r="FNL37" s="516"/>
      <c r="FNM37" s="516"/>
      <c r="FNN37" s="516"/>
      <c r="FNO37" s="516"/>
      <c r="FNP37" s="516"/>
      <c r="FNQ37" s="516"/>
      <c r="FNR37" s="516"/>
      <c r="FNS37" s="516"/>
      <c r="FNT37" s="516"/>
      <c r="FNU37" s="516"/>
      <c r="FNV37" s="516"/>
      <c r="FNW37" s="516"/>
      <c r="FNX37" s="516"/>
      <c r="FNY37" s="516"/>
      <c r="FNZ37" s="516"/>
      <c r="FOA37" s="516"/>
      <c r="FOB37" s="516"/>
      <c r="FOC37" s="516"/>
      <c r="FOD37" s="516"/>
      <c r="FOE37" s="516"/>
      <c r="FOF37" s="516"/>
      <c r="FOG37" s="516"/>
      <c r="FOH37" s="516"/>
      <c r="FOI37" s="516"/>
      <c r="FOJ37" s="516"/>
      <c r="FOK37" s="516"/>
      <c r="FOL37" s="516"/>
      <c r="FOM37" s="516"/>
      <c r="FON37" s="516"/>
      <c r="FOO37" s="516"/>
      <c r="FOP37" s="516"/>
      <c r="FOQ37" s="516"/>
      <c r="FOR37" s="516"/>
      <c r="FOS37" s="516"/>
      <c r="FOT37" s="516"/>
      <c r="FOU37" s="516"/>
      <c r="FOV37" s="516"/>
      <c r="FOW37" s="516"/>
      <c r="FOX37" s="516"/>
      <c r="FOY37" s="516"/>
      <c r="FOZ37" s="516"/>
      <c r="FPA37" s="516"/>
      <c r="FPB37" s="516"/>
      <c r="FPC37" s="516"/>
      <c r="FPD37" s="516"/>
      <c r="FPE37" s="516"/>
      <c r="FPF37" s="516"/>
      <c r="FPG37" s="516"/>
      <c r="FPH37" s="516"/>
      <c r="FPI37" s="516"/>
      <c r="FPJ37" s="516"/>
      <c r="FPK37" s="516"/>
      <c r="FPL37" s="516"/>
      <c r="FPM37" s="516"/>
      <c r="FPN37" s="516"/>
      <c r="FPO37" s="516"/>
      <c r="FPP37" s="516"/>
      <c r="FPQ37" s="516"/>
      <c r="FPR37" s="516"/>
      <c r="FPS37" s="516"/>
      <c r="FPT37" s="516"/>
      <c r="FPU37" s="516"/>
      <c r="FPV37" s="516"/>
      <c r="FPW37" s="516"/>
      <c r="FPX37" s="516"/>
      <c r="FPY37" s="516"/>
      <c r="FPZ37" s="516"/>
      <c r="FQA37" s="516"/>
      <c r="FQB37" s="516"/>
      <c r="FQC37" s="516"/>
      <c r="FQD37" s="516"/>
      <c r="FQE37" s="516"/>
      <c r="FQF37" s="516"/>
      <c r="FQG37" s="516"/>
      <c r="FQH37" s="516"/>
      <c r="FQI37" s="516"/>
      <c r="FQJ37" s="516"/>
      <c r="FQK37" s="516"/>
      <c r="FQL37" s="516"/>
      <c r="FQM37" s="516"/>
      <c r="FQN37" s="516"/>
      <c r="FQO37" s="516"/>
      <c r="FQP37" s="516"/>
      <c r="FQQ37" s="516"/>
      <c r="FQR37" s="516"/>
      <c r="FQS37" s="516"/>
      <c r="FQT37" s="516"/>
      <c r="FQU37" s="516"/>
      <c r="FQV37" s="516"/>
      <c r="FQW37" s="516"/>
      <c r="FQX37" s="516"/>
      <c r="FQY37" s="516"/>
      <c r="FQZ37" s="516"/>
      <c r="FRA37" s="516"/>
      <c r="FRB37" s="516"/>
      <c r="FRC37" s="516"/>
      <c r="FRD37" s="516"/>
      <c r="FRE37" s="516"/>
      <c r="FRF37" s="516"/>
      <c r="FRG37" s="516"/>
      <c r="FRH37" s="516"/>
      <c r="FRI37" s="516"/>
      <c r="FRJ37" s="516"/>
      <c r="FRK37" s="516"/>
      <c r="FRL37" s="516"/>
      <c r="FRM37" s="516"/>
      <c r="FRN37" s="516"/>
      <c r="FRO37" s="516"/>
      <c r="FRP37" s="516"/>
      <c r="FRQ37" s="516"/>
      <c r="FRR37" s="516"/>
      <c r="FRS37" s="516"/>
      <c r="FRT37" s="516"/>
      <c r="FRU37" s="516"/>
      <c r="FRV37" s="516"/>
      <c r="FRW37" s="516"/>
      <c r="FRX37" s="516"/>
      <c r="FRY37" s="516"/>
      <c r="FRZ37" s="516"/>
      <c r="FSA37" s="516"/>
      <c r="FSB37" s="516"/>
      <c r="FSC37" s="516"/>
      <c r="FSD37" s="516"/>
      <c r="FSE37" s="516"/>
      <c r="FSF37" s="516"/>
      <c r="FSG37" s="516"/>
      <c r="FSH37" s="516"/>
      <c r="FSI37" s="516"/>
      <c r="FSJ37" s="516"/>
      <c r="FSK37" s="516"/>
      <c r="FSL37" s="516"/>
      <c r="FSM37" s="516"/>
      <c r="FSN37" s="516"/>
      <c r="FSO37" s="516"/>
      <c r="FSP37" s="516"/>
      <c r="FSQ37" s="516"/>
      <c r="FSR37" s="516"/>
      <c r="FSS37" s="516"/>
      <c r="FST37" s="516"/>
      <c r="FSU37" s="516"/>
      <c r="FSV37" s="516"/>
      <c r="FSW37" s="516"/>
      <c r="FSX37" s="516"/>
      <c r="FSY37" s="516"/>
      <c r="FSZ37" s="516"/>
      <c r="FTA37" s="516"/>
      <c r="FTB37" s="516"/>
      <c r="FTC37" s="516"/>
      <c r="FTD37" s="516"/>
      <c r="FTE37" s="516"/>
      <c r="FTF37" s="516"/>
      <c r="FTG37" s="516"/>
      <c r="FTH37" s="516"/>
      <c r="FTI37" s="516"/>
      <c r="FTJ37" s="516"/>
      <c r="FTK37" s="516"/>
      <c r="FTL37" s="516"/>
      <c r="FTM37" s="516"/>
      <c r="FTN37" s="516"/>
      <c r="FTO37" s="516"/>
      <c r="FTP37" s="516"/>
      <c r="FTQ37" s="516"/>
      <c r="FTR37" s="516"/>
      <c r="FTS37" s="516"/>
      <c r="FTT37" s="516"/>
      <c r="FTU37" s="516"/>
      <c r="FTV37" s="516"/>
      <c r="FTW37" s="516"/>
      <c r="FTX37" s="516"/>
      <c r="FTY37" s="516"/>
      <c r="FTZ37" s="516"/>
      <c r="FUA37" s="516"/>
      <c r="FUB37" s="516"/>
      <c r="FUC37" s="516"/>
      <c r="FUD37" s="516"/>
      <c r="FUE37" s="516"/>
      <c r="FUF37" s="516"/>
      <c r="FUG37" s="516"/>
      <c r="FUH37" s="516"/>
      <c r="FUI37" s="516"/>
      <c r="FUJ37" s="516"/>
      <c r="FUK37" s="516"/>
      <c r="FUL37" s="516"/>
      <c r="FUM37" s="516"/>
      <c r="FUN37" s="516"/>
      <c r="FUO37" s="516"/>
      <c r="FUP37" s="516"/>
      <c r="FUQ37" s="516"/>
      <c r="FUR37" s="516"/>
      <c r="FUS37" s="516"/>
      <c r="FUT37" s="516"/>
      <c r="FUU37" s="516"/>
      <c r="FUV37" s="516"/>
      <c r="FUW37" s="516"/>
      <c r="FUX37" s="516"/>
      <c r="FUY37" s="516"/>
      <c r="FUZ37" s="516"/>
      <c r="FVA37" s="516"/>
      <c r="FVB37" s="516"/>
      <c r="FVC37" s="516"/>
      <c r="FVD37" s="516"/>
      <c r="FVE37" s="516"/>
      <c r="FVF37" s="516"/>
      <c r="FVG37" s="516"/>
      <c r="FVH37" s="516"/>
      <c r="FVI37" s="516"/>
      <c r="FVJ37" s="516"/>
      <c r="FVK37" s="516"/>
      <c r="FVL37" s="516"/>
      <c r="FVM37" s="516"/>
      <c r="FVN37" s="516"/>
      <c r="FVO37" s="516"/>
      <c r="FVP37" s="516"/>
      <c r="FVQ37" s="516"/>
      <c r="FVR37" s="516"/>
      <c r="FVS37" s="516"/>
      <c r="FVT37" s="516"/>
      <c r="FVU37" s="516"/>
      <c r="FVV37" s="516"/>
      <c r="FVW37" s="516"/>
      <c r="FVX37" s="516"/>
      <c r="FVY37" s="516"/>
      <c r="FVZ37" s="516"/>
      <c r="FWA37" s="516"/>
      <c r="FWB37" s="516"/>
      <c r="FWC37" s="516"/>
      <c r="FWD37" s="516"/>
      <c r="FWE37" s="516"/>
      <c r="FWF37" s="516"/>
      <c r="FWG37" s="516"/>
      <c r="FWH37" s="516"/>
      <c r="FWI37" s="516"/>
      <c r="FWJ37" s="516"/>
      <c r="FWK37" s="516"/>
      <c r="FWL37" s="516"/>
      <c r="FWM37" s="516"/>
      <c r="FWN37" s="516"/>
      <c r="FWO37" s="516"/>
      <c r="FWP37" s="516"/>
      <c r="FWQ37" s="516"/>
      <c r="FWR37" s="516"/>
      <c r="FWS37" s="516"/>
      <c r="FWT37" s="516"/>
      <c r="FWU37" s="516"/>
      <c r="FWV37" s="516"/>
      <c r="FWW37" s="516"/>
      <c r="FWX37" s="516"/>
      <c r="FWY37" s="516"/>
      <c r="FWZ37" s="516"/>
      <c r="FXA37" s="516"/>
      <c r="FXB37" s="516"/>
      <c r="FXC37" s="516"/>
      <c r="FXD37" s="516"/>
      <c r="FXE37" s="516"/>
      <c r="FXF37" s="516"/>
      <c r="FXG37" s="516"/>
      <c r="FXH37" s="516"/>
      <c r="FXI37" s="516"/>
      <c r="FXJ37" s="516"/>
      <c r="FXK37" s="516"/>
      <c r="FXL37" s="516"/>
      <c r="FXM37" s="516"/>
      <c r="FXN37" s="516"/>
      <c r="FXO37" s="516"/>
      <c r="FXP37" s="516"/>
      <c r="FXQ37" s="516"/>
      <c r="FXR37" s="516"/>
      <c r="FXS37" s="516"/>
      <c r="FXT37" s="516"/>
      <c r="FXU37" s="516"/>
      <c r="FXV37" s="516"/>
      <c r="FXW37" s="516"/>
      <c r="FXX37" s="516"/>
      <c r="FXY37" s="516"/>
      <c r="FXZ37" s="516"/>
      <c r="FYA37" s="516"/>
      <c r="FYB37" s="516"/>
      <c r="FYC37" s="516"/>
      <c r="FYD37" s="516"/>
      <c r="FYE37" s="516"/>
      <c r="FYF37" s="516"/>
      <c r="FYG37" s="516"/>
      <c r="FYH37" s="516"/>
      <c r="FYI37" s="516"/>
      <c r="FYJ37" s="516"/>
      <c r="FYK37" s="516"/>
      <c r="FYL37" s="516"/>
      <c r="FYM37" s="516"/>
      <c r="FYN37" s="516"/>
      <c r="FYO37" s="516"/>
      <c r="FYP37" s="516"/>
      <c r="FYQ37" s="516"/>
      <c r="FYR37" s="516"/>
      <c r="FYS37" s="516"/>
      <c r="FYT37" s="516"/>
      <c r="FYU37" s="516"/>
      <c r="FYV37" s="516"/>
      <c r="FYW37" s="516"/>
      <c r="FYX37" s="516"/>
      <c r="FYY37" s="516"/>
      <c r="FYZ37" s="516"/>
      <c r="FZA37" s="516"/>
      <c r="FZB37" s="516"/>
      <c r="FZC37" s="516"/>
      <c r="FZD37" s="516"/>
      <c r="FZE37" s="516"/>
      <c r="FZF37" s="516"/>
      <c r="FZG37" s="516"/>
      <c r="FZH37" s="516"/>
      <c r="FZI37" s="516"/>
      <c r="FZJ37" s="516"/>
      <c r="FZK37" s="516"/>
      <c r="FZL37" s="516"/>
      <c r="FZM37" s="516"/>
      <c r="FZN37" s="516"/>
      <c r="FZO37" s="516"/>
      <c r="FZP37" s="516"/>
      <c r="FZQ37" s="516"/>
      <c r="FZR37" s="516"/>
      <c r="FZS37" s="516"/>
      <c r="FZT37" s="516"/>
      <c r="FZU37" s="516"/>
      <c r="FZV37" s="516"/>
      <c r="FZW37" s="516"/>
      <c r="FZX37" s="516"/>
      <c r="FZY37" s="516"/>
      <c r="FZZ37" s="516"/>
      <c r="GAA37" s="516"/>
      <c r="GAB37" s="516"/>
      <c r="GAC37" s="516"/>
      <c r="GAD37" s="516"/>
      <c r="GAE37" s="516"/>
      <c r="GAF37" s="516"/>
      <c r="GAG37" s="516"/>
      <c r="GAH37" s="516"/>
      <c r="GAI37" s="516"/>
      <c r="GAJ37" s="516"/>
      <c r="GAK37" s="516"/>
      <c r="GAL37" s="516"/>
      <c r="GAM37" s="516"/>
      <c r="GAN37" s="516"/>
      <c r="GAO37" s="516"/>
      <c r="GAP37" s="516"/>
      <c r="GAQ37" s="516"/>
      <c r="GAR37" s="516"/>
      <c r="GAS37" s="516"/>
      <c r="GAT37" s="516"/>
      <c r="GAU37" s="516"/>
      <c r="GAV37" s="516"/>
      <c r="GAW37" s="516"/>
      <c r="GAX37" s="516"/>
      <c r="GAY37" s="516"/>
      <c r="GAZ37" s="516"/>
      <c r="GBA37" s="516"/>
      <c r="GBB37" s="516"/>
      <c r="GBC37" s="516"/>
      <c r="GBD37" s="516"/>
      <c r="GBE37" s="516"/>
      <c r="GBF37" s="516"/>
      <c r="GBG37" s="516"/>
      <c r="GBH37" s="516"/>
      <c r="GBI37" s="516"/>
      <c r="GBJ37" s="516"/>
      <c r="GBK37" s="516"/>
      <c r="GBL37" s="516"/>
      <c r="GBM37" s="516"/>
      <c r="GBN37" s="516"/>
      <c r="GBO37" s="516"/>
      <c r="GBP37" s="516"/>
      <c r="GBQ37" s="516"/>
      <c r="GBR37" s="516"/>
      <c r="GBS37" s="516"/>
      <c r="GBT37" s="516"/>
      <c r="GBU37" s="516"/>
      <c r="GBV37" s="516"/>
      <c r="GBW37" s="516"/>
      <c r="GBX37" s="516"/>
      <c r="GBY37" s="516"/>
      <c r="GBZ37" s="516"/>
      <c r="GCA37" s="516"/>
      <c r="GCB37" s="516"/>
      <c r="GCC37" s="516"/>
      <c r="GCD37" s="516"/>
      <c r="GCE37" s="516"/>
      <c r="GCF37" s="516"/>
      <c r="GCG37" s="516"/>
      <c r="GCH37" s="516"/>
      <c r="GCI37" s="516"/>
      <c r="GCJ37" s="516"/>
      <c r="GCK37" s="516"/>
      <c r="GCL37" s="516"/>
      <c r="GCM37" s="516"/>
      <c r="GCN37" s="516"/>
      <c r="GCO37" s="516"/>
      <c r="GCP37" s="516"/>
      <c r="GCQ37" s="516"/>
      <c r="GCR37" s="516"/>
      <c r="GCS37" s="516"/>
      <c r="GCT37" s="516"/>
      <c r="GCU37" s="516"/>
      <c r="GCV37" s="516"/>
      <c r="GCW37" s="516"/>
      <c r="GCX37" s="516"/>
      <c r="GCY37" s="516"/>
      <c r="GCZ37" s="516"/>
      <c r="GDA37" s="516"/>
      <c r="GDB37" s="516"/>
      <c r="GDC37" s="516"/>
      <c r="GDD37" s="516"/>
      <c r="GDE37" s="516"/>
      <c r="GDF37" s="516"/>
      <c r="GDG37" s="516"/>
      <c r="GDH37" s="516"/>
      <c r="GDI37" s="516"/>
      <c r="GDJ37" s="516"/>
      <c r="GDK37" s="516"/>
      <c r="GDL37" s="516"/>
      <c r="GDM37" s="516"/>
      <c r="GDN37" s="516"/>
      <c r="GDO37" s="516"/>
      <c r="GDP37" s="516"/>
      <c r="GDQ37" s="516"/>
      <c r="GDR37" s="516"/>
      <c r="GDS37" s="516"/>
      <c r="GDT37" s="516"/>
      <c r="GDU37" s="516"/>
      <c r="GDV37" s="516"/>
      <c r="GDW37" s="516"/>
      <c r="GDX37" s="516"/>
      <c r="GDY37" s="516"/>
      <c r="GDZ37" s="516"/>
      <c r="GEA37" s="516"/>
      <c r="GEB37" s="516"/>
      <c r="GEC37" s="516"/>
      <c r="GED37" s="516"/>
      <c r="GEE37" s="516"/>
      <c r="GEF37" s="516"/>
      <c r="GEG37" s="516"/>
      <c r="GEH37" s="516"/>
      <c r="GEI37" s="516"/>
      <c r="GEJ37" s="516"/>
      <c r="GEK37" s="516"/>
      <c r="GEL37" s="516"/>
      <c r="GEM37" s="516"/>
      <c r="GEN37" s="516"/>
      <c r="GEO37" s="516"/>
      <c r="GEP37" s="516"/>
      <c r="GEQ37" s="516"/>
      <c r="GER37" s="516"/>
      <c r="GES37" s="516"/>
      <c r="GET37" s="516"/>
      <c r="GEU37" s="516"/>
      <c r="GEV37" s="516"/>
      <c r="GEW37" s="516"/>
      <c r="GEX37" s="516"/>
      <c r="GEY37" s="516"/>
      <c r="GEZ37" s="516"/>
      <c r="GFA37" s="516"/>
      <c r="GFB37" s="516"/>
      <c r="GFC37" s="516"/>
      <c r="GFD37" s="516"/>
      <c r="GFE37" s="516"/>
      <c r="GFF37" s="516"/>
      <c r="GFG37" s="516"/>
      <c r="GFH37" s="516"/>
      <c r="GFI37" s="516"/>
      <c r="GFJ37" s="516"/>
      <c r="GFK37" s="516"/>
      <c r="GFL37" s="516"/>
      <c r="GFM37" s="516"/>
      <c r="GFN37" s="516"/>
      <c r="GFO37" s="516"/>
      <c r="GFP37" s="516"/>
      <c r="GFQ37" s="516"/>
      <c r="GFR37" s="516"/>
      <c r="GFS37" s="516"/>
      <c r="GFT37" s="516"/>
      <c r="GFU37" s="516"/>
      <c r="GFV37" s="516"/>
      <c r="GFW37" s="516"/>
      <c r="GFX37" s="516"/>
      <c r="GFY37" s="516"/>
      <c r="GFZ37" s="516"/>
      <c r="GGA37" s="516"/>
      <c r="GGB37" s="516"/>
      <c r="GGC37" s="516"/>
      <c r="GGD37" s="516"/>
      <c r="GGE37" s="516"/>
      <c r="GGF37" s="516"/>
      <c r="GGG37" s="516"/>
      <c r="GGH37" s="516"/>
      <c r="GGI37" s="516"/>
      <c r="GGJ37" s="516"/>
      <c r="GGK37" s="516"/>
      <c r="GGL37" s="516"/>
      <c r="GGM37" s="516"/>
      <c r="GGN37" s="516"/>
      <c r="GGO37" s="516"/>
      <c r="GGP37" s="516"/>
      <c r="GGQ37" s="516"/>
      <c r="GGR37" s="516"/>
      <c r="GGS37" s="516"/>
      <c r="GGT37" s="516"/>
      <c r="GGU37" s="516"/>
      <c r="GGV37" s="516"/>
      <c r="GGW37" s="516"/>
      <c r="GGX37" s="516"/>
      <c r="GGY37" s="516"/>
      <c r="GGZ37" s="516"/>
      <c r="GHA37" s="516"/>
      <c r="GHB37" s="516"/>
      <c r="GHC37" s="516"/>
      <c r="GHD37" s="516"/>
      <c r="GHE37" s="516"/>
      <c r="GHF37" s="516"/>
      <c r="GHG37" s="516"/>
      <c r="GHH37" s="516"/>
      <c r="GHI37" s="516"/>
      <c r="GHJ37" s="516"/>
      <c r="GHK37" s="516"/>
      <c r="GHL37" s="516"/>
      <c r="GHM37" s="516"/>
      <c r="GHN37" s="516"/>
      <c r="GHO37" s="516"/>
      <c r="GHP37" s="516"/>
      <c r="GHQ37" s="516"/>
      <c r="GHR37" s="516"/>
      <c r="GHS37" s="516"/>
      <c r="GHT37" s="516"/>
      <c r="GHU37" s="516"/>
      <c r="GHV37" s="516"/>
      <c r="GHW37" s="516"/>
      <c r="GHX37" s="516"/>
      <c r="GHY37" s="516"/>
      <c r="GHZ37" s="516"/>
      <c r="GIA37" s="516"/>
      <c r="GIB37" s="516"/>
      <c r="GIC37" s="516"/>
      <c r="GID37" s="516"/>
      <c r="GIE37" s="516"/>
      <c r="GIF37" s="516"/>
      <c r="GIG37" s="516"/>
      <c r="GIH37" s="516"/>
      <c r="GII37" s="516"/>
      <c r="GIJ37" s="516"/>
      <c r="GIK37" s="516"/>
      <c r="GIL37" s="516"/>
      <c r="GIM37" s="516"/>
      <c r="GIN37" s="516"/>
      <c r="GIO37" s="516"/>
      <c r="GIP37" s="516"/>
      <c r="GIQ37" s="516"/>
      <c r="GIR37" s="516"/>
      <c r="GIS37" s="516"/>
      <c r="GIT37" s="516"/>
      <c r="GIU37" s="516"/>
      <c r="GIV37" s="516"/>
      <c r="GIW37" s="516"/>
      <c r="GIX37" s="516"/>
      <c r="GIY37" s="516"/>
      <c r="GIZ37" s="516"/>
      <c r="GJA37" s="516"/>
      <c r="GJB37" s="516"/>
      <c r="GJC37" s="516"/>
      <c r="GJD37" s="516"/>
      <c r="GJE37" s="516"/>
      <c r="GJF37" s="516"/>
      <c r="GJG37" s="516"/>
      <c r="GJH37" s="516"/>
      <c r="GJI37" s="516"/>
      <c r="GJJ37" s="516"/>
      <c r="GJK37" s="516"/>
      <c r="GJL37" s="516"/>
      <c r="GJM37" s="516"/>
      <c r="GJN37" s="516"/>
      <c r="GJO37" s="516"/>
      <c r="GJP37" s="516"/>
      <c r="GJQ37" s="516"/>
      <c r="GJR37" s="516"/>
      <c r="GJS37" s="516"/>
      <c r="GJT37" s="516"/>
      <c r="GJU37" s="516"/>
      <c r="GJV37" s="516"/>
      <c r="GJW37" s="516"/>
      <c r="GJX37" s="516"/>
      <c r="GJY37" s="516"/>
      <c r="GJZ37" s="516"/>
      <c r="GKA37" s="516"/>
      <c r="GKB37" s="516"/>
      <c r="GKC37" s="516"/>
      <c r="GKD37" s="516"/>
      <c r="GKE37" s="516"/>
      <c r="GKF37" s="516"/>
      <c r="GKG37" s="516"/>
      <c r="GKH37" s="516"/>
      <c r="GKI37" s="516"/>
      <c r="GKJ37" s="516"/>
      <c r="GKK37" s="516"/>
      <c r="GKL37" s="516"/>
      <c r="GKM37" s="516"/>
      <c r="GKN37" s="516"/>
      <c r="GKO37" s="516"/>
      <c r="GKP37" s="516"/>
      <c r="GKQ37" s="516"/>
      <c r="GKR37" s="516"/>
      <c r="GKS37" s="516"/>
      <c r="GKT37" s="516"/>
      <c r="GKU37" s="516"/>
      <c r="GKV37" s="516"/>
      <c r="GKW37" s="516"/>
      <c r="GKX37" s="516"/>
      <c r="GKY37" s="516"/>
      <c r="GKZ37" s="516"/>
      <c r="GLA37" s="516"/>
      <c r="GLB37" s="516"/>
      <c r="GLC37" s="516"/>
      <c r="GLD37" s="516"/>
      <c r="GLE37" s="516"/>
      <c r="GLF37" s="516"/>
      <c r="GLG37" s="516"/>
      <c r="GLH37" s="516"/>
      <c r="GLI37" s="516"/>
      <c r="GLJ37" s="516"/>
      <c r="GLK37" s="516"/>
      <c r="GLL37" s="516"/>
      <c r="GLM37" s="516"/>
      <c r="GLN37" s="516"/>
      <c r="GLO37" s="516"/>
      <c r="GLP37" s="516"/>
      <c r="GLQ37" s="516"/>
      <c r="GLR37" s="516"/>
      <c r="GLS37" s="516"/>
      <c r="GLT37" s="516"/>
      <c r="GLU37" s="516"/>
      <c r="GLV37" s="516"/>
      <c r="GLW37" s="516"/>
      <c r="GLX37" s="516"/>
      <c r="GLY37" s="516"/>
      <c r="GLZ37" s="516"/>
      <c r="GMA37" s="516"/>
      <c r="GMB37" s="516"/>
      <c r="GMC37" s="516"/>
      <c r="GMD37" s="516"/>
      <c r="GME37" s="516"/>
      <c r="GMF37" s="516"/>
      <c r="GMG37" s="516"/>
      <c r="GMH37" s="516"/>
      <c r="GMI37" s="516"/>
      <c r="GMJ37" s="516"/>
      <c r="GMK37" s="516"/>
      <c r="GML37" s="516"/>
      <c r="GMM37" s="516"/>
      <c r="GMN37" s="516"/>
      <c r="GMO37" s="516"/>
      <c r="GMP37" s="516"/>
      <c r="GMQ37" s="516"/>
      <c r="GMR37" s="516"/>
      <c r="GMS37" s="516"/>
      <c r="GMT37" s="516"/>
      <c r="GMU37" s="516"/>
      <c r="GMV37" s="516"/>
      <c r="GMW37" s="516"/>
      <c r="GMX37" s="516"/>
      <c r="GMY37" s="516"/>
      <c r="GMZ37" s="516"/>
      <c r="GNA37" s="516"/>
      <c r="GNB37" s="516"/>
      <c r="GNC37" s="516"/>
      <c r="GND37" s="516"/>
      <c r="GNE37" s="516"/>
      <c r="GNF37" s="516"/>
      <c r="GNG37" s="516"/>
      <c r="GNH37" s="516"/>
      <c r="GNI37" s="516"/>
      <c r="GNJ37" s="516"/>
      <c r="GNK37" s="516"/>
      <c r="GNL37" s="516"/>
      <c r="GNM37" s="516"/>
      <c r="GNN37" s="516"/>
      <c r="GNO37" s="516"/>
      <c r="GNP37" s="516"/>
      <c r="GNQ37" s="516"/>
      <c r="GNR37" s="516"/>
      <c r="GNS37" s="516"/>
      <c r="GNT37" s="516"/>
      <c r="GNU37" s="516"/>
      <c r="GNV37" s="516"/>
      <c r="GNW37" s="516"/>
      <c r="GNX37" s="516"/>
      <c r="GNY37" s="516"/>
      <c r="GNZ37" s="516"/>
      <c r="GOA37" s="516"/>
      <c r="GOB37" s="516"/>
      <c r="GOC37" s="516"/>
      <c r="GOD37" s="516"/>
      <c r="GOE37" s="516"/>
      <c r="GOF37" s="516"/>
      <c r="GOG37" s="516"/>
      <c r="GOH37" s="516"/>
      <c r="GOI37" s="516"/>
      <c r="GOJ37" s="516"/>
      <c r="GOK37" s="516"/>
      <c r="GOL37" s="516"/>
      <c r="GOM37" s="516"/>
      <c r="GON37" s="516"/>
      <c r="GOO37" s="516"/>
      <c r="GOP37" s="516"/>
      <c r="GOQ37" s="516"/>
      <c r="GOR37" s="516"/>
      <c r="GOS37" s="516"/>
      <c r="GOT37" s="516"/>
      <c r="GOU37" s="516"/>
      <c r="GOV37" s="516"/>
      <c r="GOW37" s="516"/>
      <c r="GOX37" s="516"/>
      <c r="GOY37" s="516"/>
      <c r="GOZ37" s="516"/>
      <c r="GPA37" s="516"/>
      <c r="GPB37" s="516"/>
      <c r="GPC37" s="516"/>
      <c r="GPD37" s="516"/>
      <c r="GPE37" s="516"/>
      <c r="GPF37" s="516"/>
      <c r="GPG37" s="516"/>
      <c r="GPH37" s="516"/>
      <c r="GPI37" s="516"/>
      <c r="GPJ37" s="516"/>
      <c r="GPK37" s="516"/>
      <c r="GPL37" s="516"/>
      <c r="GPM37" s="516"/>
      <c r="GPN37" s="516"/>
      <c r="GPO37" s="516"/>
      <c r="GPP37" s="516"/>
      <c r="GPQ37" s="516"/>
      <c r="GPR37" s="516"/>
      <c r="GPS37" s="516"/>
      <c r="GPT37" s="516"/>
      <c r="GPU37" s="516"/>
      <c r="GPV37" s="516"/>
      <c r="GPW37" s="516"/>
      <c r="GPX37" s="516"/>
      <c r="GPY37" s="516"/>
      <c r="GPZ37" s="516"/>
      <c r="GQA37" s="516"/>
      <c r="GQB37" s="516"/>
      <c r="GQC37" s="516"/>
      <c r="GQD37" s="516"/>
      <c r="GQE37" s="516"/>
      <c r="GQF37" s="516"/>
      <c r="GQG37" s="516"/>
      <c r="GQH37" s="516"/>
      <c r="GQI37" s="516"/>
      <c r="GQJ37" s="516"/>
      <c r="GQK37" s="516"/>
      <c r="GQL37" s="516"/>
      <c r="GQM37" s="516"/>
      <c r="GQN37" s="516"/>
      <c r="GQO37" s="516"/>
      <c r="GQP37" s="516"/>
      <c r="GQQ37" s="516"/>
      <c r="GQR37" s="516"/>
      <c r="GQS37" s="516"/>
      <c r="GQT37" s="516"/>
      <c r="GQU37" s="516"/>
      <c r="GQV37" s="516"/>
      <c r="GQW37" s="516"/>
      <c r="GQX37" s="516"/>
      <c r="GQY37" s="516"/>
      <c r="GQZ37" s="516"/>
      <c r="GRA37" s="516"/>
      <c r="GRB37" s="516"/>
      <c r="GRC37" s="516"/>
      <c r="GRD37" s="516"/>
      <c r="GRE37" s="516"/>
      <c r="GRF37" s="516"/>
      <c r="GRG37" s="516"/>
      <c r="GRH37" s="516"/>
      <c r="GRI37" s="516"/>
      <c r="GRJ37" s="516"/>
      <c r="GRK37" s="516"/>
      <c r="GRL37" s="516"/>
      <c r="GRM37" s="516"/>
      <c r="GRN37" s="516"/>
      <c r="GRO37" s="516"/>
      <c r="GRP37" s="516"/>
      <c r="GRQ37" s="516"/>
      <c r="GRR37" s="516"/>
      <c r="GRS37" s="516"/>
      <c r="GRT37" s="516"/>
      <c r="GRU37" s="516"/>
      <c r="GRV37" s="516"/>
      <c r="GRW37" s="516"/>
      <c r="GRX37" s="516"/>
      <c r="GRY37" s="516"/>
      <c r="GRZ37" s="516"/>
      <c r="GSA37" s="516"/>
      <c r="GSB37" s="516"/>
      <c r="GSC37" s="516"/>
      <c r="GSD37" s="516"/>
      <c r="GSE37" s="516"/>
      <c r="GSF37" s="516"/>
      <c r="GSG37" s="516"/>
      <c r="GSH37" s="516"/>
      <c r="GSI37" s="516"/>
      <c r="GSJ37" s="516"/>
      <c r="GSK37" s="516"/>
      <c r="GSL37" s="516"/>
      <c r="GSM37" s="516"/>
      <c r="GSN37" s="516"/>
      <c r="GSO37" s="516"/>
      <c r="GSP37" s="516"/>
      <c r="GSQ37" s="516"/>
      <c r="GSR37" s="516"/>
      <c r="GSS37" s="516"/>
      <c r="GST37" s="516"/>
      <c r="GSU37" s="516"/>
      <c r="GSV37" s="516"/>
      <c r="GSW37" s="516"/>
      <c r="GSX37" s="516"/>
      <c r="GSY37" s="516"/>
      <c r="GSZ37" s="516"/>
      <c r="GTA37" s="516"/>
      <c r="GTB37" s="516"/>
      <c r="GTC37" s="516"/>
      <c r="GTD37" s="516"/>
      <c r="GTE37" s="516"/>
      <c r="GTF37" s="516"/>
      <c r="GTG37" s="516"/>
      <c r="GTH37" s="516"/>
      <c r="GTI37" s="516"/>
      <c r="GTJ37" s="516"/>
      <c r="GTK37" s="516"/>
      <c r="GTL37" s="516"/>
      <c r="GTM37" s="516"/>
      <c r="GTN37" s="516"/>
      <c r="GTO37" s="516"/>
      <c r="GTP37" s="516"/>
      <c r="GTQ37" s="516"/>
      <c r="GTR37" s="516"/>
      <c r="GTS37" s="516"/>
      <c r="GTT37" s="516"/>
      <c r="GTU37" s="516"/>
      <c r="GTV37" s="516"/>
      <c r="GTW37" s="516"/>
      <c r="GTX37" s="516"/>
      <c r="GTY37" s="516"/>
      <c r="GTZ37" s="516"/>
      <c r="GUA37" s="516"/>
      <c r="GUB37" s="516"/>
      <c r="GUC37" s="516"/>
      <c r="GUD37" s="516"/>
      <c r="GUE37" s="516"/>
      <c r="GUF37" s="516"/>
      <c r="GUG37" s="516"/>
      <c r="GUH37" s="516"/>
      <c r="GUI37" s="516"/>
      <c r="GUJ37" s="516"/>
      <c r="GUK37" s="516"/>
      <c r="GUL37" s="516"/>
      <c r="GUM37" s="516"/>
      <c r="GUN37" s="516"/>
      <c r="GUO37" s="516"/>
      <c r="GUP37" s="516"/>
      <c r="GUQ37" s="516"/>
      <c r="GUR37" s="516"/>
      <c r="GUS37" s="516"/>
      <c r="GUT37" s="516"/>
      <c r="GUU37" s="516"/>
      <c r="GUV37" s="516"/>
      <c r="GUW37" s="516"/>
      <c r="GUX37" s="516"/>
      <c r="GUY37" s="516"/>
      <c r="GUZ37" s="516"/>
      <c r="GVA37" s="516"/>
      <c r="GVB37" s="516"/>
      <c r="GVC37" s="516"/>
      <c r="GVD37" s="516"/>
      <c r="GVE37" s="516"/>
      <c r="GVF37" s="516"/>
      <c r="GVG37" s="516"/>
      <c r="GVH37" s="516"/>
      <c r="GVI37" s="516"/>
      <c r="GVJ37" s="516"/>
      <c r="GVK37" s="516"/>
      <c r="GVL37" s="516"/>
      <c r="GVM37" s="516"/>
      <c r="GVN37" s="516"/>
      <c r="GVO37" s="516"/>
      <c r="GVP37" s="516"/>
      <c r="GVQ37" s="516"/>
      <c r="GVR37" s="516"/>
      <c r="GVS37" s="516"/>
      <c r="GVT37" s="516"/>
      <c r="GVU37" s="516"/>
      <c r="GVV37" s="516"/>
      <c r="GVW37" s="516"/>
      <c r="GVX37" s="516"/>
      <c r="GVY37" s="516"/>
      <c r="GVZ37" s="516"/>
      <c r="GWA37" s="516"/>
      <c r="GWB37" s="516"/>
      <c r="GWC37" s="516"/>
      <c r="GWD37" s="516"/>
      <c r="GWE37" s="516"/>
      <c r="GWF37" s="516"/>
      <c r="GWG37" s="516"/>
      <c r="GWH37" s="516"/>
      <c r="GWI37" s="516"/>
      <c r="GWJ37" s="516"/>
      <c r="GWK37" s="516"/>
      <c r="GWL37" s="516"/>
      <c r="GWM37" s="516"/>
      <c r="GWN37" s="516"/>
      <c r="GWO37" s="516"/>
      <c r="GWP37" s="516"/>
      <c r="GWQ37" s="516"/>
      <c r="GWR37" s="516"/>
      <c r="GWS37" s="516"/>
      <c r="GWT37" s="516"/>
      <c r="GWU37" s="516"/>
      <c r="GWV37" s="516"/>
      <c r="GWW37" s="516"/>
      <c r="GWX37" s="516"/>
      <c r="GWY37" s="516"/>
      <c r="GWZ37" s="516"/>
      <c r="GXA37" s="516"/>
      <c r="GXB37" s="516"/>
      <c r="GXC37" s="516"/>
      <c r="GXD37" s="516"/>
      <c r="GXE37" s="516"/>
      <c r="GXF37" s="516"/>
      <c r="GXG37" s="516"/>
      <c r="GXH37" s="516"/>
      <c r="GXI37" s="516"/>
      <c r="GXJ37" s="516"/>
      <c r="GXK37" s="516"/>
      <c r="GXL37" s="516"/>
      <c r="GXM37" s="516"/>
      <c r="GXN37" s="516"/>
      <c r="GXO37" s="516"/>
      <c r="GXP37" s="516"/>
      <c r="GXQ37" s="516"/>
      <c r="GXR37" s="516"/>
      <c r="GXS37" s="516"/>
      <c r="GXT37" s="516"/>
      <c r="GXU37" s="516"/>
      <c r="GXV37" s="516"/>
      <c r="GXW37" s="516"/>
      <c r="GXX37" s="516"/>
      <c r="GXY37" s="516"/>
      <c r="GXZ37" s="516"/>
      <c r="GYA37" s="516"/>
      <c r="GYB37" s="516"/>
      <c r="GYC37" s="516"/>
      <c r="GYD37" s="516"/>
      <c r="GYE37" s="516"/>
      <c r="GYF37" s="516"/>
      <c r="GYG37" s="516"/>
      <c r="GYH37" s="516"/>
      <c r="GYI37" s="516"/>
      <c r="GYJ37" s="516"/>
      <c r="GYK37" s="516"/>
      <c r="GYL37" s="516"/>
      <c r="GYM37" s="516"/>
      <c r="GYN37" s="516"/>
      <c r="GYO37" s="516"/>
      <c r="GYP37" s="516"/>
      <c r="GYQ37" s="516"/>
      <c r="GYR37" s="516"/>
      <c r="GYS37" s="516"/>
      <c r="GYT37" s="516"/>
      <c r="GYU37" s="516"/>
      <c r="GYV37" s="516"/>
      <c r="GYW37" s="516"/>
      <c r="GYX37" s="516"/>
      <c r="GYY37" s="516"/>
      <c r="GYZ37" s="516"/>
      <c r="GZA37" s="516"/>
      <c r="GZB37" s="516"/>
      <c r="GZC37" s="516"/>
      <c r="GZD37" s="516"/>
      <c r="GZE37" s="516"/>
      <c r="GZF37" s="516"/>
      <c r="GZG37" s="516"/>
      <c r="GZH37" s="516"/>
      <c r="GZI37" s="516"/>
      <c r="GZJ37" s="516"/>
      <c r="GZK37" s="516"/>
      <c r="GZL37" s="516"/>
      <c r="GZM37" s="516"/>
      <c r="GZN37" s="516"/>
      <c r="GZO37" s="516"/>
      <c r="GZP37" s="516"/>
      <c r="GZQ37" s="516"/>
      <c r="GZR37" s="516"/>
      <c r="GZS37" s="516"/>
      <c r="GZT37" s="516"/>
      <c r="GZU37" s="516"/>
      <c r="GZV37" s="516"/>
      <c r="GZW37" s="516"/>
      <c r="GZX37" s="516"/>
      <c r="GZY37" s="516"/>
      <c r="GZZ37" s="516"/>
      <c r="HAA37" s="516"/>
      <c r="HAB37" s="516"/>
      <c r="HAC37" s="516"/>
      <c r="HAD37" s="516"/>
      <c r="HAE37" s="516"/>
      <c r="HAF37" s="516"/>
      <c r="HAG37" s="516"/>
      <c r="HAH37" s="516"/>
      <c r="HAI37" s="516"/>
      <c r="HAJ37" s="516"/>
      <c r="HAK37" s="516"/>
      <c r="HAL37" s="516"/>
      <c r="HAM37" s="516"/>
      <c r="HAN37" s="516"/>
      <c r="HAO37" s="516"/>
      <c r="HAP37" s="516"/>
      <c r="HAQ37" s="516"/>
      <c r="HAR37" s="516"/>
      <c r="HAS37" s="516"/>
      <c r="HAT37" s="516"/>
      <c r="HAU37" s="516"/>
      <c r="HAV37" s="516"/>
      <c r="HAW37" s="516"/>
      <c r="HAX37" s="516"/>
      <c r="HAY37" s="516"/>
      <c r="HAZ37" s="516"/>
      <c r="HBA37" s="516"/>
      <c r="HBB37" s="516"/>
      <c r="HBC37" s="516"/>
      <c r="HBD37" s="516"/>
      <c r="HBE37" s="516"/>
      <c r="HBF37" s="516"/>
      <c r="HBG37" s="516"/>
      <c r="HBH37" s="516"/>
      <c r="HBI37" s="516"/>
      <c r="HBJ37" s="516"/>
      <c r="HBK37" s="516"/>
      <c r="HBL37" s="516"/>
      <c r="HBM37" s="516"/>
      <c r="HBN37" s="516"/>
      <c r="HBO37" s="516"/>
      <c r="HBP37" s="516"/>
      <c r="HBQ37" s="516"/>
      <c r="HBR37" s="516"/>
      <c r="HBS37" s="516"/>
      <c r="HBT37" s="516"/>
      <c r="HBU37" s="516"/>
      <c r="HBV37" s="516"/>
      <c r="HBW37" s="516"/>
      <c r="HBX37" s="516"/>
      <c r="HBY37" s="516"/>
      <c r="HBZ37" s="516"/>
      <c r="HCA37" s="516"/>
      <c r="HCB37" s="516"/>
      <c r="HCC37" s="516"/>
      <c r="HCD37" s="516"/>
      <c r="HCE37" s="516"/>
      <c r="HCF37" s="516"/>
      <c r="HCG37" s="516"/>
      <c r="HCH37" s="516"/>
      <c r="HCI37" s="516"/>
      <c r="HCJ37" s="516"/>
      <c r="HCK37" s="516"/>
      <c r="HCL37" s="516"/>
      <c r="HCM37" s="516"/>
      <c r="HCN37" s="516"/>
      <c r="HCO37" s="516"/>
      <c r="HCP37" s="516"/>
      <c r="HCQ37" s="516"/>
      <c r="HCR37" s="516"/>
      <c r="HCS37" s="516"/>
      <c r="HCT37" s="516"/>
      <c r="HCU37" s="516"/>
      <c r="HCV37" s="516"/>
      <c r="HCW37" s="516"/>
      <c r="HCX37" s="516"/>
      <c r="HCY37" s="516"/>
      <c r="HCZ37" s="516"/>
      <c r="HDA37" s="516"/>
      <c r="HDB37" s="516"/>
      <c r="HDC37" s="516"/>
      <c r="HDD37" s="516"/>
      <c r="HDE37" s="516"/>
      <c r="HDF37" s="516"/>
      <c r="HDG37" s="516"/>
      <c r="HDH37" s="516"/>
      <c r="HDI37" s="516"/>
      <c r="HDJ37" s="516"/>
      <c r="HDK37" s="516"/>
      <c r="HDL37" s="516"/>
      <c r="HDM37" s="516"/>
      <c r="HDN37" s="516"/>
      <c r="HDO37" s="516"/>
      <c r="HDP37" s="516"/>
      <c r="HDQ37" s="516"/>
      <c r="HDR37" s="516"/>
      <c r="HDS37" s="516"/>
      <c r="HDT37" s="516"/>
      <c r="HDU37" s="516"/>
      <c r="HDV37" s="516"/>
      <c r="HDW37" s="516"/>
      <c r="HDX37" s="516"/>
      <c r="HDY37" s="516"/>
      <c r="HDZ37" s="516"/>
      <c r="HEA37" s="516"/>
      <c r="HEB37" s="516"/>
      <c r="HEC37" s="516"/>
      <c r="HED37" s="516"/>
      <c r="HEE37" s="516"/>
      <c r="HEF37" s="516"/>
      <c r="HEG37" s="516"/>
      <c r="HEH37" s="516"/>
      <c r="HEI37" s="516"/>
      <c r="HEJ37" s="516"/>
      <c r="HEK37" s="516"/>
      <c r="HEL37" s="516"/>
      <c r="HEM37" s="516"/>
      <c r="HEN37" s="516"/>
      <c r="HEO37" s="516"/>
      <c r="HEP37" s="516"/>
      <c r="HEQ37" s="516"/>
      <c r="HER37" s="516"/>
      <c r="HES37" s="516"/>
      <c r="HET37" s="516"/>
      <c r="HEU37" s="516"/>
      <c r="HEV37" s="516"/>
      <c r="HEW37" s="516"/>
      <c r="HEX37" s="516"/>
      <c r="HEY37" s="516"/>
      <c r="HEZ37" s="516"/>
      <c r="HFA37" s="516"/>
      <c r="HFB37" s="516"/>
      <c r="HFC37" s="516"/>
      <c r="HFD37" s="516"/>
      <c r="HFE37" s="516"/>
      <c r="HFF37" s="516"/>
      <c r="HFG37" s="516"/>
      <c r="HFH37" s="516"/>
      <c r="HFI37" s="516"/>
      <c r="HFJ37" s="516"/>
      <c r="HFK37" s="516"/>
      <c r="HFL37" s="516"/>
      <c r="HFM37" s="516"/>
      <c r="HFN37" s="516"/>
      <c r="HFO37" s="516"/>
      <c r="HFP37" s="516"/>
      <c r="HFQ37" s="516"/>
      <c r="HFR37" s="516"/>
      <c r="HFS37" s="516"/>
      <c r="HFT37" s="516"/>
      <c r="HFU37" s="516"/>
      <c r="HFV37" s="516"/>
      <c r="HFW37" s="516"/>
      <c r="HFX37" s="516"/>
      <c r="HFY37" s="516"/>
      <c r="HFZ37" s="516"/>
      <c r="HGA37" s="516"/>
      <c r="HGB37" s="516"/>
      <c r="HGC37" s="516"/>
      <c r="HGD37" s="516"/>
      <c r="HGE37" s="516"/>
      <c r="HGF37" s="516"/>
      <c r="HGG37" s="516"/>
      <c r="HGH37" s="516"/>
      <c r="HGI37" s="516"/>
      <c r="HGJ37" s="516"/>
      <c r="HGK37" s="516"/>
      <c r="HGL37" s="516"/>
      <c r="HGM37" s="516"/>
      <c r="HGN37" s="516"/>
      <c r="HGO37" s="516"/>
      <c r="HGP37" s="516"/>
      <c r="HGQ37" s="516"/>
      <c r="HGR37" s="516"/>
      <c r="HGS37" s="516"/>
      <c r="HGT37" s="516"/>
      <c r="HGU37" s="516"/>
      <c r="HGV37" s="516"/>
      <c r="HGW37" s="516"/>
      <c r="HGX37" s="516"/>
      <c r="HGY37" s="516"/>
      <c r="HGZ37" s="516"/>
      <c r="HHA37" s="516"/>
      <c r="HHB37" s="516"/>
      <c r="HHC37" s="516"/>
      <c r="HHD37" s="516"/>
      <c r="HHE37" s="516"/>
      <c r="HHF37" s="516"/>
      <c r="HHG37" s="516"/>
      <c r="HHH37" s="516"/>
      <c r="HHI37" s="516"/>
      <c r="HHJ37" s="516"/>
      <c r="HHK37" s="516"/>
      <c r="HHL37" s="516"/>
      <c r="HHM37" s="516"/>
      <c r="HHN37" s="516"/>
      <c r="HHO37" s="516"/>
      <c r="HHP37" s="516"/>
      <c r="HHQ37" s="516"/>
      <c r="HHR37" s="516"/>
      <c r="HHS37" s="516"/>
      <c r="HHT37" s="516"/>
      <c r="HHU37" s="516"/>
      <c r="HHV37" s="516"/>
      <c r="HHW37" s="516"/>
      <c r="HHX37" s="516"/>
      <c r="HHY37" s="516"/>
      <c r="HHZ37" s="516"/>
      <c r="HIA37" s="516"/>
      <c r="HIB37" s="516"/>
      <c r="HIC37" s="516"/>
      <c r="HID37" s="516"/>
      <c r="HIE37" s="516"/>
      <c r="HIF37" s="516"/>
      <c r="HIG37" s="516"/>
      <c r="HIH37" s="516"/>
      <c r="HII37" s="516"/>
      <c r="HIJ37" s="516"/>
      <c r="HIK37" s="516"/>
      <c r="HIL37" s="516"/>
      <c r="HIM37" s="516"/>
      <c r="HIN37" s="516"/>
      <c r="HIO37" s="516"/>
      <c r="HIP37" s="516"/>
      <c r="HIQ37" s="516"/>
      <c r="HIR37" s="516"/>
      <c r="HIS37" s="516"/>
      <c r="HIT37" s="516"/>
      <c r="HIU37" s="516"/>
      <c r="HIV37" s="516"/>
      <c r="HIW37" s="516"/>
      <c r="HIX37" s="516"/>
      <c r="HIY37" s="516"/>
      <c r="HIZ37" s="516"/>
      <c r="HJA37" s="516"/>
      <c r="HJB37" s="516"/>
      <c r="HJC37" s="516"/>
      <c r="HJD37" s="516"/>
      <c r="HJE37" s="516"/>
      <c r="HJF37" s="516"/>
      <c r="HJG37" s="516"/>
      <c r="HJH37" s="516"/>
      <c r="HJI37" s="516"/>
      <c r="HJJ37" s="516"/>
      <c r="HJK37" s="516"/>
      <c r="HJL37" s="516"/>
      <c r="HJM37" s="516"/>
      <c r="HJN37" s="516"/>
      <c r="HJO37" s="516"/>
      <c r="HJP37" s="516"/>
      <c r="HJQ37" s="516"/>
      <c r="HJR37" s="516"/>
      <c r="HJS37" s="516"/>
      <c r="HJT37" s="516"/>
      <c r="HJU37" s="516"/>
      <c r="HJV37" s="516"/>
      <c r="HJW37" s="516"/>
      <c r="HJX37" s="516"/>
      <c r="HJY37" s="516"/>
      <c r="HJZ37" s="516"/>
      <c r="HKA37" s="516"/>
      <c r="HKB37" s="516"/>
      <c r="HKC37" s="516"/>
      <c r="HKD37" s="516"/>
      <c r="HKE37" s="516"/>
      <c r="HKF37" s="516"/>
      <c r="HKG37" s="516"/>
      <c r="HKH37" s="516"/>
      <c r="HKI37" s="516"/>
      <c r="HKJ37" s="516"/>
      <c r="HKK37" s="516"/>
      <c r="HKL37" s="516"/>
      <c r="HKM37" s="516"/>
      <c r="HKN37" s="516"/>
      <c r="HKO37" s="516"/>
      <c r="HKP37" s="516"/>
      <c r="HKQ37" s="516"/>
      <c r="HKR37" s="516"/>
      <c r="HKS37" s="516"/>
      <c r="HKT37" s="516"/>
      <c r="HKU37" s="516"/>
      <c r="HKV37" s="516"/>
      <c r="HKW37" s="516"/>
      <c r="HKX37" s="516"/>
      <c r="HKY37" s="516"/>
      <c r="HKZ37" s="516"/>
      <c r="HLA37" s="516"/>
      <c r="HLB37" s="516"/>
      <c r="HLC37" s="516"/>
      <c r="HLD37" s="516"/>
      <c r="HLE37" s="516"/>
      <c r="HLF37" s="516"/>
      <c r="HLG37" s="516"/>
      <c r="HLH37" s="516"/>
      <c r="HLI37" s="516"/>
      <c r="HLJ37" s="516"/>
      <c r="HLK37" s="516"/>
      <c r="HLL37" s="516"/>
      <c r="HLM37" s="516"/>
      <c r="HLN37" s="516"/>
      <c r="HLO37" s="516"/>
      <c r="HLP37" s="516"/>
      <c r="HLQ37" s="516"/>
      <c r="HLR37" s="516"/>
      <c r="HLS37" s="516"/>
      <c r="HLT37" s="516"/>
      <c r="HLU37" s="516"/>
      <c r="HLV37" s="516"/>
      <c r="HLW37" s="516"/>
      <c r="HLX37" s="516"/>
      <c r="HLY37" s="516"/>
      <c r="HLZ37" s="516"/>
      <c r="HMA37" s="516"/>
      <c r="HMB37" s="516"/>
      <c r="HMC37" s="516"/>
      <c r="HMD37" s="516"/>
      <c r="HME37" s="516"/>
      <c r="HMF37" s="516"/>
      <c r="HMG37" s="516"/>
      <c r="HMH37" s="516"/>
      <c r="HMI37" s="516"/>
      <c r="HMJ37" s="516"/>
      <c r="HMK37" s="516"/>
      <c r="HML37" s="516"/>
      <c r="HMM37" s="516"/>
      <c r="HMN37" s="516"/>
      <c r="HMO37" s="516"/>
      <c r="HMP37" s="516"/>
      <c r="HMQ37" s="516"/>
      <c r="HMR37" s="516"/>
      <c r="HMS37" s="516"/>
      <c r="HMT37" s="516"/>
      <c r="HMU37" s="516"/>
      <c r="HMV37" s="516"/>
      <c r="HMW37" s="516"/>
      <c r="HMX37" s="516"/>
      <c r="HMY37" s="516"/>
      <c r="HMZ37" s="516"/>
      <c r="HNA37" s="516"/>
      <c r="HNB37" s="516"/>
      <c r="HNC37" s="516"/>
      <c r="HND37" s="516"/>
      <c r="HNE37" s="516"/>
      <c r="HNF37" s="516"/>
      <c r="HNG37" s="516"/>
      <c r="HNH37" s="516"/>
      <c r="HNI37" s="516"/>
      <c r="HNJ37" s="516"/>
      <c r="HNK37" s="516"/>
      <c r="HNL37" s="516"/>
      <c r="HNM37" s="516"/>
      <c r="HNN37" s="516"/>
      <c r="HNO37" s="516"/>
      <c r="HNP37" s="516"/>
      <c r="HNQ37" s="516"/>
      <c r="HNR37" s="516"/>
      <c r="HNS37" s="516"/>
      <c r="HNT37" s="516"/>
      <c r="HNU37" s="516"/>
      <c r="HNV37" s="516"/>
      <c r="HNW37" s="516"/>
      <c r="HNX37" s="516"/>
      <c r="HNY37" s="516"/>
      <c r="HNZ37" s="516"/>
      <c r="HOA37" s="516"/>
      <c r="HOB37" s="516"/>
      <c r="HOC37" s="516"/>
      <c r="HOD37" s="516"/>
      <c r="HOE37" s="516"/>
      <c r="HOF37" s="516"/>
      <c r="HOG37" s="516"/>
      <c r="HOH37" s="516"/>
      <c r="HOI37" s="516"/>
      <c r="HOJ37" s="516"/>
      <c r="HOK37" s="516"/>
      <c r="HOL37" s="516"/>
      <c r="HOM37" s="516"/>
      <c r="HON37" s="516"/>
      <c r="HOO37" s="516"/>
      <c r="HOP37" s="516"/>
      <c r="HOQ37" s="516"/>
      <c r="HOR37" s="516"/>
      <c r="HOS37" s="516"/>
      <c r="HOT37" s="516"/>
      <c r="HOU37" s="516"/>
      <c r="HOV37" s="516"/>
      <c r="HOW37" s="516"/>
      <c r="HOX37" s="516"/>
      <c r="HOY37" s="516"/>
      <c r="HOZ37" s="516"/>
      <c r="HPA37" s="516"/>
      <c r="HPB37" s="516"/>
      <c r="HPC37" s="516"/>
      <c r="HPD37" s="516"/>
      <c r="HPE37" s="516"/>
      <c r="HPF37" s="516"/>
      <c r="HPG37" s="516"/>
      <c r="HPH37" s="516"/>
      <c r="HPI37" s="516"/>
      <c r="HPJ37" s="516"/>
      <c r="HPK37" s="516"/>
      <c r="HPL37" s="516"/>
      <c r="HPM37" s="516"/>
      <c r="HPN37" s="516"/>
      <c r="HPO37" s="516"/>
      <c r="HPP37" s="516"/>
      <c r="HPQ37" s="516"/>
      <c r="HPR37" s="516"/>
      <c r="HPS37" s="516"/>
      <c r="HPT37" s="516"/>
      <c r="HPU37" s="516"/>
      <c r="HPV37" s="516"/>
      <c r="HPW37" s="516"/>
      <c r="HPX37" s="516"/>
      <c r="HPY37" s="516"/>
      <c r="HPZ37" s="516"/>
      <c r="HQA37" s="516"/>
      <c r="HQB37" s="516"/>
      <c r="HQC37" s="516"/>
      <c r="HQD37" s="516"/>
      <c r="HQE37" s="516"/>
      <c r="HQF37" s="516"/>
      <c r="HQG37" s="516"/>
      <c r="HQH37" s="516"/>
      <c r="HQI37" s="516"/>
      <c r="HQJ37" s="516"/>
      <c r="HQK37" s="516"/>
      <c r="HQL37" s="516"/>
      <c r="HQM37" s="516"/>
      <c r="HQN37" s="516"/>
      <c r="HQO37" s="516"/>
      <c r="HQP37" s="516"/>
      <c r="HQQ37" s="516"/>
      <c r="HQR37" s="516"/>
      <c r="HQS37" s="516"/>
      <c r="HQT37" s="516"/>
      <c r="HQU37" s="516"/>
      <c r="HQV37" s="516"/>
      <c r="HQW37" s="516"/>
      <c r="HQX37" s="516"/>
      <c r="HQY37" s="516"/>
      <c r="HQZ37" s="516"/>
      <c r="HRA37" s="516"/>
      <c r="HRB37" s="516"/>
      <c r="HRC37" s="516"/>
      <c r="HRD37" s="516"/>
      <c r="HRE37" s="516"/>
      <c r="HRF37" s="516"/>
      <c r="HRG37" s="516"/>
      <c r="HRH37" s="516"/>
      <c r="HRI37" s="516"/>
      <c r="HRJ37" s="516"/>
      <c r="HRK37" s="516"/>
      <c r="HRL37" s="516"/>
      <c r="HRM37" s="516"/>
      <c r="HRN37" s="516"/>
      <c r="HRO37" s="516"/>
      <c r="HRP37" s="516"/>
      <c r="HRQ37" s="516"/>
      <c r="HRR37" s="516"/>
      <c r="HRS37" s="516"/>
      <c r="HRT37" s="516"/>
      <c r="HRU37" s="516"/>
      <c r="HRV37" s="516"/>
      <c r="HRW37" s="516"/>
      <c r="HRX37" s="516"/>
      <c r="HRY37" s="516"/>
      <c r="HRZ37" s="516"/>
      <c r="HSA37" s="516"/>
      <c r="HSB37" s="516"/>
      <c r="HSC37" s="516"/>
      <c r="HSD37" s="516"/>
      <c r="HSE37" s="516"/>
      <c r="HSF37" s="516"/>
      <c r="HSG37" s="516"/>
      <c r="HSH37" s="516"/>
      <c r="HSI37" s="516"/>
      <c r="HSJ37" s="516"/>
      <c r="HSK37" s="516"/>
      <c r="HSL37" s="516"/>
      <c r="HSM37" s="516"/>
      <c r="HSN37" s="516"/>
      <c r="HSO37" s="516"/>
      <c r="HSP37" s="516"/>
      <c r="HSQ37" s="516"/>
      <c r="HSR37" s="516"/>
      <c r="HSS37" s="516"/>
      <c r="HST37" s="516"/>
      <c r="HSU37" s="516"/>
      <c r="HSV37" s="516"/>
      <c r="HSW37" s="516"/>
      <c r="HSX37" s="516"/>
      <c r="HSY37" s="516"/>
      <c r="HSZ37" s="516"/>
      <c r="HTA37" s="516"/>
      <c r="HTB37" s="516"/>
      <c r="HTC37" s="516"/>
      <c r="HTD37" s="516"/>
      <c r="HTE37" s="516"/>
      <c r="HTF37" s="516"/>
      <c r="HTG37" s="516"/>
      <c r="HTH37" s="516"/>
      <c r="HTI37" s="516"/>
      <c r="HTJ37" s="516"/>
      <c r="HTK37" s="516"/>
      <c r="HTL37" s="516"/>
      <c r="HTM37" s="516"/>
      <c r="HTN37" s="516"/>
      <c r="HTO37" s="516"/>
      <c r="HTP37" s="516"/>
      <c r="HTQ37" s="516"/>
      <c r="HTR37" s="516"/>
      <c r="HTS37" s="516"/>
      <c r="HTT37" s="516"/>
      <c r="HTU37" s="516"/>
      <c r="HTV37" s="516"/>
      <c r="HTW37" s="516"/>
      <c r="HTX37" s="516"/>
      <c r="HTY37" s="516"/>
      <c r="HTZ37" s="516"/>
      <c r="HUA37" s="516"/>
      <c r="HUB37" s="516"/>
      <c r="HUC37" s="516"/>
      <c r="HUD37" s="516"/>
      <c r="HUE37" s="516"/>
      <c r="HUF37" s="516"/>
      <c r="HUG37" s="516"/>
      <c r="HUH37" s="516"/>
      <c r="HUI37" s="516"/>
      <c r="HUJ37" s="516"/>
      <c r="HUK37" s="516"/>
      <c r="HUL37" s="516"/>
      <c r="HUM37" s="516"/>
      <c r="HUN37" s="516"/>
      <c r="HUO37" s="516"/>
      <c r="HUP37" s="516"/>
      <c r="HUQ37" s="516"/>
      <c r="HUR37" s="516"/>
      <c r="HUS37" s="516"/>
      <c r="HUT37" s="516"/>
      <c r="HUU37" s="516"/>
      <c r="HUV37" s="516"/>
      <c r="HUW37" s="516"/>
      <c r="HUX37" s="516"/>
      <c r="HUY37" s="516"/>
      <c r="HUZ37" s="516"/>
      <c r="HVA37" s="516"/>
      <c r="HVB37" s="516"/>
      <c r="HVC37" s="516"/>
      <c r="HVD37" s="516"/>
      <c r="HVE37" s="516"/>
      <c r="HVF37" s="516"/>
      <c r="HVG37" s="516"/>
      <c r="HVH37" s="516"/>
      <c r="HVI37" s="516"/>
      <c r="HVJ37" s="516"/>
      <c r="HVK37" s="516"/>
      <c r="HVL37" s="516"/>
      <c r="HVM37" s="516"/>
      <c r="HVN37" s="516"/>
      <c r="HVO37" s="516"/>
      <c r="HVP37" s="516"/>
      <c r="HVQ37" s="516"/>
      <c r="HVR37" s="516"/>
      <c r="HVS37" s="516"/>
      <c r="HVT37" s="516"/>
      <c r="HVU37" s="516"/>
      <c r="HVV37" s="516"/>
      <c r="HVW37" s="516"/>
      <c r="HVX37" s="516"/>
      <c r="HVY37" s="516"/>
      <c r="HVZ37" s="516"/>
      <c r="HWA37" s="516"/>
      <c r="HWB37" s="516"/>
      <c r="HWC37" s="516"/>
      <c r="HWD37" s="516"/>
      <c r="HWE37" s="516"/>
      <c r="HWF37" s="516"/>
      <c r="HWG37" s="516"/>
      <c r="HWH37" s="516"/>
      <c r="HWI37" s="516"/>
      <c r="HWJ37" s="516"/>
      <c r="HWK37" s="516"/>
      <c r="HWL37" s="516"/>
      <c r="HWM37" s="516"/>
      <c r="HWN37" s="516"/>
      <c r="HWO37" s="516"/>
      <c r="HWP37" s="516"/>
      <c r="HWQ37" s="516"/>
      <c r="HWR37" s="516"/>
      <c r="HWS37" s="516"/>
      <c r="HWT37" s="516"/>
      <c r="HWU37" s="516"/>
      <c r="HWV37" s="516"/>
      <c r="HWW37" s="516"/>
      <c r="HWX37" s="516"/>
      <c r="HWY37" s="516"/>
      <c r="HWZ37" s="516"/>
      <c r="HXA37" s="516"/>
      <c r="HXB37" s="516"/>
      <c r="HXC37" s="516"/>
      <c r="HXD37" s="516"/>
      <c r="HXE37" s="516"/>
      <c r="HXF37" s="516"/>
      <c r="HXG37" s="516"/>
      <c r="HXH37" s="516"/>
      <c r="HXI37" s="516"/>
      <c r="HXJ37" s="516"/>
      <c r="HXK37" s="516"/>
      <c r="HXL37" s="516"/>
      <c r="HXM37" s="516"/>
      <c r="HXN37" s="516"/>
      <c r="HXO37" s="516"/>
      <c r="HXP37" s="516"/>
      <c r="HXQ37" s="516"/>
      <c r="HXR37" s="516"/>
      <c r="HXS37" s="516"/>
      <c r="HXT37" s="516"/>
      <c r="HXU37" s="516"/>
      <c r="HXV37" s="516"/>
      <c r="HXW37" s="516"/>
      <c r="HXX37" s="516"/>
      <c r="HXY37" s="516"/>
      <c r="HXZ37" s="516"/>
      <c r="HYA37" s="516"/>
      <c r="HYB37" s="516"/>
      <c r="HYC37" s="516"/>
      <c r="HYD37" s="516"/>
      <c r="HYE37" s="516"/>
      <c r="HYF37" s="516"/>
      <c r="HYG37" s="516"/>
      <c r="HYH37" s="516"/>
      <c r="HYI37" s="516"/>
      <c r="HYJ37" s="516"/>
      <c r="HYK37" s="516"/>
      <c r="HYL37" s="516"/>
      <c r="HYM37" s="516"/>
      <c r="HYN37" s="516"/>
      <c r="HYO37" s="516"/>
      <c r="HYP37" s="516"/>
      <c r="HYQ37" s="516"/>
      <c r="HYR37" s="516"/>
      <c r="HYS37" s="516"/>
      <c r="HYT37" s="516"/>
      <c r="HYU37" s="516"/>
      <c r="HYV37" s="516"/>
      <c r="HYW37" s="516"/>
      <c r="HYX37" s="516"/>
      <c r="HYY37" s="516"/>
      <c r="HYZ37" s="516"/>
      <c r="HZA37" s="516"/>
      <c r="HZB37" s="516"/>
      <c r="HZC37" s="516"/>
      <c r="HZD37" s="516"/>
      <c r="HZE37" s="516"/>
      <c r="HZF37" s="516"/>
      <c r="HZG37" s="516"/>
      <c r="HZH37" s="516"/>
      <c r="HZI37" s="516"/>
      <c r="HZJ37" s="516"/>
      <c r="HZK37" s="516"/>
      <c r="HZL37" s="516"/>
      <c r="HZM37" s="516"/>
      <c r="HZN37" s="516"/>
      <c r="HZO37" s="516"/>
      <c r="HZP37" s="516"/>
      <c r="HZQ37" s="516"/>
      <c r="HZR37" s="516"/>
      <c r="HZS37" s="516"/>
      <c r="HZT37" s="516"/>
      <c r="HZU37" s="516"/>
      <c r="HZV37" s="516"/>
      <c r="HZW37" s="516"/>
      <c r="HZX37" s="516"/>
      <c r="HZY37" s="516"/>
      <c r="HZZ37" s="516"/>
      <c r="IAA37" s="516"/>
      <c r="IAB37" s="516"/>
      <c r="IAC37" s="516"/>
      <c r="IAD37" s="516"/>
      <c r="IAE37" s="516"/>
      <c r="IAF37" s="516"/>
      <c r="IAG37" s="516"/>
      <c r="IAH37" s="516"/>
      <c r="IAI37" s="516"/>
      <c r="IAJ37" s="516"/>
      <c r="IAK37" s="516"/>
      <c r="IAL37" s="516"/>
      <c r="IAM37" s="516"/>
      <c r="IAN37" s="516"/>
      <c r="IAO37" s="516"/>
      <c r="IAP37" s="516"/>
      <c r="IAQ37" s="516"/>
      <c r="IAR37" s="516"/>
      <c r="IAS37" s="516"/>
      <c r="IAT37" s="516"/>
      <c r="IAU37" s="516"/>
      <c r="IAV37" s="516"/>
      <c r="IAW37" s="516"/>
      <c r="IAX37" s="516"/>
      <c r="IAY37" s="516"/>
      <c r="IAZ37" s="516"/>
      <c r="IBA37" s="516"/>
      <c r="IBB37" s="516"/>
      <c r="IBC37" s="516"/>
      <c r="IBD37" s="516"/>
      <c r="IBE37" s="516"/>
      <c r="IBF37" s="516"/>
      <c r="IBG37" s="516"/>
      <c r="IBH37" s="516"/>
      <c r="IBI37" s="516"/>
      <c r="IBJ37" s="516"/>
      <c r="IBK37" s="516"/>
      <c r="IBL37" s="516"/>
      <c r="IBM37" s="516"/>
      <c r="IBN37" s="516"/>
      <c r="IBO37" s="516"/>
      <c r="IBP37" s="516"/>
      <c r="IBQ37" s="516"/>
      <c r="IBR37" s="516"/>
      <c r="IBS37" s="516"/>
      <c r="IBT37" s="516"/>
      <c r="IBU37" s="516"/>
      <c r="IBV37" s="516"/>
      <c r="IBW37" s="516"/>
      <c r="IBX37" s="516"/>
      <c r="IBY37" s="516"/>
      <c r="IBZ37" s="516"/>
      <c r="ICA37" s="516"/>
      <c r="ICB37" s="516"/>
      <c r="ICC37" s="516"/>
      <c r="ICD37" s="516"/>
      <c r="ICE37" s="516"/>
      <c r="ICF37" s="516"/>
      <c r="ICG37" s="516"/>
      <c r="ICH37" s="516"/>
      <c r="ICI37" s="516"/>
      <c r="ICJ37" s="516"/>
      <c r="ICK37" s="516"/>
      <c r="ICL37" s="516"/>
      <c r="ICM37" s="516"/>
      <c r="ICN37" s="516"/>
      <c r="ICO37" s="516"/>
      <c r="ICP37" s="516"/>
      <c r="ICQ37" s="516"/>
      <c r="ICR37" s="516"/>
      <c r="ICS37" s="516"/>
      <c r="ICT37" s="516"/>
      <c r="ICU37" s="516"/>
      <c r="ICV37" s="516"/>
      <c r="ICW37" s="516"/>
      <c r="ICX37" s="516"/>
      <c r="ICY37" s="516"/>
      <c r="ICZ37" s="516"/>
      <c r="IDA37" s="516"/>
      <c r="IDB37" s="516"/>
      <c r="IDC37" s="516"/>
      <c r="IDD37" s="516"/>
      <c r="IDE37" s="516"/>
      <c r="IDF37" s="516"/>
      <c r="IDG37" s="516"/>
      <c r="IDH37" s="516"/>
      <c r="IDI37" s="516"/>
      <c r="IDJ37" s="516"/>
      <c r="IDK37" s="516"/>
      <c r="IDL37" s="516"/>
      <c r="IDM37" s="516"/>
      <c r="IDN37" s="516"/>
      <c r="IDO37" s="516"/>
      <c r="IDP37" s="516"/>
      <c r="IDQ37" s="516"/>
      <c r="IDR37" s="516"/>
      <c r="IDS37" s="516"/>
      <c r="IDT37" s="516"/>
      <c r="IDU37" s="516"/>
      <c r="IDV37" s="516"/>
      <c r="IDW37" s="516"/>
      <c r="IDX37" s="516"/>
      <c r="IDY37" s="516"/>
      <c r="IDZ37" s="516"/>
      <c r="IEA37" s="516"/>
      <c r="IEB37" s="516"/>
      <c r="IEC37" s="516"/>
      <c r="IED37" s="516"/>
      <c r="IEE37" s="516"/>
      <c r="IEF37" s="516"/>
      <c r="IEG37" s="516"/>
      <c r="IEH37" s="516"/>
      <c r="IEI37" s="516"/>
      <c r="IEJ37" s="516"/>
      <c r="IEK37" s="516"/>
      <c r="IEL37" s="516"/>
      <c r="IEM37" s="516"/>
      <c r="IEN37" s="516"/>
      <c r="IEO37" s="516"/>
      <c r="IEP37" s="516"/>
      <c r="IEQ37" s="516"/>
      <c r="IER37" s="516"/>
      <c r="IES37" s="516"/>
      <c r="IET37" s="516"/>
      <c r="IEU37" s="516"/>
      <c r="IEV37" s="516"/>
      <c r="IEW37" s="516"/>
      <c r="IEX37" s="516"/>
      <c r="IEY37" s="516"/>
      <c r="IEZ37" s="516"/>
      <c r="IFA37" s="516"/>
      <c r="IFB37" s="516"/>
      <c r="IFC37" s="516"/>
      <c r="IFD37" s="516"/>
      <c r="IFE37" s="516"/>
      <c r="IFF37" s="516"/>
      <c r="IFG37" s="516"/>
      <c r="IFH37" s="516"/>
      <c r="IFI37" s="516"/>
      <c r="IFJ37" s="516"/>
      <c r="IFK37" s="516"/>
      <c r="IFL37" s="516"/>
      <c r="IFM37" s="516"/>
      <c r="IFN37" s="516"/>
      <c r="IFO37" s="516"/>
      <c r="IFP37" s="516"/>
      <c r="IFQ37" s="516"/>
      <c r="IFR37" s="516"/>
      <c r="IFS37" s="516"/>
      <c r="IFT37" s="516"/>
      <c r="IFU37" s="516"/>
      <c r="IFV37" s="516"/>
      <c r="IFW37" s="516"/>
      <c r="IFX37" s="516"/>
      <c r="IFY37" s="516"/>
      <c r="IFZ37" s="516"/>
      <c r="IGA37" s="516"/>
      <c r="IGB37" s="516"/>
      <c r="IGC37" s="516"/>
      <c r="IGD37" s="516"/>
      <c r="IGE37" s="516"/>
      <c r="IGF37" s="516"/>
      <c r="IGG37" s="516"/>
      <c r="IGH37" s="516"/>
      <c r="IGI37" s="516"/>
      <c r="IGJ37" s="516"/>
      <c r="IGK37" s="516"/>
      <c r="IGL37" s="516"/>
      <c r="IGM37" s="516"/>
      <c r="IGN37" s="516"/>
      <c r="IGO37" s="516"/>
      <c r="IGP37" s="516"/>
      <c r="IGQ37" s="516"/>
      <c r="IGR37" s="516"/>
      <c r="IGS37" s="516"/>
      <c r="IGT37" s="516"/>
      <c r="IGU37" s="516"/>
      <c r="IGV37" s="516"/>
      <c r="IGW37" s="516"/>
      <c r="IGX37" s="516"/>
      <c r="IGY37" s="516"/>
      <c r="IGZ37" s="516"/>
      <c r="IHA37" s="516"/>
      <c r="IHB37" s="516"/>
      <c r="IHC37" s="516"/>
      <c r="IHD37" s="516"/>
      <c r="IHE37" s="516"/>
      <c r="IHF37" s="516"/>
      <c r="IHG37" s="516"/>
      <c r="IHH37" s="516"/>
      <c r="IHI37" s="516"/>
      <c r="IHJ37" s="516"/>
      <c r="IHK37" s="516"/>
      <c r="IHL37" s="516"/>
      <c r="IHM37" s="516"/>
      <c r="IHN37" s="516"/>
      <c r="IHO37" s="516"/>
      <c r="IHP37" s="516"/>
      <c r="IHQ37" s="516"/>
      <c r="IHR37" s="516"/>
      <c r="IHS37" s="516"/>
      <c r="IHT37" s="516"/>
      <c r="IHU37" s="516"/>
      <c r="IHV37" s="516"/>
      <c r="IHW37" s="516"/>
      <c r="IHX37" s="516"/>
      <c r="IHY37" s="516"/>
      <c r="IHZ37" s="516"/>
      <c r="IIA37" s="516"/>
      <c r="IIB37" s="516"/>
      <c r="IIC37" s="516"/>
      <c r="IID37" s="516"/>
      <c r="IIE37" s="516"/>
      <c r="IIF37" s="516"/>
      <c r="IIG37" s="516"/>
      <c r="IIH37" s="516"/>
      <c r="III37" s="516"/>
      <c r="IIJ37" s="516"/>
      <c r="IIK37" s="516"/>
      <c r="IIL37" s="516"/>
      <c r="IIM37" s="516"/>
      <c r="IIN37" s="516"/>
      <c r="IIO37" s="516"/>
      <c r="IIP37" s="516"/>
      <c r="IIQ37" s="516"/>
      <c r="IIR37" s="516"/>
      <c r="IIS37" s="516"/>
      <c r="IIT37" s="516"/>
      <c r="IIU37" s="516"/>
      <c r="IIV37" s="516"/>
      <c r="IIW37" s="516"/>
      <c r="IIX37" s="516"/>
      <c r="IIY37" s="516"/>
      <c r="IIZ37" s="516"/>
      <c r="IJA37" s="516"/>
      <c r="IJB37" s="516"/>
      <c r="IJC37" s="516"/>
      <c r="IJD37" s="516"/>
      <c r="IJE37" s="516"/>
      <c r="IJF37" s="516"/>
      <c r="IJG37" s="516"/>
      <c r="IJH37" s="516"/>
      <c r="IJI37" s="516"/>
      <c r="IJJ37" s="516"/>
      <c r="IJK37" s="516"/>
      <c r="IJL37" s="516"/>
      <c r="IJM37" s="516"/>
      <c r="IJN37" s="516"/>
      <c r="IJO37" s="516"/>
      <c r="IJP37" s="516"/>
      <c r="IJQ37" s="516"/>
      <c r="IJR37" s="516"/>
      <c r="IJS37" s="516"/>
      <c r="IJT37" s="516"/>
      <c r="IJU37" s="516"/>
      <c r="IJV37" s="516"/>
      <c r="IJW37" s="516"/>
      <c r="IJX37" s="516"/>
      <c r="IJY37" s="516"/>
      <c r="IJZ37" s="516"/>
      <c r="IKA37" s="516"/>
      <c r="IKB37" s="516"/>
      <c r="IKC37" s="516"/>
      <c r="IKD37" s="516"/>
      <c r="IKE37" s="516"/>
      <c r="IKF37" s="516"/>
      <c r="IKG37" s="516"/>
      <c r="IKH37" s="516"/>
      <c r="IKI37" s="516"/>
      <c r="IKJ37" s="516"/>
      <c r="IKK37" s="516"/>
      <c r="IKL37" s="516"/>
      <c r="IKM37" s="516"/>
      <c r="IKN37" s="516"/>
      <c r="IKO37" s="516"/>
      <c r="IKP37" s="516"/>
      <c r="IKQ37" s="516"/>
      <c r="IKR37" s="516"/>
      <c r="IKS37" s="516"/>
      <c r="IKT37" s="516"/>
      <c r="IKU37" s="516"/>
      <c r="IKV37" s="516"/>
      <c r="IKW37" s="516"/>
      <c r="IKX37" s="516"/>
      <c r="IKY37" s="516"/>
      <c r="IKZ37" s="516"/>
      <c r="ILA37" s="516"/>
      <c r="ILB37" s="516"/>
      <c r="ILC37" s="516"/>
      <c r="ILD37" s="516"/>
      <c r="ILE37" s="516"/>
      <c r="ILF37" s="516"/>
      <c r="ILG37" s="516"/>
      <c r="ILH37" s="516"/>
      <c r="ILI37" s="516"/>
      <c r="ILJ37" s="516"/>
      <c r="ILK37" s="516"/>
      <c r="ILL37" s="516"/>
      <c r="ILM37" s="516"/>
      <c r="ILN37" s="516"/>
      <c r="ILO37" s="516"/>
      <c r="ILP37" s="516"/>
      <c r="ILQ37" s="516"/>
      <c r="ILR37" s="516"/>
      <c r="ILS37" s="516"/>
      <c r="ILT37" s="516"/>
      <c r="ILU37" s="516"/>
      <c r="ILV37" s="516"/>
      <c r="ILW37" s="516"/>
      <c r="ILX37" s="516"/>
      <c r="ILY37" s="516"/>
      <c r="ILZ37" s="516"/>
      <c r="IMA37" s="516"/>
      <c r="IMB37" s="516"/>
      <c r="IMC37" s="516"/>
      <c r="IMD37" s="516"/>
      <c r="IME37" s="516"/>
      <c r="IMF37" s="516"/>
      <c r="IMG37" s="516"/>
      <c r="IMH37" s="516"/>
      <c r="IMI37" s="516"/>
      <c r="IMJ37" s="516"/>
      <c r="IMK37" s="516"/>
      <c r="IML37" s="516"/>
      <c r="IMM37" s="516"/>
      <c r="IMN37" s="516"/>
      <c r="IMO37" s="516"/>
      <c r="IMP37" s="516"/>
      <c r="IMQ37" s="516"/>
      <c r="IMR37" s="516"/>
      <c r="IMS37" s="516"/>
      <c r="IMT37" s="516"/>
      <c r="IMU37" s="516"/>
      <c r="IMV37" s="516"/>
      <c r="IMW37" s="516"/>
      <c r="IMX37" s="516"/>
      <c r="IMY37" s="516"/>
      <c r="IMZ37" s="516"/>
      <c r="INA37" s="516"/>
      <c r="INB37" s="516"/>
      <c r="INC37" s="516"/>
      <c r="IND37" s="516"/>
      <c r="INE37" s="516"/>
      <c r="INF37" s="516"/>
      <c r="ING37" s="516"/>
      <c r="INH37" s="516"/>
      <c r="INI37" s="516"/>
      <c r="INJ37" s="516"/>
      <c r="INK37" s="516"/>
      <c r="INL37" s="516"/>
      <c r="INM37" s="516"/>
      <c r="INN37" s="516"/>
      <c r="INO37" s="516"/>
      <c r="INP37" s="516"/>
      <c r="INQ37" s="516"/>
      <c r="INR37" s="516"/>
      <c r="INS37" s="516"/>
      <c r="INT37" s="516"/>
      <c r="INU37" s="516"/>
      <c r="INV37" s="516"/>
      <c r="INW37" s="516"/>
      <c r="INX37" s="516"/>
      <c r="INY37" s="516"/>
      <c r="INZ37" s="516"/>
      <c r="IOA37" s="516"/>
      <c r="IOB37" s="516"/>
      <c r="IOC37" s="516"/>
      <c r="IOD37" s="516"/>
      <c r="IOE37" s="516"/>
      <c r="IOF37" s="516"/>
      <c r="IOG37" s="516"/>
      <c r="IOH37" s="516"/>
      <c r="IOI37" s="516"/>
      <c r="IOJ37" s="516"/>
      <c r="IOK37" s="516"/>
      <c r="IOL37" s="516"/>
      <c r="IOM37" s="516"/>
      <c r="ION37" s="516"/>
      <c r="IOO37" s="516"/>
      <c r="IOP37" s="516"/>
      <c r="IOQ37" s="516"/>
      <c r="IOR37" s="516"/>
      <c r="IOS37" s="516"/>
      <c r="IOT37" s="516"/>
      <c r="IOU37" s="516"/>
      <c r="IOV37" s="516"/>
      <c r="IOW37" s="516"/>
      <c r="IOX37" s="516"/>
      <c r="IOY37" s="516"/>
      <c r="IOZ37" s="516"/>
      <c r="IPA37" s="516"/>
      <c r="IPB37" s="516"/>
      <c r="IPC37" s="516"/>
      <c r="IPD37" s="516"/>
      <c r="IPE37" s="516"/>
      <c r="IPF37" s="516"/>
      <c r="IPG37" s="516"/>
      <c r="IPH37" s="516"/>
      <c r="IPI37" s="516"/>
      <c r="IPJ37" s="516"/>
      <c r="IPK37" s="516"/>
      <c r="IPL37" s="516"/>
      <c r="IPM37" s="516"/>
      <c r="IPN37" s="516"/>
      <c r="IPO37" s="516"/>
      <c r="IPP37" s="516"/>
      <c r="IPQ37" s="516"/>
      <c r="IPR37" s="516"/>
      <c r="IPS37" s="516"/>
      <c r="IPT37" s="516"/>
      <c r="IPU37" s="516"/>
      <c r="IPV37" s="516"/>
      <c r="IPW37" s="516"/>
      <c r="IPX37" s="516"/>
      <c r="IPY37" s="516"/>
      <c r="IPZ37" s="516"/>
      <c r="IQA37" s="516"/>
      <c r="IQB37" s="516"/>
      <c r="IQC37" s="516"/>
      <c r="IQD37" s="516"/>
      <c r="IQE37" s="516"/>
      <c r="IQF37" s="516"/>
      <c r="IQG37" s="516"/>
      <c r="IQH37" s="516"/>
      <c r="IQI37" s="516"/>
      <c r="IQJ37" s="516"/>
      <c r="IQK37" s="516"/>
      <c r="IQL37" s="516"/>
      <c r="IQM37" s="516"/>
      <c r="IQN37" s="516"/>
      <c r="IQO37" s="516"/>
      <c r="IQP37" s="516"/>
      <c r="IQQ37" s="516"/>
      <c r="IQR37" s="516"/>
      <c r="IQS37" s="516"/>
      <c r="IQT37" s="516"/>
      <c r="IQU37" s="516"/>
      <c r="IQV37" s="516"/>
      <c r="IQW37" s="516"/>
      <c r="IQX37" s="516"/>
      <c r="IQY37" s="516"/>
      <c r="IQZ37" s="516"/>
      <c r="IRA37" s="516"/>
      <c r="IRB37" s="516"/>
      <c r="IRC37" s="516"/>
      <c r="IRD37" s="516"/>
      <c r="IRE37" s="516"/>
      <c r="IRF37" s="516"/>
      <c r="IRG37" s="516"/>
      <c r="IRH37" s="516"/>
      <c r="IRI37" s="516"/>
      <c r="IRJ37" s="516"/>
      <c r="IRK37" s="516"/>
      <c r="IRL37" s="516"/>
      <c r="IRM37" s="516"/>
      <c r="IRN37" s="516"/>
      <c r="IRO37" s="516"/>
      <c r="IRP37" s="516"/>
      <c r="IRQ37" s="516"/>
      <c r="IRR37" s="516"/>
      <c r="IRS37" s="516"/>
      <c r="IRT37" s="516"/>
      <c r="IRU37" s="516"/>
      <c r="IRV37" s="516"/>
      <c r="IRW37" s="516"/>
      <c r="IRX37" s="516"/>
      <c r="IRY37" s="516"/>
      <c r="IRZ37" s="516"/>
      <c r="ISA37" s="516"/>
      <c r="ISB37" s="516"/>
      <c r="ISC37" s="516"/>
      <c r="ISD37" s="516"/>
      <c r="ISE37" s="516"/>
      <c r="ISF37" s="516"/>
      <c r="ISG37" s="516"/>
      <c r="ISH37" s="516"/>
      <c r="ISI37" s="516"/>
      <c r="ISJ37" s="516"/>
      <c r="ISK37" s="516"/>
      <c r="ISL37" s="516"/>
      <c r="ISM37" s="516"/>
      <c r="ISN37" s="516"/>
      <c r="ISO37" s="516"/>
      <c r="ISP37" s="516"/>
      <c r="ISQ37" s="516"/>
      <c r="ISR37" s="516"/>
      <c r="ISS37" s="516"/>
      <c r="IST37" s="516"/>
      <c r="ISU37" s="516"/>
      <c r="ISV37" s="516"/>
      <c r="ISW37" s="516"/>
      <c r="ISX37" s="516"/>
      <c r="ISY37" s="516"/>
      <c r="ISZ37" s="516"/>
      <c r="ITA37" s="516"/>
      <c r="ITB37" s="516"/>
      <c r="ITC37" s="516"/>
      <c r="ITD37" s="516"/>
      <c r="ITE37" s="516"/>
      <c r="ITF37" s="516"/>
      <c r="ITG37" s="516"/>
      <c r="ITH37" s="516"/>
      <c r="ITI37" s="516"/>
      <c r="ITJ37" s="516"/>
      <c r="ITK37" s="516"/>
      <c r="ITL37" s="516"/>
      <c r="ITM37" s="516"/>
      <c r="ITN37" s="516"/>
      <c r="ITO37" s="516"/>
      <c r="ITP37" s="516"/>
      <c r="ITQ37" s="516"/>
      <c r="ITR37" s="516"/>
      <c r="ITS37" s="516"/>
      <c r="ITT37" s="516"/>
      <c r="ITU37" s="516"/>
      <c r="ITV37" s="516"/>
      <c r="ITW37" s="516"/>
      <c r="ITX37" s="516"/>
      <c r="ITY37" s="516"/>
      <c r="ITZ37" s="516"/>
      <c r="IUA37" s="516"/>
      <c r="IUB37" s="516"/>
      <c r="IUC37" s="516"/>
      <c r="IUD37" s="516"/>
      <c r="IUE37" s="516"/>
      <c r="IUF37" s="516"/>
      <c r="IUG37" s="516"/>
      <c r="IUH37" s="516"/>
      <c r="IUI37" s="516"/>
      <c r="IUJ37" s="516"/>
      <c r="IUK37" s="516"/>
      <c r="IUL37" s="516"/>
      <c r="IUM37" s="516"/>
      <c r="IUN37" s="516"/>
      <c r="IUO37" s="516"/>
      <c r="IUP37" s="516"/>
      <c r="IUQ37" s="516"/>
      <c r="IUR37" s="516"/>
      <c r="IUS37" s="516"/>
      <c r="IUT37" s="516"/>
      <c r="IUU37" s="516"/>
      <c r="IUV37" s="516"/>
      <c r="IUW37" s="516"/>
      <c r="IUX37" s="516"/>
      <c r="IUY37" s="516"/>
      <c r="IUZ37" s="516"/>
      <c r="IVA37" s="516"/>
      <c r="IVB37" s="516"/>
      <c r="IVC37" s="516"/>
      <c r="IVD37" s="516"/>
      <c r="IVE37" s="516"/>
      <c r="IVF37" s="516"/>
      <c r="IVG37" s="516"/>
      <c r="IVH37" s="516"/>
      <c r="IVI37" s="516"/>
      <c r="IVJ37" s="516"/>
      <c r="IVK37" s="516"/>
      <c r="IVL37" s="516"/>
      <c r="IVM37" s="516"/>
      <c r="IVN37" s="516"/>
      <c r="IVO37" s="516"/>
      <c r="IVP37" s="516"/>
      <c r="IVQ37" s="516"/>
      <c r="IVR37" s="516"/>
      <c r="IVS37" s="516"/>
      <c r="IVT37" s="516"/>
      <c r="IVU37" s="516"/>
      <c r="IVV37" s="516"/>
      <c r="IVW37" s="516"/>
      <c r="IVX37" s="516"/>
      <c r="IVY37" s="516"/>
      <c r="IVZ37" s="516"/>
      <c r="IWA37" s="516"/>
      <c r="IWB37" s="516"/>
      <c r="IWC37" s="516"/>
      <c r="IWD37" s="516"/>
      <c r="IWE37" s="516"/>
      <c r="IWF37" s="516"/>
      <c r="IWG37" s="516"/>
      <c r="IWH37" s="516"/>
      <c r="IWI37" s="516"/>
      <c r="IWJ37" s="516"/>
      <c r="IWK37" s="516"/>
      <c r="IWL37" s="516"/>
      <c r="IWM37" s="516"/>
      <c r="IWN37" s="516"/>
      <c r="IWO37" s="516"/>
      <c r="IWP37" s="516"/>
      <c r="IWQ37" s="516"/>
      <c r="IWR37" s="516"/>
      <c r="IWS37" s="516"/>
      <c r="IWT37" s="516"/>
      <c r="IWU37" s="516"/>
      <c r="IWV37" s="516"/>
      <c r="IWW37" s="516"/>
      <c r="IWX37" s="516"/>
      <c r="IWY37" s="516"/>
      <c r="IWZ37" s="516"/>
      <c r="IXA37" s="516"/>
      <c r="IXB37" s="516"/>
      <c r="IXC37" s="516"/>
      <c r="IXD37" s="516"/>
      <c r="IXE37" s="516"/>
      <c r="IXF37" s="516"/>
      <c r="IXG37" s="516"/>
      <c r="IXH37" s="516"/>
      <c r="IXI37" s="516"/>
      <c r="IXJ37" s="516"/>
      <c r="IXK37" s="516"/>
      <c r="IXL37" s="516"/>
      <c r="IXM37" s="516"/>
      <c r="IXN37" s="516"/>
      <c r="IXO37" s="516"/>
      <c r="IXP37" s="516"/>
      <c r="IXQ37" s="516"/>
      <c r="IXR37" s="516"/>
      <c r="IXS37" s="516"/>
      <c r="IXT37" s="516"/>
      <c r="IXU37" s="516"/>
      <c r="IXV37" s="516"/>
      <c r="IXW37" s="516"/>
      <c r="IXX37" s="516"/>
      <c r="IXY37" s="516"/>
      <c r="IXZ37" s="516"/>
      <c r="IYA37" s="516"/>
      <c r="IYB37" s="516"/>
      <c r="IYC37" s="516"/>
      <c r="IYD37" s="516"/>
      <c r="IYE37" s="516"/>
      <c r="IYF37" s="516"/>
      <c r="IYG37" s="516"/>
      <c r="IYH37" s="516"/>
      <c r="IYI37" s="516"/>
      <c r="IYJ37" s="516"/>
      <c r="IYK37" s="516"/>
      <c r="IYL37" s="516"/>
      <c r="IYM37" s="516"/>
      <c r="IYN37" s="516"/>
      <c r="IYO37" s="516"/>
      <c r="IYP37" s="516"/>
      <c r="IYQ37" s="516"/>
      <c r="IYR37" s="516"/>
      <c r="IYS37" s="516"/>
      <c r="IYT37" s="516"/>
      <c r="IYU37" s="516"/>
      <c r="IYV37" s="516"/>
      <c r="IYW37" s="516"/>
      <c r="IYX37" s="516"/>
      <c r="IYY37" s="516"/>
      <c r="IYZ37" s="516"/>
      <c r="IZA37" s="516"/>
      <c r="IZB37" s="516"/>
      <c r="IZC37" s="516"/>
      <c r="IZD37" s="516"/>
      <c r="IZE37" s="516"/>
      <c r="IZF37" s="516"/>
      <c r="IZG37" s="516"/>
      <c r="IZH37" s="516"/>
      <c r="IZI37" s="516"/>
      <c r="IZJ37" s="516"/>
      <c r="IZK37" s="516"/>
      <c r="IZL37" s="516"/>
      <c r="IZM37" s="516"/>
      <c r="IZN37" s="516"/>
      <c r="IZO37" s="516"/>
      <c r="IZP37" s="516"/>
      <c r="IZQ37" s="516"/>
      <c r="IZR37" s="516"/>
      <c r="IZS37" s="516"/>
      <c r="IZT37" s="516"/>
      <c r="IZU37" s="516"/>
      <c r="IZV37" s="516"/>
      <c r="IZW37" s="516"/>
      <c r="IZX37" s="516"/>
      <c r="IZY37" s="516"/>
      <c r="IZZ37" s="516"/>
      <c r="JAA37" s="516"/>
      <c r="JAB37" s="516"/>
      <c r="JAC37" s="516"/>
      <c r="JAD37" s="516"/>
      <c r="JAE37" s="516"/>
      <c r="JAF37" s="516"/>
      <c r="JAG37" s="516"/>
      <c r="JAH37" s="516"/>
      <c r="JAI37" s="516"/>
      <c r="JAJ37" s="516"/>
      <c r="JAK37" s="516"/>
      <c r="JAL37" s="516"/>
      <c r="JAM37" s="516"/>
      <c r="JAN37" s="516"/>
      <c r="JAO37" s="516"/>
      <c r="JAP37" s="516"/>
      <c r="JAQ37" s="516"/>
      <c r="JAR37" s="516"/>
      <c r="JAS37" s="516"/>
      <c r="JAT37" s="516"/>
      <c r="JAU37" s="516"/>
      <c r="JAV37" s="516"/>
      <c r="JAW37" s="516"/>
      <c r="JAX37" s="516"/>
      <c r="JAY37" s="516"/>
      <c r="JAZ37" s="516"/>
      <c r="JBA37" s="516"/>
      <c r="JBB37" s="516"/>
      <c r="JBC37" s="516"/>
      <c r="JBD37" s="516"/>
      <c r="JBE37" s="516"/>
      <c r="JBF37" s="516"/>
      <c r="JBG37" s="516"/>
      <c r="JBH37" s="516"/>
      <c r="JBI37" s="516"/>
      <c r="JBJ37" s="516"/>
      <c r="JBK37" s="516"/>
      <c r="JBL37" s="516"/>
      <c r="JBM37" s="516"/>
      <c r="JBN37" s="516"/>
      <c r="JBO37" s="516"/>
      <c r="JBP37" s="516"/>
      <c r="JBQ37" s="516"/>
      <c r="JBR37" s="516"/>
      <c r="JBS37" s="516"/>
      <c r="JBT37" s="516"/>
      <c r="JBU37" s="516"/>
      <c r="JBV37" s="516"/>
      <c r="JBW37" s="516"/>
      <c r="JBX37" s="516"/>
      <c r="JBY37" s="516"/>
      <c r="JBZ37" s="516"/>
      <c r="JCA37" s="516"/>
      <c r="JCB37" s="516"/>
      <c r="JCC37" s="516"/>
      <c r="JCD37" s="516"/>
      <c r="JCE37" s="516"/>
      <c r="JCF37" s="516"/>
      <c r="JCG37" s="516"/>
      <c r="JCH37" s="516"/>
      <c r="JCI37" s="516"/>
      <c r="JCJ37" s="516"/>
      <c r="JCK37" s="516"/>
      <c r="JCL37" s="516"/>
      <c r="JCM37" s="516"/>
      <c r="JCN37" s="516"/>
      <c r="JCO37" s="516"/>
      <c r="JCP37" s="516"/>
      <c r="JCQ37" s="516"/>
      <c r="JCR37" s="516"/>
      <c r="JCS37" s="516"/>
      <c r="JCT37" s="516"/>
      <c r="JCU37" s="516"/>
      <c r="JCV37" s="516"/>
      <c r="JCW37" s="516"/>
      <c r="JCX37" s="516"/>
      <c r="JCY37" s="516"/>
      <c r="JCZ37" s="516"/>
      <c r="JDA37" s="516"/>
      <c r="JDB37" s="516"/>
      <c r="JDC37" s="516"/>
      <c r="JDD37" s="516"/>
      <c r="JDE37" s="516"/>
      <c r="JDF37" s="516"/>
      <c r="JDG37" s="516"/>
      <c r="JDH37" s="516"/>
      <c r="JDI37" s="516"/>
      <c r="JDJ37" s="516"/>
      <c r="JDK37" s="516"/>
      <c r="JDL37" s="516"/>
      <c r="JDM37" s="516"/>
      <c r="JDN37" s="516"/>
      <c r="JDO37" s="516"/>
      <c r="JDP37" s="516"/>
      <c r="JDQ37" s="516"/>
      <c r="JDR37" s="516"/>
      <c r="JDS37" s="516"/>
      <c r="JDT37" s="516"/>
      <c r="JDU37" s="516"/>
      <c r="JDV37" s="516"/>
      <c r="JDW37" s="516"/>
      <c r="JDX37" s="516"/>
      <c r="JDY37" s="516"/>
      <c r="JDZ37" s="516"/>
      <c r="JEA37" s="516"/>
      <c r="JEB37" s="516"/>
      <c r="JEC37" s="516"/>
      <c r="JED37" s="516"/>
      <c r="JEE37" s="516"/>
      <c r="JEF37" s="516"/>
      <c r="JEG37" s="516"/>
      <c r="JEH37" s="516"/>
      <c r="JEI37" s="516"/>
      <c r="JEJ37" s="516"/>
      <c r="JEK37" s="516"/>
      <c r="JEL37" s="516"/>
      <c r="JEM37" s="516"/>
      <c r="JEN37" s="516"/>
      <c r="JEO37" s="516"/>
      <c r="JEP37" s="516"/>
      <c r="JEQ37" s="516"/>
      <c r="JER37" s="516"/>
      <c r="JES37" s="516"/>
      <c r="JET37" s="516"/>
      <c r="JEU37" s="516"/>
      <c r="JEV37" s="516"/>
      <c r="JEW37" s="516"/>
      <c r="JEX37" s="516"/>
      <c r="JEY37" s="516"/>
      <c r="JEZ37" s="516"/>
      <c r="JFA37" s="516"/>
      <c r="JFB37" s="516"/>
      <c r="JFC37" s="516"/>
      <c r="JFD37" s="516"/>
      <c r="JFE37" s="516"/>
      <c r="JFF37" s="516"/>
      <c r="JFG37" s="516"/>
      <c r="JFH37" s="516"/>
      <c r="JFI37" s="516"/>
      <c r="JFJ37" s="516"/>
      <c r="JFK37" s="516"/>
      <c r="JFL37" s="516"/>
      <c r="JFM37" s="516"/>
      <c r="JFN37" s="516"/>
      <c r="JFO37" s="516"/>
      <c r="JFP37" s="516"/>
      <c r="JFQ37" s="516"/>
      <c r="JFR37" s="516"/>
      <c r="JFS37" s="516"/>
      <c r="JFT37" s="516"/>
      <c r="JFU37" s="516"/>
      <c r="JFV37" s="516"/>
      <c r="JFW37" s="516"/>
      <c r="JFX37" s="516"/>
      <c r="JFY37" s="516"/>
      <c r="JFZ37" s="516"/>
      <c r="JGA37" s="516"/>
      <c r="JGB37" s="516"/>
      <c r="JGC37" s="516"/>
      <c r="JGD37" s="516"/>
      <c r="JGE37" s="516"/>
      <c r="JGF37" s="516"/>
      <c r="JGG37" s="516"/>
      <c r="JGH37" s="516"/>
      <c r="JGI37" s="516"/>
      <c r="JGJ37" s="516"/>
      <c r="JGK37" s="516"/>
      <c r="JGL37" s="516"/>
      <c r="JGM37" s="516"/>
      <c r="JGN37" s="516"/>
      <c r="JGO37" s="516"/>
      <c r="JGP37" s="516"/>
      <c r="JGQ37" s="516"/>
      <c r="JGR37" s="516"/>
      <c r="JGS37" s="516"/>
      <c r="JGT37" s="516"/>
      <c r="JGU37" s="516"/>
      <c r="JGV37" s="516"/>
      <c r="JGW37" s="516"/>
      <c r="JGX37" s="516"/>
      <c r="JGY37" s="516"/>
      <c r="JGZ37" s="516"/>
      <c r="JHA37" s="516"/>
      <c r="JHB37" s="516"/>
      <c r="JHC37" s="516"/>
      <c r="JHD37" s="516"/>
      <c r="JHE37" s="516"/>
      <c r="JHF37" s="516"/>
      <c r="JHG37" s="516"/>
      <c r="JHH37" s="516"/>
      <c r="JHI37" s="516"/>
      <c r="JHJ37" s="516"/>
      <c r="JHK37" s="516"/>
      <c r="JHL37" s="516"/>
      <c r="JHM37" s="516"/>
      <c r="JHN37" s="516"/>
      <c r="JHO37" s="516"/>
      <c r="JHP37" s="516"/>
      <c r="JHQ37" s="516"/>
      <c r="JHR37" s="516"/>
      <c r="JHS37" s="516"/>
      <c r="JHT37" s="516"/>
      <c r="JHU37" s="516"/>
      <c r="JHV37" s="516"/>
      <c r="JHW37" s="516"/>
      <c r="JHX37" s="516"/>
      <c r="JHY37" s="516"/>
      <c r="JHZ37" s="516"/>
      <c r="JIA37" s="516"/>
      <c r="JIB37" s="516"/>
      <c r="JIC37" s="516"/>
      <c r="JID37" s="516"/>
      <c r="JIE37" s="516"/>
      <c r="JIF37" s="516"/>
      <c r="JIG37" s="516"/>
      <c r="JIH37" s="516"/>
      <c r="JII37" s="516"/>
      <c r="JIJ37" s="516"/>
      <c r="JIK37" s="516"/>
      <c r="JIL37" s="516"/>
      <c r="JIM37" s="516"/>
      <c r="JIN37" s="516"/>
      <c r="JIO37" s="516"/>
      <c r="JIP37" s="516"/>
      <c r="JIQ37" s="516"/>
      <c r="JIR37" s="516"/>
      <c r="JIS37" s="516"/>
      <c r="JIT37" s="516"/>
      <c r="JIU37" s="516"/>
      <c r="JIV37" s="516"/>
      <c r="JIW37" s="516"/>
      <c r="JIX37" s="516"/>
      <c r="JIY37" s="516"/>
      <c r="JIZ37" s="516"/>
      <c r="JJA37" s="516"/>
      <c r="JJB37" s="516"/>
      <c r="JJC37" s="516"/>
      <c r="JJD37" s="516"/>
      <c r="JJE37" s="516"/>
      <c r="JJF37" s="516"/>
      <c r="JJG37" s="516"/>
      <c r="JJH37" s="516"/>
      <c r="JJI37" s="516"/>
      <c r="JJJ37" s="516"/>
      <c r="JJK37" s="516"/>
      <c r="JJL37" s="516"/>
      <c r="JJM37" s="516"/>
      <c r="JJN37" s="516"/>
      <c r="JJO37" s="516"/>
      <c r="JJP37" s="516"/>
      <c r="JJQ37" s="516"/>
      <c r="JJR37" s="516"/>
      <c r="JJS37" s="516"/>
      <c r="JJT37" s="516"/>
      <c r="JJU37" s="516"/>
      <c r="JJV37" s="516"/>
      <c r="JJW37" s="516"/>
      <c r="JJX37" s="516"/>
      <c r="JJY37" s="516"/>
      <c r="JJZ37" s="516"/>
      <c r="JKA37" s="516"/>
      <c r="JKB37" s="516"/>
      <c r="JKC37" s="516"/>
      <c r="JKD37" s="516"/>
      <c r="JKE37" s="516"/>
      <c r="JKF37" s="516"/>
      <c r="JKG37" s="516"/>
      <c r="JKH37" s="516"/>
      <c r="JKI37" s="516"/>
      <c r="JKJ37" s="516"/>
      <c r="JKK37" s="516"/>
      <c r="JKL37" s="516"/>
      <c r="JKM37" s="516"/>
      <c r="JKN37" s="516"/>
      <c r="JKO37" s="516"/>
      <c r="JKP37" s="516"/>
      <c r="JKQ37" s="516"/>
      <c r="JKR37" s="516"/>
      <c r="JKS37" s="516"/>
      <c r="JKT37" s="516"/>
      <c r="JKU37" s="516"/>
      <c r="JKV37" s="516"/>
      <c r="JKW37" s="516"/>
      <c r="JKX37" s="516"/>
      <c r="JKY37" s="516"/>
      <c r="JKZ37" s="516"/>
      <c r="JLA37" s="516"/>
      <c r="JLB37" s="516"/>
      <c r="JLC37" s="516"/>
      <c r="JLD37" s="516"/>
      <c r="JLE37" s="516"/>
      <c r="JLF37" s="516"/>
      <c r="JLG37" s="516"/>
      <c r="JLH37" s="516"/>
      <c r="JLI37" s="516"/>
      <c r="JLJ37" s="516"/>
      <c r="JLK37" s="516"/>
      <c r="JLL37" s="516"/>
      <c r="JLM37" s="516"/>
      <c r="JLN37" s="516"/>
      <c r="JLO37" s="516"/>
      <c r="JLP37" s="516"/>
      <c r="JLQ37" s="516"/>
      <c r="JLR37" s="516"/>
      <c r="JLS37" s="516"/>
      <c r="JLT37" s="516"/>
      <c r="JLU37" s="516"/>
      <c r="JLV37" s="516"/>
      <c r="JLW37" s="516"/>
      <c r="JLX37" s="516"/>
      <c r="JLY37" s="516"/>
      <c r="JLZ37" s="516"/>
      <c r="JMA37" s="516"/>
      <c r="JMB37" s="516"/>
      <c r="JMC37" s="516"/>
      <c r="JMD37" s="516"/>
      <c r="JME37" s="516"/>
      <c r="JMF37" s="516"/>
      <c r="JMG37" s="516"/>
      <c r="JMH37" s="516"/>
      <c r="JMI37" s="516"/>
      <c r="JMJ37" s="516"/>
      <c r="JMK37" s="516"/>
      <c r="JML37" s="516"/>
      <c r="JMM37" s="516"/>
      <c r="JMN37" s="516"/>
      <c r="JMO37" s="516"/>
      <c r="JMP37" s="516"/>
      <c r="JMQ37" s="516"/>
      <c r="JMR37" s="516"/>
      <c r="JMS37" s="516"/>
      <c r="JMT37" s="516"/>
      <c r="JMU37" s="516"/>
      <c r="JMV37" s="516"/>
      <c r="JMW37" s="516"/>
      <c r="JMX37" s="516"/>
      <c r="JMY37" s="516"/>
      <c r="JMZ37" s="516"/>
      <c r="JNA37" s="516"/>
      <c r="JNB37" s="516"/>
      <c r="JNC37" s="516"/>
      <c r="JND37" s="516"/>
      <c r="JNE37" s="516"/>
      <c r="JNF37" s="516"/>
      <c r="JNG37" s="516"/>
      <c r="JNH37" s="516"/>
      <c r="JNI37" s="516"/>
      <c r="JNJ37" s="516"/>
      <c r="JNK37" s="516"/>
      <c r="JNL37" s="516"/>
      <c r="JNM37" s="516"/>
      <c r="JNN37" s="516"/>
      <c r="JNO37" s="516"/>
      <c r="JNP37" s="516"/>
      <c r="JNQ37" s="516"/>
      <c r="JNR37" s="516"/>
      <c r="JNS37" s="516"/>
      <c r="JNT37" s="516"/>
      <c r="JNU37" s="516"/>
      <c r="JNV37" s="516"/>
      <c r="JNW37" s="516"/>
      <c r="JNX37" s="516"/>
      <c r="JNY37" s="516"/>
      <c r="JNZ37" s="516"/>
      <c r="JOA37" s="516"/>
      <c r="JOB37" s="516"/>
      <c r="JOC37" s="516"/>
      <c r="JOD37" s="516"/>
      <c r="JOE37" s="516"/>
      <c r="JOF37" s="516"/>
      <c r="JOG37" s="516"/>
      <c r="JOH37" s="516"/>
      <c r="JOI37" s="516"/>
      <c r="JOJ37" s="516"/>
      <c r="JOK37" s="516"/>
      <c r="JOL37" s="516"/>
      <c r="JOM37" s="516"/>
      <c r="JON37" s="516"/>
      <c r="JOO37" s="516"/>
      <c r="JOP37" s="516"/>
      <c r="JOQ37" s="516"/>
      <c r="JOR37" s="516"/>
      <c r="JOS37" s="516"/>
      <c r="JOT37" s="516"/>
      <c r="JOU37" s="516"/>
      <c r="JOV37" s="516"/>
      <c r="JOW37" s="516"/>
      <c r="JOX37" s="516"/>
      <c r="JOY37" s="516"/>
      <c r="JOZ37" s="516"/>
      <c r="JPA37" s="516"/>
      <c r="JPB37" s="516"/>
      <c r="JPC37" s="516"/>
      <c r="JPD37" s="516"/>
      <c r="JPE37" s="516"/>
      <c r="JPF37" s="516"/>
      <c r="JPG37" s="516"/>
      <c r="JPH37" s="516"/>
      <c r="JPI37" s="516"/>
      <c r="JPJ37" s="516"/>
      <c r="JPK37" s="516"/>
      <c r="JPL37" s="516"/>
      <c r="JPM37" s="516"/>
      <c r="JPN37" s="516"/>
      <c r="JPO37" s="516"/>
      <c r="JPP37" s="516"/>
      <c r="JPQ37" s="516"/>
      <c r="JPR37" s="516"/>
      <c r="JPS37" s="516"/>
      <c r="JPT37" s="516"/>
      <c r="JPU37" s="516"/>
      <c r="JPV37" s="516"/>
      <c r="JPW37" s="516"/>
      <c r="JPX37" s="516"/>
      <c r="JPY37" s="516"/>
      <c r="JPZ37" s="516"/>
      <c r="JQA37" s="516"/>
      <c r="JQB37" s="516"/>
      <c r="JQC37" s="516"/>
      <c r="JQD37" s="516"/>
      <c r="JQE37" s="516"/>
      <c r="JQF37" s="516"/>
      <c r="JQG37" s="516"/>
      <c r="JQH37" s="516"/>
      <c r="JQI37" s="516"/>
      <c r="JQJ37" s="516"/>
      <c r="JQK37" s="516"/>
      <c r="JQL37" s="516"/>
      <c r="JQM37" s="516"/>
      <c r="JQN37" s="516"/>
      <c r="JQO37" s="516"/>
      <c r="JQP37" s="516"/>
      <c r="JQQ37" s="516"/>
      <c r="JQR37" s="516"/>
      <c r="JQS37" s="516"/>
      <c r="JQT37" s="516"/>
      <c r="JQU37" s="516"/>
      <c r="JQV37" s="516"/>
      <c r="JQW37" s="516"/>
      <c r="JQX37" s="516"/>
      <c r="JQY37" s="516"/>
      <c r="JQZ37" s="516"/>
      <c r="JRA37" s="516"/>
      <c r="JRB37" s="516"/>
      <c r="JRC37" s="516"/>
      <c r="JRD37" s="516"/>
      <c r="JRE37" s="516"/>
      <c r="JRF37" s="516"/>
      <c r="JRG37" s="516"/>
      <c r="JRH37" s="516"/>
      <c r="JRI37" s="516"/>
      <c r="JRJ37" s="516"/>
      <c r="JRK37" s="516"/>
      <c r="JRL37" s="516"/>
      <c r="JRM37" s="516"/>
      <c r="JRN37" s="516"/>
      <c r="JRO37" s="516"/>
      <c r="JRP37" s="516"/>
      <c r="JRQ37" s="516"/>
      <c r="JRR37" s="516"/>
      <c r="JRS37" s="516"/>
      <c r="JRT37" s="516"/>
      <c r="JRU37" s="516"/>
      <c r="JRV37" s="516"/>
      <c r="JRW37" s="516"/>
      <c r="JRX37" s="516"/>
      <c r="JRY37" s="516"/>
      <c r="JRZ37" s="516"/>
      <c r="JSA37" s="516"/>
      <c r="JSB37" s="516"/>
      <c r="JSC37" s="516"/>
      <c r="JSD37" s="516"/>
      <c r="JSE37" s="516"/>
      <c r="JSF37" s="516"/>
      <c r="JSG37" s="516"/>
      <c r="JSH37" s="516"/>
      <c r="JSI37" s="516"/>
      <c r="JSJ37" s="516"/>
      <c r="JSK37" s="516"/>
      <c r="JSL37" s="516"/>
      <c r="JSM37" s="516"/>
      <c r="JSN37" s="516"/>
      <c r="JSO37" s="516"/>
      <c r="JSP37" s="516"/>
      <c r="JSQ37" s="516"/>
      <c r="JSR37" s="516"/>
      <c r="JSS37" s="516"/>
      <c r="JST37" s="516"/>
      <c r="JSU37" s="516"/>
      <c r="JSV37" s="516"/>
      <c r="JSW37" s="516"/>
      <c r="JSX37" s="516"/>
      <c r="JSY37" s="516"/>
      <c r="JSZ37" s="516"/>
      <c r="JTA37" s="516"/>
      <c r="JTB37" s="516"/>
      <c r="JTC37" s="516"/>
      <c r="JTD37" s="516"/>
      <c r="JTE37" s="516"/>
      <c r="JTF37" s="516"/>
      <c r="JTG37" s="516"/>
      <c r="JTH37" s="516"/>
      <c r="JTI37" s="516"/>
      <c r="JTJ37" s="516"/>
      <c r="JTK37" s="516"/>
      <c r="JTL37" s="516"/>
      <c r="JTM37" s="516"/>
      <c r="JTN37" s="516"/>
      <c r="JTO37" s="516"/>
      <c r="JTP37" s="516"/>
      <c r="JTQ37" s="516"/>
      <c r="JTR37" s="516"/>
      <c r="JTS37" s="516"/>
      <c r="JTT37" s="516"/>
      <c r="JTU37" s="516"/>
      <c r="JTV37" s="516"/>
      <c r="JTW37" s="516"/>
      <c r="JTX37" s="516"/>
      <c r="JTY37" s="516"/>
      <c r="JTZ37" s="516"/>
      <c r="JUA37" s="516"/>
      <c r="JUB37" s="516"/>
      <c r="JUC37" s="516"/>
      <c r="JUD37" s="516"/>
      <c r="JUE37" s="516"/>
      <c r="JUF37" s="516"/>
      <c r="JUG37" s="516"/>
      <c r="JUH37" s="516"/>
      <c r="JUI37" s="516"/>
      <c r="JUJ37" s="516"/>
      <c r="JUK37" s="516"/>
      <c r="JUL37" s="516"/>
      <c r="JUM37" s="516"/>
      <c r="JUN37" s="516"/>
      <c r="JUO37" s="516"/>
      <c r="JUP37" s="516"/>
      <c r="JUQ37" s="516"/>
      <c r="JUR37" s="516"/>
      <c r="JUS37" s="516"/>
      <c r="JUT37" s="516"/>
      <c r="JUU37" s="516"/>
      <c r="JUV37" s="516"/>
      <c r="JUW37" s="516"/>
      <c r="JUX37" s="516"/>
      <c r="JUY37" s="516"/>
      <c r="JUZ37" s="516"/>
      <c r="JVA37" s="516"/>
      <c r="JVB37" s="516"/>
      <c r="JVC37" s="516"/>
      <c r="JVD37" s="516"/>
      <c r="JVE37" s="516"/>
      <c r="JVF37" s="516"/>
      <c r="JVG37" s="516"/>
      <c r="JVH37" s="516"/>
      <c r="JVI37" s="516"/>
      <c r="JVJ37" s="516"/>
      <c r="JVK37" s="516"/>
      <c r="JVL37" s="516"/>
      <c r="JVM37" s="516"/>
      <c r="JVN37" s="516"/>
      <c r="JVO37" s="516"/>
      <c r="JVP37" s="516"/>
      <c r="JVQ37" s="516"/>
      <c r="JVR37" s="516"/>
      <c r="JVS37" s="516"/>
      <c r="JVT37" s="516"/>
      <c r="JVU37" s="516"/>
      <c r="JVV37" s="516"/>
      <c r="JVW37" s="516"/>
      <c r="JVX37" s="516"/>
      <c r="JVY37" s="516"/>
      <c r="JVZ37" s="516"/>
      <c r="JWA37" s="516"/>
      <c r="JWB37" s="516"/>
      <c r="JWC37" s="516"/>
      <c r="JWD37" s="516"/>
      <c r="JWE37" s="516"/>
      <c r="JWF37" s="516"/>
      <c r="JWG37" s="516"/>
      <c r="JWH37" s="516"/>
      <c r="JWI37" s="516"/>
      <c r="JWJ37" s="516"/>
      <c r="JWK37" s="516"/>
      <c r="JWL37" s="516"/>
      <c r="JWM37" s="516"/>
      <c r="JWN37" s="516"/>
      <c r="JWO37" s="516"/>
      <c r="JWP37" s="516"/>
      <c r="JWQ37" s="516"/>
      <c r="JWR37" s="516"/>
      <c r="JWS37" s="516"/>
      <c r="JWT37" s="516"/>
      <c r="JWU37" s="516"/>
      <c r="JWV37" s="516"/>
      <c r="JWW37" s="516"/>
      <c r="JWX37" s="516"/>
      <c r="JWY37" s="516"/>
      <c r="JWZ37" s="516"/>
      <c r="JXA37" s="516"/>
      <c r="JXB37" s="516"/>
      <c r="JXC37" s="516"/>
      <c r="JXD37" s="516"/>
      <c r="JXE37" s="516"/>
      <c r="JXF37" s="516"/>
      <c r="JXG37" s="516"/>
      <c r="JXH37" s="516"/>
      <c r="JXI37" s="516"/>
      <c r="JXJ37" s="516"/>
      <c r="JXK37" s="516"/>
      <c r="JXL37" s="516"/>
      <c r="JXM37" s="516"/>
      <c r="JXN37" s="516"/>
      <c r="JXO37" s="516"/>
      <c r="JXP37" s="516"/>
      <c r="JXQ37" s="516"/>
      <c r="JXR37" s="516"/>
      <c r="JXS37" s="516"/>
      <c r="JXT37" s="516"/>
      <c r="JXU37" s="516"/>
      <c r="JXV37" s="516"/>
      <c r="JXW37" s="516"/>
      <c r="JXX37" s="516"/>
      <c r="JXY37" s="516"/>
      <c r="JXZ37" s="516"/>
      <c r="JYA37" s="516"/>
      <c r="JYB37" s="516"/>
      <c r="JYC37" s="516"/>
      <c r="JYD37" s="516"/>
      <c r="JYE37" s="516"/>
      <c r="JYF37" s="516"/>
      <c r="JYG37" s="516"/>
      <c r="JYH37" s="516"/>
      <c r="JYI37" s="516"/>
      <c r="JYJ37" s="516"/>
      <c r="JYK37" s="516"/>
      <c r="JYL37" s="516"/>
      <c r="JYM37" s="516"/>
      <c r="JYN37" s="516"/>
      <c r="JYO37" s="516"/>
      <c r="JYP37" s="516"/>
      <c r="JYQ37" s="516"/>
      <c r="JYR37" s="516"/>
      <c r="JYS37" s="516"/>
      <c r="JYT37" s="516"/>
      <c r="JYU37" s="516"/>
      <c r="JYV37" s="516"/>
      <c r="JYW37" s="516"/>
      <c r="JYX37" s="516"/>
      <c r="JYY37" s="516"/>
      <c r="JYZ37" s="516"/>
      <c r="JZA37" s="516"/>
      <c r="JZB37" s="516"/>
      <c r="JZC37" s="516"/>
      <c r="JZD37" s="516"/>
      <c r="JZE37" s="516"/>
      <c r="JZF37" s="516"/>
      <c r="JZG37" s="516"/>
      <c r="JZH37" s="516"/>
      <c r="JZI37" s="516"/>
      <c r="JZJ37" s="516"/>
      <c r="JZK37" s="516"/>
      <c r="JZL37" s="516"/>
      <c r="JZM37" s="516"/>
      <c r="JZN37" s="516"/>
      <c r="JZO37" s="516"/>
      <c r="JZP37" s="516"/>
      <c r="JZQ37" s="516"/>
      <c r="JZR37" s="516"/>
      <c r="JZS37" s="516"/>
      <c r="JZT37" s="516"/>
      <c r="JZU37" s="516"/>
      <c r="JZV37" s="516"/>
      <c r="JZW37" s="516"/>
      <c r="JZX37" s="516"/>
      <c r="JZY37" s="516"/>
      <c r="JZZ37" s="516"/>
      <c r="KAA37" s="516"/>
      <c r="KAB37" s="516"/>
      <c r="KAC37" s="516"/>
      <c r="KAD37" s="516"/>
      <c r="KAE37" s="516"/>
      <c r="KAF37" s="516"/>
      <c r="KAG37" s="516"/>
      <c r="KAH37" s="516"/>
      <c r="KAI37" s="516"/>
      <c r="KAJ37" s="516"/>
      <c r="KAK37" s="516"/>
      <c r="KAL37" s="516"/>
      <c r="KAM37" s="516"/>
      <c r="KAN37" s="516"/>
      <c r="KAO37" s="516"/>
      <c r="KAP37" s="516"/>
      <c r="KAQ37" s="516"/>
      <c r="KAR37" s="516"/>
      <c r="KAS37" s="516"/>
      <c r="KAT37" s="516"/>
      <c r="KAU37" s="516"/>
      <c r="KAV37" s="516"/>
      <c r="KAW37" s="516"/>
      <c r="KAX37" s="516"/>
      <c r="KAY37" s="516"/>
      <c r="KAZ37" s="516"/>
      <c r="KBA37" s="516"/>
      <c r="KBB37" s="516"/>
      <c r="KBC37" s="516"/>
      <c r="KBD37" s="516"/>
      <c r="KBE37" s="516"/>
      <c r="KBF37" s="516"/>
      <c r="KBG37" s="516"/>
      <c r="KBH37" s="516"/>
      <c r="KBI37" s="516"/>
      <c r="KBJ37" s="516"/>
      <c r="KBK37" s="516"/>
      <c r="KBL37" s="516"/>
      <c r="KBM37" s="516"/>
      <c r="KBN37" s="516"/>
      <c r="KBO37" s="516"/>
      <c r="KBP37" s="516"/>
      <c r="KBQ37" s="516"/>
      <c r="KBR37" s="516"/>
      <c r="KBS37" s="516"/>
      <c r="KBT37" s="516"/>
      <c r="KBU37" s="516"/>
      <c r="KBV37" s="516"/>
      <c r="KBW37" s="516"/>
      <c r="KBX37" s="516"/>
      <c r="KBY37" s="516"/>
      <c r="KBZ37" s="516"/>
      <c r="KCA37" s="516"/>
      <c r="KCB37" s="516"/>
      <c r="KCC37" s="516"/>
      <c r="KCD37" s="516"/>
      <c r="KCE37" s="516"/>
      <c r="KCF37" s="516"/>
      <c r="KCG37" s="516"/>
      <c r="KCH37" s="516"/>
      <c r="KCI37" s="516"/>
      <c r="KCJ37" s="516"/>
      <c r="KCK37" s="516"/>
      <c r="KCL37" s="516"/>
      <c r="KCM37" s="516"/>
      <c r="KCN37" s="516"/>
      <c r="KCO37" s="516"/>
      <c r="KCP37" s="516"/>
      <c r="KCQ37" s="516"/>
      <c r="KCR37" s="516"/>
      <c r="KCS37" s="516"/>
      <c r="KCT37" s="516"/>
      <c r="KCU37" s="516"/>
      <c r="KCV37" s="516"/>
      <c r="KCW37" s="516"/>
      <c r="KCX37" s="516"/>
      <c r="KCY37" s="516"/>
      <c r="KCZ37" s="516"/>
      <c r="KDA37" s="516"/>
      <c r="KDB37" s="516"/>
      <c r="KDC37" s="516"/>
      <c r="KDD37" s="516"/>
      <c r="KDE37" s="516"/>
      <c r="KDF37" s="516"/>
      <c r="KDG37" s="516"/>
      <c r="KDH37" s="516"/>
      <c r="KDI37" s="516"/>
      <c r="KDJ37" s="516"/>
      <c r="KDK37" s="516"/>
      <c r="KDL37" s="516"/>
      <c r="KDM37" s="516"/>
      <c r="KDN37" s="516"/>
      <c r="KDO37" s="516"/>
      <c r="KDP37" s="516"/>
      <c r="KDQ37" s="516"/>
      <c r="KDR37" s="516"/>
      <c r="KDS37" s="516"/>
      <c r="KDT37" s="516"/>
      <c r="KDU37" s="516"/>
      <c r="KDV37" s="516"/>
      <c r="KDW37" s="516"/>
      <c r="KDX37" s="516"/>
      <c r="KDY37" s="516"/>
      <c r="KDZ37" s="516"/>
      <c r="KEA37" s="516"/>
      <c r="KEB37" s="516"/>
      <c r="KEC37" s="516"/>
      <c r="KED37" s="516"/>
      <c r="KEE37" s="516"/>
      <c r="KEF37" s="516"/>
      <c r="KEG37" s="516"/>
      <c r="KEH37" s="516"/>
      <c r="KEI37" s="516"/>
      <c r="KEJ37" s="516"/>
      <c r="KEK37" s="516"/>
      <c r="KEL37" s="516"/>
      <c r="KEM37" s="516"/>
      <c r="KEN37" s="516"/>
      <c r="KEO37" s="516"/>
      <c r="KEP37" s="516"/>
      <c r="KEQ37" s="516"/>
      <c r="KER37" s="516"/>
      <c r="KES37" s="516"/>
      <c r="KET37" s="516"/>
      <c r="KEU37" s="516"/>
      <c r="KEV37" s="516"/>
      <c r="KEW37" s="516"/>
      <c r="KEX37" s="516"/>
      <c r="KEY37" s="516"/>
      <c r="KEZ37" s="516"/>
      <c r="KFA37" s="516"/>
      <c r="KFB37" s="516"/>
      <c r="KFC37" s="516"/>
      <c r="KFD37" s="516"/>
      <c r="KFE37" s="516"/>
      <c r="KFF37" s="516"/>
      <c r="KFG37" s="516"/>
      <c r="KFH37" s="516"/>
      <c r="KFI37" s="516"/>
      <c r="KFJ37" s="516"/>
      <c r="KFK37" s="516"/>
      <c r="KFL37" s="516"/>
      <c r="KFM37" s="516"/>
      <c r="KFN37" s="516"/>
      <c r="KFO37" s="516"/>
      <c r="KFP37" s="516"/>
      <c r="KFQ37" s="516"/>
      <c r="KFR37" s="516"/>
      <c r="KFS37" s="516"/>
      <c r="KFT37" s="516"/>
      <c r="KFU37" s="516"/>
      <c r="KFV37" s="516"/>
      <c r="KFW37" s="516"/>
      <c r="KFX37" s="516"/>
      <c r="KFY37" s="516"/>
      <c r="KFZ37" s="516"/>
      <c r="KGA37" s="516"/>
      <c r="KGB37" s="516"/>
      <c r="KGC37" s="516"/>
      <c r="KGD37" s="516"/>
      <c r="KGE37" s="516"/>
      <c r="KGF37" s="516"/>
      <c r="KGG37" s="516"/>
      <c r="KGH37" s="516"/>
      <c r="KGI37" s="516"/>
      <c r="KGJ37" s="516"/>
      <c r="KGK37" s="516"/>
      <c r="KGL37" s="516"/>
      <c r="KGM37" s="516"/>
      <c r="KGN37" s="516"/>
      <c r="KGO37" s="516"/>
      <c r="KGP37" s="516"/>
      <c r="KGQ37" s="516"/>
      <c r="KGR37" s="516"/>
      <c r="KGS37" s="516"/>
      <c r="KGT37" s="516"/>
      <c r="KGU37" s="516"/>
      <c r="KGV37" s="516"/>
      <c r="KGW37" s="516"/>
      <c r="KGX37" s="516"/>
      <c r="KGY37" s="516"/>
      <c r="KGZ37" s="516"/>
      <c r="KHA37" s="516"/>
      <c r="KHB37" s="516"/>
      <c r="KHC37" s="516"/>
      <c r="KHD37" s="516"/>
      <c r="KHE37" s="516"/>
      <c r="KHF37" s="516"/>
      <c r="KHG37" s="516"/>
      <c r="KHH37" s="516"/>
      <c r="KHI37" s="516"/>
      <c r="KHJ37" s="516"/>
      <c r="KHK37" s="516"/>
      <c r="KHL37" s="516"/>
      <c r="KHM37" s="516"/>
      <c r="KHN37" s="516"/>
      <c r="KHO37" s="516"/>
      <c r="KHP37" s="516"/>
      <c r="KHQ37" s="516"/>
      <c r="KHR37" s="516"/>
      <c r="KHS37" s="516"/>
      <c r="KHT37" s="516"/>
      <c r="KHU37" s="516"/>
      <c r="KHV37" s="516"/>
      <c r="KHW37" s="516"/>
      <c r="KHX37" s="516"/>
      <c r="KHY37" s="516"/>
      <c r="KHZ37" s="516"/>
      <c r="KIA37" s="516"/>
      <c r="KIB37" s="516"/>
      <c r="KIC37" s="516"/>
      <c r="KID37" s="516"/>
      <c r="KIE37" s="516"/>
      <c r="KIF37" s="516"/>
      <c r="KIG37" s="516"/>
      <c r="KIH37" s="516"/>
      <c r="KII37" s="516"/>
      <c r="KIJ37" s="516"/>
      <c r="KIK37" s="516"/>
      <c r="KIL37" s="516"/>
      <c r="KIM37" s="516"/>
      <c r="KIN37" s="516"/>
      <c r="KIO37" s="516"/>
      <c r="KIP37" s="516"/>
      <c r="KIQ37" s="516"/>
      <c r="KIR37" s="516"/>
      <c r="KIS37" s="516"/>
      <c r="KIT37" s="516"/>
      <c r="KIU37" s="516"/>
      <c r="KIV37" s="516"/>
      <c r="KIW37" s="516"/>
      <c r="KIX37" s="516"/>
      <c r="KIY37" s="516"/>
      <c r="KIZ37" s="516"/>
      <c r="KJA37" s="516"/>
      <c r="KJB37" s="516"/>
      <c r="KJC37" s="516"/>
      <c r="KJD37" s="516"/>
      <c r="KJE37" s="516"/>
      <c r="KJF37" s="516"/>
      <c r="KJG37" s="516"/>
      <c r="KJH37" s="516"/>
      <c r="KJI37" s="516"/>
      <c r="KJJ37" s="516"/>
      <c r="KJK37" s="516"/>
      <c r="KJL37" s="516"/>
      <c r="KJM37" s="516"/>
      <c r="KJN37" s="516"/>
      <c r="KJO37" s="516"/>
      <c r="KJP37" s="516"/>
      <c r="KJQ37" s="516"/>
      <c r="KJR37" s="516"/>
      <c r="KJS37" s="516"/>
      <c r="KJT37" s="516"/>
      <c r="KJU37" s="516"/>
      <c r="KJV37" s="516"/>
      <c r="KJW37" s="516"/>
      <c r="KJX37" s="516"/>
      <c r="KJY37" s="516"/>
      <c r="KJZ37" s="516"/>
      <c r="KKA37" s="516"/>
      <c r="KKB37" s="516"/>
      <c r="KKC37" s="516"/>
      <c r="KKD37" s="516"/>
      <c r="KKE37" s="516"/>
      <c r="KKF37" s="516"/>
      <c r="KKG37" s="516"/>
      <c r="KKH37" s="516"/>
      <c r="KKI37" s="516"/>
      <c r="KKJ37" s="516"/>
      <c r="KKK37" s="516"/>
      <c r="KKL37" s="516"/>
      <c r="KKM37" s="516"/>
      <c r="KKN37" s="516"/>
      <c r="KKO37" s="516"/>
      <c r="KKP37" s="516"/>
      <c r="KKQ37" s="516"/>
      <c r="KKR37" s="516"/>
      <c r="KKS37" s="516"/>
      <c r="KKT37" s="516"/>
      <c r="KKU37" s="516"/>
      <c r="KKV37" s="516"/>
      <c r="KKW37" s="516"/>
      <c r="KKX37" s="516"/>
      <c r="KKY37" s="516"/>
      <c r="KKZ37" s="516"/>
      <c r="KLA37" s="516"/>
      <c r="KLB37" s="516"/>
      <c r="KLC37" s="516"/>
      <c r="KLD37" s="516"/>
      <c r="KLE37" s="516"/>
      <c r="KLF37" s="516"/>
      <c r="KLG37" s="516"/>
      <c r="KLH37" s="516"/>
      <c r="KLI37" s="516"/>
      <c r="KLJ37" s="516"/>
      <c r="KLK37" s="516"/>
      <c r="KLL37" s="516"/>
      <c r="KLM37" s="516"/>
      <c r="KLN37" s="516"/>
      <c r="KLO37" s="516"/>
      <c r="KLP37" s="516"/>
      <c r="KLQ37" s="516"/>
      <c r="KLR37" s="516"/>
      <c r="KLS37" s="516"/>
      <c r="KLT37" s="516"/>
      <c r="KLU37" s="516"/>
      <c r="KLV37" s="516"/>
      <c r="KLW37" s="516"/>
      <c r="KLX37" s="516"/>
      <c r="KLY37" s="516"/>
      <c r="KLZ37" s="516"/>
      <c r="KMA37" s="516"/>
      <c r="KMB37" s="516"/>
      <c r="KMC37" s="516"/>
      <c r="KMD37" s="516"/>
      <c r="KME37" s="516"/>
      <c r="KMF37" s="516"/>
      <c r="KMG37" s="516"/>
      <c r="KMH37" s="516"/>
      <c r="KMI37" s="516"/>
      <c r="KMJ37" s="516"/>
      <c r="KMK37" s="516"/>
      <c r="KML37" s="516"/>
      <c r="KMM37" s="516"/>
      <c r="KMN37" s="516"/>
      <c r="KMO37" s="516"/>
      <c r="KMP37" s="516"/>
      <c r="KMQ37" s="516"/>
      <c r="KMR37" s="516"/>
      <c r="KMS37" s="516"/>
      <c r="KMT37" s="516"/>
      <c r="KMU37" s="516"/>
      <c r="KMV37" s="516"/>
      <c r="KMW37" s="516"/>
      <c r="KMX37" s="516"/>
      <c r="KMY37" s="516"/>
      <c r="KMZ37" s="516"/>
      <c r="KNA37" s="516"/>
      <c r="KNB37" s="516"/>
      <c r="KNC37" s="516"/>
      <c r="KND37" s="516"/>
      <c r="KNE37" s="516"/>
      <c r="KNF37" s="516"/>
      <c r="KNG37" s="516"/>
      <c r="KNH37" s="516"/>
      <c r="KNI37" s="516"/>
      <c r="KNJ37" s="516"/>
      <c r="KNK37" s="516"/>
      <c r="KNL37" s="516"/>
      <c r="KNM37" s="516"/>
      <c r="KNN37" s="516"/>
      <c r="KNO37" s="516"/>
      <c r="KNP37" s="516"/>
      <c r="KNQ37" s="516"/>
      <c r="KNR37" s="516"/>
      <c r="KNS37" s="516"/>
      <c r="KNT37" s="516"/>
      <c r="KNU37" s="516"/>
      <c r="KNV37" s="516"/>
      <c r="KNW37" s="516"/>
      <c r="KNX37" s="516"/>
      <c r="KNY37" s="516"/>
      <c r="KNZ37" s="516"/>
      <c r="KOA37" s="516"/>
      <c r="KOB37" s="516"/>
      <c r="KOC37" s="516"/>
      <c r="KOD37" s="516"/>
      <c r="KOE37" s="516"/>
      <c r="KOF37" s="516"/>
      <c r="KOG37" s="516"/>
      <c r="KOH37" s="516"/>
      <c r="KOI37" s="516"/>
      <c r="KOJ37" s="516"/>
      <c r="KOK37" s="516"/>
      <c r="KOL37" s="516"/>
      <c r="KOM37" s="516"/>
      <c r="KON37" s="516"/>
      <c r="KOO37" s="516"/>
      <c r="KOP37" s="516"/>
      <c r="KOQ37" s="516"/>
      <c r="KOR37" s="516"/>
      <c r="KOS37" s="516"/>
      <c r="KOT37" s="516"/>
      <c r="KOU37" s="516"/>
      <c r="KOV37" s="516"/>
      <c r="KOW37" s="516"/>
      <c r="KOX37" s="516"/>
      <c r="KOY37" s="516"/>
      <c r="KOZ37" s="516"/>
      <c r="KPA37" s="516"/>
      <c r="KPB37" s="516"/>
      <c r="KPC37" s="516"/>
      <c r="KPD37" s="516"/>
      <c r="KPE37" s="516"/>
      <c r="KPF37" s="516"/>
      <c r="KPG37" s="516"/>
      <c r="KPH37" s="516"/>
      <c r="KPI37" s="516"/>
      <c r="KPJ37" s="516"/>
      <c r="KPK37" s="516"/>
      <c r="KPL37" s="516"/>
      <c r="KPM37" s="516"/>
      <c r="KPN37" s="516"/>
      <c r="KPO37" s="516"/>
      <c r="KPP37" s="516"/>
      <c r="KPQ37" s="516"/>
      <c r="KPR37" s="516"/>
      <c r="KPS37" s="516"/>
      <c r="KPT37" s="516"/>
      <c r="KPU37" s="516"/>
      <c r="KPV37" s="516"/>
      <c r="KPW37" s="516"/>
      <c r="KPX37" s="516"/>
      <c r="KPY37" s="516"/>
      <c r="KPZ37" s="516"/>
      <c r="KQA37" s="516"/>
      <c r="KQB37" s="516"/>
      <c r="KQC37" s="516"/>
      <c r="KQD37" s="516"/>
      <c r="KQE37" s="516"/>
      <c r="KQF37" s="516"/>
      <c r="KQG37" s="516"/>
      <c r="KQH37" s="516"/>
      <c r="KQI37" s="516"/>
      <c r="KQJ37" s="516"/>
      <c r="KQK37" s="516"/>
      <c r="KQL37" s="516"/>
      <c r="KQM37" s="516"/>
      <c r="KQN37" s="516"/>
      <c r="KQO37" s="516"/>
      <c r="KQP37" s="516"/>
      <c r="KQQ37" s="516"/>
      <c r="KQR37" s="516"/>
      <c r="KQS37" s="516"/>
      <c r="KQT37" s="516"/>
      <c r="KQU37" s="516"/>
      <c r="KQV37" s="516"/>
      <c r="KQW37" s="516"/>
      <c r="KQX37" s="516"/>
      <c r="KQY37" s="516"/>
      <c r="KQZ37" s="516"/>
      <c r="KRA37" s="516"/>
      <c r="KRB37" s="516"/>
      <c r="KRC37" s="516"/>
      <c r="KRD37" s="516"/>
      <c r="KRE37" s="516"/>
      <c r="KRF37" s="516"/>
      <c r="KRG37" s="516"/>
      <c r="KRH37" s="516"/>
      <c r="KRI37" s="516"/>
      <c r="KRJ37" s="516"/>
      <c r="KRK37" s="516"/>
      <c r="KRL37" s="516"/>
      <c r="KRM37" s="516"/>
      <c r="KRN37" s="516"/>
      <c r="KRO37" s="516"/>
      <c r="KRP37" s="516"/>
      <c r="KRQ37" s="516"/>
      <c r="KRR37" s="516"/>
      <c r="KRS37" s="516"/>
      <c r="KRT37" s="516"/>
      <c r="KRU37" s="516"/>
      <c r="KRV37" s="516"/>
      <c r="KRW37" s="516"/>
      <c r="KRX37" s="516"/>
      <c r="KRY37" s="516"/>
      <c r="KRZ37" s="516"/>
      <c r="KSA37" s="516"/>
      <c r="KSB37" s="516"/>
      <c r="KSC37" s="516"/>
      <c r="KSD37" s="516"/>
      <c r="KSE37" s="516"/>
      <c r="KSF37" s="516"/>
      <c r="KSG37" s="516"/>
      <c r="KSH37" s="516"/>
      <c r="KSI37" s="516"/>
      <c r="KSJ37" s="516"/>
      <c r="KSK37" s="516"/>
      <c r="KSL37" s="516"/>
      <c r="KSM37" s="516"/>
      <c r="KSN37" s="516"/>
      <c r="KSO37" s="516"/>
      <c r="KSP37" s="516"/>
      <c r="KSQ37" s="516"/>
      <c r="KSR37" s="516"/>
      <c r="KSS37" s="516"/>
      <c r="KST37" s="516"/>
      <c r="KSU37" s="516"/>
      <c r="KSV37" s="516"/>
      <c r="KSW37" s="516"/>
      <c r="KSX37" s="516"/>
      <c r="KSY37" s="516"/>
      <c r="KSZ37" s="516"/>
      <c r="KTA37" s="516"/>
      <c r="KTB37" s="516"/>
      <c r="KTC37" s="516"/>
      <c r="KTD37" s="516"/>
      <c r="KTE37" s="516"/>
      <c r="KTF37" s="516"/>
      <c r="KTG37" s="516"/>
      <c r="KTH37" s="516"/>
      <c r="KTI37" s="516"/>
      <c r="KTJ37" s="516"/>
      <c r="KTK37" s="516"/>
      <c r="KTL37" s="516"/>
      <c r="KTM37" s="516"/>
      <c r="KTN37" s="516"/>
      <c r="KTO37" s="516"/>
      <c r="KTP37" s="516"/>
      <c r="KTQ37" s="516"/>
      <c r="KTR37" s="516"/>
      <c r="KTS37" s="516"/>
      <c r="KTT37" s="516"/>
      <c r="KTU37" s="516"/>
      <c r="KTV37" s="516"/>
      <c r="KTW37" s="516"/>
      <c r="KTX37" s="516"/>
      <c r="KTY37" s="516"/>
      <c r="KTZ37" s="516"/>
      <c r="KUA37" s="516"/>
      <c r="KUB37" s="516"/>
      <c r="KUC37" s="516"/>
      <c r="KUD37" s="516"/>
      <c r="KUE37" s="516"/>
      <c r="KUF37" s="516"/>
      <c r="KUG37" s="516"/>
      <c r="KUH37" s="516"/>
      <c r="KUI37" s="516"/>
      <c r="KUJ37" s="516"/>
      <c r="KUK37" s="516"/>
      <c r="KUL37" s="516"/>
      <c r="KUM37" s="516"/>
      <c r="KUN37" s="516"/>
      <c r="KUO37" s="516"/>
      <c r="KUP37" s="516"/>
      <c r="KUQ37" s="516"/>
      <c r="KUR37" s="516"/>
      <c r="KUS37" s="516"/>
      <c r="KUT37" s="516"/>
      <c r="KUU37" s="516"/>
      <c r="KUV37" s="516"/>
      <c r="KUW37" s="516"/>
      <c r="KUX37" s="516"/>
      <c r="KUY37" s="516"/>
      <c r="KUZ37" s="516"/>
      <c r="KVA37" s="516"/>
      <c r="KVB37" s="516"/>
      <c r="KVC37" s="516"/>
      <c r="KVD37" s="516"/>
      <c r="KVE37" s="516"/>
      <c r="KVF37" s="516"/>
      <c r="KVG37" s="516"/>
      <c r="KVH37" s="516"/>
      <c r="KVI37" s="516"/>
      <c r="KVJ37" s="516"/>
      <c r="KVK37" s="516"/>
      <c r="KVL37" s="516"/>
      <c r="KVM37" s="516"/>
      <c r="KVN37" s="516"/>
      <c r="KVO37" s="516"/>
      <c r="KVP37" s="516"/>
      <c r="KVQ37" s="516"/>
      <c r="KVR37" s="516"/>
      <c r="KVS37" s="516"/>
      <c r="KVT37" s="516"/>
      <c r="KVU37" s="516"/>
      <c r="KVV37" s="516"/>
      <c r="KVW37" s="516"/>
      <c r="KVX37" s="516"/>
      <c r="KVY37" s="516"/>
      <c r="KVZ37" s="516"/>
      <c r="KWA37" s="516"/>
      <c r="KWB37" s="516"/>
      <c r="KWC37" s="516"/>
      <c r="KWD37" s="516"/>
      <c r="KWE37" s="516"/>
      <c r="KWF37" s="516"/>
      <c r="KWG37" s="516"/>
      <c r="KWH37" s="516"/>
      <c r="KWI37" s="516"/>
      <c r="KWJ37" s="516"/>
      <c r="KWK37" s="516"/>
      <c r="KWL37" s="516"/>
      <c r="KWM37" s="516"/>
      <c r="KWN37" s="516"/>
      <c r="KWO37" s="516"/>
      <c r="KWP37" s="516"/>
      <c r="KWQ37" s="516"/>
      <c r="KWR37" s="516"/>
      <c r="KWS37" s="516"/>
      <c r="KWT37" s="516"/>
      <c r="KWU37" s="516"/>
      <c r="KWV37" s="516"/>
      <c r="KWW37" s="516"/>
      <c r="KWX37" s="516"/>
      <c r="KWY37" s="516"/>
      <c r="KWZ37" s="516"/>
      <c r="KXA37" s="516"/>
      <c r="KXB37" s="516"/>
      <c r="KXC37" s="516"/>
      <c r="KXD37" s="516"/>
      <c r="KXE37" s="516"/>
      <c r="KXF37" s="516"/>
      <c r="KXG37" s="516"/>
      <c r="KXH37" s="516"/>
      <c r="KXI37" s="516"/>
      <c r="KXJ37" s="516"/>
      <c r="KXK37" s="516"/>
      <c r="KXL37" s="516"/>
      <c r="KXM37" s="516"/>
      <c r="KXN37" s="516"/>
      <c r="KXO37" s="516"/>
      <c r="KXP37" s="516"/>
      <c r="KXQ37" s="516"/>
      <c r="KXR37" s="516"/>
      <c r="KXS37" s="516"/>
      <c r="KXT37" s="516"/>
      <c r="KXU37" s="516"/>
      <c r="KXV37" s="516"/>
      <c r="KXW37" s="516"/>
      <c r="KXX37" s="516"/>
      <c r="KXY37" s="516"/>
      <c r="KXZ37" s="516"/>
      <c r="KYA37" s="516"/>
      <c r="KYB37" s="516"/>
      <c r="KYC37" s="516"/>
      <c r="KYD37" s="516"/>
      <c r="KYE37" s="516"/>
      <c r="KYF37" s="516"/>
      <c r="KYG37" s="516"/>
      <c r="KYH37" s="516"/>
      <c r="KYI37" s="516"/>
      <c r="KYJ37" s="516"/>
      <c r="KYK37" s="516"/>
      <c r="KYL37" s="516"/>
      <c r="KYM37" s="516"/>
      <c r="KYN37" s="516"/>
      <c r="KYO37" s="516"/>
      <c r="KYP37" s="516"/>
      <c r="KYQ37" s="516"/>
      <c r="KYR37" s="516"/>
      <c r="KYS37" s="516"/>
      <c r="KYT37" s="516"/>
      <c r="KYU37" s="516"/>
      <c r="KYV37" s="516"/>
      <c r="KYW37" s="516"/>
      <c r="KYX37" s="516"/>
      <c r="KYY37" s="516"/>
      <c r="KYZ37" s="516"/>
      <c r="KZA37" s="516"/>
      <c r="KZB37" s="516"/>
      <c r="KZC37" s="516"/>
      <c r="KZD37" s="516"/>
      <c r="KZE37" s="516"/>
      <c r="KZF37" s="516"/>
      <c r="KZG37" s="516"/>
      <c r="KZH37" s="516"/>
      <c r="KZI37" s="516"/>
      <c r="KZJ37" s="516"/>
      <c r="KZK37" s="516"/>
      <c r="KZL37" s="516"/>
      <c r="KZM37" s="516"/>
      <c r="KZN37" s="516"/>
      <c r="KZO37" s="516"/>
      <c r="KZP37" s="516"/>
      <c r="KZQ37" s="516"/>
      <c r="KZR37" s="516"/>
      <c r="KZS37" s="516"/>
      <c r="KZT37" s="516"/>
      <c r="KZU37" s="516"/>
      <c r="KZV37" s="516"/>
      <c r="KZW37" s="516"/>
      <c r="KZX37" s="516"/>
      <c r="KZY37" s="516"/>
      <c r="KZZ37" s="516"/>
      <c r="LAA37" s="516"/>
      <c r="LAB37" s="516"/>
      <c r="LAC37" s="516"/>
      <c r="LAD37" s="516"/>
      <c r="LAE37" s="516"/>
      <c r="LAF37" s="516"/>
      <c r="LAG37" s="516"/>
      <c r="LAH37" s="516"/>
      <c r="LAI37" s="516"/>
      <c r="LAJ37" s="516"/>
      <c r="LAK37" s="516"/>
      <c r="LAL37" s="516"/>
      <c r="LAM37" s="516"/>
      <c r="LAN37" s="516"/>
      <c r="LAO37" s="516"/>
      <c r="LAP37" s="516"/>
      <c r="LAQ37" s="516"/>
      <c r="LAR37" s="516"/>
      <c r="LAS37" s="516"/>
      <c r="LAT37" s="516"/>
      <c r="LAU37" s="516"/>
      <c r="LAV37" s="516"/>
      <c r="LAW37" s="516"/>
      <c r="LAX37" s="516"/>
      <c r="LAY37" s="516"/>
      <c r="LAZ37" s="516"/>
      <c r="LBA37" s="516"/>
      <c r="LBB37" s="516"/>
      <c r="LBC37" s="516"/>
      <c r="LBD37" s="516"/>
      <c r="LBE37" s="516"/>
      <c r="LBF37" s="516"/>
      <c r="LBG37" s="516"/>
      <c r="LBH37" s="516"/>
      <c r="LBI37" s="516"/>
      <c r="LBJ37" s="516"/>
      <c r="LBK37" s="516"/>
      <c r="LBL37" s="516"/>
      <c r="LBM37" s="516"/>
      <c r="LBN37" s="516"/>
      <c r="LBO37" s="516"/>
      <c r="LBP37" s="516"/>
      <c r="LBQ37" s="516"/>
      <c r="LBR37" s="516"/>
      <c r="LBS37" s="516"/>
      <c r="LBT37" s="516"/>
      <c r="LBU37" s="516"/>
      <c r="LBV37" s="516"/>
      <c r="LBW37" s="516"/>
      <c r="LBX37" s="516"/>
      <c r="LBY37" s="516"/>
      <c r="LBZ37" s="516"/>
      <c r="LCA37" s="516"/>
      <c r="LCB37" s="516"/>
      <c r="LCC37" s="516"/>
      <c r="LCD37" s="516"/>
      <c r="LCE37" s="516"/>
      <c r="LCF37" s="516"/>
      <c r="LCG37" s="516"/>
      <c r="LCH37" s="516"/>
      <c r="LCI37" s="516"/>
      <c r="LCJ37" s="516"/>
      <c r="LCK37" s="516"/>
      <c r="LCL37" s="516"/>
      <c r="LCM37" s="516"/>
      <c r="LCN37" s="516"/>
      <c r="LCO37" s="516"/>
      <c r="LCP37" s="516"/>
      <c r="LCQ37" s="516"/>
      <c r="LCR37" s="516"/>
      <c r="LCS37" s="516"/>
      <c r="LCT37" s="516"/>
      <c r="LCU37" s="516"/>
      <c r="LCV37" s="516"/>
      <c r="LCW37" s="516"/>
      <c r="LCX37" s="516"/>
      <c r="LCY37" s="516"/>
      <c r="LCZ37" s="516"/>
      <c r="LDA37" s="516"/>
      <c r="LDB37" s="516"/>
      <c r="LDC37" s="516"/>
      <c r="LDD37" s="516"/>
      <c r="LDE37" s="516"/>
      <c r="LDF37" s="516"/>
      <c r="LDG37" s="516"/>
      <c r="LDH37" s="516"/>
      <c r="LDI37" s="516"/>
      <c r="LDJ37" s="516"/>
      <c r="LDK37" s="516"/>
      <c r="LDL37" s="516"/>
      <c r="LDM37" s="516"/>
      <c r="LDN37" s="516"/>
      <c r="LDO37" s="516"/>
      <c r="LDP37" s="516"/>
      <c r="LDQ37" s="516"/>
      <c r="LDR37" s="516"/>
      <c r="LDS37" s="516"/>
      <c r="LDT37" s="516"/>
      <c r="LDU37" s="516"/>
      <c r="LDV37" s="516"/>
      <c r="LDW37" s="516"/>
      <c r="LDX37" s="516"/>
      <c r="LDY37" s="516"/>
      <c r="LDZ37" s="516"/>
      <c r="LEA37" s="516"/>
      <c r="LEB37" s="516"/>
      <c r="LEC37" s="516"/>
      <c r="LED37" s="516"/>
      <c r="LEE37" s="516"/>
      <c r="LEF37" s="516"/>
      <c r="LEG37" s="516"/>
      <c r="LEH37" s="516"/>
      <c r="LEI37" s="516"/>
      <c r="LEJ37" s="516"/>
      <c r="LEK37" s="516"/>
      <c r="LEL37" s="516"/>
      <c r="LEM37" s="516"/>
      <c r="LEN37" s="516"/>
      <c r="LEO37" s="516"/>
      <c r="LEP37" s="516"/>
      <c r="LEQ37" s="516"/>
      <c r="LER37" s="516"/>
      <c r="LES37" s="516"/>
      <c r="LET37" s="516"/>
      <c r="LEU37" s="516"/>
      <c r="LEV37" s="516"/>
      <c r="LEW37" s="516"/>
      <c r="LEX37" s="516"/>
      <c r="LEY37" s="516"/>
      <c r="LEZ37" s="516"/>
      <c r="LFA37" s="516"/>
      <c r="LFB37" s="516"/>
      <c r="LFC37" s="516"/>
      <c r="LFD37" s="516"/>
      <c r="LFE37" s="516"/>
      <c r="LFF37" s="516"/>
      <c r="LFG37" s="516"/>
      <c r="LFH37" s="516"/>
      <c r="LFI37" s="516"/>
      <c r="LFJ37" s="516"/>
      <c r="LFK37" s="516"/>
      <c r="LFL37" s="516"/>
      <c r="LFM37" s="516"/>
      <c r="LFN37" s="516"/>
      <c r="LFO37" s="516"/>
      <c r="LFP37" s="516"/>
      <c r="LFQ37" s="516"/>
      <c r="LFR37" s="516"/>
      <c r="LFS37" s="516"/>
      <c r="LFT37" s="516"/>
      <c r="LFU37" s="516"/>
      <c r="LFV37" s="516"/>
      <c r="LFW37" s="516"/>
      <c r="LFX37" s="516"/>
      <c r="LFY37" s="516"/>
      <c r="LFZ37" s="516"/>
      <c r="LGA37" s="516"/>
      <c r="LGB37" s="516"/>
      <c r="LGC37" s="516"/>
      <c r="LGD37" s="516"/>
      <c r="LGE37" s="516"/>
      <c r="LGF37" s="516"/>
      <c r="LGG37" s="516"/>
      <c r="LGH37" s="516"/>
      <c r="LGI37" s="516"/>
      <c r="LGJ37" s="516"/>
      <c r="LGK37" s="516"/>
      <c r="LGL37" s="516"/>
      <c r="LGM37" s="516"/>
      <c r="LGN37" s="516"/>
      <c r="LGO37" s="516"/>
      <c r="LGP37" s="516"/>
      <c r="LGQ37" s="516"/>
      <c r="LGR37" s="516"/>
      <c r="LGS37" s="516"/>
      <c r="LGT37" s="516"/>
      <c r="LGU37" s="516"/>
      <c r="LGV37" s="516"/>
      <c r="LGW37" s="516"/>
      <c r="LGX37" s="516"/>
      <c r="LGY37" s="516"/>
      <c r="LGZ37" s="516"/>
      <c r="LHA37" s="516"/>
      <c r="LHB37" s="516"/>
      <c r="LHC37" s="516"/>
      <c r="LHD37" s="516"/>
      <c r="LHE37" s="516"/>
      <c r="LHF37" s="516"/>
      <c r="LHG37" s="516"/>
      <c r="LHH37" s="516"/>
      <c r="LHI37" s="516"/>
      <c r="LHJ37" s="516"/>
      <c r="LHK37" s="516"/>
      <c r="LHL37" s="516"/>
      <c r="LHM37" s="516"/>
      <c r="LHN37" s="516"/>
      <c r="LHO37" s="516"/>
      <c r="LHP37" s="516"/>
      <c r="LHQ37" s="516"/>
      <c r="LHR37" s="516"/>
      <c r="LHS37" s="516"/>
      <c r="LHT37" s="516"/>
      <c r="LHU37" s="516"/>
      <c r="LHV37" s="516"/>
      <c r="LHW37" s="516"/>
      <c r="LHX37" s="516"/>
      <c r="LHY37" s="516"/>
      <c r="LHZ37" s="516"/>
      <c r="LIA37" s="516"/>
      <c r="LIB37" s="516"/>
      <c r="LIC37" s="516"/>
      <c r="LID37" s="516"/>
      <c r="LIE37" s="516"/>
      <c r="LIF37" s="516"/>
      <c r="LIG37" s="516"/>
      <c r="LIH37" s="516"/>
      <c r="LII37" s="516"/>
      <c r="LIJ37" s="516"/>
      <c r="LIK37" s="516"/>
      <c r="LIL37" s="516"/>
      <c r="LIM37" s="516"/>
      <c r="LIN37" s="516"/>
      <c r="LIO37" s="516"/>
      <c r="LIP37" s="516"/>
      <c r="LIQ37" s="516"/>
      <c r="LIR37" s="516"/>
      <c r="LIS37" s="516"/>
      <c r="LIT37" s="516"/>
      <c r="LIU37" s="516"/>
      <c r="LIV37" s="516"/>
      <c r="LIW37" s="516"/>
      <c r="LIX37" s="516"/>
      <c r="LIY37" s="516"/>
      <c r="LIZ37" s="516"/>
      <c r="LJA37" s="516"/>
      <c r="LJB37" s="516"/>
      <c r="LJC37" s="516"/>
      <c r="LJD37" s="516"/>
      <c r="LJE37" s="516"/>
      <c r="LJF37" s="516"/>
      <c r="LJG37" s="516"/>
      <c r="LJH37" s="516"/>
      <c r="LJI37" s="516"/>
      <c r="LJJ37" s="516"/>
      <c r="LJK37" s="516"/>
      <c r="LJL37" s="516"/>
      <c r="LJM37" s="516"/>
      <c r="LJN37" s="516"/>
      <c r="LJO37" s="516"/>
      <c r="LJP37" s="516"/>
      <c r="LJQ37" s="516"/>
      <c r="LJR37" s="516"/>
      <c r="LJS37" s="516"/>
      <c r="LJT37" s="516"/>
      <c r="LJU37" s="516"/>
      <c r="LJV37" s="516"/>
      <c r="LJW37" s="516"/>
      <c r="LJX37" s="516"/>
      <c r="LJY37" s="516"/>
      <c r="LJZ37" s="516"/>
      <c r="LKA37" s="516"/>
      <c r="LKB37" s="516"/>
      <c r="LKC37" s="516"/>
      <c r="LKD37" s="516"/>
      <c r="LKE37" s="516"/>
      <c r="LKF37" s="516"/>
      <c r="LKG37" s="516"/>
      <c r="LKH37" s="516"/>
      <c r="LKI37" s="516"/>
      <c r="LKJ37" s="516"/>
      <c r="LKK37" s="516"/>
      <c r="LKL37" s="516"/>
      <c r="LKM37" s="516"/>
      <c r="LKN37" s="516"/>
      <c r="LKO37" s="516"/>
      <c r="LKP37" s="516"/>
      <c r="LKQ37" s="516"/>
      <c r="LKR37" s="516"/>
      <c r="LKS37" s="516"/>
      <c r="LKT37" s="516"/>
      <c r="LKU37" s="516"/>
      <c r="LKV37" s="516"/>
      <c r="LKW37" s="516"/>
      <c r="LKX37" s="516"/>
      <c r="LKY37" s="516"/>
      <c r="LKZ37" s="516"/>
      <c r="LLA37" s="516"/>
      <c r="LLB37" s="516"/>
      <c r="LLC37" s="516"/>
      <c r="LLD37" s="516"/>
      <c r="LLE37" s="516"/>
      <c r="LLF37" s="516"/>
      <c r="LLG37" s="516"/>
      <c r="LLH37" s="516"/>
      <c r="LLI37" s="516"/>
      <c r="LLJ37" s="516"/>
      <c r="LLK37" s="516"/>
      <c r="LLL37" s="516"/>
      <c r="LLM37" s="516"/>
      <c r="LLN37" s="516"/>
      <c r="LLO37" s="516"/>
      <c r="LLP37" s="516"/>
      <c r="LLQ37" s="516"/>
      <c r="LLR37" s="516"/>
      <c r="LLS37" s="516"/>
      <c r="LLT37" s="516"/>
      <c r="LLU37" s="516"/>
      <c r="LLV37" s="516"/>
      <c r="LLW37" s="516"/>
      <c r="LLX37" s="516"/>
      <c r="LLY37" s="516"/>
      <c r="LLZ37" s="516"/>
      <c r="LMA37" s="516"/>
      <c r="LMB37" s="516"/>
      <c r="LMC37" s="516"/>
      <c r="LMD37" s="516"/>
      <c r="LME37" s="516"/>
      <c r="LMF37" s="516"/>
      <c r="LMG37" s="516"/>
      <c r="LMH37" s="516"/>
      <c r="LMI37" s="516"/>
      <c r="LMJ37" s="516"/>
      <c r="LMK37" s="516"/>
      <c r="LML37" s="516"/>
      <c r="LMM37" s="516"/>
      <c r="LMN37" s="516"/>
      <c r="LMO37" s="516"/>
      <c r="LMP37" s="516"/>
      <c r="LMQ37" s="516"/>
      <c r="LMR37" s="516"/>
      <c r="LMS37" s="516"/>
      <c r="LMT37" s="516"/>
      <c r="LMU37" s="516"/>
      <c r="LMV37" s="516"/>
      <c r="LMW37" s="516"/>
      <c r="LMX37" s="516"/>
      <c r="LMY37" s="516"/>
      <c r="LMZ37" s="516"/>
      <c r="LNA37" s="516"/>
      <c r="LNB37" s="516"/>
      <c r="LNC37" s="516"/>
      <c r="LND37" s="516"/>
      <c r="LNE37" s="516"/>
      <c r="LNF37" s="516"/>
      <c r="LNG37" s="516"/>
      <c r="LNH37" s="516"/>
      <c r="LNI37" s="516"/>
      <c r="LNJ37" s="516"/>
      <c r="LNK37" s="516"/>
      <c r="LNL37" s="516"/>
      <c r="LNM37" s="516"/>
      <c r="LNN37" s="516"/>
      <c r="LNO37" s="516"/>
      <c r="LNP37" s="516"/>
      <c r="LNQ37" s="516"/>
      <c r="LNR37" s="516"/>
      <c r="LNS37" s="516"/>
      <c r="LNT37" s="516"/>
      <c r="LNU37" s="516"/>
      <c r="LNV37" s="516"/>
      <c r="LNW37" s="516"/>
      <c r="LNX37" s="516"/>
      <c r="LNY37" s="516"/>
      <c r="LNZ37" s="516"/>
      <c r="LOA37" s="516"/>
      <c r="LOB37" s="516"/>
      <c r="LOC37" s="516"/>
      <c r="LOD37" s="516"/>
      <c r="LOE37" s="516"/>
      <c r="LOF37" s="516"/>
      <c r="LOG37" s="516"/>
      <c r="LOH37" s="516"/>
      <c r="LOI37" s="516"/>
      <c r="LOJ37" s="516"/>
      <c r="LOK37" s="516"/>
      <c r="LOL37" s="516"/>
      <c r="LOM37" s="516"/>
      <c r="LON37" s="516"/>
      <c r="LOO37" s="516"/>
      <c r="LOP37" s="516"/>
      <c r="LOQ37" s="516"/>
      <c r="LOR37" s="516"/>
      <c r="LOS37" s="516"/>
      <c r="LOT37" s="516"/>
      <c r="LOU37" s="516"/>
      <c r="LOV37" s="516"/>
      <c r="LOW37" s="516"/>
      <c r="LOX37" s="516"/>
      <c r="LOY37" s="516"/>
      <c r="LOZ37" s="516"/>
      <c r="LPA37" s="516"/>
      <c r="LPB37" s="516"/>
      <c r="LPC37" s="516"/>
      <c r="LPD37" s="516"/>
      <c r="LPE37" s="516"/>
      <c r="LPF37" s="516"/>
      <c r="LPG37" s="516"/>
      <c r="LPH37" s="516"/>
      <c r="LPI37" s="516"/>
      <c r="LPJ37" s="516"/>
      <c r="LPK37" s="516"/>
      <c r="LPL37" s="516"/>
      <c r="LPM37" s="516"/>
      <c r="LPN37" s="516"/>
      <c r="LPO37" s="516"/>
      <c r="LPP37" s="516"/>
      <c r="LPQ37" s="516"/>
      <c r="LPR37" s="516"/>
      <c r="LPS37" s="516"/>
      <c r="LPT37" s="516"/>
      <c r="LPU37" s="516"/>
      <c r="LPV37" s="516"/>
      <c r="LPW37" s="516"/>
      <c r="LPX37" s="516"/>
      <c r="LPY37" s="516"/>
      <c r="LPZ37" s="516"/>
      <c r="LQA37" s="516"/>
      <c r="LQB37" s="516"/>
      <c r="LQC37" s="516"/>
      <c r="LQD37" s="516"/>
      <c r="LQE37" s="516"/>
      <c r="LQF37" s="516"/>
      <c r="LQG37" s="516"/>
      <c r="LQH37" s="516"/>
      <c r="LQI37" s="516"/>
      <c r="LQJ37" s="516"/>
      <c r="LQK37" s="516"/>
      <c r="LQL37" s="516"/>
      <c r="LQM37" s="516"/>
      <c r="LQN37" s="516"/>
      <c r="LQO37" s="516"/>
      <c r="LQP37" s="516"/>
      <c r="LQQ37" s="516"/>
      <c r="LQR37" s="516"/>
      <c r="LQS37" s="516"/>
      <c r="LQT37" s="516"/>
      <c r="LQU37" s="516"/>
      <c r="LQV37" s="516"/>
      <c r="LQW37" s="516"/>
      <c r="LQX37" s="516"/>
      <c r="LQY37" s="516"/>
      <c r="LQZ37" s="516"/>
      <c r="LRA37" s="516"/>
      <c r="LRB37" s="516"/>
      <c r="LRC37" s="516"/>
      <c r="LRD37" s="516"/>
      <c r="LRE37" s="516"/>
      <c r="LRF37" s="516"/>
      <c r="LRG37" s="516"/>
      <c r="LRH37" s="516"/>
      <c r="LRI37" s="516"/>
      <c r="LRJ37" s="516"/>
      <c r="LRK37" s="516"/>
      <c r="LRL37" s="516"/>
      <c r="LRM37" s="516"/>
      <c r="LRN37" s="516"/>
      <c r="LRO37" s="516"/>
      <c r="LRP37" s="516"/>
      <c r="LRQ37" s="516"/>
      <c r="LRR37" s="516"/>
      <c r="LRS37" s="516"/>
      <c r="LRT37" s="516"/>
      <c r="LRU37" s="516"/>
      <c r="LRV37" s="516"/>
      <c r="LRW37" s="516"/>
      <c r="LRX37" s="516"/>
      <c r="LRY37" s="516"/>
      <c r="LRZ37" s="516"/>
      <c r="LSA37" s="516"/>
      <c r="LSB37" s="516"/>
      <c r="LSC37" s="516"/>
      <c r="LSD37" s="516"/>
      <c r="LSE37" s="516"/>
      <c r="LSF37" s="516"/>
      <c r="LSG37" s="516"/>
      <c r="LSH37" s="516"/>
      <c r="LSI37" s="516"/>
      <c r="LSJ37" s="516"/>
      <c r="LSK37" s="516"/>
      <c r="LSL37" s="516"/>
      <c r="LSM37" s="516"/>
      <c r="LSN37" s="516"/>
      <c r="LSO37" s="516"/>
      <c r="LSP37" s="516"/>
      <c r="LSQ37" s="516"/>
      <c r="LSR37" s="516"/>
      <c r="LSS37" s="516"/>
      <c r="LST37" s="516"/>
      <c r="LSU37" s="516"/>
      <c r="LSV37" s="516"/>
      <c r="LSW37" s="516"/>
      <c r="LSX37" s="516"/>
      <c r="LSY37" s="516"/>
      <c r="LSZ37" s="516"/>
      <c r="LTA37" s="516"/>
      <c r="LTB37" s="516"/>
      <c r="LTC37" s="516"/>
      <c r="LTD37" s="516"/>
      <c r="LTE37" s="516"/>
      <c r="LTF37" s="516"/>
      <c r="LTG37" s="516"/>
      <c r="LTH37" s="516"/>
      <c r="LTI37" s="516"/>
      <c r="LTJ37" s="516"/>
      <c r="LTK37" s="516"/>
      <c r="LTL37" s="516"/>
      <c r="LTM37" s="516"/>
      <c r="LTN37" s="516"/>
      <c r="LTO37" s="516"/>
      <c r="LTP37" s="516"/>
      <c r="LTQ37" s="516"/>
      <c r="LTR37" s="516"/>
      <c r="LTS37" s="516"/>
      <c r="LTT37" s="516"/>
      <c r="LTU37" s="516"/>
      <c r="LTV37" s="516"/>
      <c r="LTW37" s="516"/>
      <c r="LTX37" s="516"/>
      <c r="LTY37" s="516"/>
      <c r="LTZ37" s="516"/>
      <c r="LUA37" s="516"/>
      <c r="LUB37" s="516"/>
      <c r="LUC37" s="516"/>
      <c r="LUD37" s="516"/>
      <c r="LUE37" s="516"/>
      <c r="LUF37" s="516"/>
      <c r="LUG37" s="516"/>
      <c r="LUH37" s="516"/>
      <c r="LUI37" s="516"/>
      <c r="LUJ37" s="516"/>
      <c r="LUK37" s="516"/>
      <c r="LUL37" s="516"/>
      <c r="LUM37" s="516"/>
      <c r="LUN37" s="516"/>
      <c r="LUO37" s="516"/>
      <c r="LUP37" s="516"/>
      <c r="LUQ37" s="516"/>
      <c r="LUR37" s="516"/>
      <c r="LUS37" s="516"/>
      <c r="LUT37" s="516"/>
      <c r="LUU37" s="516"/>
      <c r="LUV37" s="516"/>
      <c r="LUW37" s="516"/>
      <c r="LUX37" s="516"/>
      <c r="LUY37" s="516"/>
      <c r="LUZ37" s="516"/>
      <c r="LVA37" s="516"/>
      <c r="LVB37" s="516"/>
      <c r="LVC37" s="516"/>
      <c r="LVD37" s="516"/>
      <c r="LVE37" s="516"/>
      <c r="LVF37" s="516"/>
      <c r="LVG37" s="516"/>
      <c r="LVH37" s="516"/>
      <c r="LVI37" s="516"/>
      <c r="LVJ37" s="516"/>
      <c r="LVK37" s="516"/>
      <c r="LVL37" s="516"/>
      <c r="LVM37" s="516"/>
      <c r="LVN37" s="516"/>
      <c r="LVO37" s="516"/>
      <c r="LVP37" s="516"/>
      <c r="LVQ37" s="516"/>
      <c r="LVR37" s="516"/>
      <c r="LVS37" s="516"/>
      <c r="LVT37" s="516"/>
      <c r="LVU37" s="516"/>
      <c r="LVV37" s="516"/>
      <c r="LVW37" s="516"/>
      <c r="LVX37" s="516"/>
      <c r="LVY37" s="516"/>
      <c r="LVZ37" s="516"/>
      <c r="LWA37" s="516"/>
      <c r="LWB37" s="516"/>
      <c r="LWC37" s="516"/>
      <c r="LWD37" s="516"/>
      <c r="LWE37" s="516"/>
      <c r="LWF37" s="516"/>
      <c r="LWG37" s="516"/>
      <c r="LWH37" s="516"/>
      <c r="LWI37" s="516"/>
      <c r="LWJ37" s="516"/>
      <c r="LWK37" s="516"/>
      <c r="LWL37" s="516"/>
      <c r="LWM37" s="516"/>
      <c r="LWN37" s="516"/>
      <c r="LWO37" s="516"/>
      <c r="LWP37" s="516"/>
      <c r="LWQ37" s="516"/>
      <c r="LWR37" s="516"/>
      <c r="LWS37" s="516"/>
      <c r="LWT37" s="516"/>
      <c r="LWU37" s="516"/>
      <c r="LWV37" s="516"/>
      <c r="LWW37" s="516"/>
      <c r="LWX37" s="516"/>
      <c r="LWY37" s="516"/>
      <c r="LWZ37" s="516"/>
      <c r="LXA37" s="516"/>
      <c r="LXB37" s="516"/>
      <c r="LXC37" s="516"/>
      <c r="LXD37" s="516"/>
      <c r="LXE37" s="516"/>
      <c r="LXF37" s="516"/>
      <c r="LXG37" s="516"/>
      <c r="LXH37" s="516"/>
      <c r="LXI37" s="516"/>
      <c r="LXJ37" s="516"/>
      <c r="LXK37" s="516"/>
      <c r="LXL37" s="516"/>
      <c r="LXM37" s="516"/>
      <c r="LXN37" s="516"/>
      <c r="LXO37" s="516"/>
      <c r="LXP37" s="516"/>
      <c r="LXQ37" s="516"/>
      <c r="LXR37" s="516"/>
      <c r="LXS37" s="516"/>
      <c r="LXT37" s="516"/>
      <c r="LXU37" s="516"/>
      <c r="LXV37" s="516"/>
      <c r="LXW37" s="516"/>
      <c r="LXX37" s="516"/>
      <c r="LXY37" s="516"/>
      <c r="LXZ37" s="516"/>
      <c r="LYA37" s="516"/>
      <c r="LYB37" s="516"/>
      <c r="LYC37" s="516"/>
      <c r="LYD37" s="516"/>
      <c r="LYE37" s="516"/>
      <c r="LYF37" s="516"/>
      <c r="LYG37" s="516"/>
      <c r="LYH37" s="516"/>
      <c r="LYI37" s="516"/>
      <c r="LYJ37" s="516"/>
      <c r="LYK37" s="516"/>
      <c r="LYL37" s="516"/>
      <c r="LYM37" s="516"/>
      <c r="LYN37" s="516"/>
      <c r="LYO37" s="516"/>
      <c r="LYP37" s="516"/>
      <c r="LYQ37" s="516"/>
      <c r="LYR37" s="516"/>
      <c r="LYS37" s="516"/>
      <c r="LYT37" s="516"/>
      <c r="LYU37" s="516"/>
      <c r="LYV37" s="516"/>
      <c r="LYW37" s="516"/>
      <c r="LYX37" s="516"/>
      <c r="LYY37" s="516"/>
      <c r="LYZ37" s="516"/>
      <c r="LZA37" s="516"/>
      <c r="LZB37" s="516"/>
      <c r="LZC37" s="516"/>
      <c r="LZD37" s="516"/>
      <c r="LZE37" s="516"/>
      <c r="LZF37" s="516"/>
      <c r="LZG37" s="516"/>
      <c r="LZH37" s="516"/>
      <c r="LZI37" s="516"/>
      <c r="LZJ37" s="516"/>
      <c r="LZK37" s="516"/>
      <c r="LZL37" s="516"/>
      <c r="LZM37" s="516"/>
      <c r="LZN37" s="516"/>
      <c r="LZO37" s="516"/>
      <c r="LZP37" s="516"/>
      <c r="LZQ37" s="516"/>
      <c r="LZR37" s="516"/>
      <c r="LZS37" s="516"/>
      <c r="LZT37" s="516"/>
      <c r="LZU37" s="516"/>
      <c r="LZV37" s="516"/>
      <c r="LZW37" s="516"/>
      <c r="LZX37" s="516"/>
      <c r="LZY37" s="516"/>
      <c r="LZZ37" s="516"/>
      <c r="MAA37" s="516"/>
      <c r="MAB37" s="516"/>
      <c r="MAC37" s="516"/>
      <c r="MAD37" s="516"/>
      <c r="MAE37" s="516"/>
      <c r="MAF37" s="516"/>
      <c r="MAG37" s="516"/>
      <c r="MAH37" s="516"/>
      <c r="MAI37" s="516"/>
      <c r="MAJ37" s="516"/>
      <c r="MAK37" s="516"/>
      <c r="MAL37" s="516"/>
      <c r="MAM37" s="516"/>
      <c r="MAN37" s="516"/>
      <c r="MAO37" s="516"/>
      <c r="MAP37" s="516"/>
      <c r="MAQ37" s="516"/>
      <c r="MAR37" s="516"/>
      <c r="MAS37" s="516"/>
      <c r="MAT37" s="516"/>
      <c r="MAU37" s="516"/>
      <c r="MAV37" s="516"/>
      <c r="MAW37" s="516"/>
      <c r="MAX37" s="516"/>
      <c r="MAY37" s="516"/>
      <c r="MAZ37" s="516"/>
      <c r="MBA37" s="516"/>
      <c r="MBB37" s="516"/>
      <c r="MBC37" s="516"/>
      <c r="MBD37" s="516"/>
      <c r="MBE37" s="516"/>
      <c r="MBF37" s="516"/>
      <c r="MBG37" s="516"/>
      <c r="MBH37" s="516"/>
      <c r="MBI37" s="516"/>
      <c r="MBJ37" s="516"/>
      <c r="MBK37" s="516"/>
      <c r="MBL37" s="516"/>
      <c r="MBM37" s="516"/>
      <c r="MBN37" s="516"/>
      <c r="MBO37" s="516"/>
      <c r="MBP37" s="516"/>
      <c r="MBQ37" s="516"/>
      <c r="MBR37" s="516"/>
      <c r="MBS37" s="516"/>
      <c r="MBT37" s="516"/>
      <c r="MBU37" s="516"/>
      <c r="MBV37" s="516"/>
      <c r="MBW37" s="516"/>
      <c r="MBX37" s="516"/>
      <c r="MBY37" s="516"/>
      <c r="MBZ37" s="516"/>
      <c r="MCA37" s="516"/>
      <c r="MCB37" s="516"/>
      <c r="MCC37" s="516"/>
      <c r="MCD37" s="516"/>
      <c r="MCE37" s="516"/>
      <c r="MCF37" s="516"/>
      <c r="MCG37" s="516"/>
      <c r="MCH37" s="516"/>
      <c r="MCI37" s="516"/>
      <c r="MCJ37" s="516"/>
      <c r="MCK37" s="516"/>
      <c r="MCL37" s="516"/>
      <c r="MCM37" s="516"/>
      <c r="MCN37" s="516"/>
      <c r="MCO37" s="516"/>
      <c r="MCP37" s="516"/>
      <c r="MCQ37" s="516"/>
      <c r="MCR37" s="516"/>
      <c r="MCS37" s="516"/>
      <c r="MCT37" s="516"/>
      <c r="MCU37" s="516"/>
      <c r="MCV37" s="516"/>
      <c r="MCW37" s="516"/>
      <c r="MCX37" s="516"/>
      <c r="MCY37" s="516"/>
      <c r="MCZ37" s="516"/>
      <c r="MDA37" s="516"/>
      <c r="MDB37" s="516"/>
      <c r="MDC37" s="516"/>
      <c r="MDD37" s="516"/>
      <c r="MDE37" s="516"/>
      <c r="MDF37" s="516"/>
      <c r="MDG37" s="516"/>
      <c r="MDH37" s="516"/>
      <c r="MDI37" s="516"/>
      <c r="MDJ37" s="516"/>
      <c r="MDK37" s="516"/>
      <c r="MDL37" s="516"/>
      <c r="MDM37" s="516"/>
      <c r="MDN37" s="516"/>
      <c r="MDO37" s="516"/>
      <c r="MDP37" s="516"/>
      <c r="MDQ37" s="516"/>
      <c r="MDR37" s="516"/>
      <c r="MDS37" s="516"/>
      <c r="MDT37" s="516"/>
      <c r="MDU37" s="516"/>
      <c r="MDV37" s="516"/>
      <c r="MDW37" s="516"/>
      <c r="MDX37" s="516"/>
      <c r="MDY37" s="516"/>
      <c r="MDZ37" s="516"/>
      <c r="MEA37" s="516"/>
      <c r="MEB37" s="516"/>
      <c r="MEC37" s="516"/>
      <c r="MED37" s="516"/>
      <c r="MEE37" s="516"/>
      <c r="MEF37" s="516"/>
      <c r="MEG37" s="516"/>
      <c r="MEH37" s="516"/>
      <c r="MEI37" s="516"/>
      <c r="MEJ37" s="516"/>
      <c r="MEK37" s="516"/>
      <c r="MEL37" s="516"/>
      <c r="MEM37" s="516"/>
      <c r="MEN37" s="516"/>
      <c r="MEO37" s="516"/>
      <c r="MEP37" s="516"/>
      <c r="MEQ37" s="516"/>
      <c r="MER37" s="516"/>
      <c r="MES37" s="516"/>
      <c r="MET37" s="516"/>
      <c r="MEU37" s="516"/>
      <c r="MEV37" s="516"/>
      <c r="MEW37" s="516"/>
      <c r="MEX37" s="516"/>
      <c r="MEY37" s="516"/>
      <c r="MEZ37" s="516"/>
      <c r="MFA37" s="516"/>
      <c r="MFB37" s="516"/>
      <c r="MFC37" s="516"/>
      <c r="MFD37" s="516"/>
      <c r="MFE37" s="516"/>
      <c r="MFF37" s="516"/>
      <c r="MFG37" s="516"/>
      <c r="MFH37" s="516"/>
      <c r="MFI37" s="516"/>
      <c r="MFJ37" s="516"/>
      <c r="MFK37" s="516"/>
      <c r="MFL37" s="516"/>
      <c r="MFM37" s="516"/>
      <c r="MFN37" s="516"/>
      <c r="MFO37" s="516"/>
      <c r="MFP37" s="516"/>
      <c r="MFQ37" s="516"/>
      <c r="MFR37" s="516"/>
      <c r="MFS37" s="516"/>
      <c r="MFT37" s="516"/>
      <c r="MFU37" s="516"/>
      <c r="MFV37" s="516"/>
      <c r="MFW37" s="516"/>
      <c r="MFX37" s="516"/>
      <c r="MFY37" s="516"/>
      <c r="MFZ37" s="516"/>
      <c r="MGA37" s="516"/>
      <c r="MGB37" s="516"/>
      <c r="MGC37" s="516"/>
      <c r="MGD37" s="516"/>
      <c r="MGE37" s="516"/>
      <c r="MGF37" s="516"/>
      <c r="MGG37" s="516"/>
      <c r="MGH37" s="516"/>
      <c r="MGI37" s="516"/>
      <c r="MGJ37" s="516"/>
      <c r="MGK37" s="516"/>
      <c r="MGL37" s="516"/>
      <c r="MGM37" s="516"/>
      <c r="MGN37" s="516"/>
      <c r="MGO37" s="516"/>
      <c r="MGP37" s="516"/>
      <c r="MGQ37" s="516"/>
      <c r="MGR37" s="516"/>
      <c r="MGS37" s="516"/>
      <c r="MGT37" s="516"/>
      <c r="MGU37" s="516"/>
      <c r="MGV37" s="516"/>
      <c r="MGW37" s="516"/>
      <c r="MGX37" s="516"/>
      <c r="MGY37" s="516"/>
      <c r="MGZ37" s="516"/>
      <c r="MHA37" s="516"/>
      <c r="MHB37" s="516"/>
      <c r="MHC37" s="516"/>
      <c r="MHD37" s="516"/>
      <c r="MHE37" s="516"/>
      <c r="MHF37" s="516"/>
      <c r="MHG37" s="516"/>
      <c r="MHH37" s="516"/>
      <c r="MHI37" s="516"/>
      <c r="MHJ37" s="516"/>
      <c r="MHK37" s="516"/>
      <c r="MHL37" s="516"/>
      <c r="MHM37" s="516"/>
      <c r="MHN37" s="516"/>
      <c r="MHO37" s="516"/>
      <c r="MHP37" s="516"/>
      <c r="MHQ37" s="516"/>
      <c r="MHR37" s="516"/>
      <c r="MHS37" s="516"/>
      <c r="MHT37" s="516"/>
      <c r="MHU37" s="516"/>
      <c r="MHV37" s="516"/>
      <c r="MHW37" s="516"/>
      <c r="MHX37" s="516"/>
      <c r="MHY37" s="516"/>
      <c r="MHZ37" s="516"/>
      <c r="MIA37" s="516"/>
      <c r="MIB37" s="516"/>
      <c r="MIC37" s="516"/>
      <c r="MID37" s="516"/>
      <c r="MIE37" s="516"/>
      <c r="MIF37" s="516"/>
      <c r="MIG37" s="516"/>
      <c r="MIH37" s="516"/>
      <c r="MII37" s="516"/>
      <c r="MIJ37" s="516"/>
      <c r="MIK37" s="516"/>
      <c r="MIL37" s="516"/>
      <c r="MIM37" s="516"/>
      <c r="MIN37" s="516"/>
      <c r="MIO37" s="516"/>
      <c r="MIP37" s="516"/>
      <c r="MIQ37" s="516"/>
      <c r="MIR37" s="516"/>
      <c r="MIS37" s="516"/>
      <c r="MIT37" s="516"/>
      <c r="MIU37" s="516"/>
      <c r="MIV37" s="516"/>
      <c r="MIW37" s="516"/>
      <c r="MIX37" s="516"/>
      <c r="MIY37" s="516"/>
      <c r="MIZ37" s="516"/>
      <c r="MJA37" s="516"/>
      <c r="MJB37" s="516"/>
      <c r="MJC37" s="516"/>
      <c r="MJD37" s="516"/>
      <c r="MJE37" s="516"/>
      <c r="MJF37" s="516"/>
      <c r="MJG37" s="516"/>
      <c r="MJH37" s="516"/>
      <c r="MJI37" s="516"/>
      <c r="MJJ37" s="516"/>
      <c r="MJK37" s="516"/>
      <c r="MJL37" s="516"/>
      <c r="MJM37" s="516"/>
      <c r="MJN37" s="516"/>
      <c r="MJO37" s="516"/>
      <c r="MJP37" s="516"/>
      <c r="MJQ37" s="516"/>
      <c r="MJR37" s="516"/>
      <c r="MJS37" s="516"/>
      <c r="MJT37" s="516"/>
      <c r="MJU37" s="516"/>
      <c r="MJV37" s="516"/>
      <c r="MJW37" s="516"/>
      <c r="MJX37" s="516"/>
      <c r="MJY37" s="516"/>
      <c r="MJZ37" s="516"/>
      <c r="MKA37" s="516"/>
      <c r="MKB37" s="516"/>
      <c r="MKC37" s="516"/>
      <c r="MKD37" s="516"/>
      <c r="MKE37" s="516"/>
      <c r="MKF37" s="516"/>
      <c r="MKG37" s="516"/>
      <c r="MKH37" s="516"/>
      <c r="MKI37" s="516"/>
      <c r="MKJ37" s="516"/>
      <c r="MKK37" s="516"/>
      <c r="MKL37" s="516"/>
      <c r="MKM37" s="516"/>
      <c r="MKN37" s="516"/>
      <c r="MKO37" s="516"/>
      <c r="MKP37" s="516"/>
      <c r="MKQ37" s="516"/>
      <c r="MKR37" s="516"/>
      <c r="MKS37" s="516"/>
      <c r="MKT37" s="516"/>
      <c r="MKU37" s="516"/>
      <c r="MKV37" s="516"/>
      <c r="MKW37" s="516"/>
      <c r="MKX37" s="516"/>
      <c r="MKY37" s="516"/>
      <c r="MKZ37" s="516"/>
      <c r="MLA37" s="516"/>
      <c r="MLB37" s="516"/>
      <c r="MLC37" s="516"/>
      <c r="MLD37" s="516"/>
      <c r="MLE37" s="516"/>
      <c r="MLF37" s="516"/>
      <c r="MLG37" s="516"/>
      <c r="MLH37" s="516"/>
      <c r="MLI37" s="516"/>
      <c r="MLJ37" s="516"/>
      <c r="MLK37" s="516"/>
      <c r="MLL37" s="516"/>
      <c r="MLM37" s="516"/>
      <c r="MLN37" s="516"/>
      <c r="MLO37" s="516"/>
      <c r="MLP37" s="516"/>
      <c r="MLQ37" s="516"/>
      <c r="MLR37" s="516"/>
      <c r="MLS37" s="516"/>
      <c r="MLT37" s="516"/>
      <c r="MLU37" s="516"/>
      <c r="MLV37" s="516"/>
      <c r="MLW37" s="516"/>
      <c r="MLX37" s="516"/>
      <c r="MLY37" s="516"/>
      <c r="MLZ37" s="516"/>
      <c r="MMA37" s="516"/>
      <c r="MMB37" s="516"/>
      <c r="MMC37" s="516"/>
      <c r="MMD37" s="516"/>
      <c r="MME37" s="516"/>
      <c r="MMF37" s="516"/>
      <c r="MMG37" s="516"/>
      <c r="MMH37" s="516"/>
      <c r="MMI37" s="516"/>
      <c r="MMJ37" s="516"/>
      <c r="MMK37" s="516"/>
      <c r="MML37" s="516"/>
      <c r="MMM37" s="516"/>
      <c r="MMN37" s="516"/>
      <c r="MMO37" s="516"/>
      <c r="MMP37" s="516"/>
      <c r="MMQ37" s="516"/>
      <c r="MMR37" s="516"/>
      <c r="MMS37" s="516"/>
      <c r="MMT37" s="516"/>
      <c r="MMU37" s="516"/>
      <c r="MMV37" s="516"/>
      <c r="MMW37" s="516"/>
      <c r="MMX37" s="516"/>
      <c r="MMY37" s="516"/>
      <c r="MMZ37" s="516"/>
      <c r="MNA37" s="516"/>
      <c r="MNB37" s="516"/>
      <c r="MNC37" s="516"/>
      <c r="MND37" s="516"/>
      <c r="MNE37" s="516"/>
      <c r="MNF37" s="516"/>
      <c r="MNG37" s="516"/>
      <c r="MNH37" s="516"/>
      <c r="MNI37" s="516"/>
      <c r="MNJ37" s="516"/>
      <c r="MNK37" s="516"/>
      <c r="MNL37" s="516"/>
      <c r="MNM37" s="516"/>
      <c r="MNN37" s="516"/>
      <c r="MNO37" s="516"/>
      <c r="MNP37" s="516"/>
      <c r="MNQ37" s="516"/>
      <c r="MNR37" s="516"/>
      <c r="MNS37" s="516"/>
      <c r="MNT37" s="516"/>
      <c r="MNU37" s="516"/>
      <c r="MNV37" s="516"/>
      <c r="MNW37" s="516"/>
      <c r="MNX37" s="516"/>
      <c r="MNY37" s="516"/>
      <c r="MNZ37" s="516"/>
      <c r="MOA37" s="516"/>
      <c r="MOB37" s="516"/>
      <c r="MOC37" s="516"/>
      <c r="MOD37" s="516"/>
      <c r="MOE37" s="516"/>
      <c r="MOF37" s="516"/>
      <c r="MOG37" s="516"/>
      <c r="MOH37" s="516"/>
      <c r="MOI37" s="516"/>
      <c r="MOJ37" s="516"/>
      <c r="MOK37" s="516"/>
      <c r="MOL37" s="516"/>
      <c r="MOM37" s="516"/>
      <c r="MON37" s="516"/>
      <c r="MOO37" s="516"/>
      <c r="MOP37" s="516"/>
      <c r="MOQ37" s="516"/>
      <c r="MOR37" s="516"/>
      <c r="MOS37" s="516"/>
      <c r="MOT37" s="516"/>
      <c r="MOU37" s="516"/>
      <c r="MOV37" s="516"/>
      <c r="MOW37" s="516"/>
      <c r="MOX37" s="516"/>
      <c r="MOY37" s="516"/>
      <c r="MOZ37" s="516"/>
      <c r="MPA37" s="516"/>
      <c r="MPB37" s="516"/>
      <c r="MPC37" s="516"/>
      <c r="MPD37" s="516"/>
      <c r="MPE37" s="516"/>
      <c r="MPF37" s="516"/>
      <c r="MPG37" s="516"/>
      <c r="MPH37" s="516"/>
      <c r="MPI37" s="516"/>
      <c r="MPJ37" s="516"/>
      <c r="MPK37" s="516"/>
      <c r="MPL37" s="516"/>
      <c r="MPM37" s="516"/>
      <c r="MPN37" s="516"/>
      <c r="MPO37" s="516"/>
      <c r="MPP37" s="516"/>
      <c r="MPQ37" s="516"/>
      <c r="MPR37" s="516"/>
      <c r="MPS37" s="516"/>
      <c r="MPT37" s="516"/>
      <c r="MPU37" s="516"/>
      <c r="MPV37" s="516"/>
      <c r="MPW37" s="516"/>
      <c r="MPX37" s="516"/>
      <c r="MPY37" s="516"/>
      <c r="MPZ37" s="516"/>
      <c r="MQA37" s="516"/>
      <c r="MQB37" s="516"/>
      <c r="MQC37" s="516"/>
      <c r="MQD37" s="516"/>
      <c r="MQE37" s="516"/>
      <c r="MQF37" s="516"/>
      <c r="MQG37" s="516"/>
      <c r="MQH37" s="516"/>
      <c r="MQI37" s="516"/>
      <c r="MQJ37" s="516"/>
      <c r="MQK37" s="516"/>
      <c r="MQL37" s="516"/>
      <c r="MQM37" s="516"/>
      <c r="MQN37" s="516"/>
      <c r="MQO37" s="516"/>
      <c r="MQP37" s="516"/>
      <c r="MQQ37" s="516"/>
      <c r="MQR37" s="516"/>
      <c r="MQS37" s="516"/>
      <c r="MQT37" s="516"/>
      <c r="MQU37" s="516"/>
      <c r="MQV37" s="516"/>
      <c r="MQW37" s="516"/>
      <c r="MQX37" s="516"/>
      <c r="MQY37" s="516"/>
      <c r="MQZ37" s="516"/>
      <c r="MRA37" s="516"/>
      <c r="MRB37" s="516"/>
      <c r="MRC37" s="516"/>
      <c r="MRD37" s="516"/>
      <c r="MRE37" s="516"/>
      <c r="MRF37" s="516"/>
      <c r="MRG37" s="516"/>
      <c r="MRH37" s="516"/>
      <c r="MRI37" s="516"/>
      <c r="MRJ37" s="516"/>
      <c r="MRK37" s="516"/>
      <c r="MRL37" s="516"/>
      <c r="MRM37" s="516"/>
      <c r="MRN37" s="516"/>
      <c r="MRO37" s="516"/>
      <c r="MRP37" s="516"/>
      <c r="MRQ37" s="516"/>
      <c r="MRR37" s="516"/>
      <c r="MRS37" s="516"/>
      <c r="MRT37" s="516"/>
      <c r="MRU37" s="516"/>
      <c r="MRV37" s="516"/>
      <c r="MRW37" s="516"/>
      <c r="MRX37" s="516"/>
      <c r="MRY37" s="516"/>
      <c r="MRZ37" s="516"/>
      <c r="MSA37" s="516"/>
      <c r="MSB37" s="516"/>
      <c r="MSC37" s="516"/>
      <c r="MSD37" s="516"/>
      <c r="MSE37" s="516"/>
      <c r="MSF37" s="516"/>
      <c r="MSG37" s="516"/>
      <c r="MSH37" s="516"/>
      <c r="MSI37" s="516"/>
      <c r="MSJ37" s="516"/>
      <c r="MSK37" s="516"/>
      <c r="MSL37" s="516"/>
      <c r="MSM37" s="516"/>
      <c r="MSN37" s="516"/>
      <c r="MSO37" s="516"/>
      <c r="MSP37" s="516"/>
      <c r="MSQ37" s="516"/>
      <c r="MSR37" s="516"/>
      <c r="MSS37" s="516"/>
      <c r="MST37" s="516"/>
      <c r="MSU37" s="516"/>
      <c r="MSV37" s="516"/>
      <c r="MSW37" s="516"/>
      <c r="MSX37" s="516"/>
      <c r="MSY37" s="516"/>
      <c r="MSZ37" s="516"/>
      <c r="MTA37" s="516"/>
      <c r="MTB37" s="516"/>
      <c r="MTC37" s="516"/>
      <c r="MTD37" s="516"/>
      <c r="MTE37" s="516"/>
      <c r="MTF37" s="516"/>
      <c r="MTG37" s="516"/>
      <c r="MTH37" s="516"/>
      <c r="MTI37" s="516"/>
      <c r="MTJ37" s="516"/>
      <c r="MTK37" s="516"/>
      <c r="MTL37" s="516"/>
      <c r="MTM37" s="516"/>
      <c r="MTN37" s="516"/>
      <c r="MTO37" s="516"/>
      <c r="MTP37" s="516"/>
      <c r="MTQ37" s="516"/>
      <c r="MTR37" s="516"/>
      <c r="MTS37" s="516"/>
      <c r="MTT37" s="516"/>
      <c r="MTU37" s="516"/>
      <c r="MTV37" s="516"/>
      <c r="MTW37" s="516"/>
      <c r="MTX37" s="516"/>
      <c r="MTY37" s="516"/>
      <c r="MTZ37" s="516"/>
      <c r="MUA37" s="516"/>
      <c r="MUB37" s="516"/>
      <c r="MUC37" s="516"/>
      <c r="MUD37" s="516"/>
      <c r="MUE37" s="516"/>
      <c r="MUF37" s="516"/>
      <c r="MUG37" s="516"/>
      <c r="MUH37" s="516"/>
      <c r="MUI37" s="516"/>
      <c r="MUJ37" s="516"/>
      <c r="MUK37" s="516"/>
      <c r="MUL37" s="516"/>
      <c r="MUM37" s="516"/>
      <c r="MUN37" s="516"/>
      <c r="MUO37" s="516"/>
      <c r="MUP37" s="516"/>
      <c r="MUQ37" s="516"/>
      <c r="MUR37" s="516"/>
      <c r="MUS37" s="516"/>
      <c r="MUT37" s="516"/>
      <c r="MUU37" s="516"/>
      <c r="MUV37" s="516"/>
      <c r="MUW37" s="516"/>
      <c r="MUX37" s="516"/>
      <c r="MUY37" s="516"/>
      <c r="MUZ37" s="516"/>
      <c r="MVA37" s="516"/>
      <c r="MVB37" s="516"/>
      <c r="MVC37" s="516"/>
      <c r="MVD37" s="516"/>
      <c r="MVE37" s="516"/>
      <c r="MVF37" s="516"/>
      <c r="MVG37" s="516"/>
      <c r="MVH37" s="516"/>
      <c r="MVI37" s="516"/>
      <c r="MVJ37" s="516"/>
      <c r="MVK37" s="516"/>
      <c r="MVL37" s="516"/>
      <c r="MVM37" s="516"/>
      <c r="MVN37" s="516"/>
      <c r="MVO37" s="516"/>
      <c r="MVP37" s="516"/>
      <c r="MVQ37" s="516"/>
      <c r="MVR37" s="516"/>
      <c r="MVS37" s="516"/>
      <c r="MVT37" s="516"/>
      <c r="MVU37" s="516"/>
      <c r="MVV37" s="516"/>
      <c r="MVW37" s="516"/>
      <c r="MVX37" s="516"/>
      <c r="MVY37" s="516"/>
      <c r="MVZ37" s="516"/>
      <c r="MWA37" s="516"/>
      <c r="MWB37" s="516"/>
      <c r="MWC37" s="516"/>
      <c r="MWD37" s="516"/>
      <c r="MWE37" s="516"/>
      <c r="MWF37" s="516"/>
      <c r="MWG37" s="516"/>
      <c r="MWH37" s="516"/>
      <c r="MWI37" s="516"/>
      <c r="MWJ37" s="516"/>
      <c r="MWK37" s="516"/>
      <c r="MWL37" s="516"/>
      <c r="MWM37" s="516"/>
      <c r="MWN37" s="516"/>
      <c r="MWO37" s="516"/>
      <c r="MWP37" s="516"/>
      <c r="MWQ37" s="516"/>
      <c r="MWR37" s="516"/>
      <c r="MWS37" s="516"/>
      <c r="MWT37" s="516"/>
      <c r="MWU37" s="516"/>
      <c r="MWV37" s="516"/>
      <c r="MWW37" s="516"/>
      <c r="MWX37" s="516"/>
      <c r="MWY37" s="516"/>
      <c r="MWZ37" s="516"/>
      <c r="MXA37" s="516"/>
      <c r="MXB37" s="516"/>
      <c r="MXC37" s="516"/>
      <c r="MXD37" s="516"/>
      <c r="MXE37" s="516"/>
      <c r="MXF37" s="516"/>
      <c r="MXG37" s="516"/>
      <c r="MXH37" s="516"/>
      <c r="MXI37" s="516"/>
      <c r="MXJ37" s="516"/>
      <c r="MXK37" s="516"/>
      <c r="MXL37" s="516"/>
      <c r="MXM37" s="516"/>
      <c r="MXN37" s="516"/>
      <c r="MXO37" s="516"/>
      <c r="MXP37" s="516"/>
      <c r="MXQ37" s="516"/>
      <c r="MXR37" s="516"/>
      <c r="MXS37" s="516"/>
      <c r="MXT37" s="516"/>
      <c r="MXU37" s="516"/>
      <c r="MXV37" s="516"/>
      <c r="MXW37" s="516"/>
      <c r="MXX37" s="516"/>
      <c r="MXY37" s="516"/>
      <c r="MXZ37" s="516"/>
      <c r="MYA37" s="516"/>
      <c r="MYB37" s="516"/>
      <c r="MYC37" s="516"/>
      <c r="MYD37" s="516"/>
      <c r="MYE37" s="516"/>
      <c r="MYF37" s="516"/>
      <c r="MYG37" s="516"/>
      <c r="MYH37" s="516"/>
      <c r="MYI37" s="516"/>
      <c r="MYJ37" s="516"/>
      <c r="MYK37" s="516"/>
      <c r="MYL37" s="516"/>
      <c r="MYM37" s="516"/>
      <c r="MYN37" s="516"/>
      <c r="MYO37" s="516"/>
      <c r="MYP37" s="516"/>
      <c r="MYQ37" s="516"/>
      <c r="MYR37" s="516"/>
      <c r="MYS37" s="516"/>
      <c r="MYT37" s="516"/>
      <c r="MYU37" s="516"/>
      <c r="MYV37" s="516"/>
      <c r="MYW37" s="516"/>
      <c r="MYX37" s="516"/>
      <c r="MYY37" s="516"/>
      <c r="MYZ37" s="516"/>
      <c r="MZA37" s="516"/>
      <c r="MZB37" s="516"/>
      <c r="MZC37" s="516"/>
      <c r="MZD37" s="516"/>
      <c r="MZE37" s="516"/>
      <c r="MZF37" s="516"/>
      <c r="MZG37" s="516"/>
      <c r="MZH37" s="516"/>
      <c r="MZI37" s="516"/>
      <c r="MZJ37" s="516"/>
      <c r="MZK37" s="516"/>
      <c r="MZL37" s="516"/>
      <c r="MZM37" s="516"/>
      <c r="MZN37" s="516"/>
      <c r="MZO37" s="516"/>
      <c r="MZP37" s="516"/>
      <c r="MZQ37" s="516"/>
      <c r="MZR37" s="516"/>
      <c r="MZS37" s="516"/>
      <c r="MZT37" s="516"/>
      <c r="MZU37" s="516"/>
      <c r="MZV37" s="516"/>
      <c r="MZW37" s="516"/>
      <c r="MZX37" s="516"/>
      <c r="MZY37" s="516"/>
      <c r="MZZ37" s="516"/>
      <c r="NAA37" s="516"/>
      <c r="NAB37" s="516"/>
      <c r="NAC37" s="516"/>
      <c r="NAD37" s="516"/>
      <c r="NAE37" s="516"/>
      <c r="NAF37" s="516"/>
      <c r="NAG37" s="516"/>
      <c r="NAH37" s="516"/>
      <c r="NAI37" s="516"/>
      <c r="NAJ37" s="516"/>
      <c r="NAK37" s="516"/>
      <c r="NAL37" s="516"/>
      <c r="NAM37" s="516"/>
      <c r="NAN37" s="516"/>
      <c r="NAO37" s="516"/>
      <c r="NAP37" s="516"/>
      <c r="NAQ37" s="516"/>
      <c r="NAR37" s="516"/>
      <c r="NAS37" s="516"/>
      <c r="NAT37" s="516"/>
      <c r="NAU37" s="516"/>
      <c r="NAV37" s="516"/>
      <c r="NAW37" s="516"/>
      <c r="NAX37" s="516"/>
      <c r="NAY37" s="516"/>
      <c r="NAZ37" s="516"/>
      <c r="NBA37" s="516"/>
      <c r="NBB37" s="516"/>
      <c r="NBC37" s="516"/>
      <c r="NBD37" s="516"/>
      <c r="NBE37" s="516"/>
      <c r="NBF37" s="516"/>
      <c r="NBG37" s="516"/>
      <c r="NBH37" s="516"/>
      <c r="NBI37" s="516"/>
      <c r="NBJ37" s="516"/>
      <c r="NBK37" s="516"/>
      <c r="NBL37" s="516"/>
      <c r="NBM37" s="516"/>
      <c r="NBN37" s="516"/>
      <c r="NBO37" s="516"/>
      <c r="NBP37" s="516"/>
      <c r="NBQ37" s="516"/>
      <c r="NBR37" s="516"/>
      <c r="NBS37" s="516"/>
      <c r="NBT37" s="516"/>
      <c r="NBU37" s="516"/>
      <c r="NBV37" s="516"/>
      <c r="NBW37" s="516"/>
      <c r="NBX37" s="516"/>
      <c r="NBY37" s="516"/>
      <c r="NBZ37" s="516"/>
      <c r="NCA37" s="516"/>
      <c r="NCB37" s="516"/>
      <c r="NCC37" s="516"/>
      <c r="NCD37" s="516"/>
      <c r="NCE37" s="516"/>
      <c r="NCF37" s="516"/>
      <c r="NCG37" s="516"/>
      <c r="NCH37" s="516"/>
      <c r="NCI37" s="516"/>
      <c r="NCJ37" s="516"/>
      <c r="NCK37" s="516"/>
      <c r="NCL37" s="516"/>
      <c r="NCM37" s="516"/>
      <c r="NCN37" s="516"/>
      <c r="NCO37" s="516"/>
      <c r="NCP37" s="516"/>
      <c r="NCQ37" s="516"/>
      <c r="NCR37" s="516"/>
      <c r="NCS37" s="516"/>
      <c r="NCT37" s="516"/>
      <c r="NCU37" s="516"/>
      <c r="NCV37" s="516"/>
      <c r="NCW37" s="516"/>
      <c r="NCX37" s="516"/>
      <c r="NCY37" s="516"/>
      <c r="NCZ37" s="516"/>
      <c r="NDA37" s="516"/>
      <c r="NDB37" s="516"/>
      <c r="NDC37" s="516"/>
      <c r="NDD37" s="516"/>
      <c r="NDE37" s="516"/>
      <c r="NDF37" s="516"/>
      <c r="NDG37" s="516"/>
      <c r="NDH37" s="516"/>
      <c r="NDI37" s="516"/>
      <c r="NDJ37" s="516"/>
      <c r="NDK37" s="516"/>
      <c r="NDL37" s="516"/>
      <c r="NDM37" s="516"/>
      <c r="NDN37" s="516"/>
      <c r="NDO37" s="516"/>
      <c r="NDP37" s="516"/>
      <c r="NDQ37" s="516"/>
      <c r="NDR37" s="516"/>
      <c r="NDS37" s="516"/>
      <c r="NDT37" s="516"/>
      <c r="NDU37" s="516"/>
      <c r="NDV37" s="516"/>
      <c r="NDW37" s="516"/>
      <c r="NDX37" s="516"/>
      <c r="NDY37" s="516"/>
      <c r="NDZ37" s="516"/>
      <c r="NEA37" s="516"/>
      <c r="NEB37" s="516"/>
      <c r="NEC37" s="516"/>
      <c r="NED37" s="516"/>
      <c r="NEE37" s="516"/>
      <c r="NEF37" s="516"/>
      <c r="NEG37" s="516"/>
      <c r="NEH37" s="516"/>
      <c r="NEI37" s="516"/>
      <c r="NEJ37" s="516"/>
      <c r="NEK37" s="516"/>
      <c r="NEL37" s="516"/>
      <c r="NEM37" s="516"/>
      <c r="NEN37" s="516"/>
      <c r="NEO37" s="516"/>
      <c r="NEP37" s="516"/>
      <c r="NEQ37" s="516"/>
      <c r="NER37" s="516"/>
      <c r="NES37" s="516"/>
      <c r="NET37" s="516"/>
      <c r="NEU37" s="516"/>
      <c r="NEV37" s="516"/>
      <c r="NEW37" s="516"/>
      <c r="NEX37" s="516"/>
      <c r="NEY37" s="516"/>
      <c r="NEZ37" s="516"/>
      <c r="NFA37" s="516"/>
      <c r="NFB37" s="516"/>
      <c r="NFC37" s="516"/>
      <c r="NFD37" s="516"/>
      <c r="NFE37" s="516"/>
      <c r="NFF37" s="516"/>
      <c r="NFG37" s="516"/>
      <c r="NFH37" s="516"/>
      <c r="NFI37" s="516"/>
      <c r="NFJ37" s="516"/>
      <c r="NFK37" s="516"/>
      <c r="NFL37" s="516"/>
      <c r="NFM37" s="516"/>
      <c r="NFN37" s="516"/>
      <c r="NFO37" s="516"/>
      <c r="NFP37" s="516"/>
      <c r="NFQ37" s="516"/>
      <c r="NFR37" s="516"/>
      <c r="NFS37" s="516"/>
      <c r="NFT37" s="516"/>
      <c r="NFU37" s="516"/>
      <c r="NFV37" s="516"/>
      <c r="NFW37" s="516"/>
      <c r="NFX37" s="516"/>
      <c r="NFY37" s="516"/>
      <c r="NFZ37" s="516"/>
      <c r="NGA37" s="516"/>
      <c r="NGB37" s="516"/>
      <c r="NGC37" s="516"/>
      <c r="NGD37" s="516"/>
      <c r="NGE37" s="516"/>
      <c r="NGF37" s="516"/>
      <c r="NGG37" s="516"/>
      <c r="NGH37" s="516"/>
      <c r="NGI37" s="516"/>
      <c r="NGJ37" s="516"/>
      <c r="NGK37" s="516"/>
      <c r="NGL37" s="516"/>
      <c r="NGM37" s="516"/>
      <c r="NGN37" s="516"/>
      <c r="NGO37" s="516"/>
      <c r="NGP37" s="516"/>
      <c r="NGQ37" s="516"/>
      <c r="NGR37" s="516"/>
      <c r="NGS37" s="516"/>
      <c r="NGT37" s="516"/>
      <c r="NGU37" s="516"/>
      <c r="NGV37" s="516"/>
      <c r="NGW37" s="516"/>
      <c r="NGX37" s="516"/>
      <c r="NGY37" s="516"/>
      <c r="NGZ37" s="516"/>
      <c r="NHA37" s="516"/>
      <c r="NHB37" s="516"/>
      <c r="NHC37" s="516"/>
      <c r="NHD37" s="516"/>
      <c r="NHE37" s="516"/>
      <c r="NHF37" s="516"/>
      <c r="NHG37" s="516"/>
      <c r="NHH37" s="516"/>
      <c r="NHI37" s="516"/>
      <c r="NHJ37" s="516"/>
      <c r="NHK37" s="516"/>
      <c r="NHL37" s="516"/>
      <c r="NHM37" s="516"/>
      <c r="NHN37" s="516"/>
      <c r="NHO37" s="516"/>
      <c r="NHP37" s="516"/>
      <c r="NHQ37" s="516"/>
      <c r="NHR37" s="516"/>
      <c r="NHS37" s="516"/>
      <c r="NHT37" s="516"/>
      <c r="NHU37" s="516"/>
      <c r="NHV37" s="516"/>
      <c r="NHW37" s="516"/>
      <c r="NHX37" s="516"/>
      <c r="NHY37" s="516"/>
      <c r="NHZ37" s="516"/>
      <c r="NIA37" s="516"/>
      <c r="NIB37" s="516"/>
      <c r="NIC37" s="516"/>
      <c r="NID37" s="516"/>
      <c r="NIE37" s="516"/>
      <c r="NIF37" s="516"/>
      <c r="NIG37" s="516"/>
      <c r="NIH37" s="516"/>
      <c r="NII37" s="516"/>
      <c r="NIJ37" s="516"/>
      <c r="NIK37" s="516"/>
      <c r="NIL37" s="516"/>
      <c r="NIM37" s="516"/>
      <c r="NIN37" s="516"/>
      <c r="NIO37" s="516"/>
      <c r="NIP37" s="516"/>
      <c r="NIQ37" s="516"/>
      <c r="NIR37" s="516"/>
      <c r="NIS37" s="516"/>
      <c r="NIT37" s="516"/>
      <c r="NIU37" s="516"/>
      <c r="NIV37" s="516"/>
      <c r="NIW37" s="516"/>
      <c r="NIX37" s="516"/>
      <c r="NIY37" s="516"/>
      <c r="NIZ37" s="516"/>
      <c r="NJA37" s="516"/>
      <c r="NJB37" s="516"/>
      <c r="NJC37" s="516"/>
      <c r="NJD37" s="516"/>
      <c r="NJE37" s="516"/>
      <c r="NJF37" s="516"/>
      <c r="NJG37" s="516"/>
      <c r="NJH37" s="516"/>
      <c r="NJI37" s="516"/>
      <c r="NJJ37" s="516"/>
      <c r="NJK37" s="516"/>
      <c r="NJL37" s="516"/>
      <c r="NJM37" s="516"/>
      <c r="NJN37" s="516"/>
      <c r="NJO37" s="516"/>
      <c r="NJP37" s="516"/>
      <c r="NJQ37" s="516"/>
      <c r="NJR37" s="516"/>
      <c r="NJS37" s="516"/>
      <c r="NJT37" s="516"/>
      <c r="NJU37" s="516"/>
      <c r="NJV37" s="516"/>
      <c r="NJW37" s="516"/>
      <c r="NJX37" s="516"/>
      <c r="NJY37" s="516"/>
      <c r="NJZ37" s="516"/>
      <c r="NKA37" s="516"/>
      <c r="NKB37" s="516"/>
      <c r="NKC37" s="516"/>
      <c r="NKD37" s="516"/>
      <c r="NKE37" s="516"/>
      <c r="NKF37" s="516"/>
      <c r="NKG37" s="516"/>
      <c r="NKH37" s="516"/>
      <c r="NKI37" s="516"/>
      <c r="NKJ37" s="516"/>
      <c r="NKK37" s="516"/>
      <c r="NKL37" s="516"/>
      <c r="NKM37" s="516"/>
      <c r="NKN37" s="516"/>
      <c r="NKO37" s="516"/>
      <c r="NKP37" s="516"/>
      <c r="NKQ37" s="516"/>
      <c r="NKR37" s="516"/>
      <c r="NKS37" s="516"/>
      <c r="NKT37" s="516"/>
      <c r="NKU37" s="516"/>
      <c r="NKV37" s="516"/>
      <c r="NKW37" s="516"/>
      <c r="NKX37" s="516"/>
      <c r="NKY37" s="516"/>
      <c r="NKZ37" s="516"/>
      <c r="NLA37" s="516"/>
      <c r="NLB37" s="516"/>
      <c r="NLC37" s="516"/>
      <c r="NLD37" s="516"/>
      <c r="NLE37" s="516"/>
      <c r="NLF37" s="516"/>
      <c r="NLG37" s="516"/>
      <c r="NLH37" s="516"/>
      <c r="NLI37" s="516"/>
      <c r="NLJ37" s="516"/>
      <c r="NLK37" s="516"/>
      <c r="NLL37" s="516"/>
      <c r="NLM37" s="516"/>
      <c r="NLN37" s="516"/>
      <c r="NLO37" s="516"/>
      <c r="NLP37" s="516"/>
      <c r="NLQ37" s="516"/>
      <c r="NLR37" s="516"/>
      <c r="NLS37" s="516"/>
      <c r="NLT37" s="516"/>
      <c r="NLU37" s="516"/>
      <c r="NLV37" s="516"/>
      <c r="NLW37" s="516"/>
      <c r="NLX37" s="516"/>
      <c r="NLY37" s="516"/>
      <c r="NLZ37" s="516"/>
      <c r="NMA37" s="516"/>
      <c r="NMB37" s="516"/>
      <c r="NMC37" s="516"/>
      <c r="NMD37" s="516"/>
      <c r="NME37" s="516"/>
      <c r="NMF37" s="516"/>
      <c r="NMG37" s="516"/>
      <c r="NMH37" s="516"/>
      <c r="NMI37" s="516"/>
      <c r="NMJ37" s="516"/>
      <c r="NMK37" s="516"/>
      <c r="NML37" s="516"/>
      <c r="NMM37" s="516"/>
      <c r="NMN37" s="516"/>
      <c r="NMO37" s="516"/>
      <c r="NMP37" s="516"/>
      <c r="NMQ37" s="516"/>
      <c r="NMR37" s="516"/>
      <c r="NMS37" s="516"/>
      <c r="NMT37" s="516"/>
      <c r="NMU37" s="516"/>
      <c r="NMV37" s="516"/>
      <c r="NMW37" s="516"/>
      <c r="NMX37" s="516"/>
      <c r="NMY37" s="516"/>
      <c r="NMZ37" s="516"/>
      <c r="NNA37" s="516"/>
      <c r="NNB37" s="516"/>
      <c r="NNC37" s="516"/>
      <c r="NND37" s="516"/>
      <c r="NNE37" s="516"/>
      <c r="NNF37" s="516"/>
      <c r="NNG37" s="516"/>
      <c r="NNH37" s="516"/>
      <c r="NNI37" s="516"/>
      <c r="NNJ37" s="516"/>
      <c r="NNK37" s="516"/>
      <c r="NNL37" s="516"/>
      <c r="NNM37" s="516"/>
      <c r="NNN37" s="516"/>
      <c r="NNO37" s="516"/>
      <c r="NNP37" s="516"/>
      <c r="NNQ37" s="516"/>
      <c r="NNR37" s="516"/>
      <c r="NNS37" s="516"/>
      <c r="NNT37" s="516"/>
      <c r="NNU37" s="516"/>
      <c r="NNV37" s="516"/>
      <c r="NNW37" s="516"/>
      <c r="NNX37" s="516"/>
      <c r="NNY37" s="516"/>
      <c r="NNZ37" s="516"/>
      <c r="NOA37" s="516"/>
      <c r="NOB37" s="516"/>
      <c r="NOC37" s="516"/>
      <c r="NOD37" s="516"/>
      <c r="NOE37" s="516"/>
      <c r="NOF37" s="516"/>
      <c r="NOG37" s="516"/>
      <c r="NOH37" s="516"/>
      <c r="NOI37" s="516"/>
      <c r="NOJ37" s="516"/>
      <c r="NOK37" s="516"/>
      <c r="NOL37" s="516"/>
      <c r="NOM37" s="516"/>
      <c r="NON37" s="516"/>
      <c r="NOO37" s="516"/>
      <c r="NOP37" s="516"/>
      <c r="NOQ37" s="516"/>
      <c r="NOR37" s="516"/>
      <c r="NOS37" s="516"/>
      <c r="NOT37" s="516"/>
      <c r="NOU37" s="516"/>
      <c r="NOV37" s="516"/>
      <c r="NOW37" s="516"/>
      <c r="NOX37" s="516"/>
      <c r="NOY37" s="516"/>
      <c r="NOZ37" s="516"/>
      <c r="NPA37" s="516"/>
      <c r="NPB37" s="516"/>
      <c r="NPC37" s="516"/>
      <c r="NPD37" s="516"/>
      <c r="NPE37" s="516"/>
      <c r="NPF37" s="516"/>
      <c r="NPG37" s="516"/>
      <c r="NPH37" s="516"/>
      <c r="NPI37" s="516"/>
      <c r="NPJ37" s="516"/>
      <c r="NPK37" s="516"/>
      <c r="NPL37" s="516"/>
      <c r="NPM37" s="516"/>
      <c r="NPN37" s="516"/>
      <c r="NPO37" s="516"/>
      <c r="NPP37" s="516"/>
      <c r="NPQ37" s="516"/>
      <c r="NPR37" s="516"/>
      <c r="NPS37" s="516"/>
      <c r="NPT37" s="516"/>
      <c r="NPU37" s="516"/>
      <c r="NPV37" s="516"/>
      <c r="NPW37" s="516"/>
      <c r="NPX37" s="516"/>
      <c r="NPY37" s="516"/>
      <c r="NPZ37" s="516"/>
      <c r="NQA37" s="516"/>
      <c r="NQB37" s="516"/>
      <c r="NQC37" s="516"/>
      <c r="NQD37" s="516"/>
      <c r="NQE37" s="516"/>
      <c r="NQF37" s="516"/>
      <c r="NQG37" s="516"/>
      <c r="NQH37" s="516"/>
      <c r="NQI37" s="516"/>
      <c r="NQJ37" s="516"/>
      <c r="NQK37" s="516"/>
      <c r="NQL37" s="516"/>
      <c r="NQM37" s="516"/>
      <c r="NQN37" s="516"/>
      <c r="NQO37" s="516"/>
      <c r="NQP37" s="516"/>
      <c r="NQQ37" s="516"/>
      <c r="NQR37" s="516"/>
      <c r="NQS37" s="516"/>
      <c r="NQT37" s="516"/>
      <c r="NQU37" s="516"/>
      <c r="NQV37" s="516"/>
      <c r="NQW37" s="516"/>
      <c r="NQX37" s="516"/>
      <c r="NQY37" s="516"/>
      <c r="NQZ37" s="516"/>
      <c r="NRA37" s="516"/>
      <c r="NRB37" s="516"/>
      <c r="NRC37" s="516"/>
      <c r="NRD37" s="516"/>
      <c r="NRE37" s="516"/>
      <c r="NRF37" s="516"/>
      <c r="NRG37" s="516"/>
      <c r="NRH37" s="516"/>
      <c r="NRI37" s="516"/>
      <c r="NRJ37" s="516"/>
      <c r="NRK37" s="516"/>
      <c r="NRL37" s="516"/>
      <c r="NRM37" s="516"/>
      <c r="NRN37" s="516"/>
      <c r="NRO37" s="516"/>
      <c r="NRP37" s="516"/>
      <c r="NRQ37" s="516"/>
      <c r="NRR37" s="516"/>
      <c r="NRS37" s="516"/>
      <c r="NRT37" s="516"/>
      <c r="NRU37" s="516"/>
      <c r="NRV37" s="516"/>
      <c r="NRW37" s="516"/>
      <c r="NRX37" s="516"/>
      <c r="NRY37" s="516"/>
      <c r="NRZ37" s="516"/>
      <c r="NSA37" s="516"/>
      <c r="NSB37" s="516"/>
      <c r="NSC37" s="516"/>
      <c r="NSD37" s="516"/>
      <c r="NSE37" s="516"/>
      <c r="NSF37" s="516"/>
      <c r="NSG37" s="516"/>
      <c r="NSH37" s="516"/>
      <c r="NSI37" s="516"/>
      <c r="NSJ37" s="516"/>
      <c r="NSK37" s="516"/>
      <c r="NSL37" s="516"/>
      <c r="NSM37" s="516"/>
      <c r="NSN37" s="516"/>
      <c r="NSO37" s="516"/>
      <c r="NSP37" s="516"/>
      <c r="NSQ37" s="516"/>
      <c r="NSR37" s="516"/>
      <c r="NSS37" s="516"/>
      <c r="NST37" s="516"/>
      <c r="NSU37" s="516"/>
      <c r="NSV37" s="516"/>
      <c r="NSW37" s="516"/>
      <c r="NSX37" s="516"/>
      <c r="NSY37" s="516"/>
      <c r="NSZ37" s="516"/>
      <c r="NTA37" s="516"/>
      <c r="NTB37" s="516"/>
      <c r="NTC37" s="516"/>
      <c r="NTD37" s="516"/>
      <c r="NTE37" s="516"/>
      <c r="NTF37" s="516"/>
      <c r="NTG37" s="516"/>
      <c r="NTH37" s="516"/>
      <c r="NTI37" s="516"/>
      <c r="NTJ37" s="516"/>
      <c r="NTK37" s="516"/>
      <c r="NTL37" s="516"/>
      <c r="NTM37" s="516"/>
      <c r="NTN37" s="516"/>
      <c r="NTO37" s="516"/>
      <c r="NTP37" s="516"/>
      <c r="NTQ37" s="516"/>
      <c r="NTR37" s="516"/>
      <c r="NTS37" s="516"/>
      <c r="NTT37" s="516"/>
      <c r="NTU37" s="516"/>
      <c r="NTV37" s="516"/>
      <c r="NTW37" s="516"/>
      <c r="NTX37" s="516"/>
      <c r="NTY37" s="516"/>
      <c r="NTZ37" s="516"/>
      <c r="NUA37" s="516"/>
      <c r="NUB37" s="516"/>
      <c r="NUC37" s="516"/>
      <c r="NUD37" s="516"/>
      <c r="NUE37" s="516"/>
      <c r="NUF37" s="516"/>
      <c r="NUG37" s="516"/>
      <c r="NUH37" s="516"/>
      <c r="NUI37" s="516"/>
      <c r="NUJ37" s="516"/>
      <c r="NUK37" s="516"/>
      <c r="NUL37" s="516"/>
      <c r="NUM37" s="516"/>
      <c r="NUN37" s="516"/>
      <c r="NUO37" s="516"/>
      <c r="NUP37" s="516"/>
      <c r="NUQ37" s="516"/>
      <c r="NUR37" s="516"/>
      <c r="NUS37" s="516"/>
      <c r="NUT37" s="516"/>
      <c r="NUU37" s="516"/>
      <c r="NUV37" s="516"/>
      <c r="NUW37" s="516"/>
      <c r="NUX37" s="516"/>
      <c r="NUY37" s="516"/>
      <c r="NUZ37" s="516"/>
      <c r="NVA37" s="516"/>
      <c r="NVB37" s="516"/>
      <c r="NVC37" s="516"/>
      <c r="NVD37" s="516"/>
      <c r="NVE37" s="516"/>
      <c r="NVF37" s="516"/>
      <c r="NVG37" s="516"/>
      <c r="NVH37" s="516"/>
      <c r="NVI37" s="516"/>
      <c r="NVJ37" s="516"/>
      <c r="NVK37" s="516"/>
      <c r="NVL37" s="516"/>
      <c r="NVM37" s="516"/>
      <c r="NVN37" s="516"/>
      <c r="NVO37" s="516"/>
      <c r="NVP37" s="516"/>
      <c r="NVQ37" s="516"/>
      <c r="NVR37" s="516"/>
      <c r="NVS37" s="516"/>
      <c r="NVT37" s="516"/>
      <c r="NVU37" s="516"/>
      <c r="NVV37" s="516"/>
      <c r="NVW37" s="516"/>
      <c r="NVX37" s="516"/>
      <c r="NVY37" s="516"/>
      <c r="NVZ37" s="516"/>
      <c r="NWA37" s="516"/>
      <c r="NWB37" s="516"/>
      <c r="NWC37" s="516"/>
      <c r="NWD37" s="516"/>
      <c r="NWE37" s="516"/>
      <c r="NWF37" s="516"/>
      <c r="NWG37" s="516"/>
      <c r="NWH37" s="516"/>
      <c r="NWI37" s="516"/>
      <c r="NWJ37" s="516"/>
      <c r="NWK37" s="516"/>
      <c r="NWL37" s="516"/>
      <c r="NWM37" s="516"/>
      <c r="NWN37" s="516"/>
      <c r="NWO37" s="516"/>
      <c r="NWP37" s="516"/>
      <c r="NWQ37" s="516"/>
      <c r="NWR37" s="516"/>
      <c r="NWS37" s="516"/>
      <c r="NWT37" s="516"/>
      <c r="NWU37" s="516"/>
      <c r="NWV37" s="516"/>
      <c r="NWW37" s="516"/>
      <c r="NWX37" s="516"/>
      <c r="NWY37" s="516"/>
      <c r="NWZ37" s="516"/>
      <c r="NXA37" s="516"/>
      <c r="NXB37" s="516"/>
      <c r="NXC37" s="516"/>
      <c r="NXD37" s="516"/>
      <c r="NXE37" s="516"/>
      <c r="NXF37" s="516"/>
      <c r="NXG37" s="516"/>
      <c r="NXH37" s="516"/>
      <c r="NXI37" s="516"/>
      <c r="NXJ37" s="516"/>
      <c r="NXK37" s="516"/>
      <c r="NXL37" s="516"/>
      <c r="NXM37" s="516"/>
      <c r="NXN37" s="516"/>
      <c r="NXO37" s="516"/>
      <c r="NXP37" s="516"/>
      <c r="NXQ37" s="516"/>
      <c r="NXR37" s="516"/>
      <c r="NXS37" s="516"/>
      <c r="NXT37" s="516"/>
      <c r="NXU37" s="516"/>
      <c r="NXV37" s="516"/>
      <c r="NXW37" s="516"/>
      <c r="NXX37" s="516"/>
      <c r="NXY37" s="516"/>
      <c r="NXZ37" s="516"/>
      <c r="NYA37" s="516"/>
      <c r="NYB37" s="516"/>
      <c r="NYC37" s="516"/>
      <c r="NYD37" s="516"/>
      <c r="NYE37" s="516"/>
      <c r="NYF37" s="516"/>
      <c r="NYG37" s="516"/>
      <c r="NYH37" s="516"/>
      <c r="NYI37" s="516"/>
      <c r="NYJ37" s="516"/>
      <c r="NYK37" s="516"/>
      <c r="NYL37" s="516"/>
      <c r="NYM37" s="516"/>
      <c r="NYN37" s="516"/>
      <c r="NYO37" s="516"/>
      <c r="NYP37" s="516"/>
      <c r="NYQ37" s="516"/>
      <c r="NYR37" s="516"/>
      <c r="NYS37" s="516"/>
      <c r="NYT37" s="516"/>
      <c r="NYU37" s="516"/>
      <c r="NYV37" s="516"/>
      <c r="NYW37" s="516"/>
      <c r="NYX37" s="516"/>
      <c r="NYY37" s="516"/>
      <c r="NYZ37" s="516"/>
      <c r="NZA37" s="516"/>
      <c r="NZB37" s="516"/>
      <c r="NZC37" s="516"/>
      <c r="NZD37" s="516"/>
      <c r="NZE37" s="516"/>
      <c r="NZF37" s="516"/>
      <c r="NZG37" s="516"/>
      <c r="NZH37" s="516"/>
      <c r="NZI37" s="516"/>
      <c r="NZJ37" s="516"/>
      <c r="NZK37" s="516"/>
      <c r="NZL37" s="516"/>
      <c r="NZM37" s="516"/>
      <c r="NZN37" s="516"/>
      <c r="NZO37" s="516"/>
      <c r="NZP37" s="516"/>
      <c r="NZQ37" s="516"/>
      <c r="NZR37" s="516"/>
      <c r="NZS37" s="516"/>
      <c r="NZT37" s="516"/>
      <c r="NZU37" s="516"/>
      <c r="NZV37" s="516"/>
      <c r="NZW37" s="516"/>
      <c r="NZX37" s="516"/>
      <c r="NZY37" s="516"/>
      <c r="NZZ37" s="516"/>
      <c r="OAA37" s="516"/>
      <c r="OAB37" s="516"/>
      <c r="OAC37" s="516"/>
      <c r="OAD37" s="516"/>
      <c r="OAE37" s="516"/>
      <c r="OAF37" s="516"/>
      <c r="OAG37" s="516"/>
      <c r="OAH37" s="516"/>
      <c r="OAI37" s="516"/>
      <c r="OAJ37" s="516"/>
      <c r="OAK37" s="516"/>
      <c r="OAL37" s="516"/>
      <c r="OAM37" s="516"/>
      <c r="OAN37" s="516"/>
      <c r="OAO37" s="516"/>
      <c r="OAP37" s="516"/>
      <c r="OAQ37" s="516"/>
      <c r="OAR37" s="516"/>
      <c r="OAS37" s="516"/>
      <c r="OAT37" s="516"/>
      <c r="OAU37" s="516"/>
      <c r="OAV37" s="516"/>
      <c r="OAW37" s="516"/>
      <c r="OAX37" s="516"/>
      <c r="OAY37" s="516"/>
      <c r="OAZ37" s="516"/>
      <c r="OBA37" s="516"/>
      <c r="OBB37" s="516"/>
      <c r="OBC37" s="516"/>
      <c r="OBD37" s="516"/>
      <c r="OBE37" s="516"/>
      <c r="OBF37" s="516"/>
      <c r="OBG37" s="516"/>
      <c r="OBH37" s="516"/>
      <c r="OBI37" s="516"/>
      <c r="OBJ37" s="516"/>
      <c r="OBK37" s="516"/>
      <c r="OBL37" s="516"/>
      <c r="OBM37" s="516"/>
      <c r="OBN37" s="516"/>
      <c r="OBO37" s="516"/>
      <c r="OBP37" s="516"/>
      <c r="OBQ37" s="516"/>
      <c r="OBR37" s="516"/>
      <c r="OBS37" s="516"/>
      <c r="OBT37" s="516"/>
      <c r="OBU37" s="516"/>
      <c r="OBV37" s="516"/>
      <c r="OBW37" s="516"/>
      <c r="OBX37" s="516"/>
      <c r="OBY37" s="516"/>
      <c r="OBZ37" s="516"/>
      <c r="OCA37" s="516"/>
      <c r="OCB37" s="516"/>
      <c r="OCC37" s="516"/>
      <c r="OCD37" s="516"/>
      <c r="OCE37" s="516"/>
      <c r="OCF37" s="516"/>
      <c r="OCG37" s="516"/>
      <c r="OCH37" s="516"/>
      <c r="OCI37" s="516"/>
      <c r="OCJ37" s="516"/>
      <c r="OCK37" s="516"/>
      <c r="OCL37" s="516"/>
      <c r="OCM37" s="516"/>
      <c r="OCN37" s="516"/>
      <c r="OCO37" s="516"/>
      <c r="OCP37" s="516"/>
      <c r="OCQ37" s="516"/>
      <c r="OCR37" s="516"/>
      <c r="OCS37" s="516"/>
      <c r="OCT37" s="516"/>
      <c r="OCU37" s="516"/>
      <c r="OCV37" s="516"/>
      <c r="OCW37" s="516"/>
      <c r="OCX37" s="516"/>
      <c r="OCY37" s="516"/>
      <c r="OCZ37" s="516"/>
      <c r="ODA37" s="516"/>
      <c r="ODB37" s="516"/>
      <c r="ODC37" s="516"/>
      <c r="ODD37" s="516"/>
      <c r="ODE37" s="516"/>
      <c r="ODF37" s="516"/>
      <c r="ODG37" s="516"/>
      <c r="ODH37" s="516"/>
      <c r="ODI37" s="516"/>
      <c r="ODJ37" s="516"/>
      <c r="ODK37" s="516"/>
      <c r="ODL37" s="516"/>
      <c r="ODM37" s="516"/>
      <c r="ODN37" s="516"/>
      <c r="ODO37" s="516"/>
      <c r="ODP37" s="516"/>
      <c r="ODQ37" s="516"/>
      <c r="ODR37" s="516"/>
      <c r="ODS37" s="516"/>
      <c r="ODT37" s="516"/>
      <c r="ODU37" s="516"/>
      <c r="ODV37" s="516"/>
      <c r="ODW37" s="516"/>
      <c r="ODX37" s="516"/>
      <c r="ODY37" s="516"/>
      <c r="ODZ37" s="516"/>
      <c r="OEA37" s="516"/>
      <c r="OEB37" s="516"/>
      <c r="OEC37" s="516"/>
      <c r="OED37" s="516"/>
      <c r="OEE37" s="516"/>
      <c r="OEF37" s="516"/>
      <c r="OEG37" s="516"/>
      <c r="OEH37" s="516"/>
      <c r="OEI37" s="516"/>
      <c r="OEJ37" s="516"/>
      <c r="OEK37" s="516"/>
      <c r="OEL37" s="516"/>
      <c r="OEM37" s="516"/>
      <c r="OEN37" s="516"/>
      <c r="OEO37" s="516"/>
      <c r="OEP37" s="516"/>
      <c r="OEQ37" s="516"/>
      <c r="OER37" s="516"/>
      <c r="OES37" s="516"/>
      <c r="OET37" s="516"/>
      <c r="OEU37" s="516"/>
      <c r="OEV37" s="516"/>
      <c r="OEW37" s="516"/>
      <c r="OEX37" s="516"/>
      <c r="OEY37" s="516"/>
      <c r="OEZ37" s="516"/>
      <c r="OFA37" s="516"/>
      <c r="OFB37" s="516"/>
      <c r="OFC37" s="516"/>
      <c r="OFD37" s="516"/>
      <c r="OFE37" s="516"/>
      <c r="OFF37" s="516"/>
      <c r="OFG37" s="516"/>
      <c r="OFH37" s="516"/>
      <c r="OFI37" s="516"/>
      <c r="OFJ37" s="516"/>
      <c r="OFK37" s="516"/>
      <c r="OFL37" s="516"/>
      <c r="OFM37" s="516"/>
      <c r="OFN37" s="516"/>
      <c r="OFO37" s="516"/>
      <c r="OFP37" s="516"/>
      <c r="OFQ37" s="516"/>
      <c r="OFR37" s="516"/>
      <c r="OFS37" s="516"/>
      <c r="OFT37" s="516"/>
      <c r="OFU37" s="516"/>
      <c r="OFV37" s="516"/>
      <c r="OFW37" s="516"/>
      <c r="OFX37" s="516"/>
      <c r="OFY37" s="516"/>
      <c r="OFZ37" s="516"/>
      <c r="OGA37" s="516"/>
      <c r="OGB37" s="516"/>
      <c r="OGC37" s="516"/>
      <c r="OGD37" s="516"/>
      <c r="OGE37" s="516"/>
      <c r="OGF37" s="516"/>
      <c r="OGG37" s="516"/>
      <c r="OGH37" s="516"/>
      <c r="OGI37" s="516"/>
      <c r="OGJ37" s="516"/>
      <c r="OGK37" s="516"/>
      <c r="OGL37" s="516"/>
      <c r="OGM37" s="516"/>
      <c r="OGN37" s="516"/>
      <c r="OGO37" s="516"/>
      <c r="OGP37" s="516"/>
      <c r="OGQ37" s="516"/>
      <c r="OGR37" s="516"/>
      <c r="OGS37" s="516"/>
      <c r="OGT37" s="516"/>
      <c r="OGU37" s="516"/>
      <c r="OGV37" s="516"/>
      <c r="OGW37" s="516"/>
      <c r="OGX37" s="516"/>
      <c r="OGY37" s="516"/>
      <c r="OGZ37" s="516"/>
      <c r="OHA37" s="516"/>
      <c r="OHB37" s="516"/>
      <c r="OHC37" s="516"/>
      <c r="OHD37" s="516"/>
      <c r="OHE37" s="516"/>
      <c r="OHF37" s="516"/>
      <c r="OHG37" s="516"/>
      <c r="OHH37" s="516"/>
      <c r="OHI37" s="516"/>
      <c r="OHJ37" s="516"/>
      <c r="OHK37" s="516"/>
      <c r="OHL37" s="516"/>
      <c r="OHM37" s="516"/>
      <c r="OHN37" s="516"/>
      <c r="OHO37" s="516"/>
      <c r="OHP37" s="516"/>
      <c r="OHQ37" s="516"/>
      <c r="OHR37" s="516"/>
      <c r="OHS37" s="516"/>
      <c r="OHT37" s="516"/>
      <c r="OHU37" s="516"/>
      <c r="OHV37" s="516"/>
      <c r="OHW37" s="516"/>
      <c r="OHX37" s="516"/>
      <c r="OHY37" s="516"/>
      <c r="OHZ37" s="516"/>
      <c r="OIA37" s="516"/>
      <c r="OIB37" s="516"/>
      <c r="OIC37" s="516"/>
      <c r="OID37" s="516"/>
      <c r="OIE37" s="516"/>
      <c r="OIF37" s="516"/>
      <c r="OIG37" s="516"/>
      <c r="OIH37" s="516"/>
      <c r="OII37" s="516"/>
      <c r="OIJ37" s="516"/>
      <c r="OIK37" s="516"/>
      <c r="OIL37" s="516"/>
      <c r="OIM37" s="516"/>
      <c r="OIN37" s="516"/>
      <c r="OIO37" s="516"/>
      <c r="OIP37" s="516"/>
      <c r="OIQ37" s="516"/>
      <c r="OIR37" s="516"/>
      <c r="OIS37" s="516"/>
      <c r="OIT37" s="516"/>
      <c r="OIU37" s="516"/>
      <c r="OIV37" s="516"/>
      <c r="OIW37" s="516"/>
      <c r="OIX37" s="516"/>
      <c r="OIY37" s="516"/>
      <c r="OIZ37" s="516"/>
      <c r="OJA37" s="516"/>
      <c r="OJB37" s="516"/>
      <c r="OJC37" s="516"/>
      <c r="OJD37" s="516"/>
      <c r="OJE37" s="516"/>
      <c r="OJF37" s="516"/>
      <c r="OJG37" s="516"/>
      <c r="OJH37" s="516"/>
      <c r="OJI37" s="516"/>
      <c r="OJJ37" s="516"/>
      <c r="OJK37" s="516"/>
      <c r="OJL37" s="516"/>
      <c r="OJM37" s="516"/>
      <c r="OJN37" s="516"/>
      <c r="OJO37" s="516"/>
      <c r="OJP37" s="516"/>
      <c r="OJQ37" s="516"/>
      <c r="OJR37" s="516"/>
      <c r="OJS37" s="516"/>
      <c r="OJT37" s="516"/>
      <c r="OJU37" s="516"/>
      <c r="OJV37" s="516"/>
      <c r="OJW37" s="516"/>
      <c r="OJX37" s="516"/>
      <c r="OJY37" s="516"/>
      <c r="OJZ37" s="516"/>
      <c r="OKA37" s="516"/>
      <c r="OKB37" s="516"/>
      <c r="OKC37" s="516"/>
      <c r="OKD37" s="516"/>
      <c r="OKE37" s="516"/>
      <c r="OKF37" s="516"/>
      <c r="OKG37" s="516"/>
      <c r="OKH37" s="516"/>
      <c r="OKI37" s="516"/>
      <c r="OKJ37" s="516"/>
      <c r="OKK37" s="516"/>
      <c r="OKL37" s="516"/>
      <c r="OKM37" s="516"/>
      <c r="OKN37" s="516"/>
      <c r="OKO37" s="516"/>
      <c r="OKP37" s="516"/>
      <c r="OKQ37" s="516"/>
      <c r="OKR37" s="516"/>
      <c r="OKS37" s="516"/>
      <c r="OKT37" s="516"/>
      <c r="OKU37" s="516"/>
      <c r="OKV37" s="516"/>
      <c r="OKW37" s="516"/>
      <c r="OKX37" s="516"/>
      <c r="OKY37" s="516"/>
      <c r="OKZ37" s="516"/>
      <c r="OLA37" s="516"/>
      <c r="OLB37" s="516"/>
      <c r="OLC37" s="516"/>
      <c r="OLD37" s="516"/>
      <c r="OLE37" s="516"/>
      <c r="OLF37" s="516"/>
      <c r="OLG37" s="516"/>
      <c r="OLH37" s="516"/>
      <c r="OLI37" s="516"/>
      <c r="OLJ37" s="516"/>
      <c r="OLK37" s="516"/>
      <c r="OLL37" s="516"/>
      <c r="OLM37" s="516"/>
      <c r="OLN37" s="516"/>
      <c r="OLO37" s="516"/>
      <c r="OLP37" s="516"/>
      <c r="OLQ37" s="516"/>
      <c r="OLR37" s="516"/>
      <c r="OLS37" s="516"/>
      <c r="OLT37" s="516"/>
      <c r="OLU37" s="516"/>
      <c r="OLV37" s="516"/>
      <c r="OLW37" s="516"/>
      <c r="OLX37" s="516"/>
      <c r="OLY37" s="516"/>
      <c r="OLZ37" s="516"/>
      <c r="OMA37" s="516"/>
      <c r="OMB37" s="516"/>
      <c r="OMC37" s="516"/>
      <c r="OMD37" s="516"/>
      <c r="OME37" s="516"/>
      <c r="OMF37" s="516"/>
      <c r="OMG37" s="516"/>
      <c r="OMH37" s="516"/>
      <c r="OMI37" s="516"/>
      <c r="OMJ37" s="516"/>
      <c r="OMK37" s="516"/>
      <c r="OML37" s="516"/>
      <c r="OMM37" s="516"/>
      <c r="OMN37" s="516"/>
      <c r="OMO37" s="516"/>
      <c r="OMP37" s="516"/>
      <c r="OMQ37" s="516"/>
      <c r="OMR37" s="516"/>
      <c r="OMS37" s="516"/>
      <c r="OMT37" s="516"/>
      <c r="OMU37" s="516"/>
      <c r="OMV37" s="516"/>
      <c r="OMW37" s="516"/>
      <c r="OMX37" s="516"/>
      <c r="OMY37" s="516"/>
      <c r="OMZ37" s="516"/>
      <c r="ONA37" s="516"/>
      <c r="ONB37" s="516"/>
      <c r="ONC37" s="516"/>
      <c r="OND37" s="516"/>
      <c r="ONE37" s="516"/>
      <c r="ONF37" s="516"/>
      <c r="ONG37" s="516"/>
      <c r="ONH37" s="516"/>
      <c r="ONI37" s="516"/>
      <c r="ONJ37" s="516"/>
      <c r="ONK37" s="516"/>
      <c r="ONL37" s="516"/>
      <c r="ONM37" s="516"/>
      <c r="ONN37" s="516"/>
      <c r="ONO37" s="516"/>
      <c r="ONP37" s="516"/>
      <c r="ONQ37" s="516"/>
      <c r="ONR37" s="516"/>
      <c r="ONS37" s="516"/>
      <c r="ONT37" s="516"/>
      <c r="ONU37" s="516"/>
      <c r="ONV37" s="516"/>
      <c r="ONW37" s="516"/>
      <c r="ONX37" s="516"/>
      <c r="ONY37" s="516"/>
      <c r="ONZ37" s="516"/>
      <c r="OOA37" s="516"/>
      <c r="OOB37" s="516"/>
      <c r="OOC37" s="516"/>
      <c r="OOD37" s="516"/>
      <c r="OOE37" s="516"/>
      <c r="OOF37" s="516"/>
      <c r="OOG37" s="516"/>
      <c r="OOH37" s="516"/>
      <c r="OOI37" s="516"/>
      <c r="OOJ37" s="516"/>
      <c r="OOK37" s="516"/>
      <c r="OOL37" s="516"/>
      <c r="OOM37" s="516"/>
      <c r="OON37" s="516"/>
      <c r="OOO37" s="516"/>
      <c r="OOP37" s="516"/>
      <c r="OOQ37" s="516"/>
      <c r="OOR37" s="516"/>
      <c r="OOS37" s="516"/>
      <c r="OOT37" s="516"/>
      <c r="OOU37" s="516"/>
      <c r="OOV37" s="516"/>
      <c r="OOW37" s="516"/>
      <c r="OOX37" s="516"/>
      <c r="OOY37" s="516"/>
      <c r="OOZ37" s="516"/>
      <c r="OPA37" s="516"/>
      <c r="OPB37" s="516"/>
      <c r="OPC37" s="516"/>
      <c r="OPD37" s="516"/>
      <c r="OPE37" s="516"/>
      <c r="OPF37" s="516"/>
      <c r="OPG37" s="516"/>
      <c r="OPH37" s="516"/>
      <c r="OPI37" s="516"/>
      <c r="OPJ37" s="516"/>
      <c r="OPK37" s="516"/>
      <c r="OPL37" s="516"/>
      <c r="OPM37" s="516"/>
      <c r="OPN37" s="516"/>
      <c r="OPO37" s="516"/>
      <c r="OPP37" s="516"/>
      <c r="OPQ37" s="516"/>
      <c r="OPR37" s="516"/>
      <c r="OPS37" s="516"/>
      <c r="OPT37" s="516"/>
      <c r="OPU37" s="516"/>
      <c r="OPV37" s="516"/>
      <c r="OPW37" s="516"/>
      <c r="OPX37" s="516"/>
      <c r="OPY37" s="516"/>
      <c r="OPZ37" s="516"/>
      <c r="OQA37" s="516"/>
      <c r="OQB37" s="516"/>
      <c r="OQC37" s="516"/>
      <c r="OQD37" s="516"/>
      <c r="OQE37" s="516"/>
      <c r="OQF37" s="516"/>
      <c r="OQG37" s="516"/>
      <c r="OQH37" s="516"/>
      <c r="OQI37" s="516"/>
      <c r="OQJ37" s="516"/>
      <c r="OQK37" s="516"/>
      <c r="OQL37" s="516"/>
      <c r="OQM37" s="516"/>
      <c r="OQN37" s="516"/>
      <c r="OQO37" s="516"/>
      <c r="OQP37" s="516"/>
      <c r="OQQ37" s="516"/>
      <c r="OQR37" s="516"/>
      <c r="OQS37" s="516"/>
      <c r="OQT37" s="516"/>
      <c r="OQU37" s="516"/>
      <c r="OQV37" s="516"/>
      <c r="OQW37" s="516"/>
      <c r="OQX37" s="516"/>
      <c r="OQY37" s="516"/>
      <c r="OQZ37" s="516"/>
      <c r="ORA37" s="516"/>
      <c r="ORB37" s="516"/>
      <c r="ORC37" s="516"/>
      <c r="ORD37" s="516"/>
      <c r="ORE37" s="516"/>
      <c r="ORF37" s="516"/>
      <c r="ORG37" s="516"/>
      <c r="ORH37" s="516"/>
      <c r="ORI37" s="516"/>
      <c r="ORJ37" s="516"/>
      <c r="ORK37" s="516"/>
      <c r="ORL37" s="516"/>
      <c r="ORM37" s="516"/>
      <c r="ORN37" s="516"/>
      <c r="ORO37" s="516"/>
      <c r="ORP37" s="516"/>
      <c r="ORQ37" s="516"/>
      <c r="ORR37" s="516"/>
      <c r="ORS37" s="516"/>
      <c r="ORT37" s="516"/>
      <c r="ORU37" s="516"/>
      <c r="ORV37" s="516"/>
      <c r="ORW37" s="516"/>
      <c r="ORX37" s="516"/>
      <c r="ORY37" s="516"/>
      <c r="ORZ37" s="516"/>
      <c r="OSA37" s="516"/>
      <c r="OSB37" s="516"/>
      <c r="OSC37" s="516"/>
      <c r="OSD37" s="516"/>
      <c r="OSE37" s="516"/>
      <c r="OSF37" s="516"/>
      <c r="OSG37" s="516"/>
      <c r="OSH37" s="516"/>
      <c r="OSI37" s="516"/>
      <c r="OSJ37" s="516"/>
      <c r="OSK37" s="516"/>
      <c r="OSL37" s="516"/>
      <c r="OSM37" s="516"/>
      <c r="OSN37" s="516"/>
      <c r="OSO37" s="516"/>
      <c r="OSP37" s="516"/>
      <c r="OSQ37" s="516"/>
      <c r="OSR37" s="516"/>
      <c r="OSS37" s="516"/>
      <c r="OST37" s="516"/>
      <c r="OSU37" s="516"/>
      <c r="OSV37" s="516"/>
      <c r="OSW37" s="516"/>
      <c r="OSX37" s="516"/>
      <c r="OSY37" s="516"/>
      <c r="OSZ37" s="516"/>
      <c r="OTA37" s="516"/>
      <c r="OTB37" s="516"/>
      <c r="OTC37" s="516"/>
      <c r="OTD37" s="516"/>
      <c r="OTE37" s="516"/>
      <c r="OTF37" s="516"/>
      <c r="OTG37" s="516"/>
      <c r="OTH37" s="516"/>
      <c r="OTI37" s="516"/>
      <c r="OTJ37" s="516"/>
      <c r="OTK37" s="516"/>
      <c r="OTL37" s="516"/>
      <c r="OTM37" s="516"/>
      <c r="OTN37" s="516"/>
      <c r="OTO37" s="516"/>
      <c r="OTP37" s="516"/>
      <c r="OTQ37" s="516"/>
      <c r="OTR37" s="516"/>
      <c r="OTS37" s="516"/>
      <c r="OTT37" s="516"/>
      <c r="OTU37" s="516"/>
      <c r="OTV37" s="516"/>
      <c r="OTW37" s="516"/>
      <c r="OTX37" s="516"/>
      <c r="OTY37" s="516"/>
      <c r="OTZ37" s="516"/>
      <c r="OUA37" s="516"/>
      <c r="OUB37" s="516"/>
      <c r="OUC37" s="516"/>
      <c r="OUD37" s="516"/>
      <c r="OUE37" s="516"/>
      <c r="OUF37" s="516"/>
      <c r="OUG37" s="516"/>
      <c r="OUH37" s="516"/>
      <c r="OUI37" s="516"/>
      <c r="OUJ37" s="516"/>
      <c r="OUK37" s="516"/>
      <c r="OUL37" s="516"/>
      <c r="OUM37" s="516"/>
      <c r="OUN37" s="516"/>
      <c r="OUO37" s="516"/>
      <c r="OUP37" s="516"/>
      <c r="OUQ37" s="516"/>
      <c r="OUR37" s="516"/>
      <c r="OUS37" s="516"/>
      <c r="OUT37" s="516"/>
      <c r="OUU37" s="516"/>
      <c r="OUV37" s="516"/>
      <c r="OUW37" s="516"/>
      <c r="OUX37" s="516"/>
      <c r="OUY37" s="516"/>
      <c r="OUZ37" s="516"/>
      <c r="OVA37" s="516"/>
      <c r="OVB37" s="516"/>
      <c r="OVC37" s="516"/>
      <c r="OVD37" s="516"/>
      <c r="OVE37" s="516"/>
      <c r="OVF37" s="516"/>
      <c r="OVG37" s="516"/>
      <c r="OVH37" s="516"/>
      <c r="OVI37" s="516"/>
      <c r="OVJ37" s="516"/>
      <c r="OVK37" s="516"/>
      <c r="OVL37" s="516"/>
      <c r="OVM37" s="516"/>
      <c r="OVN37" s="516"/>
      <c r="OVO37" s="516"/>
      <c r="OVP37" s="516"/>
      <c r="OVQ37" s="516"/>
      <c r="OVR37" s="516"/>
      <c r="OVS37" s="516"/>
      <c r="OVT37" s="516"/>
      <c r="OVU37" s="516"/>
      <c r="OVV37" s="516"/>
      <c r="OVW37" s="516"/>
      <c r="OVX37" s="516"/>
      <c r="OVY37" s="516"/>
      <c r="OVZ37" s="516"/>
      <c r="OWA37" s="516"/>
      <c r="OWB37" s="516"/>
      <c r="OWC37" s="516"/>
      <c r="OWD37" s="516"/>
      <c r="OWE37" s="516"/>
      <c r="OWF37" s="516"/>
      <c r="OWG37" s="516"/>
      <c r="OWH37" s="516"/>
      <c r="OWI37" s="516"/>
      <c r="OWJ37" s="516"/>
      <c r="OWK37" s="516"/>
      <c r="OWL37" s="516"/>
      <c r="OWM37" s="516"/>
      <c r="OWN37" s="516"/>
      <c r="OWO37" s="516"/>
      <c r="OWP37" s="516"/>
      <c r="OWQ37" s="516"/>
      <c r="OWR37" s="516"/>
      <c r="OWS37" s="516"/>
      <c r="OWT37" s="516"/>
      <c r="OWU37" s="516"/>
      <c r="OWV37" s="516"/>
      <c r="OWW37" s="516"/>
      <c r="OWX37" s="516"/>
      <c r="OWY37" s="516"/>
      <c r="OWZ37" s="516"/>
      <c r="OXA37" s="516"/>
      <c r="OXB37" s="516"/>
      <c r="OXC37" s="516"/>
      <c r="OXD37" s="516"/>
      <c r="OXE37" s="516"/>
      <c r="OXF37" s="516"/>
      <c r="OXG37" s="516"/>
      <c r="OXH37" s="516"/>
      <c r="OXI37" s="516"/>
      <c r="OXJ37" s="516"/>
      <c r="OXK37" s="516"/>
      <c r="OXL37" s="516"/>
      <c r="OXM37" s="516"/>
      <c r="OXN37" s="516"/>
      <c r="OXO37" s="516"/>
      <c r="OXP37" s="516"/>
      <c r="OXQ37" s="516"/>
      <c r="OXR37" s="516"/>
      <c r="OXS37" s="516"/>
      <c r="OXT37" s="516"/>
      <c r="OXU37" s="516"/>
      <c r="OXV37" s="516"/>
      <c r="OXW37" s="516"/>
      <c r="OXX37" s="516"/>
      <c r="OXY37" s="516"/>
      <c r="OXZ37" s="516"/>
      <c r="OYA37" s="516"/>
      <c r="OYB37" s="516"/>
      <c r="OYC37" s="516"/>
      <c r="OYD37" s="516"/>
      <c r="OYE37" s="516"/>
      <c r="OYF37" s="516"/>
      <c r="OYG37" s="516"/>
      <c r="OYH37" s="516"/>
      <c r="OYI37" s="516"/>
      <c r="OYJ37" s="516"/>
      <c r="OYK37" s="516"/>
      <c r="OYL37" s="516"/>
      <c r="OYM37" s="516"/>
      <c r="OYN37" s="516"/>
      <c r="OYO37" s="516"/>
      <c r="OYP37" s="516"/>
      <c r="OYQ37" s="516"/>
      <c r="OYR37" s="516"/>
      <c r="OYS37" s="516"/>
      <c r="OYT37" s="516"/>
      <c r="OYU37" s="516"/>
      <c r="OYV37" s="516"/>
      <c r="OYW37" s="516"/>
      <c r="OYX37" s="516"/>
      <c r="OYY37" s="516"/>
      <c r="OYZ37" s="516"/>
      <c r="OZA37" s="516"/>
      <c r="OZB37" s="516"/>
      <c r="OZC37" s="516"/>
      <c r="OZD37" s="516"/>
      <c r="OZE37" s="516"/>
      <c r="OZF37" s="516"/>
      <c r="OZG37" s="516"/>
      <c r="OZH37" s="516"/>
      <c r="OZI37" s="516"/>
      <c r="OZJ37" s="516"/>
      <c r="OZK37" s="516"/>
      <c r="OZL37" s="516"/>
      <c r="OZM37" s="516"/>
      <c r="OZN37" s="516"/>
      <c r="OZO37" s="516"/>
      <c r="OZP37" s="516"/>
      <c r="OZQ37" s="516"/>
      <c r="OZR37" s="516"/>
      <c r="OZS37" s="516"/>
      <c r="OZT37" s="516"/>
      <c r="OZU37" s="516"/>
      <c r="OZV37" s="516"/>
      <c r="OZW37" s="516"/>
      <c r="OZX37" s="516"/>
      <c r="OZY37" s="516"/>
      <c r="OZZ37" s="516"/>
      <c r="PAA37" s="516"/>
      <c r="PAB37" s="516"/>
      <c r="PAC37" s="516"/>
      <c r="PAD37" s="516"/>
      <c r="PAE37" s="516"/>
      <c r="PAF37" s="516"/>
      <c r="PAG37" s="516"/>
      <c r="PAH37" s="516"/>
      <c r="PAI37" s="516"/>
      <c r="PAJ37" s="516"/>
      <c r="PAK37" s="516"/>
      <c r="PAL37" s="516"/>
      <c r="PAM37" s="516"/>
      <c r="PAN37" s="516"/>
      <c r="PAO37" s="516"/>
      <c r="PAP37" s="516"/>
      <c r="PAQ37" s="516"/>
      <c r="PAR37" s="516"/>
      <c r="PAS37" s="516"/>
      <c r="PAT37" s="516"/>
      <c r="PAU37" s="516"/>
      <c r="PAV37" s="516"/>
      <c r="PAW37" s="516"/>
      <c r="PAX37" s="516"/>
      <c r="PAY37" s="516"/>
      <c r="PAZ37" s="516"/>
      <c r="PBA37" s="516"/>
      <c r="PBB37" s="516"/>
      <c r="PBC37" s="516"/>
      <c r="PBD37" s="516"/>
      <c r="PBE37" s="516"/>
      <c r="PBF37" s="516"/>
      <c r="PBG37" s="516"/>
      <c r="PBH37" s="516"/>
      <c r="PBI37" s="516"/>
      <c r="PBJ37" s="516"/>
      <c r="PBK37" s="516"/>
      <c r="PBL37" s="516"/>
      <c r="PBM37" s="516"/>
      <c r="PBN37" s="516"/>
      <c r="PBO37" s="516"/>
      <c r="PBP37" s="516"/>
      <c r="PBQ37" s="516"/>
      <c r="PBR37" s="516"/>
      <c r="PBS37" s="516"/>
      <c r="PBT37" s="516"/>
      <c r="PBU37" s="516"/>
      <c r="PBV37" s="516"/>
      <c r="PBW37" s="516"/>
      <c r="PBX37" s="516"/>
      <c r="PBY37" s="516"/>
      <c r="PBZ37" s="516"/>
      <c r="PCA37" s="516"/>
      <c r="PCB37" s="516"/>
      <c r="PCC37" s="516"/>
      <c r="PCD37" s="516"/>
      <c r="PCE37" s="516"/>
      <c r="PCF37" s="516"/>
      <c r="PCG37" s="516"/>
      <c r="PCH37" s="516"/>
      <c r="PCI37" s="516"/>
      <c r="PCJ37" s="516"/>
      <c r="PCK37" s="516"/>
      <c r="PCL37" s="516"/>
      <c r="PCM37" s="516"/>
      <c r="PCN37" s="516"/>
      <c r="PCO37" s="516"/>
      <c r="PCP37" s="516"/>
      <c r="PCQ37" s="516"/>
      <c r="PCR37" s="516"/>
      <c r="PCS37" s="516"/>
      <c r="PCT37" s="516"/>
      <c r="PCU37" s="516"/>
      <c r="PCV37" s="516"/>
      <c r="PCW37" s="516"/>
      <c r="PCX37" s="516"/>
      <c r="PCY37" s="516"/>
      <c r="PCZ37" s="516"/>
      <c r="PDA37" s="516"/>
      <c r="PDB37" s="516"/>
      <c r="PDC37" s="516"/>
      <c r="PDD37" s="516"/>
      <c r="PDE37" s="516"/>
      <c r="PDF37" s="516"/>
      <c r="PDG37" s="516"/>
      <c r="PDH37" s="516"/>
      <c r="PDI37" s="516"/>
      <c r="PDJ37" s="516"/>
      <c r="PDK37" s="516"/>
      <c r="PDL37" s="516"/>
      <c r="PDM37" s="516"/>
      <c r="PDN37" s="516"/>
      <c r="PDO37" s="516"/>
      <c r="PDP37" s="516"/>
      <c r="PDQ37" s="516"/>
      <c r="PDR37" s="516"/>
      <c r="PDS37" s="516"/>
      <c r="PDT37" s="516"/>
      <c r="PDU37" s="516"/>
      <c r="PDV37" s="516"/>
      <c r="PDW37" s="516"/>
      <c r="PDX37" s="516"/>
      <c r="PDY37" s="516"/>
      <c r="PDZ37" s="516"/>
      <c r="PEA37" s="516"/>
      <c r="PEB37" s="516"/>
      <c r="PEC37" s="516"/>
      <c r="PED37" s="516"/>
      <c r="PEE37" s="516"/>
      <c r="PEF37" s="516"/>
      <c r="PEG37" s="516"/>
      <c r="PEH37" s="516"/>
      <c r="PEI37" s="516"/>
      <c r="PEJ37" s="516"/>
      <c r="PEK37" s="516"/>
      <c r="PEL37" s="516"/>
      <c r="PEM37" s="516"/>
      <c r="PEN37" s="516"/>
      <c r="PEO37" s="516"/>
      <c r="PEP37" s="516"/>
      <c r="PEQ37" s="516"/>
      <c r="PER37" s="516"/>
      <c r="PES37" s="516"/>
      <c r="PET37" s="516"/>
      <c r="PEU37" s="516"/>
      <c r="PEV37" s="516"/>
      <c r="PEW37" s="516"/>
      <c r="PEX37" s="516"/>
      <c r="PEY37" s="516"/>
      <c r="PEZ37" s="516"/>
      <c r="PFA37" s="516"/>
      <c r="PFB37" s="516"/>
      <c r="PFC37" s="516"/>
      <c r="PFD37" s="516"/>
      <c r="PFE37" s="516"/>
      <c r="PFF37" s="516"/>
      <c r="PFG37" s="516"/>
      <c r="PFH37" s="516"/>
      <c r="PFI37" s="516"/>
      <c r="PFJ37" s="516"/>
      <c r="PFK37" s="516"/>
      <c r="PFL37" s="516"/>
      <c r="PFM37" s="516"/>
      <c r="PFN37" s="516"/>
      <c r="PFO37" s="516"/>
      <c r="PFP37" s="516"/>
      <c r="PFQ37" s="516"/>
      <c r="PFR37" s="516"/>
      <c r="PFS37" s="516"/>
      <c r="PFT37" s="516"/>
      <c r="PFU37" s="516"/>
      <c r="PFV37" s="516"/>
      <c r="PFW37" s="516"/>
      <c r="PFX37" s="516"/>
      <c r="PFY37" s="516"/>
      <c r="PFZ37" s="516"/>
      <c r="PGA37" s="516"/>
      <c r="PGB37" s="516"/>
      <c r="PGC37" s="516"/>
      <c r="PGD37" s="516"/>
      <c r="PGE37" s="516"/>
      <c r="PGF37" s="516"/>
      <c r="PGG37" s="516"/>
      <c r="PGH37" s="516"/>
      <c r="PGI37" s="516"/>
      <c r="PGJ37" s="516"/>
      <c r="PGK37" s="516"/>
      <c r="PGL37" s="516"/>
      <c r="PGM37" s="516"/>
      <c r="PGN37" s="516"/>
      <c r="PGO37" s="516"/>
      <c r="PGP37" s="516"/>
      <c r="PGQ37" s="516"/>
      <c r="PGR37" s="516"/>
      <c r="PGS37" s="516"/>
      <c r="PGT37" s="516"/>
      <c r="PGU37" s="516"/>
      <c r="PGV37" s="516"/>
      <c r="PGW37" s="516"/>
      <c r="PGX37" s="516"/>
      <c r="PGY37" s="516"/>
      <c r="PGZ37" s="516"/>
      <c r="PHA37" s="516"/>
      <c r="PHB37" s="516"/>
      <c r="PHC37" s="516"/>
      <c r="PHD37" s="516"/>
      <c r="PHE37" s="516"/>
      <c r="PHF37" s="516"/>
      <c r="PHG37" s="516"/>
      <c r="PHH37" s="516"/>
      <c r="PHI37" s="516"/>
      <c r="PHJ37" s="516"/>
      <c r="PHK37" s="516"/>
      <c r="PHL37" s="516"/>
      <c r="PHM37" s="516"/>
      <c r="PHN37" s="516"/>
      <c r="PHO37" s="516"/>
      <c r="PHP37" s="516"/>
      <c r="PHQ37" s="516"/>
      <c r="PHR37" s="516"/>
      <c r="PHS37" s="516"/>
      <c r="PHT37" s="516"/>
      <c r="PHU37" s="516"/>
      <c r="PHV37" s="516"/>
      <c r="PHW37" s="516"/>
      <c r="PHX37" s="516"/>
      <c r="PHY37" s="516"/>
      <c r="PHZ37" s="516"/>
      <c r="PIA37" s="516"/>
      <c r="PIB37" s="516"/>
      <c r="PIC37" s="516"/>
      <c r="PID37" s="516"/>
      <c r="PIE37" s="516"/>
      <c r="PIF37" s="516"/>
      <c r="PIG37" s="516"/>
      <c r="PIH37" s="516"/>
      <c r="PII37" s="516"/>
      <c r="PIJ37" s="516"/>
      <c r="PIK37" s="516"/>
      <c r="PIL37" s="516"/>
      <c r="PIM37" s="516"/>
      <c r="PIN37" s="516"/>
      <c r="PIO37" s="516"/>
      <c r="PIP37" s="516"/>
      <c r="PIQ37" s="516"/>
      <c r="PIR37" s="516"/>
      <c r="PIS37" s="516"/>
      <c r="PIT37" s="516"/>
      <c r="PIU37" s="516"/>
      <c r="PIV37" s="516"/>
      <c r="PIW37" s="516"/>
      <c r="PIX37" s="516"/>
      <c r="PIY37" s="516"/>
      <c r="PIZ37" s="516"/>
      <c r="PJA37" s="516"/>
      <c r="PJB37" s="516"/>
      <c r="PJC37" s="516"/>
      <c r="PJD37" s="516"/>
      <c r="PJE37" s="516"/>
      <c r="PJF37" s="516"/>
      <c r="PJG37" s="516"/>
      <c r="PJH37" s="516"/>
      <c r="PJI37" s="516"/>
      <c r="PJJ37" s="516"/>
      <c r="PJK37" s="516"/>
      <c r="PJL37" s="516"/>
      <c r="PJM37" s="516"/>
      <c r="PJN37" s="516"/>
      <c r="PJO37" s="516"/>
      <c r="PJP37" s="516"/>
      <c r="PJQ37" s="516"/>
      <c r="PJR37" s="516"/>
      <c r="PJS37" s="516"/>
      <c r="PJT37" s="516"/>
      <c r="PJU37" s="516"/>
      <c r="PJV37" s="516"/>
      <c r="PJW37" s="516"/>
      <c r="PJX37" s="516"/>
      <c r="PJY37" s="516"/>
      <c r="PJZ37" s="516"/>
      <c r="PKA37" s="516"/>
      <c r="PKB37" s="516"/>
      <c r="PKC37" s="516"/>
      <c r="PKD37" s="516"/>
      <c r="PKE37" s="516"/>
      <c r="PKF37" s="516"/>
      <c r="PKG37" s="516"/>
      <c r="PKH37" s="516"/>
      <c r="PKI37" s="516"/>
      <c r="PKJ37" s="516"/>
      <c r="PKK37" s="516"/>
      <c r="PKL37" s="516"/>
      <c r="PKM37" s="516"/>
      <c r="PKN37" s="516"/>
      <c r="PKO37" s="516"/>
      <c r="PKP37" s="516"/>
      <c r="PKQ37" s="516"/>
      <c r="PKR37" s="516"/>
      <c r="PKS37" s="516"/>
      <c r="PKT37" s="516"/>
      <c r="PKU37" s="516"/>
      <c r="PKV37" s="516"/>
      <c r="PKW37" s="516"/>
      <c r="PKX37" s="516"/>
      <c r="PKY37" s="516"/>
      <c r="PKZ37" s="516"/>
      <c r="PLA37" s="516"/>
      <c r="PLB37" s="516"/>
      <c r="PLC37" s="516"/>
      <c r="PLD37" s="516"/>
      <c r="PLE37" s="516"/>
      <c r="PLF37" s="516"/>
      <c r="PLG37" s="516"/>
      <c r="PLH37" s="516"/>
      <c r="PLI37" s="516"/>
      <c r="PLJ37" s="516"/>
      <c r="PLK37" s="516"/>
      <c r="PLL37" s="516"/>
      <c r="PLM37" s="516"/>
      <c r="PLN37" s="516"/>
      <c r="PLO37" s="516"/>
      <c r="PLP37" s="516"/>
      <c r="PLQ37" s="516"/>
      <c r="PLR37" s="516"/>
      <c r="PLS37" s="516"/>
      <c r="PLT37" s="516"/>
      <c r="PLU37" s="516"/>
      <c r="PLV37" s="516"/>
      <c r="PLW37" s="516"/>
      <c r="PLX37" s="516"/>
      <c r="PLY37" s="516"/>
      <c r="PLZ37" s="516"/>
      <c r="PMA37" s="516"/>
      <c r="PMB37" s="516"/>
      <c r="PMC37" s="516"/>
      <c r="PMD37" s="516"/>
      <c r="PME37" s="516"/>
      <c r="PMF37" s="516"/>
      <c r="PMG37" s="516"/>
      <c r="PMH37" s="516"/>
      <c r="PMI37" s="516"/>
      <c r="PMJ37" s="516"/>
      <c r="PMK37" s="516"/>
      <c r="PML37" s="516"/>
      <c r="PMM37" s="516"/>
      <c r="PMN37" s="516"/>
      <c r="PMO37" s="516"/>
      <c r="PMP37" s="516"/>
      <c r="PMQ37" s="516"/>
      <c r="PMR37" s="516"/>
      <c r="PMS37" s="516"/>
      <c r="PMT37" s="516"/>
      <c r="PMU37" s="516"/>
      <c r="PMV37" s="516"/>
      <c r="PMW37" s="516"/>
      <c r="PMX37" s="516"/>
      <c r="PMY37" s="516"/>
      <c r="PMZ37" s="516"/>
      <c r="PNA37" s="516"/>
      <c r="PNB37" s="516"/>
      <c r="PNC37" s="516"/>
      <c r="PND37" s="516"/>
      <c r="PNE37" s="516"/>
      <c r="PNF37" s="516"/>
      <c r="PNG37" s="516"/>
      <c r="PNH37" s="516"/>
      <c r="PNI37" s="516"/>
      <c r="PNJ37" s="516"/>
      <c r="PNK37" s="516"/>
      <c r="PNL37" s="516"/>
      <c r="PNM37" s="516"/>
      <c r="PNN37" s="516"/>
      <c r="PNO37" s="516"/>
      <c r="PNP37" s="516"/>
      <c r="PNQ37" s="516"/>
      <c r="PNR37" s="516"/>
      <c r="PNS37" s="516"/>
      <c r="PNT37" s="516"/>
      <c r="PNU37" s="516"/>
      <c r="PNV37" s="516"/>
      <c r="PNW37" s="516"/>
      <c r="PNX37" s="516"/>
      <c r="PNY37" s="516"/>
      <c r="PNZ37" s="516"/>
      <c r="POA37" s="516"/>
      <c r="POB37" s="516"/>
      <c r="POC37" s="516"/>
      <c r="POD37" s="516"/>
      <c r="POE37" s="516"/>
      <c r="POF37" s="516"/>
      <c r="POG37" s="516"/>
      <c r="POH37" s="516"/>
      <c r="POI37" s="516"/>
      <c r="POJ37" s="516"/>
      <c r="POK37" s="516"/>
      <c r="POL37" s="516"/>
      <c r="POM37" s="516"/>
      <c r="PON37" s="516"/>
      <c r="POO37" s="516"/>
      <c r="POP37" s="516"/>
      <c r="POQ37" s="516"/>
      <c r="POR37" s="516"/>
      <c r="POS37" s="516"/>
      <c r="POT37" s="516"/>
      <c r="POU37" s="516"/>
      <c r="POV37" s="516"/>
      <c r="POW37" s="516"/>
      <c r="POX37" s="516"/>
      <c r="POY37" s="516"/>
      <c r="POZ37" s="516"/>
      <c r="PPA37" s="516"/>
      <c r="PPB37" s="516"/>
      <c r="PPC37" s="516"/>
      <c r="PPD37" s="516"/>
      <c r="PPE37" s="516"/>
      <c r="PPF37" s="516"/>
      <c r="PPG37" s="516"/>
      <c r="PPH37" s="516"/>
      <c r="PPI37" s="516"/>
      <c r="PPJ37" s="516"/>
      <c r="PPK37" s="516"/>
      <c r="PPL37" s="516"/>
      <c r="PPM37" s="516"/>
      <c r="PPN37" s="516"/>
      <c r="PPO37" s="516"/>
      <c r="PPP37" s="516"/>
      <c r="PPQ37" s="516"/>
      <c r="PPR37" s="516"/>
      <c r="PPS37" s="516"/>
      <c r="PPT37" s="516"/>
      <c r="PPU37" s="516"/>
      <c r="PPV37" s="516"/>
      <c r="PPW37" s="516"/>
      <c r="PPX37" s="516"/>
      <c r="PPY37" s="516"/>
      <c r="PPZ37" s="516"/>
      <c r="PQA37" s="516"/>
      <c r="PQB37" s="516"/>
      <c r="PQC37" s="516"/>
      <c r="PQD37" s="516"/>
      <c r="PQE37" s="516"/>
      <c r="PQF37" s="516"/>
      <c r="PQG37" s="516"/>
      <c r="PQH37" s="516"/>
      <c r="PQI37" s="516"/>
      <c r="PQJ37" s="516"/>
      <c r="PQK37" s="516"/>
      <c r="PQL37" s="516"/>
      <c r="PQM37" s="516"/>
      <c r="PQN37" s="516"/>
      <c r="PQO37" s="516"/>
      <c r="PQP37" s="516"/>
      <c r="PQQ37" s="516"/>
      <c r="PQR37" s="516"/>
      <c r="PQS37" s="516"/>
      <c r="PQT37" s="516"/>
      <c r="PQU37" s="516"/>
      <c r="PQV37" s="516"/>
      <c r="PQW37" s="516"/>
      <c r="PQX37" s="516"/>
      <c r="PQY37" s="516"/>
      <c r="PQZ37" s="516"/>
      <c r="PRA37" s="516"/>
      <c r="PRB37" s="516"/>
      <c r="PRC37" s="516"/>
      <c r="PRD37" s="516"/>
      <c r="PRE37" s="516"/>
      <c r="PRF37" s="516"/>
      <c r="PRG37" s="516"/>
      <c r="PRH37" s="516"/>
      <c r="PRI37" s="516"/>
      <c r="PRJ37" s="516"/>
      <c r="PRK37" s="516"/>
      <c r="PRL37" s="516"/>
      <c r="PRM37" s="516"/>
      <c r="PRN37" s="516"/>
      <c r="PRO37" s="516"/>
      <c r="PRP37" s="516"/>
      <c r="PRQ37" s="516"/>
      <c r="PRR37" s="516"/>
      <c r="PRS37" s="516"/>
      <c r="PRT37" s="516"/>
      <c r="PRU37" s="516"/>
      <c r="PRV37" s="516"/>
      <c r="PRW37" s="516"/>
      <c r="PRX37" s="516"/>
      <c r="PRY37" s="516"/>
      <c r="PRZ37" s="516"/>
      <c r="PSA37" s="516"/>
      <c r="PSB37" s="516"/>
      <c r="PSC37" s="516"/>
      <c r="PSD37" s="516"/>
      <c r="PSE37" s="516"/>
      <c r="PSF37" s="516"/>
      <c r="PSG37" s="516"/>
      <c r="PSH37" s="516"/>
      <c r="PSI37" s="516"/>
      <c r="PSJ37" s="516"/>
      <c r="PSK37" s="516"/>
      <c r="PSL37" s="516"/>
      <c r="PSM37" s="516"/>
      <c r="PSN37" s="516"/>
      <c r="PSO37" s="516"/>
      <c r="PSP37" s="516"/>
      <c r="PSQ37" s="516"/>
      <c r="PSR37" s="516"/>
      <c r="PSS37" s="516"/>
      <c r="PST37" s="516"/>
      <c r="PSU37" s="516"/>
      <c r="PSV37" s="516"/>
      <c r="PSW37" s="516"/>
      <c r="PSX37" s="516"/>
      <c r="PSY37" s="516"/>
      <c r="PSZ37" s="516"/>
      <c r="PTA37" s="516"/>
      <c r="PTB37" s="516"/>
      <c r="PTC37" s="516"/>
      <c r="PTD37" s="516"/>
      <c r="PTE37" s="516"/>
      <c r="PTF37" s="516"/>
      <c r="PTG37" s="516"/>
      <c r="PTH37" s="516"/>
      <c r="PTI37" s="516"/>
      <c r="PTJ37" s="516"/>
      <c r="PTK37" s="516"/>
      <c r="PTL37" s="516"/>
      <c r="PTM37" s="516"/>
      <c r="PTN37" s="516"/>
      <c r="PTO37" s="516"/>
      <c r="PTP37" s="516"/>
      <c r="PTQ37" s="516"/>
      <c r="PTR37" s="516"/>
      <c r="PTS37" s="516"/>
      <c r="PTT37" s="516"/>
      <c r="PTU37" s="516"/>
      <c r="PTV37" s="516"/>
      <c r="PTW37" s="516"/>
      <c r="PTX37" s="516"/>
      <c r="PTY37" s="516"/>
      <c r="PTZ37" s="516"/>
      <c r="PUA37" s="516"/>
      <c r="PUB37" s="516"/>
      <c r="PUC37" s="516"/>
      <c r="PUD37" s="516"/>
      <c r="PUE37" s="516"/>
      <c r="PUF37" s="516"/>
      <c r="PUG37" s="516"/>
      <c r="PUH37" s="516"/>
      <c r="PUI37" s="516"/>
      <c r="PUJ37" s="516"/>
      <c r="PUK37" s="516"/>
      <c r="PUL37" s="516"/>
      <c r="PUM37" s="516"/>
      <c r="PUN37" s="516"/>
      <c r="PUO37" s="516"/>
      <c r="PUP37" s="516"/>
      <c r="PUQ37" s="516"/>
      <c r="PUR37" s="516"/>
      <c r="PUS37" s="516"/>
      <c r="PUT37" s="516"/>
      <c r="PUU37" s="516"/>
      <c r="PUV37" s="516"/>
      <c r="PUW37" s="516"/>
      <c r="PUX37" s="516"/>
      <c r="PUY37" s="516"/>
      <c r="PUZ37" s="516"/>
      <c r="PVA37" s="516"/>
      <c r="PVB37" s="516"/>
      <c r="PVC37" s="516"/>
      <c r="PVD37" s="516"/>
      <c r="PVE37" s="516"/>
      <c r="PVF37" s="516"/>
      <c r="PVG37" s="516"/>
      <c r="PVH37" s="516"/>
      <c r="PVI37" s="516"/>
      <c r="PVJ37" s="516"/>
      <c r="PVK37" s="516"/>
      <c r="PVL37" s="516"/>
      <c r="PVM37" s="516"/>
      <c r="PVN37" s="516"/>
      <c r="PVO37" s="516"/>
      <c r="PVP37" s="516"/>
      <c r="PVQ37" s="516"/>
      <c r="PVR37" s="516"/>
      <c r="PVS37" s="516"/>
      <c r="PVT37" s="516"/>
      <c r="PVU37" s="516"/>
      <c r="PVV37" s="516"/>
      <c r="PVW37" s="516"/>
      <c r="PVX37" s="516"/>
      <c r="PVY37" s="516"/>
      <c r="PVZ37" s="516"/>
      <c r="PWA37" s="516"/>
      <c r="PWB37" s="516"/>
      <c r="PWC37" s="516"/>
      <c r="PWD37" s="516"/>
      <c r="PWE37" s="516"/>
      <c r="PWF37" s="516"/>
      <c r="PWG37" s="516"/>
      <c r="PWH37" s="516"/>
      <c r="PWI37" s="516"/>
      <c r="PWJ37" s="516"/>
      <c r="PWK37" s="516"/>
      <c r="PWL37" s="516"/>
      <c r="PWM37" s="516"/>
      <c r="PWN37" s="516"/>
      <c r="PWO37" s="516"/>
      <c r="PWP37" s="516"/>
      <c r="PWQ37" s="516"/>
      <c r="PWR37" s="516"/>
      <c r="PWS37" s="516"/>
      <c r="PWT37" s="516"/>
      <c r="PWU37" s="516"/>
      <c r="PWV37" s="516"/>
      <c r="PWW37" s="516"/>
      <c r="PWX37" s="516"/>
      <c r="PWY37" s="516"/>
      <c r="PWZ37" s="516"/>
      <c r="PXA37" s="516"/>
      <c r="PXB37" s="516"/>
      <c r="PXC37" s="516"/>
      <c r="PXD37" s="516"/>
      <c r="PXE37" s="516"/>
      <c r="PXF37" s="516"/>
      <c r="PXG37" s="516"/>
      <c r="PXH37" s="516"/>
      <c r="PXI37" s="516"/>
      <c r="PXJ37" s="516"/>
      <c r="PXK37" s="516"/>
      <c r="PXL37" s="516"/>
      <c r="PXM37" s="516"/>
      <c r="PXN37" s="516"/>
      <c r="PXO37" s="516"/>
      <c r="PXP37" s="516"/>
      <c r="PXQ37" s="516"/>
      <c r="PXR37" s="516"/>
      <c r="PXS37" s="516"/>
      <c r="PXT37" s="516"/>
      <c r="PXU37" s="516"/>
      <c r="PXV37" s="516"/>
      <c r="PXW37" s="516"/>
      <c r="PXX37" s="516"/>
      <c r="PXY37" s="516"/>
      <c r="PXZ37" s="516"/>
      <c r="PYA37" s="516"/>
      <c r="PYB37" s="516"/>
      <c r="PYC37" s="516"/>
      <c r="PYD37" s="516"/>
      <c r="PYE37" s="516"/>
      <c r="PYF37" s="516"/>
      <c r="PYG37" s="516"/>
      <c r="PYH37" s="516"/>
      <c r="PYI37" s="516"/>
      <c r="PYJ37" s="516"/>
      <c r="PYK37" s="516"/>
      <c r="PYL37" s="516"/>
      <c r="PYM37" s="516"/>
      <c r="PYN37" s="516"/>
      <c r="PYO37" s="516"/>
      <c r="PYP37" s="516"/>
      <c r="PYQ37" s="516"/>
      <c r="PYR37" s="516"/>
      <c r="PYS37" s="516"/>
      <c r="PYT37" s="516"/>
      <c r="PYU37" s="516"/>
      <c r="PYV37" s="516"/>
      <c r="PYW37" s="516"/>
      <c r="PYX37" s="516"/>
      <c r="PYY37" s="516"/>
      <c r="PYZ37" s="516"/>
      <c r="PZA37" s="516"/>
      <c r="PZB37" s="516"/>
      <c r="PZC37" s="516"/>
      <c r="PZD37" s="516"/>
      <c r="PZE37" s="516"/>
      <c r="PZF37" s="516"/>
      <c r="PZG37" s="516"/>
      <c r="PZH37" s="516"/>
      <c r="PZI37" s="516"/>
      <c r="PZJ37" s="516"/>
      <c r="PZK37" s="516"/>
      <c r="PZL37" s="516"/>
      <c r="PZM37" s="516"/>
      <c r="PZN37" s="516"/>
      <c r="PZO37" s="516"/>
      <c r="PZP37" s="516"/>
      <c r="PZQ37" s="516"/>
      <c r="PZR37" s="516"/>
      <c r="PZS37" s="516"/>
      <c r="PZT37" s="516"/>
      <c r="PZU37" s="516"/>
      <c r="PZV37" s="516"/>
      <c r="PZW37" s="516"/>
      <c r="PZX37" s="516"/>
      <c r="PZY37" s="516"/>
      <c r="PZZ37" s="516"/>
      <c r="QAA37" s="516"/>
      <c r="QAB37" s="516"/>
      <c r="QAC37" s="516"/>
      <c r="QAD37" s="516"/>
      <c r="QAE37" s="516"/>
      <c r="QAF37" s="516"/>
      <c r="QAG37" s="516"/>
      <c r="QAH37" s="516"/>
      <c r="QAI37" s="516"/>
      <c r="QAJ37" s="516"/>
      <c r="QAK37" s="516"/>
      <c r="QAL37" s="516"/>
      <c r="QAM37" s="516"/>
      <c r="QAN37" s="516"/>
      <c r="QAO37" s="516"/>
      <c r="QAP37" s="516"/>
      <c r="QAQ37" s="516"/>
      <c r="QAR37" s="516"/>
      <c r="QAS37" s="516"/>
      <c r="QAT37" s="516"/>
      <c r="QAU37" s="516"/>
      <c r="QAV37" s="516"/>
      <c r="QAW37" s="516"/>
      <c r="QAX37" s="516"/>
      <c r="QAY37" s="516"/>
      <c r="QAZ37" s="516"/>
      <c r="QBA37" s="516"/>
      <c r="QBB37" s="516"/>
      <c r="QBC37" s="516"/>
      <c r="QBD37" s="516"/>
      <c r="QBE37" s="516"/>
      <c r="QBF37" s="516"/>
      <c r="QBG37" s="516"/>
      <c r="QBH37" s="516"/>
      <c r="QBI37" s="516"/>
      <c r="QBJ37" s="516"/>
      <c r="QBK37" s="516"/>
      <c r="QBL37" s="516"/>
      <c r="QBM37" s="516"/>
      <c r="QBN37" s="516"/>
      <c r="QBO37" s="516"/>
      <c r="QBP37" s="516"/>
      <c r="QBQ37" s="516"/>
      <c r="QBR37" s="516"/>
      <c r="QBS37" s="516"/>
      <c r="QBT37" s="516"/>
      <c r="QBU37" s="516"/>
      <c r="QBV37" s="516"/>
      <c r="QBW37" s="516"/>
      <c r="QBX37" s="516"/>
      <c r="QBY37" s="516"/>
      <c r="QBZ37" s="516"/>
      <c r="QCA37" s="516"/>
      <c r="QCB37" s="516"/>
      <c r="QCC37" s="516"/>
      <c r="QCD37" s="516"/>
      <c r="QCE37" s="516"/>
      <c r="QCF37" s="516"/>
      <c r="QCG37" s="516"/>
      <c r="QCH37" s="516"/>
      <c r="QCI37" s="516"/>
      <c r="QCJ37" s="516"/>
      <c r="QCK37" s="516"/>
      <c r="QCL37" s="516"/>
      <c r="QCM37" s="516"/>
      <c r="QCN37" s="516"/>
      <c r="QCO37" s="516"/>
      <c r="QCP37" s="516"/>
      <c r="QCQ37" s="516"/>
      <c r="QCR37" s="516"/>
      <c r="QCS37" s="516"/>
      <c r="QCT37" s="516"/>
      <c r="QCU37" s="516"/>
      <c r="QCV37" s="516"/>
      <c r="QCW37" s="516"/>
      <c r="QCX37" s="516"/>
      <c r="QCY37" s="516"/>
      <c r="QCZ37" s="516"/>
      <c r="QDA37" s="516"/>
      <c r="QDB37" s="516"/>
      <c r="QDC37" s="516"/>
      <c r="QDD37" s="516"/>
      <c r="QDE37" s="516"/>
      <c r="QDF37" s="516"/>
      <c r="QDG37" s="516"/>
      <c r="QDH37" s="516"/>
      <c r="QDI37" s="516"/>
      <c r="QDJ37" s="516"/>
      <c r="QDK37" s="516"/>
      <c r="QDL37" s="516"/>
      <c r="QDM37" s="516"/>
      <c r="QDN37" s="516"/>
      <c r="QDO37" s="516"/>
      <c r="QDP37" s="516"/>
      <c r="QDQ37" s="516"/>
      <c r="QDR37" s="516"/>
      <c r="QDS37" s="516"/>
      <c r="QDT37" s="516"/>
      <c r="QDU37" s="516"/>
      <c r="QDV37" s="516"/>
      <c r="QDW37" s="516"/>
      <c r="QDX37" s="516"/>
      <c r="QDY37" s="516"/>
      <c r="QDZ37" s="516"/>
      <c r="QEA37" s="516"/>
      <c r="QEB37" s="516"/>
      <c r="QEC37" s="516"/>
      <c r="QED37" s="516"/>
      <c r="QEE37" s="516"/>
      <c r="QEF37" s="516"/>
      <c r="QEG37" s="516"/>
      <c r="QEH37" s="516"/>
      <c r="QEI37" s="516"/>
      <c r="QEJ37" s="516"/>
      <c r="QEK37" s="516"/>
      <c r="QEL37" s="516"/>
      <c r="QEM37" s="516"/>
      <c r="QEN37" s="516"/>
      <c r="QEO37" s="516"/>
      <c r="QEP37" s="516"/>
      <c r="QEQ37" s="516"/>
      <c r="QER37" s="516"/>
      <c r="QES37" s="516"/>
      <c r="QET37" s="516"/>
      <c r="QEU37" s="516"/>
      <c r="QEV37" s="516"/>
      <c r="QEW37" s="516"/>
      <c r="QEX37" s="516"/>
      <c r="QEY37" s="516"/>
      <c r="QEZ37" s="516"/>
      <c r="QFA37" s="516"/>
      <c r="QFB37" s="516"/>
      <c r="QFC37" s="516"/>
      <c r="QFD37" s="516"/>
      <c r="QFE37" s="516"/>
      <c r="QFF37" s="516"/>
      <c r="QFG37" s="516"/>
      <c r="QFH37" s="516"/>
      <c r="QFI37" s="516"/>
      <c r="QFJ37" s="516"/>
      <c r="QFK37" s="516"/>
      <c r="QFL37" s="516"/>
      <c r="QFM37" s="516"/>
      <c r="QFN37" s="516"/>
      <c r="QFO37" s="516"/>
      <c r="QFP37" s="516"/>
      <c r="QFQ37" s="516"/>
      <c r="QFR37" s="516"/>
      <c r="QFS37" s="516"/>
      <c r="QFT37" s="516"/>
      <c r="QFU37" s="516"/>
      <c r="QFV37" s="516"/>
      <c r="QFW37" s="516"/>
      <c r="QFX37" s="516"/>
      <c r="QFY37" s="516"/>
      <c r="QFZ37" s="516"/>
      <c r="QGA37" s="516"/>
      <c r="QGB37" s="516"/>
      <c r="QGC37" s="516"/>
      <c r="QGD37" s="516"/>
      <c r="QGE37" s="516"/>
      <c r="QGF37" s="516"/>
      <c r="QGG37" s="516"/>
      <c r="QGH37" s="516"/>
      <c r="QGI37" s="516"/>
      <c r="QGJ37" s="516"/>
      <c r="QGK37" s="516"/>
      <c r="QGL37" s="516"/>
      <c r="QGM37" s="516"/>
      <c r="QGN37" s="516"/>
      <c r="QGO37" s="516"/>
      <c r="QGP37" s="516"/>
      <c r="QGQ37" s="516"/>
      <c r="QGR37" s="516"/>
      <c r="QGS37" s="516"/>
      <c r="QGT37" s="516"/>
      <c r="QGU37" s="516"/>
      <c r="QGV37" s="516"/>
      <c r="QGW37" s="516"/>
      <c r="QGX37" s="516"/>
      <c r="QGY37" s="516"/>
      <c r="QGZ37" s="516"/>
      <c r="QHA37" s="516"/>
      <c r="QHB37" s="516"/>
      <c r="QHC37" s="516"/>
      <c r="QHD37" s="516"/>
      <c r="QHE37" s="516"/>
      <c r="QHF37" s="516"/>
      <c r="QHG37" s="516"/>
      <c r="QHH37" s="516"/>
      <c r="QHI37" s="516"/>
      <c r="QHJ37" s="516"/>
      <c r="QHK37" s="516"/>
      <c r="QHL37" s="516"/>
      <c r="QHM37" s="516"/>
      <c r="QHN37" s="516"/>
      <c r="QHO37" s="516"/>
      <c r="QHP37" s="516"/>
      <c r="QHQ37" s="516"/>
      <c r="QHR37" s="516"/>
      <c r="QHS37" s="516"/>
      <c r="QHT37" s="516"/>
      <c r="QHU37" s="516"/>
      <c r="QHV37" s="516"/>
      <c r="QHW37" s="516"/>
      <c r="QHX37" s="516"/>
      <c r="QHY37" s="516"/>
      <c r="QHZ37" s="516"/>
      <c r="QIA37" s="516"/>
      <c r="QIB37" s="516"/>
      <c r="QIC37" s="516"/>
      <c r="QID37" s="516"/>
      <c r="QIE37" s="516"/>
      <c r="QIF37" s="516"/>
      <c r="QIG37" s="516"/>
      <c r="QIH37" s="516"/>
      <c r="QII37" s="516"/>
      <c r="QIJ37" s="516"/>
      <c r="QIK37" s="516"/>
      <c r="QIL37" s="516"/>
      <c r="QIM37" s="516"/>
      <c r="QIN37" s="516"/>
      <c r="QIO37" s="516"/>
      <c r="QIP37" s="516"/>
      <c r="QIQ37" s="516"/>
      <c r="QIR37" s="516"/>
      <c r="QIS37" s="516"/>
      <c r="QIT37" s="516"/>
      <c r="QIU37" s="516"/>
      <c r="QIV37" s="516"/>
      <c r="QIW37" s="516"/>
      <c r="QIX37" s="516"/>
      <c r="QIY37" s="516"/>
      <c r="QIZ37" s="516"/>
      <c r="QJA37" s="516"/>
      <c r="QJB37" s="516"/>
      <c r="QJC37" s="516"/>
      <c r="QJD37" s="516"/>
      <c r="QJE37" s="516"/>
      <c r="QJF37" s="516"/>
      <c r="QJG37" s="516"/>
      <c r="QJH37" s="516"/>
      <c r="QJI37" s="516"/>
      <c r="QJJ37" s="516"/>
      <c r="QJK37" s="516"/>
      <c r="QJL37" s="516"/>
      <c r="QJM37" s="516"/>
      <c r="QJN37" s="516"/>
      <c r="QJO37" s="516"/>
      <c r="QJP37" s="516"/>
      <c r="QJQ37" s="516"/>
      <c r="QJR37" s="516"/>
      <c r="QJS37" s="516"/>
      <c r="QJT37" s="516"/>
      <c r="QJU37" s="516"/>
      <c r="QJV37" s="516"/>
      <c r="QJW37" s="516"/>
      <c r="QJX37" s="516"/>
      <c r="QJY37" s="516"/>
      <c r="QJZ37" s="516"/>
      <c r="QKA37" s="516"/>
      <c r="QKB37" s="516"/>
      <c r="QKC37" s="516"/>
      <c r="QKD37" s="516"/>
      <c r="QKE37" s="516"/>
      <c r="QKF37" s="516"/>
      <c r="QKG37" s="516"/>
      <c r="QKH37" s="516"/>
      <c r="QKI37" s="516"/>
      <c r="QKJ37" s="516"/>
      <c r="QKK37" s="516"/>
      <c r="QKL37" s="516"/>
      <c r="QKM37" s="516"/>
      <c r="QKN37" s="516"/>
      <c r="QKO37" s="516"/>
      <c r="QKP37" s="516"/>
      <c r="QKQ37" s="516"/>
      <c r="QKR37" s="516"/>
      <c r="QKS37" s="516"/>
      <c r="QKT37" s="516"/>
      <c r="QKU37" s="516"/>
      <c r="QKV37" s="516"/>
      <c r="QKW37" s="516"/>
      <c r="QKX37" s="516"/>
      <c r="QKY37" s="516"/>
      <c r="QKZ37" s="516"/>
      <c r="QLA37" s="516"/>
      <c r="QLB37" s="516"/>
      <c r="QLC37" s="516"/>
      <c r="QLD37" s="516"/>
      <c r="QLE37" s="516"/>
      <c r="QLF37" s="516"/>
      <c r="QLG37" s="516"/>
      <c r="QLH37" s="516"/>
      <c r="QLI37" s="516"/>
      <c r="QLJ37" s="516"/>
      <c r="QLK37" s="516"/>
      <c r="QLL37" s="516"/>
      <c r="QLM37" s="516"/>
      <c r="QLN37" s="516"/>
      <c r="QLO37" s="516"/>
      <c r="QLP37" s="516"/>
      <c r="QLQ37" s="516"/>
      <c r="QLR37" s="516"/>
      <c r="QLS37" s="516"/>
      <c r="QLT37" s="516"/>
      <c r="QLU37" s="516"/>
      <c r="QLV37" s="516"/>
      <c r="QLW37" s="516"/>
      <c r="QLX37" s="516"/>
      <c r="QLY37" s="516"/>
      <c r="QLZ37" s="516"/>
      <c r="QMA37" s="516"/>
      <c r="QMB37" s="516"/>
      <c r="QMC37" s="516"/>
      <c r="QMD37" s="516"/>
      <c r="QME37" s="516"/>
      <c r="QMF37" s="516"/>
      <c r="QMG37" s="516"/>
      <c r="QMH37" s="516"/>
      <c r="QMI37" s="516"/>
      <c r="QMJ37" s="516"/>
      <c r="QMK37" s="516"/>
      <c r="QML37" s="516"/>
      <c r="QMM37" s="516"/>
      <c r="QMN37" s="516"/>
      <c r="QMO37" s="516"/>
      <c r="QMP37" s="516"/>
      <c r="QMQ37" s="516"/>
      <c r="QMR37" s="516"/>
      <c r="QMS37" s="516"/>
      <c r="QMT37" s="516"/>
      <c r="QMU37" s="516"/>
      <c r="QMV37" s="516"/>
      <c r="QMW37" s="516"/>
      <c r="QMX37" s="516"/>
      <c r="QMY37" s="516"/>
      <c r="QMZ37" s="516"/>
      <c r="QNA37" s="516"/>
      <c r="QNB37" s="516"/>
      <c r="QNC37" s="516"/>
      <c r="QND37" s="516"/>
      <c r="QNE37" s="516"/>
      <c r="QNF37" s="516"/>
      <c r="QNG37" s="516"/>
      <c r="QNH37" s="516"/>
      <c r="QNI37" s="516"/>
      <c r="QNJ37" s="516"/>
      <c r="QNK37" s="516"/>
      <c r="QNL37" s="516"/>
      <c r="QNM37" s="516"/>
      <c r="QNN37" s="516"/>
      <c r="QNO37" s="516"/>
      <c r="QNP37" s="516"/>
      <c r="QNQ37" s="516"/>
      <c r="QNR37" s="516"/>
      <c r="QNS37" s="516"/>
      <c r="QNT37" s="516"/>
      <c r="QNU37" s="516"/>
      <c r="QNV37" s="516"/>
      <c r="QNW37" s="516"/>
      <c r="QNX37" s="516"/>
      <c r="QNY37" s="516"/>
      <c r="QNZ37" s="516"/>
      <c r="QOA37" s="516"/>
      <c r="QOB37" s="516"/>
      <c r="QOC37" s="516"/>
      <c r="QOD37" s="516"/>
      <c r="QOE37" s="516"/>
      <c r="QOF37" s="516"/>
      <c r="QOG37" s="516"/>
      <c r="QOH37" s="516"/>
      <c r="QOI37" s="516"/>
      <c r="QOJ37" s="516"/>
      <c r="QOK37" s="516"/>
      <c r="QOL37" s="516"/>
      <c r="QOM37" s="516"/>
      <c r="QON37" s="516"/>
      <c r="QOO37" s="516"/>
      <c r="QOP37" s="516"/>
      <c r="QOQ37" s="516"/>
      <c r="QOR37" s="516"/>
      <c r="QOS37" s="516"/>
      <c r="QOT37" s="516"/>
      <c r="QOU37" s="516"/>
      <c r="QOV37" s="516"/>
      <c r="QOW37" s="516"/>
      <c r="QOX37" s="516"/>
      <c r="QOY37" s="516"/>
      <c r="QOZ37" s="516"/>
      <c r="QPA37" s="516"/>
      <c r="QPB37" s="516"/>
      <c r="QPC37" s="516"/>
      <c r="QPD37" s="516"/>
      <c r="QPE37" s="516"/>
      <c r="QPF37" s="516"/>
      <c r="QPG37" s="516"/>
      <c r="QPH37" s="516"/>
      <c r="QPI37" s="516"/>
      <c r="QPJ37" s="516"/>
      <c r="QPK37" s="516"/>
      <c r="QPL37" s="516"/>
      <c r="QPM37" s="516"/>
      <c r="QPN37" s="516"/>
      <c r="QPO37" s="516"/>
      <c r="QPP37" s="516"/>
      <c r="QPQ37" s="516"/>
      <c r="QPR37" s="516"/>
      <c r="QPS37" s="516"/>
      <c r="QPT37" s="516"/>
      <c r="QPU37" s="516"/>
      <c r="QPV37" s="516"/>
      <c r="QPW37" s="516"/>
      <c r="QPX37" s="516"/>
      <c r="QPY37" s="516"/>
      <c r="QPZ37" s="516"/>
      <c r="QQA37" s="516"/>
      <c r="QQB37" s="516"/>
      <c r="QQC37" s="516"/>
      <c r="QQD37" s="516"/>
      <c r="QQE37" s="516"/>
      <c r="QQF37" s="516"/>
      <c r="QQG37" s="516"/>
      <c r="QQH37" s="516"/>
      <c r="QQI37" s="516"/>
      <c r="QQJ37" s="516"/>
      <c r="QQK37" s="516"/>
      <c r="QQL37" s="516"/>
      <c r="QQM37" s="516"/>
      <c r="QQN37" s="516"/>
      <c r="QQO37" s="516"/>
      <c r="QQP37" s="516"/>
      <c r="QQQ37" s="516"/>
      <c r="QQR37" s="516"/>
      <c r="QQS37" s="516"/>
      <c r="QQT37" s="516"/>
      <c r="QQU37" s="516"/>
      <c r="QQV37" s="516"/>
      <c r="QQW37" s="516"/>
      <c r="QQX37" s="516"/>
      <c r="QQY37" s="516"/>
      <c r="QQZ37" s="516"/>
      <c r="QRA37" s="516"/>
      <c r="QRB37" s="516"/>
      <c r="QRC37" s="516"/>
      <c r="QRD37" s="516"/>
      <c r="QRE37" s="516"/>
      <c r="QRF37" s="516"/>
      <c r="QRG37" s="516"/>
      <c r="QRH37" s="516"/>
      <c r="QRI37" s="516"/>
      <c r="QRJ37" s="516"/>
      <c r="QRK37" s="516"/>
      <c r="QRL37" s="516"/>
      <c r="QRM37" s="516"/>
      <c r="QRN37" s="516"/>
      <c r="QRO37" s="516"/>
      <c r="QRP37" s="516"/>
      <c r="QRQ37" s="516"/>
      <c r="QRR37" s="516"/>
      <c r="QRS37" s="516"/>
      <c r="QRT37" s="516"/>
      <c r="QRU37" s="516"/>
      <c r="QRV37" s="516"/>
      <c r="QRW37" s="516"/>
      <c r="QRX37" s="516"/>
      <c r="QRY37" s="516"/>
      <c r="QRZ37" s="516"/>
      <c r="QSA37" s="516"/>
      <c r="QSB37" s="516"/>
      <c r="QSC37" s="516"/>
      <c r="QSD37" s="516"/>
      <c r="QSE37" s="516"/>
      <c r="QSF37" s="516"/>
      <c r="QSG37" s="516"/>
      <c r="QSH37" s="516"/>
      <c r="QSI37" s="516"/>
      <c r="QSJ37" s="516"/>
      <c r="QSK37" s="516"/>
      <c r="QSL37" s="516"/>
      <c r="QSM37" s="516"/>
      <c r="QSN37" s="516"/>
      <c r="QSO37" s="516"/>
      <c r="QSP37" s="516"/>
      <c r="QSQ37" s="516"/>
      <c r="QSR37" s="516"/>
      <c r="QSS37" s="516"/>
      <c r="QST37" s="516"/>
      <c r="QSU37" s="516"/>
      <c r="QSV37" s="516"/>
      <c r="QSW37" s="516"/>
      <c r="QSX37" s="516"/>
      <c r="QSY37" s="516"/>
      <c r="QSZ37" s="516"/>
      <c r="QTA37" s="516"/>
      <c r="QTB37" s="516"/>
      <c r="QTC37" s="516"/>
      <c r="QTD37" s="516"/>
      <c r="QTE37" s="516"/>
      <c r="QTF37" s="516"/>
      <c r="QTG37" s="516"/>
      <c r="QTH37" s="516"/>
      <c r="QTI37" s="516"/>
      <c r="QTJ37" s="516"/>
      <c r="QTK37" s="516"/>
      <c r="QTL37" s="516"/>
      <c r="QTM37" s="516"/>
      <c r="QTN37" s="516"/>
      <c r="QTO37" s="516"/>
      <c r="QTP37" s="516"/>
      <c r="QTQ37" s="516"/>
      <c r="QTR37" s="516"/>
      <c r="QTS37" s="516"/>
      <c r="QTT37" s="516"/>
      <c r="QTU37" s="516"/>
      <c r="QTV37" s="516"/>
      <c r="QTW37" s="516"/>
      <c r="QTX37" s="516"/>
      <c r="QTY37" s="516"/>
      <c r="QTZ37" s="516"/>
      <c r="QUA37" s="516"/>
      <c r="QUB37" s="516"/>
      <c r="QUC37" s="516"/>
      <c r="QUD37" s="516"/>
      <c r="QUE37" s="516"/>
      <c r="QUF37" s="516"/>
      <c r="QUG37" s="516"/>
      <c r="QUH37" s="516"/>
      <c r="QUI37" s="516"/>
      <c r="QUJ37" s="516"/>
      <c r="QUK37" s="516"/>
      <c r="QUL37" s="516"/>
      <c r="QUM37" s="516"/>
      <c r="QUN37" s="516"/>
      <c r="QUO37" s="516"/>
      <c r="QUP37" s="516"/>
      <c r="QUQ37" s="516"/>
      <c r="QUR37" s="516"/>
      <c r="QUS37" s="516"/>
      <c r="QUT37" s="516"/>
      <c r="QUU37" s="516"/>
      <c r="QUV37" s="516"/>
      <c r="QUW37" s="516"/>
      <c r="QUX37" s="516"/>
      <c r="QUY37" s="516"/>
      <c r="QUZ37" s="516"/>
      <c r="QVA37" s="516"/>
      <c r="QVB37" s="516"/>
      <c r="QVC37" s="516"/>
      <c r="QVD37" s="516"/>
      <c r="QVE37" s="516"/>
      <c r="QVF37" s="516"/>
      <c r="QVG37" s="516"/>
      <c r="QVH37" s="516"/>
      <c r="QVI37" s="516"/>
      <c r="QVJ37" s="516"/>
      <c r="QVK37" s="516"/>
      <c r="QVL37" s="516"/>
      <c r="QVM37" s="516"/>
      <c r="QVN37" s="516"/>
      <c r="QVO37" s="516"/>
      <c r="QVP37" s="516"/>
      <c r="QVQ37" s="516"/>
      <c r="QVR37" s="516"/>
      <c r="QVS37" s="516"/>
      <c r="QVT37" s="516"/>
      <c r="QVU37" s="516"/>
      <c r="QVV37" s="516"/>
      <c r="QVW37" s="516"/>
      <c r="QVX37" s="516"/>
      <c r="QVY37" s="516"/>
      <c r="QVZ37" s="516"/>
      <c r="QWA37" s="516"/>
      <c r="QWB37" s="516"/>
      <c r="QWC37" s="516"/>
      <c r="QWD37" s="516"/>
      <c r="QWE37" s="516"/>
      <c r="QWF37" s="516"/>
      <c r="QWG37" s="516"/>
      <c r="QWH37" s="516"/>
      <c r="QWI37" s="516"/>
      <c r="QWJ37" s="516"/>
      <c r="QWK37" s="516"/>
      <c r="QWL37" s="516"/>
      <c r="QWM37" s="516"/>
      <c r="QWN37" s="516"/>
      <c r="QWO37" s="516"/>
      <c r="QWP37" s="516"/>
      <c r="QWQ37" s="516"/>
      <c r="QWR37" s="516"/>
      <c r="QWS37" s="516"/>
      <c r="QWT37" s="516"/>
      <c r="QWU37" s="516"/>
      <c r="QWV37" s="516"/>
      <c r="QWW37" s="516"/>
      <c r="QWX37" s="516"/>
      <c r="QWY37" s="516"/>
      <c r="QWZ37" s="516"/>
      <c r="QXA37" s="516"/>
      <c r="QXB37" s="516"/>
      <c r="QXC37" s="516"/>
      <c r="QXD37" s="516"/>
      <c r="QXE37" s="516"/>
      <c r="QXF37" s="516"/>
      <c r="QXG37" s="516"/>
      <c r="QXH37" s="516"/>
      <c r="QXI37" s="516"/>
      <c r="QXJ37" s="516"/>
      <c r="QXK37" s="516"/>
      <c r="QXL37" s="516"/>
      <c r="QXM37" s="516"/>
      <c r="QXN37" s="516"/>
      <c r="QXO37" s="516"/>
      <c r="QXP37" s="516"/>
      <c r="QXQ37" s="516"/>
      <c r="QXR37" s="516"/>
      <c r="QXS37" s="516"/>
      <c r="QXT37" s="516"/>
      <c r="QXU37" s="516"/>
      <c r="QXV37" s="516"/>
      <c r="QXW37" s="516"/>
      <c r="QXX37" s="516"/>
      <c r="QXY37" s="516"/>
      <c r="QXZ37" s="516"/>
      <c r="QYA37" s="516"/>
      <c r="QYB37" s="516"/>
      <c r="QYC37" s="516"/>
      <c r="QYD37" s="516"/>
      <c r="QYE37" s="516"/>
      <c r="QYF37" s="516"/>
      <c r="QYG37" s="516"/>
      <c r="QYH37" s="516"/>
      <c r="QYI37" s="516"/>
      <c r="QYJ37" s="516"/>
      <c r="QYK37" s="516"/>
      <c r="QYL37" s="516"/>
      <c r="QYM37" s="516"/>
      <c r="QYN37" s="516"/>
      <c r="QYO37" s="516"/>
      <c r="QYP37" s="516"/>
      <c r="QYQ37" s="516"/>
      <c r="QYR37" s="516"/>
      <c r="QYS37" s="516"/>
      <c r="QYT37" s="516"/>
      <c r="QYU37" s="516"/>
      <c r="QYV37" s="516"/>
      <c r="QYW37" s="516"/>
      <c r="QYX37" s="516"/>
      <c r="QYY37" s="516"/>
      <c r="QYZ37" s="516"/>
      <c r="QZA37" s="516"/>
      <c r="QZB37" s="516"/>
      <c r="QZC37" s="516"/>
      <c r="QZD37" s="516"/>
      <c r="QZE37" s="516"/>
      <c r="QZF37" s="516"/>
      <c r="QZG37" s="516"/>
      <c r="QZH37" s="516"/>
      <c r="QZI37" s="516"/>
      <c r="QZJ37" s="516"/>
      <c r="QZK37" s="516"/>
      <c r="QZL37" s="516"/>
      <c r="QZM37" s="516"/>
      <c r="QZN37" s="516"/>
      <c r="QZO37" s="516"/>
      <c r="QZP37" s="516"/>
      <c r="QZQ37" s="516"/>
      <c r="QZR37" s="516"/>
      <c r="QZS37" s="516"/>
      <c r="QZT37" s="516"/>
      <c r="QZU37" s="516"/>
      <c r="QZV37" s="516"/>
      <c r="QZW37" s="516"/>
      <c r="QZX37" s="516"/>
      <c r="QZY37" s="516"/>
      <c r="QZZ37" s="516"/>
      <c r="RAA37" s="516"/>
      <c r="RAB37" s="516"/>
      <c r="RAC37" s="516"/>
      <c r="RAD37" s="516"/>
      <c r="RAE37" s="516"/>
      <c r="RAF37" s="516"/>
      <c r="RAG37" s="516"/>
      <c r="RAH37" s="516"/>
      <c r="RAI37" s="516"/>
      <c r="RAJ37" s="516"/>
      <c r="RAK37" s="516"/>
      <c r="RAL37" s="516"/>
      <c r="RAM37" s="516"/>
      <c r="RAN37" s="516"/>
      <c r="RAO37" s="516"/>
      <c r="RAP37" s="516"/>
      <c r="RAQ37" s="516"/>
      <c r="RAR37" s="516"/>
      <c r="RAS37" s="516"/>
      <c r="RAT37" s="516"/>
      <c r="RAU37" s="516"/>
      <c r="RAV37" s="516"/>
      <c r="RAW37" s="516"/>
      <c r="RAX37" s="516"/>
      <c r="RAY37" s="516"/>
      <c r="RAZ37" s="516"/>
      <c r="RBA37" s="516"/>
      <c r="RBB37" s="516"/>
      <c r="RBC37" s="516"/>
      <c r="RBD37" s="516"/>
      <c r="RBE37" s="516"/>
      <c r="RBF37" s="516"/>
      <c r="RBG37" s="516"/>
      <c r="RBH37" s="516"/>
      <c r="RBI37" s="516"/>
      <c r="RBJ37" s="516"/>
      <c r="RBK37" s="516"/>
      <c r="RBL37" s="516"/>
      <c r="RBM37" s="516"/>
      <c r="RBN37" s="516"/>
      <c r="RBO37" s="516"/>
      <c r="RBP37" s="516"/>
      <c r="RBQ37" s="516"/>
      <c r="RBR37" s="516"/>
      <c r="RBS37" s="516"/>
      <c r="RBT37" s="516"/>
      <c r="RBU37" s="516"/>
      <c r="RBV37" s="516"/>
      <c r="RBW37" s="516"/>
      <c r="RBX37" s="516"/>
      <c r="RBY37" s="516"/>
      <c r="RBZ37" s="516"/>
      <c r="RCA37" s="516"/>
      <c r="RCB37" s="516"/>
      <c r="RCC37" s="516"/>
      <c r="RCD37" s="516"/>
      <c r="RCE37" s="516"/>
      <c r="RCF37" s="516"/>
      <c r="RCG37" s="516"/>
      <c r="RCH37" s="516"/>
      <c r="RCI37" s="516"/>
      <c r="RCJ37" s="516"/>
      <c r="RCK37" s="516"/>
      <c r="RCL37" s="516"/>
      <c r="RCM37" s="516"/>
      <c r="RCN37" s="516"/>
      <c r="RCO37" s="516"/>
      <c r="RCP37" s="516"/>
      <c r="RCQ37" s="516"/>
      <c r="RCR37" s="516"/>
      <c r="RCS37" s="516"/>
      <c r="RCT37" s="516"/>
      <c r="RCU37" s="516"/>
      <c r="RCV37" s="516"/>
      <c r="RCW37" s="516"/>
      <c r="RCX37" s="516"/>
      <c r="RCY37" s="516"/>
      <c r="RCZ37" s="516"/>
      <c r="RDA37" s="516"/>
      <c r="RDB37" s="516"/>
      <c r="RDC37" s="516"/>
      <c r="RDD37" s="516"/>
      <c r="RDE37" s="516"/>
      <c r="RDF37" s="516"/>
      <c r="RDG37" s="516"/>
      <c r="RDH37" s="516"/>
      <c r="RDI37" s="516"/>
      <c r="RDJ37" s="516"/>
      <c r="RDK37" s="516"/>
      <c r="RDL37" s="516"/>
      <c r="RDM37" s="516"/>
      <c r="RDN37" s="516"/>
      <c r="RDO37" s="516"/>
      <c r="RDP37" s="516"/>
      <c r="RDQ37" s="516"/>
      <c r="RDR37" s="516"/>
      <c r="RDS37" s="516"/>
      <c r="RDT37" s="516"/>
      <c r="RDU37" s="516"/>
      <c r="RDV37" s="516"/>
      <c r="RDW37" s="516"/>
      <c r="RDX37" s="516"/>
      <c r="RDY37" s="516"/>
      <c r="RDZ37" s="516"/>
      <c r="REA37" s="516"/>
      <c r="REB37" s="516"/>
      <c r="REC37" s="516"/>
      <c r="RED37" s="516"/>
      <c r="REE37" s="516"/>
      <c r="REF37" s="516"/>
      <c r="REG37" s="516"/>
      <c r="REH37" s="516"/>
      <c r="REI37" s="516"/>
      <c r="REJ37" s="516"/>
      <c r="REK37" s="516"/>
      <c r="REL37" s="516"/>
      <c r="REM37" s="516"/>
      <c r="REN37" s="516"/>
      <c r="REO37" s="516"/>
      <c r="REP37" s="516"/>
      <c r="REQ37" s="516"/>
      <c r="RER37" s="516"/>
      <c r="RES37" s="516"/>
      <c r="RET37" s="516"/>
      <c r="REU37" s="516"/>
      <c r="REV37" s="516"/>
      <c r="REW37" s="516"/>
      <c r="REX37" s="516"/>
      <c r="REY37" s="516"/>
      <c r="REZ37" s="516"/>
      <c r="RFA37" s="516"/>
      <c r="RFB37" s="516"/>
      <c r="RFC37" s="516"/>
      <c r="RFD37" s="516"/>
      <c r="RFE37" s="516"/>
      <c r="RFF37" s="516"/>
      <c r="RFG37" s="516"/>
      <c r="RFH37" s="516"/>
      <c r="RFI37" s="516"/>
      <c r="RFJ37" s="516"/>
      <c r="RFK37" s="516"/>
      <c r="RFL37" s="516"/>
      <c r="RFM37" s="516"/>
      <c r="RFN37" s="516"/>
      <c r="RFO37" s="516"/>
      <c r="RFP37" s="516"/>
      <c r="RFQ37" s="516"/>
      <c r="RFR37" s="516"/>
      <c r="RFS37" s="516"/>
      <c r="RFT37" s="516"/>
      <c r="RFU37" s="516"/>
      <c r="RFV37" s="516"/>
      <c r="RFW37" s="516"/>
      <c r="RFX37" s="516"/>
      <c r="RFY37" s="516"/>
      <c r="RFZ37" s="516"/>
      <c r="RGA37" s="516"/>
      <c r="RGB37" s="516"/>
      <c r="RGC37" s="516"/>
      <c r="RGD37" s="516"/>
      <c r="RGE37" s="516"/>
      <c r="RGF37" s="516"/>
      <c r="RGG37" s="516"/>
      <c r="RGH37" s="516"/>
      <c r="RGI37" s="516"/>
      <c r="RGJ37" s="516"/>
      <c r="RGK37" s="516"/>
      <c r="RGL37" s="516"/>
      <c r="RGM37" s="516"/>
      <c r="RGN37" s="516"/>
      <c r="RGO37" s="516"/>
      <c r="RGP37" s="516"/>
      <c r="RGQ37" s="516"/>
      <c r="RGR37" s="516"/>
      <c r="RGS37" s="516"/>
      <c r="RGT37" s="516"/>
      <c r="RGU37" s="516"/>
      <c r="RGV37" s="516"/>
      <c r="RGW37" s="516"/>
      <c r="RGX37" s="516"/>
      <c r="RGY37" s="516"/>
      <c r="RGZ37" s="516"/>
      <c r="RHA37" s="516"/>
      <c r="RHB37" s="516"/>
      <c r="RHC37" s="516"/>
      <c r="RHD37" s="516"/>
      <c r="RHE37" s="516"/>
      <c r="RHF37" s="516"/>
      <c r="RHG37" s="516"/>
      <c r="RHH37" s="516"/>
      <c r="RHI37" s="516"/>
      <c r="RHJ37" s="516"/>
      <c r="RHK37" s="516"/>
      <c r="RHL37" s="516"/>
      <c r="RHM37" s="516"/>
      <c r="RHN37" s="516"/>
      <c r="RHO37" s="516"/>
      <c r="RHP37" s="516"/>
      <c r="RHQ37" s="516"/>
      <c r="RHR37" s="516"/>
      <c r="RHS37" s="516"/>
      <c r="RHT37" s="516"/>
      <c r="RHU37" s="516"/>
      <c r="RHV37" s="516"/>
      <c r="RHW37" s="516"/>
      <c r="RHX37" s="516"/>
      <c r="RHY37" s="516"/>
      <c r="RHZ37" s="516"/>
      <c r="RIA37" s="516"/>
      <c r="RIB37" s="516"/>
      <c r="RIC37" s="516"/>
      <c r="RID37" s="516"/>
      <c r="RIE37" s="516"/>
      <c r="RIF37" s="516"/>
      <c r="RIG37" s="516"/>
      <c r="RIH37" s="516"/>
      <c r="RII37" s="516"/>
      <c r="RIJ37" s="516"/>
      <c r="RIK37" s="516"/>
      <c r="RIL37" s="516"/>
      <c r="RIM37" s="516"/>
      <c r="RIN37" s="516"/>
      <c r="RIO37" s="516"/>
      <c r="RIP37" s="516"/>
      <c r="RIQ37" s="516"/>
      <c r="RIR37" s="516"/>
      <c r="RIS37" s="516"/>
      <c r="RIT37" s="516"/>
      <c r="RIU37" s="516"/>
      <c r="RIV37" s="516"/>
      <c r="RIW37" s="516"/>
      <c r="RIX37" s="516"/>
      <c r="RIY37" s="516"/>
      <c r="RIZ37" s="516"/>
      <c r="RJA37" s="516"/>
      <c r="RJB37" s="516"/>
      <c r="RJC37" s="516"/>
      <c r="RJD37" s="516"/>
      <c r="RJE37" s="516"/>
      <c r="RJF37" s="516"/>
      <c r="RJG37" s="516"/>
      <c r="RJH37" s="516"/>
      <c r="RJI37" s="516"/>
      <c r="RJJ37" s="516"/>
      <c r="RJK37" s="516"/>
      <c r="RJL37" s="516"/>
      <c r="RJM37" s="516"/>
      <c r="RJN37" s="516"/>
      <c r="RJO37" s="516"/>
      <c r="RJP37" s="516"/>
      <c r="RJQ37" s="516"/>
      <c r="RJR37" s="516"/>
      <c r="RJS37" s="516"/>
      <c r="RJT37" s="516"/>
      <c r="RJU37" s="516"/>
      <c r="RJV37" s="516"/>
      <c r="RJW37" s="516"/>
      <c r="RJX37" s="516"/>
      <c r="RJY37" s="516"/>
      <c r="RJZ37" s="516"/>
      <c r="RKA37" s="516"/>
      <c r="RKB37" s="516"/>
      <c r="RKC37" s="516"/>
      <c r="RKD37" s="516"/>
      <c r="RKE37" s="516"/>
      <c r="RKF37" s="516"/>
      <c r="RKG37" s="516"/>
      <c r="RKH37" s="516"/>
      <c r="RKI37" s="516"/>
      <c r="RKJ37" s="516"/>
      <c r="RKK37" s="516"/>
      <c r="RKL37" s="516"/>
      <c r="RKM37" s="516"/>
      <c r="RKN37" s="516"/>
      <c r="RKO37" s="516"/>
      <c r="RKP37" s="516"/>
      <c r="RKQ37" s="516"/>
      <c r="RKR37" s="516"/>
      <c r="RKS37" s="516"/>
      <c r="RKT37" s="516"/>
      <c r="RKU37" s="516"/>
      <c r="RKV37" s="516"/>
      <c r="RKW37" s="516"/>
      <c r="RKX37" s="516"/>
      <c r="RKY37" s="516"/>
      <c r="RKZ37" s="516"/>
      <c r="RLA37" s="516"/>
      <c r="RLB37" s="516"/>
      <c r="RLC37" s="516"/>
      <c r="RLD37" s="516"/>
      <c r="RLE37" s="516"/>
      <c r="RLF37" s="516"/>
      <c r="RLG37" s="516"/>
      <c r="RLH37" s="516"/>
      <c r="RLI37" s="516"/>
      <c r="RLJ37" s="516"/>
      <c r="RLK37" s="516"/>
      <c r="RLL37" s="516"/>
      <c r="RLM37" s="516"/>
      <c r="RLN37" s="516"/>
      <c r="RLO37" s="516"/>
      <c r="RLP37" s="516"/>
      <c r="RLQ37" s="516"/>
      <c r="RLR37" s="516"/>
      <c r="RLS37" s="516"/>
      <c r="RLT37" s="516"/>
      <c r="RLU37" s="516"/>
      <c r="RLV37" s="516"/>
      <c r="RLW37" s="516"/>
      <c r="RLX37" s="516"/>
      <c r="RLY37" s="516"/>
      <c r="RLZ37" s="516"/>
      <c r="RMA37" s="516"/>
      <c r="RMB37" s="516"/>
      <c r="RMC37" s="516"/>
      <c r="RMD37" s="516"/>
      <c r="RME37" s="516"/>
      <c r="RMF37" s="516"/>
      <c r="RMG37" s="516"/>
      <c r="RMH37" s="516"/>
      <c r="RMI37" s="516"/>
      <c r="RMJ37" s="516"/>
      <c r="RMK37" s="516"/>
      <c r="RML37" s="516"/>
      <c r="RMM37" s="516"/>
      <c r="RMN37" s="516"/>
      <c r="RMO37" s="516"/>
      <c r="RMP37" s="516"/>
      <c r="RMQ37" s="516"/>
      <c r="RMR37" s="516"/>
      <c r="RMS37" s="516"/>
      <c r="RMT37" s="516"/>
      <c r="RMU37" s="516"/>
      <c r="RMV37" s="516"/>
      <c r="RMW37" s="516"/>
      <c r="RMX37" s="516"/>
      <c r="RMY37" s="516"/>
      <c r="RMZ37" s="516"/>
      <c r="RNA37" s="516"/>
      <c r="RNB37" s="516"/>
      <c r="RNC37" s="516"/>
      <c r="RND37" s="516"/>
      <c r="RNE37" s="516"/>
      <c r="RNF37" s="516"/>
      <c r="RNG37" s="516"/>
      <c r="RNH37" s="516"/>
      <c r="RNI37" s="516"/>
      <c r="RNJ37" s="516"/>
      <c r="RNK37" s="516"/>
      <c r="RNL37" s="516"/>
      <c r="RNM37" s="516"/>
      <c r="RNN37" s="516"/>
      <c r="RNO37" s="516"/>
      <c r="RNP37" s="516"/>
      <c r="RNQ37" s="516"/>
      <c r="RNR37" s="516"/>
      <c r="RNS37" s="516"/>
      <c r="RNT37" s="516"/>
      <c r="RNU37" s="516"/>
      <c r="RNV37" s="516"/>
      <c r="RNW37" s="516"/>
      <c r="RNX37" s="516"/>
      <c r="RNY37" s="516"/>
      <c r="RNZ37" s="516"/>
      <c r="ROA37" s="516"/>
      <c r="ROB37" s="516"/>
      <c r="ROC37" s="516"/>
      <c r="ROD37" s="516"/>
      <c r="ROE37" s="516"/>
      <c r="ROF37" s="516"/>
      <c r="ROG37" s="516"/>
      <c r="ROH37" s="516"/>
      <c r="ROI37" s="516"/>
      <c r="ROJ37" s="516"/>
      <c r="ROK37" s="516"/>
      <c r="ROL37" s="516"/>
      <c r="ROM37" s="516"/>
      <c r="RON37" s="516"/>
      <c r="ROO37" s="516"/>
      <c r="ROP37" s="516"/>
      <c r="ROQ37" s="516"/>
      <c r="ROR37" s="516"/>
      <c r="ROS37" s="516"/>
      <c r="ROT37" s="516"/>
      <c r="ROU37" s="516"/>
      <c r="ROV37" s="516"/>
      <c r="ROW37" s="516"/>
      <c r="ROX37" s="516"/>
      <c r="ROY37" s="516"/>
      <c r="ROZ37" s="516"/>
      <c r="RPA37" s="516"/>
      <c r="RPB37" s="516"/>
      <c r="RPC37" s="516"/>
      <c r="RPD37" s="516"/>
      <c r="RPE37" s="516"/>
      <c r="RPF37" s="516"/>
      <c r="RPG37" s="516"/>
      <c r="RPH37" s="516"/>
      <c r="RPI37" s="516"/>
      <c r="RPJ37" s="516"/>
      <c r="RPK37" s="516"/>
      <c r="RPL37" s="516"/>
      <c r="RPM37" s="516"/>
      <c r="RPN37" s="516"/>
      <c r="RPO37" s="516"/>
      <c r="RPP37" s="516"/>
      <c r="RPQ37" s="516"/>
      <c r="RPR37" s="516"/>
      <c r="RPS37" s="516"/>
      <c r="RPT37" s="516"/>
      <c r="RPU37" s="516"/>
      <c r="RPV37" s="516"/>
      <c r="RPW37" s="516"/>
      <c r="RPX37" s="516"/>
      <c r="RPY37" s="516"/>
      <c r="RPZ37" s="516"/>
      <c r="RQA37" s="516"/>
      <c r="RQB37" s="516"/>
      <c r="RQC37" s="516"/>
      <c r="RQD37" s="516"/>
      <c r="RQE37" s="516"/>
      <c r="RQF37" s="516"/>
      <c r="RQG37" s="516"/>
      <c r="RQH37" s="516"/>
      <c r="RQI37" s="516"/>
      <c r="RQJ37" s="516"/>
      <c r="RQK37" s="516"/>
      <c r="RQL37" s="516"/>
      <c r="RQM37" s="516"/>
      <c r="RQN37" s="516"/>
      <c r="RQO37" s="516"/>
      <c r="RQP37" s="516"/>
      <c r="RQQ37" s="516"/>
      <c r="RQR37" s="516"/>
      <c r="RQS37" s="516"/>
      <c r="RQT37" s="516"/>
      <c r="RQU37" s="516"/>
      <c r="RQV37" s="516"/>
      <c r="RQW37" s="516"/>
      <c r="RQX37" s="516"/>
      <c r="RQY37" s="516"/>
      <c r="RQZ37" s="516"/>
      <c r="RRA37" s="516"/>
      <c r="RRB37" s="516"/>
      <c r="RRC37" s="516"/>
      <c r="RRD37" s="516"/>
      <c r="RRE37" s="516"/>
      <c r="RRF37" s="516"/>
      <c r="RRG37" s="516"/>
      <c r="RRH37" s="516"/>
      <c r="RRI37" s="516"/>
      <c r="RRJ37" s="516"/>
      <c r="RRK37" s="516"/>
      <c r="RRL37" s="516"/>
      <c r="RRM37" s="516"/>
      <c r="RRN37" s="516"/>
      <c r="RRO37" s="516"/>
      <c r="RRP37" s="516"/>
      <c r="RRQ37" s="516"/>
      <c r="RRR37" s="516"/>
      <c r="RRS37" s="516"/>
      <c r="RRT37" s="516"/>
      <c r="RRU37" s="516"/>
      <c r="RRV37" s="516"/>
      <c r="RRW37" s="516"/>
      <c r="RRX37" s="516"/>
      <c r="RRY37" s="516"/>
      <c r="RRZ37" s="516"/>
      <c r="RSA37" s="516"/>
      <c r="RSB37" s="516"/>
      <c r="RSC37" s="516"/>
      <c r="RSD37" s="516"/>
      <c r="RSE37" s="516"/>
      <c r="RSF37" s="516"/>
      <c r="RSG37" s="516"/>
      <c r="RSH37" s="516"/>
      <c r="RSI37" s="516"/>
      <c r="RSJ37" s="516"/>
      <c r="RSK37" s="516"/>
      <c r="RSL37" s="516"/>
      <c r="RSM37" s="516"/>
      <c r="RSN37" s="516"/>
      <c r="RSO37" s="516"/>
      <c r="RSP37" s="516"/>
      <c r="RSQ37" s="516"/>
      <c r="RSR37" s="516"/>
      <c r="RSS37" s="516"/>
      <c r="RST37" s="516"/>
      <c r="RSU37" s="516"/>
      <c r="RSV37" s="516"/>
      <c r="RSW37" s="516"/>
      <c r="RSX37" s="516"/>
      <c r="RSY37" s="516"/>
      <c r="RSZ37" s="516"/>
      <c r="RTA37" s="516"/>
      <c r="RTB37" s="516"/>
      <c r="RTC37" s="516"/>
      <c r="RTD37" s="516"/>
      <c r="RTE37" s="516"/>
      <c r="RTF37" s="516"/>
      <c r="RTG37" s="516"/>
      <c r="RTH37" s="516"/>
      <c r="RTI37" s="516"/>
      <c r="RTJ37" s="516"/>
      <c r="RTK37" s="516"/>
      <c r="RTL37" s="516"/>
      <c r="RTM37" s="516"/>
      <c r="RTN37" s="516"/>
      <c r="RTO37" s="516"/>
      <c r="RTP37" s="516"/>
      <c r="RTQ37" s="516"/>
      <c r="RTR37" s="516"/>
      <c r="RTS37" s="516"/>
      <c r="RTT37" s="516"/>
      <c r="RTU37" s="516"/>
      <c r="RTV37" s="516"/>
      <c r="RTW37" s="516"/>
      <c r="RTX37" s="516"/>
      <c r="RTY37" s="516"/>
      <c r="RTZ37" s="516"/>
      <c r="RUA37" s="516"/>
      <c r="RUB37" s="516"/>
      <c r="RUC37" s="516"/>
      <c r="RUD37" s="516"/>
      <c r="RUE37" s="516"/>
      <c r="RUF37" s="516"/>
      <c r="RUG37" s="516"/>
      <c r="RUH37" s="516"/>
      <c r="RUI37" s="516"/>
      <c r="RUJ37" s="516"/>
      <c r="RUK37" s="516"/>
      <c r="RUL37" s="516"/>
      <c r="RUM37" s="516"/>
      <c r="RUN37" s="516"/>
      <c r="RUO37" s="516"/>
      <c r="RUP37" s="516"/>
      <c r="RUQ37" s="516"/>
      <c r="RUR37" s="516"/>
      <c r="RUS37" s="516"/>
      <c r="RUT37" s="516"/>
      <c r="RUU37" s="516"/>
      <c r="RUV37" s="516"/>
      <c r="RUW37" s="516"/>
      <c r="RUX37" s="516"/>
      <c r="RUY37" s="516"/>
      <c r="RUZ37" s="516"/>
      <c r="RVA37" s="516"/>
      <c r="RVB37" s="516"/>
      <c r="RVC37" s="516"/>
      <c r="RVD37" s="516"/>
      <c r="RVE37" s="516"/>
      <c r="RVF37" s="516"/>
      <c r="RVG37" s="516"/>
      <c r="RVH37" s="516"/>
      <c r="RVI37" s="516"/>
      <c r="RVJ37" s="516"/>
      <c r="RVK37" s="516"/>
      <c r="RVL37" s="516"/>
      <c r="RVM37" s="516"/>
      <c r="RVN37" s="516"/>
      <c r="RVO37" s="516"/>
      <c r="RVP37" s="516"/>
      <c r="RVQ37" s="516"/>
      <c r="RVR37" s="516"/>
      <c r="RVS37" s="516"/>
      <c r="RVT37" s="516"/>
      <c r="RVU37" s="516"/>
      <c r="RVV37" s="516"/>
      <c r="RVW37" s="516"/>
      <c r="RVX37" s="516"/>
      <c r="RVY37" s="516"/>
      <c r="RVZ37" s="516"/>
      <c r="RWA37" s="516"/>
      <c r="RWB37" s="516"/>
      <c r="RWC37" s="516"/>
      <c r="RWD37" s="516"/>
      <c r="RWE37" s="516"/>
      <c r="RWF37" s="516"/>
      <c r="RWG37" s="516"/>
      <c r="RWH37" s="516"/>
      <c r="RWI37" s="516"/>
      <c r="RWJ37" s="516"/>
      <c r="RWK37" s="516"/>
      <c r="RWL37" s="516"/>
      <c r="RWM37" s="516"/>
      <c r="RWN37" s="516"/>
      <c r="RWO37" s="516"/>
      <c r="RWP37" s="516"/>
      <c r="RWQ37" s="516"/>
      <c r="RWR37" s="516"/>
      <c r="RWS37" s="516"/>
      <c r="RWT37" s="516"/>
      <c r="RWU37" s="516"/>
      <c r="RWV37" s="516"/>
      <c r="RWW37" s="516"/>
      <c r="RWX37" s="516"/>
      <c r="RWY37" s="516"/>
      <c r="RWZ37" s="516"/>
      <c r="RXA37" s="516"/>
      <c r="RXB37" s="516"/>
      <c r="RXC37" s="516"/>
      <c r="RXD37" s="516"/>
      <c r="RXE37" s="516"/>
      <c r="RXF37" s="516"/>
      <c r="RXG37" s="516"/>
      <c r="RXH37" s="516"/>
      <c r="RXI37" s="516"/>
      <c r="RXJ37" s="516"/>
      <c r="RXK37" s="516"/>
      <c r="RXL37" s="516"/>
      <c r="RXM37" s="516"/>
      <c r="RXN37" s="516"/>
      <c r="RXO37" s="516"/>
      <c r="RXP37" s="516"/>
      <c r="RXQ37" s="516"/>
      <c r="RXR37" s="516"/>
      <c r="RXS37" s="516"/>
      <c r="RXT37" s="516"/>
      <c r="RXU37" s="516"/>
      <c r="RXV37" s="516"/>
      <c r="RXW37" s="516"/>
      <c r="RXX37" s="516"/>
      <c r="RXY37" s="516"/>
      <c r="RXZ37" s="516"/>
      <c r="RYA37" s="516"/>
      <c r="RYB37" s="516"/>
      <c r="RYC37" s="516"/>
      <c r="RYD37" s="516"/>
      <c r="RYE37" s="516"/>
      <c r="RYF37" s="516"/>
      <c r="RYG37" s="516"/>
      <c r="RYH37" s="516"/>
      <c r="RYI37" s="516"/>
      <c r="RYJ37" s="516"/>
      <c r="RYK37" s="516"/>
      <c r="RYL37" s="516"/>
      <c r="RYM37" s="516"/>
      <c r="RYN37" s="516"/>
      <c r="RYO37" s="516"/>
      <c r="RYP37" s="516"/>
      <c r="RYQ37" s="516"/>
      <c r="RYR37" s="516"/>
      <c r="RYS37" s="516"/>
      <c r="RYT37" s="516"/>
      <c r="RYU37" s="516"/>
      <c r="RYV37" s="516"/>
      <c r="RYW37" s="516"/>
      <c r="RYX37" s="516"/>
      <c r="RYY37" s="516"/>
      <c r="RYZ37" s="516"/>
      <c r="RZA37" s="516"/>
      <c r="RZB37" s="516"/>
      <c r="RZC37" s="516"/>
      <c r="RZD37" s="516"/>
      <c r="RZE37" s="516"/>
      <c r="RZF37" s="516"/>
      <c r="RZG37" s="516"/>
      <c r="RZH37" s="516"/>
      <c r="RZI37" s="516"/>
      <c r="RZJ37" s="516"/>
      <c r="RZK37" s="516"/>
      <c r="RZL37" s="516"/>
      <c r="RZM37" s="516"/>
      <c r="RZN37" s="516"/>
      <c r="RZO37" s="516"/>
      <c r="RZP37" s="516"/>
      <c r="RZQ37" s="516"/>
      <c r="RZR37" s="516"/>
      <c r="RZS37" s="516"/>
      <c r="RZT37" s="516"/>
      <c r="RZU37" s="516"/>
      <c r="RZV37" s="516"/>
      <c r="RZW37" s="516"/>
      <c r="RZX37" s="516"/>
      <c r="RZY37" s="516"/>
      <c r="RZZ37" s="516"/>
      <c r="SAA37" s="516"/>
      <c r="SAB37" s="516"/>
      <c r="SAC37" s="516"/>
      <c r="SAD37" s="516"/>
      <c r="SAE37" s="516"/>
      <c r="SAF37" s="516"/>
      <c r="SAG37" s="516"/>
      <c r="SAH37" s="516"/>
      <c r="SAI37" s="516"/>
      <c r="SAJ37" s="516"/>
      <c r="SAK37" s="516"/>
      <c r="SAL37" s="516"/>
      <c r="SAM37" s="516"/>
      <c r="SAN37" s="516"/>
      <c r="SAO37" s="516"/>
      <c r="SAP37" s="516"/>
      <c r="SAQ37" s="516"/>
      <c r="SAR37" s="516"/>
      <c r="SAS37" s="516"/>
      <c r="SAT37" s="516"/>
      <c r="SAU37" s="516"/>
      <c r="SAV37" s="516"/>
      <c r="SAW37" s="516"/>
      <c r="SAX37" s="516"/>
      <c r="SAY37" s="516"/>
      <c r="SAZ37" s="516"/>
      <c r="SBA37" s="516"/>
      <c r="SBB37" s="516"/>
      <c r="SBC37" s="516"/>
      <c r="SBD37" s="516"/>
      <c r="SBE37" s="516"/>
      <c r="SBF37" s="516"/>
      <c r="SBG37" s="516"/>
      <c r="SBH37" s="516"/>
      <c r="SBI37" s="516"/>
      <c r="SBJ37" s="516"/>
      <c r="SBK37" s="516"/>
      <c r="SBL37" s="516"/>
      <c r="SBM37" s="516"/>
      <c r="SBN37" s="516"/>
      <c r="SBO37" s="516"/>
      <c r="SBP37" s="516"/>
      <c r="SBQ37" s="516"/>
      <c r="SBR37" s="516"/>
      <c r="SBS37" s="516"/>
      <c r="SBT37" s="516"/>
      <c r="SBU37" s="516"/>
      <c r="SBV37" s="516"/>
      <c r="SBW37" s="516"/>
      <c r="SBX37" s="516"/>
      <c r="SBY37" s="516"/>
      <c r="SBZ37" s="516"/>
      <c r="SCA37" s="516"/>
      <c r="SCB37" s="516"/>
      <c r="SCC37" s="516"/>
      <c r="SCD37" s="516"/>
      <c r="SCE37" s="516"/>
      <c r="SCF37" s="516"/>
      <c r="SCG37" s="516"/>
      <c r="SCH37" s="516"/>
      <c r="SCI37" s="516"/>
      <c r="SCJ37" s="516"/>
      <c r="SCK37" s="516"/>
      <c r="SCL37" s="516"/>
      <c r="SCM37" s="516"/>
      <c r="SCN37" s="516"/>
      <c r="SCO37" s="516"/>
      <c r="SCP37" s="516"/>
      <c r="SCQ37" s="516"/>
      <c r="SCR37" s="516"/>
      <c r="SCS37" s="516"/>
      <c r="SCT37" s="516"/>
      <c r="SCU37" s="516"/>
      <c r="SCV37" s="516"/>
      <c r="SCW37" s="516"/>
      <c r="SCX37" s="516"/>
      <c r="SCY37" s="516"/>
      <c r="SCZ37" s="516"/>
      <c r="SDA37" s="516"/>
      <c r="SDB37" s="516"/>
      <c r="SDC37" s="516"/>
      <c r="SDD37" s="516"/>
      <c r="SDE37" s="516"/>
      <c r="SDF37" s="516"/>
      <c r="SDG37" s="516"/>
      <c r="SDH37" s="516"/>
      <c r="SDI37" s="516"/>
      <c r="SDJ37" s="516"/>
      <c r="SDK37" s="516"/>
      <c r="SDL37" s="516"/>
      <c r="SDM37" s="516"/>
      <c r="SDN37" s="516"/>
      <c r="SDO37" s="516"/>
      <c r="SDP37" s="516"/>
      <c r="SDQ37" s="516"/>
      <c r="SDR37" s="516"/>
      <c r="SDS37" s="516"/>
      <c r="SDT37" s="516"/>
      <c r="SDU37" s="516"/>
      <c r="SDV37" s="516"/>
      <c r="SDW37" s="516"/>
      <c r="SDX37" s="516"/>
      <c r="SDY37" s="516"/>
      <c r="SDZ37" s="516"/>
      <c r="SEA37" s="516"/>
      <c r="SEB37" s="516"/>
      <c r="SEC37" s="516"/>
      <c r="SED37" s="516"/>
      <c r="SEE37" s="516"/>
      <c r="SEF37" s="516"/>
      <c r="SEG37" s="516"/>
      <c r="SEH37" s="516"/>
      <c r="SEI37" s="516"/>
      <c r="SEJ37" s="516"/>
      <c r="SEK37" s="516"/>
      <c r="SEL37" s="516"/>
      <c r="SEM37" s="516"/>
      <c r="SEN37" s="516"/>
      <c r="SEO37" s="516"/>
      <c r="SEP37" s="516"/>
      <c r="SEQ37" s="516"/>
      <c r="SER37" s="516"/>
      <c r="SES37" s="516"/>
      <c r="SET37" s="516"/>
      <c r="SEU37" s="516"/>
      <c r="SEV37" s="516"/>
      <c r="SEW37" s="516"/>
      <c r="SEX37" s="516"/>
      <c r="SEY37" s="516"/>
      <c r="SEZ37" s="516"/>
      <c r="SFA37" s="516"/>
      <c r="SFB37" s="516"/>
      <c r="SFC37" s="516"/>
      <c r="SFD37" s="516"/>
      <c r="SFE37" s="516"/>
      <c r="SFF37" s="516"/>
      <c r="SFG37" s="516"/>
      <c r="SFH37" s="516"/>
      <c r="SFI37" s="516"/>
      <c r="SFJ37" s="516"/>
      <c r="SFK37" s="516"/>
      <c r="SFL37" s="516"/>
      <c r="SFM37" s="516"/>
      <c r="SFN37" s="516"/>
      <c r="SFO37" s="516"/>
      <c r="SFP37" s="516"/>
      <c r="SFQ37" s="516"/>
      <c r="SFR37" s="516"/>
      <c r="SFS37" s="516"/>
      <c r="SFT37" s="516"/>
      <c r="SFU37" s="516"/>
      <c r="SFV37" s="516"/>
      <c r="SFW37" s="516"/>
      <c r="SFX37" s="516"/>
      <c r="SFY37" s="516"/>
      <c r="SFZ37" s="516"/>
      <c r="SGA37" s="516"/>
      <c r="SGB37" s="516"/>
      <c r="SGC37" s="516"/>
      <c r="SGD37" s="516"/>
      <c r="SGE37" s="516"/>
      <c r="SGF37" s="516"/>
      <c r="SGG37" s="516"/>
      <c r="SGH37" s="516"/>
      <c r="SGI37" s="516"/>
      <c r="SGJ37" s="516"/>
      <c r="SGK37" s="516"/>
      <c r="SGL37" s="516"/>
      <c r="SGM37" s="516"/>
      <c r="SGN37" s="516"/>
      <c r="SGO37" s="516"/>
      <c r="SGP37" s="516"/>
      <c r="SGQ37" s="516"/>
      <c r="SGR37" s="516"/>
      <c r="SGS37" s="516"/>
      <c r="SGT37" s="516"/>
      <c r="SGU37" s="516"/>
      <c r="SGV37" s="516"/>
      <c r="SGW37" s="516"/>
      <c r="SGX37" s="516"/>
      <c r="SGY37" s="516"/>
      <c r="SGZ37" s="516"/>
      <c r="SHA37" s="516"/>
      <c r="SHB37" s="516"/>
      <c r="SHC37" s="516"/>
      <c r="SHD37" s="516"/>
      <c r="SHE37" s="516"/>
      <c r="SHF37" s="516"/>
      <c r="SHG37" s="516"/>
      <c r="SHH37" s="516"/>
      <c r="SHI37" s="516"/>
      <c r="SHJ37" s="516"/>
      <c r="SHK37" s="516"/>
      <c r="SHL37" s="516"/>
      <c r="SHM37" s="516"/>
      <c r="SHN37" s="516"/>
      <c r="SHO37" s="516"/>
      <c r="SHP37" s="516"/>
      <c r="SHQ37" s="516"/>
      <c r="SHR37" s="516"/>
      <c r="SHS37" s="516"/>
      <c r="SHT37" s="516"/>
      <c r="SHU37" s="516"/>
      <c r="SHV37" s="516"/>
      <c r="SHW37" s="516"/>
      <c r="SHX37" s="516"/>
      <c r="SHY37" s="516"/>
      <c r="SHZ37" s="516"/>
      <c r="SIA37" s="516"/>
      <c r="SIB37" s="516"/>
      <c r="SIC37" s="516"/>
      <c r="SID37" s="516"/>
      <c r="SIE37" s="516"/>
      <c r="SIF37" s="516"/>
      <c r="SIG37" s="516"/>
      <c r="SIH37" s="516"/>
      <c r="SII37" s="516"/>
      <c r="SIJ37" s="516"/>
      <c r="SIK37" s="516"/>
      <c r="SIL37" s="516"/>
      <c r="SIM37" s="516"/>
      <c r="SIN37" s="516"/>
      <c r="SIO37" s="516"/>
      <c r="SIP37" s="516"/>
      <c r="SIQ37" s="516"/>
      <c r="SIR37" s="516"/>
      <c r="SIS37" s="516"/>
      <c r="SIT37" s="516"/>
      <c r="SIU37" s="516"/>
      <c r="SIV37" s="516"/>
      <c r="SIW37" s="516"/>
      <c r="SIX37" s="516"/>
      <c r="SIY37" s="516"/>
      <c r="SIZ37" s="516"/>
      <c r="SJA37" s="516"/>
      <c r="SJB37" s="516"/>
      <c r="SJC37" s="516"/>
      <c r="SJD37" s="516"/>
      <c r="SJE37" s="516"/>
      <c r="SJF37" s="516"/>
      <c r="SJG37" s="516"/>
      <c r="SJH37" s="516"/>
      <c r="SJI37" s="516"/>
      <c r="SJJ37" s="516"/>
      <c r="SJK37" s="516"/>
      <c r="SJL37" s="516"/>
      <c r="SJM37" s="516"/>
      <c r="SJN37" s="516"/>
      <c r="SJO37" s="516"/>
      <c r="SJP37" s="516"/>
      <c r="SJQ37" s="516"/>
      <c r="SJR37" s="516"/>
      <c r="SJS37" s="516"/>
      <c r="SJT37" s="516"/>
      <c r="SJU37" s="516"/>
      <c r="SJV37" s="516"/>
      <c r="SJW37" s="516"/>
      <c r="SJX37" s="516"/>
      <c r="SJY37" s="516"/>
      <c r="SJZ37" s="516"/>
      <c r="SKA37" s="516"/>
      <c r="SKB37" s="516"/>
      <c r="SKC37" s="516"/>
      <c r="SKD37" s="516"/>
      <c r="SKE37" s="516"/>
      <c r="SKF37" s="516"/>
      <c r="SKG37" s="516"/>
      <c r="SKH37" s="516"/>
      <c r="SKI37" s="516"/>
      <c r="SKJ37" s="516"/>
      <c r="SKK37" s="516"/>
      <c r="SKL37" s="516"/>
      <c r="SKM37" s="516"/>
      <c r="SKN37" s="516"/>
      <c r="SKO37" s="516"/>
      <c r="SKP37" s="516"/>
      <c r="SKQ37" s="516"/>
      <c r="SKR37" s="516"/>
      <c r="SKS37" s="516"/>
      <c r="SKT37" s="516"/>
      <c r="SKU37" s="516"/>
      <c r="SKV37" s="516"/>
      <c r="SKW37" s="516"/>
      <c r="SKX37" s="516"/>
      <c r="SKY37" s="516"/>
      <c r="SKZ37" s="516"/>
      <c r="SLA37" s="516"/>
      <c r="SLB37" s="516"/>
      <c r="SLC37" s="516"/>
      <c r="SLD37" s="516"/>
      <c r="SLE37" s="516"/>
      <c r="SLF37" s="516"/>
      <c r="SLG37" s="516"/>
      <c r="SLH37" s="516"/>
      <c r="SLI37" s="516"/>
      <c r="SLJ37" s="516"/>
      <c r="SLK37" s="516"/>
      <c r="SLL37" s="516"/>
      <c r="SLM37" s="516"/>
      <c r="SLN37" s="516"/>
      <c r="SLO37" s="516"/>
      <c r="SLP37" s="516"/>
      <c r="SLQ37" s="516"/>
      <c r="SLR37" s="516"/>
      <c r="SLS37" s="516"/>
      <c r="SLT37" s="516"/>
      <c r="SLU37" s="516"/>
      <c r="SLV37" s="516"/>
      <c r="SLW37" s="516"/>
      <c r="SLX37" s="516"/>
      <c r="SLY37" s="516"/>
      <c r="SLZ37" s="516"/>
      <c r="SMA37" s="516"/>
      <c r="SMB37" s="516"/>
      <c r="SMC37" s="516"/>
      <c r="SMD37" s="516"/>
      <c r="SME37" s="516"/>
      <c r="SMF37" s="516"/>
      <c r="SMG37" s="516"/>
      <c r="SMH37" s="516"/>
      <c r="SMI37" s="516"/>
      <c r="SMJ37" s="516"/>
      <c r="SMK37" s="516"/>
      <c r="SML37" s="516"/>
      <c r="SMM37" s="516"/>
      <c r="SMN37" s="516"/>
      <c r="SMO37" s="516"/>
      <c r="SMP37" s="516"/>
      <c r="SMQ37" s="516"/>
      <c r="SMR37" s="516"/>
      <c r="SMS37" s="516"/>
      <c r="SMT37" s="516"/>
      <c r="SMU37" s="516"/>
      <c r="SMV37" s="516"/>
      <c r="SMW37" s="516"/>
      <c r="SMX37" s="516"/>
      <c r="SMY37" s="516"/>
      <c r="SMZ37" s="516"/>
      <c r="SNA37" s="516"/>
      <c r="SNB37" s="516"/>
      <c r="SNC37" s="516"/>
      <c r="SND37" s="516"/>
      <c r="SNE37" s="516"/>
      <c r="SNF37" s="516"/>
      <c r="SNG37" s="516"/>
      <c r="SNH37" s="516"/>
      <c r="SNI37" s="516"/>
      <c r="SNJ37" s="516"/>
      <c r="SNK37" s="516"/>
      <c r="SNL37" s="516"/>
      <c r="SNM37" s="516"/>
      <c r="SNN37" s="516"/>
      <c r="SNO37" s="516"/>
      <c r="SNP37" s="516"/>
      <c r="SNQ37" s="516"/>
      <c r="SNR37" s="516"/>
      <c r="SNS37" s="516"/>
      <c r="SNT37" s="516"/>
      <c r="SNU37" s="516"/>
      <c r="SNV37" s="516"/>
      <c r="SNW37" s="516"/>
      <c r="SNX37" s="516"/>
      <c r="SNY37" s="516"/>
      <c r="SNZ37" s="516"/>
      <c r="SOA37" s="516"/>
      <c r="SOB37" s="516"/>
      <c r="SOC37" s="516"/>
      <c r="SOD37" s="516"/>
      <c r="SOE37" s="516"/>
      <c r="SOF37" s="516"/>
      <c r="SOG37" s="516"/>
      <c r="SOH37" s="516"/>
      <c r="SOI37" s="516"/>
      <c r="SOJ37" s="516"/>
      <c r="SOK37" s="516"/>
      <c r="SOL37" s="516"/>
      <c r="SOM37" s="516"/>
      <c r="SON37" s="516"/>
      <c r="SOO37" s="516"/>
      <c r="SOP37" s="516"/>
      <c r="SOQ37" s="516"/>
      <c r="SOR37" s="516"/>
      <c r="SOS37" s="516"/>
      <c r="SOT37" s="516"/>
      <c r="SOU37" s="516"/>
      <c r="SOV37" s="516"/>
      <c r="SOW37" s="516"/>
      <c r="SOX37" s="516"/>
      <c r="SOY37" s="516"/>
      <c r="SOZ37" s="516"/>
      <c r="SPA37" s="516"/>
      <c r="SPB37" s="516"/>
      <c r="SPC37" s="516"/>
      <c r="SPD37" s="516"/>
      <c r="SPE37" s="516"/>
      <c r="SPF37" s="516"/>
      <c r="SPG37" s="516"/>
      <c r="SPH37" s="516"/>
      <c r="SPI37" s="516"/>
      <c r="SPJ37" s="516"/>
      <c r="SPK37" s="516"/>
      <c r="SPL37" s="516"/>
      <c r="SPM37" s="516"/>
      <c r="SPN37" s="516"/>
      <c r="SPO37" s="516"/>
      <c r="SPP37" s="516"/>
      <c r="SPQ37" s="516"/>
      <c r="SPR37" s="516"/>
      <c r="SPS37" s="516"/>
      <c r="SPT37" s="516"/>
      <c r="SPU37" s="516"/>
      <c r="SPV37" s="516"/>
      <c r="SPW37" s="516"/>
      <c r="SPX37" s="516"/>
      <c r="SPY37" s="516"/>
      <c r="SPZ37" s="516"/>
      <c r="SQA37" s="516"/>
      <c r="SQB37" s="516"/>
      <c r="SQC37" s="516"/>
      <c r="SQD37" s="516"/>
      <c r="SQE37" s="516"/>
      <c r="SQF37" s="516"/>
      <c r="SQG37" s="516"/>
      <c r="SQH37" s="516"/>
      <c r="SQI37" s="516"/>
      <c r="SQJ37" s="516"/>
      <c r="SQK37" s="516"/>
      <c r="SQL37" s="516"/>
      <c r="SQM37" s="516"/>
      <c r="SQN37" s="516"/>
      <c r="SQO37" s="516"/>
      <c r="SQP37" s="516"/>
      <c r="SQQ37" s="516"/>
      <c r="SQR37" s="516"/>
      <c r="SQS37" s="516"/>
      <c r="SQT37" s="516"/>
      <c r="SQU37" s="516"/>
      <c r="SQV37" s="516"/>
      <c r="SQW37" s="516"/>
      <c r="SQX37" s="516"/>
      <c r="SQY37" s="516"/>
      <c r="SQZ37" s="516"/>
      <c r="SRA37" s="516"/>
      <c r="SRB37" s="516"/>
      <c r="SRC37" s="516"/>
      <c r="SRD37" s="516"/>
      <c r="SRE37" s="516"/>
      <c r="SRF37" s="516"/>
      <c r="SRG37" s="516"/>
      <c r="SRH37" s="516"/>
      <c r="SRI37" s="516"/>
      <c r="SRJ37" s="516"/>
      <c r="SRK37" s="516"/>
      <c r="SRL37" s="516"/>
      <c r="SRM37" s="516"/>
      <c r="SRN37" s="516"/>
      <c r="SRO37" s="516"/>
      <c r="SRP37" s="516"/>
      <c r="SRQ37" s="516"/>
      <c r="SRR37" s="516"/>
      <c r="SRS37" s="516"/>
      <c r="SRT37" s="516"/>
      <c r="SRU37" s="516"/>
      <c r="SRV37" s="516"/>
      <c r="SRW37" s="516"/>
      <c r="SRX37" s="516"/>
      <c r="SRY37" s="516"/>
      <c r="SRZ37" s="516"/>
      <c r="SSA37" s="516"/>
      <c r="SSB37" s="516"/>
      <c r="SSC37" s="516"/>
      <c r="SSD37" s="516"/>
      <c r="SSE37" s="516"/>
      <c r="SSF37" s="516"/>
      <c r="SSG37" s="516"/>
      <c r="SSH37" s="516"/>
      <c r="SSI37" s="516"/>
      <c r="SSJ37" s="516"/>
      <c r="SSK37" s="516"/>
      <c r="SSL37" s="516"/>
      <c r="SSM37" s="516"/>
      <c r="SSN37" s="516"/>
      <c r="SSO37" s="516"/>
      <c r="SSP37" s="516"/>
      <c r="SSQ37" s="516"/>
      <c r="SSR37" s="516"/>
      <c r="SSS37" s="516"/>
      <c r="SST37" s="516"/>
      <c r="SSU37" s="516"/>
      <c r="SSV37" s="516"/>
      <c r="SSW37" s="516"/>
      <c r="SSX37" s="516"/>
      <c r="SSY37" s="516"/>
      <c r="SSZ37" s="516"/>
      <c r="STA37" s="516"/>
      <c r="STB37" s="516"/>
      <c r="STC37" s="516"/>
      <c r="STD37" s="516"/>
      <c r="STE37" s="516"/>
      <c r="STF37" s="516"/>
      <c r="STG37" s="516"/>
      <c r="STH37" s="516"/>
      <c r="STI37" s="516"/>
      <c r="STJ37" s="516"/>
      <c r="STK37" s="516"/>
      <c r="STL37" s="516"/>
      <c r="STM37" s="516"/>
      <c r="STN37" s="516"/>
      <c r="STO37" s="516"/>
      <c r="STP37" s="516"/>
      <c r="STQ37" s="516"/>
      <c r="STR37" s="516"/>
      <c r="STS37" s="516"/>
      <c r="STT37" s="516"/>
      <c r="STU37" s="516"/>
      <c r="STV37" s="516"/>
      <c r="STW37" s="516"/>
      <c r="STX37" s="516"/>
      <c r="STY37" s="516"/>
      <c r="STZ37" s="516"/>
      <c r="SUA37" s="516"/>
      <c r="SUB37" s="516"/>
      <c r="SUC37" s="516"/>
      <c r="SUD37" s="516"/>
      <c r="SUE37" s="516"/>
      <c r="SUF37" s="516"/>
      <c r="SUG37" s="516"/>
      <c r="SUH37" s="516"/>
      <c r="SUI37" s="516"/>
      <c r="SUJ37" s="516"/>
      <c r="SUK37" s="516"/>
      <c r="SUL37" s="516"/>
      <c r="SUM37" s="516"/>
      <c r="SUN37" s="516"/>
      <c r="SUO37" s="516"/>
      <c r="SUP37" s="516"/>
      <c r="SUQ37" s="516"/>
      <c r="SUR37" s="516"/>
      <c r="SUS37" s="516"/>
      <c r="SUT37" s="516"/>
      <c r="SUU37" s="516"/>
      <c r="SUV37" s="516"/>
      <c r="SUW37" s="516"/>
      <c r="SUX37" s="516"/>
      <c r="SUY37" s="516"/>
      <c r="SUZ37" s="516"/>
      <c r="SVA37" s="516"/>
      <c r="SVB37" s="516"/>
      <c r="SVC37" s="516"/>
      <c r="SVD37" s="516"/>
      <c r="SVE37" s="516"/>
      <c r="SVF37" s="516"/>
      <c r="SVG37" s="516"/>
      <c r="SVH37" s="516"/>
      <c r="SVI37" s="516"/>
      <c r="SVJ37" s="516"/>
      <c r="SVK37" s="516"/>
      <c r="SVL37" s="516"/>
      <c r="SVM37" s="516"/>
      <c r="SVN37" s="516"/>
      <c r="SVO37" s="516"/>
      <c r="SVP37" s="516"/>
      <c r="SVQ37" s="516"/>
      <c r="SVR37" s="516"/>
      <c r="SVS37" s="516"/>
      <c r="SVT37" s="516"/>
      <c r="SVU37" s="516"/>
      <c r="SVV37" s="516"/>
      <c r="SVW37" s="516"/>
      <c r="SVX37" s="516"/>
      <c r="SVY37" s="516"/>
      <c r="SVZ37" s="516"/>
      <c r="SWA37" s="516"/>
      <c r="SWB37" s="516"/>
      <c r="SWC37" s="516"/>
      <c r="SWD37" s="516"/>
      <c r="SWE37" s="516"/>
      <c r="SWF37" s="516"/>
      <c r="SWG37" s="516"/>
      <c r="SWH37" s="516"/>
      <c r="SWI37" s="516"/>
      <c r="SWJ37" s="516"/>
      <c r="SWK37" s="516"/>
      <c r="SWL37" s="516"/>
      <c r="SWM37" s="516"/>
      <c r="SWN37" s="516"/>
      <c r="SWO37" s="516"/>
      <c r="SWP37" s="516"/>
      <c r="SWQ37" s="516"/>
      <c r="SWR37" s="516"/>
      <c r="SWS37" s="516"/>
      <c r="SWT37" s="516"/>
      <c r="SWU37" s="516"/>
      <c r="SWV37" s="516"/>
      <c r="SWW37" s="516"/>
      <c r="SWX37" s="516"/>
      <c r="SWY37" s="516"/>
      <c r="SWZ37" s="516"/>
      <c r="SXA37" s="516"/>
      <c r="SXB37" s="516"/>
      <c r="SXC37" s="516"/>
      <c r="SXD37" s="516"/>
      <c r="SXE37" s="516"/>
      <c r="SXF37" s="516"/>
      <c r="SXG37" s="516"/>
      <c r="SXH37" s="516"/>
      <c r="SXI37" s="516"/>
      <c r="SXJ37" s="516"/>
      <c r="SXK37" s="516"/>
      <c r="SXL37" s="516"/>
      <c r="SXM37" s="516"/>
      <c r="SXN37" s="516"/>
      <c r="SXO37" s="516"/>
      <c r="SXP37" s="516"/>
      <c r="SXQ37" s="516"/>
      <c r="SXR37" s="516"/>
      <c r="SXS37" s="516"/>
      <c r="SXT37" s="516"/>
      <c r="SXU37" s="516"/>
      <c r="SXV37" s="516"/>
      <c r="SXW37" s="516"/>
      <c r="SXX37" s="516"/>
      <c r="SXY37" s="516"/>
      <c r="SXZ37" s="516"/>
      <c r="SYA37" s="516"/>
      <c r="SYB37" s="516"/>
      <c r="SYC37" s="516"/>
      <c r="SYD37" s="516"/>
      <c r="SYE37" s="516"/>
      <c r="SYF37" s="516"/>
      <c r="SYG37" s="516"/>
      <c r="SYH37" s="516"/>
      <c r="SYI37" s="516"/>
      <c r="SYJ37" s="516"/>
      <c r="SYK37" s="516"/>
      <c r="SYL37" s="516"/>
      <c r="SYM37" s="516"/>
      <c r="SYN37" s="516"/>
      <c r="SYO37" s="516"/>
      <c r="SYP37" s="516"/>
      <c r="SYQ37" s="516"/>
      <c r="SYR37" s="516"/>
      <c r="SYS37" s="516"/>
      <c r="SYT37" s="516"/>
      <c r="SYU37" s="516"/>
      <c r="SYV37" s="516"/>
      <c r="SYW37" s="516"/>
      <c r="SYX37" s="516"/>
      <c r="SYY37" s="516"/>
      <c r="SYZ37" s="516"/>
      <c r="SZA37" s="516"/>
      <c r="SZB37" s="516"/>
      <c r="SZC37" s="516"/>
      <c r="SZD37" s="516"/>
      <c r="SZE37" s="516"/>
      <c r="SZF37" s="516"/>
      <c r="SZG37" s="516"/>
      <c r="SZH37" s="516"/>
      <c r="SZI37" s="516"/>
      <c r="SZJ37" s="516"/>
      <c r="SZK37" s="516"/>
      <c r="SZL37" s="516"/>
      <c r="SZM37" s="516"/>
      <c r="SZN37" s="516"/>
      <c r="SZO37" s="516"/>
      <c r="SZP37" s="516"/>
      <c r="SZQ37" s="516"/>
      <c r="SZR37" s="516"/>
      <c r="SZS37" s="516"/>
      <c r="SZT37" s="516"/>
      <c r="SZU37" s="516"/>
      <c r="SZV37" s="516"/>
      <c r="SZW37" s="516"/>
      <c r="SZX37" s="516"/>
      <c r="SZY37" s="516"/>
      <c r="SZZ37" s="516"/>
      <c r="TAA37" s="516"/>
      <c r="TAB37" s="516"/>
      <c r="TAC37" s="516"/>
      <c r="TAD37" s="516"/>
      <c r="TAE37" s="516"/>
      <c r="TAF37" s="516"/>
      <c r="TAG37" s="516"/>
      <c r="TAH37" s="516"/>
      <c r="TAI37" s="516"/>
      <c r="TAJ37" s="516"/>
      <c r="TAK37" s="516"/>
      <c r="TAL37" s="516"/>
      <c r="TAM37" s="516"/>
      <c r="TAN37" s="516"/>
      <c r="TAO37" s="516"/>
      <c r="TAP37" s="516"/>
      <c r="TAQ37" s="516"/>
      <c r="TAR37" s="516"/>
      <c r="TAS37" s="516"/>
      <c r="TAT37" s="516"/>
      <c r="TAU37" s="516"/>
      <c r="TAV37" s="516"/>
      <c r="TAW37" s="516"/>
      <c r="TAX37" s="516"/>
      <c r="TAY37" s="516"/>
      <c r="TAZ37" s="516"/>
      <c r="TBA37" s="516"/>
      <c r="TBB37" s="516"/>
      <c r="TBC37" s="516"/>
      <c r="TBD37" s="516"/>
      <c r="TBE37" s="516"/>
      <c r="TBF37" s="516"/>
      <c r="TBG37" s="516"/>
      <c r="TBH37" s="516"/>
      <c r="TBI37" s="516"/>
      <c r="TBJ37" s="516"/>
      <c r="TBK37" s="516"/>
      <c r="TBL37" s="516"/>
      <c r="TBM37" s="516"/>
      <c r="TBN37" s="516"/>
      <c r="TBO37" s="516"/>
      <c r="TBP37" s="516"/>
      <c r="TBQ37" s="516"/>
      <c r="TBR37" s="516"/>
      <c r="TBS37" s="516"/>
      <c r="TBT37" s="516"/>
      <c r="TBU37" s="516"/>
      <c r="TBV37" s="516"/>
      <c r="TBW37" s="516"/>
      <c r="TBX37" s="516"/>
      <c r="TBY37" s="516"/>
      <c r="TBZ37" s="516"/>
      <c r="TCA37" s="516"/>
      <c r="TCB37" s="516"/>
      <c r="TCC37" s="516"/>
      <c r="TCD37" s="516"/>
      <c r="TCE37" s="516"/>
      <c r="TCF37" s="516"/>
      <c r="TCG37" s="516"/>
      <c r="TCH37" s="516"/>
      <c r="TCI37" s="516"/>
      <c r="TCJ37" s="516"/>
      <c r="TCK37" s="516"/>
      <c r="TCL37" s="516"/>
      <c r="TCM37" s="516"/>
      <c r="TCN37" s="516"/>
      <c r="TCO37" s="516"/>
      <c r="TCP37" s="516"/>
      <c r="TCQ37" s="516"/>
      <c r="TCR37" s="516"/>
      <c r="TCS37" s="516"/>
      <c r="TCT37" s="516"/>
      <c r="TCU37" s="516"/>
      <c r="TCV37" s="516"/>
      <c r="TCW37" s="516"/>
      <c r="TCX37" s="516"/>
      <c r="TCY37" s="516"/>
      <c r="TCZ37" s="516"/>
      <c r="TDA37" s="516"/>
      <c r="TDB37" s="516"/>
      <c r="TDC37" s="516"/>
      <c r="TDD37" s="516"/>
      <c r="TDE37" s="516"/>
      <c r="TDF37" s="516"/>
      <c r="TDG37" s="516"/>
      <c r="TDH37" s="516"/>
      <c r="TDI37" s="516"/>
      <c r="TDJ37" s="516"/>
      <c r="TDK37" s="516"/>
      <c r="TDL37" s="516"/>
      <c r="TDM37" s="516"/>
      <c r="TDN37" s="516"/>
      <c r="TDO37" s="516"/>
      <c r="TDP37" s="516"/>
      <c r="TDQ37" s="516"/>
      <c r="TDR37" s="516"/>
      <c r="TDS37" s="516"/>
      <c r="TDT37" s="516"/>
      <c r="TDU37" s="516"/>
      <c r="TDV37" s="516"/>
      <c r="TDW37" s="516"/>
      <c r="TDX37" s="516"/>
      <c r="TDY37" s="516"/>
      <c r="TDZ37" s="516"/>
      <c r="TEA37" s="516"/>
      <c r="TEB37" s="516"/>
      <c r="TEC37" s="516"/>
      <c r="TED37" s="516"/>
      <c r="TEE37" s="516"/>
      <c r="TEF37" s="516"/>
      <c r="TEG37" s="516"/>
      <c r="TEH37" s="516"/>
      <c r="TEI37" s="516"/>
      <c r="TEJ37" s="516"/>
      <c r="TEK37" s="516"/>
      <c r="TEL37" s="516"/>
      <c r="TEM37" s="516"/>
      <c r="TEN37" s="516"/>
      <c r="TEO37" s="516"/>
      <c r="TEP37" s="516"/>
      <c r="TEQ37" s="516"/>
      <c r="TER37" s="516"/>
      <c r="TES37" s="516"/>
      <c r="TET37" s="516"/>
      <c r="TEU37" s="516"/>
      <c r="TEV37" s="516"/>
      <c r="TEW37" s="516"/>
      <c r="TEX37" s="516"/>
      <c r="TEY37" s="516"/>
      <c r="TEZ37" s="516"/>
      <c r="TFA37" s="516"/>
      <c r="TFB37" s="516"/>
      <c r="TFC37" s="516"/>
      <c r="TFD37" s="516"/>
      <c r="TFE37" s="516"/>
      <c r="TFF37" s="516"/>
      <c r="TFG37" s="516"/>
      <c r="TFH37" s="516"/>
      <c r="TFI37" s="516"/>
      <c r="TFJ37" s="516"/>
      <c r="TFK37" s="516"/>
      <c r="TFL37" s="516"/>
      <c r="TFM37" s="516"/>
      <c r="TFN37" s="516"/>
      <c r="TFO37" s="516"/>
      <c r="TFP37" s="516"/>
      <c r="TFQ37" s="516"/>
      <c r="TFR37" s="516"/>
      <c r="TFS37" s="516"/>
      <c r="TFT37" s="516"/>
      <c r="TFU37" s="516"/>
      <c r="TFV37" s="516"/>
      <c r="TFW37" s="516"/>
      <c r="TFX37" s="516"/>
      <c r="TFY37" s="516"/>
      <c r="TFZ37" s="516"/>
      <c r="TGA37" s="516"/>
      <c r="TGB37" s="516"/>
      <c r="TGC37" s="516"/>
      <c r="TGD37" s="516"/>
      <c r="TGE37" s="516"/>
      <c r="TGF37" s="516"/>
      <c r="TGG37" s="516"/>
      <c r="TGH37" s="516"/>
      <c r="TGI37" s="516"/>
      <c r="TGJ37" s="516"/>
      <c r="TGK37" s="516"/>
      <c r="TGL37" s="516"/>
      <c r="TGM37" s="516"/>
      <c r="TGN37" s="516"/>
      <c r="TGO37" s="516"/>
      <c r="TGP37" s="516"/>
      <c r="TGQ37" s="516"/>
      <c r="TGR37" s="516"/>
      <c r="TGS37" s="516"/>
      <c r="TGT37" s="516"/>
      <c r="TGU37" s="516"/>
      <c r="TGV37" s="516"/>
      <c r="TGW37" s="516"/>
      <c r="TGX37" s="516"/>
      <c r="TGY37" s="516"/>
      <c r="TGZ37" s="516"/>
      <c r="THA37" s="516"/>
      <c r="THB37" s="516"/>
      <c r="THC37" s="516"/>
      <c r="THD37" s="516"/>
      <c r="THE37" s="516"/>
      <c r="THF37" s="516"/>
      <c r="THG37" s="516"/>
      <c r="THH37" s="516"/>
      <c r="THI37" s="516"/>
      <c r="THJ37" s="516"/>
      <c r="THK37" s="516"/>
      <c r="THL37" s="516"/>
      <c r="THM37" s="516"/>
      <c r="THN37" s="516"/>
      <c r="THO37" s="516"/>
      <c r="THP37" s="516"/>
      <c r="THQ37" s="516"/>
      <c r="THR37" s="516"/>
      <c r="THS37" s="516"/>
      <c r="THT37" s="516"/>
      <c r="THU37" s="516"/>
      <c r="THV37" s="516"/>
      <c r="THW37" s="516"/>
      <c r="THX37" s="516"/>
      <c r="THY37" s="516"/>
      <c r="THZ37" s="516"/>
      <c r="TIA37" s="516"/>
      <c r="TIB37" s="516"/>
      <c r="TIC37" s="516"/>
      <c r="TID37" s="516"/>
      <c r="TIE37" s="516"/>
      <c r="TIF37" s="516"/>
      <c r="TIG37" s="516"/>
      <c r="TIH37" s="516"/>
      <c r="TII37" s="516"/>
      <c r="TIJ37" s="516"/>
      <c r="TIK37" s="516"/>
      <c r="TIL37" s="516"/>
      <c r="TIM37" s="516"/>
      <c r="TIN37" s="516"/>
      <c r="TIO37" s="516"/>
      <c r="TIP37" s="516"/>
      <c r="TIQ37" s="516"/>
      <c r="TIR37" s="516"/>
      <c r="TIS37" s="516"/>
      <c r="TIT37" s="516"/>
      <c r="TIU37" s="516"/>
      <c r="TIV37" s="516"/>
      <c r="TIW37" s="516"/>
      <c r="TIX37" s="516"/>
      <c r="TIY37" s="516"/>
      <c r="TIZ37" s="516"/>
      <c r="TJA37" s="516"/>
      <c r="TJB37" s="516"/>
      <c r="TJC37" s="516"/>
      <c r="TJD37" s="516"/>
      <c r="TJE37" s="516"/>
      <c r="TJF37" s="516"/>
      <c r="TJG37" s="516"/>
      <c r="TJH37" s="516"/>
      <c r="TJI37" s="516"/>
      <c r="TJJ37" s="516"/>
      <c r="TJK37" s="516"/>
      <c r="TJL37" s="516"/>
      <c r="TJM37" s="516"/>
      <c r="TJN37" s="516"/>
      <c r="TJO37" s="516"/>
      <c r="TJP37" s="516"/>
      <c r="TJQ37" s="516"/>
      <c r="TJR37" s="516"/>
      <c r="TJS37" s="516"/>
      <c r="TJT37" s="516"/>
      <c r="TJU37" s="516"/>
      <c r="TJV37" s="516"/>
      <c r="TJW37" s="516"/>
      <c r="TJX37" s="516"/>
      <c r="TJY37" s="516"/>
      <c r="TJZ37" s="516"/>
      <c r="TKA37" s="516"/>
      <c r="TKB37" s="516"/>
      <c r="TKC37" s="516"/>
      <c r="TKD37" s="516"/>
      <c r="TKE37" s="516"/>
      <c r="TKF37" s="516"/>
      <c r="TKG37" s="516"/>
      <c r="TKH37" s="516"/>
      <c r="TKI37" s="516"/>
      <c r="TKJ37" s="516"/>
      <c r="TKK37" s="516"/>
      <c r="TKL37" s="516"/>
      <c r="TKM37" s="516"/>
      <c r="TKN37" s="516"/>
      <c r="TKO37" s="516"/>
      <c r="TKP37" s="516"/>
      <c r="TKQ37" s="516"/>
      <c r="TKR37" s="516"/>
      <c r="TKS37" s="516"/>
      <c r="TKT37" s="516"/>
      <c r="TKU37" s="516"/>
      <c r="TKV37" s="516"/>
      <c r="TKW37" s="516"/>
      <c r="TKX37" s="516"/>
      <c r="TKY37" s="516"/>
      <c r="TKZ37" s="516"/>
      <c r="TLA37" s="516"/>
      <c r="TLB37" s="516"/>
      <c r="TLC37" s="516"/>
      <c r="TLD37" s="516"/>
      <c r="TLE37" s="516"/>
      <c r="TLF37" s="516"/>
      <c r="TLG37" s="516"/>
      <c r="TLH37" s="516"/>
      <c r="TLI37" s="516"/>
      <c r="TLJ37" s="516"/>
      <c r="TLK37" s="516"/>
      <c r="TLL37" s="516"/>
      <c r="TLM37" s="516"/>
      <c r="TLN37" s="516"/>
      <c r="TLO37" s="516"/>
      <c r="TLP37" s="516"/>
      <c r="TLQ37" s="516"/>
      <c r="TLR37" s="516"/>
      <c r="TLS37" s="516"/>
      <c r="TLT37" s="516"/>
      <c r="TLU37" s="516"/>
      <c r="TLV37" s="516"/>
      <c r="TLW37" s="516"/>
      <c r="TLX37" s="516"/>
      <c r="TLY37" s="516"/>
      <c r="TLZ37" s="516"/>
      <c r="TMA37" s="516"/>
      <c r="TMB37" s="516"/>
      <c r="TMC37" s="516"/>
      <c r="TMD37" s="516"/>
      <c r="TME37" s="516"/>
      <c r="TMF37" s="516"/>
      <c r="TMG37" s="516"/>
      <c r="TMH37" s="516"/>
      <c r="TMI37" s="516"/>
      <c r="TMJ37" s="516"/>
      <c r="TMK37" s="516"/>
      <c r="TML37" s="516"/>
      <c r="TMM37" s="516"/>
      <c r="TMN37" s="516"/>
      <c r="TMO37" s="516"/>
      <c r="TMP37" s="516"/>
      <c r="TMQ37" s="516"/>
      <c r="TMR37" s="516"/>
      <c r="TMS37" s="516"/>
      <c r="TMT37" s="516"/>
      <c r="TMU37" s="516"/>
      <c r="TMV37" s="516"/>
      <c r="TMW37" s="516"/>
      <c r="TMX37" s="516"/>
      <c r="TMY37" s="516"/>
      <c r="TMZ37" s="516"/>
      <c r="TNA37" s="516"/>
      <c r="TNB37" s="516"/>
      <c r="TNC37" s="516"/>
      <c r="TND37" s="516"/>
      <c r="TNE37" s="516"/>
      <c r="TNF37" s="516"/>
      <c r="TNG37" s="516"/>
      <c r="TNH37" s="516"/>
      <c r="TNI37" s="516"/>
      <c r="TNJ37" s="516"/>
      <c r="TNK37" s="516"/>
      <c r="TNL37" s="516"/>
      <c r="TNM37" s="516"/>
      <c r="TNN37" s="516"/>
      <c r="TNO37" s="516"/>
      <c r="TNP37" s="516"/>
      <c r="TNQ37" s="516"/>
      <c r="TNR37" s="516"/>
      <c r="TNS37" s="516"/>
      <c r="TNT37" s="516"/>
      <c r="TNU37" s="516"/>
      <c r="TNV37" s="516"/>
      <c r="TNW37" s="516"/>
      <c r="TNX37" s="516"/>
      <c r="TNY37" s="516"/>
      <c r="TNZ37" s="516"/>
      <c r="TOA37" s="516"/>
      <c r="TOB37" s="516"/>
      <c r="TOC37" s="516"/>
      <c r="TOD37" s="516"/>
      <c r="TOE37" s="516"/>
      <c r="TOF37" s="516"/>
      <c r="TOG37" s="516"/>
      <c r="TOH37" s="516"/>
      <c r="TOI37" s="516"/>
      <c r="TOJ37" s="516"/>
      <c r="TOK37" s="516"/>
      <c r="TOL37" s="516"/>
      <c r="TOM37" s="516"/>
      <c r="TON37" s="516"/>
      <c r="TOO37" s="516"/>
      <c r="TOP37" s="516"/>
      <c r="TOQ37" s="516"/>
      <c r="TOR37" s="516"/>
      <c r="TOS37" s="516"/>
      <c r="TOT37" s="516"/>
      <c r="TOU37" s="516"/>
      <c r="TOV37" s="516"/>
      <c r="TOW37" s="516"/>
      <c r="TOX37" s="516"/>
      <c r="TOY37" s="516"/>
      <c r="TOZ37" s="516"/>
      <c r="TPA37" s="516"/>
      <c r="TPB37" s="516"/>
      <c r="TPC37" s="516"/>
      <c r="TPD37" s="516"/>
      <c r="TPE37" s="516"/>
      <c r="TPF37" s="516"/>
      <c r="TPG37" s="516"/>
      <c r="TPH37" s="516"/>
      <c r="TPI37" s="516"/>
      <c r="TPJ37" s="516"/>
      <c r="TPK37" s="516"/>
      <c r="TPL37" s="516"/>
      <c r="TPM37" s="516"/>
      <c r="TPN37" s="516"/>
      <c r="TPO37" s="516"/>
      <c r="TPP37" s="516"/>
      <c r="TPQ37" s="516"/>
      <c r="TPR37" s="516"/>
      <c r="TPS37" s="516"/>
      <c r="TPT37" s="516"/>
      <c r="TPU37" s="516"/>
      <c r="TPV37" s="516"/>
      <c r="TPW37" s="516"/>
      <c r="TPX37" s="516"/>
      <c r="TPY37" s="516"/>
      <c r="TPZ37" s="516"/>
      <c r="TQA37" s="516"/>
      <c r="TQB37" s="516"/>
      <c r="TQC37" s="516"/>
      <c r="TQD37" s="516"/>
      <c r="TQE37" s="516"/>
      <c r="TQF37" s="516"/>
      <c r="TQG37" s="516"/>
      <c r="TQH37" s="516"/>
      <c r="TQI37" s="516"/>
      <c r="TQJ37" s="516"/>
      <c r="TQK37" s="516"/>
      <c r="TQL37" s="516"/>
      <c r="TQM37" s="516"/>
      <c r="TQN37" s="516"/>
      <c r="TQO37" s="516"/>
      <c r="TQP37" s="516"/>
      <c r="TQQ37" s="516"/>
      <c r="TQR37" s="516"/>
      <c r="TQS37" s="516"/>
      <c r="TQT37" s="516"/>
      <c r="TQU37" s="516"/>
      <c r="TQV37" s="516"/>
      <c r="TQW37" s="516"/>
      <c r="TQX37" s="516"/>
      <c r="TQY37" s="516"/>
      <c r="TQZ37" s="516"/>
      <c r="TRA37" s="516"/>
      <c r="TRB37" s="516"/>
      <c r="TRC37" s="516"/>
      <c r="TRD37" s="516"/>
      <c r="TRE37" s="516"/>
      <c r="TRF37" s="516"/>
      <c r="TRG37" s="516"/>
      <c r="TRH37" s="516"/>
      <c r="TRI37" s="516"/>
      <c r="TRJ37" s="516"/>
      <c r="TRK37" s="516"/>
      <c r="TRL37" s="516"/>
      <c r="TRM37" s="516"/>
      <c r="TRN37" s="516"/>
      <c r="TRO37" s="516"/>
      <c r="TRP37" s="516"/>
      <c r="TRQ37" s="516"/>
      <c r="TRR37" s="516"/>
      <c r="TRS37" s="516"/>
      <c r="TRT37" s="516"/>
      <c r="TRU37" s="516"/>
      <c r="TRV37" s="516"/>
      <c r="TRW37" s="516"/>
      <c r="TRX37" s="516"/>
      <c r="TRY37" s="516"/>
      <c r="TRZ37" s="516"/>
      <c r="TSA37" s="516"/>
      <c r="TSB37" s="516"/>
      <c r="TSC37" s="516"/>
      <c r="TSD37" s="516"/>
      <c r="TSE37" s="516"/>
      <c r="TSF37" s="516"/>
      <c r="TSG37" s="516"/>
      <c r="TSH37" s="516"/>
      <c r="TSI37" s="516"/>
      <c r="TSJ37" s="516"/>
      <c r="TSK37" s="516"/>
      <c r="TSL37" s="516"/>
      <c r="TSM37" s="516"/>
      <c r="TSN37" s="516"/>
      <c r="TSO37" s="516"/>
      <c r="TSP37" s="516"/>
      <c r="TSQ37" s="516"/>
      <c r="TSR37" s="516"/>
      <c r="TSS37" s="516"/>
      <c r="TST37" s="516"/>
      <c r="TSU37" s="516"/>
      <c r="TSV37" s="516"/>
      <c r="TSW37" s="516"/>
      <c r="TSX37" s="516"/>
      <c r="TSY37" s="516"/>
      <c r="TSZ37" s="516"/>
      <c r="TTA37" s="516"/>
      <c r="TTB37" s="516"/>
      <c r="TTC37" s="516"/>
      <c r="TTD37" s="516"/>
      <c r="TTE37" s="516"/>
      <c r="TTF37" s="516"/>
      <c r="TTG37" s="516"/>
      <c r="TTH37" s="516"/>
      <c r="TTI37" s="516"/>
      <c r="TTJ37" s="516"/>
      <c r="TTK37" s="516"/>
      <c r="TTL37" s="516"/>
      <c r="TTM37" s="516"/>
      <c r="TTN37" s="516"/>
      <c r="TTO37" s="516"/>
      <c r="TTP37" s="516"/>
      <c r="TTQ37" s="516"/>
      <c r="TTR37" s="516"/>
      <c r="TTS37" s="516"/>
      <c r="TTT37" s="516"/>
      <c r="TTU37" s="516"/>
      <c r="TTV37" s="516"/>
      <c r="TTW37" s="516"/>
      <c r="TTX37" s="516"/>
      <c r="TTY37" s="516"/>
      <c r="TTZ37" s="516"/>
      <c r="TUA37" s="516"/>
      <c r="TUB37" s="516"/>
      <c r="TUC37" s="516"/>
      <c r="TUD37" s="516"/>
      <c r="TUE37" s="516"/>
      <c r="TUF37" s="516"/>
      <c r="TUG37" s="516"/>
      <c r="TUH37" s="516"/>
      <c r="TUI37" s="516"/>
      <c r="TUJ37" s="516"/>
      <c r="TUK37" s="516"/>
      <c r="TUL37" s="516"/>
      <c r="TUM37" s="516"/>
      <c r="TUN37" s="516"/>
      <c r="TUO37" s="516"/>
      <c r="TUP37" s="516"/>
      <c r="TUQ37" s="516"/>
      <c r="TUR37" s="516"/>
      <c r="TUS37" s="516"/>
      <c r="TUT37" s="516"/>
      <c r="TUU37" s="516"/>
      <c r="TUV37" s="516"/>
      <c r="TUW37" s="516"/>
      <c r="TUX37" s="516"/>
      <c r="TUY37" s="516"/>
      <c r="TUZ37" s="516"/>
      <c r="TVA37" s="516"/>
      <c r="TVB37" s="516"/>
      <c r="TVC37" s="516"/>
      <c r="TVD37" s="516"/>
      <c r="TVE37" s="516"/>
      <c r="TVF37" s="516"/>
      <c r="TVG37" s="516"/>
      <c r="TVH37" s="516"/>
      <c r="TVI37" s="516"/>
      <c r="TVJ37" s="516"/>
      <c r="TVK37" s="516"/>
      <c r="TVL37" s="516"/>
      <c r="TVM37" s="516"/>
      <c r="TVN37" s="516"/>
      <c r="TVO37" s="516"/>
      <c r="TVP37" s="516"/>
      <c r="TVQ37" s="516"/>
      <c r="TVR37" s="516"/>
      <c r="TVS37" s="516"/>
      <c r="TVT37" s="516"/>
      <c r="TVU37" s="516"/>
      <c r="TVV37" s="516"/>
      <c r="TVW37" s="516"/>
      <c r="TVX37" s="516"/>
      <c r="TVY37" s="516"/>
      <c r="TVZ37" s="516"/>
      <c r="TWA37" s="516"/>
      <c r="TWB37" s="516"/>
      <c r="TWC37" s="516"/>
      <c r="TWD37" s="516"/>
      <c r="TWE37" s="516"/>
      <c r="TWF37" s="516"/>
      <c r="TWG37" s="516"/>
      <c r="TWH37" s="516"/>
      <c r="TWI37" s="516"/>
      <c r="TWJ37" s="516"/>
      <c r="TWK37" s="516"/>
      <c r="TWL37" s="516"/>
      <c r="TWM37" s="516"/>
      <c r="TWN37" s="516"/>
      <c r="TWO37" s="516"/>
      <c r="TWP37" s="516"/>
      <c r="TWQ37" s="516"/>
      <c r="TWR37" s="516"/>
      <c r="TWS37" s="516"/>
      <c r="TWT37" s="516"/>
      <c r="TWU37" s="516"/>
      <c r="TWV37" s="516"/>
      <c r="TWW37" s="516"/>
      <c r="TWX37" s="516"/>
      <c r="TWY37" s="516"/>
      <c r="TWZ37" s="516"/>
      <c r="TXA37" s="516"/>
      <c r="TXB37" s="516"/>
      <c r="TXC37" s="516"/>
      <c r="TXD37" s="516"/>
      <c r="TXE37" s="516"/>
      <c r="TXF37" s="516"/>
      <c r="TXG37" s="516"/>
      <c r="TXH37" s="516"/>
      <c r="TXI37" s="516"/>
      <c r="TXJ37" s="516"/>
      <c r="TXK37" s="516"/>
      <c r="TXL37" s="516"/>
      <c r="TXM37" s="516"/>
      <c r="TXN37" s="516"/>
      <c r="TXO37" s="516"/>
      <c r="TXP37" s="516"/>
      <c r="TXQ37" s="516"/>
      <c r="TXR37" s="516"/>
      <c r="TXS37" s="516"/>
      <c r="TXT37" s="516"/>
      <c r="TXU37" s="516"/>
      <c r="TXV37" s="516"/>
      <c r="TXW37" s="516"/>
      <c r="TXX37" s="516"/>
      <c r="TXY37" s="516"/>
      <c r="TXZ37" s="516"/>
      <c r="TYA37" s="516"/>
      <c r="TYB37" s="516"/>
      <c r="TYC37" s="516"/>
      <c r="TYD37" s="516"/>
      <c r="TYE37" s="516"/>
      <c r="TYF37" s="516"/>
      <c r="TYG37" s="516"/>
      <c r="TYH37" s="516"/>
      <c r="TYI37" s="516"/>
      <c r="TYJ37" s="516"/>
      <c r="TYK37" s="516"/>
      <c r="TYL37" s="516"/>
      <c r="TYM37" s="516"/>
      <c r="TYN37" s="516"/>
      <c r="TYO37" s="516"/>
      <c r="TYP37" s="516"/>
      <c r="TYQ37" s="516"/>
      <c r="TYR37" s="516"/>
      <c r="TYS37" s="516"/>
      <c r="TYT37" s="516"/>
      <c r="TYU37" s="516"/>
      <c r="TYV37" s="516"/>
      <c r="TYW37" s="516"/>
      <c r="TYX37" s="516"/>
      <c r="TYY37" s="516"/>
      <c r="TYZ37" s="516"/>
      <c r="TZA37" s="516"/>
      <c r="TZB37" s="516"/>
      <c r="TZC37" s="516"/>
      <c r="TZD37" s="516"/>
      <c r="TZE37" s="516"/>
      <c r="TZF37" s="516"/>
      <c r="TZG37" s="516"/>
      <c r="TZH37" s="516"/>
      <c r="TZI37" s="516"/>
      <c r="TZJ37" s="516"/>
      <c r="TZK37" s="516"/>
      <c r="TZL37" s="516"/>
      <c r="TZM37" s="516"/>
      <c r="TZN37" s="516"/>
      <c r="TZO37" s="516"/>
      <c r="TZP37" s="516"/>
      <c r="TZQ37" s="516"/>
      <c r="TZR37" s="516"/>
      <c r="TZS37" s="516"/>
      <c r="TZT37" s="516"/>
      <c r="TZU37" s="516"/>
      <c r="TZV37" s="516"/>
      <c r="TZW37" s="516"/>
      <c r="TZX37" s="516"/>
      <c r="TZY37" s="516"/>
      <c r="TZZ37" s="516"/>
      <c r="UAA37" s="516"/>
      <c r="UAB37" s="516"/>
      <c r="UAC37" s="516"/>
      <c r="UAD37" s="516"/>
      <c r="UAE37" s="516"/>
      <c r="UAF37" s="516"/>
      <c r="UAG37" s="516"/>
      <c r="UAH37" s="516"/>
      <c r="UAI37" s="516"/>
      <c r="UAJ37" s="516"/>
      <c r="UAK37" s="516"/>
      <c r="UAL37" s="516"/>
      <c r="UAM37" s="516"/>
      <c r="UAN37" s="516"/>
      <c r="UAO37" s="516"/>
      <c r="UAP37" s="516"/>
      <c r="UAQ37" s="516"/>
      <c r="UAR37" s="516"/>
      <c r="UAS37" s="516"/>
      <c r="UAT37" s="516"/>
      <c r="UAU37" s="516"/>
      <c r="UAV37" s="516"/>
      <c r="UAW37" s="516"/>
      <c r="UAX37" s="516"/>
      <c r="UAY37" s="516"/>
      <c r="UAZ37" s="516"/>
      <c r="UBA37" s="516"/>
      <c r="UBB37" s="516"/>
      <c r="UBC37" s="516"/>
      <c r="UBD37" s="516"/>
      <c r="UBE37" s="516"/>
      <c r="UBF37" s="516"/>
      <c r="UBG37" s="516"/>
      <c r="UBH37" s="516"/>
      <c r="UBI37" s="516"/>
      <c r="UBJ37" s="516"/>
      <c r="UBK37" s="516"/>
      <c r="UBL37" s="516"/>
      <c r="UBM37" s="516"/>
      <c r="UBN37" s="516"/>
      <c r="UBO37" s="516"/>
      <c r="UBP37" s="516"/>
      <c r="UBQ37" s="516"/>
      <c r="UBR37" s="516"/>
      <c r="UBS37" s="516"/>
      <c r="UBT37" s="516"/>
      <c r="UBU37" s="516"/>
      <c r="UBV37" s="516"/>
      <c r="UBW37" s="516"/>
      <c r="UBX37" s="516"/>
      <c r="UBY37" s="516"/>
      <c r="UBZ37" s="516"/>
      <c r="UCA37" s="516"/>
      <c r="UCB37" s="516"/>
      <c r="UCC37" s="516"/>
      <c r="UCD37" s="516"/>
      <c r="UCE37" s="516"/>
      <c r="UCF37" s="516"/>
      <c r="UCG37" s="516"/>
      <c r="UCH37" s="516"/>
      <c r="UCI37" s="516"/>
      <c r="UCJ37" s="516"/>
      <c r="UCK37" s="516"/>
      <c r="UCL37" s="516"/>
      <c r="UCM37" s="516"/>
      <c r="UCN37" s="516"/>
      <c r="UCO37" s="516"/>
      <c r="UCP37" s="516"/>
      <c r="UCQ37" s="516"/>
      <c r="UCR37" s="516"/>
      <c r="UCS37" s="516"/>
      <c r="UCT37" s="516"/>
      <c r="UCU37" s="516"/>
      <c r="UCV37" s="516"/>
      <c r="UCW37" s="516"/>
      <c r="UCX37" s="516"/>
      <c r="UCY37" s="516"/>
      <c r="UCZ37" s="516"/>
      <c r="UDA37" s="516"/>
      <c r="UDB37" s="516"/>
      <c r="UDC37" s="516"/>
      <c r="UDD37" s="516"/>
      <c r="UDE37" s="516"/>
      <c r="UDF37" s="516"/>
      <c r="UDG37" s="516"/>
      <c r="UDH37" s="516"/>
      <c r="UDI37" s="516"/>
      <c r="UDJ37" s="516"/>
      <c r="UDK37" s="516"/>
      <c r="UDL37" s="516"/>
      <c r="UDM37" s="516"/>
      <c r="UDN37" s="516"/>
      <c r="UDO37" s="516"/>
      <c r="UDP37" s="516"/>
      <c r="UDQ37" s="516"/>
      <c r="UDR37" s="516"/>
      <c r="UDS37" s="516"/>
      <c r="UDT37" s="516"/>
      <c r="UDU37" s="516"/>
      <c r="UDV37" s="516"/>
      <c r="UDW37" s="516"/>
      <c r="UDX37" s="516"/>
      <c r="UDY37" s="516"/>
      <c r="UDZ37" s="516"/>
      <c r="UEA37" s="516"/>
      <c r="UEB37" s="516"/>
      <c r="UEC37" s="516"/>
      <c r="UED37" s="516"/>
      <c r="UEE37" s="516"/>
      <c r="UEF37" s="516"/>
      <c r="UEG37" s="516"/>
      <c r="UEH37" s="516"/>
      <c r="UEI37" s="516"/>
      <c r="UEJ37" s="516"/>
      <c r="UEK37" s="516"/>
      <c r="UEL37" s="516"/>
      <c r="UEM37" s="516"/>
      <c r="UEN37" s="516"/>
      <c r="UEO37" s="516"/>
      <c r="UEP37" s="516"/>
      <c r="UEQ37" s="516"/>
      <c r="UER37" s="516"/>
      <c r="UES37" s="516"/>
      <c r="UET37" s="516"/>
      <c r="UEU37" s="516"/>
      <c r="UEV37" s="516"/>
      <c r="UEW37" s="516"/>
      <c r="UEX37" s="516"/>
      <c r="UEY37" s="516"/>
      <c r="UEZ37" s="516"/>
      <c r="UFA37" s="516"/>
      <c r="UFB37" s="516"/>
      <c r="UFC37" s="516"/>
      <c r="UFD37" s="516"/>
      <c r="UFE37" s="516"/>
      <c r="UFF37" s="516"/>
      <c r="UFG37" s="516"/>
      <c r="UFH37" s="516"/>
      <c r="UFI37" s="516"/>
      <c r="UFJ37" s="516"/>
      <c r="UFK37" s="516"/>
      <c r="UFL37" s="516"/>
      <c r="UFM37" s="516"/>
      <c r="UFN37" s="516"/>
      <c r="UFO37" s="516"/>
      <c r="UFP37" s="516"/>
      <c r="UFQ37" s="516"/>
      <c r="UFR37" s="516"/>
      <c r="UFS37" s="516"/>
      <c r="UFT37" s="516"/>
      <c r="UFU37" s="516"/>
      <c r="UFV37" s="516"/>
      <c r="UFW37" s="516"/>
      <c r="UFX37" s="516"/>
      <c r="UFY37" s="516"/>
      <c r="UFZ37" s="516"/>
      <c r="UGA37" s="516"/>
      <c r="UGB37" s="516"/>
      <c r="UGC37" s="516"/>
      <c r="UGD37" s="516"/>
      <c r="UGE37" s="516"/>
      <c r="UGF37" s="516"/>
      <c r="UGG37" s="516"/>
      <c r="UGH37" s="516"/>
      <c r="UGI37" s="516"/>
      <c r="UGJ37" s="516"/>
      <c r="UGK37" s="516"/>
      <c r="UGL37" s="516"/>
      <c r="UGM37" s="516"/>
      <c r="UGN37" s="516"/>
      <c r="UGO37" s="516"/>
      <c r="UGP37" s="516"/>
      <c r="UGQ37" s="516"/>
      <c r="UGR37" s="516"/>
      <c r="UGS37" s="516"/>
      <c r="UGT37" s="516"/>
      <c r="UGU37" s="516"/>
      <c r="UGV37" s="516"/>
      <c r="UGW37" s="516"/>
      <c r="UGX37" s="516"/>
      <c r="UGY37" s="516"/>
      <c r="UGZ37" s="516"/>
      <c r="UHA37" s="516"/>
      <c r="UHB37" s="516"/>
      <c r="UHC37" s="516"/>
      <c r="UHD37" s="516"/>
      <c r="UHE37" s="516"/>
      <c r="UHF37" s="516"/>
      <c r="UHG37" s="516"/>
      <c r="UHH37" s="516"/>
      <c r="UHI37" s="516"/>
      <c r="UHJ37" s="516"/>
      <c r="UHK37" s="516"/>
      <c r="UHL37" s="516"/>
      <c r="UHM37" s="516"/>
      <c r="UHN37" s="516"/>
      <c r="UHO37" s="516"/>
      <c r="UHP37" s="516"/>
      <c r="UHQ37" s="516"/>
      <c r="UHR37" s="516"/>
      <c r="UHS37" s="516"/>
      <c r="UHT37" s="516"/>
      <c r="UHU37" s="516"/>
      <c r="UHV37" s="516"/>
      <c r="UHW37" s="516"/>
      <c r="UHX37" s="516"/>
      <c r="UHY37" s="516"/>
      <c r="UHZ37" s="516"/>
      <c r="UIA37" s="516"/>
      <c r="UIB37" s="516"/>
      <c r="UIC37" s="516"/>
      <c r="UID37" s="516"/>
      <c r="UIE37" s="516"/>
      <c r="UIF37" s="516"/>
      <c r="UIG37" s="516"/>
      <c r="UIH37" s="516"/>
      <c r="UII37" s="516"/>
      <c r="UIJ37" s="516"/>
      <c r="UIK37" s="516"/>
      <c r="UIL37" s="516"/>
      <c r="UIM37" s="516"/>
      <c r="UIN37" s="516"/>
      <c r="UIO37" s="516"/>
      <c r="UIP37" s="516"/>
      <c r="UIQ37" s="516"/>
      <c r="UIR37" s="516"/>
      <c r="UIS37" s="516"/>
      <c r="UIT37" s="516"/>
      <c r="UIU37" s="516"/>
      <c r="UIV37" s="516"/>
      <c r="UIW37" s="516"/>
      <c r="UIX37" s="516"/>
      <c r="UIY37" s="516"/>
      <c r="UIZ37" s="516"/>
      <c r="UJA37" s="516"/>
      <c r="UJB37" s="516"/>
      <c r="UJC37" s="516"/>
      <c r="UJD37" s="516"/>
      <c r="UJE37" s="516"/>
      <c r="UJF37" s="516"/>
      <c r="UJG37" s="516"/>
      <c r="UJH37" s="516"/>
      <c r="UJI37" s="516"/>
      <c r="UJJ37" s="516"/>
      <c r="UJK37" s="516"/>
      <c r="UJL37" s="516"/>
      <c r="UJM37" s="516"/>
      <c r="UJN37" s="516"/>
      <c r="UJO37" s="516"/>
      <c r="UJP37" s="516"/>
      <c r="UJQ37" s="516"/>
      <c r="UJR37" s="516"/>
      <c r="UJS37" s="516"/>
      <c r="UJT37" s="516"/>
      <c r="UJU37" s="516"/>
      <c r="UJV37" s="516"/>
      <c r="UJW37" s="516"/>
      <c r="UJX37" s="516"/>
      <c r="UJY37" s="516"/>
      <c r="UJZ37" s="516"/>
      <c r="UKA37" s="516"/>
      <c r="UKB37" s="516"/>
      <c r="UKC37" s="516"/>
      <c r="UKD37" s="516"/>
      <c r="UKE37" s="516"/>
      <c r="UKF37" s="516"/>
      <c r="UKG37" s="516"/>
      <c r="UKH37" s="516"/>
      <c r="UKI37" s="516"/>
      <c r="UKJ37" s="516"/>
      <c r="UKK37" s="516"/>
      <c r="UKL37" s="516"/>
      <c r="UKM37" s="516"/>
      <c r="UKN37" s="516"/>
      <c r="UKO37" s="516"/>
      <c r="UKP37" s="516"/>
      <c r="UKQ37" s="516"/>
      <c r="UKR37" s="516"/>
      <c r="UKS37" s="516"/>
      <c r="UKT37" s="516"/>
      <c r="UKU37" s="516"/>
      <c r="UKV37" s="516"/>
      <c r="UKW37" s="516"/>
      <c r="UKX37" s="516"/>
      <c r="UKY37" s="516"/>
      <c r="UKZ37" s="516"/>
      <c r="ULA37" s="516"/>
      <c r="ULB37" s="516"/>
      <c r="ULC37" s="516"/>
      <c r="ULD37" s="516"/>
      <c r="ULE37" s="516"/>
      <c r="ULF37" s="516"/>
      <c r="ULG37" s="516"/>
      <c r="ULH37" s="516"/>
      <c r="ULI37" s="516"/>
      <c r="ULJ37" s="516"/>
      <c r="ULK37" s="516"/>
      <c r="ULL37" s="516"/>
      <c r="ULM37" s="516"/>
      <c r="ULN37" s="516"/>
      <c r="ULO37" s="516"/>
      <c r="ULP37" s="516"/>
      <c r="ULQ37" s="516"/>
      <c r="ULR37" s="516"/>
      <c r="ULS37" s="516"/>
      <c r="ULT37" s="516"/>
      <c r="ULU37" s="516"/>
      <c r="ULV37" s="516"/>
      <c r="ULW37" s="516"/>
      <c r="ULX37" s="516"/>
      <c r="ULY37" s="516"/>
      <c r="ULZ37" s="516"/>
      <c r="UMA37" s="516"/>
      <c r="UMB37" s="516"/>
      <c r="UMC37" s="516"/>
      <c r="UMD37" s="516"/>
      <c r="UME37" s="516"/>
      <c r="UMF37" s="516"/>
      <c r="UMG37" s="516"/>
      <c r="UMH37" s="516"/>
      <c r="UMI37" s="516"/>
      <c r="UMJ37" s="516"/>
      <c r="UMK37" s="516"/>
      <c r="UML37" s="516"/>
      <c r="UMM37" s="516"/>
      <c r="UMN37" s="516"/>
      <c r="UMO37" s="516"/>
      <c r="UMP37" s="516"/>
      <c r="UMQ37" s="516"/>
      <c r="UMR37" s="516"/>
      <c r="UMS37" s="516"/>
      <c r="UMT37" s="516"/>
      <c r="UMU37" s="516"/>
      <c r="UMV37" s="516"/>
      <c r="UMW37" s="516"/>
      <c r="UMX37" s="516"/>
      <c r="UMY37" s="516"/>
      <c r="UMZ37" s="516"/>
      <c r="UNA37" s="516"/>
      <c r="UNB37" s="516"/>
      <c r="UNC37" s="516"/>
      <c r="UND37" s="516"/>
      <c r="UNE37" s="516"/>
      <c r="UNF37" s="516"/>
      <c r="UNG37" s="516"/>
      <c r="UNH37" s="516"/>
      <c r="UNI37" s="516"/>
      <c r="UNJ37" s="516"/>
      <c r="UNK37" s="516"/>
      <c r="UNL37" s="516"/>
      <c r="UNM37" s="516"/>
      <c r="UNN37" s="516"/>
      <c r="UNO37" s="516"/>
      <c r="UNP37" s="516"/>
      <c r="UNQ37" s="516"/>
      <c r="UNR37" s="516"/>
      <c r="UNS37" s="516"/>
      <c r="UNT37" s="516"/>
      <c r="UNU37" s="516"/>
      <c r="UNV37" s="516"/>
      <c r="UNW37" s="516"/>
      <c r="UNX37" s="516"/>
      <c r="UNY37" s="516"/>
      <c r="UNZ37" s="516"/>
      <c r="UOA37" s="516"/>
      <c r="UOB37" s="516"/>
      <c r="UOC37" s="516"/>
      <c r="UOD37" s="516"/>
      <c r="UOE37" s="516"/>
      <c r="UOF37" s="516"/>
      <c r="UOG37" s="516"/>
      <c r="UOH37" s="516"/>
      <c r="UOI37" s="516"/>
      <c r="UOJ37" s="516"/>
      <c r="UOK37" s="516"/>
      <c r="UOL37" s="516"/>
      <c r="UOM37" s="516"/>
      <c r="UON37" s="516"/>
      <c r="UOO37" s="516"/>
      <c r="UOP37" s="516"/>
      <c r="UOQ37" s="516"/>
      <c r="UOR37" s="516"/>
      <c r="UOS37" s="516"/>
      <c r="UOT37" s="516"/>
      <c r="UOU37" s="516"/>
      <c r="UOV37" s="516"/>
      <c r="UOW37" s="516"/>
      <c r="UOX37" s="516"/>
      <c r="UOY37" s="516"/>
      <c r="UOZ37" s="516"/>
      <c r="UPA37" s="516"/>
      <c r="UPB37" s="516"/>
      <c r="UPC37" s="516"/>
      <c r="UPD37" s="516"/>
      <c r="UPE37" s="516"/>
      <c r="UPF37" s="516"/>
      <c r="UPG37" s="516"/>
      <c r="UPH37" s="516"/>
      <c r="UPI37" s="516"/>
      <c r="UPJ37" s="516"/>
      <c r="UPK37" s="516"/>
      <c r="UPL37" s="516"/>
      <c r="UPM37" s="516"/>
      <c r="UPN37" s="516"/>
      <c r="UPO37" s="516"/>
      <c r="UPP37" s="516"/>
      <c r="UPQ37" s="516"/>
      <c r="UPR37" s="516"/>
      <c r="UPS37" s="516"/>
      <c r="UPT37" s="516"/>
      <c r="UPU37" s="516"/>
      <c r="UPV37" s="516"/>
      <c r="UPW37" s="516"/>
      <c r="UPX37" s="516"/>
      <c r="UPY37" s="516"/>
      <c r="UPZ37" s="516"/>
      <c r="UQA37" s="516"/>
      <c r="UQB37" s="516"/>
      <c r="UQC37" s="516"/>
      <c r="UQD37" s="516"/>
      <c r="UQE37" s="516"/>
      <c r="UQF37" s="516"/>
      <c r="UQG37" s="516"/>
      <c r="UQH37" s="516"/>
      <c r="UQI37" s="516"/>
      <c r="UQJ37" s="516"/>
      <c r="UQK37" s="516"/>
      <c r="UQL37" s="516"/>
      <c r="UQM37" s="516"/>
      <c r="UQN37" s="516"/>
      <c r="UQO37" s="516"/>
      <c r="UQP37" s="516"/>
      <c r="UQQ37" s="516"/>
      <c r="UQR37" s="516"/>
      <c r="UQS37" s="516"/>
      <c r="UQT37" s="516"/>
      <c r="UQU37" s="516"/>
      <c r="UQV37" s="516"/>
      <c r="UQW37" s="516"/>
      <c r="UQX37" s="516"/>
      <c r="UQY37" s="516"/>
      <c r="UQZ37" s="516"/>
      <c r="URA37" s="516"/>
      <c r="URB37" s="516"/>
      <c r="URC37" s="516"/>
      <c r="URD37" s="516"/>
      <c r="URE37" s="516"/>
      <c r="URF37" s="516"/>
      <c r="URG37" s="516"/>
      <c r="URH37" s="516"/>
      <c r="URI37" s="516"/>
      <c r="URJ37" s="516"/>
      <c r="URK37" s="516"/>
      <c r="URL37" s="516"/>
      <c r="URM37" s="516"/>
      <c r="URN37" s="516"/>
      <c r="URO37" s="516"/>
      <c r="URP37" s="516"/>
      <c r="URQ37" s="516"/>
      <c r="URR37" s="516"/>
      <c r="URS37" s="516"/>
      <c r="URT37" s="516"/>
      <c r="URU37" s="516"/>
      <c r="URV37" s="516"/>
      <c r="URW37" s="516"/>
      <c r="URX37" s="516"/>
      <c r="URY37" s="516"/>
      <c r="URZ37" s="516"/>
      <c r="USA37" s="516"/>
      <c r="USB37" s="516"/>
      <c r="USC37" s="516"/>
      <c r="USD37" s="516"/>
      <c r="USE37" s="516"/>
      <c r="USF37" s="516"/>
      <c r="USG37" s="516"/>
      <c r="USH37" s="516"/>
      <c r="USI37" s="516"/>
      <c r="USJ37" s="516"/>
      <c r="USK37" s="516"/>
      <c r="USL37" s="516"/>
      <c r="USM37" s="516"/>
      <c r="USN37" s="516"/>
      <c r="USO37" s="516"/>
      <c r="USP37" s="516"/>
      <c r="USQ37" s="516"/>
      <c r="USR37" s="516"/>
      <c r="USS37" s="516"/>
      <c r="UST37" s="516"/>
      <c r="USU37" s="516"/>
      <c r="USV37" s="516"/>
      <c r="USW37" s="516"/>
      <c r="USX37" s="516"/>
      <c r="USY37" s="516"/>
      <c r="USZ37" s="516"/>
      <c r="UTA37" s="516"/>
      <c r="UTB37" s="516"/>
      <c r="UTC37" s="516"/>
      <c r="UTD37" s="516"/>
      <c r="UTE37" s="516"/>
      <c r="UTF37" s="516"/>
      <c r="UTG37" s="516"/>
      <c r="UTH37" s="516"/>
      <c r="UTI37" s="516"/>
      <c r="UTJ37" s="516"/>
      <c r="UTK37" s="516"/>
      <c r="UTL37" s="516"/>
      <c r="UTM37" s="516"/>
      <c r="UTN37" s="516"/>
      <c r="UTO37" s="516"/>
      <c r="UTP37" s="516"/>
      <c r="UTQ37" s="516"/>
      <c r="UTR37" s="516"/>
      <c r="UTS37" s="516"/>
      <c r="UTT37" s="516"/>
      <c r="UTU37" s="516"/>
      <c r="UTV37" s="516"/>
      <c r="UTW37" s="516"/>
      <c r="UTX37" s="516"/>
      <c r="UTY37" s="516"/>
      <c r="UTZ37" s="516"/>
      <c r="UUA37" s="516"/>
      <c r="UUB37" s="516"/>
      <c r="UUC37" s="516"/>
      <c r="UUD37" s="516"/>
      <c r="UUE37" s="516"/>
      <c r="UUF37" s="516"/>
      <c r="UUG37" s="516"/>
      <c r="UUH37" s="516"/>
      <c r="UUI37" s="516"/>
      <c r="UUJ37" s="516"/>
      <c r="UUK37" s="516"/>
      <c r="UUL37" s="516"/>
      <c r="UUM37" s="516"/>
      <c r="UUN37" s="516"/>
      <c r="UUO37" s="516"/>
      <c r="UUP37" s="516"/>
      <c r="UUQ37" s="516"/>
      <c r="UUR37" s="516"/>
      <c r="UUS37" s="516"/>
      <c r="UUT37" s="516"/>
      <c r="UUU37" s="516"/>
      <c r="UUV37" s="516"/>
      <c r="UUW37" s="516"/>
      <c r="UUX37" s="516"/>
      <c r="UUY37" s="516"/>
      <c r="UUZ37" s="516"/>
      <c r="UVA37" s="516"/>
      <c r="UVB37" s="516"/>
      <c r="UVC37" s="516"/>
      <c r="UVD37" s="516"/>
      <c r="UVE37" s="516"/>
      <c r="UVF37" s="516"/>
      <c r="UVG37" s="516"/>
      <c r="UVH37" s="516"/>
      <c r="UVI37" s="516"/>
      <c r="UVJ37" s="516"/>
      <c r="UVK37" s="516"/>
      <c r="UVL37" s="516"/>
      <c r="UVM37" s="516"/>
      <c r="UVN37" s="516"/>
      <c r="UVO37" s="516"/>
      <c r="UVP37" s="516"/>
      <c r="UVQ37" s="516"/>
      <c r="UVR37" s="516"/>
      <c r="UVS37" s="516"/>
      <c r="UVT37" s="516"/>
      <c r="UVU37" s="516"/>
      <c r="UVV37" s="516"/>
      <c r="UVW37" s="516"/>
      <c r="UVX37" s="516"/>
      <c r="UVY37" s="516"/>
      <c r="UVZ37" s="516"/>
      <c r="UWA37" s="516"/>
      <c r="UWB37" s="516"/>
      <c r="UWC37" s="516"/>
      <c r="UWD37" s="516"/>
      <c r="UWE37" s="516"/>
      <c r="UWF37" s="516"/>
      <c r="UWG37" s="516"/>
      <c r="UWH37" s="516"/>
      <c r="UWI37" s="516"/>
      <c r="UWJ37" s="516"/>
      <c r="UWK37" s="516"/>
      <c r="UWL37" s="516"/>
      <c r="UWM37" s="516"/>
      <c r="UWN37" s="516"/>
      <c r="UWO37" s="516"/>
      <c r="UWP37" s="516"/>
      <c r="UWQ37" s="516"/>
      <c r="UWR37" s="516"/>
      <c r="UWS37" s="516"/>
      <c r="UWT37" s="516"/>
      <c r="UWU37" s="516"/>
      <c r="UWV37" s="516"/>
      <c r="UWW37" s="516"/>
      <c r="UWX37" s="516"/>
      <c r="UWY37" s="516"/>
      <c r="UWZ37" s="516"/>
      <c r="UXA37" s="516"/>
      <c r="UXB37" s="516"/>
      <c r="UXC37" s="516"/>
      <c r="UXD37" s="516"/>
      <c r="UXE37" s="516"/>
      <c r="UXF37" s="516"/>
      <c r="UXG37" s="516"/>
      <c r="UXH37" s="516"/>
      <c r="UXI37" s="516"/>
      <c r="UXJ37" s="516"/>
      <c r="UXK37" s="516"/>
      <c r="UXL37" s="516"/>
      <c r="UXM37" s="516"/>
      <c r="UXN37" s="516"/>
      <c r="UXO37" s="516"/>
      <c r="UXP37" s="516"/>
      <c r="UXQ37" s="516"/>
      <c r="UXR37" s="516"/>
      <c r="UXS37" s="516"/>
      <c r="UXT37" s="516"/>
      <c r="UXU37" s="516"/>
      <c r="UXV37" s="516"/>
      <c r="UXW37" s="516"/>
      <c r="UXX37" s="516"/>
      <c r="UXY37" s="516"/>
      <c r="UXZ37" s="516"/>
      <c r="UYA37" s="516"/>
      <c r="UYB37" s="516"/>
      <c r="UYC37" s="516"/>
      <c r="UYD37" s="516"/>
      <c r="UYE37" s="516"/>
      <c r="UYF37" s="516"/>
      <c r="UYG37" s="516"/>
      <c r="UYH37" s="516"/>
      <c r="UYI37" s="516"/>
      <c r="UYJ37" s="516"/>
      <c r="UYK37" s="516"/>
      <c r="UYL37" s="516"/>
      <c r="UYM37" s="516"/>
      <c r="UYN37" s="516"/>
      <c r="UYO37" s="516"/>
      <c r="UYP37" s="516"/>
      <c r="UYQ37" s="516"/>
      <c r="UYR37" s="516"/>
      <c r="UYS37" s="516"/>
      <c r="UYT37" s="516"/>
      <c r="UYU37" s="516"/>
      <c r="UYV37" s="516"/>
      <c r="UYW37" s="516"/>
      <c r="UYX37" s="516"/>
      <c r="UYY37" s="516"/>
      <c r="UYZ37" s="516"/>
      <c r="UZA37" s="516"/>
      <c r="UZB37" s="516"/>
      <c r="UZC37" s="516"/>
      <c r="UZD37" s="516"/>
      <c r="UZE37" s="516"/>
      <c r="UZF37" s="516"/>
      <c r="UZG37" s="516"/>
      <c r="UZH37" s="516"/>
      <c r="UZI37" s="516"/>
      <c r="UZJ37" s="516"/>
      <c r="UZK37" s="516"/>
      <c r="UZL37" s="516"/>
      <c r="UZM37" s="516"/>
      <c r="UZN37" s="516"/>
      <c r="UZO37" s="516"/>
      <c r="UZP37" s="516"/>
      <c r="UZQ37" s="516"/>
      <c r="UZR37" s="516"/>
      <c r="UZS37" s="516"/>
      <c r="UZT37" s="516"/>
      <c r="UZU37" s="516"/>
      <c r="UZV37" s="516"/>
      <c r="UZW37" s="516"/>
      <c r="UZX37" s="516"/>
      <c r="UZY37" s="516"/>
      <c r="UZZ37" s="516"/>
      <c r="VAA37" s="516"/>
      <c r="VAB37" s="516"/>
      <c r="VAC37" s="516"/>
      <c r="VAD37" s="516"/>
      <c r="VAE37" s="516"/>
      <c r="VAF37" s="516"/>
      <c r="VAG37" s="516"/>
      <c r="VAH37" s="516"/>
      <c r="VAI37" s="516"/>
      <c r="VAJ37" s="516"/>
      <c r="VAK37" s="516"/>
      <c r="VAL37" s="516"/>
      <c r="VAM37" s="516"/>
      <c r="VAN37" s="516"/>
      <c r="VAO37" s="516"/>
      <c r="VAP37" s="516"/>
      <c r="VAQ37" s="516"/>
      <c r="VAR37" s="516"/>
      <c r="VAS37" s="516"/>
      <c r="VAT37" s="516"/>
      <c r="VAU37" s="516"/>
      <c r="VAV37" s="516"/>
      <c r="VAW37" s="516"/>
      <c r="VAX37" s="516"/>
      <c r="VAY37" s="516"/>
      <c r="VAZ37" s="516"/>
      <c r="VBA37" s="516"/>
      <c r="VBB37" s="516"/>
      <c r="VBC37" s="516"/>
      <c r="VBD37" s="516"/>
      <c r="VBE37" s="516"/>
      <c r="VBF37" s="516"/>
      <c r="VBG37" s="516"/>
      <c r="VBH37" s="516"/>
      <c r="VBI37" s="516"/>
      <c r="VBJ37" s="516"/>
      <c r="VBK37" s="516"/>
      <c r="VBL37" s="516"/>
      <c r="VBM37" s="516"/>
      <c r="VBN37" s="516"/>
      <c r="VBO37" s="516"/>
      <c r="VBP37" s="516"/>
      <c r="VBQ37" s="516"/>
      <c r="VBR37" s="516"/>
      <c r="VBS37" s="516"/>
      <c r="VBT37" s="516"/>
      <c r="VBU37" s="516"/>
      <c r="VBV37" s="516"/>
      <c r="VBW37" s="516"/>
      <c r="VBX37" s="516"/>
      <c r="VBY37" s="516"/>
      <c r="VBZ37" s="516"/>
      <c r="VCA37" s="516"/>
      <c r="VCB37" s="516"/>
      <c r="VCC37" s="516"/>
      <c r="VCD37" s="516"/>
      <c r="VCE37" s="516"/>
      <c r="VCF37" s="516"/>
      <c r="VCG37" s="516"/>
      <c r="VCH37" s="516"/>
      <c r="VCI37" s="516"/>
      <c r="VCJ37" s="516"/>
      <c r="VCK37" s="516"/>
      <c r="VCL37" s="516"/>
      <c r="VCM37" s="516"/>
      <c r="VCN37" s="516"/>
      <c r="VCO37" s="516"/>
      <c r="VCP37" s="516"/>
      <c r="VCQ37" s="516"/>
      <c r="VCR37" s="516"/>
      <c r="VCS37" s="516"/>
      <c r="VCT37" s="516"/>
      <c r="VCU37" s="516"/>
      <c r="VCV37" s="516"/>
      <c r="VCW37" s="516"/>
      <c r="VCX37" s="516"/>
      <c r="VCY37" s="516"/>
      <c r="VCZ37" s="516"/>
      <c r="VDA37" s="516"/>
      <c r="VDB37" s="516"/>
      <c r="VDC37" s="516"/>
      <c r="VDD37" s="516"/>
      <c r="VDE37" s="516"/>
      <c r="VDF37" s="516"/>
      <c r="VDG37" s="516"/>
      <c r="VDH37" s="516"/>
      <c r="VDI37" s="516"/>
      <c r="VDJ37" s="516"/>
      <c r="VDK37" s="516"/>
      <c r="VDL37" s="516"/>
      <c r="VDM37" s="516"/>
      <c r="VDN37" s="516"/>
      <c r="VDO37" s="516"/>
      <c r="VDP37" s="516"/>
      <c r="VDQ37" s="516"/>
      <c r="VDR37" s="516"/>
      <c r="VDS37" s="516"/>
      <c r="VDT37" s="516"/>
      <c r="VDU37" s="516"/>
      <c r="VDV37" s="516"/>
      <c r="VDW37" s="516"/>
      <c r="VDX37" s="516"/>
      <c r="VDY37" s="516"/>
      <c r="VDZ37" s="516"/>
      <c r="VEA37" s="516"/>
      <c r="VEB37" s="516"/>
      <c r="VEC37" s="516"/>
      <c r="VED37" s="516"/>
      <c r="VEE37" s="516"/>
      <c r="VEF37" s="516"/>
      <c r="VEG37" s="516"/>
      <c r="VEH37" s="516"/>
      <c r="VEI37" s="516"/>
      <c r="VEJ37" s="516"/>
      <c r="VEK37" s="516"/>
      <c r="VEL37" s="516"/>
      <c r="VEM37" s="516"/>
      <c r="VEN37" s="516"/>
      <c r="VEO37" s="516"/>
      <c r="VEP37" s="516"/>
      <c r="VEQ37" s="516"/>
      <c r="VER37" s="516"/>
      <c r="VES37" s="516"/>
      <c r="VET37" s="516"/>
      <c r="VEU37" s="516"/>
      <c r="VEV37" s="516"/>
      <c r="VEW37" s="516"/>
      <c r="VEX37" s="516"/>
      <c r="VEY37" s="516"/>
      <c r="VEZ37" s="516"/>
      <c r="VFA37" s="516"/>
      <c r="VFB37" s="516"/>
      <c r="VFC37" s="516"/>
      <c r="VFD37" s="516"/>
      <c r="VFE37" s="516"/>
      <c r="VFF37" s="516"/>
      <c r="VFG37" s="516"/>
      <c r="VFH37" s="516"/>
      <c r="VFI37" s="516"/>
      <c r="VFJ37" s="516"/>
      <c r="VFK37" s="516"/>
      <c r="VFL37" s="516"/>
      <c r="VFM37" s="516"/>
      <c r="VFN37" s="516"/>
      <c r="VFO37" s="516"/>
      <c r="VFP37" s="516"/>
      <c r="VFQ37" s="516"/>
      <c r="VFR37" s="516"/>
      <c r="VFS37" s="516"/>
      <c r="VFT37" s="516"/>
      <c r="VFU37" s="516"/>
      <c r="VFV37" s="516"/>
      <c r="VFW37" s="516"/>
      <c r="VFX37" s="516"/>
      <c r="VFY37" s="516"/>
      <c r="VFZ37" s="516"/>
      <c r="VGA37" s="516"/>
      <c r="VGB37" s="516"/>
      <c r="VGC37" s="516"/>
      <c r="VGD37" s="516"/>
      <c r="VGE37" s="516"/>
      <c r="VGF37" s="516"/>
      <c r="VGG37" s="516"/>
      <c r="VGH37" s="516"/>
      <c r="VGI37" s="516"/>
      <c r="VGJ37" s="516"/>
      <c r="VGK37" s="516"/>
      <c r="VGL37" s="516"/>
      <c r="VGM37" s="516"/>
      <c r="VGN37" s="516"/>
      <c r="VGO37" s="516"/>
      <c r="VGP37" s="516"/>
      <c r="VGQ37" s="516"/>
      <c r="VGR37" s="516"/>
      <c r="VGS37" s="516"/>
      <c r="VGT37" s="516"/>
      <c r="VGU37" s="516"/>
      <c r="VGV37" s="516"/>
      <c r="VGW37" s="516"/>
      <c r="VGX37" s="516"/>
      <c r="VGY37" s="516"/>
      <c r="VGZ37" s="516"/>
      <c r="VHA37" s="516"/>
      <c r="VHB37" s="516"/>
      <c r="VHC37" s="516"/>
      <c r="VHD37" s="516"/>
      <c r="VHE37" s="516"/>
      <c r="VHF37" s="516"/>
      <c r="VHG37" s="516"/>
      <c r="VHH37" s="516"/>
      <c r="VHI37" s="516"/>
      <c r="VHJ37" s="516"/>
      <c r="VHK37" s="516"/>
      <c r="VHL37" s="516"/>
      <c r="VHM37" s="516"/>
      <c r="VHN37" s="516"/>
      <c r="VHO37" s="516"/>
      <c r="VHP37" s="516"/>
      <c r="VHQ37" s="516"/>
      <c r="VHR37" s="516"/>
      <c r="VHS37" s="516"/>
      <c r="VHT37" s="516"/>
      <c r="VHU37" s="516"/>
      <c r="VHV37" s="516"/>
      <c r="VHW37" s="516"/>
      <c r="VHX37" s="516"/>
      <c r="VHY37" s="516"/>
      <c r="VHZ37" s="516"/>
      <c r="VIA37" s="516"/>
      <c r="VIB37" s="516"/>
      <c r="VIC37" s="516"/>
      <c r="VID37" s="516"/>
      <c r="VIE37" s="516"/>
      <c r="VIF37" s="516"/>
      <c r="VIG37" s="516"/>
      <c r="VIH37" s="516"/>
      <c r="VII37" s="516"/>
      <c r="VIJ37" s="516"/>
      <c r="VIK37" s="516"/>
      <c r="VIL37" s="516"/>
      <c r="VIM37" s="516"/>
      <c r="VIN37" s="516"/>
      <c r="VIO37" s="516"/>
      <c r="VIP37" s="516"/>
      <c r="VIQ37" s="516"/>
      <c r="VIR37" s="516"/>
      <c r="VIS37" s="516"/>
      <c r="VIT37" s="516"/>
      <c r="VIU37" s="516"/>
      <c r="VIV37" s="516"/>
      <c r="VIW37" s="516"/>
      <c r="VIX37" s="516"/>
      <c r="VIY37" s="516"/>
      <c r="VIZ37" s="516"/>
      <c r="VJA37" s="516"/>
      <c r="VJB37" s="516"/>
      <c r="VJC37" s="516"/>
      <c r="VJD37" s="516"/>
      <c r="VJE37" s="516"/>
      <c r="VJF37" s="516"/>
      <c r="VJG37" s="516"/>
      <c r="VJH37" s="516"/>
      <c r="VJI37" s="516"/>
      <c r="VJJ37" s="516"/>
      <c r="VJK37" s="516"/>
      <c r="VJL37" s="516"/>
      <c r="VJM37" s="516"/>
      <c r="VJN37" s="516"/>
      <c r="VJO37" s="516"/>
      <c r="VJP37" s="516"/>
      <c r="VJQ37" s="516"/>
      <c r="VJR37" s="516"/>
      <c r="VJS37" s="516"/>
      <c r="VJT37" s="516"/>
      <c r="VJU37" s="516"/>
      <c r="VJV37" s="516"/>
      <c r="VJW37" s="516"/>
      <c r="VJX37" s="516"/>
      <c r="VJY37" s="516"/>
      <c r="VJZ37" s="516"/>
      <c r="VKA37" s="516"/>
      <c r="VKB37" s="516"/>
      <c r="VKC37" s="516"/>
      <c r="VKD37" s="516"/>
      <c r="VKE37" s="516"/>
      <c r="VKF37" s="516"/>
      <c r="VKG37" s="516"/>
      <c r="VKH37" s="516"/>
      <c r="VKI37" s="516"/>
      <c r="VKJ37" s="516"/>
      <c r="VKK37" s="516"/>
      <c r="VKL37" s="516"/>
      <c r="VKM37" s="516"/>
      <c r="VKN37" s="516"/>
      <c r="VKO37" s="516"/>
      <c r="VKP37" s="516"/>
      <c r="VKQ37" s="516"/>
      <c r="VKR37" s="516"/>
      <c r="VKS37" s="516"/>
      <c r="VKT37" s="516"/>
      <c r="VKU37" s="516"/>
      <c r="VKV37" s="516"/>
      <c r="VKW37" s="516"/>
      <c r="VKX37" s="516"/>
      <c r="VKY37" s="516"/>
      <c r="VKZ37" s="516"/>
      <c r="VLA37" s="516"/>
      <c r="VLB37" s="516"/>
      <c r="VLC37" s="516"/>
      <c r="VLD37" s="516"/>
      <c r="VLE37" s="516"/>
      <c r="VLF37" s="516"/>
      <c r="VLG37" s="516"/>
      <c r="VLH37" s="516"/>
      <c r="VLI37" s="516"/>
      <c r="VLJ37" s="516"/>
      <c r="VLK37" s="516"/>
      <c r="VLL37" s="516"/>
      <c r="VLM37" s="516"/>
      <c r="VLN37" s="516"/>
      <c r="VLO37" s="516"/>
      <c r="VLP37" s="516"/>
      <c r="VLQ37" s="516"/>
      <c r="VLR37" s="516"/>
      <c r="VLS37" s="516"/>
      <c r="VLT37" s="516"/>
      <c r="VLU37" s="516"/>
      <c r="VLV37" s="516"/>
      <c r="VLW37" s="516"/>
      <c r="VLX37" s="516"/>
      <c r="VLY37" s="516"/>
      <c r="VLZ37" s="516"/>
      <c r="VMA37" s="516"/>
      <c r="VMB37" s="516"/>
      <c r="VMC37" s="516"/>
      <c r="VMD37" s="516"/>
      <c r="VME37" s="516"/>
      <c r="VMF37" s="516"/>
      <c r="VMG37" s="516"/>
      <c r="VMH37" s="516"/>
      <c r="VMI37" s="516"/>
      <c r="VMJ37" s="516"/>
      <c r="VMK37" s="516"/>
      <c r="VML37" s="516"/>
      <c r="VMM37" s="516"/>
      <c r="VMN37" s="516"/>
      <c r="VMO37" s="516"/>
      <c r="VMP37" s="516"/>
      <c r="VMQ37" s="516"/>
      <c r="VMR37" s="516"/>
      <c r="VMS37" s="516"/>
      <c r="VMT37" s="516"/>
      <c r="VMU37" s="516"/>
      <c r="VMV37" s="516"/>
      <c r="VMW37" s="516"/>
      <c r="VMX37" s="516"/>
      <c r="VMY37" s="516"/>
      <c r="VMZ37" s="516"/>
      <c r="VNA37" s="516"/>
      <c r="VNB37" s="516"/>
      <c r="VNC37" s="516"/>
      <c r="VND37" s="516"/>
      <c r="VNE37" s="516"/>
      <c r="VNF37" s="516"/>
      <c r="VNG37" s="516"/>
      <c r="VNH37" s="516"/>
      <c r="VNI37" s="516"/>
      <c r="VNJ37" s="516"/>
      <c r="VNK37" s="516"/>
      <c r="VNL37" s="516"/>
      <c r="VNM37" s="516"/>
      <c r="VNN37" s="516"/>
      <c r="VNO37" s="516"/>
      <c r="VNP37" s="516"/>
      <c r="VNQ37" s="516"/>
      <c r="VNR37" s="516"/>
      <c r="VNS37" s="516"/>
      <c r="VNT37" s="516"/>
      <c r="VNU37" s="516"/>
      <c r="VNV37" s="516"/>
      <c r="VNW37" s="516"/>
      <c r="VNX37" s="516"/>
      <c r="VNY37" s="516"/>
      <c r="VNZ37" s="516"/>
      <c r="VOA37" s="516"/>
      <c r="VOB37" s="516"/>
      <c r="VOC37" s="516"/>
      <c r="VOD37" s="516"/>
      <c r="VOE37" s="516"/>
      <c r="VOF37" s="516"/>
      <c r="VOG37" s="516"/>
      <c r="VOH37" s="516"/>
      <c r="VOI37" s="516"/>
      <c r="VOJ37" s="516"/>
      <c r="VOK37" s="516"/>
      <c r="VOL37" s="516"/>
      <c r="VOM37" s="516"/>
      <c r="VON37" s="516"/>
      <c r="VOO37" s="516"/>
      <c r="VOP37" s="516"/>
      <c r="VOQ37" s="516"/>
      <c r="VOR37" s="516"/>
      <c r="VOS37" s="516"/>
      <c r="VOT37" s="516"/>
      <c r="VOU37" s="516"/>
      <c r="VOV37" s="516"/>
      <c r="VOW37" s="516"/>
      <c r="VOX37" s="516"/>
      <c r="VOY37" s="516"/>
      <c r="VOZ37" s="516"/>
      <c r="VPA37" s="516"/>
      <c r="VPB37" s="516"/>
      <c r="VPC37" s="516"/>
      <c r="VPD37" s="516"/>
      <c r="VPE37" s="516"/>
      <c r="VPF37" s="516"/>
      <c r="VPG37" s="516"/>
      <c r="VPH37" s="516"/>
      <c r="VPI37" s="516"/>
      <c r="VPJ37" s="516"/>
      <c r="VPK37" s="516"/>
      <c r="VPL37" s="516"/>
      <c r="VPM37" s="516"/>
      <c r="VPN37" s="516"/>
      <c r="VPO37" s="516"/>
      <c r="VPP37" s="516"/>
      <c r="VPQ37" s="516"/>
      <c r="VPR37" s="516"/>
      <c r="VPS37" s="516"/>
      <c r="VPT37" s="516"/>
      <c r="VPU37" s="516"/>
      <c r="VPV37" s="516"/>
      <c r="VPW37" s="516"/>
      <c r="VPX37" s="516"/>
      <c r="VPY37" s="516"/>
      <c r="VPZ37" s="516"/>
      <c r="VQA37" s="516"/>
      <c r="VQB37" s="516"/>
      <c r="VQC37" s="516"/>
      <c r="VQD37" s="516"/>
      <c r="VQE37" s="516"/>
      <c r="VQF37" s="516"/>
      <c r="VQG37" s="516"/>
      <c r="VQH37" s="516"/>
      <c r="VQI37" s="516"/>
      <c r="VQJ37" s="516"/>
      <c r="VQK37" s="516"/>
      <c r="VQL37" s="516"/>
      <c r="VQM37" s="516"/>
      <c r="VQN37" s="516"/>
      <c r="VQO37" s="516"/>
      <c r="VQP37" s="516"/>
      <c r="VQQ37" s="516"/>
      <c r="VQR37" s="516"/>
      <c r="VQS37" s="516"/>
      <c r="VQT37" s="516"/>
      <c r="VQU37" s="516"/>
      <c r="VQV37" s="516"/>
      <c r="VQW37" s="516"/>
      <c r="VQX37" s="516"/>
      <c r="VQY37" s="516"/>
      <c r="VQZ37" s="516"/>
      <c r="VRA37" s="516"/>
      <c r="VRB37" s="516"/>
      <c r="VRC37" s="516"/>
      <c r="VRD37" s="516"/>
      <c r="VRE37" s="516"/>
      <c r="VRF37" s="516"/>
      <c r="VRG37" s="516"/>
      <c r="VRH37" s="516"/>
      <c r="VRI37" s="516"/>
      <c r="VRJ37" s="516"/>
      <c r="VRK37" s="516"/>
      <c r="VRL37" s="516"/>
      <c r="VRM37" s="516"/>
      <c r="VRN37" s="516"/>
      <c r="VRO37" s="516"/>
      <c r="VRP37" s="516"/>
      <c r="VRQ37" s="516"/>
      <c r="VRR37" s="516"/>
      <c r="VRS37" s="516"/>
      <c r="VRT37" s="516"/>
      <c r="VRU37" s="516"/>
      <c r="VRV37" s="516"/>
      <c r="VRW37" s="516"/>
      <c r="VRX37" s="516"/>
      <c r="VRY37" s="516"/>
      <c r="VRZ37" s="516"/>
      <c r="VSA37" s="516"/>
      <c r="VSB37" s="516"/>
      <c r="VSC37" s="516"/>
      <c r="VSD37" s="516"/>
      <c r="VSE37" s="516"/>
      <c r="VSF37" s="516"/>
      <c r="VSG37" s="516"/>
      <c r="VSH37" s="516"/>
      <c r="VSI37" s="516"/>
      <c r="VSJ37" s="516"/>
      <c r="VSK37" s="516"/>
      <c r="VSL37" s="516"/>
      <c r="VSM37" s="516"/>
      <c r="VSN37" s="516"/>
      <c r="VSO37" s="516"/>
      <c r="VSP37" s="516"/>
      <c r="VSQ37" s="516"/>
      <c r="VSR37" s="516"/>
      <c r="VSS37" s="516"/>
      <c r="VST37" s="516"/>
      <c r="VSU37" s="516"/>
      <c r="VSV37" s="516"/>
      <c r="VSW37" s="516"/>
      <c r="VSX37" s="516"/>
      <c r="VSY37" s="516"/>
      <c r="VSZ37" s="516"/>
      <c r="VTA37" s="516"/>
      <c r="VTB37" s="516"/>
      <c r="VTC37" s="516"/>
      <c r="VTD37" s="516"/>
      <c r="VTE37" s="516"/>
      <c r="VTF37" s="516"/>
      <c r="VTG37" s="516"/>
      <c r="VTH37" s="516"/>
      <c r="VTI37" s="516"/>
      <c r="VTJ37" s="516"/>
      <c r="VTK37" s="516"/>
      <c r="VTL37" s="516"/>
      <c r="VTM37" s="516"/>
      <c r="VTN37" s="516"/>
      <c r="VTO37" s="516"/>
      <c r="VTP37" s="516"/>
      <c r="VTQ37" s="516"/>
      <c r="VTR37" s="516"/>
      <c r="VTS37" s="516"/>
      <c r="VTT37" s="516"/>
      <c r="VTU37" s="516"/>
      <c r="VTV37" s="516"/>
      <c r="VTW37" s="516"/>
      <c r="VTX37" s="516"/>
      <c r="VTY37" s="516"/>
      <c r="VTZ37" s="516"/>
      <c r="VUA37" s="516"/>
      <c r="VUB37" s="516"/>
      <c r="VUC37" s="516"/>
      <c r="VUD37" s="516"/>
      <c r="VUE37" s="516"/>
      <c r="VUF37" s="516"/>
      <c r="VUG37" s="516"/>
      <c r="VUH37" s="516"/>
      <c r="VUI37" s="516"/>
      <c r="VUJ37" s="516"/>
      <c r="VUK37" s="516"/>
      <c r="VUL37" s="516"/>
      <c r="VUM37" s="516"/>
      <c r="VUN37" s="516"/>
      <c r="VUO37" s="516"/>
      <c r="VUP37" s="516"/>
      <c r="VUQ37" s="516"/>
      <c r="VUR37" s="516"/>
      <c r="VUS37" s="516"/>
      <c r="VUT37" s="516"/>
      <c r="VUU37" s="516"/>
      <c r="VUV37" s="516"/>
      <c r="VUW37" s="516"/>
      <c r="VUX37" s="516"/>
      <c r="VUY37" s="516"/>
      <c r="VUZ37" s="516"/>
      <c r="VVA37" s="516"/>
      <c r="VVB37" s="516"/>
      <c r="VVC37" s="516"/>
      <c r="VVD37" s="516"/>
      <c r="VVE37" s="516"/>
      <c r="VVF37" s="516"/>
      <c r="VVG37" s="516"/>
      <c r="VVH37" s="516"/>
      <c r="VVI37" s="516"/>
      <c r="VVJ37" s="516"/>
      <c r="VVK37" s="516"/>
      <c r="VVL37" s="516"/>
      <c r="VVM37" s="516"/>
      <c r="VVN37" s="516"/>
      <c r="VVO37" s="516"/>
      <c r="VVP37" s="516"/>
      <c r="VVQ37" s="516"/>
      <c r="VVR37" s="516"/>
      <c r="VVS37" s="516"/>
      <c r="VVT37" s="516"/>
      <c r="VVU37" s="516"/>
      <c r="VVV37" s="516"/>
      <c r="VVW37" s="516"/>
      <c r="VVX37" s="516"/>
      <c r="VVY37" s="516"/>
      <c r="VVZ37" s="516"/>
      <c r="VWA37" s="516"/>
      <c r="VWB37" s="516"/>
      <c r="VWC37" s="516"/>
      <c r="VWD37" s="516"/>
      <c r="VWE37" s="516"/>
      <c r="VWF37" s="516"/>
      <c r="VWG37" s="516"/>
      <c r="VWH37" s="516"/>
      <c r="VWI37" s="516"/>
      <c r="VWJ37" s="516"/>
      <c r="VWK37" s="516"/>
      <c r="VWL37" s="516"/>
      <c r="VWM37" s="516"/>
      <c r="VWN37" s="516"/>
      <c r="VWO37" s="516"/>
      <c r="VWP37" s="516"/>
      <c r="VWQ37" s="516"/>
      <c r="VWR37" s="516"/>
      <c r="VWS37" s="516"/>
      <c r="VWT37" s="516"/>
      <c r="VWU37" s="516"/>
      <c r="VWV37" s="516"/>
      <c r="VWW37" s="516"/>
      <c r="VWX37" s="516"/>
      <c r="VWY37" s="516"/>
      <c r="VWZ37" s="516"/>
      <c r="VXA37" s="516"/>
      <c r="VXB37" s="516"/>
      <c r="VXC37" s="516"/>
      <c r="VXD37" s="516"/>
      <c r="VXE37" s="516"/>
      <c r="VXF37" s="516"/>
      <c r="VXG37" s="516"/>
      <c r="VXH37" s="516"/>
      <c r="VXI37" s="516"/>
      <c r="VXJ37" s="516"/>
      <c r="VXK37" s="516"/>
      <c r="VXL37" s="516"/>
      <c r="VXM37" s="516"/>
      <c r="VXN37" s="516"/>
      <c r="VXO37" s="516"/>
      <c r="VXP37" s="516"/>
      <c r="VXQ37" s="516"/>
      <c r="VXR37" s="516"/>
      <c r="VXS37" s="516"/>
      <c r="VXT37" s="516"/>
      <c r="VXU37" s="516"/>
      <c r="VXV37" s="516"/>
      <c r="VXW37" s="516"/>
      <c r="VXX37" s="516"/>
      <c r="VXY37" s="516"/>
      <c r="VXZ37" s="516"/>
      <c r="VYA37" s="516"/>
      <c r="VYB37" s="516"/>
      <c r="VYC37" s="516"/>
      <c r="VYD37" s="516"/>
      <c r="VYE37" s="516"/>
      <c r="VYF37" s="516"/>
      <c r="VYG37" s="516"/>
      <c r="VYH37" s="516"/>
      <c r="VYI37" s="516"/>
      <c r="VYJ37" s="516"/>
      <c r="VYK37" s="516"/>
      <c r="VYL37" s="516"/>
      <c r="VYM37" s="516"/>
      <c r="VYN37" s="516"/>
      <c r="VYO37" s="516"/>
      <c r="VYP37" s="516"/>
      <c r="VYQ37" s="516"/>
      <c r="VYR37" s="516"/>
      <c r="VYS37" s="516"/>
      <c r="VYT37" s="516"/>
      <c r="VYU37" s="516"/>
      <c r="VYV37" s="516"/>
      <c r="VYW37" s="516"/>
      <c r="VYX37" s="516"/>
      <c r="VYY37" s="516"/>
      <c r="VYZ37" s="516"/>
      <c r="VZA37" s="516"/>
      <c r="VZB37" s="516"/>
      <c r="VZC37" s="516"/>
      <c r="VZD37" s="516"/>
      <c r="VZE37" s="516"/>
      <c r="VZF37" s="516"/>
      <c r="VZG37" s="516"/>
      <c r="VZH37" s="516"/>
      <c r="VZI37" s="516"/>
      <c r="VZJ37" s="516"/>
      <c r="VZK37" s="516"/>
      <c r="VZL37" s="516"/>
      <c r="VZM37" s="516"/>
      <c r="VZN37" s="516"/>
      <c r="VZO37" s="516"/>
      <c r="VZP37" s="516"/>
      <c r="VZQ37" s="516"/>
      <c r="VZR37" s="516"/>
      <c r="VZS37" s="516"/>
      <c r="VZT37" s="516"/>
      <c r="VZU37" s="516"/>
      <c r="VZV37" s="516"/>
      <c r="VZW37" s="516"/>
      <c r="VZX37" s="516"/>
      <c r="VZY37" s="516"/>
      <c r="VZZ37" s="516"/>
      <c r="WAA37" s="516"/>
      <c r="WAB37" s="516"/>
      <c r="WAC37" s="516"/>
      <c r="WAD37" s="516"/>
      <c r="WAE37" s="516"/>
      <c r="WAF37" s="516"/>
      <c r="WAG37" s="516"/>
      <c r="WAH37" s="516"/>
      <c r="WAI37" s="516"/>
      <c r="WAJ37" s="516"/>
      <c r="WAK37" s="516"/>
      <c r="WAL37" s="516"/>
      <c r="WAM37" s="516"/>
      <c r="WAN37" s="516"/>
      <c r="WAO37" s="516"/>
      <c r="WAP37" s="516"/>
      <c r="WAQ37" s="516"/>
      <c r="WAR37" s="516"/>
      <c r="WAS37" s="516"/>
      <c r="WAT37" s="516"/>
      <c r="WAU37" s="516"/>
      <c r="WAV37" s="516"/>
      <c r="WAW37" s="516"/>
      <c r="WAX37" s="516"/>
      <c r="WAY37" s="516"/>
      <c r="WAZ37" s="516"/>
      <c r="WBA37" s="516"/>
      <c r="WBB37" s="516"/>
      <c r="WBC37" s="516"/>
      <c r="WBD37" s="516"/>
      <c r="WBE37" s="516"/>
      <c r="WBF37" s="516"/>
      <c r="WBG37" s="516"/>
      <c r="WBH37" s="516"/>
      <c r="WBI37" s="516"/>
      <c r="WBJ37" s="516"/>
      <c r="WBK37" s="516"/>
      <c r="WBL37" s="516"/>
      <c r="WBM37" s="516"/>
      <c r="WBN37" s="516"/>
      <c r="WBO37" s="516"/>
      <c r="WBP37" s="516"/>
      <c r="WBQ37" s="516"/>
      <c r="WBR37" s="516"/>
      <c r="WBS37" s="516"/>
      <c r="WBT37" s="516"/>
      <c r="WBU37" s="516"/>
      <c r="WBV37" s="516"/>
      <c r="WBW37" s="516"/>
      <c r="WBX37" s="516"/>
      <c r="WBY37" s="516"/>
      <c r="WBZ37" s="516"/>
      <c r="WCA37" s="516"/>
      <c r="WCB37" s="516"/>
      <c r="WCC37" s="516"/>
      <c r="WCD37" s="516"/>
      <c r="WCE37" s="516"/>
      <c r="WCF37" s="516"/>
      <c r="WCG37" s="516"/>
      <c r="WCH37" s="516"/>
      <c r="WCI37" s="516"/>
      <c r="WCJ37" s="516"/>
      <c r="WCK37" s="516"/>
      <c r="WCL37" s="516"/>
      <c r="WCM37" s="516"/>
      <c r="WCN37" s="516"/>
      <c r="WCO37" s="516"/>
      <c r="WCP37" s="516"/>
      <c r="WCQ37" s="516"/>
      <c r="WCR37" s="516"/>
      <c r="WCS37" s="516"/>
      <c r="WCT37" s="516"/>
      <c r="WCU37" s="516"/>
      <c r="WCV37" s="516"/>
      <c r="WCW37" s="516"/>
      <c r="WCX37" s="516"/>
      <c r="WCY37" s="516"/>
      <c r="WCZ37" s="516"/>
      <c r="WDA37" s="516"/>
      <c r="WDB37" s="516"/>
      <c r="WDC37" s="516"/>
      <c r="WDD37" s="516"/>
      <c r="WDE37" s="516"/>
      <c r="WDF37" s="516"/>
      <c r="WDG37" s="516"/>
      <c r="WDH37" s="516"/>
      <c r="WDI37" s="516"/>
      <c r="WDJ37" s="516"/>
      <c r="WDK37" s="516"/>
      <c r="WDL37" s="516"/>
      <c r="WDM37" s="516"/>
      <c r="WDN37" s="516"/>
      <c r="WDO37" s="516"/>
      <c r="WDP37" s="516"/>
      <c r="WDQ37" s="516"/>
      <c r="WDR37" s="516"/>
      <c r="WDS37" s="516"/>
      <c r="WDT37" s="516"/>
      <c r="WDU37" s="516"/>
      <c r="WDV37" s="516"/>
      <c r="WDW37" s="516"/>
      <c r="WDX37" s="516"/>
      <c r="WDY37" s="516"/>
      <c r="WDZ37" s="516"/>
      <c r="WEA37" s="516"/>
      <c r="WEB37" s="516"/>
      <c r="WEC37" s="516"/>
      <c r="WED37" s="516"/>
      <c r="WEE37" s="516"/>
      <c r="WEF37" s="516"/>
      <c r="WEG37" s="516"/>
      <c r="WEH37" s="516"/>
      <c r="WEI37" s="516"/>
      <c r="WEJ37" s="516"/>
      <c r="WEK37" s="516"/>
      <c r="WEL37" s="516"/>
      <c r="WEM37" s="516"/>
      <c r="WEN37" s="516"/>
      <c r="WEO37" s="516"/>
      <c r="WEP37" s="516"/>
      <c r="WEQ37" s="516"/>
      <c r="WER37" s="516"/>
      <c r="WES37" s="516"/>
      <c r="WET37" s="516"/>
      <c r="WEU37" s="516"/>
      <c r="WEV37" s="516"/>
      <c r="WEW37" s="516"/>
      <c r="WEX37" s="516"/>
      <c r="WEY37" s="516"/>
      <c r="WEZ37" s="516"/>
      <c r="WFA37" s="516"/>
      <c r="WFB37" s="516"/>
      <c r="WFC37" s="516"/>
      <c r="WFD37" s="516"/>
      <c r="WFE37" s="516"/>
      <c r="WFF37" s="516"/>
      <c r="WFG37" s="516"/>
      <c r="WFH37" s="516"/>
      <c r="WFI37" s="516"/>
      <c r="WFJ37" s="516"/>
      <c r="WFK37" s="516"/>
      <c r="WFL37" s="516"/>
      <c r="WFM37" s="516"/>
      <c r="WFN37" s="516"/>
      <c r="WFO37" s="516"/>
      <c r="WFP37" s="516"/>
      <c r="WFQ37" s="516"/>
      <c r="WFR37" s="516"/>
      <c r="WFS37" s="516"/>
      <c r="WFT37" s="516"/>
      <c r="WFU37" s="516"/>
      <c r="WFV37" s="516"/>
      <c r="WFW37" s="516"/>
      <c r="WFX37" s="516"/>
      <c r="WFY37" s="516"/>
      <c r="WFZ37" s="516"/>
      <c r="WGA37" s="516"/>
      <c r="WGB37" s="516"/>
      <c r="WGC37" s="516"/>
      <c r="WGD37" s="516"/>
      <c r="WGE37" s="516"/>
      <c r="WGF37" s="516"/>
      <c r="WGG37" s="516"/>
      <c r="WGH37" s="516"/>
      <c r="WGI37" s="516"/>
      <c r="WGJ37" s="516"/>
      <c r="WGK37" s="516"/>
      <c r="WGL37" s="516"/>
      <c r="WGM37" s="516"/>
      <c r="WGN37" s="516"/>
      <c r="WGO37" s="516"/>
      <c r="WGP37" s="516"/>
      <c r="WGQ37" s="516"/>
      <c r="WGR37" s="516"/>
      <c r="WGS37" s="516"/>
      <c r="WGT37" s="516"/>
      <c r="WGU37" s="516"/>
      <c r="WGV37" s="516"/>
      <c r="WGW37" s="516"/>
      <c r="WGX37" s="516"/>
      <c r="WGY37" s="516"/>
      <c r="WGZ37" s="516"/>
      <c r="WHA37" s="516"/>
      <c r="WHB37" s="516"/>
      <c r="WHC37" s="516"/>
      <c r="WHD37" s="516"/>
      <c r="WHE37" s="516"/>
      <c r="WHF37" s="516"/>
      <c r="WHG37" s="516"/>
      <c r="WHH37" s="516"/>
      <c r="WHI37" s="516"/>
      <c r="WHJ37" s="516"/>
      <c r="WHK37" s="516"/>
      <c r="WHL37" s="516"/>
      <c r="WHM37" s="516"/>
      <c r="WHN37" s="516"/>
      <c r="WHO37" s="516"/>
      <c r="WHP37" s="516"/>
      <c r="WHQ37" s="516"/>
      <c r="WHR37" s="516"/>
      <c r="WHS37" s="516"/>
      <c r="WHT37" s="516"/>
      <c r="WHU37" s="516"/>
      <c r="WHV37" s="516"/>
      <c r="WHW37" s="516"/>
      <c r="WHX37" s="516"/>
      <c r="WHY37" s="516"/>
      <c r="WHZ37" s="516"/>
      <c r="WIA37" s="516"/>
      <c r="WIB37" s="516"/>
      <c r="WIC37" s="516"/>
      <c r="WID37" s="516"/>
      <c r="WIE37" s="516"/>
      <c r="WIF37" s="516"/>
      <c r="WIG37" s="516"/>
      <c r="WIH37" s="516"/>
      <c r="WII37" s="516"/>
      <c r="WIJ37" s="516"/>
      <c r="WIK37" s="516"/>
      <c r="WIL37" s="516"/>
      <c r="WIM37" s="516"/>
      <c r="WIN37" s="516"/>
      <c r="WIO37" s="516"/>
      <c r="WIP37" s="516"/>
      <c r="WIQ37" s="516"/>
      <c r="WIR37" s="516"/>
      <c r="WIS37" s="516"/>
      <c r="WIT37" s="516"/>
      <c r="WIU37" s="516"/>
      <c r="WIV37" s="516"/>
      <c r="WIW37" s="516"/>
      <c r="WIX37" s="516"/>
      <c r="WIY37" s="516"/>
      <c r="WIZ37" s="516"/>
      <c r="WJA37" s="516"/>
      <c r="WJB37" s="516"/>
      <c r="WJC37" s="516"/>
      <c r="WJD37" s="516"/>
      <c r="WJE37" s="516"/>
      <c r="WJF37" s="516"/>
      <c r="WJG37" s="516"/>
      <c r="WJH37" s="516"/>
      <c r="WJI37" s="516"/>
      <c r="WJJ37" s="516"/>
      <c r="WJK37" s="516"/>
      <c r="WJL37" s="516"/>
      <c r="WJM37" s="516"/>
      <c r="WJN37" s="516"/>
      <c r="WJO37" s="516"/>
      <c r="WJP37" s="516"/>
      <c r="WJQ37" s="516"/>
      <c r="WJR37" s="516"/>
      <c r="WJS37" s="516"/>
      <c r="WJT37" s="516"/>
      <c r="WJU37" s="516"/>
      <c r="WJV37" s="516"/>
      <c r="WJW37" s="516"/>
      <c r="WJX37" s="516"/>
      <c r="WJY37" s="516"/>
      <c r="WJZ37" s="516"/>
      <c r="WKA37" s="516"/>
      <c r="WKB37" s="516"/>
      <c r="WKC37" s="516"/>
      <c r="WKD37" s="516"/>
      <c r="WKE37" s="516"/>
      <c r="WKF37" s="516"/>
      <c r="WKG37" s="516"/>
      <c r="WKH37" s="516"/>
      <c r="WKI37" s="516"/>
      <c r="WKJ37" s="516"/>
      <c r="WKK37" s="516"/>
      <c r="WKL37" s="516"/>
      <c r="WKM37" s="516"/>
      <c r="WKN37" s="516"/>
      <c r="WKO37" s="516"/>
      <c r="WKP37" s="516"/>
      <c r="WKQ37" s="516"/>
      <c r="WKR37" s="516"/>
      <c r="WKS37" s="516"/>
      <c r="WKT37" s="516"/>
      <c r="WKU37" s="516"/>
      <c r="WKV37" s="516"/>
      <c r="WKW37" s="516"/>
      <c r="WKX37" s="516"/>
      <c r="WKY37" s="516"/>
      <c r="WKZ37" s="516"/>
      <c r="WLA37" s="516"/>
      <c r="WLB37" s="516"/>
      <c r="WLC37" s="516"/>
      <c r="WLD37" s="516"/>
      <c r="WLE37" s="516"/>
      <c r="WLF37" s="516"/>
      <c r="WLG37" s="516"/>
      <c r="WLH37" s="516"/>
      <c r="WLI37" s="516"/>
      <c r="WLJ37" s="516"/>
      <c r="WLK37" s="516"/>
      <c r="WLL37" s="516"/>
      <c r="WLM37" s="516"/>
      <c r="WLN37" s="516"/>
      <c r="WLO37" s="516"/>
      <c r="WLP37" s="516"/>
      <c r="WLQ37" s="516"/>
      <c r="WLR37" s="516"/>
      <c r="WLS37" s="516"/>
      <c r="WLT37" s="516"/>
      <c r="WLU37" s="516"/>
      <c r="WLV37" s="516"/>
      <c r="WLW37" s="516"/>
      <c r="WLX37" s="516"/>
      <c r="WLY37" s="516"/>
      <c r="WLZ37" s="516"/>
      <c r="WMA37" s="516"/>
      <c r="WMB37" s="516"/>
      <c r="WMC37" s="516"/>
      <c r="WMD37" s="516"/>
      <c r="WME37" s="516"/>
      <c r="WMF37" s="516"/>
      <c r="WMG37" s="516"/>
      <c r="WMH37" s="516"/>
      <c r="WMI37" s="516"/>
      <c r="WMJ37" s="516"/>
      <c r="WMK37" s="516"/>
      <c r="WML37" s="516"/>
      <c r="WMM37" s="516"/>
      <c r="WMN37" s="516"/>
      <c r="WMO37" s="516"/>
      <c r="WMP37" s="516"/>
      <c r="WMQ37" s="516"/>
      <c r="WMR37" s="516"/>
      <c r="WMS37" s="516"/>
      <c r="WMT37" s="516"/>
      <c r="WMU37" s="516"/>
      <c r="WMV37" s="516"/>
      <c r="WMW37" s="516"/>
      <c r="WMX37" s="516"/>
      <c r="WMY37" s="516"/>
      <c r="WMZ37" s="516"/>
      <c r="WNA37" s="516"/>
      <c r="WNB37" s="516"/>
      <c r="WNC37" s="516"/>
      <c r="WND37" s="516"/>
      <c r="WNE37" s="516"/>
      <c r="WNF37" s="516"/>
      <c r="WNG37" s="516"/>
      <c r="WNH37" s="516"/>
      <c r="WNI37" s="516"/>
      <c r="WNJ37" s="516"/>
      <c r="WNK37" s="516"/>
      <c r="WNL37" s="516"/>
      <c r="WNM37" s="516"/>
      <c r="WNN37" s="516"/>
      <c r="WNO37" s="516"/>
      <c r="WNP37" s="516"/>
      <c r="WNQ37" s="516"/>
      <c r="WNR37" s="516"/>
      <c r="WNS37" s="516"/>
      <c r="WNT37" s="516"/>
      <c r="WNU37" s="516"/>
      <c r="WNV37" s="516"/>
      <c r="WNW37" s="516"/>
      <c r="WNX37" s="516"/>
      <c r="WNY37" s="516"/>
      <c r="WNZ37" s="516"/>
      <c r="WOA37" s="516"/>
      <c r="WOB37" s="516"/>
      <c r="WOC37" s="516"/>
      <c r="WOD37" s="516"/>
      <c r="WOE37" s="516"/>
      <c r="WOF37" s="516"/>
      <c r="WOG37" s="516"/>
      <c r="WOH37" s="516"/>
      <c r="WOI37" s="516"/>
      <c r="WOJ37" s="516"/>
      <c r="WOK37" s="516"/>
      <c r="WOL37" s="516"/>
      <c r="WOM37" s="516"/>
      <c r="WON37" s="516"/>
      <c r="WOO37" s="516"/>
      <c r="WOP37" s="516"/>
      <c r="WOQ37" s="516"/>
      <c r="WOR37" s="516"/>
      <c r="WOS37" s="516"/>
      <c r="WOT37" s="516"/>
      <c r="WOU37" s="516"/>
      <c r="WOV37" s="516"/>
      <c r="WOW37" s="516"/>
      <c r="WOX37" s="516"/>
      <c r="WOY37" s="516"/>
      <c r="WOZ37" s="516"/>
      <c r="WPA37" s="516"/>
      <c r="WPB37" s="516"/>
      <c r="WPC37" s="516"/>
      <c r="WPD37" s="516"/>
      <c r="WPE37" s="516"/>
      <c r="WPF37" s="516"/>
      <c r="WPG37" s="516"/>
      <c r="WPH37" s="516"/>
      <c r="WPI37" s="516"/>
      <c r="WPJ37" s="516"/>
      <c r="WPK37" s="516"/>
      <c r="WPL37" s="516"/>
      <c r="WPM37" s="516"/>
      <c r="WPN37" s="516"/>
      <c r="WPO37" s="516"/>
      <c r="WPP37" s="516"/>
      <c r="WPQ37" s="516"/>
      <c r="WPR37" s="516"/>
      <c r="WPS37" s="516"/>
      <c r="WPT37" s="516"/>
      <c r="WPU37" s="516"/>
      <c r="WPV37" s="516"/>
      <c r="WPW37" s="516"/>
      <c r="WPX37" s="516"/>
      <c r="WPY37" s="516"/>
      <c r="WPZ37" s="516"/>
      <c r="WQA37" s="516"/>
      <c r="WQB37" s="516"/>
      <c r="WQC37" s="516"/>
      <c r="WQD37" s="516"/>
      <c r="WQE37" s="516"/>
      <c r="WQF37" s="516"/>
      <c r="WQG37" s="516"/>
      <c r="WQH37" s="516"/>
      <c r="WQI37" s="516"/>
      <c r="WQJ37" s="516"/>
      <c r="WQK37" s="516"/>
      <c r="WQL37" s="516"/>
      <c r="WQM37" s="516"/>
      <c r="WQN37" s="516"/>
      <c r="WQO37" s="516"/>
      <c r="WQP37" s="516"/>
      <c r="WQQ37" s="516"/>
      <c r="WQR37" s="516"/>
      <c r="WQS37" s="516"/>
      <c r="WQT37" s="516"/>
      <c r="WQU37" s="516"/>
      <c r="WQV37" s="516"/>
      <c r="WQW37" s="516"/>
      <c r="WQX37" s="516"/>
      <c r="WQY37" s="516"/>
      <c r="WQZ37" s="516"/>
      <c r="WRA37" s="516"/>
      <c r="WRB37" s="516"/>
      <c r="WRC37" s="516"/>
      <c r="WRD37" s="516"/>
      <c r="WRE37" s="516"/>
      <c r="WRF37" s="516"/>
      <c r="WRG37" s="516"/>
      <c r="WRH37" s="516"/>
      <c r="WRI37" s="516"/>
      <c r="WRJ37" s="516"/>
      <c r="WRK37" s="516"/>
      <c r="WRL37" s="516"/>
      <c r="WRM37" s="516"/>
      <c r="WRN37" s="516"/>
      <c r="WRO37" s="516"/>
      <c r="WRP37" s="516"/>
      <c r="WRQ37" s="516"/>
      <c r="WRR37" s="516"/>
      <c r="WRS37" s="516"/>
      <c r="WRT37" s="516"/>
      <c r="WRU37" s="516"/>
      <c r="WRV37" s="516"/>
      <c r="WRW37" s="516"/>
      <c r="WRX37" s="516"/>
      <c r="WRY37" s="516"/>
      <c r="WRZ37" s="516"/>
      <c r="WSA37" s="516"/>
      <c r="WSB37" s="516"/>
      <c r="WSC37" s="516"/>
      <c r="WSD37" s="516"/>
      <c r="WSE37" s="516"/>
      <c r="WSF37" s="516"/>
      <c r="WSG37" s="516"/>
      <c r="WSH37" s="516"/>
      <c r="WSI37" s="516"/>
      <c r="WSJ37" s="516"/>
      <c r="WSK37" s="516"/>
      <c r="WSL37" s="516"/>
      <c r="WSM37" s="516"/>
      <c r="WSN37" s="516"/>
      <c r="WSO37" s="516"/>
      <c r="WSP37" s="516"/>
      <c r="WSQ37" s="516"/>
      <c r="WSR37" s="516"/>
      <c r="WSS37" s="516"/>
      <c r="WST37" s="516"/>
      <c r="WSU37" s="516"/>
      <c r="WSV37" s="516"/>
      <c r="WSW37" s="516"/>
      <c r="WSX37" s="516"/>
      <c r="WSY37" s="516"/>
      <c r="WSZ37" s="516"/>
      <c r="WTA37" s="516"/>
      <c r="WTB37" s="516"/>
      <c r="WTC37" s="516"/>
      <c r="WTD37" s="516"/>
      <c r="WTE37" s="516"/>
      <c r="WTF37" s="516"/>
      <c r="WTG37" s="516"/>
      <c r="WTH37" s="516"/>
      <c r="WTI37" s="516"/>
      <c r="WTJ37" s="516"/>
      <c r="WTK37" s="516"/>
      <c r="WTL37" s="516"/>
      <c r="WTM37" s="516"/>
      <c r="WTN37" s="516"/>
      <c r="WTO37" s="516"/>
      <c r="WTP37" s="516"/>
      <c r="WTQ37" s="516"/>
      <c r="WTR37" s="516"/>
      <c r="WTS37" s="516"/>
      <c r="WTT37" s="516"/>
      <c r="WTU37" s="516"/>
      <c r="WTV37" s="516"/>
      <c r="WTW37" s="516"/>
      <c r="WTX37" s="516"/>
      <c r="WTY37" s="516"/>
      <c r="WTZ37" s="516"/>
      <c r="WUA37" s="516"/>
      <c r="WUB37" s="516"/>
      <c r="WUC37" s="516"/>
      <c r="WUD37" s="516"/>
      <c r="WUE37" s="516"/>
      <c r="WUF37" s="516"/>
      <c r="WUG37" s="516"/>
      <c r="WUH37" s="516"/>
      <c r="WUI37" s="516"/>
      <c r="WUJ37" s="516"/>
      <c r="WUK37" s="516"/>
      <c r="WUL37" s="516"/>
      <c r="WUM37" s="516"/>
      <c r="WUN37" s="516"/>
      <c r="WUO37" s="516"/>
      <c r="WUP37" s="516"/>
      <c r="WUQ37" s="516"/>
      <c r="WUR37" s="516"/>
      <c r="WUS37" s="516"/>
      <c r="WUT37" s="516"/>
      <c r="WUU37" s="516"/>
      <c r="WUV37" s="516"/>
      <c r="WUW37" s="516"/>
      <c r="WUX37" s="516"/>
      <c r="WUY37" s="516"/>
      <c r="WUZ37" s="516"/>
      <c r="WVA37" s="516"/>
      <c r="WVB37" s="516"/>
      <c r="WVC37" s="516"/>
      <c r="WVD37" s="516"/>
      <c r="WVE37" s="516"/>
      <c r="WVF37" s="516"/>
      <c r="WVG37" s="516"/>
      <c r="WVH37" s="516"/>
      <c r="WVI37" s="516"/>
      <c r="WVJ37" s="516"/>
      <c r="WVK37" s="516"/>
      <c r="WVL37" s="516"/>
      <c r="WVM37" s="516"/>
      <c r="WVN37" s="516"/>
      <c r="WVO37" s="516"/>
      <c r="WVP37" s="516"/>
      <c r="WVQ37" s="516"/>
      <c r="WVR37" s="516"/>
      <c r="WVS37" s="516"/>
      <c r="WVT37" s="516"/>
      <c r="WVU37" s="516"/>
      <c r="WVV37" s="516"/>
      <c r="WVW37" s="516"/>
      <c r="WVX37" s="516"/>
      <c r="WVY37" s="516"/>
      <c r="WVZ37" s="516"/>
      <c r="WWA37" s="516"/>
      <c r="WWB37" s="516"/>
      <c r="WWC37" s="516"/>
      <c r="WWD37" s="516"/>
      <c r="WWE37" s="516"/>
      <c r="WWF37" s="516"/>
      <c r="WWG37" s="516"/>
      <c r="WWH37" s="516"/>
      <c r="WWI37" s="516"/>
      <c r="WWJ37" s="516"/>
      <c r="WWK37" s="516"/>
      <c r="WWL37" s="516"/>
      <c r="WWM37" s="516"/>
      <c r="WWN37" s="516"/>
      <c r="WWO37" s="516"/>
      <c r="WWP37" s="516"/>
      <c r="WWQ37" s="516"/>
      <c r="WWR37" s="516"/>
      <c r="WWS37" s="516"/>
      <c r="WWT37" s="516"/>
      <c r="WWU37" s="516"/>
      <c r="WWV37" s="516"/>
      <c r="WWW37" s="516"/>
      <c r="WWX37" s="516"/>
      <c r="WWY37" s="516"/>
      <c r="WWZ37" s="516"/>
      <c r="WXA37" s="516"/>
      <c r="WXB37" s="516"/>
      <c r="WXC37" s="516"/>
      <c r="WXD37" s="516"/>
      <c r="WXE37" s="516"/>
      <c r="WXF37" s="516"/>
      <c r="WXG37" s="516"/>
      <c r="WXH37" s="516"/>
      <c r="WXI37" s="516"/>
      <c r="WXJ37" s="516"/>
      <c r="WXK37" s="516"/>
      <c r="WXL37" s="516"/>
      <c r="WXM37" s="516"/>
      <c r="WXN37" s="516"/>
      <c r="WXO37" s="516"/>
      <c r="WXP37" s="516"/>
      <c r="WXQ37" s="516"/>
      <c r="WXR37" s="516"/>
      <c r="WXS37" s="516"/>
      <c r="WXT37" s="516"/>
      <c r="WXU37" s="516"/>
      <c r="WXV37" s="516"/>
      <c r="WXW37" s="516"/>
      <c r="WXX37" s="516"/>
      <c r="WXY37" s="516"/>
      <c r="WXZ37" s="516"/>
      <c r="WYA37" s="516"/>
      <c r="WYB37" s="516"/>
      <c r="WYC37" s="516"/>
      <c r="WYD37" s="516"/>
      <c r="WYE37" s="516"/>
      <c r="WYF37" s="516"/>
      <c r="WYG37" s="516"/>
      <c r="WYH37" s="516"/>
      <c r="WYI37" s="516"/>
      <c r="WYJ37" s="516"/>
      <c r="WYK37" s="516"/>
      <c r="WYL37" s="516"/>
      <c r="WYM37" s="516"/>
      <c r="WYN37" s="516"/>
      <c r="WYO37" s="516"/>
      <c r="WYP37" s="516"/>
      <c r="WYQ37" s="516"/>
      <c r="WYR37" s="516"/>
      <c r="WYS37" s="516"/>
      <c r="WYT37" s="516"/>
      <c r="WYU37" s="516"/>
      <c r="WYV37" s="516"/>
      <c r="WYW37" s="516"/>
      <c r="WYX37" s="516"/>
      <c r="WYY37" s="516"/>
      <c r="WYZ37" s="516"/>
      <c r="WZA37" s="516"/>
      <c r="WZB37" s="516"/>
      <c r="WZC37" s="516"/>
      <c r="WZD37" s="516"/>
      <c r="WZE37" s="516"/>
      <c r="WZF37" s="516"/>
      <c r="WZG37" s="516"/>
      <c r="WZH37" s="516"/>
      <c r="WZI37" s="516"/>
      <c r="WZJ37" s="516"/>
      <c r="WZK37" s="516"/>
      <c r="WZL37" s="516"/>
      <c r="WZM37" s="516"/>
      <c r="WZN37" s="516"/>
      <c r="WZO37" s="516"/>
      <c r="WZP37" s="516"/>
      <c r="WZQ37" s="516"/>
      <c r="WZR37" s="516"/>
      <c r="WZS37" s="516"/>
      <c r="WZT37" s="516"/>
      <c r="WZU37" s="516"/>
      <c r="WZV37" s="516"/>
      <c r="WZW37" s="516"/>
      <c r="WZX37" s="516"/>
      <c r="WZY37" s="516"/>
      <c r="WZZ37" s="516"/>
      <c r="XAA37" s="516"/>
      <c r="XAB37" s="516"/>
      <c r="XAC37" s="516"/>
      <c r="XAD37" s="516"/>
      <c r="XAE37" s="516"/>
      <c r="XAF37" s="516"/>
      <c r="XAG37" s="516"/>
      <c r="XAH37" s="516"/>
      <c r="XAI37" s="516"/>
      <c r="XAJ37" s="516"/>
      <c r="XAK37" s="516"/>
      <c r="XAL37" s="516"/>
      <c r="XAM37" s="516"/>
      <c r="XAN37" s="516"/>
      <c r="XAO37" s="516"/>
      <c r="XAP37" s="516"/>
      <c r="XAQ37" s="516"/>
      <c r="XAR37" s="516"/>
      <c r="XAS37" s="516"/>
      <c r="XAT37" s="516"/>
      <c r="XAU37" s="516"/>
      <c r="XAV37" s="516"/>
      <c r="XAW37" s="516"/>
      <c r="XAX37" s="516"/>
      <c r="XAY37" s="516"/>
      <c r="XAZ37" s="516"/>
      <c r="XBA37" s="516"/>
      <c r="XBB37" s="516"/>
      <c r="XBC37" s="516"/>
      <c r="XBD37" s="516"/>
      <c r="XBE37" s="516"/>
      <c r="XBF37" s="516"/>
      <c r="XBG37" s="516"/>
      <c r="XBH37" s="516"/>
      <c r="XBI37" s="516"/>
      <c r="XBJ37" s="516"/>
      <c r="XBK37" s="516"/>
      <c r="XBL37" s="516"/>
      <c r="XBM37" s="516"/>
      <c r="XBN37" s="516"/>
      <c r="XBO37" s="516"/>
      <c r="XBP37" s="516"/>
      <c r="XBQ37" s="516"/>
      <c r="XBR37" s="516"/>
      <c r="XBS37" s="516"/>
      <c r="XBT37" s="516"/>
      <c r="XBU37" s="516"/>
      <c r="XBV37" s="516"/>
      <c r="XBW37" s="516"/>
      <c r="XBX37" s="516"/>
      <c r="XBY37" s="516"/>
      <c r="XBZ37" s="516"/>
      <c r="XCA37" s="516"/>
      <c r="XCB37" s="516"/>
      <c r="XCC37" s="516"/>
      <c r="XCD37" s="516"/>
      <c r="XCE37" s="516"/>
      <c r="XCF37" s="516"/>
      <c r="XCG37" s="516"/>
      <c r="XCH37" s="516"/>
      <c r="XCI37" s="516"/>
      <c r="XCJ37" s="516"/>
      <c r="XCK37" s="516"/>
      <c r="XCL37" s="516"/>
      <c r="XCM37" s="516"/>
      <c r="XCN37" s="516"/>
      <c r="XCO37" s="516"/>
      <c r="XCP37" s="516"/>
      <c r="XCQ37" s="516"/>
      <c r="XCR37" s="516"/>
      <c r="XCS37" s="516"/>
      <c r="XCT37" s="516"/>
      <c r="XCU37" s="516"/>
      <c r="XCV37" s="516"/>
      <c r="XCW37" s="516"/>
      <c r="XCX37" s="516"/>
      <c r="XCY37" s="516"/>
      <c r="XCZ37" s="516"/>
      <c r="XDA37" s="516"/>
      <c r="XDB37" s="516"/>
      <c r="XDC37" s="516"/>
      <c r="XDD37" s="516"/>
      <c r="XDE37" s="516"/>
      <c r="XDF37" s="516"/>
      <c r="XDG37" s="516"/>
      <c r="XDH37" s="516"/>
      <c r="XDI37" s="516"/>
      <c r="XDJ37" s="516"/>
      <c r="XDK37" s="516"/>
      <c r="XDL37" s="516"/>
      <c r="XDM37" s="516"/>
      <c r="XDN37" s="516"/>
      <c r="XDO37" s="516"/>
      <c r="XDP37" s="516"/>
      <c r="XDQ37" s="516"/>
      <c r="XDR37" s="516"/>
      <c r="XDS37" s="516"/>
      <c r="XDT37" s="516"/>
      <c r="XDU37" s="516"/>
      <c r="XDV37" s="516"/>
      <c r="XDW37" s="516"/>
      <c r="XDX37" s="516"/>
      <c r="XDY37" s="516"/>
      <c r="XDZ37" s="516"/>
      <c r="XEA37" s="516"/>
      <c r="XEB37" s="516"/>
      <c r="XEC37" s="516"/>
      <c r="XED37" s="516"/>
      <c r="XEE37" s="516"/>
      <c r="XEF37" s="516"/>
      <c r="XEG37" s="516"/>
      <c r="XEH37" s="516"/>
      <c r="XEI37" s="516"/>
      <c r="XEJ37" s="516"/>
      <c r="XEK37" s="516"/>
      <c r="XEL37" s="516"/>
      <c r="XEM37" s="516"/>
      <c r="XEN37" s="516"/>
      <c r="XEO37" s="516"/>
      <c r="XEP37" s="516"/>
      <c r="XEQ37" s="516"/>
      <c r="XER37" s="516"/>
      <c r="XES37" s="516"/>
      <c r="XET37" s="516"/>
      <c r="XEU37" s="516"/>
      <c r="XEV37" s="516"/>
      <c r="XEW37" s="516"/>
      <c r="XEX37" s="516"/>
      <c r="XEY37" s="516"/>
      <c r="XEZ37" s="516"/>
      <c r="XFA37" s="516"/>
    </row>
    <row r="38" spans="1:16381" ht="48" customHeight="1">
      <c r="A38" s="542" t="s">
        <v>48</v>
      </c>
      <c r="B38" s="542"/>
      <c r="C38" s="543" t="s">
        <v>584</v>
      </c>
      <c r="D38" s="544"/>
      <c r="E38" s="544"/>
      <c r="F38" s="544"/>
      <c r="G38" s="544"/>
      <c r="H38" s="544"/>
      <c r="I38" s="545"/>
    </row>
    <row r="39" spans="1:16381" ht="18" customHeight="1">
      <c r="A39" s="481" t="s">
        <v>49</v>
      </c>
      <c r="B39" s="481"/>
      <c r="C39" s="533" t="s">
        <v>585</v>
      </c>
      <c r="D39" s="534"/>
      <c r="E39" s="534"/>
      <c r="F39" s="534"/>
      <c r="G39" s="534"/>
      <c r="H39" s="534"/>
      <c r="I39" s="535"/>
    </row>
    <row r="40" spans="1:16381" ht="45" customHeight="1" thickBot="1">
      <c r="A40" s="532"/>
      <c r="B40" s="532"/>
      <c r="C40" s="536" t="s">
        <v>200</v>
      </c>
      <c r="D40" s="536"/>
      <c r="E40" s="18" t="s">
        <v>586</v>
      </c>
      <c r="F40" s="537" t="s">
        <v>587</v>
      </c>
      <c r="G40" s="538"/>
      <c r="H40" s="537" t="s">
        <v>588</v>
      </c>
      <c r="I40" s="538"/>
    </row>
    <row r="41" spans="1:16381">
      <c r="A41" s="539" t="s">
        <v>50</v>
      </c>
      <c r="B41" s="540"/>
      <c r="C41" s="540"/>
      <c r="D41" s="540"/>
      <c r="E41" s="540"/>
      <c r="F41" s="540"/>
      <c r="G41" s="540"/>
      <c r="H41" s="540"/>
      <c r="I41" s="541"/>
      <c r="J41" s="522"/>
      <c r="K41" s="522"/>
      <c r="L41" s="522"/>
      <c r="M41" s="522"/>
      <c r="N41" s="522"/>
      <c r="O41" s="522"/>
      <c r="P41" s="522"/>
      <c r="Q41" s="522"/>
      <c r="R41" s="522"/>
      <c r="S41" s="522"/>
      <c r="T41" s="522"/>
      <c r="U41" s="522"/>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c r="HE41" s="516"/>
      <c r="HF41" s="516"/>
      <c r="HG41" s="516"/>
      <c r="HH41" s="516"/>
      <c r="HI41" s="516"/>
      <c r="HJ41" s="516"/>
      <c r="HK41" s="516"/>
      <c r="HL41" s="516"/>
      <c r="HM41" s="516"/>
      <c r="HN41" s="516"/>
      <c r="HO41" s="516"/>
      <c r="HP41" s="516"/>
      <c r="HQ41" s="516"/>
      <c r="HR41" s="516"/>
      <c r="HS41" s="516"/>
      <c r="HT41" s="516"/>
      <c r="HU41" s="516"/>
      <c r="HV41" s="516"/>
      <c r="HW41" s="516"/>
      <c r="HX41" s="516"/>
      <c r="HY41" s="516"/>
      <c r="HZ41" s="516"/>
      <c r="IA41" s="516"/>
      <c r="IB41" s="516"/>
      <c r="IC41" s="516"/>
      <c r="ID41" s="516"/>
      <c r="IE41" s="516"/>
      <c r="IF41" s="516"/>
      <c r="IG41" s="516"/>
      <c r="IH41" s="516"/>
      <c r="II41" s="516"/>
      <c r="IJ41" s="516"/>
      <c r="IK41" s="516"/>
      <c r="IL41" s="516"/>
      <c r="IM41" s="516"/>
      <c r="IN41" s="516"/>
      <c r="IO41" s="516"/>
      <c r="IP41" s="516"/>
      <c r="IQ41" s="516"/>
      <c r="IR41" s="516"/>
      <c r="IS41" s="516"/>
      <c r="IT41" s="516"/>
      <c r="IU41" s="516"/>
      <c r="IV41" s="516"/>
      <c r="IW41" s="516"/>
      <c r="IX41" s="516"/>
      <c r="IY41" s="516"/>
      <c r="IZ41" s="516"/>
      <c r="JA41" s="516"/>
      <c r="JB41" s="516"/>
      <c r="JC41" s="516"/>
      <c r="JD41" s="516"/>
      <c r="JE41" s="516"/>
      <c r="JF41" s="516"/>
      <c r="JG41" s="516"/>
      <c r="JH41" s="516"/>
      <c r="JI41" s="516"/>
      <c r="JJ41" s="516"/>
      <c r="JK41" s="516"/>
      <c r="JL41" s="516"/>
      <c r="JM41" s="516"/>
      <c r="JN41" s="516"/>
      <c r="JO41" s="516"/>
      <c r="JP41" s="516"/>
      <c r="JQ41" s="516"/>
      <c r="JR41" s="516"/>
      <c r="JS41" s="516"/>
      <c r="JT41" s="516"/>
      <c r="JU41" s="516"/>
      <c r="JV41" s="516"/>
      <c r="JW41" s="516"/>
      <c r="JX41" s="516"/>
      <c r="JY41" s="516"/>
      <c r="JZ41" s="516"/>
      <c r="KA41" s="516"/>
      <c r="KB41" s="516"/>
      <c r="KC41" s="516"/>
      <c r="KD41" s="516"/>
      <c r="KE41" s="516"/>
      <c r="KF41" s="516"/>
      <c r="KG41" s="516"/>
      <c r="KH41" s="516"/>
      <c r="KI41" s="516"/>
      <c r="KJ41" s="516"/>
      <c r="KK41" s="516"/>
      <c r="KL41" s="516"/>
      <c r="KM41" s="516"/>
      <c r="KN41" s="516"/>
      <c r="KO41" s="516"/>
      <c r="KP41" s="516"/>
      <c r="KQ41" s="516"/>
      <c r="KR41" s="516"/>
      <c r="KS41" s="516"/>
      <c r="KT41" s="516"/>
      <c r="KU41" s="516"/>
      <c r="KV41" s="516"/>
      <c r="KW41" s="516"/>
      <c r="KX41" s="516"/>
      <c r="KY41" s="516"/>
      <c r="KZ41" s="516"/>
      <c r="LA41" s="516"/>
      <c r="LB41" s="516"/>
      <c r="LC41" s="516"/>
      <c r="LD41" s="516"/>
      <c r="LE41" s="516"/>
      <c r="LF41" s="516"/>
      <c r="LG41" s="516"/>
      <c r="LH41" s="516"/>
      <c r="LI41" s="516"/>
      <c r="LJ41" s="516"/>
      <c r="LK41" s="516"/>
      <c r="LL41" s="516"/>
      <c r="LM41" s="516"/>
      <c r="LN41" s="516"/>
      <c r="LO41" s="516"/>
      <c r="LP41" s="516"/>
      <c r="LQ41" s="516"/>
      <c r="LR41" s="516"/>
      <c r="LS41" s="516"/>
      <c r="LT41" s="516"/>
      <c r="LU41" s="516"/>
      <c r="LV41" s="516"/>
      <c r="LW41" s="516"/>
      <c r="LX41" s="516"/>
      <c r="LY41" s="516"/>
      <c r="LZ41" s="516"/>
      <c r="MA41" s="516"/>
      <c r="MB41" s="516"/>
      <c r="MC41" s="516"/>
      <c r="MD41" s="516"/>
      <c r="ME41" s="516"/>
      <c r="MF41" s="516"/>
      <c r="MG41" s="516"/>
      <c r="MH41" s="516"/>
      <c r="MI41" s="516"/>
      <c r="MJ41" s="516"/>
      <c r="MK41" s="516"/>
      <c r="ML41" s="516"/>
      <c r="MM41" s="516"/>
      <c r="MN41" s="516"/>
      <c r="MO41" s="516"/>
      <c r="MP41" s="516"/>
      <c r="MQ41" s="516"/>
      <c r="MR41" s="516"/>
      <c r="MS41" s="516"/>
      <c r="MT41" s="516"/>
      <c r="MU41" s="516"/>
      <c r="MV41" s="516"/>
      <c r="MW41" s="516"/>
      <c r="MX41" s="516"/>
      <c r="MY41" s="516"/>
      <c r="MZ41" s="516"/>
      <c r="NA41" s="516"/>
      <c r="NB41" s="516"/>
      <c r="NC41" s="516"/>
      <c r="ND41" s="516"/>
      <c r="NE41" s="516"/>
      <c r="NF41" s="516"/>
      <c r="NG41" s="516"/>
      <c r="NH41" s="516"/>
      <c r="NI41" s="516"/>
      <c r="NJ41" s="516"/>
      <c r="NK41" s="516"/>
      <c r="NL41" s="516"/>
      <c r="NM41" s="516"/>
      <c r="NN41" s="516"/>
      <c r="NO41" s="516"/>
      <c r="NP41" s="516"/>
      <c r="NQ41" s="516"/>
      <c r="NR41" s="516"/>
      <c r="NS41" s="516"/>
      <c r="NT41" s="516"/>
      <c r="NU41" s="516"/>
      <c r="NV41" s="516"/>
      <c r="NW41" s="516"/>
      <c r="NX41" s="516"/>
      <c r="NY41" s="516"/>
      <c r="NZ41" s="516"/>
      <c r="OA41" s="516"/>
      <c r="OB41" s="516"/>
      <c r="OC41" s="516"/>
      <c r="OD41" s="516"/>
      <c r="OE41" s="516"/>
      <c r="OF41" s="516"/>
      <c r="OG41" s="516"/>
      <c r="OH41" s="516"/>
      <c r="OI41" s="516"/>
      <c r="OJ41" s="516"/>
      <c r="OK41" s="516"/>
      <c r="OL41" s="516"/>
      <c r="OM41" s="516"/>
      <c r="ON41" s="516"/>
      <c r="OO41" s="516"/>
      <c r="OP41" s="516"/>
      <c r="OQ41" s="516"/>
      <c r="OR41" s="516"/>
      <c r="OS41" s="516"/>
      <c r="OT41" s="516"/>
      <c r="OU41" s="516"/>
      <c r="OV41" s="516"/>
      <c r="OW41" s="516"/>
      <c r="OX41" s="516"/>
      <c r="OY41" s="516"/>
      <c r="OZ41" s="516"/>
      <c r="PA41" s="516"/>
      <c r="PB41" s="516"/>
      <c r="PC41" s="516"/>
      <c r="PD41" s="516"/>
      <c r="PE41" s="516"/>
      <c r="PF41" s="516"/>
      <c r="PG41" s="516"/>
      <c r="PH41" s="516"/>
      <c r="PI41" s="516"/>
      <c r="PJ41" s="516"/>
      <c r="PK41" s="516"/>
      <c r="PL41" s="516"/>
      <c r="PM41" s="516"/>
      <c r="PN41" s="516"/>
      <c r="PO41" s="516"/>
      <c r="PP41" s="516"/>
      <c r="PQ41" s="516"/>
      <c r="PR41" s="516"/>
      <c r="PS41" s="516"/>
      <c r="PT41" s="516"/>
      <c r="PU41" s="516"/>
      <c r="PV41" s="516"/>
      <c r="PW41" s="516"/>
      <c r="PX41" s="516"/>
      <c r="PY41" s="516"/>
      <c r="PZ41" s="516"/>
      <c r="QA41" s="516"/>
      <c r="QB41" s="516"/>
      <c r="QC41" s="516"/>
      <c r="QD41" s="516"/>
      <c r="QE41" s="516"/>
      <c r="QF41" s="516"/>
      <c r="QG41" s="516"/>
      <c r="QH41" s="516"/>
      <c r="QI41" s="516"/>
      <c r="QJ41" s="516"/>
      <c r="QK41" s="516"/>
      <c r="QL41" s="516"/>
      <c r="QM41" s="516"/>
      <c r="QN41" s="516"/>
      <c r="QO41" s="516"/>
      <c r="QP41" s="516"/>
      <c r="QQ41" s="516"/>
      <c r="QR41" s="516"/>
      <c r="QS41" s="516"/>
      <c r="QT41" s="516"/>
      <c r="QU41" s="516"/>
      <c r="QV41" s="516"/>
      <c r="QW41" s="516"/>
      <c r="QX41" s="516"/>
      <c r="QY41" s="516"/>
      <c r="QZ41" s="516"/>
      <c r="RA41" s="516"/>
      <c r="RB41" s="516"/>
      <c r="RC41" s="516"/>
      <c r="RD41" s="516"/>
      <c r="RE41" s="516"/>
      <c r="RF41" s="516"/>
      <c r="RG41" s="516"/>
      <c r="RH41" s="516"/>
      <c r="RI41" s="516"/>
      <c r="RJ41" s="516"/>
      <c r="RK41" s="516"/>
      <c r="RL41" s="516"/>
      <c r="RM41" s="516"/>
      <c r="RN41" s="516"/>
      <c r="RO41" s="516"/>
      <c r="RP41" s="516"/>
      <c r="RQ41" s="516"/>
      <c r="RR41" s="516"/>
      <c r="RS41" s="516"/>
      <c r="RT41" s="516"/>
      <c r="RU41" s="516"/>
      <c r="RV41" s="516"/>
      <c r="RW41" s="516"/>
      <c r="RX41" s="516"/>
      <c r="RY41" s="516"/>
      <c r="RZ41" s="516"/>
      <c r="SA41" s="516"/>
      <c r="SB41" s="516"/>
      <c r="SC41" s="516"/>
      <c r="SD41" s="516"/>
      <c r="SE41" s="516"/>
      <c r="SF41" s="516"/>
      <c r="SG41" s="516"/>
      <c r="SH41" s="516"/>
      <c r="SI41" s="516"/>
      <c r="SJ41" s="516"/>
      <c r="SK41" s="516"/>
      <c r="SL41" s="516"/>
      <c r="SM41" s="516"/>
      <c r="SN41" s="516"/>
      <c r="SO41" s="516"/>
      <c r="SP41" s="516"/>
      <c r="SQ41" s="516"/>
      <c r="SR41" s="516"/>
      <c r="SS41" s="516"/>
      <c r="ST41" s="516"/>
      <c r="SU41" s="516"/>
      <c r="SV41" s="516"/>
      <c r="SW41" s="516"/>
      <c r="SX41" s="516"/>
      <c r="SY41" s="516"/>
      <c r="SZ41" s="516"/>
      <c r="TA41" s="516"/>
      <c r="TB41" s="516"/>
      <c r="TC41" s="516"/>
      <c r="TD41" s="516"/>
      <c r="TE41" s="516"/>
      <c r="TF41" s="516"/>
      <c r="TG41" s="516"/>
      <c r="TH41" s="516"/>
      <c r="TI41" s="516"/>
      <c r="TJ41" s="516"/>
      <c r="TK41" s="516"/>
      <c r="TL41" s="516"/>
      <c r="TM41" s="516"/>
      <c r="TN41" s="516"/>
      <c r="TO41" s="516"/>
      <c r="TP41" s="516"/>
      <c r="TQ41" s="516"/>
      <c r="TR41" s="516"/>
      <c r="TS41" s="516"/>
      <c r="TT41" s="516"/>
      <c r="TU41" s="516"/>
      <c r="TV41" s="516"/>
      <c r="TW41" s="516"/>
      <c r="TX41" s="516"/>
      <c r="TY41" s="516"/>
      <c r="TZ41" s="516"/>
      <c r="UA41" s="516"/>
      <c r="UB41" s="516"/>
      <c r="UC41" s="516"/>
      <c r="UD41" s="516"/>
      <c r="UE41" s="516"/>
      <c r="UF41" s="516"/>
      <c r="UG41" s="516"/>
      <c r="UH41" s="516"/>
      <c r="UI41" s="516"/>
      <c r="UJ41" s="516"/>
      <c r="UK41" s="516"/>
      <c r="UL41" s="516"/>
      <c r="UM41" s="516"/>
      <c r="UN41" s="516"/>
      <c r="UO41" s="516"/>
      <c r="UP41" s="516"/>
      <c r="UQ41" s="516"/>
      <c r="UR41" s="516"/>
      <c r="US41" s="516"/>
      <c r="UT41" s="516"/>
      <c r="UU41" s="516"/>
      <c r="UV41" s="516"/>
      <c r="UW41" s="516"/>
      <c r="UX41" s="516"/>
      <c r="UY41" s="516"/>
      <c r="UZ41" s="516"/>
      <c r="VA41" s="516"/>
      <c r="VB41" s="516"/>
      <c r="VC41" s="516"/>
      <c r="VD41" s="516"/>
      <c r="VE41" s="516"/>
      <c r="VF41" s="516"/>
      <c r="VG41" s="516"/>
      <c r="VH41" s="516"/>
      <c r="VI41" s="516"/>
      <c r="VJ41" s="516"/>
      <c r="VK41" s="516"/>
      <c r="VL41" s="516"/>
      <c r="VM41" s="516"/>
      <c r="VN41" s="516"/>
      <c r="VO41" s="516"/>
      <c r="VP41" s="516"/>
      <c r="VQ41" s="516"/>
      <c r="VR41" s="516"/>
      <c r="VS41" s="516"/>
      <c r="VT41" s="516"/>
      <c r="VU41" s="516"/>
      <c r="VV41" s="516"/>
      <c r="VW41" s="516"/>
      <c r="VX41" s="516"/>
      <c r="VY41" s="516"/>
      <c r="VZ41" s="516"/>
      <c r="WA41" s="516"/>
      <c r="WB41" s="516"/>
      <c r="WC41" s="516"/>
      <c r="WD41" s="516"/>
      <c r="WE41" s="516"/>
      <c r="WF41" s="516"/>
      <c r="WG41" s="516"/>
      <c r="WH41" s="516"/>
      <c r="WI41" s="516"/>
      <c r="WJ41" s="516"/>
      <c r="WK41" s="516"/>
      <c r="WL41" s="516"/>
      <c r="WM41" s="516"/>
      <c r="WN41" s="516"/>
      <c r="WO41" s="516"/>
      <c r="WP41" s="516"/>
      <c r="WQ41" s="516"/>
      <c r="WR41" s="516"/>
      <c r="WS41" s="516"/>
      <c r="WT41" s="516"/>
      <c r="WU41" s="516"/>
      <c r="WV41" s="516"/>
      <c r="WW41" s="516"/>
      <c r="WX41" s="516"/>
      <c r="WY41" s="516"/>
      <c r="WZ41" s="516"/>
      <c r="XA41" s="516"/>
      <c r="XB41" s="516"/>
      <c r="XC41" s="516"/>
      <c r="XD41" s="516"/>
      <c r="XE41" s="516"/>
      <c r="XF41" s="516"/>
      <c r="XG41" s="516"/>
      <c r="XH41" s="516"/>
      <c r="XI41" s="516"/>
      <c r="XJ41" s="516"/>
      <c r="XK41" s="516"/>
      <c r="XL41" s="516"/>
      <c r="XM41" s="516"/>
      <c r="XN41" s="516"/>
      <c r="XO41" s="516"/>
      <c r="XP41" s="516"/>
      <c r="XQ41" s="516"/>
      <c r="XR41" s="516"/>
      <c r="XS41" s="516"/>
      <c r="XT41" s="516"/>
      <c r="XU41" s="516"/>
      <c r="XV41" s="516"/>
      <c r="XW41" s="516"/>
      <c r="XX41" s="516"/>
      <c r="XY41" s="516"/>
      <c r="XZ41" s="516"/>
      <c r="YA41" s="516"/>
      <c r="YB41" s="516"/>
      <c r="YC41" s="516"/>
      <c r="YD41" s="516"/>
      <c r="YE41" s="516"/>
      <c r="YF41" s="516"/>
      <c r="YG41" s="516"/>
      <c r="YH41" s="516"/>
      <c r="YI41" s="516"/>
      <c r="YJ41" s="516"/>
      <c r="YK41" s="516"/>
      <c r="YL41" s="516"/>
      <c r="YM41" s="516"/>
      <c r="YN41" s="516"/>
      <c r="YO41" s="516"/>
      <c r="YP41" s="516"/>
      <c r="YQ41" s="516"/>
      <c r="YR41" s="516"/>
      <c r="YS41" s="516"/>
      <c r="YT41" s="516"/>
      <c r="YU41" s="516"/>
      <c r="YV41" s="516"/>
      <c r="YW41" s="516"/>
      <c r="YX41" s="516"/>
      <c r="YY41" s="516"/>
      <c r="YZ41" s="516"/>
      <c r="ZA41" s="516"/>
      <c r="ZB41" s="516"/>
      <c r="ZC41" s="516"/>
      <c r="ZD41" s="516"/>
      <c r="ZE41" s="516"/>
      <c r="ZF41" s="516"/>
      <c r="ZG41" s="516"/>
      <c r="ZH41" s="516"/>
      <c r="ZI41" s="516"/>
      <c r="ZJ41" s="516"/>
      <c r="ZK41" s="516"/>
      <c r="ZL41" s="516"/>
      <c r="ZM41" s="516"/>
      <c r="ZN41" s="516"/>
      <c r="ZO41" s="516"/>
      <c r="ZP41" s="516"/>
      <c r="ZQ41" s="516"/>
      <c r="ZR41" s="516"/>
      <c r="ZS41" s="516"/>
      <c r="ZT41" s="516"/>
      <c r="ZU41" s="516"/>
      <c r="ZV41" s="516"/>
      <c r="ZW41" s="516"/>
      <c r="ZX41" s="516"/>
      <c r="ZY41" s="516"/>
      <c r="ZZ41" s="516"/>
      <c r="AAA41" s="516"/>
      <c r="AAB41" s="516"/>
      <c r="AAC41" s="516"/>
      <c r="AAD41" s="516"/>
      <c r="AAE41" s="516"/>
      <c r="AAF41" s="516"/>
      <c r="AAG41" s="516"/>
      <c r="AAH41" s="516"/>
      <c r="AAI41" s="516"/>
      <c r="AAJ41" s="516"/>
      <c r="AAK41" s="516"/>
      <c r="AAL41" s="516"/>
      <c r="AAM41" s="516"/>
      <c r="AAN41" s="516"/>
      <c r="AAO41" s="516"/>
      <c r="AAP41" s="516"/>
      <c r="AAQ41" s="516"/>
      <c r="AAR41" s="516"/>
      <c r="AAS41" s="516"/>
      <c r="AAT41" s="516"/>
      <c r="AAU41" s="516"/>
      <c r="AAV41" s="516"/>
      <c r="AAW41" s="516"/>
      <c r="AAX41" s="516"/>
      <c r="AAY41" s="516"/>
      <c r="AAZ41" s="516"/>
      <c r="ABA41" s="516"/>
      <c r="ABB41" s="516"/>
      <c r="ABC41" s="516"/>
      <c r="ABD41" s="516"/>
      <c r="ABE41" s="516"/>
      <c r="ABF41" s="516"/>
      <c r="ABG41" s="516"/>
      <c r="ABH41" s="516"/>
      <c r="ABI41" s="516"/>
      <c r="ABJ41" s="516"/>
      <c r="ABK41" s="516"/>
      <c r="ABL41" s="516"/>
      <c r="ABM41" s="516"/>
      <c r="ABN41" s="516"/>
      <c r="ABO41" s="516"/>
      <c r="ABP41" s="516"/>
      <c r="ABQ41" s="516"/>
      <c r="ABR41" s="516"/>
      <c r="ABS41" s="516"/>
      <c r="ABT41" s="516"/>
      <c r="ABU41" s="516"/>
      <c r="ABV41" s="516"/>
      <c r="ABW41" s="516"/>
      <c r="ABX41" s="516"/>
      <c r="ABY41" s="516"/>
      <c r="ABZ41" s="516"/>
      <c r="ACA41" s="516"/>
      <c r="ACB41" s="516"/>
      <c r="ACC41" s="516"/>
      <c r="ACD41" s="516"/>
      <c r="ACE41" s="516"/>
      <c r="ACF41" s="516"/>
      <c r="ACG41" s="516"/>
      <c r="ACH41" s="516"/>
      <c r="ACI41" s="516"/>
      <c r="ACJ41" s="516"/>
      <c r="ACK41" s="516"/>
      <c r="ACL41" s="516"/>
      <c r="ACM41" s="516"/>
      <c r="ACN41" s="516"/>
      <c r="ACO41" s="516"/>
      <c r="ACP41" s="516"/>
      <c r="ACQ41" s="516"/>
      <c r="ACR41" s="516"/>
      <c r="ACS41" s="516"/>
      <c r="ACT41" s="516"/>
      <c r="ACU41" s="516"/>
      <c r="ACV41" s="516"/>
      <c r="ACW41" s="516"/>
      <c r="ACX41" s="516"/>
      <c r="ACY41" s="516"/>
      <c r="ACZ41" s="516"/>
      <c r="ADA41" s="516"/>
      <c r="ADB41" s="516"/>
      <c r="ADC41" s="516"/>
      <c r="ADD41" s="516"/>
      <c r="ADE41" s="516"/>
      <c r="ADF41" s="516"/>
      <c r="ADG41" s="516"/>
      <c r="ADH41" s="516"/>
      <c r="ADI41" s="516"/>
      <c r="ADJ41" s="516"/>
      <c r="ADK41" s="516"/>
      <c r="ADL41" s="516"/>
      <c r="ADM41" s="516"/>
      <c r="ADN41" s="516"/>
      <c r="ADO41" s="516"/>
      <c r="ADP41" s="516"/>
      <c r="ADQ41" s="516"/>
      <c r="ADR41" s="516"/>
      <c r="ADS41" s="516"/>
      <c r="ADT41" s="516"/>
      <c r="ADU41" s="516"/>
      <c r="ADV41" s="516"/>
      <c r="ADW41" s="516"/>
      <c r="ADX41" s="516"/>
      <c r="ADY41" s="516"/>
      <c r="ADZ41" s="516"/>
      <c r="AEA41" s="516"/>
      <c r="AEB41" s="516"/>
      <c r="AEC41" s="516"/>
      <c r="AED41" s="516"/>
      <c r="AEE41" s="516"/>
      <c r="AEF41" s="516"/>
      <c r="AEG41" s="516"/>
      <c r="AEH41" s="516"/>
      <c r="AEI41" s="516"/>
      <c r="AEJ41" s="516"/>
      <c r="AEK41" s="516"/>
      <c r="AEL41" s="516"/>
      <c r="AEM41" s="516"/>
      <c r="AEN41" s="516"/>
      <c r="AEO41" s="516"/>
      <c r="AEP41" s="516"/>
      <c r="AEQ41" s="516"/>
      <c r="AER41" s="516"/>
      <c r="AES41" s="516"/>
      <c r="AET41" s="516"/>
      <c r="AEU41" s="516"/>
      <c r="AEV41" s="516"/>
      <c r="AEW41" s="516"/>
      <c r="AEX41" s="516"/>
      <c r="AEY41" s="516"/>
      <c r="AEZ41" s="516"/>
      <c r="AFA41" s="516"/>
      <c r="AFB41" s="516"/>
      <c r="AFC41" s="516"/>
      <c r="AFD41" s="516"/>
      <c r="AFE41" s="516"/>
      <c r="AFF41" s="516"/>
      <c r="AFG41" s="516"/>
      <c r="AFH41" s="516"/>
      <c r="AFI41" s="516"/>
      <c r="AFJ41" s="516"/>
      <c r="AFK41" s="516"/>
      <c r="AFL41" s="516"/>
      <c r="AFM41" s="516"/>
      <c r="AFN41" s="516"/>
      <c r="AFO41" s="516"/>
      <c r="AFP41" s="516"/>
      <c r="AFQ41" s="516"/>
      <c r="AFR41" s="516"/>
      <c r="AFS41" s="516"/>
      <c r="AFT41" s="516"/>
      <c r="AFU41" s="516"/>
      <c r="AFV41" s="516"/>
      <c r="AFW41" s="516"/>
      <c r="AFX41" s="516"/>
      <c r="AFY41" s="516"/>
      <c r="AFZ41" s="516"/>
      <c r="AGA41" s="516"/>
      <c r="AGB41" s="516"/>
      <c r="AGC41" s="516"/>
      <c r="AGD41" s="516"/>
      <c r="AGE41" s="516"/>
      <c r="AGF41" s="516"/>
      <c r="AGG41" s="516"/>
      <c r="AGH41" s="516"/>
      <c r="AGI41" s="516"/>
      <c r="AGJ41" s="516"/>
      <c r="AGK41" s="516"/>
      <c r="AGL41" s="516"/>
      <c r="AGM41" s="516"/>
      <c r="AGN41" s="516"/>
      <c r="AGO41" s="516"/>
      <c r="AGP41" s="516"/>
      <c r="AGQ41" s="516"/>
      <c r="AGR41" s="516"/>
      <c r="AGS41" s="516"/>
      <c r="AGT41" s="516"/>
      <c r="AGU41" s="516"/>
      <c r="AGV41" s="516"/>
      <c r="AGW41" s="516"/>
      <c r="AGX41" s="516"/>
      <c r="AGY41" s="516"/>
      <c r="AGZ41" s="516"/>
      <c r="AHA41" s="516"/>
      <c r="AHB41" s="516"/>
      <c r="AHC41" s="516"/>
      <c r="AHD41" s="516"/>
      <c r="AHE41" s="516"/>
      <c r="AHF41" s="516"/>
      <c r="AHG41" s="516"/>
      <c r="AHH41" s="516"/>
      <c r="AHI41" s="516"/>
      <c r="AHJ41" s="516"/>
      <c r="AHK41" s="516"/>
      <c r="AHL41" s="516"/>
      <c r="AHM41" s="516"/>
      <c r="AHN41" s="516"/>
      <c r="AHO41" s="516"/>
      <c r="AHP41" s="516"/>
      <c r="AHQ41" s="516"/>
      <c r="AHR41" s="516"/>
      <c r="AHS41" s="516"/>
      <c r="AHT41" s="516"/>
      <c r="AHU41" s="516"/>
      <c r="AHV41" s="516"/>
      <c r="AHW41" s="516"/>
      <c r="AHX41" s="516"/>
      <c r="AHY41" s="516"/>
      <c r="AHZ41" s="516"/>
      <c r="AIA41" s="516"/>
      <c r="AIB41" s="516"/>
      <c r="AIC41" s="516"/>
      <c r="AID41" s="516"/>
      <c r="AIE41" s="516"/>
      <c r="AIF41" s="516"/>
      <c r="AIG41" s="516"/>
      <c r="AIH41" s="516"/>
      <c r="AII41" s="516"/>
      <c r="AIJ41" s="516"/>
      <c r="AIK41" s="516"/>
      <c r="AIL41" s="516"/>
      <c r="AIM41" s="516"/>
      <c r="AIN41" s="516"/>
      <c r="AIO41" s="516"/>
      <c r="AIP41" s="516"/>
      <c r="AIQ41" s="516"/>
      <c r="AIR41" s="516"/>
      <c r="AIS41" s="516"/>
      <c r="AIT41" s="516"/>
      <c r="AIU41" s="516"/>
      <c r="AIV41" s="516"/>
      <c r="AIW41" s="516"/>
      <c r="AIX41" s="516"/>
      <c r="AIY41" s="516"/>
      <c r="AIZ41" s="516"/>
      <c r="AJA41" s="516"/>
      <c r="AJB41" s="516"/>
      <c r="AJC41" s="516"/>
      <c r="AJD41" s="516"/>
      <c r="AJE41" s="516"/>
      <c r="AJF41" s="516"/>
      <c r="AJG41" s="516"/>
      <c r="AJH41" s="516"/>
      <c r="AJI41" s="516"/>
      <c r="AJJ41" s="516"/>
      <c r="AJK41" s="516"/>
      <c r="AJL41" s="516"/>
      <c r="AJM41" s="516"/>
      <c r="AJN41" s="516"/>
      <c r="AJO41" s="516"/>
      <c r="AJP41" s="516"/>
      <c r="AJQ41" s="516"/>
      <c r="AJR41" s="516"/>
      <c r="AJS41" s="516"/>
      <c r="AJT41" s="516"/>
      <c r="AJU41" s="516"/>
      <c r="AJV41" s="516"/>
      <c r="AJW41" s="516"/>
      <c r="AJX41" s="516"/>
      <c r="AJY41" s="516"/>
      <c r="AJZ41" s="516"/>
      <c r="AKA41" s="516"/>
      <c r="AKB41" s="516"/>
      <c r="AKC41" s="516"/>
      <c r="AKD41" s="516"/>
      <c r="AKE41" s="516"/>
      <c r="AKF41" s="516"/>
      <c r="AKG41" s="516"/>
      <c r="AKH41" s="516"/>
      <c r="AKI41" s="516"/>
      <c r="AKJ41" s="516"/>
      <c r="AKK41" s="516"/>
      <c r="AKL41" s="516"/>
      <c r="AKM41" s="516"/>
      <c r="AKN41" s="516"/>
      <c r="AKO41" s="516"/>
      <c r="AKP41" s="516"/>
      <c r="AKQ41" s="516"/>
      <c r="AKR41" s="516"/>
      <c r="AKS41" s="516"/>
      <c r="AKT41" s="516"/>
      <c r="AKU41" s="516"/>
      <c r="AKV41" s="516"/>
      <c r="AKW41" s="516"/>
      <c r="AKX41" s="516"/>
      <c r="AKY41" s="516"/>
      <c r="AKZ41" s="516"/>
      <c r="ALA41" s="516"/>
      <c r="ALB41" s="516"/>
      <c r="ALC41" s="516"/>
      <c r="ALD41" s="516"/>
      <c r="ALE41" s="516"/>
      <c r="ALF41" s="516"/>
      <c r="ALG41" s="516"/>
      <c r="ALH41" s="516"/>
      <c r="ALI41" s="516"/>
      <c r="ALJ41" s="516"/>
      <c r="ALK41" s="516"/>
      <c r="ALL41" s="516"/>
      <c r="ALM41" s="516"/>
      <c r="ALN41" s="516"/>
      <c r="ALO41" s="516"/>
      <c r="ALP41" s="516"/>
      <c r="ALQ41" s="516"/>
      <c r="ALR41" s="516"/>
      <c r="ALS41" s="516"/>
      <c r="ALT41" s="516"/>
      <c r="ALU41" s="516"/>
      <c r="ALV41" s="516"/>
      <c r="ALW41" s="516"/>
      <c r="ALX41" s="516"/>
      <c r="ALY41" s="516"/>
      <c r="ALZ41" s="516"/>
      <c r="AMA41" s="516"/>
      <c r="AMB41" s="516"/>
      <c r="AMC41" s="516"/>
      <c r="AMD41" s="516"/>
      <c r="AME41" s="516"/>
      <c r="AMF41" s="516"/>
      <c r="AMG41" s="516"/>
      <c r="AMH41" s="516"/>
      <c r="AMI41" s="516"/>
      <c r="AMJ41" s="516"/>
      <c r="AMK41" s="516"/>
      <c r="AML41" s="516"/>
      <c r="AMM41" s="516"/>
      <c r="AMN41" s="516"/>
      <c r="AMO41" s="516"/>
      <c r="AMP41" s="516"/>
      <c r="AMQ41" s="516"/>
      <c r="AMR41" s="516"/>
      <c r="AMS41" s="516"/>
      <c r="AMT41" s="516"/>
      <c r="AMU41" s="516"/>
      <c r="AMV41" s="516"/>
      <c r="AMW41" s="516"/>
      <c r="AMX41" s="516"/>
      <c r="AMY41" s="516"/>
      <c r="AMZ41" s="516"/>
      <c r="ANA41" s="516"/>
      <c r="ANB41" s="516"/>
      <c r="ANC41" s="516"/>
      <c r="AND41" s="516"/>
      <c r="ANE41" s="516"/>
      <c r="ANF41" s="516"/>
      <c r="ANG41" s="516"/>
      <c r="ANH41" s="516"/>
      <c r="ANI41" s="516"/>
      <c r="ANJ41" s="516"/>
      <c r="ANK41" s="516"/>
      <c r="ANL41" s="516"/>
      <c r="ANM41" s="516"/>
      <c r="ANN41" s="516"/>
      <c r="ANO41" s="516"/>
      <c r="ANP41" s="516"/>
      <c r="ANQ41" s="516"/>
      <c r="ANR41" s="516"/>
      <c r="ANS41" s="516"/>
      <c r="ANT41" s="516"/>
      <c r="ANU41" s="516"/>
      <c r="ANV41" s="516"/>
      <c r="ANW41" s="516"/>
      <c r="ANX41" s="516"/>
      <c r="ANY41" s="516"/>
      <c r="ANZ41" s="516"/>
      <c r="AOA41" s="516"/>
      <c r="AOB41" s="516"/>
      <c r="AOC41" s="516"/>
      <c r="AOD41" s="516"/>
      <c r="AOE41" s="516"/>
      <c r="AOF41" s="516"/>
      <c r="AOG41" s="516"/>
      <c r="AOH41" s="516"/>
      <c r="AOI41" s="516"/>
      <c r="AOJ41" s="516"/>
      <c r="AOK41" s="516"/>
      <c r="AOL41" s="516"/>
      <c r="AOM41" s="516"/>
      <c r="AON41" s="516"/>
      <c r="AOO41" s="516"/>
      <c r="AOP41" s="516"/>
      <c r="AOQ41" s="516"/>
      <c r="AOR41" s="516"/>
      <c r="AOS41" s="516"/>
      <c r="AOT41" s="516"/>
      <c r="AOU41" s="516"/>
      <c r="AOV41" s="516"/>
      <c r="AOW41" s="516"/>
      <c r="AOX41" s="516"/>
      <c r="AOY41" s="516"/>
      <c r="AOZ41" s="516"/>
      <c r="APA41" s="516"/>
      <c r="APB41" s="516"/>
      <c r="APC41" s="516"/>
      <c r="APD41" s="516"/>
      <c r="APE41" s="516"/>
      <c r="APF41" s="516"/>
      <c r="APG41" s="516"/>
      <c r="APH41" s="516"/>
      <c r="API41" s="516"/>
      <c r="APJ41" s="516"/>
      <c r="APK41" s="516"/>
      <c r="APL41" s="516"/>
      <c r="APM41" s="516"/>
      <c r="APN41" s="516"/>
      <c r="APO41" s="516"/>
      <c r="APP41" s="516"/>
      <c r="APQ41" s="516"/>
      <c r="APR41" s="516"/>
      <c r="APS41" s="516"/>
      <c r="APT41" s="516"/>
      <c r="APU41" s="516"/>
      <c r="APV41" s="516"/>
      <c r="APW41" s="516"/>
      <c r="APX41" s="516"/>
      <c r="APY41" s="516"/>
      <c r="APZ41" s="516"/>
      <c r="AQA41" s="516"/>
      <c r="AQB41" s="516"/>
      <c r="AQC41" s="516"/>
      <c r="AQD41" s="516"/>
      <c r="AQE41" s="516"/>
      <c r="AQF41" s="516"/>
      <c r="AQG41" s="516"/>
      <c r="AQH41" s="516"/>
      <c r="AQI41" s="516"/>
      <c r="AQJ41" s="516"/>
      <c r="AQK41" s="516"/>
      <c r="AQL41" s="516"/>
      <c r="AQM41" s="516"/>
      <c r="AQN41" s="516"/>
      <c r="AQO41" s="516"/>
      <c r="AQP41" s="516"/>
      <c r="AQQ41" s="516"/>
      <c r="AQR41" s="516"/>
      <c r="AQS41" s="516"/>
      <c r="AQT41" s="516"/>
      <c r="AQU41" s="516"/>
      <c r="AQV41" s="516"/>
      <c r="AQW41" s="516"/>
      <c r="AQX41" s="516"/>
      <c r="AQY41" s="516"/>
      <c r="AQZ41" s="516"/>
      <c r="ARA41" s="516"/>
      <c r="ARB41" s="516"/>
      <c r="ARC41" s="516"/>
      <c r="ARD41" s="516"/>
      <c r="ARE41" s="516"/>
      <c r="ARF41" s="516"/>
      <c r="ARG41" s="516"/>
      <c r="ARH41" s="516"/>
      <c r="ARI41" s="516"/>
      <c r="ARJ41" s="516"/>
      <c r="ARK41" s="516"/>
      <c r="ARL41" s="516"/>
      <c r="ARM41" s="516"/>
      <c r="ARN41" s="516"/>
      <c r="ARO41" s="516"/>
      <c r="ARP41" s="516"/>
      <c r="ARQ41" s="516"/>
      <c r="ARR41" s="516"/>
      <c r="ARS41" s="516"/>
      <c r="ART41" s="516"/>
      <c r="ARU41" s="516"/>
      <c r="ARV41" s="516"/>
      <c r="ARW41" s="516"/>
      <c r="ARX41" s="516"/>
      <c r="ARY41" s="516"/>
      <c r="ARZ41" s="516"/>
      <c r="ASA41" s="516"/>
      <c r="ASB41" s="516"/>
      <c r="ASC41" s="516"/>
      <c r="ASD41" s="516"/>
      <c r="ASE41" s="516"/>
      <c r="ASF41" s="516"/>
      <c r="ASG41" s="516"/>
      <c r="ASH41" s="516"/>
      <c r="ASI41" s="516"/>
      <c r="ASJ41" s="516"/>
      <c r="ASK41" s="516"/>
      <c r="ASL41" s="516"/>
      <c r="ASM41" s="516"/>
      <c r="ASN41" s="516"/>
      <c r="ASO41" s="516"/>
      <c r="ASP41" s="516"/>
      <c r="ASQ41" s="516"/>
      <c r="ASR41" s="516"/>
      <c r="ASS41" s="516"/>
      <c r="AST41" s="516"/>
      <c r="ASU41" s="516"/>
      <c r="ASV41" s="516"/>
      <c r="ASW41" s="516"/>
      <c r="ASX41" s="516"/>
      <c r="ASY41" s="516"/>
      <c r="ASZ41" s="516"/>
      <c r="ATA41" s="516"/>
      <c r="ATB41" s="516"/>
      <c r="ATC41" s="516"/>
      <c r="ATD41" s="516"/>
      <c r="ATE41" s="516"/>
      <c r="ATF41" s="516"/>
      <c r="ATG41" s="516"/>
      <c r="ATH41" s="516"/>
      <c r="ATI41" s="516"/>
      <c r="ATJ41" s="516"/>
      <c r="ATK41" s="516"/>
      <c r="ATL41" s="516"/>
      <c r="ATM41" s="516"/>
      <c r="ATN41" s="516"/>
      <c r="ATO41" s="516"/>
      <c r="ATP41" s="516"/>
      <c r="ATQ41" s="516"/>
      <c r="ATR41" s="516"/>
      <c r="ATS41" s="516"/>
      <c r="ATT41" s="516"/>
      <c r="ATU41" s="516"/>
      <c r="ATV41" s="516"/>
      <c r="ATW41" s="516"/>
      <c r="ATX41" s="516"/>
      <c r="ATY41" s="516"/>
      <c r="ATZ41" s="516"/>
      <c r="AUA41" s="516"/>
      <c r="AUB41" s="516"/>
      <c r="AUC41" s="516"/>
      <c r="AUD41" s="516"/>
      <c r="AUE41" s="516"/>
      <c r="AUF41" s="516"/>
      <c r="AUG41" s="516"/>
      <c r="AUH41" s="516"/>
      <c r="AUI41" s="516"/>
      <c r="AUJ41" s="516"/>
      <c r="AUK41" s="516"/>
      <c r="AUL41" s="516"/>
      <c r="AUM41" s="516"/>
      <c r="AUN41" s="516"/>
      <c r="AUO41" s="516"/>
      <c r="AUP41" s="516"/>
      <c r="AUQ41" s="516"/>
      <c r="AUR41" s="516"/>
      <c r="AUS41" s="516"/>
      <c r="AUT41" s="516"/>
      <c r="AUU41" s="516"/>
      <c r="AUV41" s="516"/>
      <c r="AUW41" s="516"/>
      <c r="AUX41" s="516"/>
      <c r="AUY41" s="516"/>
      <c r="AUZ41" s="516"/>
      <c r="AVA41" s="516"/>
      <c r="AVB41" s="516"/>
      <c r="AVC41" s="516"/>
      <c r="AVD41" s="516"/>
      <c r="AVE41" s="516"/>
      <c r="AVF41" s="516"/>
      <c r="AVG41" s="516"/>
      <c r="AVH41" s="516"/>
      <c r="AVI41" s="516"/>
      <c r="AVJ41" s="516"/>
      <c r="AVK41" s="516"/>
      <c r="AVL41" s="516"/>
      <c r="AVM41" s="516"/>
      <c r="AVN41" s="516"/>
      <c r="AVO41" s="516"/>
      <c r="AVP41" s="516"/>
      <c r="AVQ41" s="516"/>
      <c r="AVR41" s="516"/>
      <c r="AVS41" s="516"/>
      <c r="AVT41" s="516"/>
      <c r="AVU41" s="516"/>
      <c r="AVV41" s="516"/>
      <c r="AVW41" s="516"/>
      <c r="AVX41" s="516"/>
      <c r="AVY41" s="516"/>
      <c r="AVZ41" s="516"/>
      <c r="AWA41" s="516"/>
      <c r="AWB41" s="516"/>
      <c r="AWC41" s="516"/>
      <c r="AWD41" s="516"/>
      <c r="AWE41" s="516"/>
      <c r="AWF41" s="516"/>
      <c r="AWG41" s="516"/>
      <c r="AWH41" s="516"/>
      <c r="AWI41" s="516"/>
      <c r="AWJ41" s="516"/>
      <c r="AWK41" s="516"/>
      <c r="AWL41" s="516"/>
      <c r="AWM41" s="516"/>
      <c r="AWN41" s="516"/>
      <c r="AWO41" s="516"/>
      <c r="AWP41" s="516"/>
      <c r="AWQ41" s="516"/>
      <c r="AWR41" s="516"/>
      <c r="AWS41" s="516"/>
      <c r="AWT41" s="516"/>
      <c r="AWU41" s="516"/>
      <c r="AWV41" s="516"/>
      <c r="AWW41" s="516"/>
      <c r="AWX41" s="516"/>
      <c r="AWY41" s="516"/>
      <c r="AWZ41" s="516"/>
      <c r="AXA41" s="516"/>
      <c r="AXB41" s="516"/>
      <c r="AXC41" s="516"/>
      <c r="AXD41" s="516"/>
      <c r="AXE41" s="516"/>
      <c r="AXF41" s="516"/>
      <c r="AXG41" s="516"/>
      <c r="AXH41" s="516"/>
      <c r="AXI41" s="516"/>
      <c r="AXJ41" s="516"/>
      <c r="AXK41" s="516"/>
      <c r="AXL41" s="516"/>
      <c r="AXM41" s="516"/>
      <c r="AXN41" s="516"/>
      <c r="AXO41" s="516"/>
      <c r="AXP41" s="516"/>
      <c r="AXQ41" s="516"/>
      <c r="AXR41" s="516"/>
      <c r="AXS41" s="516"/>
      <c r="AXT41" s="516"/>
      <c r="AXU41" s="516"/>
      <c r="AXV41" s="516"/>
      <c r="AXW41" s="516"/>
      <c r="AXX41" s="516"/>
      <c r="AXY41" s="516"/>
      <c r="AXZ41" s="516"/>
      <c r="AYA41" s="516"/>
      <c r="AYB41" s="516"/>
      <c r="AYC41" s="516"/>
      <c r="AYD41" s="516"/>
      <c r="AYE41" s="516"/>
      <c r="AYF41" s="516"/>
      <c r="AYG41" s="516"/>
      <c r="AYH41" s="516"/>
      <c r="AYI41" s="516"/>
      <c r="AYJ41" s="516"/>
      <c r="AYK41" s="516"/>
      <c r="AYL41" s="516"/>
      <c r="AYM41" s="516"/>
      <c r="AYN41" s="516"/>
      <c r="AYO41" s="516"/>
      <c r="AYP41" s="516"/>
      <c r="AYQ41" s="516"/>
      <c r="AYR41" s="516"/>
      <c r="AYS41" s="516"/>
      <c r="AYT41" s="516"/>
      <c r="AYU41" s="516"/>
      <c r="AYV41" s="516"/>
      <c r="AYW41" s="516"/>
      <c r="AYX41" s="516"/>
      <c r="AYY41" s="516"/>
      <c r="AYZ41" s="516"/>
      <c r="AZA41" s="516"/>
      <c r="AZB41" s="516"/>
      <c r="AZC41" s="516"/>
      <c r="AZD41" s="516"/>
      <c r="AZE41" s="516"/>
      <c r="AZF41" s="516"/>
      <c r="AZG41" s="516"/>
      <c r="AZH41" s="516"/>
      <c r="AZI41" s="516"/>
      <c r="AZJ41" s="516"/>
      <c r="AZK41" s="516"/>
      <c r="AZL41" s="516"/>
      <c r="AZM41" s="516"/>
      <c r="AZN41" s="516"/>
      <c r="AZO41" s="516"/>
      <c r="AZP41" s="516"/>
      <c r="AZQ41" s="516"/>
      <c r="AZR41" s="516"/>
      <c r="AZS41" s="516"/>
      <c r="AZT41" s="516"/>
      <c r="AZU41" s="516"/>
      <c r="AZV41" s="516"/>
      <c r="AZW41" s="516"/>
      <c r="AZX41" s="516"/>
      <c r="AZY41" s="516"/>
      <c r="AZZ41" s="516"/>
      <c r="BAA41" s="516"/>
      <c r="BAB41" s="516"/>
      <c r="BAC41" s="516"/>
      <c r="BAD41" s="516"/>
      <c r="BAE41" s="516"/>
      <c r="BAF41" s="516"/>
      <c r="BAG41" s="516"/>
      <c r="BAH41" s="516"/>
      <c r="BAI41" s="516"/>
      <c r="BAJ41" s="516"/>
      <c r="BAK41" s="516"/>
      <c r="BAL41" s="516"/>
      <c r="BAM41" s="516"/>
      <c r="BAN41" s="516"/>
      <c r="BAO41" s="516"/>
      <c r="BAP41" s="516"/>
      <c r="BAQ41" s="516"/>
      <c r="BAR41" s="516"/>
      <c r="BAS41" s="516"/>
      <c r="BAT41" s="516"/>
      <c r="BAU41" s="516"/>
      <c r="BAV41" s="516"/>
      <c r="BAW41" s="516"/>
      <c r="BAX41" s="516"/>
      <c r="BAY41" s="516"/>
      <c r="BAZ41" s="516"/>
      <c r="BBA41" s="516"/>
      <c r="BBB41" s="516"/>
      <c r="BBC41" s="516"/>
      <c r="BBD41" s="516"/>
      <c r="BBE41" s="516"/>
      <c r="BBF41" s="516"/>
      <c r="BBG41" s="516"/>
      <c r="BBH41" s="516"/>
      <c r="BBI41" s="516"/>
      <c r="BBJ41" s="516"/>
      <c r="BBK41" s="516"/>
      <c r="BBL41" s="516"/>
      <c r="BBM41" s="516"/>
      <c r="BBN41" s="516"/>
      <c r="BBO41" s="516"/>
      <c r="BBP41" s="516"/>
      <c r="BBQ41" s="516"/>
      <c r="BBR41" s="516"/>
      <c r="BBS41" s="516"/>
      <c r="BBT41" s="516"/>
      <c r="BBU41" s="516"/>
      <c r="BBV41" s="516"/>
      <c r="BBW41" s="516"/>
      <c r="BBX41" s="516"/>
      <c r="BBY41" s="516"/>
      <c r="BBZ41" s="516"/>
      <c r="BCA41" s="516"/>
      <c r="BCB41" s="516"/>
      <c r="BCC41" s="516"/>
      <c r="BCD41" s="516"/>
      <c r="BCE41" s="516"/>
      <c r="BCF41" s="516"/>
      <c r="BCG41" s="516"/>
      <c r="BCH41" s="516"/>
      <c r="BCI41" s="516"/>
      <c r="BCJ41" s="516"/>
      <c r="BCK41" s="516"/>
      <c r="BCL41" s="516"/>
      <c r="BCM41" s="516"/>
      <c r="BCN41" s="516"/>
      <c r="BCO41" s="516"/>
      <c r="BCP41" s="516"/>
      <c r="BCQ41" s="516"/>
      <c r="BCR41" s="516"/>
      <c r="BCS41" s="516"/>
      <c r="BCT41" s="516"/>
      <c r="BCU41" s="516"/>
      <c r="BCV41" s="516"/>
      <c r="BCW41" s="516"/>
      <c r="BCX41" s="516"/>
      <c r="BCY41" s="516"/>
      <c r="BCZ41" s="516"/>
      <c r="BDA41" s="516"/>
      <c r="BDB41" s="516"/>
      <c r="BDC41" s="516"/>
      <c r="BDD41" s="516"/>
      <c r="BDE41" s="516"/>
      <c r="BDF41" s="516"/>
      <c r="BDG41" s="516"/>
      <c r="BDH41" s="516"/>
      <c r="BDI41" s="516"/>
      <c r="BDJ41" s="516"/>
      <c r="BDK41" s="516"/>
      <c r="BDL41" s="516"/>
      <c r="BDM41" s="516"/>
      <c r="BDN41" s="516"/>
      <c r="BDO41" s="516"/>
      <c r="BDP41" s="516"/>
      <c r="BDQ41" s="516"/>
      <c r="BDR41" s="516"/>
      <c r="BDS41" s="516"/>
      <c r="BDT41" s="516"/>
      <c r="BDU41" s="516"/>
      <c r="BDV41" s="516"/>
      <c r="BDW41" s="516"/>
      <c r="BDX41" s="516"/>
      <c r="BDY41" s="516"/>
      <c r="BDZ41" s="516"/>
      <c r="BEA41" s="516"/>
      <c r="BEB41" s="516"/>
      <c r="BEC41" s="516"/>
      <c r="BED41" s="516"/>
      <c r="BEE41" s="516"/>
      <c r="BEF41" s="516"/>
      <c r="BEG41" s="516"/>
      <c r="BEH41" s="516"/>
      <c r="BEI41" s="516"/>
      <c r="BEJ41" s="516"/>
      <c r="BEK41" s="516"/>
      <c r="BEL41" s="516"/>
      <c r="BEM41" s="516"/>
      <c r="BEN41" s="516"/>
      <c r="BEO41" s="516"/>
      <c r="BEP41" s="516"/>
      <c r="BEQ41" s="516"/>
      <c r="BER41" s="516"/>
      <c r="BES41" s="516"/>
      <c r="BET41" s="516"/>
      <c r="BEU41" s="516"/>
      <c r="BEV41" s="516"/>
      <c r="BEW41" s="516"/>
      <c r="BEX41" s="516"/>
      <c r="BEY41" s="516"/>
      <c r="BEZ41" s="516"/>
      <c r="BFA41" s="516"/>
      <c r="BFB41" s="516"/>
      <c r="BFC41" s="516"/>
      <c r="BFD41" s="516"/>
      <c r="BFE41" s="516"/>
      <c r="BFF41" s="516"/>
      <c r="BFG41" s="516"/>
      <c r="BFH41" s="516"/>
      <c r="BFI41" s="516"/>
      <c r="BFJ41" s="516"/>
      <c r="BFK41" s="516"/>
      <c r="BFL41" s="516"/>
      <c r="BFM41" s="516"/>
      <c r="BFN41" s="516"/>
      <c r="BFO41" s="516"/>
      <c r="BFP41" s="516"/>
      <c r="BFQ41" s="516"/>
      <c r="BFR41" s="516"/>
      <c r="BFS41" s="516"/>
      <c r="BFT41" s="516"/>
      <c r="BFU41" s="516"/>
      <c r="BFV41" s="516"/>
      <c r="BFW41" s="516"/>
      <c r="BFX41" s="516"/>
      <c r="BFY41" s="516"/>
      <c r="BFZ41" s="516"/>
      <c r="BGA41" s="516"/>
      <c r="BGB41" s="516"/>
      <c r="BGC41" s="516"/>
      <c r="BGD41" s="516"/>
      <c r="BGE41" s="516"/>
      <c r="BGF41" s="516"/>
      <c r="BGG41" s="516"/>
      <c r="BGH41" s="516"/>
      <c r="BGI41" s="516"/>
      <c r="BGJ41" s="516"/>
      <c r="BGK41" s="516"/>
      <c r="BGL41" s="516"/>
      <c r="BGM41" s="516"/>
      <c r="BGN41" s="516"/>
      <c r="BGO41" s="516"/>
      <c r="BGP41" s="516"/>
      <c r="BGQ41" s="516"/>
      <c r="BGR41" s="516"/>
      <c r="BGS41" s="516"/>
      <c r="BGT41" s="516"/>
      <c r="BGU41" s="516"/>
      <c r="BGV41" s="516"/>
      <c r="BGW41" s="516"/>
      <c r="BGX41" s="516"/>
      <c r="BGY41" s="516"/>
      <c r="BGZ41" s="516"/>
      <c r="BHA41" s="516"/>
      <c r="BHB41" s="516"/>
      <c r="BHC41" s="516"/>
      <c r="BHD41" s="516"/>
      <c r="BHE41" s="516"/>
      <c r="BHF41" s="516"/>
      <c r="BHG41" s="516"/>
      <c r="BHH41" s="516"/>
      <c r="BHI41" s="516"/>
      <c r="BHJ41" s="516"/>
      <c r="BHK41" s="516"/>
      <c r="BHL41" s="516"/>
      <c r="BHM41" s="516"/>
      <c r="BHN41" s="516"/>
      <c r="BHO41" s="516"/>
      <c r="BHP41" s="516"/>
      <c r="BHQ41" s="516"/>
      <c r="BHR41" s="516"/>
      <c r="BHS41" s="516"/>
      <c r="BHT41" s="516"/>
      <c r="BHU41" s="516"/>
      <c r="BHV41" s="516"/>
      <c r="BHW41" s="516"/>
      <c r="BHX41" s="516"/>
      <c r="BHY41" s="516"/>
      <c r="BHZ41" s="516"/>
      <c r="BIA41" s="516"/>
      <c r="BIB41" s="516"/>
      <c r="BIC41" s="516"/>
      <c r="BID41" s="516"/>
      <c r="BIE41" s="516"/>
      <c r="BIF41" s="516"/>
      <c r="BIG41" s="516"/>
      <c r="BIH41" s="516"/>
      <c r="BII41" s="516"/>
      <c r="BIJ41" s="516"/>
      <c r="BIK41" s="516"/>
      <c r="BIL41" s="516"/>
      <c r="BIM41" s="516"/>
      <c r="BIN41" s="516"/>
      <c r="BIO41" s="516"/>
      <c r="BIP41" s="516"/>
      <c r="BIQ41" s="516"/>
      <c r="BIR41" s="516"/>
      <c r="BIS41" s="516"/>
      <c r="BIT41" s="516"/>
      <c r="BIU41" s="516"/>
      <c r="BIV41" s="516"/>
      <c r="BIW41" s="516"/>
      <c r="BIX41" s="516"/>
      <c r="BIY41" s="516"/>
      <c r="BIZ41" s="516"/>
      <c r="BJA41" s="516"/>
      <c r="BJB41" s="516"/>
      <c r="BJC41" s="516"/>
      <c r="BJD41" s="516"/>
      <c r="BJE41" s="516"/>
      <c r="BJF41" s="516"/>
      <c r="BJG41" s="516"/>
      <c r="BJH41" s="516"/>
      <c r="BJI41" s="516"/>
      <c r="BJJ41" s="516"/>
      <c r="BJK41" s="516"/>
      <c r="BJL41" s="516"/>
      <c r="BJM41" s="516"/>
      <c r="BJN41" s="516"/>
      <c r="BJO41" s="516"/>
      <c r="BJP41" s="516"/>
      <c r="BJQ41" s="516"/>
      <c r="BJR41" s="516"/>
      <c r="BJS41" s="516"/>
      <c r="BJT41" s="516"/>
      <c r="BJU41" s="516"/>
      <c r="BJV41" s="516"/>
      <c r="BJW41" s="516"/>
      <c r="BJX41" s="516"/>
      <c r="BJY41" s="516"/>
      <c r="BJZ41" s="516"/>
      <c r="BKA41" s="516"/>
      <c r="BKB41" s="516"/>
      <c r="BKC41" s="516"/>
      <c r="BKD41" s="516"/>
      <c r="BKE41" s="516"/>
      <c r="BKF41" s="516"/>
      <c r="BKG41" s="516"/>
      <c r="BKH41" s="516"/>
      <c r="BKI41" s="516"/>
      <c r="BKJ41" s="516"/>
      <c r="BKK41" s="516"/>
      <c r="BKL41" s="516"/>
      <c r="BKM41" s="516"/>
      <c r="BKN41" s="516"/>
      <c r="BKO41" s="516"/>
      <c r="BKP41" s="516"/>
      <c r="BKQ41" s="516"/>
      <c r="BKR41" s="516"/>
      <c r="BKS41" s="516"/>
      <c r="BKT41" s="516"/>
      <c r="BKU41" s="516"/>
      <c r="BKV41" s="516"/>
      <c r="BKW41" s="516"/>
      <c r="BKX41" s="516"/>
      <c r="BKY41" s="516"/>
      <c r="BKZ41" s="516"/>
      <c r="BLA41" s="516"/>
      <c r="BLB41" s="516"/>
      <c r="BLC41" s="516"/>
      <c r="BLD41" s="516"/>
      <c r="BLE41" s="516"/>
      <c r="BLF41" s="516"/>
      <c r="BLG41" s="516"/>
      <c r="BLH41" s="516"/>
      <c r="BLI41" s="516"/>
      <c r="BLJ41" s="516"/>
      <c r="BLK41" s="516"/>
      <c r="BLL41" s="516"/>
      <c r="BLM41" s="516"/>
      <c r="BLN41" s="516"/>
      <c r="BLO41" s="516"/>
      <c r="BLP41" s="516"/>
      <c r="BLQ41" s="516"/>
      <c r="BLR41" s="516"/>
      <c r="BLS41" s="516"/>
      <c r="BLT41" s="516"/>
      <c r="BLU41" s="516"/>
      <c r="BLV41" s="516"/>
      <c r="BLW41" s="516"/>
      <c r="BLX41" s="516"/>
      <c r="BLY41" s="516"/>
      <c r="BLZ41" s="516"/>
      <c r="BMA41" s="516"/>
      <c r="BMB41" s="516"/>
      <c r="BMC41" s="516"/>
      <c r="BMD41" s="516"/>
      <c r="BME41" s="516"/>
      <c r="BMF41" s="516"/>
      <c r="BMG41" s="516"/>
      <c r="BMH41" s="516"/>
      <c r="BMI41" s="516"/>
      <c r="BMJ41" s="516"/>
      <c r="BMK41" s="516"/>
      <c r="BML41" s="516"/>
      <c r="BMM41" s="516"/>
      <c r="BMN41" s="516"/>
      <c r="BMO41" s="516"/>
      <c r="BMP41" s="516"/>
      <c r="BMQ41" s="516"/>
      <c r="BMR41" s="516"/>
      <c r="BMS41" s="516"/>
      <c r="BMT41" s="516"/>
      <c r="BMU41" s="516"/>
      <c r="BMV41" s="516"/>
      <c r="BMW41" s="516"/>
      <c r="BMX41" s="516"/>
      <c r="BMY41" s="516"/>
      <c r="BMZ41" s="516"/>
      <c r="BNA41" s="516"/>
      <c r="BNB41" s="516"/>
      <c r="BNC41" s="516"/>
      <c r="BND41" s="516"/>
      <c r="BNE41" s="516"/>
      <c r="BNF41" s="516"/>
      <c r="BNG41" s="516"/>
      <c r="BNH41" s="516"/>
      <c r="BNI41" s="516"/>
      <c r="BNJ41" s="516"/>
      <c r="BNK41" s="516"/>
      <c r="BNL41" s="516"/>
      <c r="BNM41" s="516"/>
      <c r="BNN41" s="516"/>
      <c r="BNO41" s="516"/>
      <c r="BNP41" s="516"/>
      <c r="BNQ41" s="516"/>
      <c r="BNR41" s="516"/>
      <c r="BNS41" s="516"/>
      <c r="BNT41" s="516"/>
      <c r="BNU41" s="516"/>
      <c r="BNV41" s="516"/>
      <c r="BNW41" s="516"/>
      <c r="BNX41" s="516"/>
      <c r="BNY41" s="516"/>
      <c r="BNZ41" s="516"/>
      <c r="BOA41" s="516"/>
      <c r="BOB41" s="516"/>
      <c r="BOC41" s="516"/>
      <c r="BOD41" s="516"/>
      <c r="BOE41" s="516"/>
      <c r="BOF41" s="516"/>
      <c r="BOG41" s="516"/>
      <c r="BOH41" s="516"/>
      <c r="BOI41" s="516"/>
      <c r="BOJ41" s="516"/>
      <c r="BOK41" s="516"/>
      <c r="BOL41" s="516"/>
      <c r="BOM41" s="516"/>
      <c r="BON41" s="516"/>
      <c r="BOO41" s="516"/>
      <c r="BOP41" s="516"/>
      <c r="BOQ41" s="516"/>
      <c r="BOR41" s="516"/>
      <c r="BOS41" s="516"/>
      <c r="BOT41" s="516"/>
      <c r="BOU41" s="516"/>
      <c r="BOV41" s="516"/>
      <c r="BOW41" s="516"/>
      <c r="BOX41" s="516"/>
      <c r="BOY41" s="516"/>
      <c r="BOZ41" s="516"/>
      <c r="BPA41" s="516"/>
      <c r="BPB41" s="516"/>
      <c r="BPC41" s="516"/>
      <c r="BPD41" s="516"/>
      <c r="BPE41" s="516"/>
      <c r="BPF41" s="516"/>
      <c r="BPG41" s="516"/>
      <c r="BPH41" s="516"/>
      <c r="BPI41" s="516"/>
      <c r="BPJ41" s="516"/>
      <c r="BPK41" s="516"/>
      <c r="BPL41" s="516"/>
      <c r="BPM41" s="516"/>
      <c r="BPN41" s="516"/>
      <c r="BPO41" s="516"/>
      <c r="BPP41" s="516"/>
      <c r="BPQ41" s="516"/>
      <c r="BPR41" s="516"/>
      <c r="BPS41" s="516"/>
      <c r="BPT41" s="516"/>
      <c r="BPU41" s="516"/>
      <c r="BPV41" s="516"/>
      <c r="BPW41" s="516"/>
      <c r="BPX41" s="516"/>
      <c r="BPY41" s="516"/>
      <c r="BPZ41" s="516"/>
      <c r="BQA41" s="516"/>
      <c r="BQB41" s="516"/>
      <c r="BQC41" s="516"/>
      <c r="BQD41" s="516"/>
      <c r="BQE41" s="516"/>
      <c r="BQF41" s="516"/>
      <c r="BQG41" s="516"/>
      <c r="BQH41" s="516"/>
      <c r="BQI41" s="516"/>
      <c r="BQJ41" s="516"/>
      <c r="BQK41" s="516"/>
      <c r="BQL41" s="516"/>
      <c r="BQM41" s="516"/>
      <c r="BQN41" s="516"/>
      <c r="BQO41" s="516"/>
      <c r="BQP41" s="516"/>
      <c r="BQQ41" s="516"/>
      <c r="BQR41" s="516"/>
      <c r="BQS41" s="516"/>
      <c r="BQT41" s="516"/>
      <c r="BQU41" s="516"/>
      <c r="BQV41" s="516"/>
      <c r="BQW41" s="516"/>
      <c r="BQX41" s="516"/>
      <c r="BQY41" s="516"/>
      <c r="BQZ41" s="516"/>
      <c r="BRA41" s="516"/>
      <c r="BRB41" s="516"/>
      <c r="BRC41" s="516"/>
      <c r="BRD41" s="516"/>
      <c r="BRE41" s="516"/>
      <c r="BRF41" s="516"/>
      <c r="BRG41" s="516"/>
      <c r="BRH41" s="516"/>
      <c r="BRI41" s="516"/>
      <c r="BRJ41" s="516"/>
      <c r="BRK41" s="516"/>
      <c r="BRL41" s="516"/>
      <c r="BRM41" s="516"/>
      <c r="BRN41" s="516"/>
      <c r="BRO41" s="516"/>
      <c r="BRP41" s="516"/>
      <c r="BRQ41" s="516"/>
      <c r="BRR41" s="516"/>
      <c r="BRS41" s="516"/>
      <c r="BRT41" s="516"/>
      <c r="BRU41" s="516"/>
      <c r="BRV41" s="516"/>
      <c r="BRW41" s="516"/>
      <c r="BRX41" s="516"/>
      <c r="BRY41" s="516"/>
      <c r="BRZ41" s="516"/>
      <c r="BSA41" s="516"/>
      <c r="BSB41" s="516"/>
      <c r="BSC41" s="516"/>
      <c r="BSD41" s="516"/>
      <c r="BSE41" s="516"/>
      <c r="BSF41" s="516"/>
      <c r="BSG41" s="516"/>
      <c r="BSH41" s="516"/>
      <c r="BSI41" s="516"/>
      <c r="BSJ41" s="516"/>
      <c r="BSK41" s="516"/>
      <c r="BSL41" s="516"/>
      <c r="BSM41" s="516"/>
      <c r="BSN41" s="516"/>
      <c r="BSO41" s="516"/>
      <c r="BSP41" s="516"/>
      <c r="BSQ41" s="516"/>
      <c r="BSR41" s="516"/>
      <c r="BSS41" s="516"/>
      <c r="BST41" s="516"/>
      <c r="BSU41" s="516"/>
      <c r="BSV41" s="516"/>
      <c r="BSW41" s="516"/>
      <c r="BSX41" s="516"/>
      <c r="BSY41" s="516"/>
      <c r="BSZ41" s="516"/>
      <c r="BTA41" s="516"/>
      <c r="BTB41" s="516"/>
      <c r="BTC41" s="516"/>
      <c r="BTD41" s="516"/>
      <c r="BTE41" s="516"/>
      <c r="BTF41" s="516"/>
      <c r="BTG41" s="516"/>
      <c r="BTH41" s="516"/>
      <c r="BTI41" s="516"/>
      <c r="BTJ41" s="516"/>
      <c r="BTK41" s="516"/>
      <c r="BTL41" s="516"/>
      <c r="BTM41" s="516"/>
      <c r="BTN41" s="516"/>
      <c r="BTO41" s="516"/>
      <c r="BTP41" s="516"/>
      <c r="BTQ41" s="516"/>
      <c r="BTR41" s="516"/>
      <c r="BTS41" s="516"/>
      <c r="BTT41" s="516"/>
      <c r="BTU41" s="516"/>
      <c r="BTV41" s="516"/>
      <c r="BTW41" s="516"/>
      <c r="BTX41" s="516"/>
      <c r="BTY41" s="516"/>
      <c r="BTZ41" s="516"/>
      <c r="BUA41" s="516"/>
      <c r="BUB41" s="516"/>
      <c r="BUC41" s="516"/>
      <c r="BUD41" s="516"/>
      <c r="BUE41" s="516"/>
      <c r="BUF41" s="516"/>
      <c r="BUG41" s="516"/>
      <c r="BUH41" s="516"/>
      <c r="BUI41" s="516"/>
      <c r="BUJ41" s="516"/>
      <c r="BUK41" s="516"/>
      <c r="BUL41" s="516"/>
      <c r="BUM41" s="516"/>
      <c r="BUN41" s="516"/>
      <c r="BUO41" s="516"/>
      <c r="BUP41" s="516"/>
      <c r="BUQ41" s="516"/>
      <c r="BUR41" s="516"/>
      <c r="BUS41" s="516"/>
      <c r="BUT41" s="516"/>
      <c r="BUU41" s="516"/>
      <c r="BUV41" s="516"/>
      <c r="BUW41" s="516"/>
      <c r="BUX41" s="516"/>
      <c r="BUY41" s="516"/>
      <c r="BUZ41" s="516"/>
      <c r="BVA41" s="516"/>
      <c r="BVB41" s="516"/>
      <c r="BVC41" s="516"/>
      <c r="BVD41" s="516"/>
      <c r="BVE41" s="516"/>
      <c r="BVF41" s="516"/>
      <c r="BVG41" s="516"/>
      <c r="BVH41" s="516"/>
      <c r="BVI41" s="516"/>
      <c r="BVJ41" s="516"/>
      <c r="BVK41" s="516"/>
      <c r="BVL41" s="516"/>
      <c r="BVM41" s="516"/>
      <c r="BVN41" s="516"/>
      <c r="BVO41" s="516"/>
      <c r="BVP41" s="516"/>
      <c r="BVQ41" s="516"/>
      <c r="BVR41" s="516"/>
      <c r="BVS41" s="516"/>
      <c r="BVT41" s="516"/>
      <c r="BVU41" s="516"/>
      <c r="BVV41" s="516"/>
      <c r="BVW41" s="516"/>
      <c r="BVX41" s="516"/>
      <c r="BVY41" s="516"/>
      <c r="BVZ41" s="516"/>
      <c r="BWA41" s="516"/>
      <c r="BWB41" s="516"/>
      <c r="BWC41" s="516"/>
      <c r="BWD41" s="516"/>
      <c r="BWE41" s="516"/>
      <c r="BWF41" s="516"/>
      <c r="BWG41" s="516"/>
      <c r="BWH41" s="516"/>
      <c r="BWI41" s="516"/>
      <c r="BWJ41" s="516"/>
      <c r="BWK41" s="516"/>
      <c r="BWL41" s="516"/>
      <c r="BWM41" s="516"/>
      <c r="BWN41" s="516"/>
      <c r="BWO41" s="516"/>
      <c r="BWP41" s="516"/>
      <c r="BWQ41" s="516"/>
      <c r="BWR41" s="516"/>
      <c r="BWS41" s="516"/>
      <c r="BWT41" s="516"/>
      <c r="BWU41" s="516"/>
      <c r="BWV41" s="516"/>
      <c r="BWW41" s="516"/>
      <c r="BWX41" s="516"/>
      <c r="BWY41" s="516"/>
      <c r="BWZ41" s="516"/>
      <c r="BXA41" s="516"/>
      <c r="BXB41" s="516"/>
      <c r="BXC41" s="516"/>
      <c r="BXD41" s="516"/>
      <c r="BXE41" s="516"/>
      <c r="BXF41" s="516"/>
      <c r="BXG41" s="516"/>
      <c r="BXH41" s="516"/>
      <c r="BXI41" s="516"/>
      <c r="BXJ41" s="516"/>
      <c r="BXK41" s="516"/>
      <c r="BXL41" s="516"/>
      <c r="BXM41" s="516"/>
      <c r="BXN41" s="516"/>
      <c r="BXO41" s="516"/>
      <c r="BXP41" s="516"/>
      <c r="BXQ41" s="516"/>
      <c r="BXR41" s="516"/>
      <c r="BXS41" s="516"/>
      <c r="BXT41" s="516"/>
      <c r="BXU41" s="516"/>
      <c r="BXV41" s="516"/>
      <c r="BXW41" s="516"/>
      <c r="BXX41" s="516"/>
      <c r="BXY41" s="516"/>
      <c r="BXZ41" s="516"/>
      <c r="BYA41" s="516"/>
      <c r="BYB41" s="516"/>
      <c r="BYC41" s="516"/>
      <c r="BYD41" s="516"/>
      <c r="BYE41" s="516"/>
      <c r="BYF41" s="516"/>
      <c r="BYG41" s="516"/>
      <c r="BYH41" s="516"/>
      <c r="BYI41" s="516"/>
      <c r="BYJ41" s="516"/>
      <c r="BYK41" s="516"/>
      <c r="BYL41" s="516"/>
      <c r="BYM41" s="516"/>
      <c r="BYN41" s="516"/>
      <c r="BYO41" s="516"/>
      <c r="BYP41" s="516"/>
      <c r="BYQ41" s="516"/>
      <c r="BYR41" s="516"/>
      <c r="BYS41" s="516"/>
      <c r="BYT41" s="516"/>
      <c r="BYU41" s="516"/>
      <c r="BYV41" s="516"/>
      <c r="BYW41" s="516"/>
      <c r="BYX41" s="516"/>
      <c r="BYY41" s="516"/>
      <c r="BYZ41" s="516"/>
      <c r="BZA41" s="516"/>
      <c r="BZB41" s="516"/>
      <c r="BZC41" s="516"/>
      <c r="BZD41" s="516"/>
      <c r="BZE41" s="516"/>
      <c r="BZF41" s="516"/>
      <c r="BZG41" s="516"/>
      <c r="BZH41" s="516"/>
      <c r="BZI41" s="516"/>
      <c r="BZJ41" s="516"/>
      <c r="BZK41" s="516"/>
      <c r="BZL41" s="516"/>
      <c r="BZM41" s="516"/>
      <c r="BZN41" s="516"/>
      <c r="BZO41" s="516"/>
      <c r="BZP41" s="516"/>
      <c r="BZQ41" s="516"/>
      <c r="BZR41" s="516"/>
      <c r="BZS41" s="516"/>
      <c r="BZT41" s="516"/>
      <c r="BZU41" s="516"/>
      <c r="BZV41" s="516"/>
      <c r="BZW41" s="516"/>
      <c r="BZX41" s="516"/>
      <c r="BZY41" s="516"/>
      <c r="BZZ41" s="516"/>
      <c r="CAA41" s="516"/>
      <c r="CAB41" s="516"/>
      <c r="CAC41" s="516"/>
      <c r="CAD41" s="516"/>
      <c r="CAE41" s="516"/>
      <c r="CAF41" s="516"/>
      <c r="CAG41" s="516"/>
      <c r="CAH41" s="516"/>
      <c r="CAI41" s="516"/>
      <c r="CAJ41" s="516"/>
      <c r="CAK41" s="516"/>
      <c r="CAL41" s="516"/>
      <c r="CAM41" s="516"/>
      <c r="CAN41" s="516"/>
      <c r="CAO41" s="516"/>
      <c r="CAP41" s="516"/>
      <c r="CAQ41" s="516"/>
      <c r="CAR41" s="516"/>
      <c r="CAS41" s="516"/>
      <c r="CAT41" s="516"/>
      <c r="CAU41" s="516"/>
      <c r="CAV41" s="516"/>
      <c r="CAW41" s="516"/>
      <c r="CAX41" s="516"/>
      <c r="CAY41" s="516"/>
      <c r="CAZ41" s="516"/>
      <c r="CBA41" s="516"/>
      <c r="CBB41" s="516"/>
      <c r="CBC41" s="516"/>
      <c r="CBD41" s="516"/>
      <c r="CBE41" s="516"/>
      <c r="CBF41" s="516"/>
      <c r="CBG41" s="516"/>
      <c r="CBH41" s="516"/>
      <c r="CBI41" s="516"/>
      <c r="CBJ41" s="516"/>
      <c r="CBK41" s="516"/>
      <c r="CBL41" s="516"/>
      <c r="CBM41" s="516"/>
      <c r="CBN41" s="516"/>
      <c r="CBO41" s="516"/>
      <c r="CBP41" s="516"/>
      <c r="CBQ41" s="516"/>
      <c r="CBR41" s="516"/>
      <c r="CBS41" s="516"/>
      <c r="CBT41" s="516"/>
      <c r="CBU41" s="516"/>
      <c r="CBV41" s="516"/>
      <c r="CBW41" s="516"/>
      <c r="CBX41" s="516"/>
      <c r="CBY41" s="516"/>
      <c r="CBZ41" s="516"/>
      <c r="CCA41" s="516"/>
      <c r="CCB41" s="516"/>
      <c r="CCC41" s="516"/>
      <c r="CCD41" s="516"/>
      <c r="CCE41" s="516"/>
      <c r="CCF41" s="516"/>
      <c r="CCG41" s="516"/>
      <c r="CCH41" s="516"/>
      <c r="CCI41" s="516"/>
      <c r="CCJ41" s="516"/>
      <c r="CCK41" s="516"/>
      <c r="CCL41" s="516"/>
      <c r="CCM41" s="516"/>
      <c r="CCN41" s="516"/>
      <c r="CCO41" s="516"/>
      <c r="CCP41" s="516"/>
      <c r="CCQ41" s="516"/>
      <c r="CCR41" s="516"/>
      <c r="CCS41" s="516"/>
      <c r="CCT41" s="516"/>
      <c r="CCU41" s="516"/>
      <c r="CCV41" s="516"/>
      <c r="CCW41" s="516"/>
      <c r="CCX41" s="516"/>
      <c r="CCY41" s="516"/>
      <c r="CCZ41" s="516"/>
      <c r="CDA41" s="516"/>
      <c r="CDB41" s="516"/>
      <c r="CDC41" s="516"/>
      <c r="CDD41" s="516"/>
      <c r="CDE41" s="516"/>
      <c r="CDF41" s="516"/>
      <c r="CDG41" s="516"/>
      <c r="CDH41" s="516"/>
      <c r="CDI41" s="516"/>
      <c r="CDJ41" s="516"/>
      <c r="CDK41" s="516"/>
      <c r="CDL41" s="516"/>
      <c r="CDM41" s="516"/>
      <c r="CDN41" s="516"/>
      <c r="CDO41" s="516"/>
      <c r="CDP41" s="516"/>
      <c r="CDQ41" s="516"/>
      <c r="CDR41" s="516"/>
      <c r="CDS41" s="516"/>
      <c r="CDT41" s="516"/>
      <c r="CDU41" s="516"/>
      <c r="CDV41" s="516"/>
      <c r="CDW41" s="516"/>
      <c r="CDX41" s="516"/>
      <c r="CDY41" s="516"/>
      <c r="CDZ41" s="516"/>
      <c r="CEA41" s="516"/>
      <c r="CEB41" s="516"/>
      <c r="CEC41" s="516"/>
      <c r="CED41" s="516"/>
      <c r="CEE41" s="516"/>
      <c r="CEF41" s="516"/>
      <c r="CEG41" s="516"/>
      <c r="CEH41" s="516"/>
      <c r="CEI41" s="516"/>
      <c r="CEJ41" s="516"/>
      <c r="CEK41" s="516"/>
      <c r="CEL41" s="516"/>
      <c r="CEM41" s="516"/>
      <c r="CEN41" s="516"/>
      <c r="CEO41" s="516"/>
      <c r="CEP41" s="516"/>
      <c r="CEQ41" s="516"/>
      <c r="CER41" s="516"/>
      <c r="CES41" s="516"/>
      <c r="CET41" s="516"/>
      <c r="CEU41" s="516"/>
      <c r="CEV41" s="516"/>
      <c r="CEW41" s="516"/>
      <c r="CEX41" s="516"/>
      <c r="CEY41" s="516"/>
      <c r="CEZ41" s="516"/>
      <c r="CFA41" s="516"/>
      <c r="CFB41" s="516"/>
      <c r="CFC41" s="516"/>
      <c r="CFD41" s="516"/>
      <c r="CFE41" s="516"/>
      <c r="CFF41" s="516"/>
      <c r="CFG41" s="516"/>
      <c r="CFH41" s="516"/>
      <c r="CFI41" s="516"/>
      <c r="CFJ41" s="516"/>
      <c r="CFK41" s="516"/>
      <c r="CFL41" s="516"/>
      <c r="CFM41" s="516"/>
      <c r="CFN41" s="516"/>
      <c r="CFO41" s="516"/>
      <c r="CFP41" s="516"/>
      <c r="CFQ41" s="516"/>
      <c r="CFR41" s="516"/>
      <c r="CFS41" s="516"/>
      <c r="CFT41" s="516"/>
      <c r="CFU41" s="516"/>
      <c r="CFV41" s="516"/>
      <c r="CFW41" s="516"/>
      <c r="CFX41" s="516"/>
      <c r="CFY41" s="516"/>
      <c r="CFZ41" s="516"/>
      <c r="CGA41" s="516"/>
      <c r="CGB41" s="516"/>
      <c r="CGC41" s="516"/>
      <c r="CGD41" s="516"/>
      <c r="CGE41" s="516"/>
      <c r="CGF41" s="516"/>
      <c r="CGG41" s="516"/>
      <c r="CGH41" s="516"/>
      <c r="CGI41" s="516"/>
      <c r="CGJ41" s="516"/>
      <c r="CGK41" s="516"/>
      <c r="CGL41" s="516"/>
      <c r="CGM41" s="516"/>
      <c r="CGN41" s="516"/>
      <c r="CGO41" s="516"/>
      <c r="CGP41" s="516"/>
      <c r="CGQ41" s="516"/>
      <c r="CGR41" s="516"/>
      <c r="CGS41" s="516"/>
      <c r="CGT41" s="516"/>
      <c r="CGU41" s="516"/>
      <c r="CGV41" s="516"/>
      <c r="CGW41" s="516"/>
      <c r="CGX41" s="516"/>
      <c r="CGY41" s="516"/>
      <c r="CGZ41" s="516"/>
      <c r="CHA41" s="516"/>
      <c r="CHB41" s="516"/>
      <c r="CHC41" s="516"/>
      <c r="CHD41" s="516"/>
      <c r="CHE41" s="516"/>
      <c r="CHF41" s="516"/>
      <c r="CHG41" s="516"/>
      <c r="CHH41" s="516"/>
      <c r="CHI41" s="516"/>
      <c r="CHJ41" s="516"/>
      <c r="CHK41" s="516"/>
      <c r="CHL41" s="516"/>
      <c r="CHM41" s="516"/>
      <c r="CHN41" s="516"/>
      <c r="CHO41" s="516"/>
      <c r="CHP41" s="516"/>
      <c r="CHQ41" s="516"/>
      <c r="CHR41" s="516"/>
      <c r="CHS41" s="516"/>
      <c r="CHT41" s="516"/>
      <c r="CHU41" s="516"/>
      <c r="CHV41" s="516"/>
      <c r="CHW41" s="516"/>
      <c r="CHX41" s="516"/>
      <c r="CHY41" s="516"/>
      <c r="CHZ41" s="516"/>
      <c r="CIA41" s="516"/>
      <c r="CIB41" s="516"/>
      <c r="CIC41" s="516"/>
      <c r="CID41" s="516"/>
      <c r="CIE41" s="516"/>
      <c r="CIF41" s="516"/>
      <c r="CIG41" s="516"/>
      <c r="CIH41" s="516"/>
      <c r="CII41" s="516"/>
      <c r="CIJ41" s="516"/>
      <c r="CIK41" s="516"/>
      <c r="CIL41" s="516"/>
      <c r="CIM41" s="516"/>
      <c r="CIN41" s="516"/>
      <c r="CIO41" s="516"/>
      <c r="CIP41" s="516"/>
      <c r="CIQ41" s="516"/>
      <c r="CIR41" s="516"/>
      <c r="CIS41" s="516"/>
      <c r="CIT41" s="516"/>
      <c r="CIU41" s="516"/>
      <c r="CIV41" s="516"/>
      <c r="CIW41" s="516"/>
      <c r="CIX41" s="516"/>
      <c r="CIY41" s="516"/>
      <c r="CIZ41" s="516"/>
      <c r="CJA41" s="516"/>
      <c r="CJB41" s="516"/>
      <c r="CJC41" s="516"/>
      <c r="CJD41" s="516"/>
      <c r="CJE41" s="516"/>
      <c r="CJF41" s="516"/>
      <c r="CJG41" s="516"/>
      <c r="CJH41" s="516"/>
      <c r="CJI41" s="516"/>
      <c r="CJJ41" s="516"/>
      <c r="CJK41" s="516"/>
      <c r="CJL41" s="516"/>
      <c r="CJM41" s="516"/>
      <c r="CJN41" s="516"/>
      <c r="CJO41" s="516"/>
      <c r="CJP41" s="516"/>
      <c r="CJQ41" s="516"/>
      <c r="CJR41" s="516"/>
      <c r="CJS41" s="516"/>
      <c r="CJT41" s="516"/>
      <c r="CJU41" s="516"/>
      <c r="CJV41" s="516"/>
      <c r="CJW41" s="516"/>
      <c r="CJX41" s="516"/>
      <c r="CJY41" s="516"/>
      <c r="CJZ41" s="516"/>
      <c r="CKA41" s="516"/>
      <c r="CKB41" s="516"/>
      <c r="CKC41" s="516"/>
      <c r="CKD41" s="516"/>
      <c r="CKE41" s="516"/>
      <c r="CKF41" s="516"/>
      <c r="CKG41" s="516"/>
      <c r="CKH41" s="516"/>
      <c r="CKI41" s="516"/>
      <c r="CKJ41" s="516"/>
      <c r="CKK41" s="516"/>
      <c r="CKL41" s="516"/>
      <c r="CKM41" s="516"/>
      <c r="CKN41" s="516"/>
      <c r="CKO41" s="516"/>
      <c r="CKP41" s="516"/>
      <c r="CKQ41" s="516"/>
      <c r="CKR41" s="516"/>
      <c r="CKS41" s="516"/>
      <c r="CKT41" s="516"/>
      <c r="CKU41" s="516"/>
      <c r="CKV41" s="516"/>
      <c r="CKW41" s="516"/>
      <c r="CKX41" s="516"/>
      <c r="CKY41" s="516"/>
      <c r="CKZ41" s="516"/>
      <c r="CLA41" s="516"/>
      <c r="CLB41" s="516"/>
      <c r="CLC41" s="516"/>
      <c r="CLD41" s="516"/>
      <c r="CLE41" s="516"/>
      <c r="CLF41" s="516"/>
      <c r="CLG41" s="516"/>
      <c r="CLH41" s="516"/>
      <c r="CLI41" s="516"/>
      <c r="CLJ41" s="516"/>
      <c r="CLK41" s="516"/>
      <c r="CLL41" s="516"/>
      <c r="CLM41" s="516"/>
      <c r="CLN41" s="516"/>
      <c r="CLO41" s="516"/>
      <c r="CLP41" s="516"/>
      <c r="CLQ41" s="516"/>
      <c r="CLR41" s="516"/>
      <c r="CLS41" s="516"/>
      <c r="CLT41" s="516"/>
      <c r="CLU41" s="516"/>
      <c r="CLV41" s="516"/>
      <c r="CLW41" s="516"/>
      <c r="CLX41" s="516"/>
      <c r="CLY41" s="516"/>
      <c r="CLZ41" s="516"/>
      <c r="CMA41" s="516"/>
      <c r="CMB41" s="516"/>
      <c r="CMC41" s="516"/>
      <c r="CMD41" s="516"/>
      <c r="CME41" s="516"/>
      <c r="CMF41" s="516"/>
      <c r="CMG41" s="516"/>
      <c r="CMH41" s="516"/>
      <c r="CMI41" s="516"/>
      <c r="CMJ41" s="516"/>
      <c r="CMK41" s="516"/>
      <c r="CML41" s="516"/>
      <c r="CMM41" s="516"/>
      <c r="CMN41" s="516"/>
      <c r="CMO41" s="516"/>
      <c r="CMP41" s="516"/>
      <c r="CMQ41" s="516"/>
      <c r="CMR41" s="516"/>
      <c r="CMS41" s="516"/>
      <c r="CMT41" s="516"/>
      <c r="CMU41" s="516"/>
      <c r="CMV41" s="516"/>
      <c r="CMW41" s="516"/>
      <c r="CMX41" s="516"/>
      <c r="CMY41" s="516"/>
      <c r="CMZ41" s="516"/>
      <c r="CNA41" s="516"/>
      <c r="CNB41" s="516"/>
      <c r="CNC41" s="516"/>
      <c r="CND41" s="516"/>
      <c r="CNE41" s="516"/>
      <c r="CNF41" s="516"/>
      <c r="CNG41" s="516"/>
      <c r="CNH41" s="516"/>
      <c r="CNI41" s="516"/>
      <c r="CNJ41" s="516"/>
      <c r="CNK41" s="516"/>
      <c r="CNL41" s="516"/>
      <c r="CNM41" s="516"/>
      <c r="CNN41" s="516"/>
      <c r="CNO41" s="516"/>
      <c r="CNP41" s="516"/>
      <c r="CNQ41" s="516"/>
      <c r="CNR41" s="516"/>
      <c r="CNS41" s="516"/>
      <c r="CNT41" s="516"/>
      <c r="CNU41" s="516"/>
      <c r="CNV41" s="516"/>
      <c r="CNW41" s="516"/>
      <c r="CNX41" s="516"/>
      <c r="CNY41" s="516"/>
      <c r="CNZ41" s="516"/>
      <c r="COA41" s="516"/>
      <c r="COB41" s="516"/>
      <c r="COC41" s="516"/>
      <c r="COD41" s="516"/>
      <c r="COE41" s="516"/>
      <c r="COF41" s="516"/>
      <c r="COG41" s="516"/>
      <c r="COH41" s="516"/>
      <c r="COI41" s="516"/>
      <c r="COJ41" s="516"/>
      <c r="COK41" s="516"/>
      <c r="COL41" s="516"/>
      <c r="COM41" s="516"/>
      <c r="CON41" s="516"/>
      <c r="COO41" s="516"/>
      <c r="COP41" s="516"/>
      <c r="COQ41" s="516"/>
      <c r="COR41" s="516"/>
      <c r="COS41" s="516"/>
      <c r="COT41" s="516"/>
      <c r="COU41" s="516"/>
      <c r="COV41" s="516"/>
      <c r="COW41" s="516"/>
      <c r="COX41" s="516"/>
      <c r="COY41" s="516"/>
      <c r="COZ41" s="516"/>
      <c r="CPA41" s="516"/>
      <c r="CPB41" s="516"/>
      <c r="CPC41" s="516"/>
      <c r="CPD41" s="516"/>
      <c r="CPE41" s="516"/>
      <c r="CPF41" s="516"/>
      <c r="CPG41" s="516"/>
      <c r="CPH41" s="516"/>
      <c r="CPI41" s="516"/>
      <c r="CPJ41" s="516"/>
      <c r="CPK41" s="516"/>
      <c r="CPL41" s="516"/>
      <c r="CPM41" s="516"/>
      <c r="CPN41" s="516"/>
      <c r="CPO41" s="516"/>
      <c r="CPP41" s="516"/>
      <c r="CPQ41" s="516"/>
      <c r="CPR41" s="516"/>
      <c r="CPS41" s="516"/>
      <c r="CPT41" s="516"/>
      <c r="CPU41" s="516"/>
      <c r="CPV41" s="516"/>
      <c r="CPW41" s="516"/>
      <c r="CPX41" s="516"/>
      <c r="CPY41" s="516"/>
      <c r="CPZ41" s="516"/>
      <c r="CQA41" s="516"/>
      <c r="CQB41" s="516"/>
      <c r="CQC41" s="516"/>
      <c r="CQD41" s="516"/>
      <c r="CQE41" s="516"/>
      <c r="CQF41" s="516"/>
      <c r="CQG41" s="516"/>
      <c r="CQH41" s="516"/>
      <c r="CQI41" s="516"/>
      <c r="CQJ41" s="516"/>
      <c r="CQK41" s="516"/>
      <c r="CQL41" s="516"/>
      <c r="CQM41" s="516"/>
      <c r="CQN41" s="516"/>
      <c r="CQO41" s="516"/>
      <c r="CQP41" s="516"/>
      <c r="CQQ41" s="516"/>
      <c r="CQR41" s="516"/>
      <c r="CQS41" s="516"/>
      <c r="CQT41" s="516"/>
      <c r="CQU41" s="516"/>
      <c r="CQV41" s="516"/>
      <c r="CQW41" s="516"/>
      <c r="CQX41" s="516"/>
      <c r="CQY41" s="516"/>
      <c r="CQZ41" s="516"/>
      <c r="CRA41" s="516"/>
      <c r="CRB41" s="516"/>
      <c r="CRC41" s="516"/>
      <c r="CRD41" s="516"/>
      <c r="CRE41" s="516"/>
      <c r="CRF41" s="516"/>
      <c r="CRG41" s="516"/>
      <c r="CRH41" s="516"/>
      <c r="CRI41" s="516"/>
      <c r="CRJ41" s="516"/>
      <c r="CRK41" s="516"/>
      <c r="CRL41" s="516"/>
      <c r="CRM41" s="516"/>
      <c r="CRN41" s="516"/>
      <c r="CRO41" s="516"/>
      <c r="CRP41" s="516"/>
      <c r="CRQ41" s="516"/>
      <c r="CRR41" s="516"/>
      <c r="CRS41" s="516"/>
      <c r="CRT41" s="516"/>
      <c r="CRU41" s="516"/>
      <c r="CRV41" s="516"/>
      <c r="CRW41" s="516"/>
      <c r="CRX41" s="516"/>
      <c r="CRY41" s="516"/>
      <c r="CRZ41" s="516"/>
      <c r="CSA41" s="516"/>
      <c r="CSB41" s="516"/>
      <c r="CSC41" s="516"/>
      <c r="CSD41" s="516"/>
      <c r="CSE41" s="516"/>
      <c r="CSF41" s="516"/>
      <c r="CSG41" s="516"/>
      <c r="CSH41" s="516"/>
      <c r="CSI41" s="516"/>
      <c r="CSJ41" s="516"/>
      <c r="CSK41" s="516"/>
      <c r="CSL41" s="516"/>
      <c r="CSM41" s="516"/>
      <c r="CSN41" s="516"/>
      <c r="CSO41" s="516"/>
      <c r="CSP41" s="516"/>
      <c r="CSQ41" s="516"/>
      <c r="CSR41" s="516"/>
      <c r="CSS41" s="516"/>
      <c r="CST41" s="516"/>
      <c r="CSU41" s="516"/>
      <c r="CSV41" s="516"/>
      <c r="CSW41" s="516"/>
      <c r="CSX41" s="516"/>
      <c r="CSY41" s="516"/>
      <c r="CSZ41" s="516"/>
      <c r="CTA41" s="516"/>
      <c r="CTB41" s="516"/>
      <c r="CTC41" s="516"/>
      <c r="CTD41" s="516"/>
      <c r="CTE41" s="516"/>
      <c r="CTF41" s="516"/>
      <c r="CTG41" s="516"/>
      <c r="CTH41" s="516"/>
      <c r="CTI41" s="516"/>
      <c r="CTJ41" s="516"/>
      <c r="CTK41" s="516"/>
      <c r="CTL41" s="516"/>
      <c r="CTM41" s="516"/>
      <c r="CTN41" s="516"/>
      <c r="CTO41" s="516"/>
      <c r="CTP41" s="516"/>
      <c r="CTQ41" s="516"/>
      <c r="CTR41" s="516"/>
      <c r="CTS41" s="516"/>
      <c r="CTT41" s="516"/>
      <c r="CTU41" s="516"/>
      <c r="CTV41" s="516"/>
      <c r="CTW41" s="516"/>
      <c r="CTX41" s="516"/>
      <c r="CTY41" s="516"/>
      <c r="CTZ41" s="516"/>
      <c r="CUA41" s="516"/>
      <c r="CUB41" s="516"/>
      <c r="CUC41" s="516"/>
      <c r="CUD41" s="516"/>
      <c r="CUE41" s="516"/>
      <c r="CUF41" s="516"/>
      <c r="CUG41" s="516"/>
      <c r="CUH41" s="516"/>
      <c r="CUI41" s="516"/>
      <c r="CUJ41" s="516"/>
      <c r="CUK41" s="516"/>
      <c r="CUL41" s="516"/>
      <c r="CUM41" s="516"/>
      <c r="CUN41" s="516"/>
      <c r="CUO41" s="516"/>
      <c r="CUP41" s="516"/>
      <c r="CUQ41" s="516"/>
      <c r="CUR41" s="516"/>
      <c r="CUS41" s="516"/>
      <c r="CUT41" s="516"/>
      <c r="CUU41" s="516"/>
      <c r="CUV41" s="516"/>
      <c r="CUW41" s="516"/>
      <c r="CUX41" s="516"/>
      <c r="CUY41" s="516"/>
      <c r="CUZ41" s="516"/>
      <c r="CVA41" s="516"/>
      <c r="CVB41" s="516"/>
      <c r="CVC41" s="516"/>
      <c r="CVD41" s="516"/>
      <c r="CVE41" s="516"/>
      <c r="CVF41" s="516"/>
      <c r="CVG41" s="516"/>
      <c r="CVH41" s="516"/>
      <c r="CVI41" s="516"/>
      <c r="CVJ41" s="516"/>
      <c r="CVK41" s="516"/>
      <c r="CVL41" s="516"/>
      <c r="CVM41" s="516"/>
      <c r="CVN41" s="516"/>
      <c r="CVO41" s="516"/>
      <c r="CVP41" s="516"/>
      <c r="CVQ41" s="516"/>
      <c r="CVR41" s="516"/>
      <c r="CVS41" s="516"/>
      <c r="CVT41" s="516"/>
      <c r="CVU41" s="516"/>
      <c r="CVV41" s="516"/>
      <c r="CVW41" s="516"/>
      <c r="CVX41" s="516"/>
      <c r="CVY41" s="516"/>
      <c r="CVZ41" s="516"/>
      <c r="CWA41" s="516"/>
      <c r="CWB41" s="516"/>
      <c r="CWC41" s="516"/>
      <c r="CWD41" s="516"/>
      <c r="CWE41" s="516"/>
      <c r="CWF41" s="516"/>
      <c r="CWG41" s="516"/>
      <c r="CWH41" s="516"/>
      <c r="CWI41" s="516"/>
      <c r="CWJ41" s="516"/>
      <c r="CWK41" s="516"/>
      <c r="CWL41" s="516"/>
      <c r="CWM41" s="516"/>
      <c r="CWN41" s="516"/>
      <c r="CWO41" s="516"/>
      <c r="CWP41" s="516"/>
      <c r="CWQ41" s="516"/>
      <c r="CWR41" s="516"/>
      <c r="CWS41" s="516"/>
      <c r="CWT41" s="516"/>
      <c r="CWU41" s="516"/>
      <c r="CWV41" s="516"/>
      <c r="CWW41" s="516"/>
      <c r="CWX41" s="516"/>
      <c r="CWY41" s="516"/>
      <c r="CWZ41" s="516"/>
      <c r="CXA41" s="516"/>
      <c r="CXB41" s="516"/>
      <c r="CXC41" s="516"/>
      <c r="CXD41" s="516"/>
      <c r="CXE41" s="516"/>
      <c r="CXF41" s="516"/>
      <c r="CXG41" s="516"/>
      <c r="CXH41" s="516"/>
      <c r="CXI41" s="516"/>
      <c r="CXJ41" s="516"/>
      <c r="CXK41" s="516"/>
      <c r="CXL41" s="516"/>
      <c r="CXM41" s="516"/>
      <c r="CXN41" s="516"/>
      <c r="CXO41" s="516"/>
      <c r="CXP41" s="516"/>
      <c r="CXQ41" s="516"/>
      <c r="CXR41" s="516"/>
      <c r="CXS41" s="516"/>
      <c r="CXT41" s="516"/>
      <c r="CXU41" s="516"/>
      <c r="CXV41" s="516"/>
      <c r="CXW41" s="516"/>
      <c r="CXX41" s="516"/>
      <c r="CXY41" s="516"/>
      <c r="CXZ41" s="516"/>
      <c r="CYA41" s="516"/>
      <c r="CYB41" s="516"/>
      <c r="CYC41" s="516"/>
      <c r="CYD41" s="516"/>
      <c r="CYE41" s="516"/>
      <c r="CYF41" s="516"/>
      <c r="CYG41" s="516"/>
      <c r="CYH41" s="516"/>
      <c r="CYI41" s="516"/>
      <c r="CYJ41" s="516"/>
      <c r="CYK41" s="516"/>
      <c r="CYL41" s="516"/>
      <c r="CYM41" s="516"/>
      <c r="CYN41" s="516"/>
      <c r="CYO41" s="516"/>
      <c r="CYP41" s="516"/>
      <c r="CYQ41" s="516"/>
      <c r="CYR41" s="516"/>
      <c r="CYS41" s="516"/>
      <c r="CYT41" s="516"/>
      <c r="CYU41" s="516"/>
      <c r="CYV41" s="516"/>
      <c r="CYW41" s="516"/>
      <c r="CYX41" s="516"/>
      <c r="CYY41" s="516"/>
      <c r="CYZ41" s="516"/>
      <c r="CZA41" s="516"/>
      <c r="CZB41" s="516"/>
      <c r="CZC41" s="516"/>
      <c r="CZD41" s="516"/>
      <c r="CZE41" s="516"/>
      <c r="CZF41" s="516"/>
      <c r="CZG41" s="516"/>
      <c r="CZH41" s="516"/>
      <c r="CZI41" s="516"/>
      <c r="CZJ41" s="516"/>
      <c r="CZK41" s="516"/>
      <c r="CZL41" s="516"/>
      <c r="CZM41" s="516"/>
      <c r="CZN41" s="516"/>
      <c r="CZO41" s="516"/>
      <c r="CZP41" s="516"/>
      <c r="CZQ41" s="516"/>
      <c r="CZR41" s="516"/>
      <c r="CZS41" s="516"/>
      <c r="CZT41" s="516"/>
      <c r="CZU41" s="516"/>
      <c r="CZV41" s="516"/>
      <c r="CZW41" s="516"/>
      <c r="CZX41" s="516"/>
      <c r="CZY41" s="516"/>
      <c r="CZZ41" s="516"/>
      <c r="DAA41" s="516"/>
      <c r="DAB41" s="516"/>
      <c r="DAC41" s="516"/>
      <c r="DAD41" s="516"/>
      <c r="DAE41" s="516"/>
      <c r="DAF41" s="516"/>
      <c r="DAG41" s="516"/>
      <c r="DAH41" s="516"/>
      <c r="DAI41" s="516"/>
      <c r="DAJ41" s="516"/>
      <c r="DAK41" s="516"/>
      <c r="DAL41" s="516"/>
      <c r="DAM41" s="516"/>
      <c r="DAN41" s="516"/>
      <c r="DAO41" s="516"/>
      <c r="DAP41" s="516"/>
      <c r="DAQ41" s="516"/>
      <c r="DAR41" s="516"/>
      <c r="DAS41" s="516"/>
      <c r="DAT41" s="516"/>
      <c r="DAU41" s="516"/>
      <c r="DAV41" s="516"/>
      <c r="DAW41" s="516"/>
      <c r="DAX41" s="516"/>
      <c r="DAY41" s="516"/>
      <c r="DAZ41" s="516"/>
      <c r="DBA41" s="516"/>
      <c r="DBB41" s="516"/>
      <c r="DBC41" s="516"/>
      <c r="DBD41" s="516"/>
      <c r="DBE41" s="516"/>
      <c r="DBF41" s="516"/>
      <c r="DBG41" s="516"/>
      <c r="DBH41" s="516"/>
      <c r="DBI41" s="516"/>
      <c r="DBJ41" s="516"/>
      <c r="DBK41" s="516"/>
      <c r="DBL41" s="516"/>
      <c r="DBM41" s="516"/>
      <c r="DBN41" s="516"/>
      <c r="DBO41" s="516"/>
      <c r="DBP41" s="516"/>
      <c r="DBQ41" s="516"/>
      <c r="DBR41" s="516"/>
      <c r="DBS41" s="516"/>
      <c r="DBT41" s="516"/>
      <c r="DBU41" s="516"/>
      <c r="DBV41" s="516"/>
      <c r="DBW41" s="516"/>
      <c r="DBX41" s="516"/>
      <c r="DBY41" s="516"/>
      <c r="DBZ41" s="516"/>
      <c r="DCA41" s="516"/>
      <c r="DCB41" s="516"/>
      <c r="DCC41" s="516"/>
      <c r="DCD41" s="516"/>
      <c r="DCE41" s="516"/>
      <c r="DCF41" s="516"/>
      <c r="DCG41" s="516"/>
      <c r="DCH41" s="516"/>
      <c r="DCI41" s="516"/>
      <c r="DCJ41" s="516"/>
      <c r="DCK41" s="516"/>
      <c r="DCL41" s="516"/>
      <c r="DCM41" s="516"/>
      <c r="DCN41" s="516"/>
      <c r="DCO41" s="516"/>
      <c r="DCP41" s="516"/>
      <c r="DCQ41" s="516"/>
      <c r="DCR41" s="516"/>
      <c r="DCS41" s="516"/>
      <c r="DCT41" s="516"/>
      <c r="DCU41" s="516"/>
      <c r="DCV41" s="516"/>
      <c r="DCW41" s="516"/>
      <c r="DCX41" s="516"/>
      <c r="DCY41" s="516"/>
      <c r="DCZ41" s="516"/>
      <c r="DDA41" s="516"/>
      <c r="DDB41" s="516"/>
      <c r="DDC41" s="516"/>
      <c r="DDD41" s="516"/>
      <c r="DDE41" s="516"/>
      <c r="DDF41" s="516"/>
      <c r="DDG41" s="516"/>
      <c r="DDH41" s="516"/>
      <c r="DDI41" s="516"/>
      <c r="DDJ41" s="516"/>
      <c r="DDK41" s="516"/>
      <c r="DDL41" s="516"/>
      <c r="DDM41" s="516"/>
      <c r="DDN41" s="516"/>
      <c r="DDO41" s="516"/>
      <c r="DDP41" s="516"/>
      <c r="DDQ41" s="516"/>
      <c r="DDR41" s="516"/>
      <c r="DDS41" s="516"/>
      <c r="DDT41" s="516"/>
      <c r="DDU41" s="516"/>
      <c r="DDV41" s="516"/>
      <c r="DDW41" s="516"/>
      <c r="DDX41" s="516"/>
      <c r="DDY41" s="516"/>
      <c r="DDZ41" s="516"/>
      <c r="DEA41" s="516"/>
      <c r="DEB41" s="516"/>
      <c r="DEC41" s="516"/>
      <c r="DED41" s="516"/>
      <c r="DEE41" s="516"/>
      <c r="DEF41" s="516"/>
      <c r="DEG41" s="516"/>
      <c r="DEH41" s="516"/>
      <c r="DEI41" s="516"/>
      <c r="DEJ41" s="516"/>
      <c r="DEK41" s="516"/>
      <c r="DEL41" s="516"/>
      <c r="DEM41" s="516"/>
      <c r="DEN41" s="516"/>
      <c r="DEO41" s="516"/>
      <c r="DEP41" s="516"/>
      <c r="DEQ41" s="516"/>
      <c r="DER41" s="516"/>
      <c r="DES41" s="516"/>
      <c r="DET41" s="516"/>
      <c r="DEU41" s="516"/>
      <c r="DEV41" s="516"/>
      <c r="DEW41" s="516"/>
      <c r="DEX41" s="516"/>
      <c r="DEY41" s="516"/>
      <c r="DEZ41" s="516"/>
      <c r="DFA41" s="516"/>
      <c r="DFB41" s="516"/>
      <c r="DFC41" s="516"/>
      <c r="DFD41" s="516"/>
      <c r="DFE41" s="516"/>
      <c r="DFF41" s="516"/>
      <c r="DFG41" s="516"/>
      <c r="DFH41" s="516"/>
      <c r="DFI41" s="516"/>
      <c r="DFJ41" s="516"/>
      <c r="DFK41" s="516"/>
      <c r="DFL41" s="516"/>
      <c r="DFM41" s="516"/>
      <c r="DFN41" s="516"/>
      <c r="DFO41" s="516"/>
      <c r="DFP41" s="516"/>
      <c r="DFQ41" s="516"/>
      <c r="DFR41" s="516"/>
      <c r="DFS41" s="516"/>
      <c r="DFT41" s="516"/>
      <c r="DFU41" s="516"/>
      <c r="DFV41" s="516"/>
      <c r="DFW41" s="516"/>
      <c r="DFX41" s="516"/>
      <c r="DFY41" s="516"/>
      <c r="DFZ41" s="516"/>
      <c r="DGA41" s="516"/>
      <c r="DGB41" s="516"/>
      <c r="DGC41" s="516"/>
      <c r="DGD41" s="516"/>
      <c r="DGE41" s="516"/>
      <c r="DGF41" s="516"/>
      <c r="DGG41" s="516"/>
      <c r="DGH41" s="516"/>
      <c r="DGI41" s="516"/>
      <c r="DGJ41" s="516"/>
      <c r="DGK41" s="516"/>
      <c r="DGL41" s="516"/>
      <c r="DGM41" s="516"/>
      <c r="DGN41" s="516"/>
      <c r="DGO41" s="516"/>
      <c r="DGP41" s="516"/>
      <c r="DGQ41" s="516"/>
      <c r="DGR41" s="516"/>
      <c r="DGS41" s="516"/>
      <c r="DGT41" s="516"/>
      <c r="DGU41" s="516"/>
      <c r="DGV41" s="516"/>
      <c r="DGW41" s="516"/>
      <c r="DGX41" s="516"/>
      <c r="DGY41" s="516"/>
      <c r="DGZ41" s="516"/>
      <c r="DHA41" s="516"/>
      <c r="DHB41" s="516"/>
      <c r="DHC41" s="516"/>
      <c r="DHD41" s="516"/>
      <c r="DHE41" s="516"/>
      <c r="DHF41" s="516"/>
      <c r="DHG41" s="516"/>
      <c r="DHH41" s="516"/>
      <c r="DHI41" s="516"/>
      <c r="DHJ41" s="516"/>
      <c r="DHK41" s="516"/>
      <c r="DHL41" s="516"/>
      <c r="DHM41" s="516"/>
      <c r="DHN41" s="516"/>
      <c r="DHO41" s="516"/>
      <c r="DHP41" s="516"/>
      <c r="DHQ41" s="516"/>
      <c r="DHR41" s="516"/>
      <c r="DHS41" s="516"/>
      <c r="DHT41" s="516"/>
      <c r="DHU41" s="516"/>
      <c r="DHV41" s="516"/>
      <c r="DHW41" s="516"/>
      <c r="DHX41" s="516"/>
      <c r="DHY41" s="516"/>
      <c r="DHZ41" s="516"/>
      <c r="DIA41" s="516"/>
      <c r="DIB41" s="516"/>
      <c r="DIC41" s="516"/>
      <c r="DID41" s="516"/>
      <c r="DIE41" s="516"/>
      <c r="DIF41" s="516"/>
      <c r="DIG41" s="516"/>
      <c r="DIH41" s="516"/>
      <c r="DII41" s="516"/>
      <c r="DIJ41" s="516"/>
      <c r="DIK41" s="516"/>
      <c r="DIL41" s="516"/>
      <c r="DIM41" s="516"/>
      <c r="DIN41" s="516"/>
      <c r="DIO41" s="516"/>
      <c r="DIP41" s="516"/>
      <c r="DIQ41" s="516"/>
      <c r="DIR41" s="516"/>
      <c r="DIS41" s="516"/>
      <c r="DIT41" s="516"/>
      <c r="DIU41" s="516"/>
      <c r="DIV41" s="516"/>
      <c r="DIW41" s="516"/>
      <c r="DIX41" s="516"/>
      <c r="DIY41" s="516"/>
      <c r="DIZ41" s="516"/>
      <c r="DJA41" s="516"/>
      <c r="DJB41" s="516"/>
      <c r="DJC41" s="516"/>
      <c r="DJD41" s="516"/>
      <c r="DJE41" s="516"/>
      <c r="DJF41" s="516"/>
      <c r="DJG41" s="516"/>
      <c r="DJH41" s="516"/>
      <c r="DJI41" s="516"/>
      <c r="DJJ41" s="516"/>
      <c r="DJK41" s="516"/>
      <c r="DJL41" s="516"/>
      <c r="DJM41" s="516"/>
      <c r="DJN41" s="516"/>
      <c r="DJO41" s="516"/>
      <c r="DJP41" s="516"/>
      <c r="DJQ41" s="516"/>
      <c r="DJR41" s="516"/>
      <c r="DJS41" s="516"/>
      <c r="DJT41" s="516"/>
      <c r="DJU41" s="516"/>
      <c r="DJV41" s="516"/>
      <c r="DJW41" s="516"/>
      <c r="DJX41" s="516"/>
      <c r="DJY41" s="516"/>
      <c r="DJZ41" s="516"/>
      <c r="DKA41" s="516"/>
      <c r="DKB41" s="516"/>
      <c r="DKC41" s="516"/>
      <c r="DKD41" s="516"/>
      <c r="DKE41" s="516"/>
      <c r="DKF41" s="516"/>
      <c r="DKG41" s="516"/>
      <c r="DKH41" s="516"/>
      <c r="DKI41" s="516"/>
      <c r="DKJ41" s="516"/>
      <c r="DKK41" s="516"/>
      <c r="DKL41" s="516"/>
      <c r="DKM41" s="516"/>
      <c r="DKN41" s="516"/>
      <c r="DKO41" s="516"/>
      <c r="DKP41" s="516"/>
      <c r="DKQ41" s="516"/>
      <c r="DKR41" s="516"/>
      <c r="DKS41" s="516"/>
      <c r="DKT41" s="516"/>
      <c r="DKU41" s="516"/>
      <c r="DKV41" s="516"/>
      <c r="DKW41" s="516"/>
      <c r="DKX41" s="516"/>
      <c r="DKY41" s="516"/>
      <c r="DKZ41" s="516"/>
      <c r="DLA41" s="516"/>
      <c r="DLB41" s="516"/>
      <c r="DLC41" s="516"/>
      <c r="DLD41" s="516"/>
      <c r="DLE41" s="516"/>
      <c r="DLF41" s="516"/>
      <c r="DLG41" s="516"/>
      <c r="DLH41" s="516"/>
      <c r="DLI41" s="516"/>
      <c r="DLJ41" s="516"/>
      <c r="DLK41" s="516"/>
      <c r="DLL41" s="516"/>
      <c r="DLM41" s="516"/>
      <c r="DLN41" s="516"/>
      <c r="DLO41" s="516"/>
      <c r="DLP41" s="516"/>
      <c r="DLQ41" s="516"/>
      <c r="DLR41" s="516"/>
      <c r="DLS41" s="516"/>
      <c r="DLT41" s="516"/>
      <c r="DLU41" s="516"/>
      <c r="DLV41" s="516"/>
      <c r="DLW41" s="516"/>
      <c r="DLX41" s="516"/>
      <c r="DLY41" s="516"/>
      <c r="DLZ41" s="516"/>
      <c r="DMA41" s="516"/>
      <c r="DMB41" s="516"/>
      <c r="DMC41" s="516"/>
      <c r="DMD41" s="516"/>
      <c r="DME41" s="516"/>
      <c r="DMF41" s="516"/>
      <c r="DMG41" s="516"/>
      <c r="DMH41" s="516"/>
      <c r="DMI41" s="516"/>
      <c r="DMJ41" s="516"/>
      <c r="DMK41" s="516"/>
      <c r="DML41" s="516"/>
      <c r="DMM41" s="516"/>
      <c r="DMN41" s="516"/>
      <c r="DMO41" s="516"/>
      <c r="DMP41" s="516"/>
      <c r="DMQ41" s="516"/>
      <c r="DMR41" s="516"/>
      <c r="DMS41" s="516"/>
      <c r="DMT41" s="516"/>
      <c r="DMU41" s="516"/>
      <c r="DMV41" s="516"/>
      <c r="DMW41" s="516"/>
      <c r="DMX41" s="516"/>
      <c r="DMY41" s="516"/>
      <c r="DMZ41" s="516"/>
      <c r="DNA41" s="516"/>
      <c r="DNB41" s="516"/>
      <c r="DNC41" s="516"/>
      <c r="DND41" s="516"/>
      <c r="DNE41" s="516"/>
      <c r="DNF41" s="516"/>
      <c r="DNG41" s="516"/>
      <c r="DNH41" s="516"/>
      <c r="DNI41" s="516"/>
      <c r="DNJ41" s="516"/>
      <c r="DNK41" s="516"/>
      <c r="DNL41" s="516"/>
      <c r="DNM41" s="516"/>
      <c r="DNN41" s="516"/>
      <c r="DNO41" s="516"/>
      <c r="DNP41" s="516"/>
      <c r="DNQ41" s="516"/>
      <c r="DNR41" s="516"/>
      <c r="DNS41" s="516"/>
      <c r="DNT41" s="516"/>
      <c r="DNU41" s="516"/>
      <c r="DNV41" s="516"/>
      <c r="DNW41" s="516"/>
      <c r="DNX41" s="516"/>
      <c r="DNY41" s="516"/>
      <c r="DNZ41" s="516"/>
      <c r="DOA41" s="516"/>
      <c r="DOB41" s="516"/>
      <c r="DOC41" s="516"/>
      <c r="DOD41" s="516"/>
      <c r="DOE41" s="516"/>
      <c r="DOF41" s="516"/>
      <c r="DOG41" s="516"/>
      <c r="DOH41" s="516"/>
      <c r="DOI41" s="516"/>
      <c r="DOJ41" s="516"/>
      <c r="DOK41" s="516"/>
      <c r="DOL41" s="516"/>
      <c r="DOM41" s="516"/>
      <c r="DON41" s="516"/>
      <c r="DOO41" s="516"/>
      <c r="DOP41" s="516"/>
      <c r="DOQ41" s="516"/>
      <c r="DOR41" s="516"/>
      <c r="DOS41" s="516"/>
      <c r="DOT41" s="516"/>
      <c r="DOU41" s="516"/>
      <c r="DOV41" s="516"/>
      <c r="DOW41" s="516"/>
      <c r="DOX41" s="516"/>
      <c r="DOY41" s="516"/>
      <c r="DOZ41" s="516"/>
      <c r="DPA41" s="516"/>
      <c r="DPB41" s="516"/>
      <c r="DPC41" s="516"/>
      <c r="DPD41" s="516"/>
      <c r="DPE41" s="516"/>
      <c r="DPF41" s="516"/>
      <c r="DPG41" s="516"/>
      <c r="DPH41" s="516"/>
      <c r="DPI41" s="516"/>
      <c r="DPJ41" s="516"/>
      <c r="DPK41" s="516"/>
      <c r="DPL41" s="516"/>
      <c r="DPM41" s="516"/>
      <c r="DPN41" s="516"/>
      <c r="DPO41" s="516"/>
      <c r="DPP41" s="516"/>
      <c r="DPQ41" s="516"/>
      <c r="DPR41" s="516"/>
      <c r="DPS41" s="516"/>
      <c r="DPT41" s="516"/>
      <c r="DPU41" s="516"/>
      <c r="DPV41" s="516"/>
      <c r="DPW41" s="516"/>
      <c r="DPX41" s="516"/>
      <c r="DPY41" s="516"/>
      <c r="DPZ41" s="516"/>
      <c r="DQA41" s="516"/>
      <c r="DQB41" s="516"/>
      <c r="DQC41" s="516"/>
      <c r="DQD41" s="516"/>
      <c r="DQE41" s="516"/>
      <c r="DQF41" s="516"/>
      <c r="DQG41" s="516"/>
      <c r="DQH41" s="516"/>
      <c r="DQI41" s="516"/>
      <c r="DQJ41" s="516"/>
      <c r="DQK41" s="516"/>
      <c r="DQL41" s="516"/>
      <c r="DQM41" s="516"/>
      <c r="DQN41" s="516"/>
      <c r="DQO41" s="516"/>
      <c r="DQP41" s="516"/>
      <c r="DQQ41" s="516"/>
      <c r="DQR41" s="516"/>
      <c r="DQS41" s="516"/>
      <c r="DQT41" s="516"/>
      <c r="DQU41" s="516"/>
      <c r="DQV41" s="516"/>
      <c r="DQW41" s="516"/>
      <c r="DQX41" s="516"/>
      <c r="DQY41" s="516"/>
      <c r="DQZ41" s="516"/>
      <c r="DRA41" s="516"/>
      <c r="DRB41" s="516"/>
      <c r="DRC41" s="516"/>
      <c r="DRD41" s="516"/>
      <c r="DRE41" s="516"/>
      <c r="DRF41" s="516"/>
      <c r="DRG41" s="516"/>
      <c r="DRH41" s="516"/>
      <c r="DRI41" s="516"/>
      <c r="DRJ41" s="516"/>
      <c r="DRK41" s="516"/>
      <c r="DRL41" s="516"/>
      <c r="DRM41" s="516"/>
      <c r="DRN41" s="516"/>
      <c r="DRO41" s="516"/>
      <c r="DRP41" s="516"/>
      <c r="DRQ41" s="516"/>
      <c r="DRR41" s="516"/>
      <c r="DRS41" s="516"/>
      <c r="DRT41" s="516"/>
      <c r="DRU41" s="516"/>
      <c r="DRV41" s="516"/>
      <c r="DRW41" s="516"/>
      <c r="DRX41" s="516"/>
      <c r="DRY41" s="516"/>
      <c r="DRZ41" s="516"/>
      <c r="DSA41" s="516"/>
      <c r="DSB41" s="516"/>
      <c r="DSC41" s="516"/>
      <c r="DSD41" s="516"/>
      <c r="DSE41" s="516"/>
      <c r="DSF41" s="516"/>
      <c r="DSG41" s="516"/>
      <c r="DSH41" s="516"/>
      <c r="DSI41" s="516"/>
      <c r="DSJ41" s="516"/>
      <c r="DSK41" s="516"/>
      <c r="DSL41" s="516"/>
      <c r="DSM41" s="516"/>
      <c r="DSN41" s="516"/>
      <c r="DSO41" s="516"/>
      <c r="DSP41" s="516"/>
      <c r="DSQ41" s="516"/>
      <c r="DSR41" s="516"/>
      <c r="DSS41" s="516"/>
      <c r="DST41" s="516"/>
      <c r="DSU41" s="516"/>
      <c r="DSV41" s="516"/>
      <c r="DSW41" s="516"/>
      <c r="DSX41" s="516"/>
      <c r="DSY41" s="516"/>
      <c r="DSZ41" s="516"/>
      <c r="DTA41" s="516"/>
      <c r="DTB41" s="516"/>
      <c r="DTC41" s="516"/>
      <c r="DTD41" s="516"/>
      <c r="DTE41" s="516"/>
      <c r="DTF41" s="516"/>
      <c r="DTG41" s="516"/>
      <c r="DTH41" s="516"/>
      <c r="DTI41" s="516"/>
      <c r="DTJ41" s="516"/>
      <c r="DTK41" s="516"/>
      <c r="DTL41" s="516"/>
      <c r="DTM41" s="516"/>
      <c r="DTN41" s="516"/>
      <c r="DTO41" s="516"/>
      <c r="DTP41" s="516"/>
      <c r="DTQ41" s="516"/>
      <c r="DTR41" s="516"/>
      <c r="DTS41" s="516"/>
      <c r="DTT41" s="516"/>
      <c r="DTU41" s="516"/>
      <c r="DTV41" s="516"/>
      <c r="DTW41" s="516"/>
      <c r="DTX41" s="516"/>
      <c r="DTY41" s="516"/>
      <c r="DTZ41" s="516"/>
      <c r="DUA41" s="516"/>
      <c r="DUB41" s="516"/>
      <c r="DUC41" s="516"/>
      <c r="DUD41" s="516"/>
      <c r="DUE41" s="516"/>
      <c r="DUF41" s="516"/>
      <c r="DUG41" s="516"/>
      <c r="DUH41" s="516"/>
      <c r="DUI41" s="516"/>
      <c r="DUJ41" s="516"/>
      <c r="DUK41" s="516"/>
      <c r="DUL41" s="516"/>
      <c r="DUM41" s="516"/>
      <c r="DUN41" s="516"/>
      <c r="DUO41" s="516"/>
      <c r="DUP41" s="516"/>
      <c r="DUQ41" s="516"/>
      <c r="DUR41" s="516"/>
      <c r="DUS41" s="516"/>
      <c r="DUT41" s="516"/>
      <c r="DUU41" s="516"/>
      <c r="DUV41" s="516"/>
      <c r="DUW41" s="516"/>
      <c r="DUX41" s="516"/>
      <c r="DUY41" s="516"/>
      <c r="DUZ41" s="516"/>
      <c r="DVA41" s="516"/>
      <c r="DVB41" s="516"/>
      <c r="DVC41" s="516"/>
      <c r="DVD41" s="516"/>
      <c r="DVE41" s="516"/>
      <c r="DVF41" s="516"/>
      <c r="DVG41" s="516"/>
      <c r="DVH41" s="516"/>
      <c r="DVI41" s="516"/>
      <c r="DVJ41" s="516"/>
      <c r="DVK41" s="516"/>
      <c r="DVL41" s="516"/>
      <c r="DVM41" s="516"/>
      <c r="DVN41" s="516"/>
      <c r="DVO41" s="516"/>
      <c r="DVP41" s="516"/>
      <c r="DVQ41" s="516"/>
      <c r="DVR41" s="516"/>
      <c r="DVS41" s="516"/>
      <c r="DVT41" s="516"/>
      <c r="DVU41" s="516"/>
      <c r="DVV41" s="516"/>
      <c r="DVW41" s="516"/>
      <c r="DVX41" s="516"/>
      <c r="DVY41" s="516"/>
      <c r="DVZ41" s="516"/>
      <c r="DWA41" s="516"/>
      <c r="DWB41" s="516"/>
      <c r="DWC41" s="516"/>
      <c r="DWD41" s="516"/>
      <c r="DWE41" s="516"/>
      <c r="DWF41" s="516"/>
      <c r="DWG41" s="516"/>
      <c r="DWH41" s="516"/>
      <c r="DWI41" s="516"/>
      <c r="DWJ41" s="516"/>
      <c r="DWK41" s="516"/>
      <c r="DWL41" s="516"/>
      <c r="DWM41" s="516"/>
      <c r="DWN41" s="516"/>
      <c r="DWO41" s="516"/>
      <c r="DWP41" s="516"/>
      <c r="DWQ41" s="516"/>
      <c r="DWR41" s="516"/>
      <c r="DWS41" s="516"/>
      <c r="DWT41" s="516"/>
      <c r="DWU41" s="516"/>
      <c r="DWV41" s="516"/>
      <c r="DWW41" s="516"/>
      <c r="DWX41" s="516"/>
      <c r="DWY41" s="516"/>
      <c r="DWZ41" s="516"/>
      <c r="DXA41" s="516"/>
      <c r="DXB41" s="516"/>
      <c r="DXC41" s="516"/>
      <c r="DXD41" s="516"/>
      <c r="DXE41" s="516"/>
      <c r="DXF41" s="516"/>
      <c r="DXG41" s="516"/>
      <c r="DXH41" s="516"/>
      <c r="DXI41" s="516"/>
      <c r="DXJ41" s="516"/>
      <c r="DXK41" s="516"/>
      <c r="DXL41" s="516"/>
      <c r="DXM41" s="516"/>
      <c r="DXN41" s="516"/>
      <c r="DXO41" s="516"/>
      <c r="DXP41" s="516"/>
      <c r="DXQ41" s="516"/>
      <c r="DXR41" s="516"/>
      <c r="DXS41" s="516"/>
      <c r="DXT41" s="516"/>
      <c r="DXU41" s="516"/>
      <c r="DXV41" s="516"/>
      <c r="DXW41" s="516"/>
      <c r="DXX41" s="516"/>
      <c r="DXY41" s="516"/>
      <c r="DXZ41" s="516"/>
      <c r="DYA41" s="516"/>
      <c r="DYB41" s="516"/>
      <c r="DYC41" s="516"/>
      <c r="DYD41" s="516"/>
      <c r="DYE41" s="516"/>
      <c r="DYF41" s="516"/>
      <c r="DYG41" s="516"/>
      <c r="DYH41" s="516"/>
      <c r="DYI41" s="516"/>
      <c r="DYJ41" s="516"/>
      <c r="DYK41" s="516"/>
      <c r="DYL41" s="516"/>
      <c r="DYM41" s="516"/>
      <c r="DYN41" s="516"/>
      <c r="DYO41" s="516"/>
      <c r="DYP41" s="516"/>
      <c r="DYQ41" s="516"/>
      <c r="DYR41" s="516"/>
      <c r="DYS41" s="516"/>
      <c r="DYT41" s="516"/>
      <c r="DYU41" s="516"/>
      <c r="DYV41" s="516"/>
      <c r="DYW41" s="516"/>
      <c r="DYX41" s="516"/>
      <c r="DYY41" s="516"/>
      <c r="DYZ41" s="516"/>
      <c r="DZA41" s="516"/>
      <c r="DZB41" s="516"/>
      <c r="DZC41" s="516"/>
      <c r="DZD41" s="516"/>
      <c r="DZE41" s="516"/>
      <c r="DZF41" s="516"/>
      <c r="DZG41" s="516"/>
      <c r="DZH41" s="516"/>
      <c r="DZI41" s="516"/>
      <c r="DZJ41" s="516"/>
      <c r="DZK41" s="516"/>
      <c r="DZL41" s="516"/>
      <c r="DZM41" s="516"/>
      <c r="DZN41" s="516"/>
      <c r="DZO41" s="516"/>
      <c r="DZP41" s="516"/>
      <c r="DZQ41" s="516"/>
      <c r="DZR41" s="516"/>
      <c r="DZS41" s="516"/>
      <c r="DZT41" s="516"/>
      <c r="DZU41" s="516"/>
      <c r="DZV41" s="516"/>
      <c r="DZW41" s="516"/>
      <c r="DZX41" s="516"/>
      <c r="DZY41" s="516"/>
      <c r="DZZ41" s="516"/>
      <c r="EAA41" s="516"/>
      <c r="EAB41" s="516"/>
      <c r="EAC41" s="516"/>
      <c r="EAD41" s="516"/>
      <c r="EAE41" s="516"/>
      <c r="EAF41" s="516"/>
      <c r="EAG41" s="516"/>
      <c r="EAH41" s="516"/>
      <c r="EAI41" s="516"/>
      <c r="EAJ41" s="516"/>
      <c r="EAK41" s="516"/>
      <c r="EAL41" s="516"/>
      <c r="EAM41" s="516"/>
      <c r="EAN41" s="516"/>
      <c r="EAO41" s="516"/>
      <c r="EAP41" s="516"/>
      <c r="EAQ41" s="516"/>
      <c r="EAR41" s="516"/>
      <c r="EAS41" s="516"/>
      <c r="EAT41" s="516"/>
      <c r="EAU41" s="516"/>
      <c r="EAV41" s="516"/>
      <c r="EAW41" s="516"/>
      <c r="EAX41" s="516"/>
      <c r="EAY41" s="516"/>
      <c r="EAZ41" s="516"/>
      <c r="EBA41" s="516"/>
      <c r="EBB41" s="516"/>
      <c r="EBC41" s="516"/>
      <c r="EBD41" s="516"/>
      <c r="EBE41" s="516"/>
      <c r="EBF41" s="516"/>
      <c r="EBG41" s="516"/>
      <c r="EBH41" s="516"/>
      <c r="EBI41" s="516"/>
      <c r="EBJ41" s="516"/>
      <c r="EBK41" s="516"/>
      <c r="EBL41" s="516"/>
      <c r="EBM41" s="516"/>
      <c r="EBN41" s="516"/>
      <c r="EBO41" s="516"/>
      <c r="EBP41" s="516"/>
      <c r="EBQ41" s="516"/>
      <c r="EBR41" s="516"/>
      <c r="EBS41" s="516"/>
      <c r="EBT41" s="516"/>
      <c r="EBU41" s="516"/>
      <c r="EBV41" s="516"/>
      <c r="EBW41" s="516"/>
      <c r="EBX41" s="516"/>
      <c r="EBY41" s="516"/>
      <c r="EBZ41" s="516"/>
      <c r="ECA41" s="516"/>
      <c r="ECB41" s="516"/>
      <c r="ECC41" s="516"/>
      <c r="ECD41" s="516"/>
      <c r="ECE41" s="516"/>
      <c r="ECF41" s="516"/>
      <c r="ECG41" s="516"/>
      <c r="ECH41" s="516"/>
      <c r="ECI41" s="516"/>
      <c r="ECJ41" s="516"/>
      <c r="ECK41" s="516"/>
      <c r="ECL41" s="516"/>
      <c r="ECM41" s="516"/>
      <c r="ECN41" s="516"/>
      <c r="ECO41" s="516"/>
      <c r="ECP41" s="516"/>
      <c r="ECQ41" s="516"/>
      <c r="ECR41" s="516"/>
      <c r="ECS41" s="516"/>
      <c r="ECT41" s="516"/>
      <c r="ECU41" s="516"/>
      <c r="ECV41" s="516"/>
      <c r="ECW41" s="516"/>
      <c r="ECX41" s="516"/>
      <c r="ECY41" s="516"/>
      <c r="ECZ41" s="516"/>
      <c r="EDA41" s="516"/>
      <c r="EDB41" s="516"/>
      <c r="EDC41" s="516"/>
      <c r="EDD41" s="516"/>
      <c r="EDE41" s="516"/>
      <c r="EDF41" s="516"/>
      <c r="EDG41" s="516"/>
      <c r="EDH41" s="516"/>
      <c r="EDI41" s="516"/>
      <c r="EDJ41" s="516"/>
      <c r="EDK41" s="516"/>
      <c r="EDL41" s="516"/>
      <c r="EDM41" s="516"/>
      <c r="EDN41" s="516"/>
      <c r="EDO41" s="516"/>
      <c r="EDP41" s="516"/>
      <c r="EDQ41" s="516"/>
      <c r="EDR41" s="516"/>
      <c r="EDS41" s="516"/>
      <c r="EDT41" s="516"/>
      <c r="EDU41" s="516"/>
      <c r="EDV41" s="516"/>
      <c r="EDW41" s="516"/>
      <c r="EDX41" s="516"/>
      <c r="EDY41" s="516"/>
      <c r="EDZ41" s="516"/>
      <c r="EEA41" s="516"/>
      <c r="EEB41" s="516"/>
      <c r="EEC41" s="516"/>
      <c r="EED41" s="516"/>
      <c r="EEE41" s="516"/>
      <c r="EEF41" s="516"/>
      <c r="EEG41" s="516"/>
      <c r="EEH41" s="516"/>
      <c r="EEI41" s="516"/>
      <c r="EEJ41" s="516"/>
      <c r="EEK41" s="516"/>
      <c r="EEL41" s="516"/>
      <c r="EEM41" s="516"/>
      <c r="EEN41" s="516"/>
      <c r="EEO41" s="516"/>
      <c r="EEP41" s="516"/>
      <c r="EEQ41" s="516"/>
      <c r="EER41" s="516"/>
      <c r="EES41" s="516"/>
      <c r="EET41" s="516"/>
      <c r="EEU41" s="516"/>
      <c r="EEV41" s="516"/>
      <c r="EEW41" s="516"/>
      <c r="EEX41" s="516"/>
      <c r="EEY41" s="516"/>
      <c r="EEZ41" s="516"/>
      <c r="EFA41" s="516"/>
      <c r="EFB41" s="516"/>
      <c r="EFC41" s="516"/>
      <c r="EFD41" s="516"/>
      <c r="EFE41" s="516"/>
      <c r="EFF41" s="516"/>
      <c r="EFG41" s="516"/>
      <c r="EFH41" s="516"/>
      <c r="EFI41" s="516"/>
      <c r="EFJ41" s="516"/>
      <c r="EFK41" s="516"/>
      <c r="EFL41" s="516"/>
      <c r="EFM41" s="516"/>
      <c r="EFN41" s="516"/>
      <c r="EFO41" s="516"/>
      <c r="EFP41" s="516"/>
      <c r="EFQ41" s="516"/>
      <c r="EFR41" s="516"/>
      <c r="EFS41" s="516"/>
      <c r="EFT41" s="516"/>
      <c r="EFU41" s="516"/>
      <c r="EFV41" s="516"/>
      <c r="EFW41" s="516"/>
      <c r="EFX41" s="516"/>
      <c r="EFY41" s="516"/>
      <c r="EFZ41" s="516"/>
      <c r="EGA41" s="516"/>
      <c r="EGB41" s="516"/>
      <c r="EGC41" s="516"/>
      <c r="EGD41" s="516"/>
      <c r="EGE41" s="516"/>
      <c r="EGF41" s="516"/>
      <c r="EGG41" s="516"/>
      <c r="EGH41" s="516"/>
      <c r="EGI41" s="516"/>
      <c r="EGJ41" s="516"/>
      <c r="EGK41" s="516"/>
      <c r="EGL41" s="516"/>
      <c r="EGM41" s="516"/>
      <c r="EGN41" s="516"/>
      <c r="EGO41" s="516"/>
      <c r="EGP41" s="516"/>
      <c r="EGQ41" s="516"/>
      <c r="EGR41" s="516"/>
      <c r="EGS41" s="516"/>
      <c r="EGT41" s="516"/>
      <c r="EGU41" s="516"/>
      <c r="EGV41" s="516"/>
      <c r="EGW41" s="516"/>
      <c r="EGX41" s="516"/>
      <c r="EGY41" s="516"/>
      <c r="EGZ41" s="516"/>
      <c r="EHA41" s="516"/>
      <c r="EHB41" s="516"/>
      <c r="EHC41" s="516"/>
      <c r="EHD41" s="516"/>
      <c r="EHE41" s="516"/>
      <c r="EHF41" s="516"/>
      <c r="EHG41" s="516"/>
      <c r="EHH41" s="516"/>
      <c r="EHI41" s="516"/>
      <c r="EHJ41" s="516"/>
      <c r="EHK41" s="516"/>
      <c r="EHL41" s="516"/>
      <c r="EHM41" s="516"/>
      <c r="EHN41" s="516"/>
      <c r="EHO41" s="516"/>
      <c r="EHP41" s="516"/>
      <c r="EHQ41" s="516"/>
      <c r="EHR41" s="516"/>
      <c r="EHS41" s="516"/>
      <c r="EHT41" s="516"/>
      <c r="EHU41" s="516"/>
      <c r="EHV41" s="516"/>
      <c r="EHW41" s="516"/>
      <c r="EHX41" s="516"/>
      <c r="EHY41" s="516"/>
      <c r="EHZ41" s="516"/>
      <c r="EIA41" s="516"/>
      <c r="EIB41" s="516"/>
      <c r="EIC41" s="516"/>
      <c r="EID41" s="516"/>
      <c r="EIE41" s="516"/>
      <c r="EIF41" s="516"/>
      <c r="EIG41" s="516"/>
      <c r="EIH41" s="516"/>
      <c r="EII41" s="516"/>
      <c r="EIJ41" s="516"/>
      <c r="EIK41" s="516"/>
      <c r="EIL41" s="516"/>
      <c r="EIM41" s="516"/>
      <c r="EIN41" s="516"/>
      <c r="EIO41" s="516"/>
      <c r="EIP41" s="516"/>
      <c r="EIQ41" s="516"/>
      <c r="EIR41" s="516"/>
      <c r="EIS41" s="516"/>
      <c r="EIT41" s="516"/>
      <c r="EIU41" s="516"/>
      <c r="EIV41" s="516"/>
      <c r="EIW41" s="516"/>
      <c r="EIX41" s="516"/>
      <c r="EIY41" s="516"/>
      <c r="EIZ41" s="516"/>
      <c r="EJA41" s="516"/>
      <c r="EJB41" s="516"/>
      <c r="EJC41" s="516"/>
      <c r="EJD41" s="516"/>
      <c r="EJE41" s="516"/>
      <c r="EJF41" s="516"/>
      <c r="EJG41" s="516"/>
      <c r="EJH41" s="516"/>
      <c r="EJI41" s="516"/>
      <c r="EJJ41" s="516"/>
      <c r="EJK41" s="516"/>
      <c r="EJL41" s="516"/>
      <c r="EJM41" s="516"/>
      <c r="EJN41" s="516"/>
      <c r="EJO41" s="516"/>
      <c r="EJP41" s="516"/>
      <c r="EJQ41" s="516"/>
      <c r="EJR41" s="516"/>
      <c r="EJS41" s="516"/>
      <c r="EJT41" s="516"/>
      <c r="EJU41" s="516"/>
      <c r="EJV41" s="516"/>
      <c r="EJW41" s="516"/>
      <c r="EJX41" s="516"/>
      <c r="EJY41" s="516"/>
      <c r="EJZ41" s="516"/>
      <c r="EKA41" s="516"/>
      <c r="EKB41" s="516"/>
      <c r="EKC41" s="516"/>
      <c r="EKD41" s="516"/>
      <c r="EKE41" s="516"/>
      <c r="EKF41" s="516"/>
      <c r="EKG41" s="516"/>
      <c r="EKH41" s="516"/>
      <c r="EKI41" s="516"/>
      <c r="EKJ41" s="516"/>
      <c r="EKK41" s="516"/>
      <c r="EKL41" s="516"/>
      <c r="EKM41" s="516"/>
      <c r="EKN41" s="516"/>
      <c r="EKO41" s="516"/>
      <c r="EKP41" s="516"/>
      <c r="EKQ41" s="516"/>
      <c r="EKR41" s="516"/>
      <c r="EKS41" s="516"/>
      <c r="EKT41" s="516"/>
      <c r="EKU41" s="516"/>
      <c r="EKV41" s="516"/>
      <c r="EKW41" s="516"/>
      <c r="EKX41" s="516"/>
      <c r="EKY41" s="516"/>
      <c r="EKZ41" s="516"/>
      <c r="ELA41" s="516"/>
      <c r="ELB41" s="516"/>
      <c r="ELC41" s="516"/>
      <c r="ELD41" s="516"/>
      <c r="ELE41" s="516"/>
      <c r="ELF41" s="516"/>
      <c r="ELG41" s="516"/>
      <c r="ELH41" s="516"/>
      <c r="ELI41" s="516"/>
      <c r="ELJ41" s="516"/>
      <c r="ELK41" s="516"/>
      <c r="ELL41" s="516"/>
      <c r="ELM41" s="516"/>
      <c r="ELN41" s="516"/>
      <c r="ELO41" s="516"/>
      <c r="ELP41" s="516"/>
      <c r="ELQ41" s="516"/>
      <c r="ELR41" s="516"/>
      <c r="ELS41" s="516"/>
      <c r="ELT41" s="516"/>
      <c r="ELU41" s="516"/>
      <c r="ELV41" s="516"/>
      <c r="ELW41" s="516"/>
      <c r="ELX41" s="516"/>
      <c r="ELY41" s="516"/>
      <c r="ELZ41" s="516"/>
      <c r="EMA41" s="516"/>
      <c r="EMB41" s="516"/>
      <c r="EMC41" s="516"/>
      <c r="EMD41" s="516"/>
      <c r="EME41" s="516"/>
      <c r="EMF41" s="516"/>
      <c r="EMG41" s="516"/>
      <c r="EMH41" s="516"/>
      <c r="EMI41" s="516"/>
      <c r="EMJ41" s="516"/>
      <c r="EMK41" s="516"/>
      <c r="EML41" s="516"/>
      <c r="EMM41" s="516"/>
      <c r="EMN41" s="516"/>
      <c r="EMO41" s="516"/>
      <c r="EMP41" s="516"/>
      <c r="EMQ41" s="516"/>
      <c r="EMR41" s="516"/>
      <c r="EMS41" s="516"/>
      <c r="EMT41" s="516"/>
      <c r="EMU41" s="516"/>
      <c r="EMV41" s="516"/>
      <c r="EMW41" s="516"/>
      <c r="EMX41" s="516"/>
      <c r="EMY41" s="516"/>
      <c r="EMZ41" s="516"/>
      <c r="ENA41" s="516"/>
      <c r="ENB41" s="516"/>
      <c r="ENC41" s="516"/>
      <c r="END41" s="516"/>
      <c r="ENE41" s="516"/>
      <c r="ENF41" s="516"/>
      <c r="ENG41" s="516"/>
      <c r="ENH41" s="516"/>
      <c r="ENI41" s="516"/>
      <c r="ENJ41" s="516"/>
      <c r="ENK41" s="516"/>
      <c r="ENL41" s="516"/>
      <c r="ENM41" s="516"/>
      <c r="ENN41" s="516"/>
      <c r="ENO41" s="516"/>
      <c r="ENP41" s="516"/>
      <c r="ENQ41" s="516"/>
      <c r="ENR41" s="516"/>
      <c r="ENS41" s="516"/>
      <c r="ENT41" s="516"/>
      <c r="ENU41" s="516"/>
      <c r="ENV41" s="516"/>
      <c r="ENW41" s="516"/>
      <c r="ENX41" s="516"/>
      <c r="ENY41" s="516"/>
      <c r="ENZ41" s="516"/>
      <c r="EOA41" s="516"/>
      <c r="EOB41" s="516"/>
      <c r="EOC41" s="516"/>
      <c r="EOD41" s="516"/>
      <c r="EOE41" s="516"/>
      <c r="EOF41" s="516"/>
      <c r="EOG41" s="516"/>
      <c r="EOH41" s="516"/>
      <c r="EOI41" s="516"/>
      <c r="EOJ41" s="516"/>
      <c r="EOK41" s="516"/>
      <c r="EOL41" s="516"/>
      <c r="EOM41" s="516"/>
      <c r="EON41" s="516"/>
      <c r="EOO41" s="516"/>
      <c r="EOP41" s="516"/>
      <c r="EOQ41" s="516"/>
      <c r="EOR41" s="516"/>
      <c r="EOS41" s="516"/>
      <c r="EOT41" s="516"/>
      <c r="EOU41" s="516"/>
      <c r="EOV41" s="516"/>
      <c r="EOW41" s="516"/>
      <c r="EOX41" s="516"/>
      <c r="EOY41" s="516"/>
      <c r="EOZ41" s="516"/>
      <c r="EPA41" s="516"/>
      <c r="EPB41" s="516"/>
      <c r="EPC41" s="516"/>
      <c r="EPD41" s="516"/>
      <c r="EPE41" s="516"/>
      <c r="EPF41" s="516"/>
      <c r="EPG41" s="516"/>
      <c r="EPH41" s="516"/>
      <c r="EPI41" s="516"/>
      <c r="EPJ41" s="516"/>
      <c r="EPK41" s="516"/>
      <c r="EPL41" s="516"/>
      <c r="EPM41" s="516"/>
      <c r="EPN41" s="516"/>
      <c r="EPO41" s="516"/>
      <c r="EPP41" s="516"/>
      <c r="EPQ41" s="516"/>
      <c r="EPR41" s="516"/>
      <c r="EPS41" s="516"/>
      <c r="EPT41" s="516"/>
      <c r="EPU41" s="516"/>
      <c r="EPV41" s="516"/>
      <c r="EPW41" s="516"/>
      <c r="EPX41" s="516"/>
      <c r="EPY41" s="516"/>
      <c r="EPZ41" s="516"/>
      <c r="EQA41" s="516"/>
      <c r="EQB41" s="516"/>
      <c r="EQC41" s="516"/>
      <c r="EQD41" s="516"/>
      <c r="EQE41" s="516"/>
      <c r="EQF41" s="516"/>
      <c r="EQG41" s="516"/>
      <c r="EQH41" s="516"/>
      <c r="EQI41" s="516"/>
      <c r="EQJ41" s="516"/>
      <c r="EQK41" s="516"/>
      <c r="EQL41" s="516"/>
      <c r="EQM41" s="516"/>
      <c r="EQN41" s="516"/>
      <c r="EQO41" s="516"/>
      <c r="EQP41" s="516"/>
      <c r="EQQ41" s="516"/>
      <c r="EQR41" s="516"/>
      <c r="EQS41" s="516"/>
      <c r="EQT41" s="516"/>
      <c r="EQU41" s="516"/>
      <c r="EQV41" s="516"/>
      <c r="EQW41" s="516"/>
      <c r="EQX41" s="516"/>
      <c r="EQY41" s="516"/>
      <c r="EQZ41" s="516"/>
      <c r="ERA41" s="516"/>
      <c r="ERB41" s="516"/>
      <c r="ERC41" s="516"/>
      <c r="ERD41" s="516"/>
      <c r="ERE41" s="516"/>
      <c r="ERF41" s="516"/>
      <c r="ERG41" s="516"/>
      <c r="ERH41" s="516"/>
      <c r="ERI41" s="516"/>
      <c r="ERJ41" s="516"/>
      <c r="ERK41" s="516"/>
      <c r="ERL41" s="516"/>
      <c r="ERM41" s="516"/>
      <c r="ERN41" s="516"/>
      <c r="ERO41" s="516"/>
      <c r="ERP41" s="516"/>
      <c r="ERQ41" s="516"/>
      <c r="ERR41" s="516"/>
      <c r="ERS41" s="516"/>
      <c r="ERT41" s="516"/>
      <c r="ERU41" s="516"/>
      <c r="ERV41" s="516"/>
      <c r="ERW41" s="516"/>
      <c r="ERX41" s="516"/>
      <c r="ERY41" s="516"/>
      <c r="ERZ41" s="516"/>
      <c r="ESA41" s="516"/>
      <c r="ESB41" s="516"/>
      <c r="ESC41" s="516"/>
      <c r="ESD41" s="516"/>
      <c r="ESE41" s="516"/>
      <c r="ESF41" s="516"/>
      <c r="ESG41" s="516"/>
      <c r="ESH41" s="516"/>
      <c r="ESI41" s="516"/>
      <c r="ESJ41" s="516"/>
      <c r="ESK41" s="516"/>
      <c r="ESL41" s="516"/>
      <c r="ESM41" s="516"/>
      <c r="ESN41" s="516"/>
      <c r="ESO41" s="516"/>
      <c r="ESP41" s="516"/>
      <c r="ESQ41" s="516"/>
      <c r="ESR41" s="516"/>
      <c r="ESS41" s="516"/>
      <c r="EST41" s="516"/>
      <c r="ESU41" s="516"/>
      <c r="ESV41" s="516"/>
      <c r="ESW41" s="516"/>
      <c r="ESX41" s="516"/>
      <c r="ESY41" s="516"/>
      <c r="ESZ41" s="516"/>
      <c r="ETA41" s="516"/>
      <c r="ETB41" s="516"/>
      <c r="ETC41" s="516"/>
      <c r="ETD41" s="516"/>
      <c r="ETE41" s="516"/>
      <c r="ETF41" s="516"/>
      <c r="ETG41" s="516"/>
      <c r="ETH41" s="516"/>
      <c r="ETI41" s="516"/>
      <c r="ETJ41" s="516"/>
      <c r="ETK41" s="516"/>
      <c r="ETL41" s="516"/>
      <c r="ETM41" s="516"/>
      <c r="ETN41" s="516"/>
      <c r="ETO41" s="516"/>
      <c r="ETP41" s="516"/>
      <c r="ETQ41" s="516"/>
      <c r="ETR41" s="516"/>
      <c r="ETS41" s="516"/>
      <c r="ETT41" s="516"/>
      <c r="ETU41" s="516"/>
      <c r="ETV41" s="516"/>
      <c r="ETW41" s="516"/>
      <c r="ETX41" s="516"/>
      <c r="ETY41" s="516"/>
      <c r="ETZ41" s="516"/>
      <c r="EUA41" s="516"/>
      <c r="EUB41" s="516"/>
      <c r="EUC41" s="516"/>
      <c r="EUD41" s="516"/>
      <c r="EUE41" s="516"/>
      <c r="EUF41" s="516"/>
      <c r="EUG41" s="516"/>
      <c r="EUH41" s="516"/>
      <c r="EUI41" s="516"/>
      <c r="EUJ41" s="516"/>
      <c r="EUK41" s="516"/>
      <c r="EUL41" s="516"/>
      <c r="EUM41" s="516"/>
      <c r="EUN41" s="516"/>
      <c r="EUO41" s="516"/>
      <c r="EUP41" s="516"/>
      <c r="EUQ41" s="516"/>
      <c r="EUR41" s="516"/>
      <c r="EUS41" s="516"/>
      <c r="EUT41" s="516"/>
      <c r="EUU41" s="516"/>
      <c r="EUV41" s="516"/>
      <c r="EUW41" s="516"/>
      <c r="EUX41" s="516"/>
      <c r="EUY41" s="516"/>
      <c r="EUZ41" s="516"/>
      <c r="EVA41" s="516"/>
      <c r="EVB41" s="516"/>
      <c r="EVC41" s="516"/>
      <c r="EVD41" s="516"/>
      <c r="EVE41" s="516"/>
      <c r="EVF41" s="516"/>
      <c r="EVG41" s="516"/>
      <c r="EVH41" s="516"/>
      <c r="EVI41" s="516"/>
      <c r="EVJ41" s="516"/>
      <c r="EVK41" s="516"/>
      <c r="EVL41" s="516"/>
      <c r="EVM41" s="516"/>
      <c r="EVN41" s="516"/>
      <c r="EVO41" s="516"/>
      <c r="EVP41" s="516"/>
      <c r="EVQ41" s="516"/>
      <c r="EVR41" s="516"/>
      <c r="EVS41" s="516"/>
      <c r="EVT41" s="516"/>
      <c r="EVU41" s="516"/>
      <c r="EVV41" s="516"/>
      <c r="EVW41" s="516"/>
      <c r="EVX41" s="516"/>
      <c r="EVY41" s="516"/>
      <c r="EVZ41" s="516"/>
      <c r="EWA41" s="516"/>
      <c r="EWB41" s="516"/>
      <c r="EWC41" s="516"/>
      <c r="EWD41" s="516"/>
      <c r="EWE41" s="516"/>
      <c r="EWF41" s="516"/>
      <c r="EWG41" s="516"/>
      <c r="EWH41" s="516"/>
      <c r="EWI41" s="516"/>
      <c r="EWJ41" s="516"/>
      <c r="EWK41" s="516"/>
      <c r="EWL41" s="516"/>
      <c r="EWM41" s="516"/>
      <c r="EWN41" s="516"/>
      <c r="EWO41" s="516"/>
      <c r="EWP41" s="516"/>
      <c r="EWQ41" s="516"/>
      <c r="EWR41" s="516"/>
      <c r="EWS41" s="516"/>
      <c r="EWT41" s="516"/>
      <c r="EWU41" s="516"/>
      <c r="EWV41" s="516"/>
      <c r="EWW41" s="516"/>
      <c r="EWX41" s="516"/>
      <c r="EWY41" s="516"/>
      <c r="EWZ41" s="516"/>
      <c r="EXA41" s="516"/>
      <c r="EXB41" s="516"/>
      <c r="EXC41" s="516"/>
      <c r="EXD41" s="516"/>
      <c r="EXE41" s="516"/>
      <c r="EXF41" s="516"/>
      <c r="EXG41" s="516"/>
      <c r="EXH41" s="516"/>
      <c r="EXI41" s="516"/>
      <c r="EXJ41" s="516"/>
      <c r="EXK41" s="516"/>
      <c r="EXL41" s="516"/>
      <c r="EXM41" s="516"/>
      <c r="EXN41" s="516"/>
      <c r="EXO41" s="516"/>
      <c r="EXP41" s="516"/>
      <c r="EXQ41" s="516"/>
      <c r="EXR41" s="516"/>
      <c r="EXS41" s="516"/>
      <c r="EXT41" s="516"/>
      <c r="EXU41" s="516"/>
      <c r="EXV41" s="516"/>
      <c r="EXW41" s="516"/>
      <c r="EXX41" s="516"/>
      <c r="EXY41" s="516"/>
      <c r="EXZ41" s="516"/>
      <c r="EYA41" s="516"/>
      <c r="EYB41" s="516"/>
      <c r="EYC41" s="516"/>
      <c r="EYD41" s="516"/>
      <c r="EYE41" s="516"/>
      <c r="EYF41" s="516"/>
      <c r="EYG41" s="516"/>
      <c r="EYH41" s="516"/>
      <c r="EYI41" s="516"/>
      <c r="EYJ41" s="516"/>
      <c r="EYK41" s="516"/>
      <c r="EYL41" s="516"/>
      <c r="EYM41" s="516"/>
      <c r="EYN41" s="516"/>
      <c r="EYO41" s="516"/>
      <c r="EYP41" s="516"/>
      <c r="EYQ41" s="516"/>
      <c r="EYR41" s="516"/>
      <c r="EYS41" s="516"/>
      <c r="EYT41" s="516"/>
      <c r="EYU41" s="516"/>
      <c r="EYV41" s="516"/>
      <c r="EYW41" s="516"/>
      <c r="EYX41" s="516"/>
      <c r="EYY41" s="516"/>
      <c r="EYZ41" s="516"/>
      <c r="EZA41" s="516"/>
      <c r="EZB41" s="516"/>
      <c r="EZC41" s="516"/>
      <c r="EZD41" s="516"/>
      <c r="EZE41" s="516"/>
      <c r="EZF41" s="516"/>
      <c r="EZG41" s="516"/>
      <c r="EZH41" s="516"/>
      <c r="EZI41" s="516"/>
      <c r="EZJ41" s="516"/>
      <c r="EZK41" s="516"/>
      <c r="EZL41" s="516"/>
      <c r="EZM41" s="516"/>
      <c r="EZN41" s="516"/>
      <c r="EZO41" s="516"/>
      <c r="EZP41" s="516"/>
      <c r="EZQ41" s="516"/>
      <c r="EZR41" s="516"/>
      <c r="EZS41" s="516"/>
      <c r="EZT41" s="516"/>
      <c r="EZU41" s="516"/>
      <c r="EZV41" s="516"/>
      <c r="EZW41" s="516"/>
      <c r="EZX41" s="516"/>
      <c r="EZY41" s="516"/>
      <c r="EZZ41" s="516"/>
      <c r="FAA41" s="516"/>
      <c r="FAB41" s="516"/>
      <c r="FAC41" s="516"/>
      <c r="FAD41" s="516"/>
      <c r="FAE41" s="516"/>
      <c r="FAF41" s="516"/>
      <c r="FAG41" s="516"/>
      <c r="FAH41" s="516"/>
      <c r="FAI41" s="516"/>
      <c r="FAJ41" s="516"/>
      <c r="FAK41" s="516"/>
      <c r="FAL41" s="516"/>
      <c r="FAM41" s="516"/>
      <c r="FAN41" s="516"/>
      <c r="FAO41" s="516"/>
      <c r="FAP41" s="516"/>
      <c r="FAQ41" s="516"/>
      <c r="FAR41" s="516"/>
      <c r="FAS41" s="516"/>
      <c r="FAT41" s="516"/>
      <c r="FAU41" s="516"/>
      <c r="FAV41" s="516"/>
      <c r="FAW41" s="516"/>
      <c r="FAX41" s="516"/>
      <c r="FAY41" s="516"/>
      <c r="FAZ41" s="516"/>
      <c r="FBA41" s="516"/>
      <c r="FBB41" s="516"/>
      <c r="FBC41" s="516"/>
      <c r="FBD41" s="516"/>
      <c r="FBE41" s="516"/>
      <c r="FBF41" s="516"/>
      <c r="FBG41" s="516"/>
      <c r="FBH41" s="516"/>
      <c r="FBI41" s="516"/>
      <c r="FBJ41" s="516"/>
      <c r="FBK41" s="516"/>
      <c r="FBL41" s="516"/>
      <c r="FBM41" s="516"/>
      <c r="FBN41" s="516"/>
      <c r="FBO41" s="516"/>
      <c r="FBP41" s="516"/>
      <c r="FBQ41" s="516"/>
      <c r="FBR41" s="516"/>
      <c r="FBS41" s="516"/>
      <c r="FBT41" s="516"/>
      <c r="FBU41" s="516"/>
      <c r="FBV41" s="516"/>
      <c r="FBW41" s="516"/>
      <c r="FBX41" s="516"/>
      <c r="FBY41" s="516"/>
      <c r="FBZ41" s="516"/>
      <c r="FCA41" s="516"/>
      <c r="FCB41" s="516"/>
      <c r="FCC41" s="516"/>
      <c r="FCD41" s="516"/>
      <c r="FCE41" s="516"/>
      <c r="FCF41" s="516"/>
      <c r="FCG41" s="516"/>
      <c r="FCH41" s="516"/>
      <c r="FCI41" s="516"/>
      <c r="FCJ41" s="516"/>
      <c r="FCK41" s="516"/>
      <c r="FCL41" s="516"/>
      <c r="FCM41" s="516"/>
      <c r="FCN41" s="516"/>
      <c r="FCO41" s="516"/>
      <c r="FCP41" s="516"/>
      <c r="FCQ41" s="516"/>
      <c r="FCR41" s="516"/>
      <c r="FCS41" s="516"/>
      <c r="FCT41" s="516"/>
      <c r="FCU41" s="516"/>
      <c r="FCV41" s="516"/>
      <c r="FCW41" s="516"/>
      <c r="FCX41" s="516"/>
      <c r="FCY41" s="516"/>
      <c r="FCZ41" s="516"/>
      <c r="FDA41" s="516"/>
      <c r="FDB41" s="516"/>
      <c r="FDC41" s="516"/>
      <c r="FDD41" s="516"/>
      <c r="FDE41" s="516"/>
      <c r="FDF41" s="516"/>
      <c r="FDG41" s="516"/>
      <c r="FDH41" s="516"/>
      <c r="FDI41" s="516"/>
      <c r="FDJ41" s="516"/>
      <c r="FDK41" s="516"/>
      <c r="FDL41" s="516"/>
      <c r="FDM41" s="516"/>
      <c r="FDN41" s="516"/>
      <c r="FDO41" s="516"/>
      <c r="FDP41" s="516"/>
      <c r="FDQ41" s="516"/>
      <c r="FDR41" s="516"/>
      <c r="FDS41" s="516"/>
      <c r="FDT41" s="516"/>
      <c r="FDU41" s="516"/>
      <c r="FDV41" s="516"/>
      <c r="FDW41" s="516"/>
      <c r="FDX41" s="516"/>
      <c r="FDY41" s="516"/>
      <c r="FDZ41" s="516"/>
      <c r="FEA41" s="516"/>
      <c r="FEB41" s="516"/>
      <c r="FEC41" s="516"/>
      <c r="FED41" s="516"/>
      <c r="FEE41" s="516"/>
      <c r="FEF41" s="516"/>
      <c r="FEG41" s="516"/>
      <c r="FEH41" s="516"/>
      <c r="FEI41" s="516"/>
      <c r="FEJ41" s="516"/>
      <c r="FEK41" s="516"/>
      <c r="FEL41" s="516"/>
      <c r="FEM41" s="516"/>
      <c r="FEN41" s="516"/>
      <c r="FEO41" s="516"/>
      <c r="FEP41" s="516"/>
      <c r="FEQ41" s="516"/>
      <c r="FER41" s="516"/>
      <c r="FES41" s="516"/>
      <c r="FET41" s="516"/>
      <c r="FEU41" s="516"/>
      <c r="FEV41" s="516"/>
      <c r="FEW41" s="516"/>
      <c r="FEX41" s="516"/>
      <c r="FEY41" s="516"/>
      <c r="FEZ41" s="516"/>
      <c r="FFA41" s="516"/>
      <c r="FFB41" s="516"/>
      <c r="FFC41" s="516"/>
      <c r="FFD41" s="516"/>
      <c r="FFE41" s="516"/>
      <c r="FFF41" s="516"/>
      <c r="FFG41" s="516"/>
      <c r="FFH41" s="516"/>
      <c r="FFI41" s="516"/>
      <c r="FFJ41" s="516"/>
      <c r="FFK41" s="516"/>
      <c r="FFL41" s="516"/>
      <c r="FFM41" s="516"/>
      <c r="FFN41" s="516"/>
      <c r="FFO41" s="516"/>
      <c r="FFP41" s="516"/>
      <c r="FFQ41" s="516"/>
      <c r="FFR41" s="516"/>
      <c r="FFS41" s="516"/>
      <c r="FFT41" s="516"/>
      <c r="FFU41" s="516"/>
      <c r="FFV41" s="516"/>
      <c r="FFW41" s="516"/>
      <c r="FFX41" s="516"/>
      <c r="FFY41" s="516"/>
      <c r="FFZ41" s="516"/>
      <c r="FGA41" s="516"/>
      <c r="FGB41" s="516"/>
      <c r="FGC41" s="516"/>
      <c r="FGD41" s="516"/>
      <c r="FGE41" s="516"/>
      <c r="FGF41" s="516"/>
      <c r="FGG41" s="516"/>
      <c r="FGH41" s="516"/>
      <c r="FGI41" s="516"/>
      <c r="FGJ41" s="516"/>
      <c r="FGK41" s="516"/>
      <c r="FGL41" s="516"/>
      <c r="FGM41" s="516"/>
      <c r="FGN41" s="516"/>
      <c r="FGO41" s="516"/>
      <c r="FGP41" s="516"/>
      <c r="FGQ41" s="516"/>
      <c r="FGR41" s="516"/>
      <c r="FGS41" s="516"/>
      <c r="FGT41" s="516"/>
      <c r="FGU41" s="516"/>
      <c r="FGV41" s="516"/>
      <c r="FGW41" s="516"/>
      <c r="FGX41" s="516"/>
      <c r="FGY41" s="516"/>
      <c r="FGZ41" s="516"/>
      <c r="FHA41" s="516"/>
      <c r="FHB41" s="516"/>
      <c r="FHC41" s="516"/>
      <c r="FHD41" s="516"/>
      <c r="FHE41" s="516"/>
      <c r="FHF41" s="516"/>
      <c r="FHG41" s="516"/>
      <c r="FHH41" s="516"/>
      <c r="FHI41" s="516"/>
      <c r="FHJ41" s="516"/>
      <c r="FHK41" s="516"/>
      <c r="FHL41" s="516"/>
      <c r="FHM41" s="516"/>
      <c r="FHN41" s="516"/>
      <c r="FHO41" s="516"/>
      <c r="FHP41" s="516"/>
      <c r="FHQ41" s="516"/>
      <c r="FHR41" s="516"/>
      <c r="FHS41" s="516"/>
      <c r="FHT41" s="516"/>
      <c r="FHU41" s="516"/>
      <c r="FHV41" s="516"/>
      <c r="FHW41" s="516"/>
      <c r="FHX41" s="516"/>
      <c r="FHY41" s="516"/>
      <c r="FHZ41" s="516"/>
      <c r="FIA41" s="516"/>
      <c r="FIB41" s="516"/>
      <c r="FIC41" s="516"/>
      <c r="FID41" s="516"/>
      <c r="FIE41" s="516"/>
      <c r="FIF41" s="516"/>
      <c r="FIG41" s="516"/>
      <c r="FIH41" s="516"/>
      <c r="FII41" s="516"/>
      <c r="FIJ41" s="516"/>
      <c r="FIK41" s="516"/>
      <c r="FIL41" s="516"/>
      <c r="FIM41" s="516"/>
      <c r="FIN41" s="516"/>
      <c r="FIO41" s="516"/>
      <c r="FIP41" s="516"/>
      <c r="FIQ41" s="516"/>
      <c r="FIR41" s="516"/>
      <c r="FIS41" s="516"/>
      <c r="FIT41" s="516"/>
      <c r="FIU41" s="516"/>
      <c r="FIV41" s="516"/>
      <c r="FIW41" s="516"/>
      <c r="FIX41" s="516"/>
      <c r="FIY41" s="516"/>
      <c r="FIZ41" s="516"/>
      <c r="FJA41" s="516"/>
      <c r="FJB41" s="516"/>
      <c r="FJC41" s="516"/>
      <c r="FJD41" s="516"/>
      <c r="FJE41" s="516"/>
      <c r="FJF41" s="516"/>
      <c r="FJG41" s="516"/>
      <c r="FJH41" s="516"/>
      <c r="FJI41" s="516"/>
      <c r="FJJ41" s="516"/>
      <c r="FJK41" s="516"/>
      <c r="FJL41" s="516"/>
      <c r="FJM41" s="516"/>
      <c r="FJN41" s="516"/>
      <c r="FJO41" s="516"/>
      <c r="FJP41" s="516"/>
      <c r="FJQ41" s="516"/>
      <c r="FJR41" s="516"/>
      <c r="FJS41" s="516"/>
      <c r="FJT41" s="516"/>
      <c r="FJU41" s="516"/>
      <c r="FJV41" s="516"/>
      <c r="FJW41" s="516"/>
      <c r="FJX41" s="516"/>
      <c r="FJY41" s="516"/>
      <c r="FJZ41" s="516"/>
      <c r="FKA41" s="516"/>
      <c r="FKB41" s="516"/>
      <c r="FKC41" s="516"/>
      <c r="FKD41" s="516"/>
      <c r="FKE41" s="516"/>
      <c r="FKF41" s="516"/>
      <c r="FKG41" s="516"/>
      <c r="FKH41" s="516"/>
      <c r="FKI41" s="516"/>
      <c r="FKJ41" s="516"/>
      <c r="FKK41" s="516"/>
      <c r="FKL41" s="516"/>
      <c r="FKM41" s="516"/>
      <c r="FKN41" s="516"/>
      <c r="FKO41" s="516"/>
      <c r="FKP41" s="516"/>
      <c r="FKQ41" s="516"/>
      <c r="FKR41" s="516"/>
      <c r="FKS41" s="516"/>
      <c r="FKT41" s="516"/>
      <c r="FKU41" s="516"/>
      <c r="FKV41" s="516"/>
      <c r="FKW41" s="516"/>
      <c r="FKX41" s="516"/>
      <c r="FKY41" s="516"/>
      <c r="FKZ41" s="516"/>
      <c r="FLA41" s="516"/>
      <c r="FLB41" s="516"/>
      <c r="FLC41" s="516"/>
      <c r="FLD41" s="516"/>
      <c r="FLE41" s="516"/>
      <c r="FLF41" s="516"/>
      <c r="FLG41" s="516"/>
      <c r="FLH41" s="516"/>
      <c r="FLI41" s="516"/>
      <c r="FLJ41" s="516"/>
      <c r="FLK41" s="516"/>
      <c r="FLL41" s="516"/>
      <c r="FLM41" s="516"/>
      <c r="FLN41" s="516"/>
      <c r="FLO41" s="516"/>
      <c r="FLP41" s="516"/>
      <c r="FLQ41" s="516"/>
      <c r="FLR41" s="516"/>
      <c r="FLS41" s="516"/>
      <c r="FLT41" s="516"/>
      <c r="FLU41" s="516"/>
      <c r="FLV41" s="516"/>
      <c r="FLW41" s="516"/>
      <c r="FLX41" s="516"/>
      <c r="FLY41" s="516"/>
      <c r="FLZ41" s="516"/>
      <c r="FMA41" s="516"/>
      <c r="FMB41" s="516"/>
      <c r="FMC41" s="516"/>
      <c r="FMD41" s="516"/>
      <c r="FME41" s="516"/>
      <c r="FMF41" s="516"/>
      <c r="FMG41" s="516"/>
      <c r="FMH41" s="516"/>
      <c r="FMI41" s="516"/>
      <c r="FMJ41" s="516"/>
      <c r="FMK41" s="516"/>
      <c r="FML41" s="516"/>
      <c r="FMM41" s="516"/>
      <c r="FMN41" s="516"/>
      <c r="FMO41" s="516"/>
      <c r="FMP41" s="516"/>
      <c r="FMQ41" s="516"/>
      <c r="FMR41" s="516"/>
      <c r="FMS41" s="516"/>
      <c r="FMT41" s="516"/>
      <c r="FMU41" s="516"/>
      <c r="FMV41" s="516"/>
      <c r="FMW41" s="516"/>
      <c r="FMX41" s="516"/>
      <c r="FMY41" s="516"/>
      <c r="FMZ41" s="516"/>
      <c r="FNA41" s="516"/>
      <c r="FNB41" s="516"/>
      <c r="FNC41" s="516"/>
      <c r="FND41" s="516"/>
      <c r="FNE41" s="516"/>
      <c r="FNF41" s="516"/>
      <c r="FNG41" s="516"/>
      <c r="FNH41" s="516"/>
      <c r="FNI41" s="516"/>
      <c r="FNJ41" s="516"/>
      <c r="FNK41" s="516"/>
      <c r="FNL41" s="516"/>
      <c r="FNM41" s="516"/>
      <c r="FNN41" s="516"/>
      <c r="FNO41" s="516"/>
      <c r="FNP41" s="516"/>
      <c r="FNQ41" s="516"/>
      <c r="FNR41" s="516"/>
      <c r="FNS41" s="516"/>
      <c r="FNT41" s="516"/>
      <c r="FNU41" s="516"/>
      <c r="FNV41" s="516"/>
      <c r="FNW41" s="516"/>
      <c r="FNX41" s="516"/>
      <c r="FNY41" s="516"/>
      <c r="FNZ41" s="516"/>
      <c r="FOA41" s="516"/>
      <c r="FOB41" s="516"/>
      <c r="FOC41" s="516"/>
      <c r="FOD41" s="516"/>
      <c r="FOE41" s="516"/>
      <c r="FOF41" s="516"/>
      <c r="FOG41" s="516"/>
      <c r="FOH41" s="516"/>
      <c r="FOI41" s="516"/>
      <c r="FOJ41" s="516"/>
      <c r="FOK41" s="516"/>
      <c r="FOL41" s="516"/>
      <c r="FOM41" s="516"/>
      <c r="FON41" s="516"/>
      <c r="FOO41" s="516"/>
      <c r="FOP41" s="516"/>
      <c r="FOQ41" s="516"/>
      <c r="FOR41" s="516"/>
      <c r="FOS41" s="516"/>
      <c r="FOT41" s="516"/>
      <c r="FOU41" s="516"/>
      <c r="FOV41" s="516"/>
      <c r="FOW41" s="516"/>
      <c r="FOX41" s="516"/>
      <c r="FOY41" s="516"/>
      <c r="FOZ41" s="516"/>
      <c r="FPA41" s="516"/>
      <c r="FPB41" s="516"/>
      <c r="FPC41" s="516"/>
      <c r="FPD41" s="516"/>
      <c r="FPE41" s="516"/>
      <c r="FPF41" s="516"/>
      <c r="FPG41" s="516"/>
      <c r="FPH41" s="516"/>
      <c r="FPI41" s="516"/>
      <c r="FPJ41" s="516"/>
      <c r="FPK41" s="516"/>
      <c r="FPL41" s="516"/>
      <c r="FPM41" s="516"/>
      <c r="FPN41" s="516"/>
      <c r="FPO41" s="516"/>
      <c r="FPP41" s="516"/>
      <c r="FPQ41" s="516"/>
      <c r="FPR41" s="516"/>
      <c r="FPS41" s="516"/>
      <c r="FPT41" s="516"/>
      <c r="FPU41" s="516"/>
      <c r="FPV41" s="516"/>
      <c r="FPW41" s="516"/>
      <c r="FPX41" s="516"/>
      <c r="FPY41" s="516"/>
      <c r="FPZ41" s="516"/>
      <c r="FQA41" s="516"/>
      <c r="FQB41" s="516"/>
      <c r="FQC41" s="516"/>
      <c r="FQD41" s="516"/>
      <c r="FQE41" s="516"/>
      <c r="FQF41" s="516"/>
      <c r="FQG41" s="516"/>
      <c r="FQH41" s="516"/>
      <c r="FQI41" s="516"/>
      <c r="FQJ41" s="516"/>
      <c r="FQK41" s="516"/>
      <c r="FQL41" s="516"/>
      <c r="FQM41" s="516"/>
      <c r="FQN41" s="516"/>
      <c r="FQO41" s="516"/>
      <c r="FQP41" s="516"/>
      <c r="FQQ41" s="516"/>
      <c r="FQR41" s="516"/>
      <c r="FQS41" s="516"/>
      <c r="FQT41" s="516"/>
      <c r="FQU41" s="516"/>
      <c r="FQV41" s="516"/>
      <c r="FQW41" s="516"/>
      <c r="FQX41" s="516"/>
      <c r="FQY41" s="516"/>
      <c r="FQZ41" s="516"/>
      <c r="FRA41" s="516"/>
      <c r="FRB41" s="516"/>
      <c r="FRC41" s="516"/>
      <c r="FRD41" s="516"/>
      <c r="FRE41" s="516"/>
      <c r="FRF41" s="516"/>
      <c r="FRG41" s="516"/>
      <c r="FRH41" s="516"/>
      <c r="FRI41" s="516"/>
      <c r="FRJ41" s="516"/>
      <c r="FRK41" s="516"/>
      <c r="FRL41" s="516"/>
      <c r="FRM41" s="516"/>
      <c r="FRN41" s="516"/>
      <c r="FRO41" s="516"/>
      <c r="FRP41" s="516"/>
      <c r="FRQ41" s="516"/>
      <c r="FRR41" s="516"/>
      <c r="FRS41" s="516"/>
      <c r="FRT41" s="516"/>
      <c r="FRU41" s="516"/>
      <c r="FRV41" s="516"/>
      <c r="FRW41" s="516"/>
      <c r="FRX41" s="516"/>
      <c r="FRY41" s="516"/>
      <c r="FRZ41" s="516"/>
      <c r="FSA41" s="516"/>
      <c r="FSB41" s="516"/>
      <c r="FSC41" s="516"/>
      <c r="FSD41" s="516"/>
      <c r="FSE41" s="516"/>
      <c r="FSF41" s="516"/>
      <c r="FSG41" s="516"/>
      <c r="FSH41" s="516"/>
      <c r="FSI41" s="516"/>
      <c r="FSJ41" s="516"/>
      <c r="FSK41" s="516"/>
      <c r="FSL41" s="516"/>
      <c r="FSM41" s="516"/>
      <c r="FSN41" s="516"/>
      <c r="FSO41" s="516"/>
      <c r="FSP41" s="516"/>
      <c r="FSQ41" s="516"/>
      <c r="FSR41" s="516"/>
      <c r="FSS41" s="516"/>
      <c r="FST41" s="516"/>
      <c r="FSU41" s="516"/>
      <c r="FSV41" s="516"/>
      <c r="FSW41" s="516"/>
      <c r="FSX41" s="516"/>
      <c r="FSY41" s="516"/>
      <c r="FSZ41" s="516"/>
      <c r="FTA41" s="516"/>
      <c r="FTB41" s="516"/>
      <c r="FTC41" s="516"/>
      <c r="FTD41" s="516"/>
      <c r="FTE41" s="516"/>
      <c r="FTF41" s="516"/>
      <c r="FTG41" s="516"/>
      <c r="FTH41" s="516"/>
      <c r="FTI41" s="516"/>
      <c r="FTJ41" s="516"/>
      <c r="FTK41" s="516"/>
      <c r="FTL41" s="516"/>
      <c r="FTM41" s="516"/>
      <c r="FTN41" s="516"/>
      <c r="FTO41" s="516"/>
      <c r="FTP41" s="516"/>
      <c r="FTQ41" s="516"/>
      <c r="FTR41" s="516"/>
      <c r="FTS41" s="516"/>
      <c r="FTT41" s="516"/>
      <c r="FTU41" s="516"/>
      <c r="FTV41" s="516"/>
      <c r="FTW41" s="516"/>
      <c r="FTX41" s="516"/>
      <c r="FTY41" s="516"/>
      <c r="FTZ41" s="516"/>
      <c r="FUA41" s="516"/>
      <c r="FUB41" s="516"/>
      <c r="FUC41" s="516"/>
      <c r="FUD41" s="516"/>
      <c r="FUE41" s="516"/>
      <c r="FUF41" s="516"/>
      <c r="FUG41" s="516"/>
      <c r="FUH41" s="516"/>
      <c r="FUI41" s="516"/>
      <c r="FUJ41" s="516"/>
      <c r="FUK41" s="516"/>
      <c r="FUL41" s="516"/>
      <c r="FUM41" s="516"/>
      <c r="FUN41" s="516"/>
      <c r="FUO41" s="516"/>
      <c r="FUP41" s="516"/>
      <c r="FUQ41" s="516"/>
      <c r="FUR41" s="516"/>
      <c r="FUS41" s="516"/>
      <c r="FUT41" s="516"/>
      <c r="FUU41" s="516"/>
      <c r="FUV41" s="516"/>
      <c r="FUW41" s="516"/>
      <c r="FUX41" s="516"/>
      <c r="FUY41" s="516"/>
      <c r="FUZ41" s="516"/>
      <c r="FVA41" s="516"/>
      <c r="FVB41" s="516"/>
      <c r="FVC41" s="516"/>
      <c r="FVD41" s="516"/>
      <c r="FVE41" s="516"/>
      <c r="FVF41" s="516"/>
      <c r="FVG41" s="516"/>
      <c r="FVH41" s="516"/>
      <c r="FVI41" s="516"/>
      <c r="FVJ41" s="516"/>
      <c r="FVK41" s="516"/>
      <c r="FVL41" s="516"/>
      <c r="FVM41" s="516"/>
      <c r="FVN41" s="516"/>
      <c r="FVO41" s="516"/>
      <c r="FVP41" s="516"/>
      <c r="FVQ41" s="516"/>
      <c r="FVR41" s="516"/>
      <c r="FVS41" s="516"/>
      <c r="FVT41" s="516"/>
      <c r="FVU41" s="516"/>
      <c r="FVV41" s="516"/>
      <c r="FVW41" s="516"/>
      <c r="FVX41" s="516"/>
      <c r="FVY41" s="516"/>
      <c r="FVZ41" s="516"/>
      <c r="FWA41" s="516"/>
      <c r="FWB41" s="516"/>
      <c r="FWC41" s="516"/>
      <c r="FWD41" s="516"/>
      <c r="FWE41" s="516"/>
      <c r="FWF41" s="516"/>
      <c r="FWG41" s="516"/>
      <c r="FWH41" s="516"/>
      <c r="FWI41" s="516"/>
      <c r="FWJ41" s="516"/>
      <c r="FWK41" s="516"/>
      <c r="FWL41" s="516"/>
      <c r="FWM41" s="516"/>
      <c r="FWN41" s="516"/>
      <c r="FWO41" s="516"/>
      <c r="FWP41" s="516"/>
      <c r="FWQ41" s="516"/>
      <c r="FWR41" s="516"/>
      <c r="FWS41" s="516"/>
      <c r="FWT41" s="516"/>
      <c r="FWU41" s="516"/>
      <c r="FWV41" s="516"/>
      <c r="FWW41" s="516"/>
      <c r="FWX41" s="516"/>
      <c r="FWY41" s="516"/>
      <c r="FWZ41" s="516"/>
      <c r="FXA41" s="516"/>
      <c r="FXB41" s="516"/>
      <c r="FXC41" s="516"/>
      <c r="FXD41" s="516"/>
      <c r="FXE41" s="516"/>
      <c r="FXF41" s="516"/>
      <c r="FXG41" s="516"/>
      <c r="FXH41" s="516"/>
      <c r="FXI41" s="516"/>
      <c r="FXJ41" s="516"/>
      <c r="FXK41" s="516"/>
      <c r="FXL41" s="516"/>
      <c r="FXM41" s="516"/>
      <c r="FXN41" s="516"/>
      <c r="FXO41" s="516"/>
      <c r="FXP41" s="516"/>
      <c r="FXQ41" s="516"/>
      <c r="FXR41" s="516"/>
      <c r="FXS41" s="516"/>
      <c r="FXT41" s="516"/>
      <c r="FXU41" s="516"/>
      <c r="FXV41" s="516"/>
      <c r="FXW41" s="516"/>
      <c r="FXX41" s="516"/>
      <c r="FXY41" s="516"/>
      <c r="FXZ41" s="516"/>
      <c r="FYA41" s="516"/>
      <c r="FYB41" s="516"/>
      <c r="FYC41" s="516"/>
      <c r="FYD41" s="516"/>
      <c r="FYE41" s="516"/>
      <c r="FYF41" s="516"/>
      <c r="FYG41" s="516"/>
      <c r="FYH41" s="516"/>
      <c r="FYI41" s="516"/>
      <c r="FYJ41" s="516"/>
      <c r="FYK41" s="516"/>
      <c r="FYL41" s="516"/>
      <c r="FYM41" s="516"/>
      <c r="FYN41" s="516"/>
      <c r="FYO41" s="516"/>
      <c r="FYP41" s="516"/>
      <c r="FYQ41" s="516"/>
      <c r="FYR41" s="516"/>
      <c r="FYS41" s="516"/>
      <c r="FYT41" s="516"/>
      <c r="FYU41" s="516"/>
      <c r="FYV41" s="516"/>
      <c r="FYW41" s="516"/>
      <c r="FYX41" s="516"/>
      <c r="FYY41" s="516"/>
      <c r="FYZ41" s="516"/>
      <c r="FZA41" s="516"/>
      <c r="FZB41" s="516"/>
      <c r="FZC41" s="516"/>
      <c r="FZD41" s="516"/>
      <c r="FZE41" s="516"/>
      <c r="FZF41" s="516"/>
      <c r="FZG41" s="516"/>
      <c r="FZH41" s="516"/>
      <c r="FZI41" s="516"/>
      <c r="FZJ41" s="516"/>
      <c r="FZK41" s="516"/>
      <c r="FZL41" s="516"/>
      <c r="FZM41" s="516"/>
      <c r="FZN41" s="516"/>
      <c r="FZO41" s="516"/>
      <c r="FZP41" s="516"/>
      <c r="FZQ41" s="516"/>
      <c r="FZR41" s="516"/>
      <c r="FZS41" s="516"/>
      <c r="FZT41" s="516"/>
      <c r="FZU41" s="516"/>
      <c r="FZV41" s="516"/>
      <c r="FZW41" s="516"/>
      <c r="FZX41" s="516"/>
      <c r="FZY41" s="516"/>
      <c r="FZZ41" s="516"/>
      <c r="GAA41" s="516"/>
      <c r="GAB41" s="516"/>
      <c r="GAC41" s="516"/>
      <c r="GAD41" s="516"/>
      <c r="GAE41" s="516"/>
      <c r="GAF41" s="516"/>
      <c r="GAG41" s="516"/>
      <c r="GAH41" s="516"/>
      <c r="GAI41" s="516"/>
      <c r="GAJ41" s="516"/>
      <c r="GAK41" s="516"/>
      <c r="GAL41" s="516"/>
      <c r="GAM41" s="516"/>
      <c r="GAN41" s="516"/>
      <c r="GAO41" s="516"/>
      <c r="GAP41" s="516"/>
      <c r="GAQ41" s="516"/>
      <c r="GAR41" s="516"/>
      <c r="GAS41" s="516"/>
      <c r="GAT41" s="516"/>
      <c r="GAU41" s="516"/>
      <c r="GAV41" s="516"/>
      <c r="GAW41" s="516"/>
      <c r="GAX41" s="516"/>
      <c r="GAY41" s="516"/>
      <c r="GAZ41" s="516"/>
      <c r="GBA41" s="516"/>
      <c r="GBB41" s="516"/>
      <c r="GBC41" s="516"/>
      <c r="GBD41" s="516"/>
      <c r="GBE41" s="516"/>
      <c r="GBF41" s="516"/>
      <c r="GBG41" s="516"/>
      <c r="GBH41" s="516"/>
      <c r="GBI41" s="516"/>
      <c r="GBJ41" s="516"/>
      <c r="GBK41" s="516"/>
      <c r="GBL41" s="516"/>
      <c r="GBM41" s="516"/>
      <c r="GBN41" s="516"/>
      <c r="GBO41" s="516"/>
      <c r="GBP41" s="516"/>
      <c r="GBQ41" s="516"/>
      <c r="GBR41" s="516"/>
      <c r="GBS41" s="516"/>
      <c r="GBT41" s="516"/>
      <c r="GBU41" s="516"/>
      <c r="GBV41" s="516"/>
      <c r="GBW41" s="516"/>
      <c r="GBX41" s="516"/>
      <c r="GBY41" s="516"/>
      <c r="GBZ41" s="516"/>
      <c r="GCA41" s="516"/>
      <c r="GCB41" s="516"/>
      <c r="GCC41" s="516"/>
      <c r="GCD41" s="516"/>
      <c r="GCE41" s="516"/>
      <c r="GCF41" s="516"/>
      <c r="GCG41" s="516"/>
      <c r="GCH41" s="516"/>
      <c r="GCI41" s="516"/>
      <c r="GCJ41" s="516"/>
      <c r="GCK41" s="516"/>
      <c r="GCL41" s="516"/>
      <c r="GCM41" s="516"/>
      <c r="GCN41" s="516"/>
      <c r="GCO41" s="516"/>
      <c r="GCP41" s="516"/>
      <c r="GCQ41" s="516"/>
      <c r="GCR41" s="516"/>
      <c r="GCS41" s="516"/>
      <c r="GCT41" s="516"/>
      <c r="GCU41" s="516"/>
      <c r="GCV41" s="516"/>
      <c r="GCW41" s="516"/>
      <c r="GCX41" s="516"/>
      <c r="GCY41" s="516"/>
      <c r="GCZ41" s="516"/>
      <c r="GDA41" s="516"/>
      <c r="GDB41" s="516"/>
      <c r="GDC41" s="516"/>
      <c r="GDD41" s="516"/>
      <c r="GDE41" s="516"/>
      <c r="GDF41" s="516"/>
      <c r="GDG41" s="516"/>
      <c r="GDH41" s="516"/>
      <c r="GDI41" s="516"/>
      <c r="GDJ41" s="516"/>
      <c r="GDK41" s="516"/>
      <c r="GDL41" s="516"/>
      <c r="GDM41" s="516"/>
      <c r="GDN41" s="516"/>
      <c r="GDO41" s="516"/>
      <c r="GDP41" s="516"/>
      <c r="GDQ41" s="516"/>
      <c r="GDR41" s="516"/>
      <c r="GDS41" s="516"/>
      <c r="GDT41" s="516"/>
      <c r="GDU41" s="516"/>
      <c r="GDV41" s="516"/>
      <c r="GDW41" s="516"/>
      <c r="GDX41" s="516"/>
      <c r="GDY41" s="516"/>
      <c r="GDZ41" s="516"/>
      <c r="GEA41" s="516"/>
      <c r="GEB41" s="516"/>
      <c r="GEC41" s="516"/>
      <c r="GED41" s="516"/>
      <c r="GEE41" s="516"/>
      <c r="GEF41" s="516"/>
      <c r="GEG41" s="516"/>
      <c r="GEH41" s="516"/>
      <c r="GEI41" s="516"/>
      <c r="GEJ41" s="516"/>
      <c r="GEK41" s="516"/>
      <c r="GEL41" s="516"/>
      <c r="GEM41" s="516"/>
      <c r="GEN41" s="516"/>
      <c r="GEO41" s="516"/>
      <c r="GEP41" s="516"/>
      <c r="GEQ41" s="516"/>
      <c r="GER41" s="516"/>
      <c r="GES41" s="516"/>
      <c r="GET41" s="516"/>
      <c r="GEU41" s="516"/>
      <c r="GEV41" s="516"/>
      <c r="GEW41" s="516"/>
      <c r="GEX41" s="516"/>
      <c r="GEY41" s="516"/>
      <c r="GEZ41" s="516"/>
      <c r="GFA41" s="516"/>
      <c r="GFB41" s="516"/>
      <c r="GFC41" s="516"/>
      <c r="GFD41" s="516"/>
      <c r="GFE41" s="516"/>
      <c r="GFF41" s="516"/>
      <c r="GFG41" s="516"/>
      <c r="GFH41" s="516"/>
      <c r="GFI41" s="516"/>
      <c r="GFJ41" s="516"/>
      <c r="GFK41" s="516"/>
      <c r="GFL41" s="516"/>
      <c r="GFM41" s="516"/>
      <c r="GFN41" s="516"/>
      <c r="GFO41" s="516"/>
      <c r="GFP41" s="516"/>
      <c r="GFQ41" s="516"/>
      <c r="GFR41" s="516"/>
      <c r="GFS41" s="516"/>
      <c r="GFT41" s="516"/>
      <c r="GFU41" s="516"/>
      <c r="GFV41" s="516"/>
      <c r="GFW41" s="516"/>
      <c r="GFX41" s="516"/>
      <c r="GFY41" s="516"/>
      <c r="GFZ41" s="516"/>
      <c r="GGA41" s="516"/>
      <c r="GGB41" s="516"/>
      <c r="GGC41" s="516"/>
      <c r="GGD41" s="516"/>
      <c r="GGE41" s="516"/>
      <c r="GGF41" s="516"/>
      <c r="GGG41" s="516"/>
      <c r="GGH41" s="516"/>
      <c r="GGI41" s="516"/>
      <c r="GGJ41" s="516"/>
      <c r="GGK41" s="516"/>
      <c r="GGL41" s="516"/>
      <c r="GGM41" s="516"/>
      <c r="GGN41" s="516"/>
      <c r="GGO41" s="516"/>
      <c r="GGP41" s="516"/>
      <c r="GGQ41" s="516"/>
      <c r="GGR41" s="516"/>
      <c r="GGS41" s="516"/>
      <c r="GGT41" s="516"/>
      <c r="GGU41" s="516"/>
      <c r="GGV41" s="516"/>
      <c r="GGW41" s="516"/>
      <c r="GGX41" s="516"/>
      <c r="GGY41" s="516"/>
      <c r="GGZ41" s="516"/>
      <c r="GHA41" s="516"/>
      <c r="GHB41" s="516"/>
      <c r="GHC41" s="516"/>
      <c r="GHD41" s="516"/>
      <c r="GHE41" s="516"/>
      <c r="GHF41" s="516"/>
      <c r="GHG41" s="516"/>
      <c r="GHH41" s="516"/>
      <c r="GHI41" s="516"/>
      <c r="GHJ41" s="516"/>
      <c r="GHK41" s="516"/>
      <c r="GHL41" s="516"/>
      <c r="GHM41" s="516"/>
      <c r="GHN41" s="516"/>
      <c r="GHO41" s="516"/>
      <c r="GHP41" s="516"/>
      <c r="GHQ41" s="516"/>
      <c r="GHR41" s="516"/>
      <c r="GHS41" s="516"/>
      <c r="GHT41" s="516"/>
      <c r="GHU41" s="516"/>
      <c r="GHV41" s="516"/>
      <c r="GHW41" s="516"/>
      <c r="GHX41" s="516"/>
      <c r="GHY41" s="516"/>
      <c r="GHZ41" s="516"/>
      <c r="GIA41" s="516"/>
      <c r="GIB41" s="516"/>
      <c r="GIC41" s="516"/>
      <c r="GID41" s="516"/>
      <c r="GIE41" s="516"/>
      <c r="GIF41" s="516"/>
      <c r="GIG41" s="516"/>
      <c r="GIH41" s="516"/>
      <c r="GII41" s="516"/>
      <c r="GIJ41" s="516"/>
      <c r="GIK41" s="516"/>
      <c r="GIL41" s="516"/>
      <c r="GIM41" s="516"/>
      <c r="GIN41" s="516"/>
      <c r="GIO41" s="516"/>
      <c r="GIP41" s="516"/>
      <c r="GIQ41" s="516"/>
      <c r="GIR41" s="516"/>
      <c r="GIS41" s="516"/>
      <c r="GIT41" s="516"/>
      <c r="GIU41" s="516"/>
      <c r="GIV41" s="516"/>
      <c r="GIW41" s="516"/>
      <c r="GIX41" s="516"/>
      <c r="GIY41" s="516"/>
      <c r="GIZ41" s="516"/>
      <c r="GJA41" s="516"/>
      <c r="GJB41" s="516"/>
      <c r="GJC41" s="516"/>
      <c r="GJD41" s="516"/>
      <c r="GJE41" s="516"/>
      <c r="GJF41" s="516"/>
      <c r="GJG41" s="516"/>
      <c r="GJH41" s="516"/>
      <c r="GJI41" s="516"/>
      <c r="GJJ41" s="516"/>
      <c r="GJK41" s="516"/>
      <c r="GJL41" s="516"/>
      <c r="GJM41" s="516"/>
      <c r="GJN41" s="516"/>
      <c r="GJO41" s="516"/>
      <c r="GJP41" s="516"/>
      <c r="GJQ41" s="516"/>
      <c r="GJR41" s="516"/>
      <c r="GJS41" s="516"/>
      <c r="GJT41" s="516"/>
      <c r="GJU41" s="516"/>
      <c r="GJV41" s="516"/>
      <c r="GJW41" s="516"/>
      <c r="GJX41" s="516"/>
      <c r="GJY41" s="516"/>
      <c r="GJZ41" s="516"/>
      <c r="GKA41" s="516"/>
      <c r="GKB41" s="516"/>
      <c r="GKC41" s="516"/>
      <c r="GKD41" s="516"/>
      <c r="GKE41" s="516"/>
      <c r="GKF41" s="516"/>
      <c r="GKG41" s="516"/>
      <c r="GKH41" s="516"/>
      <c r="GKI41" s="516"/>
      <c r="GKJ41" s="516"/>
      <c r="GKK41" s="516"/>
      <c r="GKL41" s="516"/>
      <c r="GKM41" s="516"/>
      <c r="GKN41" s="516"/>
      <c r="GKO41" s="516"/>
      <c r="GKP41" s="516"/>
      <c r="GKQ41" s="516"/>
      <c r="GKR41" s="516"/>
      <c r="GKS41" s="516"/>
      <c r="GKT41" s="516"/>
      <c r="GKU41" s="516"/>
      <c r="GKV41" s="516"/>
      <c r="GKW41" s="516"/>
      <c r="GKX41" s="516"/>
      <c r="GKY41" s="516"/>
      <c r="GKZ41" s="516"/>
      <c r="GLA41" s="516"/>
      <c r="GLB41" s="516"/>
      <c r="GLC41" s="516"/>
      <c r="GLD41" s="516"/>
      <c r="GLE41" s="516"/>
      <c r="GLF41" s="516"/>
      <c r="GLG41" s="516"/>
      <c r="GLH41" s="516"/>
      <c r="GLI41" s="516"/>
      <c r="GLJ41" s="516"/>
      <c r="GLK41" s="516"/>
      <c r="GLL41" s="516"/>
      <c r="GLM41" s="516"/>
      <c r="GLN41" s="516"/>
      <c r="GLO41" s="516"/>
      <c r="GLP41" s="516"/>
      <c r="GLQ41" s="516"/>
      <c r="GLR41" s="516"/>
      <c r="GLS41" s="516"/>
      <c r="GLT41" s="516"/>
      <c r="GLU41" s="516"/>
      <c r="GLV41" s="516"/>
      <c r="GLW41" s="516"/>
      <c r="GLX41" s="516"/>
      <c r="GLY41" s="516"/>
      <c r="GLZ41" s="516"/>
      <c r="GMA41" s="516"/>
      <c r="GMB41" s="516"/>
      <c r="GMC41" s="516"/>
      <c r="GMD41" s="516"/>
      <c r="GME41" s="516"/>
      <c r="GMF41" s="516"/>
      <c r="GMG41" s="516"/>
      <c r="GMH41" s="516"/>
      <c r="GMI41" s="516"/>
      <c r="GMJ41" s="516"/>
      <c r="GMK41" s="516"/>
      <c r="GML41" s="516"/>
      <c r="GMM41" s="516"/>
      <c r="GMN41" s="516"/>
      <c r="GMO41" s="516"/>
      <c r="GMP41" s="516"/>
      <c r="GMQ41" s="516"/>
      <c r="GMR41" s="516"/>
      <c r="GMS41" s="516"/>
      <c r="GMT41" s="516"/>
      <c r="GMU41" s="516"/>
      <c r="GMV41" s="516"/>
      <c r="GMW41" s="516"/>
      <c r="GMX41" s="516"/>
      <c r="GMY41" s="516"/>
      <c r="GMZ41" s="516"/>
      <c r="GNA41" s="516"/>
      <c r="GNB41" s="516"/>
      <c r="GNC41" s="516"/>
      <c r="GND41" s="516"/>
      <c r="GNE41" s="516"/>
      <c r="GNF41" s="516"/>
      <c r="GNG41" s="516"/>
      <c r="GNH41" s="516"/>
      <c r="GNI41" s="516"/>
      <c r="GNJ41" s="516"/>
      <c r="GNK41" s="516"/>
      <c r="GNL41" s="516"/>
      <c r="GNM41" s="516"/>
      <c r="GNN41" s="516"/>
      <c r="GNO41" s="516"/>
      <c r="GNP41" s="516"/>
      <c r="GNQ41" s="516"/>
      <c r="GNR41" s="516"/>
      <c r="GNS41" s="516"/>
      <c r="GNT41" s="516"/>
      <c r="GNU41" s="516"/>
      <c r="GNV41" s="516"/>
      <c r="GNW41" s="516"/>
      <c r="GNX41" s="516"/>
      <c r="GNY41" s="516"/>
      <c r="GNZ41" s="516"/>
      <c r="GOA41" s="516"/>
      <c r="GOB41" s="516"/>
      <c r="GOC41" s="516"/>
      <c r="GOD41" s="516"/>
      <c r="GOE41" s="516"/>
      <c r="GOF41" s="516"/>
      <c r="GOG41" s="516"/>
      <c r="GOH41" s="516"/>
      <c r="GOI41" s="516"/>
      <c r="GOJ41" s="516"/>
      <c r="GOK41" s="516"/>
      <c r="GOL41" s="516"/>
      <c r="GOM41" s="516"/>
      <c r="GON41" s="516"/>
      <c r="GOO41" s="516"/>
      <c r="GOP41" s="516"/>
      <c r="GOQ41" s="516"/>
      <c r="GOR41" s="516"/>
      <c r="GOS41" s="516"/>
      <c r="GOT41" s="516"/>
      <c r="GOU41" s="516"/>
      <c r="GOV41" s="516"/>
      <c r="GOW41" s="516"/>
      <c r="GOX41" s="516"/>
      <c r="GOY41" s="516"/>
      <c r="GOZ41" s="516"/>
      <c r="GPA41" s="516"/>
      <c r="GPB41" s="516"/>
      <c r="GPC41" s="516"/>
      <c r="GPD41" s="516"/>
      <c r="GPE41" s="516"/>
      <c r="GPF41" s="516"/>
      <c r="GPG41" s="516"/>
      <c r="GPH41" s="516"/>
      <c r="GPI41" s="516"/>
      <c r="GPJ41" s="516"/>
      <c r="GPK41" s="516"/>
      <c r="GPL41" s="516"/>
      <c r="GPM41" s="516"/>
      <c r="GPN41" s="516"/>
      <c r="GPO41" s="516"/>
      <c r="GPP41" s="516"/>
      <c r="GPQ41" s="516"/>
      <c r="GPR41" s="516"/>
      <c r="GPS41" s="516"/>
      <c r="GPT41" s="516"/>
      <c r="GPU41" s="516"/>
      <c r="GPV41" s="516"/>
      <c r="GPW41" s="516"/>
      <c r="GPX41" s="516"/>
      <c r="GPY41" s="516"/>
      <c r="GPZ41" s="516"/>
      <c r="GQA41" s="516"/>
      <c r="GQB41" s="516"/>
      <c r="GQC41" s="516"/>
      <c r="GQD41" s="516"/>
      <c r="GQE41" s="516"/>
      <c r="GQF41" s="516"/>
      <c r="GQG41" s="516"/>
      <c r="GQH41" s="516"/>
      <c r="GQI41" s="516"/>
      <c r="GQJ41" s="516"/>
      <c r="GQK41" s="516"/>
      <c r="GQL41" s="516"/>
      <c r="GQM41" s="516"/>
      <c r="GQN41" s="516"/>
      <c r="GQO41" s="516"/>
      <c r="GQP41" s="516"/>
      <c r="GQQ41" s="516"/>
      <c r="GQR41" s="516"/>
      <c r="GQS41" s="516"/>
      <c r="GQT41" s="516"/>
      <c r="GQU41" s="516"/>
      <c r="GQV41" s="516"/>
      <c r="GQW41" s="516"/>
      <c r="GQX41" s="516"/>
      <c r="GQY41" s="516"/>
      <c r="GQZ41" s="516"/>
      <c r="GRA41" s="516"/>
      <c r="GRB41" s="516"/>
      <c r="GRC41" s="516"/>
      <c r="GRD41" s="516"/>
      <c r="GRE41" s="516"/>
      <c r="GRF41" s="516"/>
      <c r="GRG41" s="516"/>
      <c r="GRH41" s="516"/>
      <c r="GRI41" s="516"/>
      <c r="GRJ41" s="516"/>
      <c r="GRK41" s="516"/>
      <c r="GRL41" s="516"/>
      <c r="GRM41" s="516"/>
      <c r="GRN41" s="516"/>
      <c r="GRO41" s="516"/>
      <c r="GRP41" s="516"/>
      <c r="GRQ41" s="516"/>
      <c r="GRR41" s="516"/>
      <c r="GRS41" s="516"/>
      <c r="GRT41" s="516"/>
      <c r="GRU41" s="516"/>
      <c r="GRV41" s="516"/>
      <c r="GRW41" s="516"/>
      <c r="GRX41" s="516"/>
      <c r="GRY41" s="516"/>
      <c r="GRZ41" s="516"/>
      <c r="GSA41" s="516"/>
      <c r="GSB41" s="516"/>
      <c r="GSC41" s="516"/>
      <c r="GSD41" s="516"/>
      <c r="GSE41" s="516"/>
      <c r="GSF41" s="516"/>
      <c r="GSG41" s="516"/>
      <c r="GSH41" s="516"/>
      <c r="GSI41" s="516"/>
      <c r="GSJ41" s="516"/>
      <c r="GSK41" s="516"/>
      <c r="GSL41" s="516"/>
      <c r="GSM41" s="516"/>
      <c r="GSN41" s="516"/>
      <c r="GSO41" s="516"/>
      <c r="GSP41" s="516"/>
      <c r="GSQ41" s="516"/>
      <c r="GSR41" s="516"/>
      <c r="GSS41" s="516"/>
      <c r="GST41" s="516"/>
      <c r="GSU41" s="516"/>
      <c r="GSV41" s="516"/>
      <c r="GSW41" s="516"/>
      <c r="GSX41" s="516"/>
      <c r="GSY41" s="516"/>
      <c r="GSZ41" s="516"/>
      <c r="GTA41" s="516"/>
      <c r="GTB41" s="516"/>
      <c r="GTC41" s="516"/>
      <c r="GTD41" s="516"/>
      <c r="GTE41" s="516"/>
      <c r="GTF41" s="516"/>
      <c r="GTG41" s="516"/>
      <c r="GTH41" s="516"/>
      <c r="GTI41" s="516"/>
      <c r="GTJ41" s="516"/>
      <c r="GTK41" s="516"/>
      <c r="GTL41" s="516"/>
      <c r="GTM41" s="516"/>
      <c r="GTN41" s="516"/>
      <c r="GTO41" s="516"/>
      <c r="GTP41" s="516"/>
      <c r="GTQ41" s="516"/>
      <c r="GTR41" s="516"/>
      <c r="GTS41" s="516"/>
      <c r="GTT41" s="516"/>
      <c r="GTU41" s="516"/>
      <c r="GTV41" s="516"/>
      <c r="GTW41" s="516"/>
      <c r="GTX41" s="516"/>
      <c r="GTY41" s="516"/>
      <c r="GTZ41" s="516"/>
      <c r="GUA41" s="516"/>
      <c r="GUB41" s="516"/>
      <c r="GUC41" s="516"/>
      <c r="GUD41" s="516"/>
      <c r="GUE41" s="516"/>
      <c r="GUF41" s="516"/>
      <c r="GUG41" s="516"/>
      <c r="GUH41" s="516"/>
      <c r="GUI41" s="516"/>
      <c r="GUJ41" s="516"/>
      <c r="GUK41" s="516"/>
      <c r="GUL41" s="516"/>
      <c r="GUM41" s="516"/>
      <c r="GUN41" s="516"/>
      <c r="GUO41" s="516"/>
      <c r="GUP41" s="516"/>
      <c r="GUQ41" s="516"/>
      <c r="GUR41" s="516"/>
      <c r="GUS41" s="516"/>
      <c r="GUT41" s="516"/>
      <c r="GUU41" s="516"/>
      <c r="GUV41" s="516"/>
      <c r="GUW41" s="516"/>
      <c r="GUX41" s="516"/>
      <c r="GUY41" s="516"/>
      <c r="GUZ41" s="516"/>
      <c r="GVA41" s="516"/>
      <c r="GVB41" s="516"/>
      <c r="GVC41" s="516"/>
      <c r="GVD41" s="516"/>
      <c r="GVE41" s="516"/>
      <c r="GVF41" s="516"/>
      <c r="GVG41" s="516"/>
      <c r="GVH41" s="516"/>
      <c r="GVI41" s="516"/>
      <c r="GVJ41" s="516"/>
      <c r="GVK41" s="516"/>
      <c r="GVL41" s="516"/>
      <c r="GVM41" s="516"/>
      <c r="GVN41" s="516"/>
      <c r="GVO41" s="516"/>
      <c r="GVP41" s="516"/>
      <c r="GVQ41" s="516"/>
      <c r="GVR41" s="516"/>
      <c r="GVS41" s="516"/>
      <c r="GVT41" s="516"/>
      <c r="GVU41" s="516"/>
      <c r="GVV41" s="516"/>
      <c r="GVW41" s="516"/>
      <c r="GVX41" s="516"/>
      <c r="GVY41" s="516"/>
      <c r="GVZ41" s="516"/>
      <c r="GWA41" s="516"/>
      <c r="GWB41" s="516"/>
      <c r="GWC41" s="516"/>
      <c r="GWD41" s="516"/>
      <c r="GWE41" s="516"/>
      <c r="GWF41" s="516"/>
      <c r="GWG41" s="516"/>
      <c r="GWH41" s="516"/>
      <c r="GWI41" s="516"/>
      <c r="GWJ41" s="516"/>
      <c r="GWK41" s="516"/>
      <c r="GWL41" s="516"/>
      <c r="GWM41" s="516"/>
      <c r="GWN41" s="516"/>
      <c r="GWO41" s="516"/>
      <c r="GWP41" s="516"/>
      <c r="GWQ41" s="516"/>
      <c r="GWR41" s="516"/>
      <c r="GWS41" s="516"/>
      <c r="GWT41" s="516"/>
      <c r="GWU41" s="516"/>
      <c r="GWV41" s="516"/>
      <c r="GWW41" s="516"/>
      <c r="GWX41" s="516"/>
      <c r="GWY41" s="516"/>
      <c r="GWZ41" s="516"/>
      <c r="GXA41" s="516"/>
      <c r="GXB41" s="516"/>
      <c r="GXC41" s="516"/>
      <c r="GXD41" s="516"/>
      <c r="GXE41" s="516"/>
      <c r="GXF41" s="516"/>
      <c r="GXG41" s="516"/>
      <c r="GXH41" s="516"/>
      <c r="GXI41" s="516"/>
      <c r="GXJ41" s="516"/>
      <c r="GXK41" s="516"/>
      <c r="GXL41" s="516"/>
      <c r="GXM41" s="516"/>
      <c r="GXN41" s="516"/>
      <c r="GXO41" s="516"/>
      <c r="GXP41" s="516"/>
      <c r="GXQ41" s="516"/>
      <c r="GXR41" s="516"/>
      <c r="GXS41" s="516"/>
      <c r="GXT41" s="516"/>
      <c r="GXU41" s="516"/>
      <c r="GXV41" s="516"/>
      <c r="GXW41" s="516"/>
      <c r="GXX41" s="516"/>
      <c r="GXY41" s="516"/>
      <c r="GXZ41" s="516"/>
      <c r="GYA41" s="516"/>
      <c r="GYB41" s="516"/>
      <c r="GYC41" s="516"/>
      <c r="GYD41" s="516"/>
      <c r="GYE41" s="516"/>
      <c r="GYF41" s="516"/>
      <c r="GYG41" s="516"/>
      <c r="GYH41" s="516"/>
      <c r="GYI41" s="516"/>
      <c r="GYJ41" s="516"/>
      <c r="GYK41" s="516"/>
      <c r="GYL41" s="516"/>
      <c r="GYM41" s="516"/>
      <c r="GYN41" s="516"/>
      <c r="GYO41" s="516"/>
      <c r="GYP41" s="516"/>
      <c r="GYQ41" s="516"/>
      <c r="GYR41" s="516"/>
      <c r="GYS41" s="516"/>
      <c r="GYT41" s="516"/>
      <c r="GYU41" s="516"/>
      <c r="GYV41" s="516"/>
      <c r="GYW41" s="516"/>
      <c r="GYX41" s="516"/>
      <c r="GYY41" s="516"/>
      <c r="GYZ41" s="516"/>
      <c r="GZA41" s="516"/>
      <c r="GZB41" s="516"/>
      <c r="GZC41" s="516"/>
      <c r="GZD41" s="516"/>
      <c r="GZE41" s="516"/>
      <c r="GZF41" s="516"/>
      <c r="GZG41" s="516"/>
      <c r="GZH41" s="516"/>
      <c r="GZI41" s="516"/>
      <c r="GZJ41" s="516"/>
      <c r="GZK41" s="516"/>
      <c r="GZL41" s="516"/>
      <c r="GZM41" s="516"/>
      <c r="GZN41" s="516"/>
      <c r="GZO41" s="516"/>
      <c r="GZP41" s="516"/>
      <c r="GZQ41" s="516"/>
      <c r="GZR41" s="516"/>
      <c r="GZS41" s="516"/>
      <c r="GZT41" s="516"/>
      <c r="GZU41" s="516"/>
      <c r="GZV41" s="516"/>
      <c r="GZW41" s="516"/>
      <c r="GZX41" s="516"/>
      <c r="GZY41" s="516"/>
      <c r="GZZ41" s="516"/>
      <c r="HAA41" s="516"/>
      <c r="HAB41" s="516"/>
      <c r="HAC41" s="516"/>
      <c r="HAD41" s="516"/>
      <c r="HAE41" s="516"/>
      <c r="HAF41" s="516"/>
      <c r="HAG41" s="516"/>
      <c r="HAH41" s="516"/>
      <c r="HAI41" s="516"/>
      <c r="HAJ41" s="516"/>
      <c r="HAK41" s="516"/>
      <c r="HAL41" s="516"/>
      <c r="HAM41" s="516"/>
      <c r="HAN41" s="516"/>
      <c r="HAO41" s="516"/>
      <c r="HAP41" s="516"/>
      <c r="HAQ41" s="516"/>
      <c r="HAR41" s="516"/>
      <c r="HAS41" s="516"/>
      <c r="HAT41" s="516"/>
      <c r="HAU41" s="516"/>
      <c r="HAV41" s="516"/>
      <c r="HAW41" s="516"/>
      <c r="HAX41" s="516"/>
      <c r="HAY41" s="516"/>
      <c r="HAZ41" s="516"/>
      <c r="HBA41" s="516"/>
      <c r="HBB41" s="516"/>
      <c r="HBC41" s="516"/>
      <c r="HBD41" s="516"/>
      <c r="HBE41" s="516"/>
      <c r="HBF41" s="516"/>
      <c r="HBG41" s="516"/>
      <c r="HBH41" s="516"/>
      <c r="HBI41" s="516"/>
      <c r="HBJ41" s="516"/>
      <c r="HBK41" s="516"/>
      <c r="HBL41" s="516"/>
      <c r="HBM41" s="516"/>
      <c r="HBN41" s="516"/>
      <c r="HBO41" s="516"/>
      <c r="HBP41" s="516"/>
      <c r="HBQ41" s="516"/>
      <c r="HBR41" s="516"/>
      <c r="HBS41" s="516"/>
      <c r="HBT41" s="516"/>
      <c r="HBU41" s="516"/>
      <c r="HBV41" s="516"/>
      <c r="HBW41" s="516"/>
      <c r="HBX41" s="516"/>
      <c r="HBY41" s="516"/>
      <c r="HBZ41" s="516"/>
      <c r="HCA41" s="516"/>
      <c r="HCB41" s="516"/>
      <c r="HCC41" s="516"/>
      <c r="HCD41" s="516"/>
      <c r="HCE41" s="516"/>
      <c r="HCF41" s="516"/>
      <c r="HCG41" s="516"/>
      <c r="HCH41" s="516"/>
      <c r="HCI41" s="516"/>
      <c r="HCJ41" s="516"/>
      <c r="HCK41" s="516"/>
      <c r="HCL41" s="516"/>
      <c r="HCM41" s="516"/>
      <c r="HCN41" s="516"/>
      <c r="HCO41" s="516"/>
      <c r="HCP41" s="516"/>
      <c r="HCQ41" s="516"/>
      <c r="HCR41" s="516"/>
      <c r="HCS41" s="516"/>
      <c r="HCT41" s="516"/>
      <c r="HCU41" s="516"/>
      <c r="HCV41" s="516"/>
      <c r="HCW41" s="516"/>
      <c r="HCX41" s="516"/>
      <c r="HCY41" s="516"/>
      <c r="HCZ41" s="516"/>
      <c r="HDA41" s="516"/>
      <c r="HDB41" s="516"/>
      <c r="HDC41" s="516"/>
      <c r="HDD41" s="516"/>
      <c r="HDE41" s="516"/>
      <c r="HDF41" s="516"/>
      <c r="HDG41" s="516"/>
      <c r="HDH41" s="516"/>
      <c r="HDI41" s="516"/>
      <c r="HDJ41" s="516"/>
      <c r="HDK41" s="516"/>
      <c r="HDL41" s="516"/>
      <c r="HDM41" s="516"/>
      <c r="HDN41" s="516"/>
      <c r="HDO41" s="516"/>
      <c r="HDP41" s="516"/>
      <c r="HDQ41" s="516"/>
      <c r="HDR41" s="516"/>
      <c r="HDS41" s="516"/>
      <c r="HDT41" s="516"/>
      <c r="HDU41" s="516"/>
      <c r="HDV41" s="516"/>
      <c r="HDW41" s="516"/>
      <c r="HDX41" s="516"/>
      <c r="HDY41" s="516"/>
      <c r="HDZ41" s="516"/>
      <c r="HEA41" s="516"/>
      <c r="HEB41" s="516"/>
      <c r="HEC41" s="516"/>
      <c r="HED41" s="516"/>
      <c r="HEE41" s="516"/>
      <c r="HEF41" s="516"/>
      <c r="HEG41" s="516"/>
      <c r="HEH41" s="516"/>
      <c r="HEI41" s="516"/>
      <c r="HEJ41" s="516"/>
      <c r="HEK41" s="516"/>
      <c r="HEL41" s="516"/>
      <c r="HEM41" s="516"/>
      <c r="HEN41" s="516"/>
      <c r="HEO41" s="516"/>
      <c r="HEP41" s="516"/>
      <c r="HEQ41" s="516"/>
      <c r="HER41" s="516"/>
      <c r="HES41" s="516"/>
      <c r="HET41" s="516"/>
      <c r="HEU41" s="516"/>
      <c r="HEV41" s="516"/>
      <c r="HEW41" s="516"/>
      <c r="HEX41" s="516"/>
      <c r="HEY41" s="516"/>
      <c r="HEZ41" s="516"/>
      <c r="HFA41" s="516"/>
      <c r="HFB41" s="516"/>
      <c r="HFC41" s="516"/>
      <c r="HFD41" s="516"/>
      <c r="HFE41" s="516"/>
      <c r="HFF41" s="516"/>
      <c r="HFG41" s="516"/>
      <c r="HFH41" s="516"/>
      <c r="HFI41" s="516"/>
      <c r="HFJ41" s="516"/>
      <c r="HFK41" s="516"/>
      <c r="HFL41" s="516"/>
      <c r="HFM41" s="516"/>
      <c r="HFN41" s="516"/>
      <c r="HFO41" s="516"/>
      <c r="HFP41" s="516"/>
      <c r="HFQ41" s="516"/>
      <c r="HFR41" s="516"/>
      <c r="HFS41" s="516"/>
      <c r="HFT41" s="516"/>
      <c r="HFU41" s="516"/>
      <c r="HFV41" s="516"/>
      <c r="HFW41" s="516"/>
      <c r="HFX41" s="516"/>
      <c r="HFY41" s="516"/>
      <c r="HFZ41" s="516"/>
      <c r="HGA41" s="516"/>
      <c r="HGB41" s="516"/>
      <c r="HGC41" s="516"/>
      <c r="HGD41" s="516"/>
      <c r="HGE41" s="516"/>
      <c r="HGF41" s="516"/>
      <c r="HGG41" s="516"/>
      <c r="HGH41" s="516"/>
      <c r="HGI41" s="516"/>
      <c r="HGJ41" s="516"/>
      <c r="HGK41" s="516"/>
      <c r="HGL41" s="516"/>
      <c r="HGM41" s="516"/>
      <c r="HGN41" s="516"/>
      <c r="HGO41" s="516"/>
      <c r="HGP41" s="516"/>
      <c r="HGQ41" s="516"/>
      <c r="HGR41" s="516"/>
      <c r="HGS41" s="516"/>
      <c r="HGT41" s="516"/>
      <c r="HGU41" s="516"/>
      <c r="HGV41" s="516"/>
      <c r="HGW41" s="516"/>
      <c r="HGX41" s="516"/>
      <c r="HGY41" s="516"/>
      <c r="HGZ41" s="516"/>
      <c r="HHA41" s="516"/>
      <c r="HHB41" s="516"/>
      <c r="HHC41" s="516"/>
      <c r="HHD41" s="516"/>
      <c r="HHE41" s="516"/>
      <c r="HHF41" s="516"/>
      <c r="HHG41" s="516"/>
      <c r="HHH41" s="516"/>
      <c r="HHI41" s="516"/>
      <c r="HHJ41" s="516"/>
      <c r="HHK41" s="516"/>
      <c r="HHL41" s="516"/>
      <c r="HHM41" s="516"/>
      <c r="HHN41" s="516"/>
      <c r="HHO41" s="516"/>
      <c r="HHP41" s="516"/>
      <c r="HHQ41" s="516"/>
      <c r="HHR41" s="516"/>
      <c r="HHS41" s="516"/>
      <c r="HHT41" s="516"/>
      <c r="HHU41" s="516"/>
      <c r="HHV41" s="516"/>
      <c r="HHW41" s="516"/>
      <c r="HHX41" s="516"/>
      <c r="HHY41" s="516"/>
      <c r="HHZ41" s="516"/>
      <c r="HIA41" s="516"/>
      <c r="HIB41" s="516"/>
      <c r="HIC41" s="516"/>
      <c r="HID41" s="516"/>
      <c r="HIE41" s="516"/>
      <c r="HIF41" s="516"/>
      <c r="HIG41" s="516"/>
      <c r="HIH41" s="516"/>
      <c r="HII41" s="516"/>
      <c r="HIJ41" s="516"/>
      <c r="HIK41" s="516"/>
      <c r="HIL41" s="516"/>
      <c r="HIM41" s="516"/>
      <c r="HIN41" s="516"/>
      <c r="HIO41" s="516"/>
      <c r="HIP41" s="516"/>
      <c r="HIQ41" s="516"/>
      <c r="HIR41" s="516"/>
      <c r="HIS41" s="516"/>
      <c r="HIT41" s="516"/>
      <c r="HIU41" s="516"/>
      <c r="HIV41" s="516"/>
      <c r="HIW41" s="516"/>
      <c r="HIX41" s="516"/>
      <c r="HIY41" s="516"/>
      <c r="HIZ41" s="516"/>
      <c r="HJA41" s="516"/>
      <c r="HJB41" s="516"/>
      <c r="HJC41" s="516"/>
      <c r="HJD41" s="516"/>
      <c r="HJE41" s="516"/>
      <c r="HJF41" s="516"/>
      <c r="HJG41" s="516"/>
      <c r="HJH41" s="516"/>
      <c r="HJI41" s="516"/>
      <c r="HJJ41" s="516"/>
      <c r="HJK41" s="516"/>
      <c r="HJL41" s="516"/>
      <c r="HJM41" s="516"/>
      <c r="HJN41" s="516"/>
      <c r="HJO41" s="516"/>
      <c r="HJP41" s="516"/>
      <c r="HJQ41" s="516"/>
      <c r="HJR41" s="516"/>
      <c r="HJS41" s="516"/>
      <c r="HJT41" s="516"/>
      <c r="HJU41" s="516"/>
      <c r="HJV41" s="516"/>
      <c r="HJW41" s="516"/>
      <c r="HJX41" s="516"/>
      <c r="HJY41" s="516"/>
      <c r="HJZ41" s="516"/>
      <c r="HKA41" s="516"/>
      <c r="HKB41" s="516"/>
      <c r="HKC41" s="516"/>
      <c r="HKD41" s="516"/>
      <c r="HKE41" s="516"/>
      <c r="HKF41" s="516"/>
      <c r="HKG41" s="516"/>
      <c r="HKH41" s="516"/>
      <c r="HKI41" s="516"/>
      <c r="HKJ41" s="516"/>
      <c r="HKK41" s="516"/>
      <c r="HKL41" s="516"/>
      <c r="HKM41" s="516"/>
      <c r="HKN41" s="516"/>
      <c r="HKO41" s="516"/>
      <c r="HKP41" s="516"/>
      <c r="HKQ41" s="516"/>
      <c r="HKR41" s="516"/>
      <c r="HKS41" s="516"/>
      <c r="HKT41" s="516"/>
      <c r="HKU41" s="516"/>
      <c r="HKV41" s="516"/>
      <c r="HKW41" s="516"/>
      <c r="HKX41" s="516"/>
      <c r="HKY41" s="516"/>
      <c r="HKZ41" s="516"/>
      <c r="HLA41" s="516"/>
      <c r="HLB41" s="516"/>
      <c r="HLC41" s="516"/>
      <c r="HLD41" s="516"/>
      <c r="HLE41" s="516"/>
      <c r="HLF41" s="516"/>
      <c r="HLG41" s="516"/>
      <c r="HLH41" s="516"/>
      <c r="HLI41" s="516"/>
      <c r="HLJ41" s="516"/>
      <c r="HLK41" s="516"/>
      <c r="HLL41" s="516"/>
      <c r="HLM41" s="516"/>
      <c r="HLN41" s="516"/>
      <c r="HLO41" s="516"/>
      <c r="HLP41" s="516"/>
      <c r="HLQ41" s="516"/>
      <c r="HLR41" s="516"/>
      <c r="HLS41" s="516"/>
      <c r="HLT41" s="516"/>
      <c r="HLU41" s="516"/>
      <c r="HLV41" s="516"/>
      <c r="HLW41" s="516"/>
      <c r="HLX41" s="516"/>
      <c r="HLY41" s="516"/>
      <c r="HLZ41" s="516"/>
      <c r="HMA41" s="516"/>
      <c r="HMB41" s="516"/>
      <c r="HMC41" s="516"/>
      <c r="HMD41" s="516"/>
      <c r="HME41" s="516"/>
      <c r="HMF41" s="516"/>
      <c r="HMG41" s="516"/>
      <c r="HMH41" s="516"/>
      <c r="HMI41" s="516"/>
      <c r="HMJ41" s="516"/>
      <c r="HMK41" s="516"/>
      <c r="HML41" s="516"/>
      <c r="HMM41" s="516"/>
      <c r="HMN41" s="516"/>
      <c r="HMO41" s="516"/>
      <c r="HMP41" s="516"/>
      <c r="HMQ41" s="516"/>
      <c r="HMR41" s="516"/>
      <c r="HMS41" s="516"/>
      <c r="HMT41" s="516"/>
      <c r="HMU41" s="516"/>
      <c r="HMV41" s="516"/>
      <c r="HMW41" s="516"/>
      <c r="HMX41" s="516"/>
      <c r="HMY41" s="516"/>
      <c r="HMZ41" s="516"/>
      <c r="HNA41" s="516"/>
      <c r="HNB41" s="516"/>
      <c r="HNC41" s="516"/>
      <c r="HND41" s="516"/>
      <c r="HNE41" s="516"/>
      <c r="HNF41" s="516"/>
      <c r="HNG41" s="516"/>
      <c r="HNH41" s="516"/>
      <c r="HNI41" s="516"/>
      <c r="HNJ41" s="516"/>
      <c r="HNK41" s="516"/>
      <c r="HNL41" s="516"/>
      <c r="HNM41" s="516"/>
      <c r="HNN41" s="516"/>
      <c r="HNO41" s="516"/>
      <c r="HNP41" s="516"/>
      <c r="HNQ41" s="516"/>
      <c r="HNR41" s="516"/>
      <c r="HNS41" s="516"/>
      <c r="HNT41" s="516"/>
      <c r="HNU41" s="516"/>
      <c r="HNV41" s="516"/>
      <c r="HNW41" s="516"/>
      <c r="HNX41" s="516"/>
      <c r="HNY41" s="516"/>
      <c r="HNZ41" s="516"/>
      <c r="HOA41" s="516"/>
      <c r="HOB41" s="516"/>
      <c r="HOC41" s="516"/>
      <c r="HOD41" s="516"/>
      <c r="HOE41" s="516"/>
      <c r="HOF41" s="516"/>
      <c r="HOG41" s="516"/>
      <c r="HOH41" s="516"/>
      <c r="HOI41" s="516"/>
      <c r="HOJ41" s="516"/>
      <c r="HOK41" s="516"/>
      <c r="HOL41" s="516"/>
      <c r="HOM41" s="516"/>
      <c r="HON41" s="516"/>
      <c r="HOO41" s="516"/>
      <c r="HOP41" s="516"/>
      <c r="HOQ41" s="516"/>
      <c r="HOR41" s="516"/>
      <c r="HOS41" s="516"/>
      <c r="HOT41" s="516"/>
      <c r="HOU41" s="516"/>
      <c r="HOV41" s="516"/>
      <c r="HOW41" s="516"/>
      <c r="HOX41" s="516"/>
      <c r="HOY41" s="516"/>
      <c r="HOZ41" s="516"/>
      <c r="HPA41" s="516"/>
      <c r="HPB41" s="516"/>
      <c r="HPC41" s="516"/>
      <c r="HPD41" s="516"/>
      <c r="HPE41" s="516"/>
      <c r="HPF41" s="516"/>
      <c r="HPG41" s="516"/>
      <c r="HPH41" s="516"/>
      <c r="HPI41" s="516"/>
      <c r="HPJ41" s="516"/>
      <c r="HPK41" s="516"/>
      <c r="HPL41" s="516"/>
      <c r="HPM41" s="516"/>
      <c r="HPN41" s="516"/>
      <c r="HPO41" s="516"/>
      <c r="HPP41" s="516"/>
      <c r="HPQ41" s="516"/>
      <c r="HPR41" s="516"/>
      <c r="HPS41" s="516"/>
      <c r="HPT41" s="516"/>
      <c r="HPU41" s="516"/>
      <c r="HPV41" s="516"/>
      <c r="HPW41" s="516"/>
      <c r="HPX41" s="516"/>
      <c r="HPY41" s="516"/>
      <c r="HPZ41" s="516"/>
      <c r="HQA41" s="516"/>
      <c r="HQB41" s="516"/>
      <c r="HQC41" s="516"/>
      <c r="HQD41" s="516"/>
      <c r="HQE41" s="516"/>
      <c r="HQF41" s="516"/>
      <c r="HQG41" s="516"/>
      <c r="HQH41" s="516"/>
      <c r="HQI41" s="516"/>
      <c r="HQJ41" s="516"/>
      <c r="HQK41" s="516"/>
      <c r="HQL41" s="516"/>
      <c r="HQM41" s="516"/>
      <c r="HQN41" s="516"/>
      <c r="HQO41" s="516"/>
      <c r="HQP41" s="516"/>
      <c r="HQQ41" s="516"/>
      <c r="HQR41" s="516"/>
      <c r="HQS41" s="516"/>
      <c r="HQT41" s="516"/>
      <c r="HQU41" s="516"/>
      <c r="HQV41" s="516"/>
      <c r="HQW41" s="516"/>
      <c r="HQX41" s="516"/>
      <c r="HQY41" s="516"/>
      <c r="HQZ41" s="516"/>
      <c r="HRA41" s="516"/>
      <c r="HRB41" s="516"/>
      <c r="HRC41" s="516"/>
      <c r="HRD41" s="516"/>
      <c r="HRE41" s="516"/>
      <c r="HRF41" s="516"/>
      <c r="HRG41" s="516"/>
      <c r="HRH41" s="516"/>
      <c r="HRI41" s="516"/>
      <c r="HRJ41" s="516"/>
      <c r="HRK41" s="516"/>
      <c r="HRL41" s="516"/>
      <c r="HRM41" s="516"/>
      <c r="HRN41" s="516"/>
      <c r="HRO41" s="516"/>
      <c r="HRP41" s="516"/>
      <c r="HRQ41" s="516"/>
      <c r="HRR41" s="516"/>
      <c r="HRS41" s="516"/>
      <c r="HRT41" s="516"/>
      <c r="HRU41" s="516"/>
      <c r="HRV41" s="516"/>
      <c r="HRW41" s="516"/>
      <c r="HRX41" s="516"/>
      <c r="HRY41" s="516"/>
      <c r="HRZ41" s="516"/>
      <c r="HSA41" s="516"/>
      <c r="HSB41" s="516"/>
      <c r="HSC41" s="516"/>
      <c r="HSD41" s="516"/>
      <c r="HSE41" s="516"/>
      <c r="HSF41" s="516"/>
      <c r="HSG41" s="516"/>
      <c r="HSH41" s="516"/>
      <c r="HSI41" s="516"/>
      <c r="HSJ41" s="516"/>
      <c r="HSK41" s="516"/>
      <c r="HSL41" s="516"/>
      <c r="HSM41" s="516"/>
      <c r="HSN41" s="516"/>
      <c r="HSO41" s="516"/>
      <c r="HSP41" s="516"/>
      <c r="HSQ41" s="516"/>
      <c r="HSR41" s="516"/>
      <c r="HSS41" s="516"/>
      <c r="HST41" s="516"/>
      <c r="HSU41" s="516"/>
      <c r="HSV41" s="516"/>
      <c r="HSW41" s="516"/>
      <c r="HSX41" s="516"/>
      <c r="HSY41" s="516"/>
      <c r="HSZ41" s="516"/>
      <c r="HTA41" s="516"/>
      <c r="HTB41" s="516"/>
      <c r="HTC41" s="516"/>
      <c r="HTD41" s="516"/>
      <c r="HTE41" s="516"/>
      <c r="HTF41" s="516"/>
      <c r="HTG41" s="516"/>
      <c r="HTH41" s="516"/>
      <c r="HTI41" s="516"/>
      <c r="HTJ41" s="516"/>
      <c r="HTK41" s="516"/>
      <c r="HTL41" s="516"/>
      <c r="HTM41" s="516"/>
      <c r="HTN41" s="516"/>
      <c r="HTO41" s="516"/>
      <c r="HTP41" s="516"/>
      <c r="HTQ41" s="516"/>
      <c r="HTR41" s="516"/>
      <c r="HTS41" s="516"/>
      <c r="HTT41" s="516"/>
      <c r="HTU41" s="516"/>
      <c r="HTV41" s="516"/>
      <c r="HTW41" s="516"/>
      <c r="HTX41" s="516"/>
      <c r="HTY41" s="516"/>
      <c r="HTZ41" s="516"/>
      <c r="HUA41" s="516"/>
      <c r="HUB41" s="516"/>
      <c r="HUC41" s="516"/>
      <c r="HUD41" s="516"/>
      <c r="HUE41" s="516"/>
      <c r="HUF41" s="516"/>
      <c r="HUG41" s="516"/>
      <c r="HUH41" s="516"/>
      <c r="HUI41" s="516"/>
      <c r="HUJ41" s="516"/>
      <c r="HUK41" s="516"/>
      <c r="HUL41" s="516"/>
      <c r="HUM41" s="516"/>
      <c r="HUN41" s="516"/>
      <c r="HUO41" s="516"/>
      <c r="HUP41" s="516"/>
      <c r="HUQ41" s="516"/>
      <c r="HUR41" s="516"/>
      <c r="HUS41" s="516"/>
      <c r="HUT41" s="516"/>
      <c r="HUU41" s="516"/>
      <c r="HUV41" s="516"/>
      <c r="HUW41" s="516"/>
      <c r="HUX41" s="516"/>
      <c r="HUY41" s="516"/>
      <c r="HUZ41" s="516"/>
      <c r="HVA41" s="516"/>
      <c r="HVB41" s="516"/>
      <c r="HVC41" s="516"/>
      <c r="HVD41" s="516"/>
      <c r="HVE41" s="516"/>
      <c r="HVF41" s="516"/>
      <c r="HVG41" s="516"/>
      <c r="HVH41" s="516"/>
      <c r="HVI41" s="516"/>
      <c r="HVJ41" s="516"/>
      <c r="HVK41" s="516"/>
      <c r="HVL41" s="516"/>
      <c r="HVM41" s="516"/>
      <c r="HVN41" s="516"/>
      <c r="HVO41" s="516"/>
      <c r="HVP41" s="516"/>
      <c r="HVQ41" s="516"/>
      <c r="HVR41" s="516"/>
      <c r="HVS41" s="516"/>
      <c r="HVT41" s="516"/>
      <c r="HVU41" s="516"/>
      <c r="HVV41" s="516"/>
      <c r="HVW41" s="516"/>
      <c r="HVX41" s="516"/>
      <c r="HVY41" s="516"/>
      <c r="HVZ41" s="516"/>
      <c r="HWA41" s="516"/>
      <c r="HWB41" s="516"/>
      <c r="HWC41" s="516"/>
      <c r="HWD41" s="516"/>
      <c r="HWE41" s="516"/>
      <c r="HWF41" s="516"/>
      <c r="HWG41" s="516"/>
      <c r="HWH41" s="516"/>
      <c r="HWI41" s="516"/>
      <c r="HWJ41" s="516"/>
      <c r="HWK41" s="516"/>
      <c r="HWL41" s="516"/>
      <c r="HWM41" s="516"/>
      <c r="HWN41" s="516"/>
      <c r="HWO41" s="516"/>
      <c r="HWP41" s="516"/>
      <c r="HWQ41" s="516"/>
      <c r="HWR41" s="516"/>
      <c r="HWS41" s="516"/>
      <c r="HWT41" s="516"/>
      <c r="HWU41" s="516"/>
      <c r="HWV41" s="516"/>
      <c r="HWW41" s="516"/>
      <c r="HWX41" s="516"/>
      <c r="HWY41" s="516"/>
      <c r="HWZ41" s="516"/>
      <c r="HXA41" s="516"/>
      <c r="HXB41" s="516"/>
      <c r="HXC41" s="516"/>
      <c r="HXD41" s="516"/>
      <c r="HXE41" s="516"/>
      <c r="HXF41" s="516"/>
      <c r="HXG41" s="516"/>
      <c r="HXH41" s="516"/>
      <c r="HXI41" s="516"/>
      <c r="HXJ41" s="516"/>
      <c r="HXK41" s="516"/>
      <c r="HXL41" s="516"/>
      <c r="HXM41" s="516"/>
      <c r="HXN41" s="516"/>
      <c r="HXO41" s="516"/>
      <c r="HXP41" s="516"/>
      <c r="HXQ41" s="516"/>
      <c r="HXR41" s="516"/>
      <c r="HXS41" s="516"/>
      <c r="HXT41" s="516"/>
      <c r="HXU41" s="516"/>
      <c r="HXV41" s="516"/>
      <c r="HXW41" s="516"/>
      <c r="HXX41" s="516"/>
      <c r="HXY41" s="516"/>
      <c r="HXZ41" s="516"/>
      <c r="HYA41" s="516"/>
      <c r="HYB41" s="516"/>
      <c r="HYC41" s="516"/>
      <c r="HYD41" s="516"/>
      <c r="HYE41" s="516"/>
      <c r="HYF41" s="516"/>
      <c r="HYG41" s="516"/>
      <c r="HYH41" s="516"/>
      <c r="HYI41" s="516"/>
      <c r="HYJ41" s="516"/>
      <c r="HYK41" s="516"/>
      <c r="HYL41" s="516"/>
      <c r="HYM41" s="516"/>
      <c r="HYN41" s="516"/>
      <c r="HYO41" s="516"/>
      <c r="HYP41" s="516"/>
      <c r="HYQ41" s="516"/>
      <c r="HYR41" s="516"/>
      <c r="HYS41" s="516"/>
      <c r="HYT41" s="516"/>
      <c r="HYU41" s="516"/>
      <c r="HYV41" s="516"/>
      <c r="HYW41" s="516"/>
      <c r="HYX41" s="516"/>
      <c r="HYY41" s="516"/>
      <c r="HYZ41" s="516"/>
      <c r="HZA41" s="516"/>
      <c r="HZB41" s="516"/>
      <c r="HZC41" s="516"/>
      <c r="HZD41" s="516"/>
      <c r="HZE41" s="516"/>
      <c r="HZF41" s="516"/>
      <c r="HZG41" s="516"/>
      <c r="HZH41" s="516"/>
      <c r="HZI41" s="516"/>
      <c r="HZJ41" s="516"/>
      <c r="HZK41" s="516"/>
      <c r="HZL41" s="516"/>
      <c r="HZM41" s="516"/>
      <c r="HZN41" s="516"/>
      <c r="HZO41" s="516"/>
      <c r="HZP41" s="516"/>
      <c r="HZQ41" s="516"/>
      <c r="HZR41" s="516"/>
      <c r="HZS41" s="516"/>
      <c r="HZT41" s="516"/>
      <c r="HZU41" s="516"/>
      <c r="HZV41" s="516"/>
      <c r="HZW41" s="516"/>
      <c r="HZX41" s="516"/>
      <c r="HZY41" s="516"/>
      <c r="HZZ41" s="516"/>
      <c r="IAA41" s="516"/>
      <c r="IAB41" s="516"/>
      <c r="IAC41" s="516"/>
      <c r="IAD41" s="516"/>
      <c r="IAE41" s="516"/>
      <c r="IAF41" s="516"/>
      <c r="IAG41" s="516"/>
      <c r="IAH41" s="516"/>
      <c r="IAI41" s="516"/>
      <c r="IAJ41" s="516"/>
      <c r="IAK41" s="516"/>
      <c r="IAL41" s="516"/>
      <c r="IAM41" s="516"/>
      <c r="IAN41" s="516"/>
      <c r="IAO41" s="516"/>
      <c r="IAP41" s="516"/>
      <c r="IAQ41" s="516"/>
      <c r="IAR41" s="516"/>
      <c r="IAS41" s="516"/>
      <c r="IAT41" s="516"/>
      <c r="IAU41" s="516"/>
      <c r="IAV41" s="516"/>
      <c r="IAW41" s="516"/>
      <c r="IAX41" s="516"/>
      <c r="IAY41" s="516"/>
      <c r="IAZ41" s="516"/>
      <c r="IBA41" s="516"/>
      <c r="IBB41" s="516"/>
      <c r="IBC41" s="516"/>
      <c r="IBD41" s="516"/>
      <c r="IBE41" s="516"/>
      <c r="IBF41" s="516"/>
      <c r="IBG41" s="516"/>
      <c r="IBH41" s="516"/>
      <c r="IBI41" s="516"/>
      <c r="IBJ41" s="516"/>
      <c r="IBK41" s="516"/>
      <c r="IBL41" s="516"/>
      <c r="IBM41" s="516"/>
      <c r="IBN41" s="516"/>
      <c r="IBO41" s="516"/>
      <c r="IBP41" s="516"/>
      <c r="IBQ41" s="516"/>
      <c r="IBR41" s="516"/>
      <c r="IBS41" s="516"/>
      <c r="IBT41" s="516"/>
      <c r="IBU41" s="516"/>
      <c r="IBV41" s="516"/>
      <c r="IBW41" s="516"/>
      <c r="IBX41" s="516"/>
      <c r="IBY41" s="516"/>
      <c r="IBZ41" s="516"/>
      <c r="ICA41" s="516"/>
      <c r="ICB41" s="516"/>
      <c r="ICC41" s="516"/>
      <c r="ICD41" s="516"/>
      <c r="ICE41" s="516"/>
      <c r="ICF41" s="516"/>
      <c r="ICG41" s="516"/>
      <c r="ICH41" s="516"/>
      <c r="ICI41" s="516"/>
      <c r="ICJ41" s="516"/>
      <c r="ICK41" s="516"/>
      <c r="ICL41" s="516"/>
      <c r="ICM41" s="516"/>
      <c r="ICN41" s="516"/>
      <c r="ICO41" s="516"/>
      <c r="ICP41" s="516"/>
      <c r="ICQ41" s="516"/>
      <c r="ICR41" s="516"/>
      <c r="ICS41" s="516"/>
      <c r="ICT41" s="516"/>
      <c r="ICU41" s="516"/>
      <c r="ICV41" s="516"/>
      <c r="ICW41" s="516"/>
      <c r="ICX41" s="516"/>
      <c r="ICY41" s="516"/>
      <c r="ICZ41" s="516"/>
      <c r="IDA41" s="516"/>
      <c r="IDB41" s="516"/>
      <c r="IDC41" s="516"/>
      <c r="IDD41" s="516"/>
      <c r="IDE41" s="516"/>
      <c r="IDF41" s="516"/>
      <c r="IDG41" s="516"/>
      <c r="IDH41" s="516"/>
      <c r="IDI41" s="516"/>
      <c r="IDJ41" s="516"/>
      <c r="IDK41" s="516"/>
      <c r="IDL41" s="516"/>
      <c r="IDM41" s="516"/>
      <c r="IDN41" s="516"/>
      <c r="IDO41" s="516"/>
      <c r="IDP41" s="516"/>
      <c r="IDQ41" s="516"/>
      <c r="IDR41" s="516"/>
      <c r="IDS41" s="516"/>
      <c r="IDT41" s="516"/>
      <c r="IDU41" s="516"/>
      <c r="IDV41" s="516"/>
      <c r="IDW41" s="516"/>
      <c r="IDX41" s="516"/>
      <c r="IDY41" s="516"/>
      <c r="IDZ41" s="516"/>
      <c r="IEA41" s="516"/>
      <c r="IEB41" s="516"/>
      <c r="IEC41" s="516"/>
      <c r="IED41" s="516"/>
      <c r="IEE41" s="516"/>
      <c r="IEF41" s="516"/>
      <c r="IEG41" s="516"/>
      <c r="IEH41" s="516"/>
      <c r="IEI41" s="516"/>
      <c r="IEJ41" s="516"/>
      <c r="IEK41" s="516"/>
      <c r="IEL41" s="516"/>
      <c r="IEM41" s="516"/>
      <c r="IEN41" s="516"/>
      <c r="IEO41" s="516"/>
      <c r="IEP41" s="516"/>
      <c r="IEQ41" s="516"/>
      <c r="IER41" s="516"/>
      <c r="IES41" s="516"/>
      <c r="IET41" s="516"/>
      <c r="IEU41" s="516"/>
      <c r="IEV41" s="516"/>
      <c r="IEW41" s="516"/>
      <c r="IEX41" s="516"/>
      <c r="IEY41" s="516"/>
      <c r="IEZ41" s="516"/>
      <c r="IFA41" s="516"/>
      <c r="IFB41" s="516"/>
      <c r="IFC41" s="516"/>
      <c r="IFD41" s="516"/>
      <c r="IFE41" s="516"/>
      <c r="IFF41" s="516"/>
      <c r="IFG41" s="516"/>
      <c r="IFH41" s="516"/>
      <c r="IFI41" s="516"/>
      <c r="IFJ41" s="516"/>
      <c r="IFK41" s="516"/>
      <c r="IFL41" s="516"/>
      <c r="IFM41" s="516"/>
      <c r="IFN41" s="516"/>
      <c r="IFO41" s="516"/>
      <c r="IFP41" s="516"/>
      <c r="IFQ41" s="516"/>
      <c r="IFR41" s="516"/>
      <c r="IFS41" s="516"/>
      <c r="IFT41" s="516"/>
      <c r="IFU41" s="516"/>
      <c r="IFV41" s="516"/>
      <c r="IFW41" s="516"/>
      <c r="IFX41" s="516"/>
      <c r="IFY41" s="516"/>
      <c r="IFZ41" s="516"/>
      <c r="IGA41" s="516"/>
      <c r="IGB41" s="516"/>
      <c r="IGC41" s="516"/>
      <c r="IGD41" s="516"/>
      <c r="IGE41" s="516"/>
      <c r="IGF41" s="516"/>
      <c r="IGG41" s="516"/>
      <c r="IGH41" s="516"/>
      <c r="IGI41" s="516"/>
      <c r="IGJ41" s="516"/>
      <c r="IGK41" s="516"/>
      <c r="IGL41" s="516"/>
      <c r="IGM41" s="516"/>
      <c r="IGN41" s="516"/>
      <c r="IGO41" s="516"/>
      <c r="IGP41" s="516"/>
      <c r="IGQ41" s="516"/>
      <c r="IGR41" s="516"/>
      <c r="IGS41" s="516"/>
      <c r="IGT41" s="516"/>
      <c r="IGU41" s="516"/>
      <c r="IGV41" s="516"/>
      <c r="IGW41" s="516"/>
      <c r="IGX41" s="516"/>
      <c r="IGY41" s="516"/>
      <c r="IGZ41" s="516"/>
      <c r="IHA41" s="516"/>
      <c r="IHB41" s="516"/>
      <c r="IHC41" s="516"/>
      <c r="IHD41" s="516"/>
      <c r="IHE41" s="516"/>
      <c r="IHF41" s="516"/>
      <c r="IHG41" s="516"/>
      <c r="IHH41" s="516"/>
      <c r="IHI41" s="516"/>
      <c r="IHJ41" s="516"/>
      <c r="IHK41" s="516"/>
      <c r="IHL41" s="516"/>
      <c r="IHM41" s="516"/>
      <c r="IHN41" s="516"/>
      <c r="IHO41" s="516"/>
      <c r="IHP41" s="516"/>
      <c r="IHQ41" s="516"/>
      <c r="IHR41" s="516"/>
      <c r="IHS41" s="516"/>
      <c r="IHT41" s="516"/>
      <c r="IHU41" s="516"/>
      <c r="IHV41" s="516"/>
      <c r="IHW41" s="516"/>
      <c r="IHX41" s="516"/>
      <c r="IHY41" s="516"/>
      <c r="IHZ41" s="516"/>
      <c r="IIA41" s="516"/>
      <c r="IIB41" s="516"/>
      <c r="IIC41" s="516"/>
      <c r="IID41" s="516"/>
      <c r="IIE41" s="516"/>
      <c r="IIF41" s="516"/>
      <c r="IIG41" s="516"/>
      <c r="IIH41" s="516"/>
      <c r="III41" s="516"/>
      <c r="IIJ41" s="516"/>
      <c r="IIK41" s="516"/>
      <c r="IIL41" s="516"/>
      <c r="IIM41" s="516"/>
      <c r="IIN41" s="516"/>
      <c r="IIO41" s="516"/>
      <c r="IIP41" s="516"/>
      <c r="IIQ41" s="516"/>
      <c r="IIR41" s="516"/>
      <c r="IIS41" s="516"/>
      <c r="IIT41" s="516"/>
      <c r="IIU41" s="516"/>
      <c r="IIV41" s="516"/>
      <c r="IIW41" s="516"/>
      <c r="IIX41" s="516"/>
      <c r="IIY41" s="516"/>
      <c r="IIZ41" s="516"/>
      <c r="IJA41" s="516"/>
      <c r="IJB41" s="516"/>
      <c r="IJC41" s="516"/>
      <c r="IJD41" s="516"/>
      <c r="IJE41" s="516"/>
      <c r="IJF41" s="516"/>
      <c r="IJG41" s="516"/>
      <c r="IJH41" s="516"/>
      <c r="IJI41" s="516"/>
      <c r="IJJ41" s="516"/>
      <c r="IJK41" s="516"/>
      <c r="IJL41" s="516"/>
      <c r="IJM41" s="516"/>
      <c r="IJN41" s="516"/>
      <c r="IJO41" s="516"/>
      <c r="IJP41" s="516"/>
      <c r="IJQ41" s="516"/>
      <c r="IJR41" s="516"/>
      <c r="IJS41" s="516"/>
      <c r="IJT41" s="516"/>
      <c r="IJU41" s="516"/>
      <c r="IJV41" s="516"/>
      <c r="IJW41" s="516"/>
      <c r="IJX41" s="516"/>
      <c r="IJY41" s="516"/>
      <c r="IJZ41" s="516"/>
      <c r="IKA41" s="516"/>
      <c r="IKB41" s="516"/>
      <c r="IKC41" s="516"/>
      <c r="IKD41" s="516"/>
      <c r="IKE41" s="516"/>
      <c r="IKF41" s="516"/>
      <c r="IKG41" s="516"/>
      <c r="IKH41" s="516"/>
      <c r="IKI41" s="516"/>
      <c r="IKJ41" s="516"/>
      <c r="IKK41" s="516"/>
      <c r="IKL41" s="516"/>
      <c r="IKM41" s="516"/>
      <c r="IKN41" s="516"/>
      <c r="IKO41" s="516"/>
      <c r="IKP41" s="516"/>
      <c r="IKQ41" s="516"/>
      <c r="IKR41" s="516"/>
      <c r="IKS41" s="516"/>
      <c r="IKT41" s="516"/>
      <c r="IKU41" s="516"/>
      <c r="IKV41" s="516"/>
      <c r="IKW41" s="516"/>
      <c r="IKX41" s="516"/>
      <c r="IKY41" s="516"/>
      <c r="IKZ41" s="516"/>
      <c r="ILA41" s="516"/>
      <c r="ILB41" s="516"/>
      <c r="ILC41" s="516"/>
      <c r="ILD41" s="516"/>
      <c r="ILE41" s="516"/>
      <c r="ILF41" s="516"/>
      <c r="ILG41" s="516"/>
      <c r="ILH41" s="516"/>
      <c r="ILI41" s="516"/>
      <c r="ILJ41" s="516"/>
      <c r="ILK41" s="516"/>
      <c r="ILL41" s="516"/>
      <c r="ILM41" s="516"/>
      <c r="ILN41" s="516"/>
      <c r="ILO41" s="516"/>
      <c r="ILP41" s="516"/>
      <c r="ILQ41" s="516"/>
      <c r="ILR41" s="516"/>
      <c r="ILS41" s="516"/>
      <c r="ILT41" s="516"/>
      <c r="ILU41" s="516"/>
      <c r="ILV41" s="516"/>
      <c r="ILW41" s="516"/>
      <c r="ILX41" s="516"/>
      <c r="ILY41" s="516"/>
      <c r="ILZ41" s="516"/>
      <c r="IMA41" s="516"/>
      <c r="IMB41" s="516"/>
      <c r="IMC41" s="516"/>
      <c r="IMD41" s="516"/>
      <c r="IME41" s="516"/>
      <c r="IMF41" s="516"/>
      <c r="IMG41" s="516"/>
      <c r="IMH41" s="516"/>
      <c r="IMI41" s="516"/>
      <c r="IMJ41" s="516"/>
      <c r="IMK41" s="516"/>
      <c r="IML41" s="516"/>
      <c r="IMM41" s="516"/>
      <c r="IMN41" s="516"/>
      <c r="IMO41" s="516"/>
      <c r="IMP41" s="516"/>
      <c r="IMQ41" s="516"/>
      <c r="IMR41" s="516"/>
      <c r="IMS41" s="516"/>
      <c r="IMT41" s="516"/>
      <c r="IMU41" s="516"/>
      <c r="IMV41" s="516"/>
      <c r="IMW41" s="516"/>
      <c r="IMX41" s="516"/>
      <c r="IMY41" s="516"/>
      <c r="IMZ41" s="516"/>
      <c r="INA41" s="516"/>
      <c r="INB41" s="516"/>
      <c r="INC41" s="516"/>
      <c r="IND41" s="516"/>
      <c r="INE41" s="516"/>
      <c r="INF41" s="516"/>
      <c r="ING41" s="516"/>
      <c r="INH41" s="516"/>
      <c r="INI41" s="516"/>
      <c r="INJ41" s="516"/>
      <c r="INK41" s="516"/>
      <c r="INL41" s="516"/>
      <c r="INM41" s="516"/>
      <c r="INN41" s="516"/>
      <c r="INO41" s="516"/>
      <c r="INP41" s="516"/>
      <c r="INQ41" s="516"/>
      <c r="INR41" s="516"/>
      <c r="INS41" s="516"/>
      <c r="INT41" s="516"/>
      <c r="INU41" s="516"/>
      <c r="INV41" s="516"/>
      <c r="INW41" s="516"/>
      <c r="INX41" s="516"/>
      <c r="INY41" s="516"/>
      <c r="INZ41" s="516"/>
      <c r="IOA41" s="516"/>
      <c r="IOB41" s="516"/>
      <c r="IOC41" s="516"/>
      <c r="IOD41" s="516"/>
      <c r="IOE41" s="516"/>
      <c r="IOF41" s="516"/>
      <c r="IOG41" s="516"/>
      <c r="IOH41" s="516"/>
      <c r="IOI41" s="516"/>
      <c r="IOJ41" s="516"/>
      <c r="IOK41" s="516"/>
      <c r="IOL41" s="516"/>
      <c r="IOM41" s="516"/>
      <c r="ION41" s="516"/>
      <c r="IOO41" s="516"/>
      <c r="IOP41" s="516"/>
      <c r="IOQ41" s="516"/>
      <c r="IOR41" s="516"/>
      <c r="IOS41" s="516"/>
      <c r="IOT41" s="516"/>
      <c r="IOU41" s="516"/>
      <c r="IOV41" s="516"/>
      <c r="IOW41" s="516"/>
      <c r="IOX41" s="516"/>
      <c r="IOY41" s="516"/>
      <c r="IOZ41" s="516"/>
      <c r="IPA41" s="516"/>
      <c r="IPB41" s="516"/>
      <c r="IPC41" s="516"/>
      <c r="IPD41" s="516"/>
      <c r="IPE41" s="516"/>
      <c r="IPF41" s="516"/>
      <c r="IPG41" s="516"/>
      <c r="IPH41" s="516"/>
      <c r="IPI41" s="516"/>
      <c r="IPJ41" s="516"/>
      <c r="IPK41" s="516"/>
      <c r="IPL41" s="516"/>
      <c r="IPM41" s="516"/>
      <c r="IPN41" s="516"/>
      <c r="IPO41" s="516"/>
      <c r="IPP41" s="516"/>
      <c r="IPQ41" s="516"/>
      <c r="IPR41" s="516"/>
      <c r="IPS41" s="516"/>
      <c r="IPT41" s="516"/>
      <c r="IPU41" s="516"/>
      <c r="IPV41" s="516"/>
      <c r="IPW41" s="516"/>
      <c r="IPX41" s="516"/>
      <c r="IPY41" s="516"/>
      <c r="IPZ41" s="516"/>
      <c r="IQA41" s="516"/>
      <c r="IQB41" s="516"/>
      <c r="IQC41" s="516"/>
      <c r="IQD41" s="516"/>
      <c r="IQE41" s="516"/>
      <c r="IQF41" s="516"/>
      <c r="IQG41" s="516"/>
      <c r="IQH41" s="516"/>
      <c r="IQI41" s="516"/>
      <c r="IQJ41" s="516"/>
      <c r="IQK41" s="516"/>
      <c r="IQL41" s="516"/>
      <c r="IQM41" s="516"/>
      <c r="IQN41" s="516"/>
      <c r="IQO41" s="516"/>
      <c r="IQP41" s="516"/>
      <c r="IQQ41" s="516"/>
      <c r="IQR41" s="516"/>
      <c r="IQS41" s="516"/>
      <c r="IQT41" s="516"/>
      <c r="IQU41" s="516"/>
      <c r="IQV41" s="516"/>
      <c r="IQW41" s="516"/>
      <c r="IQX41" s="516"/>
      <c r="IQY41" s="516"/>
      <c r="IQZ41" s="516"/>
      <c r="IRA41" s="516"/>
      <c r="IRB41" s="516"/>
      <c r="IRC41" s="516"/>
      <c r="IRD41" s="516"/>
      <c r="IRE41" s="516"/>
      <c r="IRF41" s="516"/>
      <c r="IRG41" s="516"/>
      <c r="IRH41" s="516"/>
      <c r="IRI41" s="516"/>
      <c r="IRJ41" s="516"/>
      <c r="IRK41" s="516"/>
      <c r="IRL41" s="516"/>
      <c r="IRM41" s="516"/>
      <c r="IRN41" s="516"/>
      <c r="IRO41" s="516"/>
      <c r="IRP41" s="516"/>
      <c r="IRQ41" s="516"/>
      <c r="IRR41" s="516"/>
      <c r="IRS41" s="516"/>
      <c r="IRT41" s="516"/>
      <c r="IRU41" s="516"/>
      <c r="IRV41" s="516"/>
      <c r="IRW41" s="516"/>
      <c r="IRX41" s="516"/>
      <c r="IRY41" s="516"/>
      <c r="IRZ41" s="516"/>
      <c r="ISA41" s="516"/>
      <c r="ISB41" s="516"/>
      <c r="ISC41" s="516"/>
      <c r="ISD41" s="516"/>
      <c r="ISE41" s="516"/>
      <c r="ISF41" s="516"/>
      <c r="ISG41" s="516"/>
      <c r="ISH41" s="516"/>
      <c r="ISI41" s="516"/>
      <c r="ISJ41" s="516"/>
      <c r="ISK41" s="516"/>
      <c r="ISL41" s="516"/>
      <c r="ISM41" s="516"/>
      <c r="ISN41" s="516"/>
      <c r="ISO41" s="516"/>
      <c r="ISP41" s="516"/>
      <c r="ISQ41" s="516"/>
      <c r="ISR41" s="516"/>
      <c r="ISS41" s="516"/>
      <c r="IST41" s="516"/>
      <c r="ISU41" s="516"/>
      <c r="ISV41" s="516"/>
      <c r="ISW41" s="516"/>
      <c r="ISX41" s="516"/>
      <c r="ISY41" s="516"/>
      <c r="ISZ41" s="516"/>
      <c r="ITA41" s="516"/>
      <c r="ITB41" s="516"/>
      <c r="ITC41" s="516"/>
      <c r="ITD41" s="516"/>
      <c r="ITE41" s="516"/>
      <c r="ITF41" s="516"/>
      <c r="ITG41" s="516"/>
      <c r="ITH41" s="516"/>
      <c r="ITI41" s="516"/>
      <c r="ITJ41" s="516"/>
      <c r="ITK41" s="516"/>
      <c r="ITL41" s="516"/>
      <c r="ITM41" s="516"/>
      <c r="ITN41" s="516"/>
      <c r="ITO41" s="516"/>
      <c r="ITP41" s="516"/>
      <c r="ITQ41" s="516"/>
      <c r="ITR41" s="516"/>
      <c r="ITS41" s="516"/>
      <c r="ITT41" s="516"/>
      <c r="ITU41" s="516"/>
      <c r="ITV41" s="516"/>
      <c r="ITW41" s="516"/>
      <c r="ITX41" s="516"/>
      <c r="ITY41" s="516"/>
      <c r="ITZ41" s="516"/>
      <c r="IUA41" s="516"/>
      <c r="IUB41" s="516"/>
      <c r="IUC41" s="516"/>
      <c r="IUD41" s="516"/>
      <c r="IUE41" s="516"/>
      <c r="IUF41" s="516"/>
      <c r="IUG41" s="516"/>
      <c r="IUH41" s="516"/>
      <c r="IUI41" s="516"/>
      <c r="IUJ41" s="516"/>
      <c r="IUK41" s="516"/>
      <c r="IUL41" s="516"/>
      <c r="IUM41" s="516"/>
      <c r="IUN41" s="516"/>
      <c r="IUO41" s="516"/>
      <c r="IUP41" s="516"/>
      <c r="IUQ41" s="516"/>
      <c r="IUR41" s="516"/>
      <c r="IUS41" s="516"/>
      <c r="IUT41" s="516"/>
      <c r="IUU41" s="516"/>
      <c r="IUV41" s="516"/>
      <c r="IUW41" s="516"/>
      <c r="IUX41" s="516"/>
      <c r="IUY41" s="516"/>
      <c r="IUZ41" s="516"/>
      <c r="IVA41" s="516"/>
      <c r="IVB41" s="516"/>
      <c r="IVC41" s="516"/>
      <c r="IVD41" s="516"/>
      <c r="IVE41" s="516"/>
      <c r="IVF41" s="516"/>
      <c r="IVG41" s="516"/>
      <c r="IVH41" s="516"/>
      <c r="IVI41" s="516"/>
      <c r="IVJ41" s="516"/>
      <c r="IVK41" s="516"/>
      <c r="IVL41" s="516"/>
      <c r="IVM41" s="516"/>
      <c r="IVN41" s="516"/>
      <c r="IVO41" s="516"/>
      <c r="IVP41" s="516"/>
      <c r="IVQ41" s="516"/>
      <c r="IVR41" s="516"/>
      <c r="IVS41" s="516"/>
      <c r="IVT41" s="516"/>
      <c r="IVU41" s="516"/>
      <c r="IVV41" s="516"/>
      <c r="IVW41" s="516"/>
      <c r="IVX41" s="516"/>
      <c r="IVY41" s="516"/>
      <c r="IVZ41" s="516"/>
      <c r="IWA41" s="516"/>
      <c r="IWB41" s="516"/>
      <c r="IWC41" s="516"/>
      <c r="IWD41" s="516"/>
      <c r="IWE41" s="516"/>
      <c r="IWF41" s="516"/>
      <c r="IWG41" s="516"/>
      <c r="IWH41" s="516"/>
      <c r="IWI41" s="516"/>
      <c r="IWJ41" s="516"/>
      <c r="IWK41" s="516"/>
      <c r="IWL41" s="516"/>
      <c r="IWM41" s="516"/>
      <c r="IWN41" s="516"/>
      <c r="IWO41" s="516"/>
      <c r="IWP41" s="516"/>
      <c r="IWQ41" s="516"/>
      <c r="IWR41" s="516"/>
      <c r="IWS41" s="516"/>
      <c r="IWT41" s="516"/>
      <c r="IWU41" s="516"/>
      <c r="IWV41" s="516"/>
      <c r="IWW41" s="516"/>
      <c r="IWX41" s="516"/>
      <c r="IWY41" s="516"/>
      <c r="IWZ41" s="516"/>
      <c r="IXA41" s="516"/>
      <c r="IXB41" s="516"/>
      <c r="IXC41" s="516"/>
      <c r="IXD41" s="516"/>
      <c r="IXE41" s="516"/>
      <c r="IXF41" s="516"/>
      <c r="IXG41" s="516"/>
      <c r="IXH41" s="516"/>
      <c r="IXI41" s="516"/>
      <c r="IXJ41" s="516"/>
      <c r="IXK41" s="516"/>
      <c r="IXL41" s="516"/>
      <c r="IXM41" s="516"/>
      <c r="IXN41" s="516"/>
      <c r="IXO41" s="516"/>
      <c r="IXP41" s="516"/>
      <c r="IXQ41" s="516"/>
      <c r="IXR41" s="516"/>
      <c r="IXS41" s="516"/>
      <c r="IXT41" s="516"/>
      <c r="IXU41" s="516"/>
      <c r="IXV41" s="516"/>
      <c r="IXW41" s="516"/>
      <c r="IXX41" s="516"/>
      <c r="IXY41" s="516"/>
      <c r="IXZ41" s="516"/>
      <c r="IYA41" s="516"/>
      <c r="IYB41" s="516"/>
      <c r="IYC41" s="516"/>
      <c r="IYD41" s="516"/>
      <c r="IYE41" s="516"/>
      <c r="IYF41" s="516"/>
      <c r="IYG41" s="516"/>
      <c r="IYH41" s="516"/>
      <c r="IYI41" s="516"/>
      <c r="IYJ41" s="516"/>
      <c r="IYK41" s="516"/>
      <c r="IYL41" s="516"/>
      <c r="IYM41" s="516"/>
      <c r="IYN41" s="516"/>
      <c r="IYO41" s="516"/>
      <c r="IYP41" s="516"/>
      <c r="IYQ41" s="516"/>
      <c r="IYR41" s="516"/>
      <c r="IYS41" s="516"/>
      <c r="IYT41" s="516"/>
      <c r="IYU41" s="516"/>
      <c r="IYV41" s="516"/>
      <c r="IYW41" s="516"/>
      <c r="IYX41" s="516"/>
      <c r="IYY41" s="516"/>
      <c r="IYZ41" s="516"/>
      <c r="IZA41" s="516"/>
      <c r="IZB41" s="516"/>
      <c r="IZC41" s="516"/>
      <c r="IZD41" s="516"/>
      <c r="IZE41" s="516"/>
      <c r="IZF41" s="516"/>
      <c r="IZG41" s="516"/>
      <c r="IZH41" s="516"/>
      <c r="IZI41" s="516"/>
      <c r="IZJ41" s="516"/>
      <c r="IZK41" s="516"/>
      <c r="IZL41" s="516"/>
      <c r="IZM41" s="516"/>
      <c r="IZN41" s="516"/>
      <c r="IZO41" s="516"/>
      <c r="IZP41" s="516"/>
      <c r="IZQ41" s="516"/>
      <c r="IZR41" s="516"/>
      <c r="IZS41" s="516"/>
      <c r="IZT41" s="516"/>
      <c r="IZU41" s="516"/>
      <c r="IZV41" s="516"/>
      <c r="IZW41" s="516"/>
      <c r="IZX41" s="516"/>
      <c r="IZY41" s="516"/>
      <c r="IZZ41" s="516"/>
      <c r="JAA41" s="516"/>
      <c r="JAB41" s="516"/>
      <c r="JAC41" s="516"/>
      <c r="JAD41" s="516"/>
      <c r="JAE41" s="516"/>
      <c r="JAF41" s="516"/>
      <c r="JAG41" s="516"/>
      <c r="JAH41" s="516"/>
      <c r="JAI41" s="516"/>
      <c r="JAJ41" s="516"/>
      <c r="JAK41" s="516"/>
      <c r="JAL41" s="516"/>
      <c r="JAM41" s="516"/>
      <c r="JAN41" s="516"/>
      <c r="JAO41" s="516"/>
      <c r="JAP41" s="516"/>
      <c r="JAQ41" s="516"/>
      <c r="JAR41" s="516"/>
      <c r="JAS41" s="516"/>
      <c r="JAT41" s="516"/>
      <c r="JAU41" s="516"/>
      <c r="JAV41" s="516"/>
      <c r="JAW41" s="516"/>
      <c r="JAX41" s="516"/>
      <c r="JAY41" s="516"/>
      <c r="JAZ41" s="516"/>
      <c r="JBA41" s="516"/>
      <c r="JBB41" s="516"/>
      <c r="JBC41" s="516"/>
      <c r="JBD41" s="516"/>
      <c r="JBE41" s="516"/>
      <c r="JBF41" s="516"/>
      <c r="JBG41" s="516"/>
      <c r="JBH41" s="516"/>
      <c r="JBI41" s="516"/>
      <c r="JBJ41" s="516"/>
      <c r="JBK41" s="516"/>
      <c r="JBL41" s="516"/>
      <c r="JBM41" s="516"/>
      <c r="JBN41" s="516"/>
      <c r="JBO41" s="516"/>
      <c r="JBP41" s="516"/>
      <c r="JBQ41" s="516"/>
      <c r="JBR41" s="516"/>
      <c r="JBS41" s="516"/>
      <c r="JBT41" s="516"/>
      <c r="JBU41" s="516"/>
      <c r="JBV41" s="516"/>
      <c r="JBW41" s="516"/>
      <c r="JBX41" s="516"/>
      <c r="JBY41" s="516"/>
      <c r="JBZ41" s="516"/>
      <c r="JCA41" s="516"/>
      <c r="JCB41" s="516"/>
      <c r="JCC41" s="516"/>
      <c r="JCD41" s="516"/>
      <c r="JCE41" s="516"/>
      <c r="JCF41" s="516"/>
      <c r="JCG41" s="516"/>
      <c r="JCH41" s="516"/>
      <c r="JCI41" s="516"/>
      <c r="JCJ41" s="516"/>
      <c r="JCK41" s="516"/>
      <c r="JCL41" s="516"/>
      <c r="JCM41" s="516"/>
      <c r="JCN41" s="516"/>
      <c r="JCO41" s="516"/>
      <c r="JCP41" s="516"/>
      <c r="JCQ41" s="516"/>
      <c r="JCR41" s="516"/>
      <c r="JCS41" s="516"/>
      <c r="JCT41" s="516"/>
      <c r="JCU41" s="516"/>
      <c r="JCV41" s="516"/>
      <c r="JCW41" s="516"/>
      <c r="JCX41" s="516"/>
      <c r="JCY41" s="516"/>
      <c r="JCZ41" s="516"/>
      <c r="JDA41" s="516"/>
      <c r="JDB41" s="516"/>
      <c r="JDC41" s="516"/>
      <c r="JDD41" s="516"/>
      <c r="JDE41" s="516"/>
      <c r="JDF41" s="516"/>
      <c r="JDG41" s="516"/>
      <c r="JDH41" s="516"/>
      <c r="JDI41" s="516"/>
      <c r="JDJ41" s="516"/>
      <c r="JDK41" s="516"/>
      <c r="JDL41" s="516"/>
      <c r="JDM41" s="516"/>
      <c r="JDN41" s="516"/>
      <c r="JDO41" s="516"/>
      <c r="JDP41" s="516"/>
      <c r="JDQ41" s="516"/>
      <c r="JDR41" s="516"/>
      <c r="JDS41" s="516"/>
      <c r="JDT41" s="516"/>
      <c r="JDU41" s="516"/>
      <c r="JDV41" s="516"/>
      <c r="JDW41" s="516"/>
      <c r="JDX41" s="516"/>
      <c r="JDY41" s="516"/>
      <c r="JDZ41" s="516"/>
      <c r="JEA41" s="516"/>
      <c r="JEB41" s="516"/>
      <c r="JEC41" s="516"/>
      <c r="JED41" s="516"/>
      <c r="JEE41" s="516"/>
      <c r="JEF41" s="516"/>
      <c r="JEG41" s="516"/>
      <c r="JEH41" s="516"/>
      <c r="JEI41" s="516"/>
      <c r="JEJ41" s="516"/>
      <c r="JEK41" s="516"/>
      <c r="JEL41" s="516"/>
      <c r="JEM41" s="516"/>
      <c r="JEN41" s="516"/>
      <c r="JEO41" s="516"/>
      <c r="JEP41" s="516"/>
      <c r="JEQ41" s="516"/>
      <c r="JER41" s="516"/>
      <c r="JES41" s="516"/>
      <c r="JET41" s="516"/>
      <c r="JEU41" s="516"/>
      <c r="JEV41" s="516"/>
      <c r="JEW41" s="516"/>
      <c r="JEX41" s="516"/>
      <c r="JEY41" s="516"/>
      <c r="JEZ41" s="516"/>
      <c r="JFA41" s="516"/>
      <c r="JFB41" s="516"/>
      <c r="JFC41" s="516"/>
      <c r="JFD41" s="516"/>
      <c r="JFE41" s="516"/>
      <c r="JFF41" s="516"/>
      <c r="JFG41" s="516"/>
      <c r="JFH41" s="516"/>
      <c r="JFI41" s="516"/>
      <c r="JFJ41" s="516"/>
      <c r="JFK41" s="516"/>
      <c r="JFL41" s="516"/>
      <c r="JFM41" s="516"/>
      <c r="JFN41" s="516"/>
      <c r="JFO41" s="516"/>
      <c r="JFP41" s="516"/>
      <c r="JFQ41" s="516"/>
      <c r="JFR41" s="516"/>
      <c r="JFS41" s="516"/>
      <c r="JFT41" s="516"/>
      <c r="JFU41" s="516"/>
      <c r="JFV41" s="516"/>
      <c r="JFW41" s="516"/>
      <c r="JFX41" s="516"/>
      <c r="JFY41" s="516"/>
      <c r="JFZ41" s="516"/>
      <c r="JGA41" s="516"/>
      <c r="JGB41" s="516"/>
      <c r="JGC41" s="516"/>
      <c r="JGD41" s="516"/>
      <c r="JGE41" s="516"/>
      <c r="JGF41" s="516"/>
      <c r="JGG41" s="516"/>
      <c r="JGH41" s="516"/>
      <c r="JGI41" s="516"/>
      <c r="JGJ41" s="516"/>
      <c r="JGK41" s="516"/>
      <c r="JGL41" s="516"/>
      <c r="JGM41" s="516"/>
      <c r="JGN41" s="516"/>
      <c r="JGO41" s="516"/>
      <c r="JGP41" s="516"/>
      <c r="JGQ41" s="516"/>
      <c r="JGR41" s="516"/>
      <c r="JGS41" s="516"/>
      <c r="JGT41" s="516"/>
      <c r="JGU41" s="516"/>
      <c r="JGV41" s="516"/>
      <c r="JGW41" s="516"/>
      <c r="JGX41" s="516"/>
      <c r="JGY41" s="516"/>
      <c r="JGZ41" s="516"/>
      <c r="JHA41" s="516"/>
      <c r="JHB41" s="516"/>
      <c r="JHC41" s="516"/>
      <c r="JHD41" s="516"/>
      <c r="JHE41" s="516"/>
      <c r="JHF41" s="516"/>
      <c r="JHG41" s="516"/>
      <c r="JHH41" s="516"/>
      <c r="JHI41" s="516"/>
      <c r="JHJ41" s="516"/>
      <c r="JHK41" s="516"/>
      <c r="JHL41" s="516"/>
      <c r="JHM41" s="516"/>
      <c r="JHN41" s="516"/>
      <c r="JHO41" s="516"/>
      <c r="JHP41" s="516"/>
      <c r="JHQ41" s="516"/>
      <c r="JHR41" s="516"/>
      <c r="JHS41" s="516"/>
      <c r="JHT41" s="516"/>
      <c r="JHU41" s="516"/>
      <c r="JHV41" s="516"/>
      <c r="JHW41" s="516"/>
      <c r="JHX41" s="516"/>
      <c r="JHY41" s="516"/>
      <c r="JHZ41" s="516"/>
      <c r="JIA41" s="516"/>
      <c r="JIB41" s="516"/>
      <c r="JIC41" s="516"/>
      <c r="JID41" s="516"/>
      <c r="JIE41" s="516"/>
      <c r="JIF41" s="516"/>
      <c r="JIG41" s="516"/>
      <c r="JIH41" s="516"/>
      <c r="JII41" s="516"/>
      <c r="JIJ41" s="516"/>
      <c r="JIK41" s="516"/>
      <c r="JIL41" s="516"/>
      <c r="JIM41" s="516"/>
      <c r="JIN41" s="516"/>
      <c r="JIO41" s="516"/>
      <c r="JIP41" s="516"/>
      <c r="JIQ41" s="516"/>
      <c r="JIR41" s="516"/>
      <c r="JIS41" s="516"/>
      <c r="JIT41" s="516"/>
      <c r="JIU41" s="516"/>
      <c r="JIV41" s="516"/>
      <c r="JIW41" s="516"/>
      <c r="JIX41" s="516"/>
      <c r="JIY41" s="516"/>
      <c r="JIZ41" s="516"/>
      <c r="JJA41" s="516"/>
      <c r="JJB41" s="516"/>
      <c r="JJC41" s="516"/>
      <c r="JJD41" s="516"/>
      <c r="JJE41" s="516"/>
      <c r="JJF41" s="516"/>
      <c r="JJG41" s="516"/>
      <c r="JJH41" s="516"/>
      <c r="JJI41" s="516"/>
      <c r="JJJ41" s="516"/>
      <c r="JJK41" s="516"/>
      <c r="JJL41" s="516"/>
      <c r="JJM41" s="516"/>
      <c r="JJN41" s="516"/>
      <c r="JJO41" s="516"/>
      <c r="JJP41" s="516"/>
      <c r="JJQ41" s="516"/>
      <c r="JJR41" s="516"/>
      <c r="JJS41" s="516"/>
      <c r="JJT41" s="516"/>
      <c r="JJU41" s="516"/>
      <c r="JJV41" s="516"/>
      <c r="JJW41" s="516"/>
      <c r="JJX41" s="516"/>
      <c r="JJY41" s="516"/>
      <c r="JJZ41" s="516"/>
      <c r="JKA41" s="516"/>
      <c r="JKB41" s="516"/>
      <c r="JKC41" s="516"/>
      <c r="JKD41" s="516"/>
      <c r="JKE41" s="516"/>
      <c r="JKF41" s="516"/>
      <c r="JKG41" s="516"/>
      <c r="JKH41" s="516"/>
      <c r="JKI41" s="516"/>
      <c r="JKJ41" s="516"/>
      <c r="JKK41" s="516"/>
      <c r="JKL41" s="516"/>
      <c r="JKM41" s="516"/>
      <c r="JKN41" s="516"/>
      <c r="JKO41" s="516"/>
      <c r="JKP41" s="516"/>
      <c r="JKQ41" s="516"/>
      <c r="JKR41" s="516"/>
      <c r="JKS41" s="516"/>
      <c r="JKT41" s="516"/>
      <c r="JKU41" s="516"/>
      <c r="JKV41" s="516"/>
      <c r="JKW41" s="516"/>
      <c r="JKX41" s="516"/>
      <c r="JKY41" s="516"/>
      <c r="JKZ41" s="516"/>
      <c r="JLA41" s="516"/>
      <c r="JLB41" s="516"/>
      <c r="JLC41" s="516"/>
      <c r="JLD41" s="516"/>
      <c r="JLE41" s="516"/>
      <c r="JLF41" s="516"/>
      <c r="JLG41" s="516"/>
      <c r="JLH41" s="516"/>
      <c r="JLI41" s="516"/>
      <c r="JLJ41" s="516"/>
      <c r="JLK41" s="516"/>
      <c r="JLL41" s="516"/>
      <c r="JLM41" s="516"/>
      <c r="JLN41" s="516"/>
      <c r="JLO41" s="516"/>
      <c r="JLP41" s="516"/>
      <c r="JLQ41" s="516"/>
      <c r="JLR41" s="516"/>
      <c r="JLS41" s="516"/>
      <c r="JLT41" s="516"/>
      <c r="JLU41" s="516"/>
      <c r="JLV41" s="516"/>
      <c r="JLW41" s="516"/>
      <c r="JLX41" s="516"/>
      <c r="JLY41" s="516"/>
      <c r="JLZ41" s="516"/>
      <c r="JMA41" s="516"/>
      <c r="JMB41" s="516"/>
      <c r="JMC41" s="516"/>
      <c r="JMD41" s="516"/>
      <c r="JME41" s="516"/>
      <c r="JMF41" s="516"/>
      <c r="JMG41" s="516"/>
      <c r="JMH41" s="516"/>
      <c r="JMI41" s="516"/>
      <c r="JMJ41" s="516"/>
      <c r="JMK41" s="516"/>
      <c r="JML41" s="516"/>
      <c r="JMM41" s="516"/>
      <c r="JMN41" s="516"/>
      <c r="JMO41" s="516"/>
      <c r="JMP41" s="516"/>
      <c r="JMQ41" s="516"/>
      <c r="JMR41" s="516"/>
      <c r="JMS41" s="516"/>
      <c r="JMT41" s="516"/>
      <c r="JMU41" s="516"/>
      <c r="JMV41" s="516"/>
      <c r="JMW41" s="516"/>
      <c r="JMX41" s="516"/>
      <c r="JMY41" s="516"/>
      <c r="JMZ41" s="516"/>
      <c r="JNA41" s="516"/>
      <c r="JNB41" s="516"/>
      <c r="JNC41" s="516"/>
      <c r="JND41" s="516"/>
      <c r="JNE41" s="516"/>
      <c r="JNF41" s="516"/>
      <c r="JNG41" s="516"/>
      <c r="JNH41" s="516"/>
      <c r="JNI41" s="516"/>
      <c r="JNJ41" s="516"/>
      <c r="JNK41" s="516"/>
      <c r="JNL41" s="516"/>
      <c r="JNM41" s="516"/>
      <c r="JNN41" s="516"/>
      <c r="JNO41" s="516"/>
      <c r="JNP41" s="516"/>
      <c r="JNQ41" s="516"/>
      <c r="JNR41" s="516"/>
      <c r="JNS41" s="516"/>
      <c r="JNT41" s="516"/>
      <c r="JNU41" s="516"/>
      <c r="JNV41" s="516"/>
      <c r="JNW41" s="516"/>
      <c r="JNX41" s="516"/>
      <c r="JNY41" s="516"/>
      <c r="JNZ41" s="516"/>
      <c r="JOA41" s="516"/>
      <c r="JOB41" s="516"/>
      <c r="JOC41" s="516"/>
      <c r="JOD41" s="516"/>
      <c r="JOE41" s="516"/>
      <c r="JOF41" s="516"/>
      <c r="JOG41" s="516"/>
      <c r="JOH41" s="516"/>
      <c r="JOI41" s="516"/>
      <c r="JOJ41" s="516"/>
      <c r="JOK41" s="516"/>
      <c r="JOL41" s="516"/>
      <c r="JOM41" s="516"/>
      <c r="JON41" s="516"/>
      <c r="JOO41" s="516"/>
      <c r="JOP41" s="516"/>
      <c r="JOQ41" s="516"/>
      <c r="JOR41" s="516"/>
      <c r="JOS41" s="516"/>
      <c r="JOT41" s="516"/>
      <c r="JOU41" s="516"/>
      <c r="JOV41" s="516"/>
      <c r="JOW41" s="516"/>
      <c r="JOX41" s="516"/>
      <c r="JOY41" s="516"/>
      <c r="JOZ41" s="516"/>
      <c r="JPA41" s="516"/>
      <c r="JPB41" s="516"/>
      <c r="JPC41" s="516"/>
      <c r="JPD41" s="516"/>
      <c r="JPE41" s="516"/>
      <c r="JPF41" s="516"/>
      <c r="JPG41" s="516"/>
      <c r="JPH41" s="516"/>
      <c r="JPI41" s="516"/>
      <c r="JPJ41" s="516"/>
      <c r="JPK41" s="516"/>
      <c r="JPL41" s="516"/>
      <c r="JPM41" s="516"/>
      <c r="JPN41" s="516"/>
      <c r="JPO41" s="516"/>
      <c r="JPP41" s="516"/>
      <c r="JPQ41" s="516"/>
      <c r="JPR41" s="516"/>
      <c r="JPS41" s="516"/>
      <c r="JPT41" s="516"/>
      <c r="JPU41" s="516"/>
      <c r="JPV41" s="516"/>
      <c r="JPW41" s="516"/>
      <c r="JPX41" s="516"/>
      <c r="JPY41" s="516"/>
      <c r="JPZ41" s="516"/>
      <c r="JQA41" s="516"/>
      <c r="JQB41" s="516"/>
      <c r="JQC41" s="516"/>
      <c r="JQD41" s="516"/>
      <c r="JQE41" s="516"/>
      <c r="JQF41" s="516"/>
      <c r="JQG41" s="516"/>
      <c r="JQH41" s="516"/>
      <c r="JQI41" s="516"/>
      <c r="JQJ41" s="516"/>
      <c r="JQK41" s="516"/>
      <c r="JQL41" s="516"/>
      <c r="JQM41" s="516"/>
      <c r="JQN41" s="516"/>
      <c r="JQO41" s="516"/>
      <c r="JQP41" s="516"/>
      <c r="JQQ41" s="516"/>
      <c r="JQR41" s="516"/>
      <c r="JQS41" s="516"/>
      <c r="JQT41" s="516"/>
      <c r="JQU41" s="516"/>
      <c r="JQV41" s="516"/>
      <c r="JQW41" s="516"/>
      <c r="JQX41" s="516"/>
      <c r="JQY41" s="516"/>
      <c r="JQZ41" s="516"/>
      <c r="JRA41" s="516"/>
      <c r="JRB41" s="516"/>
      <c r="JRC41" s="516"/>
      <c r="JRD41" s="516"/>
      <c r="JRE41" s="516"/>
      <c r="JRF41" s="516"/>
      <c r="JRG41" s="516"/>
      <c r="JRH41" s="516"/>
      <c r="JRI41" s="516"/>
      <c r="JRJ41" s="516"/>
      <c r="JRK41" s="516"/>
      <c r="JRL41" s="516"/>
      <c r="JRM41" s="516"/>
      <c r="JRN41" s="516"/>
      <c r="JRO41" s="516"/>
      <c r="JRP41" s="516"/>
      <c r="JRQ41" s="516"/>
      <c r="JRR41" s="516"/>
      <c r="JRS41" s="516"/>
      <c r="JRT41" s="516"/>
      <c r="JRU41" s="516"/>
      <c r="JRV41" s="516"/>
      <c r="JRW41" s="516"/>
      <c r="JRX41" s="516"/>
      <c r="JRY41" s="516"/>
      <c r="JRZ41" s="516"/>
      <c r="JSA41" s="516"/>
      <c r="JSB41" s="516"/>
      <c r="JSC41" s="516"/>
      <c r="JSD41" s="516"/>
      <c r="JSE41" s="516"/>
      <c r="JSF41" s="516"/>
      <c r="JSG41" s="516"/>
      <c r="JSH41" s="516"/>
      <c r="JSI41" s="516"/>
      <c r="JSJ41" s="516"/>
      <c r="JSK41" s="516"/>
      <c r="JSL41" s="516"/>
      <c r="JSM41" s="516"/>
      <c r="JSN41" s="516"/>
      <c r="JSO41" s="516"/>
      <c r="JSP41" s="516"/>
      <c r="JSQ41" s="516"/>
      <c r="JSR41" s="516"/>
      <c r="JSS41" s="516"/>
      <c r="JST41" s="516"/>
      <c r="JSU41" s="516"/>
      <c r="JSV41" s="516"/>
      <c r="JSW41" s="516"/>
      <c r="JSX41" s="516"/>
      <c r="JSY41" s="516"/>
      <c r="JSZ41" s="516"/>
      <c r="JTA41" s="516"/>
      <c r="JTB41" s="516"/>
      <c r="JTC41" s="516"/>
      <c r="JTD41" s="516"/>
      <c r="JTE41" s="516"/>
      <c r="JTF41" s="516"/>
      <c r="JTG41" s="516"/>
      <c r="JTH41" s="516"/>
      <c r="JTI41" s="516"/>
      <c r="JTJ41" s="516"/>
      <c r="JTK41" s="516"/>
      <c r="JTL41" s="516"/>
      <c r="JTM41" s="516"/>
      <c r="JTN41" s="516"/>
      <c r="JTO41" s="516"/>
      <c r="JTP41" s="516"/>
      <c r="JTQ41" s="516"/>
      <c r="JTR41" s="516"/>
      <c r="JTS41" s="516"/>
      <c r="JTT41" s="516"/>
      <c r="JTU41" s="516"/>
      <c r="JTV41" s="516"/>
      <c r="JTW41" s="516"/>
      <c r="JTX41" s="516"/>
      <c r="JTY41" s="516"/>
      <c r="JTZ41" s="516"/>
      <c r="JUA41" s="516"/>
      <c r="JUB41" s="516"/>
      <c r="JUC41" s="516"/>
      <c r="JUD41" s="516"/>
      <c r="JUE41" s="516"/>
      <c r="JUF41" s="516"/>
      <c r="JUG41" s="516"/>
      <c r="JUH41" s="516"/>
      <c r="JUI41" s="516"/>
      <c r="JUJ41" s="516"/>
      <c r="JUK41" s="516"/>
      <c r="JUL41" s="516"/>
      <c r="JUM41" s="516"/>
      <c r="JUN41" s="516"/>
      <c r="JUO41" s="516"/>
      <c r="JUP41" s="516"/>
      <c r="JUQ41" s="516"/>
      <c r="JUR41" s="516"/>
      <c r="JUS41" s="516"/>
      <c r="JUT41" s="516"/>
      <c r="JUU41" s="516"/>
      <c r="JUV41" s="516"/>
      <c r="JUW41" s="516"/>
      <c r="JUX41" s="516"/>
      <c r="JUY41" s="516"/>
      <c r="JUZ41" s="516"/>
      <c r="JVA41" s="516"/>
      <c r="JVB41" s="516"/>
      <c r="JVC41" s="516"/>
      <c r="JVD41" s="516"/>
      <c r="JVE41" s="516"/>
      <c r="JVF41" s="516"/>
      <c r="JVG41" s="516"/>
      <c r="JVH41" s="516"/>
      <c r="JVI41" s="516"/>
      <c r="JVJ41" s="516"/>
      <c r="JVK41" s="516"/>
      <c r="JVL41" s="516"/>
      <c r="JVM41" s="516"/>
      <c r="JVN41" s="516"/>
      <c r="JVO41" s="516"/>
      <c r="JVP41" s="516"/>
      <c r="JVQ41" s="516"/>
      <c r="JVR41" s="516"/>
      <c r="JVS41" s="516"/>
      <c r="JVT41" s="516"/>
      <c r="JVU41" s="516"/>
      <c r="JVV41" s="516"/>
      <c r="JVW41" s="516"/>
      <c r="JVX41" s="516"/>
      <c r="JVY41" s="516"/>
      <c r="JVZ41" s="516"/>
      <c r="JWA41" s="516"/>
      <c r="JWB41" s="516"/>
      <c r="JWC41" s="516"/>
      <c r="JWD41" s="516"/>
      <c r="JWE41" s="516"/>
      <c r="JWF41" s="516"/>
      <c r="JWG41" s="516"/>
      <c r="JWH41" s="516"/>
      <c r="JWI41" s="516"/>
      <c r="JWJ41" s="516"/>
      <c r="JWK41" s="516"/>
      <c r="JWL41" s="516"/>
      <c r="JWM41" s="516"/>
      <c r="JWN41" s="516"/>
      <c r="JWO41" s="516"/>
      <c r="JWP41" s="516"/>
      <c r="JWQ41" s="516"/>
      <c r="JWR41" s="516"/>
      <c r="JWS41" s="516"/>
      <c r="JWT41" s="516"/>
      <c r="JWU41" s="516"/>
      <c r="JWV41" s="516"/>
      <c r="JWW41" s="516"/>
      <c r="JWX41" s="516"/>
      <c r="JWY41" s="516"/>
      <c r="JWZ41" s="516"/>
      <c r="JXA41" s="516"/>
      <c r="JXB41" s="516"/>
      <c r="JXC41" s="516"/>
      <c r="JXD41" s="516"/>
      <c r="JXE41" s="516"/>
      <c r="JXF41" s="516"/>
      <c r="JXG41" s="516"/>
      <c r="JXH41" s="516"/>
      <c r="JXI41" s="516"/>
      <c r="JXJ41" s="516"/>
      <c r="JXK41" s="516"/>
      <c r="JXL41" s="516"/>
      <c r="JXM41" s="516"/>
      <c r="JXN41" s="516"/>
      <c r="JXO41" s="516"/>
      <c r="JXP41" s="516"/>
      <c r="JXQ41" s="516"/>
      <c r="JXR41" s="516"/>
      <c r="JXS41" s="516"/>
      <c r="JXT41" s="516"/>
      <c r="JXU41" s="516"/>
      <c r="JXV41" s="516"/>
      <c r="JXW41" s="516"/>
      <c r="JXX41" s="516"/>
      <c r="JXY41" s="516"/>
      <c r="JXZ41" s="516"/>
      <c r="JYA41" s="516"/>
      <c r="JYB41" s="516"/>
      <c r="JYC41" s="516"/>
      <c r="JYD41" s="516"/>
      <c r="JYE41" s="516"/>
      <c r="JYF41" s="516"/>
      <c r="JYG41" s="516"/>
      <c r="JYH41" s="516"/>
      <c r="JYI41" s="516"/>
      <c r="JYJ41" s="516"/>
      <c r="JYK41" s="516"/>
      <c r="JYL41" s="516"/>
      <c r="JYM41" s="516"/>
      <c r="JYN41" s="516"/>
      <c r="JYO41" s="516"/>
      <c r="JYP41" s="516"/>
      <c r="JYQ41" s="516"/>
      <c r="JYR41" s="516"/>
      <c r="JYS41" s="516"/>
      <c r="JYT41" s="516"/>
      <c r="JYU41" s="516"/>
      <c r="JYV41" s="516"/>
      <c r="JYW41" s="516"/>
      <c r="JYX41" s="516"/>
      <c r="JYY41" s="516"/>
      <c r="JYZ41" s="516"/>
      <c r="JZA41" s="516"/>
      <c r="JZB41" s="516"/>
      <c r="JZC41" s="516"/>
      <c r="JZD41" s="516"/>
      <c r="JZE41" s="516"/>
      <c r="JZF41" s="516"/>
      <c r="JZG41" s="516"/>
      <c r="JZH41" s="516"/>
      <c r="JZI41" s="516"/>
      <c r="JZJ41" s="516"/>
      <c r="JZK41" s="516"/>
      <c r="JZL41" s="516"/>
      <c r="JZM41" s="516"/>
      <c r="JZN41" s="516"/>
      <c r="JZO41" s="516"/>
      <c r="JZP41" s="516"/>
      <c r="JZQ41" s="516"/>
      <c r="JZR41" s="516"/>
      <c r="JZS41" s="516"/>
      <c r="JZT41" s="516"/>
      <c r="JZU41" s="516"/>
      <c r="JZV41" s="516"/>
      <c r="JZW41" s="516"/>
      <c r="JZX41" s="516"/>
      <c r="JZY41" s="516"/>
      <c r="JZZ41" s="516"/>
      <c r="KAA41" s="516"/>
      <c r="KAB41" s="516"/>
      <c r="KAC41" s="516"/>
      <c r="KAD41" s="516"/>
      <c r="KAE41" s="516"/>
      <c r="KAF41" s="516"/>
      <c r="KAG41" s="516"/>
      <c r="KAH41" s="516"/>
      <c r="KAI41" s="516"/>
      <c r="KAJ41" s="516"/>
      <c r="KAK41" s="516"/>
      <c r="KAL41" s="516"/>
      <c r="KAM41" s="516"/>
      <c r="KAN41" s="516"/>
      <c r="KAO41" s="516"/>
      <c r="KAP41" s="516"/>
      <c r="KAQ41" s="516"/>
      <c r="KAR41" s="516"/>
      <c r="KAS41" s="516"/>
      <c r="KAT41" s="516"/>
      <c r="KAU41" s="516"/>
      <c r="KAV41" s="516"/>
      <c r="KAW41" s="516"/>
      <c r="KAX41" s="516"/>
      <c r="KAY41" s="516"/>
      <c r="KAZ41" s="516"/>
      <c r="KBA41" s="516"/>
      <c r="KBB41" s="516"/>
      <c r="KBC41" s="516"/>
      <c r="KBD41" s="516"/>
      <c r="KBE41" s="516"/>
      <c r="KBF41" s="516"/>
      <c r="KBG41" s="516"/>
      <c r="KBH41" s="516"/>
      <c r="KBI41" s="516"/>
      <c r="KBJ41" s="516"/>
      <c r="KBK41" s="516"/>
      <c r="KBL41" s="516"/>
      <c r="KBM41" s="516"/>
      <c r="KBN41" s="516"/>
      <c r="KBO41" s="516"/>
      <c r="KBP41" s="516"/>
      <c r="KBQ41" s="516"/>
      <c r="KBR41" s="516"/>
      <c r="KBS41" s="516"/>
      <c r="KBT41" s="516"/>
      <c r="KBU41" s="516"/>
      <c r="KBV41" s="516"/>
      <c r="KBW41" s="516"/>
      <c r="KBX41" s="516"/>
      <c r="KBY41" s="516"/>
      <c r="KBZ41" s="516"/>
      <c r="KCA41" s="516"/>
      <c r="KCB41" s="516"/>
      <c r="KCC41" s="516"/>
      <c r="KCD41" s="516"/>
      <c r="KCE41" s="516"/>
      <c r="KCF41" s="516"/>
      <c r="KCG41" s="516"/>
      <c r="KCH41" s="516"/>
      <c r="KCI41" s="516"/>
      <c r="KCJ41" s="516"/>
      <c r="KCK41" s="516"/>
      <c r="KCL41" s="516"/>
      <c r="KCM41" s="516"/>
      <c r="KCN41" s="516"/>
      <c r="KCO41" s="516"/>
      <c r="KCP41" s="516"/>
      <c r="KCQ41" s="516"/>
      <c r="KCR41" s="516"/>
      <c r="KCS41" s="516"/>
      <c r="KCT41" s="516"/>
      <c r="KCU41" s="516"/>
      <c r="KCV41" s="516"/>
      <c r="KCW41" s="516"/>
      <c r="KCX41" s="516"/>
      <c r="KCY41" s="516"/>
      <c r="KCZ41" s="516"/>
      <c r="KDA41" s="516"/>
      <c r="KDB41" s="516"/>
      <c r="KDC41" s="516"/>
      <c r="KDD41" s="516"/>
      <c r="KDE41" s="516"/>
      <c r="KDF41" s="516"/>
      <c r="KDG41" s="516"/>
      <c r="KDH41" s="516"/>
      <c r="KDI41" s="516"/>
      <c r="KDJ41" s="516"/>
      <c r="KDK41" s="516"/>
      <c r="KDL41" s="516"/>
      <c r="KDM41" s="516"/>
      <c r="KDN41" s="516"/>
      <c r="KDO41" s="516"/>
      <c r="KDP41" s="516"/>
      <c r="KDQ41" s="516"/>
      <c r="KDR41" s="516"/>
      <c r="KDS41" s="516"/>
      <c r="KDT41" s="516"/>
      <c r="KDU41" s="516"/>
      <c r="KDV41" s="516"/>
      <c r="KDW41" s="516"/>
      <c r="KDX41" s="516"/>
      <c r="KDY41" s="516"/>
      <c r="KDZ41" s="516"/>
      <c r="KEA41" s="516"/>
      <c r="KEB41" s="516"/>
      <c r="KEC41" s="516"/>
      <c r="KED41" s="516"/>
      <c r="KEE41" s="516"/>
      <c r="KEF41" s="516"/>
      <c r="KEG41" s="516"/>
      <c r="KEH41" s="516"/>
      <c r="KEI41" s="516"/>
      <c r="KEJ41" s="516"/>
      <c r="KEK41" s="516"/>
      <c r="KEL41" s="516"/>
      <c r="KEM41" s="516"/>
      <c r="KEN41" s="516"/>
      <c r="KEO41" s="516"/>
      <c r="KEP41" s="516"/>
      <c r="KEQ41" s="516"/>
      <c r="KER41" s="516"/>
      <c r="KES41" s="516"/>
      <c r="KET41" s="516"/>
      <c r="KEU41" s="516"/>
      <c r="KEV41" s="516"/>
      <c r="KEW41" s="516"/>
      <c r="KEX41" s="516"/>
      <c r="KEY41" s="516"/>
      <c r="KEZ41" s="516"/>
      <c r="KFA41" s="516"/>
      <c r="KFB41" s="516"/>
      <c r="KFC41" s="516"/>
      <c r="KFD41" s="516"/>
      <c r="KFE41" s="516"/>
      <c r="KFF41" s="516"/>
      <c r="KFG41" s="516"/>
      <c r="KFH41" s="516"/>
      <c r="KFI41" s="516"/>
      <c r="KFJ41" s="516"/>
      <c r="KFK41" s="516"/>
      <c r="KFL41" s="516"/>
      <c r="KFM41" s="516"/>
      <c r="KFN41" s="516"/>
      <c r="KFO41" s="516"/>
      <c r="KFP41" s="516"/>
      <c r="KFQ41" s="516"/>
      <c r="KFR41" s="516"/>
      <c r="KFS41" s="516"/>
      <c r="KFT41" s="516"/>
      <c r="KFU41" s="516"/>
      <c r="KFV41" s="516"/>
      <c r="KFW41" s="516"/>
      <c r="KFX41" s="516"/>
      <c r="KFY41" s="516"/>
      <c r="KFZ41" s="516"/>
      <c r="KGA41" s="516"/>
      <c r="KGB41" s="516"/>
      <c r="KGC41" s="516"/>
      <c r="KGD41" s="516"/>
      <c r="KGE41" s="516"/>
      <c r="KGF41" s="516"/>
      <c r="KGG41" s="516"/>
      <c r="KGH41" s="516"/>
      <c r="KGI41" s="516"/>
      <c r="KGJ41" s="516"/>
      <c r="KGK41" s="516"/>
      <c r="KGL41" s="516"/>
      <c r="KGM41" s="516"/>
      <c r="KGN41" s="516"/>
      <c r="KGO41" s="516"/>
      <c r="KGP41" s="516"/>
      <c r="KGQ41" s="516"/>
      <c r="KGR41" s="516"/>
      <c r="KGS41" s="516"/>
      <c r="KGT41" s="516"/>
      <c r="KGU41" s="516"/>
      <c r="KGV41" s="516"/>
      <c r="KGW41" s="516"/>
      <c r="KGX41" s="516"/>
      <c r="KGY41" s="516"/>
      <c r="KGZ41" s="516"/>
      <c r="KHA41" s="516"/>
      <c r="KHB41" s="516"/>
      <c r="KHC41" s="516"/>
      <c r="KHD41" s="516"/>
      <c r="KHE41" s="516"/>
      <c r="KHF41" s="516"/>
      <c r="KHG41" s="516"/>
      <c r="KHH41" s="516"/>
      <c r="KHI41" s="516"/>
      <c r="KHJ41" s="516"/>
      <c r="KHK41" s="516"/>
      <c r="KHL41" s="516"/>
      <c r="KHM41" s="516"/>
      <c r="KHN41" s="516"/>
      <c r="KHO41" s="516"/>
      <c r="KHP41" s="516"/>
      <c r="KHQ41" s="516"/>
      <c r="KHR41" s="516"/>
      <c r="KHS41" s="516"/>
      <c r="KHT41" s="516"/>
      <c r="KHU41" s="516"/>
      <c r="KHV41" s="516"/>
      <c r="KHW41" s="516"/>
      <c r="KHX41" s="516"/>
      <c r="KHY41" s="516"/>
      <c r="KHZ41" s="516"/>
      <c r="KIA41" s="516"/>
      <c r="KIB41" s="516"/>
      <c r="KIC41" s="516"/>
      <c r="KID41" s="516"/>
      <c r="KIE41" s="516"/>
      <c r="KIF41" s="516"/>
      <c r="KIG41" s="516"/>
      <c r="KIH41" s="516"/>
      <c r="KII41" s="516"/>
      <c r="KIJ41" s="516"/>
      <c r="KIK41" s="516"/>
      <c r="KIL41" s="516"/>
      <c r="KIM41" s="516"/>
      <c r="KIN41" s="516"/>
      <c r="KIO41" s="516"/>
      <c r="KIP41" s="516"/>
      <c r="KIQ41" s="516"/>
      <c r="KIR41" s="516"/>
      <c r="KIS41" s="516"/>
      <c r="KIT41" s="516"/>
      <c r="KIU41" s="516"/>
      <c r="KIV41" s="516"/>
      <c r="KIW41" s="516"/>
      <c r="KIX41" s="516"/>
      <c r="KIY41" s="516"/>
      <c r="KIZ41" s="516"/>
      <c r="KJA41" s="516"/>
      <c r="KJB41" s="516"/>
      <c r="KJC41" s="516"/>
      <c r="KJD41" s="516"/>
      <c r="KJE41" s="516"/>
      <c r="KJF41" s="516"/>
      <c r="KJG41" s="516"/>
      <c r="KJH41" s="516"/>
      <c r="KJI41" s="516"/>
      <c r="KJJ41" s="516"/>
      <c r="KJK41" s="516"/>
      <c r="KJL41" s="516"/>
      <c r="KJM41" s="516"/>
      <c r="KJN41" s="516"/>
      <c r="KJO41" s="516"/>
      <c r="KJP41" s="516"/>
      <c r="KJQ41" s="516"/>
      <c r="KJR41" s="516"/>
      <c r="KJS41" s="516"/>
      <c r="KJT41" s="516"/>
      <c r="KJU41" s="516"/>
      <c r="KJV41" s="516"/>
      <c r="KJW41" s="516"/>
      <c r="KJX41" s="516"/>
      <c r="KJY41" s="516"/>
      <c r="KJZ41" s="516"/>
      <c r="KKA41" s="516"/>
      <c r="KKB41" s="516"/>
      <c r="KKC41" s="516"/>
      <c r="KKD41" s="516"/>
      <c r="KKE41" s="516"/>
      <c r="KKF41" s="516"/>
      <c r="KKG41" s="516"/>
      <c r="KKH41" s="516"/>
      <c r="KKI41" s="516"/>
      <c r="KKJ41" s="516"/>
      <c r="KKK41" s="516"/>
      <c r="KKL41" s="516"/>
      <c r="KKM41" s="516"/>
      <c r="KKN41" s="516"/>
      <c r="KKO41" s="516"/>
      <c r="KKP41" s="516"/>
      <c r="KKQ41" s="516"/>
      <c r="KKR41" s="516"/>
      <c r="KKS41" s="516"/>
      <c r="KKT41" s="516"/>
      <c r="KKU41" s="516"/>
      <c r="KKV41" s="516"/>
      <c r="KKW41" s="516"/>
      <c r="KKX41" s="516"/>
      <c r="KKY41" s="516"/>
      <c r="KKZ41" s="516"/>
      <c r="KLA41" s="516"/>
      <c r="KLB41" s="516"/>
      <c r="KLC41" s="516"/>
      <c r="KLD41" s="516"/>
      <c r="KLE41" s="516"/>
      <c r="KLF41" s="516"/>
      <c r="KLG41" s="516"/>
      <c r="KLH41" s="516"/>
      <c r="KLI41" s="516"/>
      <c r="KLJ41" s="516"/>
      <c r="KLK41" s="516"/>
      <c r="KLL41" s="516"/>
      <c r="KLM41" s="516"/>
      <c r="KLN41" s="516"/>
      <c r="KLO41" s="516"/>
      <c r="KLP41" s="516"/>
      <c r="KLQ41" s="516"/>
      <c r="KLR41" s="516"/>
      <c r="KLS41" s="516"/>
      <c r="KLT41" s="516"/>
      <c r="KLU41" s="516"/>
      <c r="KLV41" s="516"/>
      <c r="KLW41" s="516"/>
      <c r="KLX41" s="516"/>
      <c r="KLY41" s="516"/>
      <c r="KLZ41" s="516"/>
      <c r="KMA41" s="516"/>
      <c r="KMB41" s="516"/>
      <c r="KMC41" s="516"/>
      <c r="KMD41" s="516"/>
      <c r="KME41" s="516"/>
      <c r="KMF41" s="516"/>
      <c r="KMG41" s="516"/>
      <c r="KMH41" s="516"/>
      <c r="KMI41" s="516"/>
      <c r="KMJ41" s="516"/>
      <c r="KMK41" s="516"/>
      <c r="KML41" s="516"/>
      <c r="KMM41" s="516"/>
      <c r="KMN41" s="516"/>
      <c r="KMO41" s="516"/>
      <c r="KMP41" s="516"/>
      <c r="KMQ41" s="516"/>
      <c r="KMR41" s="516"/>
      <c r="KMS41" s="516"/>
      <c r="KMT41" s="516"/>
      <c r="KMU41" s="516"/>
      <c r="KMV41" s="516"/>
      <c r="KMW41" s="516"/>
      <c r="KMX41" s="516"/>
      <c r="KMY41" s="516"/>
      <c r="KMZ41" s="516"/>
      <c r="KNA41" s="516"/>
      <c r="KNB41" s="516"/>
      <c r="KNC41" s="516"/>
      <c r="KND41" s="516"/>
      <c r="KNE41" s="516"/>
      <c r="KNF41" s="516"/>
      <c r="KNG41" s="516"/>
      <c r="KNH41" s="516"/>
      <c r="KNI41" s="516"/>
      <c r="KNJ41" s="516"/>
      <c r="KNK41" s="516"/>
      <c r="KNL41" s="516"/>
      <c r="KNM41" s="516"/>
      <c r="KNN41" s="516"/>
      <c r="KNO41" s="516"/>
      <c r="KNP41" s="516"/>
      <c r="KNQ41" s="516"/>
      <c r="KNR41" s="516"/>
      <c r="KNS41" s="516"/>
      <c r="KNT41" s="516"/>
      <c r="KNU41" s="516"/>
      <c r="KNV41" s="516"/>
      <c r="KNW41" s="516"/>
      <c r="KNX41" s="516"/>
      <c r="KNY41" s="516"/>
      <c r="KNZ41" s="516"/>
      <c r="KOA41" s="516"/>
      <c r="KOB41" s="516"/>
      <c r="KOC41" s="516"/>
      <c r="KOD41" s="516"/>
      <c r="KOE41" s="516"/>
      <c r="KOF41" s="516"/>
      <c r="KOG41" s="516"/>
      <c r="KOH41" s="516"/>
      <c r="KOI41" s="516"/>
      <c r="KOJ41" s="516"/>
      <c r="KOK41" s="516"/>
      <c r="KOL41" s="516"/>
      <c r="KOM41" s="516"/>
      <c r="KON41" s="516"/>
      <c r="KOO41" s="516"/>
      <c r="KOP41" s="516"/>
      <c r="KOQ41" s="516"/>
      <c r="KOR41" s="516"/>
      <c r="KOS41" s="516"/>
      <c r="KOT41" s="516"/>
      <c r="KOU41" s="516"/>
      <c r="KOV41" s="516"/>
      <c r="KOW41" s="516"/>
      <c r="KOX41" s="516"/>
      <c r="KOY41" s="516"/>
      <c r="KOZ41" s="516"/>
      <c r="KPA41" s="516"/>
      <c r="KPB41" s="516"/>
      <c r="KPC41" s="516"/>
      <c r="KPD41" s="516"/>
      <c r="KPE41" s="516"/>
      <c r="KPF41" s="516"/>
      <c r="KPG41" s="516"/>
      <c r="KPH41" s="516"/>
      <c r="KPI41" s="516"/>
      <c r="KPJ41" s="516"/>
      <c r="KPK41" s="516"/>
      <c r="KPL41" s="516"/>
      <c r="KPM41" s="516"/>
      <c r="KPN41" s="516"/>
      <c r="KPO41" s="516"/>
      <c r="KPP41" s="516"/>
      <c r="KPQ41" s="516"/>
      <c r="KPR41" s="516"/>
      <c r="KPS41" s="516"/>
      <c r="KPT41" s="516"/>
      <c r="KPU41" s="516"/>
      <c r="KPV41" s="516"/>
      <c r="KPW41" s="516"/>
      <c r="KPX41" s="516"/>
      <c r="KPY41" s="516"/>
      <c r="KPZ41" s="516"/>
      <c r="KQA41" s="516"/>
      <c r="KQB41" s="516"/>
      <c r="KQC41" s="516"/>
      <c r="KQD41" s="516"/>
      <c r="KQE41" s="516"/>
      <c r="KQF41" s="516"/>
      <c r="KQG41" s="516"/>
      <c r="KQH41" s="516"/>
      <c r="KQI41" s="516"/>
      <c r="KQJ41" s="516"/>
      <c r="KQK41" s="516"/>
      <c r="KQL41" s="516"/>
      <c r="KQM41" s="516"/>
      <c r="KQN41" s="516"/>
      <c r="KQO41" s="516"/>
      <c r="KQP41" s="516"/>
      <c r="KQQ41" s="516"/>
      <c r="KQR41" s="516"/>
      <c r="KQS41" s="516"/>
      <c r="KQT41" s="516"/>
      <c r="KQU41" s="516"/>
      <c r="KQV41" s="516"/>
      <c r="KQW41" s="516"/>
      <c r="KQX41" s="516"/>
      <c r="KQY41" s="516"/>
      <c r="KQZ41" s="516"/>
      <c r="KRA41" s="516"/>
      <c r="KRB41" s="516"/>
      <c r="KRC41" s="516"/>
      <c r="KRD41" s="516"/>
      <c r="KRE41" s="516"/>
      <c r="KRF41" s="516"/>
      <c r="KRG41" s="516"/>
      <c r="KRH41" s="516"/>
      <c r="KRI41" s="516"/>
      <c r="KRJ41" s="516"/>
      <c r="KRK41" s="516"/>
      <c r="KRL41" s="516"/>
      <c r="KRM41" s="516"/>
      <c r="KRN41" s="516"/>
      <c r="KRO41" s="516"/>
      <c r="KRP41" s="516"/>
      <c r="KRQ41" s="516"/>
      <c r="KRR41" s="516"/>
      <c r="KRS41" s="516"/>
      <c r="KRT41" s="516"/>
      <c r="KRU41" s="516"/>
      <c r="KRV41" s="516"/>
      <c r="KRW41" s="516"/>
      <c r="KRX41" s="516"/>
      <c r="KRY41" s="516"/>
      <c r="KRZ41" s="516"/>
      <c r="KSA41" s="516"/>
      <c r="KSB41" s="516"/>
      <c r="KSC41" s="516"/>
      <c r="KSD41" s="516"/>
      <c r="KSE41" s="516"/>
      <c r="KSF41" s="516"/>
      <c r="KSG41" s="516"/>
      <c r="KSH41" s="516"/>
      <c r="KSI41" s="516"/>
      <c r="KSJ41" s="516"/>
      <c r="KSK41" s="516"/>
      <c r="KSL41" s="516"/>
      <c r="KSM41" s="516"/>
      <c r="KSN41" s="516"/>
      <c r="KSO41" s="516"/>
      <c r="KSP41" s="516"/>
      <c r="KSQ41" s="516"/>
      <c r="KSR41" s="516"/>
      <c r="KSS41" s="516"/>
      <c r="KST41" s="516"/>
      <c r="KSU41" s="516"/>
      <c r="KSV41" s="516"/>
      <c r="KSW41" s="516"/>
      <c r="KSX41" s="516"/>
      <c r="KSY41" s="516"/>
      <c r="KSZ41" s="516"/>
      <c r="KTA41" s="516"/>
      <c r="KTB41" s="516"/>
      <c r="KTC41" s="516"/>
      <c r="KTD41" s="516"/>
      <c r="KTE41" s="516"/>
      <c r="KTF41" s="516"/>
      <c r="KTG41" s="516"/>
      <c r="KTH41" s="516"/>
      <c r="KTI41" s="516"/>
      <c r="KTJ41" s="516"/>
      <c r="KTK41" s="516"/>
      <c r="KTL41" s="516"/>
      <c r="KTM41" s="516"/>
      <c r="KTN41" s="516"/>
      <c r="KTO41" s="516"/>
      <c r="KTP41" s="516"/>
      <c r="KTQ41" s="516"/>
      <c r="KTR41" s="516"/>
      <c r="KTS41" s="516"/>
      <c r="KTT41" s="516"/>
      <c r="KTU41" s="516"/>
      <c r="KTV41" s="516"/>
      <c r="KTW41" s="516"/>
      <c r="KTX41" s="516"/>
      <c r="KTY41" s="516"/>
      <c r="KTZ41" s="516"/>
      <c r="KUA41" s="516"/>
      <c r="KUB41" s="516"/>
      <c r="KUC41" s="516"/>
      <c r="KUD41" s="516"/>
      <c r="KUE41" s="516"/>
      <c r="KUF41" s="516"/>
      <c r="KUG41" s="516"/>
      <c r="KUH41" s="516"/>
      <c r="KUI41" s="516"/>
      <c r="KUJ41" s="516"/>
      <c r="KUK41" s="516"/>
      <c r="KUL41" s="516"/>
      <c r="KUM41" s="516"/>
      <c r="KUN41" s="516"/>
      <c r="KUO41" s="516"/>
      <c r="KUP41" s="516"/>
      <c r="KUQ41" s="516"/>
      <c r="KUR41" s="516"/>
      <c r="KUS41" s="516"/>
      <c r="KUT41" s="516"/>
      <c r="KUU41" s="516"/>
      <c r="KUV41" s="516"/>
      <c r="KUW41" s="516"/>
      <c r="KUX41" s="516"/>
      <c r="KUY41" s="516"/>
      <c r="KUZ41" s="516"/>
      <c r="KVA41" s="516"/>
      <c r="KVB41" s="516"/>
      <c r="KVC41" s="516"/>
      <c r="KVD41" s="516"/>
      <c r="KVE41" s="516"/>
      <c r="KVF41" s="516"/>
      <c r="KVG41" s="516"/>
      <c r="KVH41" s="516"/>
      <c r="KVI41" s="516"/>
      <c r="KVJ41" s="516"/>
      <c r="KVK41" s="516"/>
      <c r="KVL41" s="516"/>
      <c r="KVM41" s="516"/>
      <c r="KVN41" s="516"/>
      <c r="KVO41" s="516"/>
      <c r="KVP41" s="516"/>
      <c r="KVQ41" s="516"/>
      <c r="KVR41" s="516"/>
      <c r="KVS41" s="516"/>
      <c r="KVT41" s="516"/>
      <c r="KVU41" s="516"/>
      <c r="KVV41" s="516"/>
      <c r="KVW41" s="516"/>
      <c r="KVX41" s="516"/>
      <c r="KVY41" s="516"/>
      <c r="KVZ41" s="516"/>
      <c r="KWA41" s="516"/>
      <c r="KWB41" s="516"/>
      <c r="KWC41" s="516"/>
      <c r="KWD41" s="516"/>
      <c r="KWE41" s="516"/>
      <c r="KWF41" s="516"/>
      <c r="KWG41" s="516"/>
      <c r="KWH41" s="516"/>
      <c r="KWI41" s="516"/>
      <c r="KWJ41" s="516"/>
      <c r="KWK41" s="516"/>
      <c r="KWL41" s="516"/>
      <c r="KWM41" s="516"/>
      <c r="KWN41" s="516"/>
      <c r="KWO41" s="516"/>
      <c r="KWP41" s="516"/>
      <c r="KWQ41" s="516"/>
      <c r="KWR41" s="516"/>
      <c r="KWS41" s="516"/>
      <c r="KWT41" s="516"/>
      <c r="KWU41" s="516"/>
      <c r="KWV41" s="516"/>
      <c r="KWW41" s="516"/>
      <c r="KWX41" s="516"/>
      <c r="KWY41" s="516"/>
      <c r="KWZ41" s="516"/>
      <c r="KXA41" s="516"/>
      <c r="KXB41" s="516"/>
      <c r="KXC41" s="516"/>
      <c r="KXD41" s="516"/>
      <c r="KXE41" s="516"/>
      <c r="KXF41" s="516"/>
      <c r="KXG41" s="516"/>
      <c r="KXH41" s="516"/>
      <c r="KXI41" s="516"/>
      <c r="KXJ41" s="516"/>
      <c r="KXK41" s="516"/>
      <c r="KXL41" s="516"/>
      <c r="KXM41" s="516"/>
      <c r="KXN41" s="516"/>
      <c r="KXO41" s="516"/>
      <c r="KXP41" s="516"/>
      <c r="KXQ41" s="516"/>
      <c r="KXR41" s="516"/>
      <c r="KXS41" s="516"/>
      <c r="KXT41" s="516"/>
      <c r="KXU41" s="516"/>
      <c r="KXV41" s="516"/>
      <c r="KXW41" s="516"/>
      <c r="KXX41" s="516"/>
      <c r="KXY41" s="516"/>
      <c r="KXZ41" s="516"/>
      <c r="KYA41" s="516"/>
      <c r="KYB41" s="516"/>
      <c r="KYC41" s="516"/>
      <c r="KYD41" s="516"/>
      <c r="KYE41" s="516"/>
      <c r="KYF41" s="516"/>
      <c r="KYG41" s="516"/>
      <c r="KYH41" s="516"/>
      <c r="KYI41" s="516"/>
      <c r="KYJ41" s="516"/>
      <c r="KYK41" s="516"/>
      <c r="KYL41" s="516"/>
      <c r="KYM41" s="516"/>
      <c r="KYN41" s="516"/>
      <c r="KYO41" s="516"/>
      <c r="KYP41" s="516"/>
      <c r="KYQ41" s="516"/>
      <c r="KYR41" s="516"/>
      <c r="KYS41" s="516"/>
      <c r="KYT41" s="516"/>
      <c r="KYU41" s="516"/>
      <c r="KYV41" s="516"/>
      <c r="KYW41" s="516"/>
      <c r="KYX41" s="516"/>
      <c r="KYY41" s="516"/>
      <c r="KYZ41" s="516"/>
      <c r="KZA41" s="516"/>
      <c r="KZB41" s="516"/>
      <c r="KZC41" s="516"/>
      <c r="KZD41" s="516"/>
      <c r="KZE41" s="516"/>
      <c r="KZF41" s="516"/>
      <c r="KZG41" s="516"/>
      <c r="KZH41" s="516"/>
      <c r="KZI41" s="516"/>
      <c r="KZJ41" s="516"/>
      <c r="KZK41" s="516"/>
      <c r="KZL41" s="516"/>
      <c r="KZM41" s="516"/>
      <c r="KZN41" s="516"/>
      <c r="KZO41" s="516"/>
      <c r="KZP41" s="516"/>
      <c r="KZQ41" s="516"/>
      <c r="KZR41" s="516"/>
      <c r="KZS41" s="516"/>
      <c r="KZT41" s="516"/>
      <c r="KZU41" s="516"/>
      <c r="KZV41" s="516"/>
      <c r="KZW41" s="516"/>
      <c r="KZX41" s="516"/>
      <c r="KZY41" s="516"/>
      <c r="KZZ41" s="516"/>
      <c r="LAA41" s="516"/>
      <c r="LAB41" s="516"/>
      <c r="LAC41" s="516"/>
      <c r="LAD41" s="516"/>
      <c r="LAE41" s="516"/>
      <c r="LAF41" s="516"/>
      <c r="LAG41" s="516"/>
      <c r="LAH41" s="516"/>
      <c r="LAI41" s="516"/>
      <c r="LAJ41" s="516"/>
      <c r="LAK41" s="516"/>
      <c r="LAL41" s="516"/>
      <c r="LAM41" s="516"/>
      <c r="LAN41" s="516"/>
      <c r="LAO41" s="516"/>
      <c r="LAP41" s="516"/>
      <c r="LAQ41" s="516"/>
      <c r="LAR41" s="516"/>
      <c r="LAS41" s="516"/>
      <c r="LAT41" s="516"/>
      <c r="LAU41" s="516"/>
      <c r="LAV41" s="516"/>
      <c r="LAW41" s="516"/>
      <c r="LAX41" s="516"/>
      <c r="LAY41" s="516"/>
      <c r="LAZ41" s="516"/>
      <c r="LBA41" s="516"/>
      <c r="LBB41" s="516"/>
      <c r="LBC41" s="516"/>
      <c r="LBD41" s="516"/>
      <c r="LBE41" s="516"/>
      <c r="LBF41" s="516"/>
      <c r="LBG41" s="516"/>
      <c r="LBH41" s="516"/>
      <c r="LBI41" s="516"/>
      <c r="LBJ41" s="516"/>
      <c r="LBK41" s="516"/>
      <c r="LBL41" s="516"/>
      <c r="LBM41" s="516"/>
      <c r="LBN41" s="516"/>
      <c r="LBO41" s="516"/>
      <c r="LBP41" s="516"/>
      <c r="LBQ41" s="516"/>
      <c r="LBR41" s="516"/>
      <c r="LBS41" s="516"/>
      <c r="LBT41" s="516"/>
      <c r="LBU41" s="516"/>
      <c r="LBV41" s="516"/>
      <c r="LBW41" s="516"/>
      <c r="LBX41" s="516"/>
      <c r="LBY41" s="516"/>
      <c r="LBZ41" s="516"/>
      <c r="LCA41" s="516"/>
      <c r="LCB41" s="516"/>
      <c r="LCC41" s="516"/>
      <c r="LCD41" s="516"/>
      <c r="LCE41" s="516"/>
      <c r="LCF41" s="516"/>
      <c r="LCG41" s="516"/>
      <c r="LCH41" s="516"/>
      <c r="LCI41" s="516"/>
      <c r="LCJ41" s="516"/>
      <c r="LCK41" s="516"/>
      <c r="LCL41" s="516"/>
      <c r="LCM41" s="516"/>
      <c r="LCN41" s="516"/>
      <c r="LCO41" s="516"/>
      <c r="LCP41" s="516"/>
      <c r="LCQ41" s="516"/>
      <c r="LCR41" s="516"/>
      <c r="LCS41" s="516"/>
      <c r="LCT41" s="516"/>
      <c r="LCU41" s="516"/>
      <c r="LCV41" s="516"/>
      <c r="LCW41" s="516"/>
      <c r="LCX41" s="516"/>
      <c r="LCY41" s="516"/>
      <c r="LCZ41" s="516"/>
      <c r="LDA41" s="516"/>
      <c r="LDB41" s="516"/>
      <c r="LDC41" s="516"/>
      <c r="LDD41" s="516"/>
      <c r="LDE41" s="516"/>
      <c r="LDF41" s="516"/>
      <c r="LDG41" s="516"/>
      <c r="LDH41" s="516"/>
      <c r="LDI41" s="516"/>
      <c r="LDJ41" s="516"/>
      <c r="LDK41" s="516"/>
      <c r="LDL41" s="516"/>
      <c r="LDM41" s="516"/>
      <c r="LDN41" s="516"/>
      <c r="LDO41" s="516"/>
      <c r="LDP41" s="516"/>
      <c r="LDQ41" s="516"/>
      <c r="LDR41" s="516"/>
      <c r="LDS41" s="516"/>
      <c r="LDT41" s="516"/>
      <c r="LDU41" s="516"/>
      <c r="LDV41" s="516"/>
      <c r="LDW41" s="516"/>
      <c r="LDX41" s="516"/>
      <c r="LDY41" s="516"/>
      <c r="LDZ41" s="516"/>
      <c r="LEA41" s="516"/>
      <c r="LEB41" s="516"/>
      <c r="LEC41" s="516"/>
      <c r="LED41" s="516"/>
      <c r="LEE41" s="516"/>
      <c r="LEF41" s="516"/>
      <c r="LEG41" s="516"/>
      <c r="LEH41" s="516"/>
      <c r="LEI41" s="516"/>
      <c r="LEJ41" s="516"/>
      <c r="LEK41" s="516"/>
      <c r="LEL41" s="516"/>
      <c r="LEM41" s="516"/>
      <c r="LEN41" s="516"/>
      <c r="LEO41" s="516"/>
      <c r="LEP41" s="516"/>
      <c r="LEQ41" s="516"/>
      <c r="LER41" s="516"/>
      <c r="LES41" s="516"/>
      <c r="LET41" s="516"/>
      <c r="LEU41" s="516"/>
      <c r="LEV41" s="516"/>
      <c r="LEW41" s="516"/>
      <c r="LEX41" s="516"/>
      <c r="LEY41" s="516"/>
      <c r="LEZ41" s="516"/>
      <c r="LFA41" s="516"/>
      <c r="LFB41" s="516"/>
      <c r="LFC41" s="516"/>
      <c r="LFD41" s="516"/>
      <c r="LFE41" s="516"/>
      <c r="LFF41" s="516"/>
      <c r="LFG41" s="516"/>
      <c r="LFH41" s="516"/>
      <c r="LFI41" s="516"/>
      <c r="LFJ41" s="516"/>
      <c r="LFK41" s="516"/>
      <c r="LFL41" s="516"/>
      <c r="LFM41" s="516"/>
      <c r="LFN41" s="516"/>
      <c r="LFO41" s="516"/>
      <c r="LFP41" s="516"/>
      <c r="LFQ41" s="516"/>
      <c r="LFR41" s="516"/>
      <c r="LFS41" s="516"/>
      <c r="LFT41" s="516"/>
      <c r="LFU41" s="516"/>
      <c r="LFV41" s="516"/>
      <c r="LFW41" s="516"/>
      <c r="LFX41" s="516"/>
      <c r="LFY41" s="516"/>
      <c r="LFZ41" s="516"/>
      <c r="LGA41" s="516"/>
      <c r="LGB41" s="516"/>
      <c r="LGC41" s="516"/>
      <c r="LGD41" s="516"/>
      <c r="LGE41" s="516"/>
      <c r="LGF41" s="516"/>
      <c r="LGG41" s="516"/>
      <c r="LGH41" s="516"/>
      <c r="LGI41" s="516"/>
      <c r="LGJ41" s="516"/>
      <c r="LGK41" s="516"/>
      <c r="LGL41" s="516"/>
      <c r="LGM41" s="516"/>
      <c r="LGN41" s="516"/>
      <c r="LGO41" s="516"/>
      <c r="LGP41" s="516"/>
      <c r="LGQ41" s="516"/>
      <c r="LGR41" s="516"/>
      <c r="LGS41" s="516"/>
      <c r="LGT41" s="516"/>
      <c r="LGU41" s="516"/>
      <c r="LGV41" s="516"/>
      <c r="LGW41" s="516"/>
      <c r="LGX41" s="516"/>
      <c r="LGY41" s="516"/>
      <c r="LGZ41" s="516"/>
      <c r="LHA41" s="516"/>
      <c r="LHB41" s="516"/>
      <c r="LHC41" s="516"/>
      <c r="LHD41" s="516"/>
      <c r="LHE41" s="516"/>
      <c r="LHF41" s="516"/>
      <c r="LHG41" s="516"/>
      <c r="LHH41" s="516"/>
      <c r="LHI41" s="516"/>
      <c r="LHJ41" s="516"/>
      <c r="LHK41" s="516"/>
      <c r="LHL41" s="516"/>
      <c r="LHM41" s="516"/>
      <c r="LHN41" s="516"/>
      <c r="LHO41" s="516"/>
      <c r="LHP41" s="516"/>
      <c r="LHQ41" s="516"/>
      <c r="LHR41" s="516"/>
      <c r="LHS41" s="516"/>
      <c r="LHT41" s="516"/>
      <c r="LHU41" s="516"/>
      <c r="LHV41" s="516"/>
      <c r="LHW41" s="516"/>
      <c r="LHX41" s="516"/>
      <c r="LHY41" s="516"/>
      <c r="LHZ41" s="516"/>
      <c r="LIA41" s="516"/>
      <c r="LIB41" s="516"/>
      <c r="LIC41" s="516"/>
      <c r="LID41" s="516"/>
      <c r="LIE41" s="516"/>
      <c r="LIF41" s="516"/>
      <c r="LIG41" s="516"/>
      <c r="LIH41" s="516"/>
      <c r="LII41" s="516"/>
      <c r="LIJ41" s="516"/>
      <c r="LIK41" s="516"/>
      <c r="LIL41" s="516"/>
      <c r="LIM41" s="516"/>
      <c r="LIN41" s="516"/>
      <c r="LIO41" s="516"/>
      <c r="LIP41" s="516"/>
      <c r="LIQ41" s="516"/>
      <c r="LIR41" s="516"/>
      <c r="LIS41" s="516"/>
      <c r="LIT41" s="516"/>
      <c r="LIU41" s="516"/>
      <c r="LIV41" s="516"/>
      <c r="LIW41" s="516"/>
      <c r="LIX41" s="516"/>
      <c r="LIY41" s="516"/>
      <c r="LIZ41" s="516"/>
      <c r="LJA41" s="516"/>
      <c r="LJB41" s="516"/>
      <c r="LJC41" s="516"/>
      <c r="LJD41" s="516"/>
      <c r="LJE41" s="516"/>
      <c r="LJF41" s="516"/>
      <c r="LJG41" s="516"/>
      <c r="LJH41" s="516"/>
      <c r="LJI41" s="516"/>
      <c r="LJJ41" s="516"/>
      <c r="LJK41" s="516"/>
      <c r="LJL41" s="516"/>
      <c r="LJM41" s="516"/>
      <c r="LJN41" s="516"/>
      <c r="LJO41" s="516"/>
      <c r="LJP41" s="516"/>
      <c r="LJQ41" s="516"/>
      <c r="LJR41" s="516"/>
      <c r="LJS41" s="516"/>
      <c r="LJT41" s="516"/>
      <c r="LJU41" s="516"/>
      <c r="LJV41" s="516"/>
      <c r="LJW41" s="516"/>
      <c r="LJX41" s="516"/>
      <c r="LJY41" s="516"/>
      <c r="LJZ41" s="516"/>
      <c r="LKA41" s="516"/>
      <c r="LKB41" s="516"/>
      <c r="LKC41" s="516"/>
      <c r="LKD41" s="516"/>
      <c r="LKE41" s="516"/>
      <c r="LKF41" s="516"/>
      <c r="LKG41" s="516"/>
      <c r="LKH41" s="516"/>
      <c r="LKI41" s="516"/>
      <c r="LKJ41" s="516"/>
      <c r="LKK41" s="516"/>
      <c r="LKL41" s="516"/>
      <c r="LKM41" s="516"/>
      <c r="LKN41" s="516"/>
      <c r="LKO41" s="516"/>
      <c r="LKP41" s="516"/>
      <c r="LKQ41" s="516"/>
      <c r="LKR41" s="516"/>
      <c r="LKS41" s="516"/>
      <c r="LKT41" s="516"/>
      <c r="LKU41" s="516"/>
      <c r="LKV41" s="516"/>
      <c r="LKW41" s="516"/>
      <c r="LKX41" s="516"/>
      <c r="LKY41" s="516"/>
      <c r="LKZ41" s="516"/>
      <c r="LLA41" s="516"/>
      <c r="LLB41" s="516"/>
      <c r="LLC41" s="516"/>
      <c r="LLD41" s="516"/>
      <c r="LLE41" s="516"/>
      <c r="LLF41" s="516"/>
      <c r="LLG41" s="516"/>
      <c r="LLH41" s="516"/>
      <c r="LLI41" s="516"/>
      <c r="LLJ41" s="516"/>
      <c r="LLK41" s="516"/>
      <c r="LLL41" s="516"/>
      <c r="LLM41" s="516"/>
      <c r="LLN41" s="516"/>
      <c r="LLO41" s="516"/>
      <c r="LLP41" s="516"/>
      <c r="LLQ41" s="516"/>
      <c r="LLR41" s="516"/>
      <c r="LLS41" s="516"/>
      <c r="LLT41" s="516"/>
      <c r="LLU41" s="516"/>
      <c r="LLV41" s="516"/>
      <c r="LLW41" s="516"/>
      <c r="LLX41" s="516"/>
      <c r="LLY41" s="516"/>
      <c r="LLZ41" s="516"/>
      <c r="LMA41" s="516"/>
      <c r="LMB41" s="516"/>
      <c r="LMC41" s="516"/>
      <c r="LMD41" s="516"/>
      <c r="LME41" s="516"/>
      <c r="LMF41" s="516"/>
      <c r="LMG41" s="516"/>
      <c r="LMH41" s="516"/>
      <c r="LMI41" s="516"/>
      <c r="LMJ41" s="516"/>
      <c r="LMK41" s="516"/>
      <c r="LML41" s="516"/>
      <c r="LMM41" s="516"/>
      <c r="LMN41" s="516"/>
      <c r="LMO41" s="516"/>
      <c r="LMP41" s="516"/>
      <c r="LMQ41" s="516"/>
      <c r="LMR41" s="516"/>
      <c r="LMS41" s="516"/>
      <c r="LMT41" s="516"/>
      <c r="LMU41" s="516"/>
      <c r="LMV41" s="516"/>
      <c r="LMW41" s="516"/>
      <c r="LMX41" s="516"/>
      <c r="LMY41" s="516"/>
      <c r="LMZ41" s="516"/>
      <c r="LNA41" s="516"/>
      <c r="LNB41" s="516"/>
      <c r="LNC41" s="516"/>
      <c r="LND41" s="516"/>
      <c r="LNE41" s="516"/>
      <c r="LNF41" s="516"/>
      <c r="LNG41" s="516"/>
      <c r="LNH41" s="516"/>
      <c r="LNI41" s="516"/>
      <c r="LNJ41" s="516"/>
      <c r="LNK41" s="516"/>
      <c r="LNL41" s="516"/>
      <c r="LNM41" s="516"/>
      <c r="LNN41" s="516"/>
      <c r="LNO41" s="516"/>
      <c r="LNP41" s="516"/>
      <c r="LNQ41" s="516"/>
      <c r="LNR41" s="516"/>
      <c r="LNS41" s="516"/>
      <c r="LNT41" s="516"/>
      <c r="LNU41" s="516"/>
      <c r="LNV41" s="516"/>
      <c r="LNW41" s="516"/>
      <c r="LNX41" s="516"/>
      <c r="LNY41" s="516"/>
      <c r="LNZ41" s="516"/>
      <c r="LOA41" s="516"/>
      <c r="LOB41" s="516"/>
      <c r="LOC41" s="516"/>
      <c r="LOD41" s="516"/>
      <c r="LOE41" s="516"/>
      <c r="LOF41" s="516"/>
      <c r="LOG41" s="516"/>
      <c r="LOH41" s="516"/>
      <c r="LOI41" s="516"/>
      <c r="LOJ41" s="516"/>
      <c r="LOK41" s="516"/>
      <c r="LOL41" s="516"/>
      <c r="LOM41" s="516"/>
      <c r="LON41" s="516"/>
      <c r="LOO41" s="516"/>
      <c r="LOP41" s="516"/>
      <c r="LOQ41" s="516"/>
      <c r="LOR41" s="516"/>
      <c r="LOS41" s="516"/>
      <c r="LOT41" s="516"/>
      <c r="LOU41" s="516"/>
      <c r="LOV41" s="516"/>
      <c r="LOW41" s="516"/>
      <c r="LOX41" s="516"/>
      <c r="LOY41" s="516"/>
      <c r="LOZ41" s="516"/>
      <c r="LPA41" s="516"/>
      <c r="LPB41" s="516"/>
      <c r="LPC41" s="516"/>
      <c r="LPD41" s="516"/>
      <c r="LPE41" s="516"/>
      <c r="LPF41" s="516"/>
      <c r="LPG41" s="516"/>
      <c r="LPH41" s="516"/>
      <c r="LPI41" s="516"/>
      <c r="LPJ41" s="516"/>
      <c r="LPK41" s="516"/>
      <c r="LPL41" s="516"/>
      <c r="LPM41" s="516"/>
      <c r="LPN41" s="516"/>
      <c r="LPO41" s="516"/>
      <c r="LPP41" s="516"/>
      <c r="LPQ41" s="516"/>
      <c r="LPR41" s="516"/>
      <c r="LPS41" s="516"/>
      <c r="LPT41" s="516"/>
      <c r="LPU41" s="516"/>
      <c r="LPV41" s="516"/>
      <c r="LPW41" s="516"/>
      <c r="LPX41" s="516"/>
      <c r="LPY41" s="516"/>
      <c r="LPZ41" s="516"/>
      <c r="LQA41" s="516"/>
      <c r="LQB41" s="516"/>
      <c r="LQC41" s="516"/>
      <c r="LQD41" s="516"/>
      <c r="LQE41" s="516"/>
      <c r="LQF41" s="516"/>
      <c r="LQG41" s="516"/>
      <c r="LQH41" s="516"/>
      <c r="LQI41" s="516"/>
      <c r="LQJ41" s="516"/>
      <c r="LQK41" s="516"/>
      <c r="LQL41" s="516"/>
      <c r="LQM41" s="516"/>
      <c r="LQN41" s="516"/>
      <c r="LQO41" s="516"/>
      <c r="LQP41" s="516"/>
      <c r="LQQ41" s="516"/>
      <c r="LQR41" s="516"/>
      <c r="LQS41" s="516"/>
      <c r="LQT41" s="516"/>
      <c r="LQU41" s="516"/>
      <c r="LQV41" s="516"/>
      <c r="LQW41" s="516"/>
      <c r="LQX41" s="516"/>
      <c r="LQY41" s="516"/>
      <c r="LQZ41" s="516"/>
      <c r="LRA41" s="516"/>
      <c r="LRB41" s="516"/>
      <c r="LRC41" s="516"/>
      <c r="LRD41" s="516"/>
      <c r="LRE41" s="516"/>
      <c r="LRF41" s="516"/>
      <c r="LRG41" s="516"/>
      <c r="LRH41" s="516"/>
      <c r="LRI41" s="516"/>
      <c r="LRJ41" s="516"/>
      <c r="LRK41" s="516"/>
      <c r="LRL41" s="516"/>
      <c r="LRM41" s="516"/>
      <c r="LRN41" s="516"/>
      <c r="LRO41" s="516"/>
      <c r="LRP41" s="516"/>
      <c r="LRQ41" s="516"/>
      <c r="LRR41" s="516"/>
      <c r="LRS41" s="516"/>
      <c r="LRT41" s="516"/>
      <c r="LRU41" s="516"/>
      <c r="LRV41" s="516"/>
      <c r="LRW41" s="516"/>
      <c r="LRX41" s="516"/>
      <c r="LRY41" s="516"/>
      <c r="LRZ41" s="516"/>
      <c r="LSA41" s="516"/>
      <c r="LSB41" s="516"/>
      <c r="LSC41" s="516"/>
      <c r="LSD41" s="516"/>
      <c r="LSE41" s="516"/>
      <c r="LSF41" s="516"/>
      <c r="LSG41" s="516"/>
      <c r="LSH41" s="516"/>
      <c r="LSI41" s="516"/>
      <c r="LSJ41" s="516"/>
      <c r="LSK41" s="516"/>
      <c r="LSL41" s="516"/>
      <c r="LSM41" s="516"/>
      <c r="LSN41" s="516"/>
      <c r="LSO41" s="516"/>
      <c r="LSP41" s="516"/>
      <c r="LSQ41" s="516"/>
      <c r="LSR41" s="516"/>
      <c r="LSS41" s="516"/>
      <c r="LST41" s="516"/>
      <c r="LSU41" s="516"/>
      <c r="LSV41" s="516"/>
      <c r="LSW41" s="516"/>
      <c r="LSX41" s="516"/>
      <c r="LSY41" s="516"/>
      <c r="LSZ41" s="516"/>
      <c r="LTA41" s="516"/>
      <c r="LTB41" s="516"/>
      <c r="LTC41" s="516"/>
      <c r="LTD41" s="516"/>
      <c r="LTE41" s="516"/>
      <c r="LTF41" s="516"/>
      <c r="LTG41" s="516"/>
      <c r="LTH41" s="516"/>
      <c r="LTI41" s="516"/>
      <c r="LTJ41" s="516"/>
      <c r="LTK41" s="516"/>
      <c r="LTL41" s="516"/>
      <c r="LTM41" s="516"/>
      <c r="LTN41" s="516"/>
      <c r="LTO41" s="516"/>
      <c r="LTP41" s="516"/>
      <c r="LTQ41" s="516"/>
      <c r="LTR41" s="516"/>
      <c r="LTS41" s="516"/>
      <c r="LTT41" s="516"/>
      <c r="LTU41" s="516"/>
      <c r="LTV41" s="516"/>
      <c r="LTW41" s="516"/>
      <c r="LTX41" s="516"/>
      <c r="LTY41" s="516"/>
      <c r="LTZ41" s="516"/>
      <c r="LUA41" s="516"/>
      <c r="LUB41" s="516"/>
      <c r="LUC41" s="516"/>
      <c r="LUD41" s="516"/>
      <c r="LUE41" s="516"/>
      <c r="LUF41" s="516"/>
      <c r="LUG41" s="516"/>
      <c r="LUH41" s="516"/>
      <c r="LUI41" s="516"/>
      <c r="LUJ41" s="516"/>
      <c r="LUK41" s="516"/>
      <c r="LUL41" s="516"/>
      <c r="LUM41" s="516"/>
      <c r="LUN41" s="516"/>
      <c r="LUO41" s="516"/>
      <c r="LUP41" s="516"/>
      <c r="LUQ41" s="516"/>
      <c r="LUR41" s="516"/>
      <c r="LUS41" s="516"/>
      <c r="LUT41" s="516"/>
      <c r="LUU41" s="516"/>
      <c r="LUV41" s="516"/>
      <c r="LUW41" s="516"/>
      <c r="LUX41" s="516"/>
      <c r="LUY41" s="516"/>
      <c r="LUZ41" s="516"/>
      <c r="LVA41" s="516"/>
      <c r="LVB41" s="516"/>
      <c r="LVC41" s="516"/>
      <c r="LVD41" s="516"/>
      <c r="LVE41" s="516"/>
      <c r="LVF41" s="516"/>
      <c r="LVG41" s="516"/>
      <c r="LVH41" s="516"/>
      <c r="LVI41" s="516"/>
      <c r="LVJ41" s="516"/>
      <c r="LVK41" s="516"/>
      <c r="LVL41" s="516"/>
      <c r="LVM41" s="516"/>
      <c r="LVN41" s="516"/>
      <c r="LVO41" s="516"/>
      <c r="LVP41" s="516"/>
      <c r="LVQ41" s="516"/>
      <c r="LVR41" s="516"/>
      <c r="LVS41" s="516"/>
      <c r="LVT41" s="516"/>
      <c r="LVU41" s="516"/>
      <c r="LVV41" s="516"/>
      <c r="LVW41" s="516"/>
      <c r="LVX41" s="516"/>
      <c r="LVY41" s="516"/>
      <c r="LVZ41" s="516"/>
      <c r="LWA41" s="516"/>
      <c r="LWB41" s="516"/>
      <c r="LWC41" s="516"/>
      <c r="LWD41" s="516"/>
      <c r="LWE41" s="516"/>
      <c r="LWF41" s="516"/>
      <c r="LWG41" s="516"/>
      <c r="LWH41" s="516"/>
      <c r="LWI41" s="516"/>
      <c r="LWJ41" s="516"/>
      <c r="LWK41" s="516"/>
      <c r="LWL41" s="516"/>
      <c r="LWM41" s="516"/>
      <c r="LWN41" s="516"/>
      <c r="LWO41" s="516"/>
      <c r="LWP41" s="516"/>
      <c r="LWQ41" s="516"/>
      <c r="LWR41" s="516"/>
      <c r="LWS41" s="516"/>
      <c r="LWT41" s="516"/>
      <c r="LWU41" s="516"/>
      <c r="LWV41" s="516"/>
      <c r="LWW41" s="516"/>
      <c r="LWX41" s="516"/>
      <c r="LWY41" s="516"/>
      <c r="LWZ41" s="516"/>
      <c r="LXA41" s="516"/>
      <c r="LXB41" s="516"/>
      <c r="LXC41" s="516"/>
      <c r="LXD41" s="516"/>
      <c r="LXE41" s="516"/>
      <c r="LXF41" s="516"/>
      <c r="LXG41" s="516"/>
      <c r="LXH41" s="516"/>
      <c r="LXI41" s="516"/>
      <c r="LXJ41" s="516"/>
      <c r="LXK41" s="516"/>
      <c r="LXL41" s="516"/>
      <c r="LXM41" s="516"/>
      <c r="LXN41" s="516"/>
      <c r="LXO41" s="516"/>
      <c r="LXP41" s="516"/>
      <c r="LXQ41" s="516"/>
      <c r="LXR41" s="516"/>
      <c r="LXS41" s="516"/>
      <c r="LXT41" s="516"/>
      <c r="LXU41" s="516"/>
      <c r="LXV41" s="516"/>
      <c r="LXW41" s="516"/>
      <c r="LXX41" s="516"/>
      <c r="LXY41" s="516"/>
      <c r="LXZ41" s="516"/>
      <c r="LYA41" s="516"/>
      <c r="LYB41" s="516"/>
      <c r="LYC41" s="516"/>
      <c r="LYD41" s="516"/>
      <c r="LYE41" s="516"/>
      <c r="LYF41" s="516"/>
      <c r="LYG41" s="516"/>
      <c r="LYH41" s="516"/>
      <c r="LYI41" s="516"/>
      <c r="LYJ41" s="516"/>
      <c r="LYK41" s="516"/>
      <c r="LYL41" s="516"/>
      <c r="LYM41" s="516"/>
      <c r="LYN41" s="516"/>
      <c r="LYO41" s="516"/>
      <c r="LYP41" s="516"/>
      <c r="LYQ41" s="516"/>
      <c r="LYR41" s="516"/>
      <c r="LYS41" s="516"/>
      <c r="LYT41" s="516"/>
      <c r="LYU41" s="516"/>
      <c r="LYV41" s="516"/>
      <c r="LYW41" s="516"/>
      <c r="LYX41" s="516"/>
      <c r="LYY41" s="516"/>
      <c r="LYZ41" s="516"/>
      <c r="LZA41" s="516"/>
      <c r="LZB41" s="516"/>
      <c r="LZC41" s="516"/>
      <c r="LZD41" s="516"/>
      <c r="LZE41" s="516"/>
      <c r="LZF41" s="516"/>
      <c r="LZG41" s="516"/>
      <c r="LZH41" s="516"/>
      <c r="LZI41" s="516"/>
      <c r="LZJ41" s="516"/>
      <c r="LZK41" s="516"/>
      <c r="LZL41" s="516"/>
      <c r="LZM41" s="516"/>
      <c r="LZN41" s="516"/>
      <c r="LZO41" s="516"/>
      <c r="LZP41" s="516"/>
      <c r="LZQ41" s="516"/>
      <c r="LZR41" s="516"/>
      <c r="LZS41" s="516"/>
      <c r="LZT41" s="516"/>
      <c r="LZU41" s="516"/>
      <c r="LZV41" s="516"/>
      <c r="LZW41" s="516"/>
      <c r="LZX41" s="516"/>
      <c r="LZY41" s="516"/>
      <c r="LZZ41" s="516"/>
      <c r="MAA41" s="516"/>
      <c r="MAB41" s="516"/>
      <c r="MAC41" s="516"/>
      <c r="MAD41" s="516"/>
      <c r="MAE41" s="516"/>
      <c r="MAF41" s="516"/>
      <c r="MAG41" s="516"/>
      <c r="MAH41" s="516"/>
      <c r="MAI41" s="516"/>
      <c r="MAJ41" s="516"/>
      <c r="MAK41" s="516"/>
      <c r="MAL41" s="516"/>
      <c r="MAM41" s="516"/>
      <c r="MAN41" s="516"/>
      <c r="MAO41" s="516"/>
      <c r="MAP41" s="516"/>
      <c r="MAQ41" s="516"/>
      <c r="MAR41" s="516"/>
      <c r="MAS41" s="516"/>
      <c r="MAT41" s="516"/>
      <c r="MAU41" s="516"/>
      <c r="MAV41" s="516"/>
      <c r="MAW41" s="516"/>
      <c r="MAX41" s="516"/>
      <c r="MAY41" s="516"/>
      <c r="MAZ41" s="516"/>
      <c r="MBA41" s="516"/>
      <c r="MBB41" s="516"/>
      <c r="MBC41" s="516"/>
      <c r="MBD41" s="516"/>
      <c r="MBE41" s="516"/>
      <c r="MBF41" s="516"/>
      <c r="MBG41" s="516"/>
      <c r="MBH41" s="516"/>
      <c r="MBI41" s="516"/>
      <c r="MBJ41" s="516"/>
      <c r="MBK41" s="516"/>
      <c r="MBL41" s="516"/>
      <c r="MBM41" s="516"/>
      <c r="MBN41" s="516"/>
      <c r="MBO41" s="516"/>
      <c r="MBP41" s="516"/>
      <c r="MBQ41" s="516"/>
      <c r="MBR41" s="516"/>
      <c r="MBS41" s="516"/>
      <c r="MBT41" s="516"/>
      <c r="MBU41" s="516"/>
      <c r="MBV41" s="516"/>
      <c r="MBW41" s="516"/>
      <c r="MBX41" s="516"/>
      <c r="MBY41" s="516"/>
      <c r="MBZ41" s="516"/>
      <c r="MCA41" s="516"/>
      <c r="MCB41" s="516"/>
      <c r="MCC41" s="516"/>
      <c r="MCD41" s="516"/>
      <c r="MCE41" s="516"/>
      <c r="MCF41" s="516"/>
      <c r="MCG41" s="516"/>
      <c r="MCH41" s="516"/>
      <c r="MCI41" s="516"/>
      <c r="MCJ41" s="516"/>
      <c r="MCK41" s="516"/>
      <c r="MCL41" s="516"/>
      <c r="MCM41" s="516"/>
      <c r="MCN41" s="516"/>
      <c r="MCO41" s="516"/>
      <c r="MCP41" s="516"/>
      <c r="MCQ41" s="516"/>
      <c r="MCR41" s="516"/>
      <c r="MCS41" s="516"/>
      <c r="MCT41" s="516"/>
      <c r="MCU41" s="516"/>
      <c r="MCV41" s="516"/>
      <c r="MCW41" s="516"/>
      <c r="MCX41" s="516"/>
      <c r="MCY41" s="516"/>
      <c r="MCZ41" s="516"/>
      <c r="MDA41" s="516"/>
      <c r="MDB41" s="516"/>
      <c r="MDC41" s="516"/>
      <c r="MDD41" s="516"/>
      <c r="MDE41" s="516"/>
      <c r="MDF41" s="516"/>
      <c r="MDG41" s="516"/>
      <c r="MDH41" s="516"/>
      <c r="MDI41" s="516"/>
      <c r="MDJ41" s="516"/>
      <c r="MDK41" s="516"/>
      <c r="MDL41" s="516"/>
      <c r="MDM41" s="516"/>
      <c r="MDN41" s="516"/>
      <c r="MDO41" s="516"/>
      <c r="MDP41" s="516"/>
      <c r="MDQ41" s="516"/>
      <c r="MDR41" s="516"/>
      <c r="MDS41" s="516"/>
      <c r="MDT41" s="516"/>
      <c r="MDU41" s="516"/>
      <c r="MDV41" s="516"/>
      <c r="MDW41" s="516"/>
      <c r="MDX41" s="516"/>
      <c r="MDY41" s="516"/>
      <c r="MDZ41" s="516"/>
      <c r="MEA41" s="516"/>
      <c r="MEB41" s="516"/>
      <c r="MEC41" s="516"/>
      <c r="MED41" s="516"/>
      <c r="MEE41" s="516"/>
      <c r="MEF41" s="516"/>
      <c r="MEG41" s="516"/>
      <c r="MEH41" s="516"/>
      <c r="MEI41" s="516"/>
      <c r="MEJ41" s="516"/>
      <c r="MEK41" s="516"/>
      <c r="MEL41" s="516"/>
      <c r="MEM41" s="516"/>
      <c r="MEN41" s="516"/>
      <c r="MEO41" s="516"/>
      <c r="MEP41" s="516"/>
      <c r="MEQ41" s="516"/>
      <c r="MER41" s="516"/>
      <c r="MES41" s="516"/>
      <c r="MET41" s="516"/>
      <c r="MEU41" s="516"/>
      <c r="MEV41" s="516"/>
      <c r="MEW41" s="516"/>
      <c r="MEX41" s="516"/>
      <c r="MEY41" s="516"/>
      <c r="MEZ41" s="516"/>
      <c r="MFA41" s="516"/>
      <c r="MFB41" s="516"/>
      <c r="MFC41" s="516"/>
      <c r="MFD41" s="516"/>
      <c r="MFE41" s="516"/>
      <c r="MFF41" s="516"/>
      <c r="MFG41" s="516"/>
      <c r="MFH41" s="516"/>
      <c r="MFI41" s="516"/>
      <c r="MFJ41" s="516"/>
      <c r="MFK41" s="516"/>
      <c r="MFL41" s="516"/>
      <c r="MFM41" s="516"/>
      <c r="MFN41" s="516"/>
      <c r="MFO41" s="516"/>
      <c r="MFP41" s="516"/>
      <c r="MFQ41" s="516"/>
      <c r="MFR41" s="516"/>
      <c r="MFS41" s="516"/>
      <c r="MFT41" s="516"/>
      <c r="MFU41" s="516"/>
      <c r="MFV41" s="516"/>
      <c r="MFW41" s="516"/>
      <c r="MFX41" s="516"/>
      <c r="MFY41" s="516"/>
      <c r="MFZ41" s="516"/>
      <c r="MGA41" s="516"/>
      <c r="MGB41" s="516"/>
      <c r="MGC41" s="516"/>
      <c r="MGD41" s="516"/>
      <c r="MGE41" s="516"/>
      <c r="MGF41" s="516"/>
      <c r="MGG41" s="516"/>
      <c r="MGH41" s="516"/>
      <c r="MGI41" s="516"/>
      <c r="MGJ41" s="516"/>
      <c r="MGK41" s="516"/>
      <c r="MGL41" s="516"/>
      <c r="MGM41" s="516"/>
      <c r="MGN41" s="516"/>
      <c r="MGO41" s="516"/>
      <c r="MGP41" s="516"/>
      <c r="MGQ41" s="516"/>
      <c r="MGR41" s="516"/>
      <c r="MGS41" s="516"/>
      <c r="MGT41" s="516"/>
      <c r="MGU41" s="516"/>
      <c r="MGV41" s="516"/>
      <c r="MGW41" s="516"/>
      <c r="MGX41" s="516"/>
      <c r="MGY41" s="516"/>
      <c r="MGZ41" s="516"/>
      <c r="MHA41" s="516"/>
      <c r="MHB41" s="516"/>
      <c r="MHC41" s="516"/>
      <c r="MHD41" s="516"/>
      <c r="MHE41" s="516"/>
      <c r="MHF41" s="516"/>
      <c r="MHG41" s="516"/>
      <c r="MHH41" s="516"/>
      <c r="MHI41" s="516"/>
      <c r="MHJ41" s="516"/>
      <c r="MHK41" s="516"/>
      <c r="MHL41" s="516"/>
      <c r="MHM41" s="516"/>
      <c r="MHN41" s="516"/>
      <c r="MHO41" s="516"/>
      <c r="MHP41" s="516"/>
      <c r="MHQ41" s="516"/>
      <c r="MHR41" s="516"/>
      <c r="MHS41" s="516"/>
      <c r="MHT41" s="516"/>
      <c r="MHU41" s="516"/>
      <c r="MHV41" s="516"/>
      <c r="MHW41" s="516"/>
      <c r="MHX41" s="516"/>
      <c r="MHY41" s="516"/>
      <c r="MHZ41" s="516"/>
      <c r="MIA41" s="516"/>
      <c r="MIB41" s="516"/>
      <c r="MIC41" s="516"/>
      <c r="MID41" s="516"/>
      <c r="MIE41" s="516"/>
      <c r="MIF41" s="516"/>
      <c r="MIG41" s="516"/>
      <c r="MIH41" s="516"/>
      <c r="MII41" s="516"/>
      <c r="MIJ41" s="516"/>
      <c r="MIK41" s="516"/>
      <c r="MIL41" s="516"/>
      <c r="MIM41" s="516"/>
      <c r="MIN41" s="516"/>
      <c r="MIO41" s="516"/>
      <c r="MIP41" s="516"/>
      <c r="MIQ41" s="516"/>
      <c r="MIR41" s="516"/>
      <c r="MIS41" s="516"/>
      <c r="MIT41" s="516"/>
      <c r="MIU41" s="516"/>
      <c r="MIV41" s="516"/>
      <c r="MIW41" s="516"/>
      <c r="MIX41" s="516"/>
      <c r="MIY41" s="516"/>
      <c r="MIZ41" s="516"/>
      <c r="MJA41" s="516"/>
      <c r="MJB41" s="516"/>
      <c r="MJC41" s="516"/>
      <c r="MJD41" s="516"/>
      <c r="MJE41" s="516"/>
      <c r="MJF41" s="516"/>
      <c r="MJG41" s="516"/>
      <c r="MJH41" s="516"/>
      <c r="MJI41" s="516"/>
      <c r="MJJ41" s="516"/>
      <c r="MJK41" s="516"/>
      <c r="MJL41" s="516"/>
      <c r="MJM41" s="516"/>
      <c r="MJN41" s="516"/>
      <c r="MJO41" s="516"/>
      <c r="MJP41" s="516"/>
      <c r="MJQ41" s="516"/>
      <c r="MJR41" s="516"/>
      <c r="MJS41" s="516"/>
      <c r="MJT41" s="516"/>
      <c r="MJU41" s="516"/>
      <c r="MJV41" s="516"/>
      <c r="MJW41" s="516"/>
      <c r="MJX41" s="516"/>
      <c r="MJY41" s="516"/>
      <c r="MJZ41" s="516"/>
      <c r="MKA41" s="516"/>
      <c r="MKB41" s="516"/>
      <c r="MKC41" s="516"/>
      <c r="MKD41" s="516"/>
      <c r="MKE41" s="516"/>
      <c r="MKF41" s="516"/>
      <c r="MKG41" s="516"/>
      <c r="MKH41" s="516"/>
      <c r="MKI41" s="516"/>
      <c r="MKJ41" s="516"/>
      <c r="MKK41" s="516"/>
      <c r="MKL41" s="516"/>
      <c r="MKM41" s="516"/>
      <c r="MKN41" s="516"/>
      <c r="MKO41" s="516"/>
      <c r="MKP41" s="516"/>
      <c r="MKQ41" s="516"/>
      <c r="MKR41" s="516"/>
      <c r="MKS41" s="516"/>
      <c r="MKT41" s="516"/>
      <c r="MKU41" s="516"/>
      <c r="MKV41" s="516"/>
      <c r="MKW41" s="516"/>
      <c r="MKX41" s="516"/>
      <c r="MKY41" s="516"/>
      <c r="MKZ41" s="516"/>
      <c r="MLA41" s="516"/>
      <c r="MLB41" s="516"/>
      <c r="MLC41" s="516"/>
      <c r="MLD41" s="516"/>
      <c r="MLE41" s="516"/>
      <c r="MLF41" s="516"/>
      <c r="MLG41" s="516"/>
      <c r="MLH41" s="516"/>
      <c r="MLI41" s="516"/>
      <c r="MLJ41" s="516"/>
      <c r="MLK41" s="516"/>
      <c r="MLL41" s="516"/>
      <c r="MLM41" s="516"/>
      <c r="MLN41" s="516"/>
      <c r="MLO41" s="516"/>
      <c r="MLP41" s="516"/>
      <c r="MLQ41" s="516"/>
      <c r="MLR41" s="516"/>
      <c r="MLS41" s="516"/>
      <c r="MLT41" s="516"/>
      <c r="MLU41" s="516"/>
      <c r="MLV41" s="516"/>
      <c r="MLW41" s="516"/>
      <c r="MLX41" s="516"/>
      <c r="MLY41" s="516"/>
      <c r="MLZ41" s="516"/>
      <c r="MMA41" s="516"/>
      <c r="MMB41" s="516"/>
      <c r="MMC41" s="516"/>
      <c r="MMD41" s="516"/>
      <c r="MME41" s="516"/>
      <c r="MMF41" s="516"/>
      <c r="MMG41" s="516"/>
      <c r="MMH41" s="516"/>
      <c r="MMI41" s="516"/>
      <c r="MMJ41" s="516"/>
      <c r="MMK41" s="516"/>
      <c r="MML41" s="516"/>
      <c r="MMM41" s="516"/>
      <c r="MMN41" s="516"/>
      <c r="MMO41" s="516"/>
      <c r="MMP41" s="516"/>
      <c r="MMQ41" s="516"/>
      <c r="MMR41" s="516"/>
      <c r="MMS41" s="516"/>
      <c r="MMT41" s="516"/>
      <c r="MMU41" s="516"/>
      <c r="MMV41" s="516"/>
      <c r="MMW41" s="516"/>
      <c r="MMX41" s="516"/>
      <c r="MMY41" s="516"/>
      <c r="MMZ41" s="516"/>
      <c r="MNA41" s="516"/>
      <c r="MNB41" s="516"/>
      <c r="MNC41" s="516"/>
      <c r="MND41" s="516"/>
      <c r="MNE41" s="516"/>
      <c r="MNF41" s="516"/>
      <c r="MNG41" s="516"/>
      <c r="MNH41" s="516"/>
      <c r="MNI41" s="516"/>
      <c r="MNJ41" s="516"/>
      <c r="MNK41" s="516"/>
      <c r="MNL41" s="516"/>
      <c r="MNM41" s="516"/>
      <c r="MNN41" s="516"/>
      <c r="MNO41" s="516"/>
      <c r="MNP41" s="516"/>
      <c r="MNQ41" s="516"/>
      <c r="MNR41" s="516"/>
      <c r="MNS41" s="516"/>
      <c r="MNT41" s="516"/>
      <c r="MNU41" s="516"/>
      <c r="MNV41" s="516"/>
      <c r="MNW41" s="516"/>
      <c r="MNX41" s="516"/>
      <c r="MNY41" s="516"/>
      <c r="MNZ41" s="516"/>
      <c r="MOA41" s="516"/>
      <c r="MOB41" s="516"/>
      <c r="MOC41" s="516"/>
      <c r="MOD41" s="516"/>
      <c r="MOE41" s="516"/>
      <c r="MOF41" s="516"/>
      <c r="MOG41" s="516"/>
      <c r="MOH41" s="516"/>
      <c r="MOI41" s="516"/>
      <c r="MOJ41" s="516"/>
      <c r="MOK41" s="516"/>
      <c r="MOL41" s="516"/>
      <c r="MOM41" s="516"/>
      <c r="MON41" s="516"/>
      <c r="MOO41" s="516"/>
      <c r="MOP41" s="516"/>
      <c r="MOQ41" s="516"/>
      <c r="MOR41" s="516"/>
      <c r="MOS41" s="516"/>
      <c r="MOT41" s="516"/>
      <c r="MOU41" s="516"/>
      <c r="MOV41" s="516"/>
      <c r="MOW41" s="516"/>
      <c r="MOX41" s="516"/>
      <c r="MOY41" s="516"/>
      <c r="MOZ41" s="516"/>
      <c r="MPA41" s="516"/>
      <c r="MPB41" s="516"/>
      <c r="MPC41" s="516"/>
      <c r="MPD41" s="516"/>
      <c r="MPE41" s="516"/>
      <c r="MPF41" s="516"/>
      <c r="MPG41" s="516"/>
      <c r="MPH41" s="516"/>
      <c r="MPI41" s="516"/>
      <c r="MPJ41" s="516"/>
      <c r="MPK41" s="516"/>
      <c r="MPL41" s="516"/>
      <c r="MPM41" s="516"/>
      <c r="MPN41" s="516"/>
      <c r="MPO41" s="516"/>
      <c r="MPP41" s="516"/>
      <c r="MPQ41" s="516"/>
      <c r="MPR41" s="516"/>
      <c r="MPS41" s="516"/>
      <c r="MPT41" s="516"/>
      <c r="MPU41" s="516"/>
      <c r="MPV41" s="516"/>
      <c r="MPW41" s="516"/>
      <c r="MPX41" s="516"/>
      <c r="MPY41" s="516"/>
      <c r="MPZ41" s="516"/>
      <c r="MQA41" s="516"/>
      <c r="MQB41" s="516"/>
      <c r="MQC41" s="516"/>
      <c r="MQD41" s="516"/>
      <c r="MQE41" s="516"/>
      <c r="MQF41" s="516"/>
      <c r="MQG41" s="516"/>
      <c r="MQH41" s="516"/>
      <c r="MQI41" s="516"/>
      <c r="MQJ41" s="516"/>
      <c r="MQK41" s="516"/>
      <c r="MQL41" s="516"/>
      <c r="MQM41" s="516"/>
      <c r="MQN41" s="516"/>
      <c r="MQO41" s="516"/>
      <c r="MQP41" s="516"/>
      <c r="MQQ41" s="516"/>
      <c r="MQR41" s="516"/>
      <c r="MQS41" s="516"/>
      <c r="MQT41" s="516"/>
      <c r="MQU41" s="516"/>
      <c r="MQV41" s="516"/>
      <c r="MQW41" s="516"/>
      <c r="MQX41" s="516"/>
      <c r="MQY41" s="516"/>
      <c r="MQZ41" s="516"/>
      <c r="MRA41" s="516"/>
      <c r="MRB41" s="516"/>
      <c r="MRC41" s="516"/>
      <c r="MRD41" s="516"/>
      <c r="MRE41" s="516"/>
      <c r="MRF41" s="516"/>
      <c r="MRG41" s="516"/>
      <c r="MRH41" s="516"/>
      <c r="MRI41" s="516"/>
      <c r="MRJ41" s="516"/>
      <c r="MRK41" s="516"/>
      <c r="MRL41" s="516"/>
      <c r="MRM41" s="516"/>
      <c r="MRN41" s="516"/>
      <c r="MRO41" s="516"/>
      <c r="MRP41" s="516"/>
      <c r="MRQ41" s="516"/>
      <c r="MRR41" s="516"/>
      <c r="MRS41" s="516"/>
      <c r="MRT41" s="516"/>
      <c r="MRU41" s="516"/>
      <c r="MRV41" s="516"/>
      <c r="MRW41" s="516"/>
      <c r="MRX41" s="516"/>
      <c r="MRY41" s="516"/>
      <c r="MRZ41" s="516"/>
      <c r="MSA41" s="516"/>
      <c r="MSB41" s="516"/>
      <c r="MSC41" s="516"/>
      <c r="MSD41" s="516"/>
      <c r="MSE41" s="516"/>
      <c r="MSF41" s="516"/>
      <c r="MSG41" s="516"/>
      <c r="MSH41" s="516"/>
      <c r="MSI41" s="516"/>
      <c r="MSJ41" s="516"/>
      <c r="MSK41" s="516"/>
      <c r="MSL41" s="516"/>
      <c r="MSM41" s="516"/>
      <c r="MSN41" s="516"/>
      <c r="MSO41" s="516"/>
      <c r="MSP41" s="516"/>
      <c r="MSQ41" s="516"/>
      <c r="MSR41" s="516"/>
      <c r="MSS41" s="516"/>
      <c r="MST41" s="516"/>
      <c r="MSU41" s="516"/>
      <c r="MSV41" s="516"/>
      <c r="MSW41" s="516"/>
      <c r="MSX41" s="516"/>
      <c r="MSY41" s="516"/>
      <c r="MSZ41" s="516"/>
      <c r="MTA41" s="516"/>
      <c r="MTB41" s="516"/>
      <c r="MTC41" s="516"/>
      <c r="MTD41" s="516"/>
      <c r="MTE41" s="516"/>
      <c r="MTF41" s="516"/>
      <c r="MTG41" s="516"/>
      <c r="MTH41" s="516"/>
      <c r="MTI41" s="516"/>
      <c r="MTJ41" s="516"/>
      <c r="MTK41" s="516"/>
      <c r="MTL41" s="516"/>
      <c r="MTM41" s="516"/>
      <c r="MTN41" s="516"/>
      <c r="MTO41" s="516"/>
      <c r="MTP41" s="516"/>
      <c r="MTQ41" s="516"/>
      <c r="MTR41" s="516"/>
      <c r="MTS41" s="516"/>
      <c r="MTT41" s="516"/>
      <c r="MTU41" s="516"/>
      <c r="MTV41" s="516"/>
      <c r="MTW41" s="516"/>
      <c r="MTX41" s="516"/>
      <c r="MTY41" s="516"/>
      <c r="MTZ41" s="516"/>
      <c r="MUA41" s="516"/>
      <c r="MUB41" s="516"/>
      <c r="MUC41" s="516"/>
      <c r="MUD41" s="516"/>
      <c r="MUE41" s="516"/>
      <c r="MUF41" s="516"/>
      <c r="MUG41" s="516"/>
      <c r="MUH41" s="516"/>
      <c r="MUI41" s="516"/>
      <c r="MUJ41" s="516"/>
      <c r="MUK41" s="516"/>
      <c r="MUL41" s="516"/>
      <c r="MUM41" s="516"/>
      <c r="MUN41" s="516"/>
      <c r="MUO41" s="516"/>
      <c r="MUP41" s="516"/>
      <c r="MUQ41" s="516"/>
      <c r="MUR41" s="516"/>
      <c r="MUS41" s="516"/>
      <c r="MUT41" s="516"/>
      <c r="MUU41" s="516"/>
      <c r="MUV41" s="516"/>
      <c r="MUW41" s="516"/>
      <c r="MUX41" s="516"/>
      <c r="MUY41" s="516"/>
      <c r="MUZ41" s="516"/>
      <c r="MVA41" s="516"/>
      <c r="MVB41" s="516"/>
      <c r="MVC41" s="516"/>
      <c r="MVD41" s="516"/>
      <c r="MVE41" s="516"/>
      <c r="MVF41" s="516"/>
      <c r="MVG41" s="516"/>
      <c r="MVH41" s="516"/>
      <c r="MVI41" s="516"/>
      <c r="MVJ41" s="516"/>
      <c r="MVK41" s="516"/>
      <c r="MVL41" s="516"/>
      <c r="MVM41" s="516"/>
      <c r="MVN41" s="516"/>
      <c r="MVO41" s="516"/>
      <c r="MVP41" s="516"/>
      <c r="MVQ41" s="516"/>
      <c r="MVR41" s="516"/>
      <c r="MVS41" s="516"/>
      <c r="MVT41" s="516"/>
      <c r="MVU41" s="516"/>
      <c r="MVV41" s="516"/>
      <c r="MVW41" s="516"/>
      <c r="MVX41" s="516"/>
      <c r="MVY41" s="516"/>
      <c r="MVZ41" s="516"/>
      <c r="MWA41" s="516"/>
      <c r="MWB41" s="516"/>
      <c r="MWC41" s="516"/>
      <c r="MWD41" s="516"/>
      <c r="MWE41" s="516"/>
      <c r="MWF41" s="516"/>
      <c r="MWG41" s="516"/>
      <c r="MWH41" s="516"/>
      <c r="MWI41" s="516"/>
      <c r="MWJ41" s="516"/>
      <c r="MWK41" s="516"/>
      <c r="MWL41" s="516"/>
      <c r="MWM41" s="516"/>
      <c r="MWN41" s="516"/>
      <c r="MWO41" s="516"/>
      <c r="MWP41" s="516"/>
      <c r="MWQ41" s="516"/>
      <c r="MWR41" s="516"/>
      <c r="MWS41" s="516"/>
      <c r="MWT41" s="516"/>
      <c r="MWU41" s="516"/>
      <c r="MWV41" s="516"/>
      <c r="MWW41" s="516"/>
      <c r="MWX41" s="516"/>
      <c r="MWY41" s="516"/>
      <c r="MWZ41" s="516"/>
      <c r="MXA41" s="516"/>
      <c r="MXB41" s="516"/>
      <c r="MXC41" s="516"/>
      <c r="MXD41" s="516"/>
      <c r="MXE41" s="516"/>
      <c r="MXF41" s="516"/>
      <c r="MXG41" s="516"/>
      <c r="MXH41" s="516"/>
      <c r="MXI41" s="516"/>
      <c r="MXJ41" s="516"/>
      <c r="MXK41" s="516"/>
      <c r="MXL41" s="516"/>
      <c r="MXM41" s="516"/>
      <c r="MXN41" s="516"/>
      <c r="MXO41" s="516"/>
      <c r="MXP41" s="516"/>
      <c r="MXQ41" s="516"/>
      <c r="MXR41" s="516"/>
      <c r="MXS41" s="516"/>
      <c r="MXT41" s="516"/>
      <c r="MXU41" s="516"/>
      <c r="MXV41" s="516"/>
      <c r="MXW41" s="516"/>
      <c r="MXX41" s="516"/>
      <c r="MXY41" s="516"/>
      <c r="MXZ41" s="516"/>
      <c r="MYA41" s="516"/>
      <c r="MYB41" s="516"/>
      <c r="MYC41" s="516"/>
      <c r="MYD41" s="516"/>
      <c r="MYE41" s="516"/>
      <c r="MYF41" s="516"/>
      <c r="MYG41" s="516"/>
      <c r="MYH41" s="516"/>
      <c r="MYI41" s="516"/>
      <c r="MYJ41" s="516"/>
      <c r="MYK41" s="516"/>
      <c r="MYL41" s="516"/>
      <c r="MYM41" s="516"/>
      <c r="MYN41" s="516"/>
      <c r="MYO41" s="516"/>
      <c r="MYP41" s="516"/>
      <c r="MYQ41" s="516"/>
      <c r="MYR41" s="516"/>
      <c r="MYS41" s="516"/>
      <c r="MYT41" s="516"/>
      <c r="MYU41" s="516"/>
      <c r="MYV41" s="516"/>
      <c r="MYW41" s="516"/>
      <c r="MYX41" s="516"/>
      <c r="MYY41" s="516"/>
      <c r="MYZ41" s="516"/>
      <c r="MZA41" s="516"/>
      <c r="MZB41" s="516"/>
      <c r="MZC41" s="516"/>
      <c r="MZD41" s="516"/>
      <c r="MZE41" s="516"/>
      <c r="MZF41" s="516"/>
      <c r="MZG41" s="516"/>
      <c r="MZH41" s="516"/>
      <c r="MZI41" s="516"/>
      <c r="MZJ41" s="516"/>
      <c r="MZK41" s="516"/>
      <c r="MZL41" s="516"/>
      <c r="MZM41" s="516"/>
      <c r="MZN41" s="516"/>
      <c r="MZO41" s="516"/>
      <c r="MZP41" s="516"/>
      <c r="MZQ41" s="516"/>
      <c r="MZR41" s="516"/>
      <c r="MZS41" s="516"/>
      <c r="MZT41" s="516"/>
      <c r="MZU41" s="516"/>
      <c r="MZV41" s="516"/>
      <c r="MZW41" s="516"/>
      <c r="MZX41" s="516"/>
      <c r="MZY41" s="516"/>
      <c r="MZZ41" s="516"/>
      <c r="NAA41" s="516"/>
      <c r="NAB41" s="516"/>
      <c r="NAC41" s="516"/>
      <c r="NAD41" s="516"/>
      <c r="NAE41" s="516"/>
      <c r="NAF41" s="516"/>
      <c r="NAG41" s="516"/>
      <c r="NAH41" s="516"/>
      <c r="NAI41" s="516"/>
      <c r="NAJ41" s="516"/>
      <c r="NAK41" s="516"/>
      <c r="NAL41" s="516"/>
      <c r="NAM41" s="516"/>
      <c r="NAN41" s="516"/>
      <c r="NAO41" s="516"/>
      <c r="NAP41" s="516"/>
      <c r="NAQ41" s="516"/>
      <c r="NAR41" s="516"/>
      <c r="NAS41" s="516"/>
      <c r="NAT41" s="516"/>
      <c r="NAU41" s="516"/>
      <c r="NAV41" s="516"/>
      <c r="NAW41" s="516"/>
      <c r="NAX41" s="516"/>
      <c r="NAY41" s="516"/>
      <c r="NAZ41" s="516"/>
      <c r="NBA41" s="516"/>
      <c r="NBB41" s="516"/>
      <c r="NBC41" s="516"/>
      <c r="NBD41" s="516"/>
      <c r="NBE41" s="516"/>
      <c r="NBF41" s="516"/>
      <c r="NBG41" s="516"/>
      <c r="NBH41" s="516"/>
      <c r="NBI41" s="516"/>
      <c r="NBJ41" s="516"/>
      <c r="NBK41" s="516"/>
      <c r="NBL41" s="516"/>
      <c r="NBM41" s="516"/>
      <c r="NBN41" s="516"/>
      <c r="NBO41" s="516"/>
      <c r="NBP41" s="516"/>
      <c r="NBQ41" s="516"/>
      <c r="NBR41" s="516"/>
      <c r="NBS41" s="516"/>
      <c r="NBT41" s="516"/>
      <c r="NBU41" s="516"/>
      <c r="NBV41" s="516"/>
      <c r="NBW41" s="516"/>
      <c r="NBX41" s="516"/>
      <c r="NBY41" s="516"/>
      <c r="NBZ41" s="516"/>
      <c r="NCA41" s="516"/>
      <c r="NCB41" s="516"/>
      <c r="NCC41" s="516"/>
      <c r="NCD41" s="516"/>
      <c r="NCE41" s="516"/>
      <c r="NCF41" s="516"/>
      <c r="NCG41" s="516"/>
      <c r="NCH41" s="516"/>
      <c r="NCI41" s="516"/>
      <c r="NCJ41" s="516"/>
      <c r="NCK41" s="516"/>
      <c r="NCL41" s="516"/>
      <c r="NCM41" s="516"/>
      <c r="NCN41" s="516"/>
      <c r="NCO41" s="516"/>
      <c r="NCP41" s="516"/>
      <c r="NCQ41" s="516"/>
      <c r="NCR41" s="516"/>
      <c r="NCS41" s="516"/>
      <c r="NCT41" s="516"/>
      <c r="NCU41" s="516"/>
      <c r="NCV41" s="516"/>
      <c r="NCW41" s="516"/>
      <c r="NCX41" s="516"/>
      <c r="NCY41" s="516"/>
      <c r="NCZ41" s="516"/>
      <c r="NDA41" s="516"/>
      <c r="NDB41" s="516"/>
      <c r="NDC41" s="516"/>
      <c r="NDD41" s="516"/>
      <c r="NDE41" s="516"/>
      <c r="NDF41" s="516"/>
      <c r="NDG41" s="516"/>
      <c r="NDH41" s="516"/>
      <c r="NDI41" s="516"/>
      <c r="NDJ41" s="516"/>
      <c r="NDK41" s="516"/>
      <c r="NDL41" s="516"/>
      <c r="NDM41" s="516"/>
      <c r="NDN41" s="516"/>
      <c r="NDO41" s="516"/>
      <c r="NDP41" s="516"/>
      <c r="NDQ41" s="516"/>
      <c r="NDR41" s="516"/>
      <c r="NDS41" s="516"/>
      <c r="NDT41" s="516"/>
      <c r="NDU41" s="516"/>
      <c r="NDV41" s="516"/>
      <c r="NDW41" s="516"/>
      <c r="NDX41" s="516"/>
      <c r="NDY41" s="516"/>
      <c r="NDZ41" s="516"/>
      <c r="NEA41" s="516"/>
      <c r="NEB41" s="516"/>
      <c r="NEC41" s="516"/>
      <c r="NED41" s="516"/>
      <c r="NEE41" s="516"/>
      <c r="NEF41" s="516"/>
      <c r="NEG41" s="516"/>
      <c r="NEH41" s="516"/>
      <c r="NEI41" s="516"/>
      <c r="NEJ41" s="516"/>
      <c r="NEK41" s="516"/>
      <c r="NEL41" s="516"/>
      <c r="NEM41" s="516"/>
      <c r="NEN41" s="516"/>
      <c r="NEO41" s="516"/>
      <c r="NEP41" s="516"/>
      <c r="NEQ41" s="516"/>
      <c r="NER41" s="516"/>
      <c r="NES41" s="516"/>
      <c r="NET41" s="516"/>
      <c r="NEU41" s="516"/>
      <c r="NEV41" s="516"/>
      <c r="NEW41" s="516"/>
      <c r="NEX41" s="516"/>
      <c r="NEY41" s="516"/>
      <c r="NEZ41" s="516"/>
      <c r="NFA41" s="516"/>
      <c r="NFB41" s="516"/>
      <c r="NFC41" s="516"/>
      <c r="NFD41" s="516"/>
      <c r="NFE41" s="516"/>
      <c r="NFF41" s="516"/>
      <c r="NFG41" s="516"/>
      <c r="NFH41" s="516"/>
      <c r="NFI41" s="516"/>
      <c r="NFJ41" s="516"/>
      <c r="NFK41" s="516"/>
      <c r="NFL41" s="516"/>
      <c r="NFM41" s="516"/>
      <c r="NFN41" s="516"/>
      <c r="NFO41" s="516"/>
      <c r="NFP41" s="516"/>
      <c r="NFQ41" s="516"/>
      <c r="NFR41" s="516"/>
      <c r="NFS41" s="516"/>
      <c r="NFT41" s="516"/>
      <c r="NFU41" s="516"/>
      <c r="NFV41" s="516"/>
      <c r="NFW41" s="516"/>
      <c r="NFX41" s="516"/>
      <c r="NFY41" s="516"/>
      <c r="NFZ41" s="516"/>
      <c r="NGA41" s="516"/>
      <c r="NGB41" s="516"/>
      <c r="NGC41" s="516"/>
      <c r="NGD41" s="516"/>
      <c r="NGE41" s="516"/>
      <c r="NGF41" s="516"/>
      <c r="NGG41" s="516"/>
      <c r="NGH41" s="516"/>
      <c r="NGI41" s="516"/>
      <c r="NGJ41" s="516"/>
      <c r="NGK41" s="516"/>
      <c r="NGL41" s="516"/>
      <c r="NGM41" s="516"/>
      <c r="NGN41" s="516"/>
      <c r="NGO41" s="516"/>
      <c r="NGP41" s="516"/>
      <c r="NGQ41" s="516"/>
      <c r="NGR41" s="516"/>
      <c r="NGS41" s="516"/>
      <c r="NGT41" s="516"/>
      <c r="NGU41" s="516"/>
      <c r="NGV41" s="516"/>
      <c r="NGW41" s="516"/>
      <c r="NGX41" s="516"/>
      <c r="NGY41" s="516"/>
      <c r="NGZ41" s="516"/>
      <c r="NHA41" s="516"/>
      <c r="NHB41" s="516"/>
      <c r="NHC41" s="516"/>
      <c r="NHD41" s="516"/>
      <c r="NHE41" s="516"/>
      <c r="NHF41" s="516"/>
      <c r="NHG41" s="516"/>
      <c r="NHH41" s="516"/>
      <c r="NHI41" s="516"/>
      <c r="NHJ41" s="516"/>
      <c r="NHK41" s="516"/>
      <c r="NHL41" s="516"/>
      <c r="NHM41" s="516"/>
      <c r="NHN41" s="516"/>
      <c r="NHO41" s="516"/>
      <c r="NHP41" s="516"/>
      <c r="NHQ41" s="516"/>
      <c r="NHR41" s="516"/>
      <c r="NHS41" s="516"/>
      <c r="NHT41" s="516"/>
      <c r="NHU41" s="516"/>
      <c r="NHV41" s="516"/>
      <c r="NHW41" s="516"/>
      <c r="NHX41" s="516"/>
      <c r="NHY41" s="516"/>
      <c r="NHZ41" s="516"/>
      <c r="NIA41" s="516"/>
      <c r="NIB41" s="516"/>
      <c r="NIC41" s="516"/>
      <c r="NID41" s="516"/>
      <c r="NIE41" s="516"/>
      <c r="NIF41" s="516"/>
      <c r="NIG41" s="516"/>
      <c r="NIH41" s="516"/>
      <c r="NII41" s="516"/>
      <c r="NIJ41" s="516"/>
      <c r="NIK41" s="516"/>
      <c r="NIL41" s="516"/>
      <c r="NIM41" s="516"/>
      <c r="NIN41" s="516"/>
      <c r="NIO41" s="516"/>
      <c r="NIP41" s="516"/>
      <c r="NIQ41" s="516"/>
      <c r="NIR41" s="516"/>
      <c r="NIS41" s="516"/>
      <c r="NIT41" s="516"/>
      <c r="NIU41" s="516"/>
      <c r="NIV41" s="516"/>
      <c r="NIW41" s="516"/>
      <c r="NIX41" s="516"/>
      <c r="NIY41" s="516"/>
      <c r="NIZ41" s="516"/>
      <c r="NJA41" s="516"/>
      <c r="NJB41" s="516"/>
      <c r="NJC41" s="516"/>
      <c r="NJD41" s="516"/>
      <c r="NJE41" s="516"/>
      <c r="NJF41" s="516"/>
      <c r="NJG41" s="516"/>
      <c r="NJH41" s="516"/>
      <c r="NJI41" s="516"/>
      <c r="NJJ41" s="516"/>
      <c r="NJK41" s="516"/>
      <c r="NJL41" s="516"/>
      <c r="NJM41" s="516"/>
      <c r="NJN41" s="516"/>
      <c r="NJO41" s="516"/>
      <c r="NJP41" s="516"/>
      <c r="NJQ41" s="516"/>
      <c r="NJR41" s="516"/>
      <c r="NJS41" s="516"/>
      <c r="NJT41" s="516"/>
      <c r="NJU41" s="516"/>
      <c r="NJV41" s="516"/>
      <c r="NJW41" s="516"/>
      <c r="NJX41" s="516"/>
      <c r="NJY41" s="516"/>
      <c r="NJZ41" s="516"/>
      <c r="NKA41" s="516"/>
      <c r="NKB41" s="516"/>
      <c r="NKC41" s="516"/>
      <c r="NKD41" s="516"/>
      <c r="NKE41" s="516"/>
      <c r="NKF41" s="516"/>
      <c r="NKG41" s="516"/>
      <c r="NKH41" s="516"/>
      <c r="NKI41" s="516"/>
      <c r="NKJ41" s="516"/>
      <c r="NKK41" s="516"/>
      <c r="NKL41" s="516"/>
      <c r="NKM41" s="516"/>
      <c r="NKN41" s="516"/>
      <c r="NKO41" s="516"/>
      <c r="NKP41" s="516"/>
      <c r="NKQ41" s="516"/>
      <c r="NKR41" s="516"/>
      <c r="NKS41" s="516"/>
      <c r="NKT41" s="516"/>
      <c r="NKU41" s="516"/>
      <c r="NKV41" s="516"/>
      <c r="NKW41" s="516"/>
      <c r="NKX41" s="516"/>
      <c r="NKY41" s="516"/>
      <c r="NKZ41" s="516"/>
      <c r="NLA41" s="516"/>
      <c r="NLB41" s="516"/>
      <c r="NLC41" s="516"/>
      <c r="NLD41" s="516"/>
      <c r="NLE41" s="516"/>
      <c r="NLF41" s="516"/>
      <c r="NLG41" s="516"/>
      <c r="NLH41" s="516"/>
      <c r="NLI41" s="516"/>
      <c r="NLJ41" s="516"/>
      <c r="NLK41" s="516"/>
      <c r="NLL41" s="516"/>
      <c r="NLM41" s="516"/>
      <c r="NLN41" s="516"/>
      <c r="NLO41" s="516"/>
      <c r="NLP41" s="516"/>
      <c r="NLQ41" s="516"/>
      <c r="NLR41" s="516"/>
      <c r="NLS41" s="516"/>
      <c r="NLT41" s="516"/>
      <c r="NLU41" s="516"/>
      <c r="NLV41" s="516"/>
      <c r="NLW41" s="516"/>
      <c r="NLX41" s="516"/>
      <c r="NLY41" s="516"/>
      <c r="NLZ41" s="516"/>
      <c r="NMA41" s="516"/>
      <c r="NMB41" s="516"/>
      <c r="NMC41" s="516"/>
      <c r="NMD41" s="516"/>
      <c r="NME41" s="516"/>
      <c r="NMF41" s="516"/>
      <c r="NMG41" s="516"/>
      <c r="NMH41" s="516"/>
      <c r="NMI41" s="516"/>
      <c r="NMJ41" s="516"/>
      <c r="NMK41" s="516"/>
      <c r="NML41" s="516"/>
      <c r="NMM41" s="516"/>
      <c r="NMN41" s="516"/>
      <c r="NMO41" s="516"/>
      <c r="NMP41" s="516"/>
      <c r="NMQ41" s="516"/>
      <c r="NMR41" s="516"/>
      <c r="NMS41" s="516"/>
      <c r="NMT41" s="516"/>
      <c r="NMU41" s="516"/>
      <c r="NMV41" s="516"/>
      <c r="NMW41" s="516"/>
      <c r="NMX41" s="516"/>
      <c r="NMY41" s="516"/>
      <c r="NMZ41" s="516"/>
      <c r="NNA41" s="516"/>
      <c r="NNB41" s="516"/>
      <c r="NNC41" s="516"/>
      <c r="NND41" s="516"/>
      <c r="NNE41" s="516"/>
      <c r="NNF41" s="516"/>
      <c r="NNG41" s="516"/>
      <c r="NNH41" s="516"/>
      <c r="NNI41" s="516"/>
      <c r="NNJ41" s="516"/>
      <c r="NNK41" s="516"/>
      <c r="NNL41" s="516"/>
      <c r="NNM41" s="516"/>
      <c r="NNN41" s="516"/>
      <c r="NNO41" s="516"/>
      <c r="NNP41" s="516"/>
      <c r="NNQ41" s="516"/>
      <c r="NNR41" s="516"/>
      <c r="NNS41" s="516"/>
      <c r="NNT41" s="516"/>
      <c r="NNU41" s="516"/>
      <c r="NNV41" s="516"/>
      <c r="NNW41" s="516"/>
      <c r="NNX41" s="516"/>
      <c r="NNY41" s="516"/>
      <c r="NNZ41" s="516"/>
      <c r="NOA41" s="516"/>
      <c r="NOB41" s="516"/>
      <c r="NOC41" s="516"/>
      <c r="NOD41" s="516"/>
      <c r="NOE41" s="516"/>
      <c r="NOF41" s="516"/>
      <c r="NOG41" s="516"/>
      <c r="NOH41" s="516"/>
      <c r="NOI41" s="516"/>
      <c r="NOJ41" s="516"/>
      <c r="NOK41" s="516"/>
      <c r="NOL41" s="516"/>
      <c r="NOM41" s="516"/>
      <c r="NON41" s="516"/>
      <c r="NOO41" s="516"/>
      <c r="NOP41" s="516"/>
      <c r="NOQ41" s="516"/>
      <c r="NOR41" s="516"/>
      <c r="NOS41" s="516"/>
      <c r="NOT41" s="516"/>
      <c r="NOU41" s="516"/>
      <c r="NOV41" s="516"/>
      <c r="NOW41" s="516"/>
      <c r="NOX41" s="516"/>
      <c r="NOY41" s="516"/>
      <c r="NOZ41" s="516"/>
      <c r="NPA41" s="516"/>
      <c r="NPB41" s="516"/>
      <c r="NPC41" s="516"/>
      <c r="NPD41" s="516"/>
      <c r="NPE41" s="516"/>
      <c r="NPF41" s="516"/>
      <c r="NPG41" s="516"/>
      <c r="NPH41" s="516"/>
      <c r="NPI41" s="516"/>
      <c r="NPJ41" s="516"/>
      <c r="NPK41" s="516"/>
      <c r="NPL41" s="516"/>
      <c r="NPM41" s="516"/>
      <c r="NPN41" s="516"/>
      <c r="NPO41" s="516"/>
      <c r="NPP41" s="516"/>
      <c r="NPQ41" s="516"/>
      <c r="NPR41" s="516"/>
      <c r="NPS41" s="516"/>
      <c r="NPT41" s="516"/>
      <c r="NPU41" s="516"/>
      <c r="NPV41" s="516"/>
      <c r="NPW41" s="516"/>
      <c r="NPX41" s="516"/>
      <c r="NPY41" s="516"/>
      <c r="NPZ41" s="516"/>
      <c r="NQA41" s="516"/>
      <c r="NQB41" s="516"/>
      <c r="NQC41" s="516"/>
      <c r="NQD41" s="516"/>
      <c r="NQE41" s="516"/>
      <c r="NQF41" s="516"/>
      <c r="NQG41" s="516"/>
      <c r="NQH41" s="516"/>
      <c r="NQI41" s="516"/>
      <c r="NQJ41" s="516"/>
      <c r="NQK41" s="516"/>
      <c r="NQL41" s="516"/>
      <c r="NQM41" s="516"/>
      <c r="NQN41" s="516"/>
      <c r="NQO41" s="516"/>
      <c r="NQP41" s="516"/>
      <c r="NQQ41" s="516"/>
      <c r="NQR41" s="516"/>
      <c r="NQS41" s="516"/>
      <c r="NQT41" s="516"/>
      <c r="NQU41" s="516"/>
      <c r="NQV41" s="516"/>
      <c r="NQW41" s="516"/>
      <c r="NQX41" s="516"/>
      <c r="NQY41" s="516"/>
      <c r="NQZ41" s="516"/>
      <c r="NRA41" s="516"/>
      <c r="NRB41" s="516"/>
      <c r="NRC41" s="516"/>
      <c r="NRD41" s="516"/>
      <c r="NRE41" s="516"/>
      <c r="NRF41" s="516"/>
      <c r="NRG41" s="516"/>
      <c r="NRH41" s="516"/>
      <c r="NRI41" s="516"/>
      <c r="NRJ41" s="516"/>
      <c r="NRK41" s="516"/>
      <c r="NRL41" s="516"/>
      <c r="NRM41" s="516"/>
      <c r="NRN41" s="516"/>
      <c r="NRO41" s="516"/>
      <c r="NRP41" s="516"/>
      <c r="NRQ41" s="516"/>
      <c r="NRR41" s="516"/>
      <c r="NRS41" s="516"/>
      <c r="NRT41" s="516"/>
      <c r="NRU41" s="516"/>
      <c r="NRV41" s="516"/>
      <c r="NRW41" s="516"/>
      <c r="NRX41" s="516"/>
      <c r="NRY41" s="516"/>
      <c r="NRZ41" s="516"/>
      <c r="NSA41" s="516"/>
      <c r="NSB41" s="516"/>
      <c r="NSC41" s="516"/>
      <c r="NSD41" s="516"/>
      <c r="NSE41" s="516"/>
      <c r="NSF41" s="516"/>
      <c r="NSG41" s="516"/>
      <c r="NSH41" s="516"/>
      <c r="NSI41" s="516"/>
      <c r="NSJ41" s="516"/>
      <c r="NSK41" s="516"/>
      <c r="NSL41" s="516"/>
      <c r="NSM41" s="516"/>
      <c r="NSN41" s="516"/>
      <c r="NSO41" s="516"/>
      <c r="NSP41" s="516"/>
      <c r="NSQ41" s="516"/>
      <c r="NSR41" s="516"/>
      <c r="NSS41" s="516"/>
      <c r="NST41" s="516"/>
      <c r="NSU41" s="516"/>
      <c r="NSV41" s="516"/>
      <c r="NSW41" s="516"/>
      <c r="NSX41" s="516"/>
      <c r="NSY41" s="516"/>
      <c r="NSZ41" s="516"/>
      <c r="NTA41" s="516"/>
      <c r="NTB41" s="516"/>
      <c r="NTC41" s="516"/>
      <c r="NTD41" s="516"/>
      <c r="NTE41" s="516"/>
      <c r="NTF41" s="516"/>
      <c r="NTG41" s="516"/>
      <c r="NTH41" s="516"/>
      <c r="NTI41" s="516"/>
      <c r="NTJ41" s="516"/>
      <c r="NTK41" s="516"/>
      <c r="NTL41" s="516"/>
      <c r="NTM41" s="516"/>
      <c r="NTN41" s="516"/>
      <c r="NTO41" s="516"/>
      <c r="NTP41" s="516"/>
      <c r="NTQ41" s="516"/>
      <c r="NTR41" s="516"/>
      <c r="NTS41" s="516"/>
      <c r="NTT41" s="516"/>
      <c r="NTU41" s="516"/>
      <c r="NTV41" s="516"/>
      <c r="NTW41" s="516"/>
      <c r="NTX41" s="516"/>
      <c r="NTY41" s="516"/>
      <c r="NTZ41" s="516"/>
      <c r="NUA41" s="516"/>
      <c r="NUB41" s="516"/>
      <c r="NUC41" s="516"/>
      <c r="NUD41" s="516"/>
      <c r="NUE41" s="516"/>
      <c r="NUF41" s="516"/>
      <c r="NUG41" s="516"/>
      <c r="NUH41" s="516"/>
      <c r="NUI41" s="516"/>
      <c r="NUJ41" s="516"/>
      <c r="NUK41" s="516"/>
      <c r="NUL41" s="516"/>
      <c r="NUM41" s="516"/>
      <c r="NUN41" s="516"/>
      <c r="NUO41" s="516"/>
      <c r="NUP41" s="516"/>
      <c r="NUQ41" s="516"/>
      <c r="NUR41" s="516"/>
      <c r="NUS41" s="516"/>
      <c r="NUT41" s="516"/>
      <c r="NUU41" s="516"/>
      <c r="NUV41" s="516"/>
      <c r="NUW41" s="516"/>
      <c r="NUX41" s="516"/>
      <c r="NUY41" s="516"/>
      <c r="NUZ41" s="516"/>
      <c r="NVA41" s="516"/>
      <c r="NVB41" s="516"/>
      <c r="NVC41" s="516"/>
      <c r="NVD41" s="516"/>
      <c r="NVE41" s="516"/>
      <c r="NVF41" s="516"/>
      <c r="NVG41" s="516"/>
      <c r="NVH41" s="516"/>
      <c r="NVI41" s="516"/>
      <c r="NVJ41" s="516"/>
      <c r="NVK41" s="516"/>
      <c r="NVL41" s="516"/>
      <c r="NVM41" s="516"/>
      <c r="NVN41" s="516"/>
      <c r="NVO41" s="516"/>
      <c r="NVP41" s="516"/>
      <c r="NVQ41" s="516"/>
      <c r="NVR41" s="516"/>
      <c r="NVS41" s="516"/>
      <c r="NVT41" s="516"/>
      <c r="NVU41" s="516"/>
      <c r="NVV41" s="516"/>
      <c r="NVW41" s="516"/>
      <c r="NVX41" s="516"/>
      <c r="NVY41" s="516"/>
      <c r="NVZ41" s="516"/>
      <c r="NWA41" s="516"/>
      <c r="NWB41" s="516"/>
      <c r="NWC41" s="516"/>
      <c r="NWD41" s="516"/>
      <c r="NWE41" s="516"/>
      <c r="NWF41" s="516"/>
      <c r="NWG41" s="516"/>
      <c r="NWH41" s="516"/>
      <c r="NWI41" s="516"/>
      <c r="NWJ41" s="516"/>
      <c r="NWK41" s="516"/>
      <c r="NWL41" s="516"/>
      <c r="NWM41" s="516"/>
      <c r="NWN41" s="516"/>
      <c r="NWO41" s="516"/>
      <c r="NWP41" s="516"/>
      <c r="NWQ41" s="516"/>
      <c r="NWR41" s="516"/>
      <c r="NWS41" s="516"/>
      <c r="NWT41" s="516"/>
      <c r="NWU41" s="516"/>
      <c r="NWV41" s="516"/>
      <c r="NWW41" s="516"/>
      <c r="NWX41" s="516"/>
      <c r="NWY41" s="516"/>
      <c r="NWZ41" s="516"/>
      <c r="NXA41" s="516"/>
      <c r="NXB41" s="516"/>
      <c r="NXC41" s="516"/>
      <c r="NXD41" s="516"/>
      <c r="NXE41" s="516"/>
      <c r="NXF41" s="516"/>
      <c r="NXG41" s="516"/>
      <c r="NXH41" s="516"/>
      <c r="NXI41" s="516"/>
      <c r="NXJ41" s="516"/>
      <c r="NXK41" s="516"/>
      <c r="NXL41" s="516"/>
      <c r="NXM41" s="516"/>
      <c r="NXN41" s="516"/>
      <c r="NXO41" s="516"/>
      <c r="NXP41" s="516"/>
      <c r="NXQ41" s="516"/>
      <c r="NXR41" s="516"/>
      <c r="NXS41" s="516"/>
      <c r="NXT41" s="516"/>
      <c r="NXU41" s="516"/>
      <c r="NXV41" s="516"/>
      <c r="NXW41" s="516"/>
      <c r="NXX41" s="516"/>
      <c r="NXY41" s="516"/>
      <c r="NXZ41" s="516"/>
      <c r="NYA41" s="516"/>
      <c r="NYB41" s="516"/>
      <c r="NYC41" s="516"/>
      <c r="NYD41" s="516"/>
      <c r="NYE41" s="516"/>
      <c r="NYF41" s="516"/>
      <c r="NYG41" s="516"/>
      <c r="NYH41" s="516"/>
      <c r="NYI41" s="516"/>
      <c r="NYJ41" s="516"/>
      <c r="NYK41" s="516"/>
      <c r="NYL41" s="516"/>
      <c r="NYM41" s="516"/>
      <c r="NYN41" s="516"/>
      <c r="NYO41" s="516"/>
      <c r="NYP41" s="516"/>
      <c r="NYQ41" s="516"/>
      <c r="NYR41" s="516"/>
      <c r="NYS41" s="516"/>
      <c r="NYT41" s="516"/>
      <c r="NYU41" s="516"/>
      <c r="NYV41" s="516"/>
      <c r="NYW41" s="516"/>
      <c r="NYX41" s="516"/>
      <c r="NYY41" s="516"/>
      <c r="NYZ41" s="516"/>
      <c r="NZA41" s="516"/>
      <c r="NZB41" s="516"/>
      <c r="NZC41" s="516"/>
      <c r="NZD41" s="516"/>
      <c r="NZE41" s="516"/>
      <c r="NZF41" s="516"/>
      <c r="NZG41" s="516"/>
      <c r="NZH41" s="516"/>
      <c r="NZI41" s="516"/>
      <c r="NZJ41" s="516"/>
      <c r="NZK41" s="516"/>
      <c r="NZL41" s="516"/>
      <c r="NZM41" s="516"/>
      <c r="NZN41" s="516"/>
      <c r="NZO41" s="516"/>
      <c r="NZP41" s="516"/>
      <c r="NZQ41" s="516"/>
      <c r="NZR41" s="516"/>
      <c r="NZS41" s="516"/>
      <c r="NZT41" s="516"/>
      <c r="NZU41" s="516"/>
      <c r="NZV41" s="516"/>
      <c r="NZW41" s="516"/>
      <c r="NZX41" s="516"/>
      <c r="NZY41" s="516"/>
      <c r="NZZ41" s="516"/>
      <c r="OAA41" s="516"/>
      <c r="OAB41" s="516"/>
      <c r="OAC41" s="516"/>
      <c r="OAD41" s="516"/>
      <c r="OAE41" s="516"/>
      <c r="OAF41" s="516"/>
      <c r="OAG41" s="516"/>
      <c r="OAH41" s="516"/>
      <c r="OAI41" s="516"/>
      <c r="OAJ41" s="516"/>
      <c r="OAK41" s="516"/>
      <c r="OAL41" s="516"/>
      <c r="OAM41" s="516"/>
      <c r="OAN41" s="516"/>
      <c r="OAO41" s="516"/>
      <c r="OAP41" s="516"/>
      <c r="OAQ41" s="516"/>
      <c r="OAR41" s="516"/>
      <c r="OAS41" s="516"/>
      <c r="OAT41" s="516"/>
      <c r="OAU41" s="516"/>
      <c r="OAV41" s="516"/>
      <c r="OAW41" s="516"/>
      <c r="OAX41" s="516"/>
      <c r="OAY41" s="516"/>
      <c r="OAZ41" s="516"/>
      <c r="OBA41" s="516"/>
      <c r="OBB41" s="516"/>
      <c r="OBC41" s="516"/>
      <c r="OBD41" s="516"/>
      <c r="OBE41" s="516"/>
      <c r="OBF41" s="516"/>
      <c r="OBG41" s="516"/>
      <c r="OBH41" s="516"/>
      <c r="OBI41" s="516"/>
      <c r="OBJ41" s="516"/>
      <c r="OBK41" s="516"/>
      <c r="OBL41" s="516"/>
      <c r="OBM41" s="516"/>
      <c r="OBN41" s="516"/>
      <c r="OBO41" s="516"/>
      <c r="OBP41" s="516"/>
      <c r="OBQ41" s="516"/>
      <c r="OBR41" s="516"/>
      <c r="OBS41" s="516"/>
      <c r="OBT41" s="516"/>
      <c r="OBU41" s="516"/>
      <c r="OBV41" s="516"/>
      <c r="OBW41" s="516"/>
      <c r="OBX41" s="516"/>
      <c r="OBY41" s="516"/>
      <c r="OBZ41" s="516"/>
      <c r="OCA41" s="516"/>
      <c r="OCB41" s="516"/>
      <c r="OCC41" s="516"/>
      <c r="OCD41" s="516"/>
      <c r="OCE41" s="516"/>
      <c r="OCF41" s="516"/>
      <c r="OCG41" s="516"/>
      <c r="OCH41" s="516"/>
      <c r="OCI41" s="516"/>
      <c r="OCJ41" s="516"/>
      <c r="OCK41" s="516"/>
      <c r="OCL41" s="516"/>
      <c r="OCM41" s="516"/>
      <c r="OCN41" s="516"/>
      <c r="OCO41" s="516"/>
      <c r="OCP41" s="516"/>
      <c r="OCQ41" s="516"/>
      <c r="OCR41" s="516"/>
      <c r="OCS41" s="516"/>
      <c r="OCT41" s="516"/>
      <c r="OCU41" s="516"/>
      <c r="OCV41" s="516"/>
      <c r="OCW41" s="516"/>
      <c r="OCX41" s="516"/>
      <c r="OCY41" s="516"/>
      <c r="OCZ41" s="516"/>
      <c r="ODA41" s="516"/>
      <c r="ODB41" s="516"/>
      <c r="ODC41" s="516"/>
      <c r="ODD41" s="516"/>
      <c r="ODE41" s="516"/>
      <c r="ODF41" s="516"/>
      <c r="ODG41" s="516"/>
      <c r="ODH41" s="516"/>
      <c r="ODI41" s="516"/>
      <c r="ODJ41" s="516"/>
      <c r="ODK41" s="516"/>
      <c r="ODL41" s="516"/>
      <c r="ODM41" s="516"/>
      <c r="ODN41" s="516"/>
      <c r="ODO41" s="516"/>
      <c r="ODP41" s="516"/>
      <c r="ODQ41" s="516"/>
      <c r="ODR41" s="516"/>
      <c r="ODS41" s="516"/>
      <c r="ODT41" s="516"/>
      <c r="ODU41" s="516"/>
      <c r="ODV41" s="516"/>
      <c r="ODW41" s="516"/>
      <c r="ODX41" s="516"/>
      <c r="ODY41" s="516"/>
      <c r="ODZ41" s="516"/>
      <c r="OEA41" s="516"/>
      <c r="OEB41" s="516"/>
      <c r="OEC41" s="516"/>
      <c r="OED41" s="516"/>
      <c r="OEE41" s="516"/>
      <c r="OEF41" s="516"/>
      <c r="OEG41" s="516"/>
      <c r="OEH41" s="516"/>
      <c r="OEI41" s="516"/>
      <c r="OEJ41" s="516"/>
      <c r="OEK41" s="516"/>
      <c r="OEL41" s="516"/>
      <c r="OEM41" s="516"/>
      <c r="OEN41" s="516"/>
      <c r="OEO41" s="516"/>
      <c r="OEP41" s="516"/>
      <c r="OEQ41" s="516"/>
      <c r="OER41" s="516"/>
      <c r="OES41" s="516"/>
      <c r="OET41" s="516"/>
      <c r="OEU41" s="516"/>
      <c r="OEV41" s="516"/>
      <c r="OEW41" s="516"/>
      <c r="OEX41" s="516"/>
      <c r="OEY41" s="516"/>
      <c r="OEZ41" s="516"/>
      <c r="OFA41" s="516"/>
      <c r="OFB41" s="516"/>
      <c r="OFC41" s="516"/>
      <c r="OFD41" s="516"/>
      <c r="OFE41" s="516"/>
      <c r="OFF41" s="516"/>
      <c r="OFG41" s="516"/>
      <c r="OFH41" s="516"/>
      <c r="OFI41" s="516"/>
      <c r="OFJ41" s="516"/>
      <c r="OFK41" s="516"/>
      <c r="OFL41" s="516"/>
      <c r="OFM41" s="516"/>
      <c r="OFN41" s="516"/>
      <c r="OFO41" s="516"/>
      <c r="OFP41" s="516"/>
      <c r="OFQ41" s="516"/>
      <c r="OFR41" s="516"/>
      <c r="OFS41" s="516"/>
      <c r="OFT41" s="516"/>
      <c r="OFU41" s="516"/>
      <c r="OFV41" s="516"/>
      <c r="OFW41" s="516"/>
      <c r="OFX41" s="516"/>
      <c r="OFY41" s="516"/>
      <c r="OFZ41" s="516"/>
      <c r="OGA41" s="516"/>
      <c r="OGB41" s="516"/>
      <c r="OGC41" s="516"/>
      <c r="OGD41" s="516"/>
      <c r="OGE41" s="516"/>
      <c r="OGF41" s="516"/>
      <c r="OGG41" s="516"/>
      <c r="OGH41" s="516"/>
      <c r="OGI41" s="516"/>
      <c r="OGJ41" s="516"/>
      <c r="OGK41" s="516"/>
      <c r="OGL41" s="516"/>
      <c r="OGM41" s="516"/>
      <c r="OGN41" s="516"/>
      <c r="OGO41" s="516"/>
      <c r="OGP41" s="516"/>
      <c r="OGQ41" s="516"/>
      <c r="OGR41" s="516"/>
      <c r="OGS41" s="516"/>
      <c r="OGT41" s="516"/>
      <c r="OGU41" s="516"/>
      <c r="OGV41" s="516"/>
      <c r="OGW41" s="516"/>
      <c r="OGX41" s="516"/>
      <c r="OGY41" s="516"/>
      <c r="OGZ41" s="516"/>
      <c r="OHA41" s="516"/>
      <c r="OHB41" s="516"/>
      <c r="OHC41" s="516"/>
      <c r="OHD41" s="516"/>
      <c r="OHE41" s="516"/>
      <c r="OHF41" s="516"/>
      <c r="OHG41" s="516"/>
      <c r="OHH41" s="516"/>
      <c r="OHI41" s="516"/>
      <c r="OHJ41" s="516"/>
      <c r="OHK41" s="516"/>
      <c r="OHL41" s="516"/>
      <c r="OHM41" s="516"/>
      <c r="OHN41" s="516"/>
      <c r="OHO41" s="516"/>
      <c r="OHP41" s="516"/>
      <c r="OHQ41" s="516"/>
      <c r="OHR41" s="516"/>
      <c r="OHS41" s="516"/>
      <c r="OHT41" s="516"/>
      <c r="OHU41" s="516"/>
      <c r="OHV41" s="516"/>
      <c r="OHW41" s="516"/>
      <c r="OHX41" s="516"/>
      <c r="OHY41" s="516"/>
      <c r="OHZ41" s="516"/>
      <c r="OIA41" s="516"/>
      <c r="OIB41" s="516"/>
      <c r="OIC41" s="516"/>
      <c r="OID41" s="516"/>
      <c r="OIE41" s="516"/>
      <c r="OIF41" s="516"/>
      <c r="OIG41" s="516"/>
      <c r="OIH41" s="516"/>
      <c r="OII41" s="516"/>
      <c r="OIJ41" s="516"/>
      <c r="OIK41" s="516"/>
      <c r="OIL41" s="516"/>
      <c r="OIM41" s="516"/>
      <c r="OIN41" s="516"/>
      <c r="OIO41" s="516"/>
      <c r="OIP41" s="516"/>
      <c r="OIQ41" s="516"/>
      <c r="OIR41" s="516"/>
      <c r="OIS41" s="516"/>
      <c r="OIT41" s="516"/>
      <c r="OIU41" s="516"/>
      <c r="OIV41" s="516"/>
      <c r="OIW41" s="516"/>
      <c r="OIX41" s="516"/>
      <c r="OIY41" s="516"/>
      <c r="OIZ41" s="516"/>
      <c r="OJA41" s="516"/>
      <c r="OJB41" s="516"/>
      <c r="OJC41" s="516"/>
      <c r="OJD41" s="516"/>
      <c r="OJE41" s="516"/>
      <c r="OJF41" s="516"/>
      <c r="OJG41" s="516"/>
      <c r="OJH41" s="516"/>
      <c r="OJI41" s="516"/>
      <c r="OJJ41" s="516"/>
      <c r="OJK41" s="516"/>
      <c r="OJL41" s="516"/>
      <c r="OJM41" s="516"/>
      <c r="OJN41" s="516"/>
      <c r="OJO41" s="516"/>
      <c r="OJP41" s="516"/>
      <c r="OJQ41" s="516"/>
      <c r="OJR41" s="516"/>
      <c r="OJS41" s="516"/>
      <c r="OJT41" s="516"/>
      <c r="OJU41" s="516"/>
      <c r="OJV41" s="516"/>
      <c r="OJW41" s="516"/>
      <c r="OJX41" s="516"/>
      <c r="OJY41" s="516"/>
      <c r="OJZ41" s="516"/>
      <c r="OKA41" s="516"/>
      <c r="OKB41" s="516"/>
      <c r="OKC41" s="516"/>
      <c r="OKD41" s="516"/>
      <c r="OKE41" s="516"/>
      <c r="OKF41" s="516"/>
      <c r="OKG41" s="516"/>
      <c r="OKH41" s="516"/>
      <c r="OKI41" s="516"/>
      <c r="OKJ41" s="516"/>
      <c r="OKK41" s="516"/>
      <c r="OKL41" s="516"/>
      <c r="OKM41" s="516"/>
      <c r="OKN41" s="516"/>
      <c r="OKO41" s="516"/>
      <c r="OKP41" s="516"/>
      <c r="OKQ41" s="516"/>
      <c r="OKR41" s="516"/>
      <c r="OKS41" s="516"/>
      <c r="OKT41" s="516"/>
      <c r="OKU41" s="516"/>
      <c r="OKV41" s="516"/>
      <c r="OKW41" s="516"/>
      <c r="OKX41" s="516"/>
      <c r="OKY41" s="516"/>
      <c r="OKZ41" s="516"/>
      <c r="OLA41" s="516"/>
      <c r="OLB41" s="516"/>
      <c r="OLC41" s="516"/>
      <c r="OLD41" s="516"/>
      <c r="OLE41" s="516"/>
      <c r="OLF41" s="516"/>
      <c r="OLG41" s="516"/>
      <c r="OLH41" s="516"/>
      <c r="OLI41" s="516"/>
      <c r="OLJ41" s="516"/>
      <c r="OLK41" s="516"/>
      <c r="OLL41" s="516"/>
      <c r="OLM41" s="516"/>
      <c r="OLN41" s="516"/>
      <c r="OLO41" s="516"/>
      <c r="OLP41" s="516"/>
      <c r="OLQ41" s="516"/>
      <c r="OLR41" s="516"/>
      <c r="OLS41" s="516"/>
      <c r="OLT41" s="516"/>
      <c r="OLU41" s="516"/>
      <c r="OLV41" s="516"/>
      <c r="OLW41" s="516"/>
      <c r="OLX41" s="516"/>
      <c r="OLY41" s="516"/>
      <c r="OLZ41" s="516"/>
      <c r="OMA41" s="516"/>
      <c r="OMB41" s="516"/>
      <c r="OMC41" s="516"/>
      <c r="OMD41" s="516"/>
      <c r="OME41" s="516"/>
      <c r="OMF41" s="516"/>
      <c r="OMG41" s="516"/>
      <c r="OMH41" s="516"/>
      <c r="OMI41" s="516"/>
      <c r="OMJ41" s="516"/>
      <c r="OMK41" s="516"/>
      <c r="OML41" s="516"/>
      <c r="OMM41" s="516"/>
      <c r="OMN41" s="516"/>
      <c r="OMO41" s="516"/>
      <c r="OMP41" s="516"/>
      <c r="OMQ41" s="516"/>
      <c r="OMR41" s="516"/>
      <c r="OMS41" s="516"/>
      <c r="OMT41" s="516"/>
      <c r="OMU41" s="516"/>
      <c r="OMV41" s="516"/>
      <c r="OMW41" s="516"/>
      <c r="OMX41" s="516"/>
      <c r="OMY41" s="516"/>
      <c r="OMZ41" s="516"/>
      <c r="ONA41" s="516"/>
      <c r="ONB41" s="516"/>
      <c r="ONC41" s="516"/>
      <c r="OND41" s="516"/>
      <c r="ONE41" s="516"/>
      <c r="ONF41" s="516"/>
      <c r="ONG41" s="516"/>
      <c r="ONH41" s="516"/>
      <c r="ONI41" s="516"/>
      <c r="ONJ41" s="516"/>
      <c r="ONK41" s="516"/>
      <c r="ONL41" s="516"/>
      <c r="ONM41" s="516"/>
      <c r="ONN41" s="516"/>
      <c r="ONO41" s="516"/>
      <c r="ONP41" s="516"/>
      <c r="ONQ41" s="516"/>
      <c r="ONR41" s="516"/>
      <c r="ONS41" s="516"/>
      <c r="ONT41" s="516"/>
      <c r="ONU41" s="516"/>
      <c r="ONV41" s="516"/>
      <c r="ONW41" s="516"/>
      <c r="ONX41" s="516"/>
      <c r="ONY41" s="516"/>
      <c r="ONZ41" s="516"/>
      <c r="OOA41" s="516"/>
      <c r="OOB41" s="516"/>
      <c r="OOC41" s="516"/>
      <c r="OOD41" s="516"/>
      <c r="OOE41" s="516"/>
      <c r="OOF41" s="516"/>
      <c r="OOG41" s="516"/>
      <c r="OOH41" s="516"/>
      <c r="OOI41" s="516"/>
      <c r="OOJ41" s="516"/>
      <c r="OOK41" s="516"/>
      <c r="OOL41" s="516"/>
      <c r="OOM41" s="516"/>
      <c r="OON41" s="516"/>
      <c r="OOO41" s="516"/>
      <c r="OOP41" s="516"/>
      <c r="OOQ41" s="516"/>
      <c r="OOR41" s="516"/>
      <c r="OOS41" s="516"/>
      <c r="OOT41" s="516"/>
      <c r="OOU41" s="516"/>
      <c r="OOV41" s="516"/>
      <c r="OOW41" s="516"/>
      <c r="OOX41" s="516"/>
      <c r="OOY41" s="516"/>
      <c r="OOZ41" s="516"/>
      <c r="OPA41" s="516"/>
      <c r="OPB41" s="516"/>
      <c r="OPC41" s="516"/>
      <c r="OPD41" s="516"/>
      <c r="OPE41" s="516"/>
      <c r="OPF41" s="516"/>
      <c r="OPG41" s="516"/>
      <c r="OPH41" s="516"/>
      <c r="OPI41" s="516"/>
      <c r="OPJ41" s="516"/>
      <c r="OPK41" s="516"/>
      <c r="OPL41" s="516"/>
      <c r="OPM41" s="516"/>
      <c r="OPN41" s="516"/>
      <c r="OPO41" s="516"/>
      <c r="OPP41" s="516"/>
      <c r="OPQ41" s="516"/>
      <c r="OPR41" s="516"/>
      <c r="OPS41" s="516"/>
      <c r="OPT41" s="516"/>
      <c r="OPU41" s="516"/>
      <c r="OPV41" s="516"/>
      <c r="OPW41" s="516"/>
      <c r="OPX41" s="516"/>
      <c r="OPY41" s="516"/>
      <c r="OPZ41" s="516"/>
      <c r="OQA41" s="516"/>
      <c r="OQB41" s="516"/>
      <c r="OQC41" s="516"/>
      <c r="OQD41" s="516"/>
      <c r="OQE41" s="516"/>
      <c r="OQF41" s="516"/>
      <c r="OQG41" s="516"/>
      <c r="OQH41" s="516"/>
      <c r="OQI41" s="516"/>
      <c r="OQJ41" s="516"/>
      <c r="OQK41" s="516"/>
      <c r="OQL41" s="516"/>
      <c r="OQM41" s="516"/>
      <c r="OQN41" s="516"/>
      <c r="OQO41" s="516"/>
      <c r="OQP41" s="516"/>
      <c r="OQQ41" s="516"/>
      <c r="OQR41" s="516"/>
      <c r="OQS41" s="516"/>
      <c r="OQT41" s="516"/>
      <c r="OQU41" s="516"/>
      <c r="OQV41" s="516"/>
      <c r="OQW41" s="516"/>
      <c r="OQX41" s="516"/>
      <c r="OQY41" s="516"/>
      <c r="OQZ41" s="516"/>
      <c r="ORA41" s="516"/>
      <c r="ORB41" s="516"/>
      <c r="ORC41" s="516"/>
      <c r="ORD41" s="516"/>
      <c r="ORE41" s="516"/>
      <c r="ORF41" s="516"/>
      <c r="ORG41" s="516"/>
      <c r="ORH41" s="516"/>
      <c r="ORI41" s="516"/>
      <c r="ORJ41" s="516"/>
      <c r="ORK41" s="516"/>
      <c r="ORL41" s="516"/>
      <c r="ORM41" s="516"/>
      <c r="ORN41" s="516"/>
      <c r="ORO41" s="516"/>
      <c r="ORP41" s="516"/>
      <c r="ORQ41" s="516"/>
      <c r="ORR41" s="516"/>
      <c r="ORS41" s="516"/>
      <c r="ORT41" s="516"/>
      <c r="ORU41" s="516"/>
      <c r="ORV41" s="516"/>
      <c r="ORW41" s="516"/>
      <c r="ORX41" s="516"/>
      <c r="ORY41" s="516"/>
      <c r="ORZ41" s="516"/>
      <c r="OSA41" s="516"/>
      <c r="OSB41" s="516"/>
      <c r="OSC41" s="516"/>
      <c r="OSD41" s="516"/>
      <c r="OSE41" s="516"/>
      <c r="OSF41" s="516"/>
      <c r="OSG41" s="516"/>
      <c r="OSH41" s="516"/>
      <c r="OSI41" s="516"/>
      <c r="OSJ41" s="516"/>
      <c r="OSK41" s="516"/>
      <c r="OSL41" s="516"/>
      <c r="OSM41" s="516"/>
      <c r="OSN41" s="516"/>
      <c r="OSO41" s="516"/>
      <c r="OSP41" s="516"/>
      <c r="OSQ41" s="516"/>
      <c r="OSR41" s="516"/>
      <c r="OSS41" s="516"/>
      <c r="OST41" s="516"/>
      <c r="OSU41" s="516"/>
      <c r="OSV41" s="516"/>
      <c r="OSW41" s="516"/>
      <c r="OSX41" s="516"/>
      <c r="OSY41" s="516"/>
      <c r="OSZ41" s="516"/>
      <c r="OTA41" s="516"/>
      <c r="OTB41" s="516"/>
      <c r="OTC41" s="516"/>
      <c r="OTD41" s="516"/>
      <c r="OTE41" s="516"/>
      <c r="OTF41" s="516"/>
      <c r="OTG41" s="516"/>
      <c r="OTH41" s="516"/>
      <c r="OTI41" s="516"/>
      <c r="OTJ41" s="516"/>
      <c r="OTK41" s="516"/>
      <c r="OTL41" s="516"/>
      <c r="OTM41" s="516"/>
      <c r="OTN41" s="516"/>
      <c r="OTO41" s="516"/>
      <c r="OTP41" s="516"/>
      <c r="OTQ41" s="516"/>
      <c r="OTR41" s="516"/>
      <c r="OTS41" s="516"/>
      <c r="OTT41" s="516"/>
      <c r="OTU41" s="516"/>
      <c r="OTV41" s="516"/>
      <c r="OTW41" s="516"/>
      <c r="OTX41" s="516"/>
      <c r="OTY41" s="516"/>
      <c r="OTZ41" s="516"/>
      <c r="OUA41" s="516"/>
      <c r="OUB41" s="516"/>
      <c r="OUC41" s="516"/>
      <c r="OUD41" s="516"/>
      <c r="OUE41" s="516"/>
      <c r="OUF41" s="516"/>
      <c r="OUG41" s="516"/>
      <c r="OUH41" s="516"/>
      <c r="OUI41" s="516"/>
      <c r="OUJ41" s="516"/>
      <c r="OUK41" s="516"/>
      <c r="OUL41" s="516"/>
      <c r="OUM41" s="516"/>
      <c r="OUN41" s="516"/>
      <c r="OUO41" s="516"/>
      <c r="OUP41" s="516"/>
      <c r="OUQ41" s="516"/>
      <c r="OUR41" s="516"/>
      <c r="OUS41" s="516"/>
      <c r="OUT41" s="516"/>
      <c r="OUU41" s="516"/>
      <c r="OUV41" s="516"/>
      <c r="OUW41" s="516"/>
      <c r="OUX41" s="516"/>
      <c r="OUY41" s="516"/>
      <c r="OUZ41" s="516"/>
      <c r="OVA41" s="516"/>
      <c r="OVB41" s="516"/>
      <c r="OVC41" s="516"/>
      <c r="OVD41" s="516"/>
      <c r="OVE41" s="516"/>
      <c r="OVF41" s="516"/>
      <c r="OVG41" s="516"/>
      <c r="OVH41" s="516"/>
      <c r="OVI41" s="516"/>
      <c r="OVJ41" s="516"/>
      <c r="OVK41" s="516"/>
      <c r="OVL41" s="516"/>
      <c r="OVM41" s="516"/>
      <c r="OVN41" s="516"/>
      <c r="OVO41" s="516"/>
      <c r="OVP41" s="516"/>
      <c r="OVQ41" s="516"/>
      <c r="OVR41" s="516"/>
      <c r="OVS41" s="516"/>
      <c r="OVT41" s="516"/>
      <c r="OVU41" s="516"/>
      <c r="OVV41" s="516"/>
      <c r="OVW41" s="516"/>
      <c r="OVX41" s="516"/>
      <c r="OVY41" s="516"/>
      <c r="OVZ41" s="516"/>
      <c r="OWA41" s="516"/>
      <c r="OWB41" s="516"/>
      <c r="OWC41" s="516"/>
      <c r="OWD41" s="516"/>
      <c r="OWE41" s="516"/>
      <c r="OWF41" s="516"/>
      <c r="OWG41" s="516"/>
      <c r="OWH41" s="516"/>
      <c r="OWI41" s="516"/>
      <c r="OWJ41" s="516"/>
      <c r="OWK41" s="516"/>
      <c r="OWL41" s="516"/>
      <c r="OWM41" s="516"/>
      <c r="OWN41" s="516"/>
      <c r="OWO41" s="516"/>
      <c r="OWP41" s="516"/>
      <c r="OWQ41" s="516"/>
      <c r="OWR41" s="516"/>
      <c r="OWS41" s="516"/>
      <c r="OWT41" s="516"/>
      <c r="OWU41" s="516"/>
      <c r="OWV41" s="516"/>
      <c r="OWW41" s="516"/>
      <c r="OWX41" s="516"/>
      <c r="OWY41" s="516"/>
      <c r="OWZ41" s="516"/>
      <c r="OXA41" s="516"/>
      <c r="OXB41" s="516"/>
      <c r="OXC41" s="516"/>
      <c r="OXD41" s="516"/>
      <c r="OXE41" s="516"/>
      <c r="OXF41" s="516"/>
      <c r="OXG41" s="516"/>
      <c r="OXH41" s="516"/>
      <c r="OXI41" s="516"/>
      <c r="OXJ41" s="516"/>
      <c r="OXK41" s="516"/>
      <c r="OXL41" s="516"/>
      <c r="OXM41" s="516"/>
      <c r="OXN41" s="516"/>
      <c r="OXO41" s="516"/>
      <c r="OXP41" s="516"/>
      <c r="OXQ41" s="516"/>
      <c r="OXR41" s="516"/>
      <c r="OXS41" s="516"/>
      <c r="OXT41" s="516"/>
      <c r="OXU41" s="516"/>
      <c r="OXV41" s="516"/>
      <c r="OXW41" s="516"/>
      <c r="OXX41" s="516"/>
      <c r="OXY41" s="516"/>
      <c r="OXZ41" s="516"/>
      <c r="OYA41" s="516"/>
      <c r="OYB41" s="516"/>
      <c r="OYC41" s="516"/>
      <c r="OYD41" s="516"/>
      <c r="OYE41" s="516"/>
      <c r="OYF41" s="516"/>
      <c r="OYG41" s="516"/>
      <c r="OYH41" s="516"/>
      <c r="OYI41" s="516"/>
      <c r="OYJ41" s="516"/>
      <c r="OYK41" s="516"/>
      <c r="OYL41" s="516"/>
      <c r="OYM41" s="516"/>
      <c r="OYN41" s="516"/>
      <c r="OYO41" s="516"/>
      <c r="OYP41" s="516"/>
      <c r="OYQ41" s="516"/>
      <c r="OYR41" s="516"/>
      <c r="OYS41" s="516"/>
      <c r="OYT41" s="516"/>
      <c r="OYU41" s="516"/>
      <c r="OYV41" s="516"/>
      <c r="OYW41" s="516"/>
      <c r="OYX41" s="516"/>
      <c r="OYY41" s="516"/>
      <c r="OYZ41" s="516"/>
      <c r="OZA41" s="516"/>
      <c r="OZB41" s="516"/>
      <c r="OZC41" s="516"/>
      <c r="OZD41" s="516"/>
      <c r="OZE41" s="516"/>
      <c r="OZF41" s="516"/>
      <c r="OZG41" s="516"/>
      <c r="OZH41" s="516"/>
      <c r="OZI41" s="516"/>
      <c r="OZJ41" s="516"/>
      <c r="OZK41" s="516"/>
      <c r="OZL41" s="516"/>
      <c r="OZM41" s="516"/>
      <c r="OZN41" s="516"/>
      <c r="OZO41" s="516"/>
      <c r="OZP41" s="516"/>
      <c r="OZQ41" s="516"/>
      <c r="OZR41" s="516"/>
      <c r="OZS41" s="516"/>
      <c r="OZT41" s="516"/>
      <c r="OZU41" s="516"/>
      <c r="OZV41" s="516"/>
      <c r="OZW41" s="516"/>
      <c r="OZX41" s="516"/>
      <c r="OZY41" s="516"/>
      <c r="OZZ41" s="516"/>
      <c r="PAA41" s="516"/>
      <c r="PAB41" s="516"/>
      <c r="PAC41" s="516"/>
      <c r="PAD41" s="516"/>
      <c r="PAE41" s="516"/>
      <c r="PAF41" s="516"/>
      <c r="PAG41" s="516"/>
      <c r="PAH41" s="516"/>
      <c r="PAI41" s="516"/>
      <c r="PAJ41" s="516"/>
      <c r="PAK41" s="516"/>
      <c r="PAL41" s="516"/>
      <c r="PAM41" s="516"/>
      <c r="PAN41" s="516"/>
      <c r="PAO41" s="516"/>
      <c r="PAP41" s="516"/>
      <c r="PAQ41" s="516"/>
      <c r="PAR41" s="516"/>
      <c r="PAS41" s="516"/>
      <c r="PAT41" s="516"/>
      <c r="PAU41" s="516"/>
      <c r="PAV41" s="516"/>
      <c r="PAW41" s="516"/>
      <c r="PAX41" s="516"/>
      <c r="PAY41" s="516"/>
      <c r="PAZ41" s="516"/>
      <c r="PBA41" s="516"/>
      <c r="PBB41" s="516"/>
      <c r="PBC41" s="516"/>
      <c r="PBD41" s="516"/>
      <c r="PBE41" s="516"/>
      <c r="PBF41" s="516"/>
      <c r="PBG41" s="516"/>
      <c r="PBH41" s="516"/>
      <c r="PBI41" s="516"/>
      <c r="PBJ41" s="516"/>
      <c r="PBK41" s="516"/>
      <c r="PBL41" s="516"/>
      <c r="PBM41" s="516"/>
      <c r="PBN41" s="516"/>
      <c r="PBO41" s="516"/>
      <c r="PBP41" s="516"/>
      <c r="PBQ41" s="516"/>
      <c r="PBR41" s="516"/>
      <c r="PBS41" s="516"/>
      <c r="PBT41" s="516"/>
      <c r="PBU41" s="516"/>
      <c r="PBV41" s="516"/>
      <c r="PBW41" s="516"/>
      <c r="PBX41" s="516"/>
      <c r="PBY41" s="516"/>
      <c r="PBZ41" s="516"/>
      <c r="PCA41" s="516"/>
      <c r="PCB41" s="516"/>
      <c r="PCC41" s="516"/>
      <c r="PCD41" s="516"/>
      <c r="PCE41" s="516"/>
      <c r="PCF41" s="516"/>
      <c r="PCG41" s="516"/>
      <c r="PCH41" s="516"/>
      <c r="PCI41" s="516"/>
      <c r="PCJ41" s="516"/>
      <c r="PCK41" s="516"/>
      <c r="PCL41" s="516"/>
      <c r="PCM41" s="516"/>
      <c r="PCN41" s="516"/>
      <c r="PCO41" s="516"/>
      <c r="PCP41" s="516"/>
      <c r="PCQ41" s="516"/>
      <c r="PCR41" s="516"/>
      <c r="PCS41" s="516"/>
      <c r="PCT41" s="516"/>
      <c r="PCU41" s="516"/>
      <c r="PCV41" s="516"/>
      <c r="PCW41" s="516"/>
      <c r="PCX41" s="516"/>
      <c r="PCY41" s="516"/>
      <c r="PCZ41" s="516"/>
      <c r="PDA41" s="516"/>
      <c r="PDB41" s="516"/>
      <c r="PDC41" s="516"/>
      <c r="PDD41" s="516"/>
      <c r="PDE41" s="516"/>
      <c r="PDF41" s="516"/>
      <c r="PDG41" s="516"/>
      <c r="PDH41" s="516"/>
      <c r="PDI41" s="516"/>
      <c r="PDJ41" s="516"/>
      <c r="PDK41" s="516"/>
      <c r="PDL41" s="516"/>
      <c r="PDM41" s="516"/>
      <c r="PDN41" s="516"/>
      <c r="PDO41" s="516"/>
      <c r="PDP41" s="516"/>
      <c r="PDQ41" s="516"/>
      <c r="PDR41" s="516"/>
      <c r="PDS41" s="516"/>
      <c r="PDT41" s="516"/>
      <c r="PDU41" s="516"/>
      <c r="PDV41" s="516"/>
      <c r="PDW41" s="516"/>
      <c r="PDX41" s="516"/>
      <c r="PDY41" s="516"/>
      <c r="PDZ41" s="516"/>
      <c r="PEA41" s="516"/>
      <c r="PEB41" s="516"/>
      <c r="PEC41" s="516"/>
      <c r="PED41" s="516"/>
      <c r="PEE41" s="516"/>
      <c r="PEF41" s="516"/>
      <c r="PEG41" s="516"/>
      <c r="PEH41" s="516"/>
      <c r="PEI41" s="516"/>
      <c r="PEJ41" s="516"/>
      <c r="PEK41" s="516"/>
      <c r="PEL41" s="516"/>
      <c r="PEM41" s="516"/>
      <c r="PEN41" s="516"/>
      <c r="PEO41" s="516"/>
      <c r="PEP41" s="516"/>
      <c r="PEQ41" s="516"/>
      <c r="PER41" s="516"/>
      <c r="PES41" s="516"/>
      <c r="PET41" s="516"/>
      <c r="PEU41" s="516"/>
      <c r="PEV41" s="516"/>
      <c r="PEW41" s="516"/>
      <c r="PEX41" s="516"/>
      <c r="PEY41" s="516"/>
      <c r="PEZ41" s="516"/>
      <c r="PFA41" s="516"/>
      <c r="PFB41" s="516"/>
      <c r="PFC41" s="516"/>
      <c r="PFD41" s="516"/>
      <c r="PFE41" s="516"/>
      <c r="PFF41" s="516"/>
      <c r="PFG41" s="516"/>
      <c r="PFH41" s="516"/>
      <c r="PFI41" s="516"/>
      <c r="PFJ41" s="516"/>
      <c r="PFK41" s="516"/>
      <c r="PFL41" s="516"/>
      <c r="PFM41" s="516"/>
      <c r="PFN41" s="516"/>
      <c r="PFO41" s="516"/>
      <c r="PFP41" s="516"/>
      <c r="PFQ41" s="516"/>
      <c r="PFR41" s="516"/>
      <c r="PFS41" s="516"/>
      <c r="PFT41" s="516"/>
      <c r="PFU41" s="516"/>
      <c r="PFV41" s="516"/>
      <c r="PFW41" s="516"/>
      <c r="PFX41" s="516"/>
      <c r="PFY41" s="516"/>
      <c r="PFZ41" s="516"/>
      <c r="PGA41" s="516"/>
      <c r="PGB41" s="516"/>
      <c r="PGC41" s="516"/>
      <c r="PGD41" s="516"/>
      <c r="PGE41" s="516"/>
      <c r="PGF41" s="516"/>
      <c r="PGG41" s="516"/>
      <c r="PGH41" s="516"/>
      <c r="PGI41" s="516"/>
      <c r="PGJ41" s="516"/>
      <c r="PGK41" s="516"/>
      <c r="PGL41" s="516"/>
      <c r="PGM41" s="516"/>
      <c r="PGN41" s="516"/>
      <c r="PGO41" s="516"/>
      <c r="PGP41" s="516"/>
      <c r="PGQ41" s="516"/>
      <c r="PGR41" s="516"/>
      <c r="PGS41" s="516"/>
      <c r="PGT41" s="516"/>
      <c r="PGU41" s="516"/>
      <c r="PGV41" s="516"/>
      <c r="PGW41" s="516"/>
      <c r="PGX41" s="516"/>
      <c r="PGY41" s="516"/>
      <c r="PGZ41" s="516"/>
      <c r="PHA41" s="516"/>
      <c r="PHB41" s="516"/>
      <c r="PHC41" s="516"/>
      <c r="PHD41" s="516"/>
      <c r="PHE41" s="516"/>
      <c r="PHF41" s="516"/>
      <c r="PHG41" s="516"/>
      <c r="PHH41" s="516"/>
      <c r="PHI41" s="516"/>
      <c r="PHJ41" s="516"/>
      <c r="PHK41" s="516"/>
      <c r="PHL41" s="516"/>
      <c r="PHM41" s="516"/>
      <c r="PHN41" s="516"/>
      <c r="PHO41" s="516"/>
      <c r="PHP41" s="516"/>
      <c r="PHQ41" s="516"/>
      <c r="PHR41" s="516"/>
      <c r="PHS41" s="516"/>
      <c r="PHT41" s="516"/>
      <c r="PHU41" s="516"/>
      <c r="PHV41" s="516"/>
      <c r="PHW41" s="516"/>
      <c r="PHX41" s="516"/>
      <c r="PHY41" s="516"/>
      <c r="PHZ41" s="516"/>
      <c r="PIA41" s="516"/>
      <c r="PIB41" s="516"/>
      <c r="PIC41" s="516"/>
      <c r="PID41" s="516"/>
      <c r="PIE41" s="516"/>
      <c r="PIF41" s="516"/>
      <c r="PIG41" s="516"/>
      <c r="PIH41" s="516"/>
      <c r="PII41" s="516"/>
      <c r="PIJ41" s="516"/>
      <c r="PIK41" s="516"/>
      <c r="PIL41" s="516"/>
      <c r="PIM41" s="516"/>
      <c r="PIN41" s="516"/>
      <c r="PIO41" s="516"/>
      <c r="PIP41" s="516"/>
      <c r="PIQ41" s="516"/>
      <c r="PIR41" s="516"/>
      <c r="PIS41" s="516"/>
      <c r="PIT41" s="516"/>
      <c r="PIU41" s="516"/>
      <c r="PIV41" s="516"/>
      <c r="PIW41" s="516"/>
      <c r="PIX41" s="516"/>
      <c r="PIY41" s="516"/>
      <c r="PIZ41" s="516"/>
      <c r="PJA41" s="516"/>
      <c r="PJB41" s="516"/>
      <c r="PJC41" s="516"/>
      <c r="PJD41" s="516"/>
      <c r="PJE41" s="516"/>
      <c r="PJF41" s="516"/>
      <c r="PJG41" s="516"/>
      <c r="PJH41" s="516"/>
      <c r="PJI41" s="516"/>
      <c r="PJJ41" s="516"/>
      <c r="PJK41" s="516"/>
      <c r="PJL41" s="516"/>
      <c r="PJM41" s="516"/>
      <c r="PJN41" s="516"/>
      <c r="PJO41" s="516"/>
      <c r="PJP41" s="516"/>
      <c r="PJQ41" s="516"/>
      <c r="PJR41" s="516"/>
      <c r="PJS41" s="516"/>
      <c r="PJT41" s="516"/>
      <c r="PJU41" s="516"/>
      <c r="PJV41" s="516"/>
      <c r="PJW41" s="516"/>
      <c r="PJX41" s="516"/>
      <c r="PJY41" s="516"/>
      <c r="PJZ41" s="516"/>
      <c r="PKA41" s="516"/>
      <c r="PKB41" s="516"/>
      <c r="PKC41" s="516"/>
      <c r="PKD41" s="516"/>
      <c r="PKE41" s="516"/>
      <c r="PKF41" s="516"/>
      <c r="PKG41" s="516"/>
      <c r="PKH41" s="516"/>
      <c r="PKI41" s="516"/>
      <c r="PKJ41" s="516"/>
      <c r="PKK41" s="516"/>
      <c r="PKL41" s="516"/>
      <c r="PKM41" s="516"/>
      <c r="PKN41" s="516"/>
      <c r="PKO41" s="516"/>
      <c r="PKP41" s="516"/>
      <c r="PKQ41" s="516"/>
      <c r="PKR41" s="516"/>
      <c r="PKS41" s="516"/>
      <c r="PKT41" s="516"/>
      <c r="PKU41" s="516"/>
      <c r="PKV41" s="516"/>
      <c r="PKW41" s="516"/>
      <c r="PKX41" s="516"/>
      <c r="PKY41" s="516"/>
      <c r="PKZ41" s="516"/>
      <c r="PLA41" s="516"/>
      <c r="PLB41" s="516"/>
      <c r="PLC41" s="516"/>
      <c r="PLD41" s="516"/>
      <c r="PLE41" s="516"/>
      <c r="PLF41" s="516"/>
      <c r="PLG41" s="516"/>
      <c r="PLH41" s="516"/>
      <c r="PLI41" s="516"/>
      <c r="PLJ41" s="516"/>
      <c r="PLK41" s="516"/>
      <c r="PLL41" s="516"/>
      <c r="PLM41" s="516"/>
      <c r="PLN41" s="516"/>
      <c r="PLO41" s="516"/>
      <c r="PLP41" s="516"/>
      <c r="PLQ41" s="516"/>
      <c r="PLR41" s="516"/>
      <c r="PLS41" s="516"/>
      <c r="PLT41" s="516"/>
      <c r="PLU41" s="516"/>
      <c r="PLV41" s="516"/>
      <c r="PLW41" s="516"/>
      <c r="PLX41" s="516"/>
      <c r="PLY41" s="516"/>
      <c r="PLZ41" s="516"/>
      <c r="PMA41" s="516"/>
      <c r="PMB41" s="516"/>
      <c r="PMC41" s="516"/>
      <c r="PMD41" s="516"/>
      <c r="PME41" s="516"/>
      <c r="PMF41" s="516"/>
      <c r="PMG41" s="516"/>
      <c r="PMH41" s="516"/>
      <c r="PMI41" s="516"/>
      <c r="PMJ41" s="516"/>
      <c r="PMK41" s="516"/>
      <c r="PML41" s="516"/>
      <c r="PMM41" s="516"/>
      <c r="PMN41" s="516"/>
      <c r="PMO41" s="516"/>
      <c r="PMP41" s="516"/>
      <c r="PMQ41" s="516"/>
      <c r="PMR41" s="516"/>
      <c r="PMS41" s="516"/>
      <c r="PMT41" s="516"/>
      <c r="PMU41" s="516"/>
      <c r="PMV41" s="516"/>
      <c r="PMW41" s="516"/>
      <c r="PMX41" s="516"/>
      <c r="PMY41" s="516"/>
      <c r="PMZ41" s="516"/>
      <c r="PNA41" s="516"/>
      <c r="PNB41" s="516"/>
      <c r="PNC41" s="516"/>
      <c r="PND41" s="516"/>
      <c r="PNE41" s="516"/>
      <c r="PNF41" s="516"/>
      <c r="PNG41" s="516"/>
      <c r="PNH41" s="516"/>
      <c r="PNI41" s="516"/>
      <c r="PNJ41" s="516"/>
      <c r="PNK41" s="516"/>
      <c r="PNL41" s="516"/>
      <c r="PNM41" s="516"/>
      <c r="PNN41" s="516"/>
      <c r="PNO41" s="516"/>
      <c r="PNP41" s="516"/>
      <c r="PNQ41" s="516"/>
      <c r="PNR41" s="516"/>
      <c r="PNS41" s="516"/>
      <c r="PNT41" s="516"/>
      <c r="PNU41" s="516"/>
      <c r="PNV41" s="516"/>
      <c r="PNW41" s="516"/>
      <c r="PNX41" s="516"/>
      <c r="PNY41" s="516"/>
      <c r="PNZ41" s="516"/>
      <c r="POA41" s="516"/>
      <c r="POB41" s="516"/>
      <c r="POC41" s="516"/>
      <c r="POD41" s="516"/>
      <c r="POE41" s="516"/>
      <c r="POF41" s="516"/>
      <c r="POG41" s="516"/>
      <c r="POH41" s="516"/>
      <c r="POI41" s="516"/>
      <c r="POJ41" s="516"/>
      <c r="POK41" s="516"/>
      <c r="POL41" s="516"/>
      <c r="POM41" s="516"/>
      <c r="PON41" s="516"/>
      <c r="POO41" s="516"/>
      <c r="POP41" s="516"/>
      <c r="POQ41" s="516"/>
      <c r="POR41" s="516"/>
      <c r="POS41" s="516"/>
      <c r="POT41" s="516"/>
      <c r="POU41" s="516"/>
      <c r="POV41" s="516"/>
      <c r="POW41" s="516"/>
      <c r="POX41" s="516"/>
      <c r="POY41" s="516"/>
      <c r="POZ41" s="516"/>
      <c r="PPA41" s="516"/>
      <c r="PPB41" s="516"/>
      <c r="PPC41" s="516"/>
      <c r="PPD41" s="516"/>
      <c r="PPE41" s="516"/>
      <c r="PPF41" s="516"/>
      <c r="PPG41" s="516"/>
      <c r="PPH41" s="516"/>
      <c r="PPI41" s="516"/>
      <c r="PPJ41" s="516"/>
      <c r="PPK41" s="516"/>
      <c r="PPL41" s="516"/>
      <c r="PPM41" s="516"/>
      <c r="PPN41" s="516"/>
      <c r="PPO41" s="516"/>
      <c r="PPP41" s="516"/>
      <c r="PPQ41" s="516"/>
      <c r="PPR41" s="516"/>
      <c r="PPS41" s="516"/>
      <c r="PPT41" s="516"/>
      <c r="PPU41" s="516"/>
      <c r="PPV41" s="516"/>
      <c r="PPW41" s="516"/>
      <c r="PPX41" s="516"/>
      <c r="PPY41" s="516"/>
      <c r="PPZ41" s="516"/>
      <c r="PQA41" s="516"/>
      <c r="PQB41" s="516"/>
      <c r="PQC41" s="516"/>
      <c r="PQD41" s="516"/>
      <c r="PQE41" s="516"/>
      <c r="PQF41" s="516"/>
      <c r="PQG41" s="516"/>
      <c r="PQH41" s="516"/>
      <c r="PQI41" s="516"/>
      <c r="PQJ41" s="516"/>
      <c r="PQK41" s="516"/>
      <c r="PQL41" s="516"/>
      <c r="PQM41" s="516"/>
      <c r="PQN41" s="516"/>
      <c r="PQO41" s="516"/>
      <c r="PQP41" s="516"/>
      <c r="PQQ41" s="516"/>
      <c r="PQR41" s="516"/>
      <c r="PQS41" s="516"/>
      <c r="PQT41" s="516"/>
      <c r="PQU41" s="516"/>
      <c r="PQV41" s="516"/>
      <c r="PQW41" s="516"/>
      <c r="PQX41" s="516"/>
      <c r="PQY41" s="516"/>
      <c r="PQZ41" s="516"/>
      <c r="PRA41" s="516"/>
      <c r="PRB41" s="516"/>
      <c r="PRC41" s="516"/>
      <c r="PRD41" s="516"/>
      <c r="PRE41" s="516"/>
      <c r="PRF41" s="516"/>
      <c r="PRG41" s="516"/>
      <c r="PRH41" s="516"/>
      <c r="PRI41" s="516"/>
      <c r="PRJ41" s="516"/>
      <c r="PRK41" s="516"/>
      <c r="PRL41" s="516"/>
      <c r="PRM41" s="516"/>
      <c r="PRN41" s="516"/>
      <c r="PRO41" s="516"/>
      <c r="PRP41" s="516"/>
      <c r="PRQ41" s="516"/>
      <c r="PRR41" s="516"/>
      <c r="PRS41" s="516"/>
      <c r="PRT41" s="516"/>
      <c r="PRU41" s="516"/>
      <c r="PRV41" s="516"/>
      <c r="PRW41" s="516"/>
      <c r="PRX41" s="516"/>
      <c r="PRY41" s="516"/>
      <c r="PRZ41" s="516"/>
      <c r="PSA41" s="516"/>
      <c r="PSB41" s="516"/>
      <c r="PSC41" s="516"/>
      <c r="PSD41" s="516"/>
      <c r="PSE41" s="516"/>
      <c r="PSF41" s="516"/>
      <c r="PSG41" s="516"/>
      <c r="PSH41" s="516"/>
      <c r="PSI41" s="516"/>
      <c r="PSJ41" s="516"/>
      <c r="PSK41" s="516"/>
      <c r="PSL41" s="516"/>
      <c r="PSM41" s="516"/>
      <c r="PSN41" s="516"/>
      <c r="PSO41" s="516"/>
      <c r="PSP41" s="516"/>
      <c r="PSQ41" s="516"/>
      <c r="PSR41" s="516"/>
      <c r="PSS41" s="516"/>
      <c r="PST41" s="516"/>
      <c r="PSU41" s="516"/>
      <c r="PSV41" s="516"/>
      <c r="PSW41" s="516"/>
      <c r="PSX41" s="516"/>
      <c r="PSY41" s="516"/>
      <c r="PSZ41" s="516"/>
      <c r="PTA41" s="516"/>
      <c r="PTB41" s="516"/>
      <c r="PTC41" s="516"/>
      <c r="PTD41" s="516"/>
      <c r="PTE41" s="516"/>
      <c r="PTF41" s="516"/>
      <c r="PTG41" s="516"/>
      <c r="PTH41" s="516"/>
      <c r="PTI41" s="516"/>
      <c r="PTJ41" s="516"/>
      <c r="PTK41" s="516"/>
      <c r="PTL41" s="516"/>
      <c r="PTM41" s="516"/>
      <c r="PTN41" s="516"/>
      <c r="PTO41" s="516"/>
      <c r="PTP41" s="516"/>
      <c r="PTQ41" s="516"/>
      <c r="PTR41" s="516"/>
      <c r="PTS41" s="516"/>
      <c r="PTT41" s="516"/>
      <c r="PTU41" s="516"/>
      <c r="PTV41" s="516"/>
      <c r="PTW41" s="516"/>
      <c r="PTX41" s="516"/>
      <c r="PTY41" s="516"/>
      <c r="PTZ41" s="516"/>
      <c r="PUA41" s="516"/>
      <c r="PUB41" s="516"/>
      <c r="PUC41" s="516"/>
      <c r="PUD41" s="516"/>
      <c r="PUE41" s="516"/>
      <c r="PUF41" s="516"/>
      <c r="PUG41" s="516"/>
      <c r="PUH41" s="516"/>
      <c r="PUI41" s="516"/>
      <c r="PUJ41" s="516"/>
      <c r="PUK41" s="516"/>
      <c r="PUL41" s="516"/>
      <c r="PUM41" s="516"/>
      <c r="PUN41" s="516"/>
      <c r="PUO41" s="516"/>
      <c r="PUP41" s="516"/>
      <c r="PUQ41" s="516"/>
      <c r="PUR41" s="516"/>
      <c r="PUS41" s="516"/>
      <c r="PUT41" s="516"/>
      <c r="PUU41" s="516"/>
      <c r="PUV41" s="516"/>
      <c r="PUW41" s="516"/>
      <c r="PUX41" s="516"/>
      <c r="PUY41" s="516"/>
      <c r="PUZ41" s="516"/>
      <c r="PVA41" s="516"/>
      <c r="PVB41" s="516"/>
      <c r="PVC41" s="516"/>
      <c r="PVD41" s="516"/>
      <c r="PVE41" s="516"/>
      <c r="PVF41" s="516"/>
      <c r="PVG41" s="516"/>
      <c r="PVH41" s="516"/>
      <c r="PVI41" s="516"/>
      <c r="PVJ41" s="516"/>
      <c r="PVK41" s="516"/>
      <c r="PVL41" s="516"/>
      <c r="PVM41" s="516"/>
      <c r="PVN41" s="516"/>
      <c r="PVO41" s="516"/>
      <c r="PVP41" s="516"/>
      <c r="PVQ41" s="516"/>
      <c r="PVR41" s="516"/>
      <c r="PVS41" s="516"/>
      <c r="PVT41" s="516"/>
      <c r="PVU41" s="516"/>
      <c r="PVV41" s="516"/>
      <c r="PVW41" s="516"/>
      <c r="PVX41" s="516"/>
      <c r="PVY41" s="516"/>
      <c r="PVZ41" s="516"/>
      <c r="PWA41" s="516"/>
      <c r="PWB41" s="516"/>
      <c r="PWC41" s="516"/>
      <c r="PWD41" s="516"/>
      <c r="PWE41" s="516"/>
      <c r="PWF41" s="516"/>
      <c r="PWG41" s="516"/>
      <c r="PWH41" s="516"/>
      <c r="PWI41" s="516"/>
      <c r="PWJ41" s="516"/>
      <c r="PWK41" s="516"/>
      <c r="PWL41" s="516"/>
      <c r="PWM41" s="516"/>
      <c r="PWN41" s="516"/>
      <c r="PWO41" s="516"/>
      <c r="PWP41" s="516"/>
      <c r="PWQ41" s="516"/>
      <c r="PWR41" s="516"/>
      <c r="PWS41" s="516"/>
      <c r="PWT41" s="516"/>
      <c r="PWU41" s="516"/>
      <c r="PWV41" s="516"/>
      <c r="PWW41" s="516"/>
      <c r="PWX41" s="516"/>
      <c r="PWY41" s="516"/>
      <c r="PWZ41" s="516"/>
      <c r="PXA41" s="516"/>
      <c r="PXB41" s="516"/>
      <c r="PXC41" s="516"/>
      <c r="PXD41" s="516"/>
      <c r="PXE41" s="516"/>
      <c r="PXF41" s="516"/>
      <c r="PXG41" s="516"/>
      <c r="PXH41" s="516"/>
      <c r="PXI41" s="516"/>
      <c r="PXJ41" s="516"/>
      <c r="PXK41" s="516"/>
      <c r="PXL41" s="516"/>
      <c r="PXM41" s="516"/>
      <c r="PXN41" s="516"/>
      <c r="PXO41" s="516"/>
      <c r="PXP41" s="516"/>
      <c r="PXQ41" s="516"/>
      <c r="PXR41" s="516"/>
      <c r="PXS41" s="516"/>
      <c r="PXT41" s="516"/>
      <c r="PXU41" s="516"/>
      <c r="PXV41" s="516"/>
      <c r="PXW41" s="516"/>
      <c r="PXX41" s="516"/>
      <c r="PXY41" s="516"/>
      <c r="PXZ41" s="516"/>
      <c r="PYA41" s="516"/>
      <c r="PYB41" s="516"/>
      <c r="PYC41" s="516"/>
      <c r="PYD41" s="516"/>
      <c r="PYE41" s="516"/>
      <c r="PYF41" s="516"/>
      <c r="PYG41" s="516"/>
      <c r="PYH41" s="516"/>
      <c r="PYI41" s="516"/>
      <c r="PYJ41" s="516"/>
      <c r="PYK41" s="516"/>
      <c r="PYL41" s="516"/>
      <c r="PYM41" s="516"/>
      <c r="PYN41" s="516"/>
      <c r="PYO41" s="516"/>
      <c r="PYP41" s="516"/>
      <c r="PYQ41" s="516"/>
      <c r="PYR41" s="516"/>
      <c r="PYS41" s="516"/>
      <c r="PYT41" s="516"/>
      <c r="PYU41" s="516"/>
      <c r="PYV41" s="516"/>
      <c r="PYW41" s="516"/>
      <c r="PYX41" s="516"/>
      <c r="PYY41" s="516"/>
      <c r="PYZ41" s="516"/>
      <c r="PZA41" s="516"/>
      <c r="PZB41" s="516"/>
      <c r="PZC41" s="516"/>
      <c r="PZD41" s="516"/>
      <c r="PZE41" s="516"/>
      <c r="PZF41" s="516"/>
      <c r="PZG41" s="516"/>
      <c r="PZH41" s="516"/>
      <c r="PZI41" s="516"/>
      <c r="PZJ41" s="516"/>
      <c r="PZK41" s="516"/>
      <c r="PZL41" s="516"/>
      <c r="PZM41" s="516"/>
      <c r="PZN41" s="516"/>
      <c r="PZO41" s="516"/>
      <c r="PZP41" s="516"/>
      <c r="PZQ41" s="516"/>
      <c r="PZR41" s="516"/>
      <c r="PZS41" s="516"/>
      <c r="PZT41" s="516"/>
      <c r="PZU41" s="516"/>
      <c r="PZV41" s="516"/>
      <c r="PZW41" s="516"/>
      <c r="PZX41" s="516"/>
      <c r="PZY41" s="516"/>
      <c r="PZZ41" s="516"/>
      <c r="QAA41" s="516"/>
      <c r="QAB41" s="516"/>
      <c r="QAC41" s="516"/>
      <c r="QAD41" s="516"/>
      <c r="QAE41" s="516"/>
      <c r="QAF41" s="516"/>
      <c r="QAG41" s="516"/>
      <c r="QAH41" s="516"/>
      <c r="QAI41" s="516"/>
      <c r="QAJ41" s="516"/>
      <c r="QAK41" s="516"/>
      <c r="QAL41" s="516"/>
      <c r="QAM41" s="516"/>
      <c r="QAN41" s="516"/>
      <c r="QAO41" s="516"/>
      <c r="QAP41" s="516"/>
      <c r="QAQ41" s="516"/>
      <c r="QAR41" s="516"/>
      <c r="QAS41" s="516"/>
      <c r="QAT41" s="516"/>
      <c r="QAU41" s="516"/>
      <c r="QAV41" s="516"/>
      <c r="QAW41" s="516"/>
      <c r="QAX41" s="516"/>
      <c r="QAY41" s="516"/>
      <c r="QAZ41" s="516"/>
      <c r="QBA41" s="516"/>
      <c r="QBB41" s="516"/>
      <c r="QBC41" s="516"/>
      <c r="QBD41" s="516"/>
      <c r="QBE41" s="516"/>
      <c r="QBF41" s="516"/>
      <c r="QBG41" s="516"/>
      <c r="QBH41" s="516"/>
      <c r="QBI41" s="516"/>
      <c r="QBJ41" s="516"/>
      <c r="QBK41" s="516"/>
      <c r="QBL41" s="516"/>
      <c r="QBM41" s="516"/>
      <c r="QBN41" s="516"/>
      <c r="QBO41" s="516"/>
      <c r="QBP41" s="516"/>
      <c r="QBQ41" s="516"/>
      <c r="QBR41" s="516"/>
      <c r="QBS41" s="516"/>
      <c r="QBT41" s="516"/>
      <c r="QBU41" s="516"/>
      <c r="QBV41" s="516"/>
      <c r="QBW41" s="516"/>
      <c r="QBX41" s="516"/>
      <c r="QBY41" s="516"/>
      <c r="QBZ41" s="516"/>
      <c r="QCA41" s="516"/>
      <c r="QCB41" s="516"/>
      <c r="QCC41" s="516"/>
      <c r="QCD41" s="516"/>
      <c r="QCE41" s="516"/>
      <c r="QCF41" s="516"/>
      <c r="QCG41" s="516"/>
      <c r="QCH41" s="516"/>
      <c r="QCI41" s="516"/>
      <c r="QCJ41" s="516"/>
      <c r="QCK41" s="516"/>
      <c r="QCL41" s="516"/>
      <c r="QCM41" s="516"/>
      <c r="QCN41" s="516"/>
      <c r="QCO41" s="516"/>
      <c r="QCP41" s="516"/>
      <c r="QCQ41" s="516"/>
      <c r="QCR41" s="516"/>
      <c r="QCS41" s="516"/>
      <c r="QCT41" s="516"/>
      <c r="QCU41" s="516"/>
      <c r="QCV41" s="516"/>
      <c r="QCW41" s="516"/>
      <c r="QCX41" s="516"/>
      <c r="QCY41" s="516"/>
      <c r="QCZ41" s="516"/>
      <c r="QDA41" s="516"/>
      <c r="QDB41" s="516"/>
      <c r="QDC41" s="516"/>
      <c r="QDD41" s="516"/>
      <c r="QDE41" s="516"/>
      <c r="QDF41" s="516"/>
      <c r="QDG41" s="516"/>
      <c r="QDH41" s="516"/>
      <c r="QDI41" s="516"/>
      <c r="QDJ41" s="516"/>
      <c r="QDK41" s="516"/>
      <c r="QDL41" s="516"/>
      <c r="QDM41" s="516"/>
      <c r="QDN41" s="516"/>
      <c r="QDO41" s="516"/>
      <c r="QDP41" s="516"/>
      <c r="QDQ41" s="516"/>
      <c r="QDR41" s="516"/>
      <c r="QDS41" s="516"/>
      <c r="QDT41" s="516"/>
      <c r="QDU41" s="516"/>
      <c r="QDV41" s="516"/>
      <c r="QDW41" s="516"/>
      <c r="QDX41" s="516"/>
      <c r="QDY41" s="516"/>
      <c r="QDZ41" s="516"/>
      <c r="QEA41" s="516"/>
      <c r="QEB41" s="516"/>
      <c r="QEC41" s="516"/>
      <c r="QED41" s="516"/>
      <c r="QEE41" s="516"/>
      <c r="QEF41" s="516"/>
      <c r="QEG41" s="516"/>
      <c r="QEH41" s="516"/>
      <c r="QEI41" s="516"/>
      <c r="QEJ41" s="516"/>
      <c r="QEK41" s="516"/>
      <c r="QEL41" s="516"/>
      <c r="QEM41" s="516"/>
      <c r="QEN41" s="516"/>
      <c r="QEO41" s="516"/>
      <c r="QEP41" s="516"/>
      <c r="QEQ41" s="516"/>
      <c r="QER41" s="516"/>
      <c r="QES41" s="516"/>
      <c r="QET41" s="516"/>
      <c r="QEU41" s="516"/>
      <c r="QEV41" s="516"/>
      <c r="QEW41" s="516"/>
      <c r="QEX41" s="516"/>
      <c r="QEY41" s="516"/>
      <c r="QEZ41" s="516"/>
      <c r="QFA41" s="516"/>
      <c r="QFB41" s="516"/>
      <c r="QFC41" s="516"/>
      <c r="QFD41" s="516"/>
      <c r="QFE41" s="516"/>
      <c r="QFF41" s="516"/>
      <c r="QFG41" s="516"/>
      <c r="QFH41" s="516"/>
      <c r="QFI41" s="516"/>
      <c r="QFJ41" s="516"/>
      <c r="QFK41" s="516"/>
      <c r="QFL41" s="516"/>
      <c r="QFM41" s="516"/>
      <c r="QFN41" s="516"/>
      <c r="QFO41" s="516"/>
      <c r="QFP41" s="516"/>
      <c r="QFQ41" s="516"/>
      <c r="QFR41" s="516"/>
      <c r="QFS41" s="516"/>
      <c r="QFT41" s="516"/>
      <c r="QFU41" s="516"/>
      <c r="QFV41" s="516"/>
      <c r="QFW41" s="516"/>
      <c r="QFX41" s="516"/>
      <c r="QFY41" s="516"/>
      <c r="QFZ41" s="516"/>
      <c r="QGA41" s="516"/>
      <c r="QGB41" s="516"/>
      <c r="QGC41" s="516"/>
      <c r="QGD41" s="516"/>
      <c r="QGE41" s="516"/>
      <c r="QGF41" s="516"/>
      <c r="QGG41" s="516"/>
      <c r="QGH41" s="516"/>
      <c r="QGI41" s="516"/>
      <c r="QGJ41" s="516"/>
      <c r="QGK41" s="516"/>
      <c r="QGL41" s="516"/>
      <c r="QGM41" s="516"/>
      <c r="QGN41" s="516"/>
      <c r="QGO41" s="516"/>
      <c r="QGP41" s="516"/>
      <c r="QGQ41" s="516"/>
      <c r="QGR41" s="516"/>
      <c r="QGS41" s="516"/>
      <c r="QGT41" s="516"/>
      <c r="QGU41" s="516"/>
      <c r="QGV41" s="516"/>
      <c r="QGW41" s="516"/>
      <c r="QGX41" s="516"/>
      <c r="QGY41" s="516"/>
      <c r="QGZ41" s="516"/>
      <c r="QHA41" s="516"/>
      <c r="QHB41" s="516"/>
      <c r="QHC41" s="516"/>
      <c r="QHD41" s="516"/>
      <c r="QHE41" s="516"/>
      <c r="QHF41" s="516"/>
      <c r="QHG41" s="516"/>
      <c r="QHH41" s="516"/>
      <c r="QHI41" s="516"/>
      <c r="QHJ41" s="516"/>
      <c r="QHK41" s="516"/>
      <c r="QHL41" s="516"/>
      <c r="QHM41" s="516"/>
      <c r="QHN41" s="516"/>
      <c r="QHO41" s="516"/>
      <c r="QHP41" s="516"/>
      <c r="QHQ41" s="516"/>
      <c r="QHR41" s="516"/>
      <c r="QHS41" s="516"/>
      <c r="QHT41" s="516"/>
      <c r="QHU41" s="516"/>
      <c r="QHV41" s="516"/>
      <c r="QHW41" s="516"/>
      <c r="QHX41" s="516"/>
      <c r="QHY41" s="516"/>
      <c r="QHZ41" s="516"/>
      <c r="QIA41" s="516"/>
      <c r="QIB41" s="516"/>
      <c r="QIC41" s="516"/>
      <c r="QID41" s="516"/>
      <c r="QIE41" s="516"/>
      <c r="QIF41" s="516"/>
      <c r="QIG41" s="516"/>
      <c r="QIH41" s="516"/>
      <c r="QII41" s="516"/>
      <c r="QIJ41" s="516"/>
      <c r="QIK41" s="516"/>
      <c r="QIL41" s="516"/>
      <c r="QIM41" s="516"/>
      <c r="QIN41" s="516"/>
      <c r="QIO41" s="516"/>
      <c r="QIP41" s="516"/>
      <c r="QIQ41" s="516"/>
      <c r="QIR41" s="516"/>
      <c r="QIS41" s="516"/>
      <c r="QIT41" s="516"/>
      <c r="QIU41" s="516"/>
      <c r="QIV41" s="516"/>
      <c r="QIW41" s="516"/>
      <c r="QIX41" s="516"/>
      <c r="QIY41" s="516"/>
      <c r="QIZ41" s="516"/>
      <c r="QJA41" s="516"/>
      <c r="QJB41" s="516"/>
      <c r="QJC41" s="516"/>
      <c r="QJD41" s="516"/>
      <c r="QJE41" s="516"/>
      <c r="QJF41" s="516"/>
      <c r="QJG41" s="516"/>
      <c r="QJH41" s="516"/>
      <c r="QJI41" s="516"/>
      <c r="QJJ41" s="516"/>
      <c r="QJK41" s="516"/>
      <c r="QJL41" s="516"/>
      <c r="QJM41" s="516"/>
      <c r="QJN41" s="516"/>
      <c r="QJO41" s="516"/>
      <c r="QJP41" s="516"/>
      <c r="QJQ41" s="516"/>
      <c r="QJR41" s="516"/>
      <c r="QJS41" s="516"/>
      <c r="QJT41" s="516"/>
      <c r="QJU41" s="516"/>
      <c r="QJV41" s="516"/>
      <c r="QJW41" s="516"/>
      <c r="QJX41" s="516"/>
      <c r="QJY41" s="516"/>
      <c r="QJZ41" s="516"/>
      <c r="QKA41" s="516"/>
      <c r="QKB41" s="516"/>
      <c r="QKC41" s="516"/>
      <c r="QKD41" s="516"/>
      <c r="QKE41" s="516"/>
      <c r="QKF41" s="516"/>
      <c r="QKG41" s="516"/>
      <c r="QKH41" s="516"/>
      <c r="QKI41" s="516"/>
      <c r="QKJ41" s="516"/>
      <c r="QKK41" s="516"/>
      <c r="QKL41" s="516"/>
      <c r="QKM41" s="516"/>
      <c r="QKN41" s="516"/>
      <c r="QKO41" s="516"/>
      <c r="QKP41" s="516"/>
      <c r="QKQ41" s="516"/>
      <c r="QKR41" s="516"/>
      <c r="QKS41" s="516"/>
      <c r="QKT41" s="516"/>
      <c r="QKU41" s="516"/>
      <c r="QKV41" s="516"/>
      <c r="QKW41" s="516"/>
      <c r="QKX41" s="516"/>
      <c r="QKY41" s="516"/>
      <c r="QKZ41" s="516"/>
      <c r="QLA41" s="516"/>
      <c r="QLB41" s="516"/>
      <c r="QLC41" s="516"/>
      <c r="QLD41" s="516"/>
      <c r="QLE41" s="516"/>
      <c r="QLF41" s="516"/>
      <c r="QLG41" s="516"/>
      <c r="QLH41" s="516"/>
      <c r="QLI41" s="516"/>
      <c r="QLJ41" s="516"/>
      <c r="QLK41" s="516"/>
      <c r="QLL41" s="516"/>
      <c r="QLM41" s="516"/>
      <c r="QLN41" s="516"/>
      <c r="QLO41" s="516"/>
      <c r="QLP41" s="516"/>
      <c r="QLQ41" s="516"/>
      <c r="QLR41" s="516"/>
      <c r="QLS41" s="516"/>
      <c r="QLT41" s="516"/>
      <c r="QLU41" s="516"/>
      <c r="QLV41" s="516"/>
      <c r="QLW41" s="516"/>
      <c r="QLX41" s="516"/>
      <c r="QLY41" s="516"/>
      <c r="QLZ41" s="516"/>
      <c r="QMA41" s="516"/>
      <c r="QMB41" s="516"/>
      <c r="QMC41" s="516"/>
      <c r="QMD41" s="516"/>
      <c r="QME41" s="516"/>
      <c r="QMF41" s="516"/>
      <c r="QMG41" s="516"/>
      <c r="QMH41" s="516"/>
      <c r="QMI41" s="516"/>
      <c r="QMJ41" s="516"/>
      <c r="QMK41" s="516"/>
      <c r="QML41" s="516"/>
      <c r="QMM41" s="516"/>
      <c r="QMN41" s="516"/>
      <c r="QMO41" s="516"/>
      <c r="QMP41" s="516"/>
      <c r="QMQ41" s="516"/>
      <c r="QMR41" s="516"/>
      <c r="QMS41" s="516"/>
      <c r="QMT41" s="516"/>
      <c r="QMU41" s="516"/>
      <c r="QMV41" s="516"/>
      <c r="QMW41" s="516"/>
      <c r="QMX41" s="516"/>
      <c r="QMY41" s="516"/>
      <c r="QMZ41" s="516"/>
      <c r="QNA41" s="516"/>
      <c r="QNB41" s="516"/>
      <c r="QNC41" s="516"/>
      <c r="QND41" s="516"/>
      <c r="QNE41" s="516"/>
      <c r="QNF41" s="516"/>
      <c r="QNG41" s="516"/>
      <c r="QNH41" s="516"/>
      <c r="QNI41" s="516"/>
      <c r="QNJ41" s="516"/>
      <c r="QNK41" s="516"/>
      <c r="QNL41" s="516"/>
      <c r="QNM41" s="516"/>
      <c r="QNN41" s="516"/>
      <c r="QNO41" s="516"/>
      <c r="QNP41" s="516"/>
      <c r="QNQ41" s="516"/>
      <c r="QNR41" s="516"/>
      <c r="QNS41" s="516"/>
      <c r="QNT41" s="516"/>
      <c r="QNU41" s="516"/>
      <c r="QNV41" s="516"/>
      <c r="QNW41" s="516"/>
      <c r="QNX41" s="516"/>
      <c r="QNY41" s="516"/>
      <c r="QNZ41" s="516"/>
      <c r="QOA41" s="516"/>
      <c r="QOB41" s="516"/>
      <c r="QOC41" s="516"/>
      <c r="QOD41" s="516"/>
      <c r="QOE41" s="516"/>
      <c r="QOF41" s="516"/>
      <c r="QOG41" s="516"/>
      <c r="QOH41" s="516"/>
      <c r="QOI41" s="516"/>
      <c r="QOJ41" s="516"/>
      <c r="QOK41" s="516"/>
      <c r="QOL41" s="516"/>
      <c r="QOM41" s="516"/>
      <c r="QON41" s="516"/>
      <c r="QOO41" s="516"/>
      <c r="QOP41" s="516"/>
      <c r="QOQ41" s="516"/>
      <c r="QOR41" s="516"/>
      <c r="QOS41" s="516"/>
      <c r="QOT41" s="516"/>
      <c r="QOU41" s="516"/>
      <c r="QOV41" s="516"/>
      <c r="QOW41" s="516"/>
      <c r="QOX41" s="516"/>
      <c r="QOY41" s="516"/>
      <c r="QOZ41" s="516"/>
      <c r="QPA41" s="516"/>
      <c r="QPB41" s="516"/>
      <c r="QPC41" s="516"/>
      <c r="QPD41" s="516"/>
      <c r="QPE41" s="516"/>
      <c r="QPF41" s="516"/>
      <c r="QPG41" s="516"/>
      <c r="QPH41" s="516"/>
      <c r="QPI41" s="516"/>
      <c r="QPJ41" s="516"/>
      <c r="QPK41" s="516"/>
      <c r="QPL41" s="516"/>
      <c r="QPM41" s="516"/>
      <c r="QPN41" s="516"/>
      <c r="QPO41" s="516"/>
      <c r="QPP41" s="516"/>
      <c r="QPQ41" s="516"/>
      <c r="QPR41" s="516"/>
      <c r="QPS41" s="516"/>
      <c r="QPT41" s="516"/>
      <c r="QPU41" s="516"/>
      <c r="QPV41" s="516"/>
      <c r="QPW41" s="516"/>
      <c r="QPX41" s="516"/>
      <c r="QPY41" s="516"/>
      <c r="QPZ41" s="516"/>
      <c r="QQA41" s="516"/>
      <c r="QQB41" s="516"/>
      <c r="QQC41" s="516"/>
      <c r="QQD41" s="516"/>
      <c r="QQE41" s="516"/>
      <c r="QQF41" s="516"/>
      <c r="QQG41" s="516"/>
      <c r="QQH41" s="516"/>
      <c r="QQI41" s="516"/>
      <c r="QQJ41" s="516"/>
      <c r="QQK41" s="516"/>
      <c r="QQL41" s="516"/>
      <c r="QQM41" s="516"/>
      <c r="QQN41" s="516"/>
      <c r="QQO41" s="516"/>
      <c r="QQP41" s="516"/>
      <c r="QQQ41" s="516"/>
      <c r="QQR41" s="516"/>
      <c r="QQS41" s="516"/>
      <c r="QQT41" s="516"/>
      <c r="QQU41" s="516"/>
      <c r="QQV41" s="516"/>
      <c r="QQW41" s="516"/>
      <c r="QQX41" s="516"/>
      <c r="QQY41" s="516"/>
      <c r="QQZ41" s="516"/>
      <c r="QRA41" s="516"/>
      <c r="QRB41" s="516"/>
      <c r="QRC41" s="516"/>
      <c r="QRD41" s="516"/>
      <c r="QRE41" s="516"/>
      <c r="QRF41" s="516"/>
      <c r="QRG41" s="516"/>
      <c r="QRH41" s="516"/>
      <c r="QRI41" s="516"/>
      <c r="QRJ41" s="516"/>
      <c r="QRK41" s="516"/>
      <c r="QRL41" s="516"/>
      <c r="QRM41" s="516"/>
      <c r="QRN41" s="516"/>
      <c r="QRO41" s="516"/>
      <c r="QRP41" s="516"/>
      <c r="QRQ41" s="516"/>
      <c r="QRR41" s="516"/>
      <c r="QRS41" s="516"/>
      <c r="QRT41" s="516"/>
      <c r="QRU41" s="516"/>
      <c r="QRV41" s="516"/>
      <c r="QRW41" s="516"/>
      <c r="QRX41" s="516"/>
      <c r="QRY41" s="516"/>
      <c r="QRZ41" s="516"/>
      <c r="QSA41" s="516"/>
      <c r="QSB41" s="516"/>
      <c r="QSC41" s="516"/>
      <c r="QSD41" s="516"/>
      <c r="QSE41" s="516"/>
      <c r="QSF41" s="516"/>
      <c r="QSG41" s="516"/>
      <c r="QSH41" s="516"/>
      <c r="QSI41" s="516"/>
      <c r="QSJ41" s="516"/>
      <c r="QSK41" s="516"/>
      <c r="QSL41" s="516"/>
      <c r="QSM41" s="516"/>
      <c r="QSN41" s="516"/>
      <c r="QSO41" s="516"/>
      <c r="QSP41" s="516"/>
      <c r="QSQ41" s="516"/>
      <c r="QSR41" s="516"/>
      <c r="QSS41" s="516"/>
      <c r="QST41" s="516"/>
      <c r="QSU41" s="516"/>
      <c r="QSV41" s="516"/>
      <c r="QSW41" s="516"/>
      <c r="QSX41" s="516"/>
      <c r="QSY41" s="516"/>
      <c r="QSZ41" s="516"/>
      <c r="QTA41" s="516"/>
      <c r="QTB41" s="516"/>
      <c r="QTC41" s="516"/>
      <c r="QTD41" s="516"/>
      <c r="QTE41" s="516"/>
      <c r="QTF41" s="516"/>
      <c r="QTG41" s="516"/>
      <c r="QTH41" s="516"/>
      <c r="QTI41" s="516"/>
      <c r="QTJ41" s="516"/>
      <c r="QTK41" s="516"/>
      <c r="QTL41" s="516"/>
      <c r="QTM41" s="516"/>
      <c r="QTN41" s="516"/>
      <c r="QTO41" s="516"/>
      <c r="QTP41" s="516"/>
      <c r="QTQ41" s="516"/>
      <c r="QTR41" s="516"/>
      <c r="QTS41" s="516"/>
      <c r="QTT41" s="516"/>
      <c r="QTU41" s="516"/>
      <c r="QTV41" s="516"/>
      <c r="QTW41" s="516"/>
      <c r="QTX41" s="516"/>
      <c r="QTY41" s="516"/>
      <c r="QTZ41" s="516"/>
      <c r="QUA41" s="516"/>
      <c r="QUB41" s="516"/>
      <c r="QUC41" s="516"/>
      <c r="QUD41" s="516"/>
      <c r="QUE41" s="516"/>
      <c r="QUF41" s="516"/>
      <c r="QUG41" s="516"/>
      <c r="QUH41" s="516"/>
      <c r="QUI41" s="516"/>
      <c r="QUJ41" s="516"/>
      <c r="QUK41" s="516"/>
      <c r="QUL41" s="516"/>
      <c r="QUM41" s="516"/>
      <c r="QUN41" s="516"/>
      <c r="QUO41" s="516"/>
      <c r="QUP41" s="516"/>
      <c r="QUQ41" s="516"/>
      <c r="QUR41" s="516"/>
      <c r="QUS41" s="516"/>
      <c r="QUT41" s="516"/>
      <c r="QUU41" s="516"/>
      <c r="QUV41" s="516"/>
      <c r="QUW41" s="516"/>
      <c r="QUX41" s="516"/>
      <c r="QUY41" s="516"/>
      <c r="QUZ41" s="516"/>
      <c r="QVA41" s="516"/>
      <c r="QVB41" s="516"/>
      <c r="QVC41" s="516"/>
      <c r="QVD41" s="516"/>
      <c r="QVE41" s="516"/>
      <c r="QVF41" s="516"/>
      <c r="QVG41" s="516"/>
      <c r="QVH41" s="516"/>
      <c r="QVI41" s="516"/>
      <c r="QVJ41" s="516"/>
      <c r="QVK41" s="516"/>
      <c r="QVL41" s="516"/>
      <c r="QVM41" s="516"/>
      <c r="QVN41" s="516"/>
      <c r="QVO41" s="516"/>
      <c r="QVP41" s="516"/>
      <c r="QVQ41" s="516"/>
      <c r="QVR41" s="516"/>
      <c r="QVS41" s="516"/>
      <c r="QVT41" s="516"/>
      <c r="QVU41" s="516"/>
      <c r="QVV41" s="516"/>
      <c r="QVW41" s="516"/>
      <c r="QVX41" s="516"/>
      <c r="QVY41" s="516"/>
      <c r="QVZ41" s="516"/>
      <c r="QWA41" s="516"/>
      <c r="QWB41" s="516"/>
      <c r="QWC41" s="516"/>
      <c r="QWD41" s="516"/>
      <c r="QWE41" s="516"/>
      <c r="QWF41" s="516"/>
      <c r="QWG41" s="516"/>
      <c r="QWH41" s="516"/>
      <c r="QWI41" s="516"/>
      <c r="QWJ41" s="516"/>
      <c r="QWK41" s="516"/>
      <c r="QWL41" s="516"/>
      <c r="QWM41" s="516"/>
      <c r="QWN41" s="516"/>
      <c r="QWO41" s="516"/>
      <c r="QWP41" s="516"/>
      <c r="QWQ41" s="516"/>
      <c r="QWR41" s="516"/>
      <c r="QWS41" s="516"/>
      <c r="QWT41" s="516"/>
      <c r="QWU41" s="516"/>
      <c r="QWV41" s="516"/>
      <c r="QWW41" s="516"/>
      <c r="QWX41" s="516"/>
      <c r="QWY41" s="516"/>
      <c r="QWZ41" s="516"/>
      <c r="QXA41" s="516"/>
      <c r="QXB41" s="516"/>
      <c r="QXC41" s="516"/>
      <c r="QXD41" s="516"/>
      <c r="QXE41" s="516"/>
      <c r="QXF41" s="516"/>
      <c r="QXG41" s="516"/>
      <c r="QXH41" s="516"/>
      <c r="QXI41" s="516"/>
      <c r="QXJ41" s="516"/>
      <c r="QXK41" s="516"/>
      <c r="QXL41" s="516"/>
      <c r="QXM41" s="516"/>
      <c r="QXN41" s="516"/>
      <c r="QXO41" s="516"/>
      <c r="QXP41" s="516"/>
      <c r="QXQ41" s="516"/>
      <c r="QXR41" s="516"/>
      <c r="QXS41" s="516"/>
      <c r="QXT41" s="516"/>
      <c r="QXU41" s="516"/>
      <c r="QXV41" s="516"/>
      <c r="QXW41" s="516"/>
      <c r="QXX41" s="516"/>
      <c r="QXY41" s="516"/>
      <c r="QXZ41" s="516"/>
      <c r="QYA41" s="516"/>
      <c r="QYB41" s="516"/>
      <c r="QYC41" s="516"/>
      <c r="QYD41" s="516"/>
      <c r="QYE41" s="516"/>
      <c r="QYF41" s="516"/>
      <c r="QYG41" s="516"/>
      <c r="QYH41" s="516"/>
      <c r="QYI41" s="516"/>
      <c r="QYJ41" s="516"/>
      <c r="QYK41" s="516"/>
      <c r="QYL41" s="516"/>
      <c r="QYM41" s="516"/>
      <c r="QYN41" s="516"/>
      <c r="QYO41" s="516"/>
      <c r="QYP41" s="516"/>
      <c r="QYQ41" s="516"/>
      <c r="QYR41" s="516"/>
      <c r="QYS41" s="516"/>
      <c r="QYT41" s="516"/>
      <c r="QYU41" s="516"/>
      <c r="QYV41" s="516"/>
      <c r="QYW41" s="516"/>
      <c r="QYX41" s="516"/>
      <c r="QYY41" s="516"/>
      <c r="QYZ41" s="516"/>
      <c r="QZA41" s="516"/>
      <c r="QZB41" s="516"/>
      <c r="QZC41" s="516"/>
      <c r="QZD41" s="516"/>
      <c r="QZE41" s="516"/>
      <c r="QZF41" s="516"/>
      <c r="QZG41" s="516"/>
      <c r="QZH41" s="516"/>
      <c r="QZI41" s="516"/>
      <c r="QZJ41" s="516"/>
      <c r="QZK41" s="516"/>
      <c r="QZL41" s="516"/>
      <c r="QZM41" s="516"/>
      <c r="QZN41" s="516"/>
      <c r="QZO41" s="516"/>
      <c r="QZP41" s="516"/>
      <c r="QZQ41" s="516"/>
      <c r="QZR41" s="516"/>
      <c r="QZS41" s="516"/>
      <c r="QZT41" s="516"/>
      <c r="QZU41" s="516"/>
      <c r="QZV41" s="516"/>
      <c r="QZW41" s="516"/>
      <c r="QZX41" s="516"/>
      <c r="QZY41" s="516"/>
      <c r="QZZ41" s="516"/>
      <c r="RAA41" s="516"/>
      <c r="RAB41" s="516"/>
      <c r="RAC41" s="516"/>
      <c r="RAD41" s="516"/>
      <c r="RAE41" s="516"/>
      <c r="RAF41" s="516"/>
      <c r="RAG41" s="516"/>
      <c r="RAH41" s="516"/>
      <c r="RAI41" s="516"/>
      <c r="RAJ41" s="516"/>
      <c r="RAK41" s="516"/>
      <c r="RAL41" s="516"/>
      <c r="RAM41" s="516"/>
      <c r="RAN41" s="516"/>
      <c r="RAO41" s="516"/>
      <c r="RAP41" s="516"/>
      <c r="RAQ41" s="516"/>
      <c r="RAR41" s="516"/>
      <c r="RAS41" s="516"/>
      <c r="RAT41" s="516"/>
      <c r="RAU41" s="516"/>
      <c r="RAV41" s="516"/>
      <c r="RAW41" s="516"/>
      <c r="RAX41" s="516"/>
      <c r="RAY41" s="516"/>
      <c r="RAZ41" s="516"/>
      <c r="RBA41" s="516"/>
      <c r="RBB41" s="516"/>
      <c r="RBC41" s="516"/>
      <c r="RBD41" s="516"/>
      <c r="RBE41" s="516"/>
      <c r="RBF41" s="516"/>
      <c r="RBG41" s="516"/>
      <c r="RBH41" s="516"/>
      <c r="RBI41" s="516"/>
      <c r="RBJ41" s="516"/>
      <c r="RBK41" s="516"/>
      <c r="RBL41" s="516"/>
      <c r="RBM41" s="516"/>
      <c r="RBN41" s="516"/>
      <c r="RBO41" s="516"/>
      <c r="RBP41" s="516"/>
      <c r="RBQ41" s="516"/>
      <c r="RBR41" s="516"/>
      <c r="RBS41" s="516"/>
      <c r="RBT41" s="516"/>
      <c r="RBU41" s="516"/>
      <c r="RBV41" s="516"/>
      <c r="RBW41" s="516"/>
      <c r="RBX41" s="516"/>
      <c r="RBY41" s="516"/>
      <c r="RBZ41" s="516"/>
      <c r="RCA41" s="516"/>
      <c r="RCB41" s="516"/>
      <c r="RCC41" s="516"/>
      <c r="RCD41" s="516"/>
      <c r="RCE41" s="516"/>
      <c r="RCF41" s="516"/>
      <c r="RCG41" s="516"/>
      <c r="RCH41" s="516"/>
      <c r="RCI41" s="516"/>
      <c r="RCJ41" s="516"/>
      <c r="RCK41" s="516"/>
      <c r="RCL41" s="516"/>
      <c r="RCM41" s="516"/>
      <c r="RCN41" s="516"/>
      <c r="RCO41" s="516"/>
      <c r="RCP41" s="516"/>
      <c r="RCQ41" s="516"/>
      <c r="RCR41" s="516"/>
      <c r="RCS41" s="516"/>
      <c r="RCT41" s="516"/>
      <c r="RCU41" s="516"/>
      <c r="RCV41" s="516"/>
      <c r="RCW41" s="516"/>
      <c r="RCX41" s="516"/>
      <c r="RCY41" s="516"/>
      <c r="RCZ41" s="516"/>
      <c r="RDA41" s="516"/>
      <c r="RDB41" s="516"/>
      <c r="RDC41" s="516"/>
      <c r="RDD41" s="516"/>
      <c r="RDE41" s="516"/>
      <c r="RDF41" s="516"/>
      <c r="RDG41" s="516"/>
      <c r="RDH41" s="516"/>
      <c r="RDI41" s="516"/>
      <c r="RDJ41" s="516"/>
      <c r="RDK41" s="516"/>
      <c r="RDL41" s="516"/>
      <c r="RDM41" s="516"/>
      <c r="RDN41" s="516"/>
      <c r="RDO41" s="516"/>
      <c r="RDP41" s="516"/>
      <c r="RDQ41" s="516"/>
      <c r="RDR41" s="516"/>
      <c r="RDS41" s="516"/>
      <c r="RDT41" s="516"/>
      <c r="RDU41" s="516"/>
      <c r="RDV41" s="516"/>
      <c r="RDW41" s="516"/>
      <c r="RDX41" s="516"/>
      <c r="RDY41" s="516"/>
      <c r="RDZ41" s="516"/>
      <c r="REA41" s="516"/>
      <c r="REB41" s="516"/>
      <c r="REC41" s="516"/>
      <c r="RED41" s="516"/>
      <c r="REE41" s="516"/>
      <c r="REF41" s="516"/>
      <c r="REG41" s="516"/>
      <c r="REH41" s="516"/>
      <c r="REI41" s="516"/>
      <c r="REJ41" s="516"/>
      <c r="REK41" s="516"/>
      <c r="REL41" s="516"/>
      <c r="REM41" s="516"/>
      <c r="REN41" s="516"/>
      <c r="REO41" s="516"/>
      <c r="REP41" s="516"/>
      <c r="REQ41" s="516"/>
      <c r="RER41" s="516"/>
      <c r="RES41" s="516"/>
      <c r="RET41" s="516"/>
      <c r="REU41" s="516"/>
      <c r="REV41" s="516"/>
      <c r="REW41" s="516"/>
      <c r="REX41" s="516"/>
      <c r="REY41" s="516"/>
      <c r="REZ41" s="516"/>
      <c r="RFA41" s="516"/>
      <c r="RFB41" s="516"/>
      <c r="RFC41" s="516"/>
      <c r="RFD41" s="516"/>
      <c r="RFE41" s="516"/>
      <c r="RFF41" s="516"/>
      <c r="RFG41" s="516"/>
      <c r="RFH41" s="516"/>
      <c r="RFI41" s="516"/>
      <c r="RFJ41" s="516"/>
      <c r="RFK41" s="516"/>
      <c r="RFL41" s="516"/>
      <c r="RFM41" s="516"/>
      <c r="RFN41" s="516"/>
      <c r="RFO41" s="516"/>
      <c r="RFP41" s="516"/>
      <c r="RFQ41" s="516"/>
      <c r="RFR41" s="516"/>
      <c r="RFS41" s="516"/>
      <c r="RFT41" s="516"/>
      <c r="RFU41" s="516"/>
      <c r="RFV41" s="516"/>
      <c r="RFW41" s="516"/>
      <c r="RFX41" s="516"/>
      <c r="RFY41" s="516"/>
      <c r="RFZ41" s="516"/>
      <c r="RGA41" s="516"/>
      <c r="RGB41" s="516"/>
      <c r="RGC41" s="516"/>
      <c r="RGD41" s="516"/>
      <c r="RGE41" s="516"/>
      <c r="RGF41" s="516"/>
      <c r="RGG41" s="516"/>
      <c r="RGH41" s="516"/>
      <c r="RGI41" s="516"/>
      <c r="RGJ41" s="516"/>
      <c r="RGK41" s="516"/>
      <c r="RGL41" s="516"/>
      <c r="RGM41" s="516"/>
      <c r="RGN41" s="516"/>
      <c r="RGO41" s="516"/>
      <c r="RGP41" s="516"/>
      <c r="RGQ41" s="516"/>
      <c r="RGR41" s="516"/>
      <c r="RGS41" s="516"/>
      <c r="RGT41" s="516"/>
      <c r="RGU41" s="516"/>
      <c r="RGV41" s="516"/>
      <c r="RGW41" s="516"/>
      <c r="RGX41" s="516"/>
      <c r="RGY41" s="516"/>
      <c r="RGZ41" s="516"/>
      <c r="RHA41" s="516"/>
      <c r="RHB41" s="516"/>
      <c r="RHC41" s="516"/>
      <c r="RHD41" s="516"/>
      <c r="RHE41" s="516"/>
      <c r="RHF41" s="516"/>
      <c r="RHG41" s="516"/>
      <c r="RHH41" s="516"/>
      <c r="RHI41" s="516"/>
      <c r="RHJ41" s="516"/>
      <c r="RHK41" s="516"/>
      <c r="RHL41" s="516"/>
      <c r="RHM41" s="516"/>
      <c r="RHN41" s="516"/>
      <c r="RHO41" s="516"/>
      <c r="RHP41" s="516"/>
      <c r="RHQ41" s="516"/>
      <c r="RHR41" s="516"/>
      <c r="RHS41" s="516"/>
      <c r="RHT41" s="516"/>
      <c r="RHU41" s="516"/>
      <c r="RHV41" s="516"/>
      <c r="RHW41" s="516"/>
      <c r="RHX41" s="516"/>
      <c r="RHY41" s="516"/>
      <c r="RHZ41" s="516"/>
      <c r="RIA41" s="516"/>
      <c r="RIB41" s="516"/>
      <c r="RIC41" s="516"/>
      <c r="RID41" s="516"/>
      <c r="RIE41" s="516"/>
      <c r="RIF41" s="516"/>
      <c r="RIG41" s="516"/>
      <c r="RIH41" s="516"/>
      <c r="RII41" s="516"/>
      <c r="RIJ41" s="516"/>
      <c r="RIK41" s="516"/>
      <c r="RIL41" s="516"/>
      <c r="RIM41" s="516"/>
      <c r="RIN41" s="516"/>
      <c r="RIO41" s="516"/>
      <c r="RIP41" s="516"/>
      <c r="RIQ41" s="516"/>
      <c r="RIR41" s="516"/>
      <c r="RIS41" s="516"/>
      <c r="RIT41" s="516"/>
      <c r="RIU41" s="516"/>
      <c r="RIV41" s="516"/>
      <c r="RIW41" s="516"/>
      <c r="RIX41" s="516"/>
      <c r="RIY41" s="516"/>
      <c r="RIZ41" s="516"/>
      <c r="RJA41" s="516"/>
      <c r="RJB41" s="516"/>
      <c r="RJC41" s="516"/>
      <c r="RJD41" s="516"/>
      <c r="RJE41" s="516"/>
      <c r="RJF41" s="516"/>
      <c r="RJG41" s="516"/>
      <c r="RJH41" s="516"/>
      <c r="RJI41" s="516"/>
      <c r="RJJ41" s="516"/>
      <c r="RJK41" s="516"/>
      <c r="RJL41" s="516"/>
      <c r="RJM41" s="516"/>
      <c r="RJN41" s="516"/>
      <c r="RJO41" s="516"/>
      <c r="RJP41" s="516"/>
      <c r="RJQ41" s="516"/>
      <c r="RJR41" s="516"/>
      <c r="RJS41" s="516"/>
      <c r="RJT41" s="516"/>
      <c r="RJU41" s="516"/>
      <c r="RJV41" s="516"/>
      <c r="RJW41" s="516"/>
      <c r="RJX41" s="516"/>
      <c r="RJY41" s="516"/>
      <c r="RJZ41" s="516"/>
      <c r="RKA41" s="516"/>
      <c r="RKB41" s="516"/>
      <c r="RKC41" s="516"/>
      <c r="RKD41" s="516"/>
      <c r="RKE41" s="516"/>
      <c r="RKF41" s="516"/>
      <c r="RKG41" s="516"/>
      <c r="RKH41" s="516"/>
      <c r="RKI41" s="516"/>
      <c r="RKJ41" s="516"/>
      <c r="RKK41" s="516"/>
      <c r="RKL41" s="516"/>
      <c r="RKM41" s="516"/>
      <c r="RKN41" s="516"/>
      <c r="RKO41" s="516"/>
      <c r="RKP41" s="516"/>
      <c r="RKQ41" s="516"/>
      <c r="RKR41" s="516"/>
      <c r="RKS41" s="516"/>
      <c r="RKT41" s="516"/>
      <c r="RKU41" s="516"/>
      <c r="RKV41" s="516"/>
      <c r="RKW41" s="516"/>
      <c r="RKX41" s="516"/>
      <c r="RKY41" s="516"/>
      <c r="RKZ41" s="516"/>
      <c r="RLA41" s="516"/>
      <c r="RLB41" s="516"/>
      <c r="RLC41" s="516"/>
      <c r="RLD41" s="516"/>
      <c r="RLE41" s="516"/>
      <c r="RLF41" s="516"/>
      <c r="RLG41" s="516"/>
      <c r="RLH41" s="516"/>
      <c r="RLI41" s="516"/>
      <c r="RLJ41" s="516"/>
      <c r="RLK41" s="516"/>
      <c r="RLL41" s="516"/>
      <c r="RLM41" s="516"/>
      <c r="RLN41" s="516"/>
      <c r="RLO41" s="516"/>
      <c r="RLP41" s="516"/>
      <c r="RLQ41" s="516"/>
      <c r="RLR41" s="516"/>
      <c r="RLS41" s="516"/>
      <c r="RLT41" s="516"/>
      <c r="RLU41" s="516"/>
      <c r="RLV41" s="516"/>
      <c r="RLW41" s="516"/>
      <c r="RLX41" s="516"/>
      <c r="RLY41" s="516"/>
      <c r="RLZ41" s="516"/>
      <c r="RMA41" s="516"/>
      <c r="RMB41" s="516"/>
      <c r="RMC41" s="516"/>
      <c r="RMD41" s="516"/>
      <c r="RME41" s="516"/>
      <c r="RMF41" s="516"/>
      <c r="RMG41" s="516"/>
      <c r="RMH41" s="516"/>
      <c r="RMI41" s="516"/>
      <c r="RMJ41" s="516"/>
      <c r="RMK41" s="516"/>
      <c r="RML41" s="516"/>
      <c r="RMM41" s="516"/>
      <c r="RMN41" s="516"/>
      <c r="RMO41" s="516"/>
      <c r="RMP41" s="516"/>
      <c r="RMQ41" s="516"/>
      <c r="RMR41" s="516"/>
      <c r="RMS41" s="516"/>
      <c r="RMT41" s="516"/>
      <c r="RMU41" s="516"/>
      <c r="RMV41" s="516"/>
      <c r="RMW41" s="516"/>
      <c r="RMX41" s="516"/>
      <c r="RMY41" s="516"/>
      <c r="RMZ41" s="516"/>
      <c r="RNA41" s="516"/>
      <c r="RNB41" s="516"/>
      <c r="RNC41" s="516"/>
      <c r="RND41" s="516"/>
      <c r="RNE41" s="516"/>
      <c r="RNF41" s="516"/>
      <c r="RNG41" s="516"/>
      <c r="RNH41" s="516"/>
      <c r="RNI41" s="516"/>
      <c r="RNJ41" s="516"/>
      <c r="RNK41" s="516"/>
      <c r="RNL41" s="516"/>
      <c r="RNM41" s="516"/>
      <c r="RNN41" s="516"/>
      <c r="RNO41" s="516"/>
      <c r="RNP41" s="516"/>
      <c r="RNQ41" s="516"/>
      <c r="RNR41" s="516"/>
      <c r="RNS41" s="516"/>
      <c r="RNT41" s="516"/>
      <c r="RNU41" s="516"/>
      <c r="RNV41" s="516"/>
      <c r="RNW41" s="516"/>
      <c r="RNX41" s="516"/>
      <c r="RNY41" s="516"/>
      <c r="RNZ41" s="516"/>
      <c r="ROA41" s="516"/>
      <c r="ROB41" s="516"/>
      <c r="ROC41" s="516"/>
      <c r="ROD41" s="516"/>
      <c r="ROE41" s="516"/>
      <c r="ROF41" s="516"/>
      <c r="ROG41" s="516"/>
      <c r="ROH41" s="516"/>
      <c r="ROI41" s="516"/>
      <c r="ROJ41" s="516"/>
      <c r="ROK41" s="516"/>
      <c r="ROL41" s="516"/>
      <c r="ROM41" s="516"/>
      <c r="RON41" s="516"/>
      <c r="ROO41" s="516"/>
      <c r="ROP41" s="516"/>
      <c r="ROQ41" s="516"/>
      <c r="ROR41" s="516"/>
      <c r="ROS41" s="516"/>
      <c r="ROT41" s="516"/>
      <c r="ROU41" s="516"/>
      <c r="ROV41" s="516"/>
      <c r="ROW41" s="516"/>
      <c r="ROX41" s="516"/>
      <c r="ROY41" s="516"/>
      <c r="ROZ41" s="516"/>
      <c r="RPA41" s="516"/>
      <c r="RPB41" s="516"/>
      <c r="RPC41" s="516"/>
      <c r="RPD41" s="516"/>
      <c r="RPE41" s="516"/>
      <c r="RPF41" s="516"/>
      <c r="RPG41" s="516"/>
      <c r="RPH41" s="516"/>
      <c r="RPI41" s="516"/>
      <c r="RPJ41" s="516"/>
      <c r="RPK41" s="516"/>
      <c r="RPL41" s="516"/>
      <c r="RPM41" s="516"/>
      <c r="RPN41" s="516"/>
      <c r="RPO41" s="516"/>
      <c r="RPP41" s="516"/>
      <c r="RPQ41" s="516"/>
      <c r="RPR41" s="516"/>
      <c r="RPS41" s="516"/>
      <c r="RPT41" s="516"/>
      <c r="RPU41" s="516"/>
      <c r="RPV41" s="516"/>
      <c r="RPW41" s="516"/>
      <c r="RPX41" s="516"/>
      <c r="RPY41" s="516"/>
      <c r="RPZ41" s="516"/>
      <c r="RQA41" s="516"/>
      <c r="RQB41" s="516"/>
      <c r="RQC41" s="516"/>
      <c r="RQD41" s="516"/>
      <c r="RQE41" s="516"/>
      <c r="RQF41" s="516"/>
      <c r="RQG41" s="516"/>
      <c r="RQH41" s="516"/>
      <c r="RQI41" s="516"/>
      <c r="RQJ41" s="516"/>
      <c r="RQK41" s="516"/>
      <c r="RQL41" s="516"/>
      <c r="RQM41" s="516"/>
      <c r="RQN41" s="516"/>
      <c r="RQO41" s="516"/>
      <c r="RQP41" s="516"/>
      <c r="RQQ41" s="516"/>
      <c r="RQR41" s="516"/>
      <c r="RQS41" s="516"/>
      <c r="RQT41" s="516"/>
      <c r="RQU41" s="516"/>
      <c r="RQV41" s="516"/>
      <c r="RQW41" s="516"/>
      <c r="RQX41" s="516"/>
      <c r="RQY41" s="516"/>
      <c r="RQZ41" s="516"/>
      <c r="RRA41" s="516"/>
      <c r="RRB41" s="516"/>
      <c r="RRC41" s="516"/>
      <c r="RRD41" s="516"/>
      <c r="RRE41" s="516"/>
      <c r="RRF41" s="516"/>
      <c r="RRG41" s="516"/>
      <c r="RRH41" s="516"/>
      <c r="RRI41" s="516"/>
      <c r="RRJ41" s="516"/>
      <c r="RRK41" s="516"/>
      <c r="RRL41" s="516"/>
      <c r="RRM41" s="516"/>
      <c r="RRN41" s="516"/>
      <c r="RRO41" s="516"/>
      <c r="RRP41" s="516"/>
      <c r="RRQ41" s="516"/>
      <c r="RRR41" s="516"/>
      <c r="RRS41" s="516"/>
      <c r="RRT41" s="516"/>
      <c r="RRU41" s="516"/>
      <c r="RRV41" s="516"/>
      <c r="RRW41" s="516"/>
      <c r="RRX41" s="516"/>
      <c r="RRY41" s="516"/>
      <c r="RRZ41" s="516"/>
      <c r="RSA41" s="516"/>
      <c r="RSB41" s="516"/>
      <c r="RSC41" s="516"/>
      <c r="RSD41" s="516"/>
      <c r="RSE41" s="516"/>
      <c r="RSF41" s="516"/>
      <c r="RSG41" s="516"/>
      <c r="RSH41" s="516"/>
      <c r="RSI41" s="516"/>
      <c r="RSJ41" s="516"/>
      <c r="RSK41" s="516"/>
      <c r="RSL41" s="516"/>
      <c r="RSM41" s="516"/>
      <c r="RSN41" s="516"/>
      <c r="RSO41" s="516"/>
      <c r="RSP41" s="516"/>
      <c r="RSQ41" s="516"/>
      <c r="RSR41" s="516"/>
      <c r="RSS41" s="516"/>
      <c r="RST41" s="516"/>
      <c r="RSU41" s="516"/>
      <c r="RSV41" s="516"/>
      <c r="RSW41" s="516"/>
      <c r="RSX41" s="516"/>
      <c r="RSY41" s="516"/>
      <c r="RSZ41" s="516"/>
      <c r="RTA41" s="516"/>
      <c r="RTB41" s="516"/>
      <c r="RTC41" s="516"/>
      <c r="RTD41" s="516"/>
      <c r="RTE41" s="516"/>
      <c r="RTF41" s="516"/>
      <c r="RTG41" s="516"/>
      <c r="RTH41" s="516"/>
      <c r="RTI41" s="516"/>
      <c r="RTJ41" s="516"/>
      <c r="RTK41" s="516"/>
      <c r="RTL41" s="516"/>
      <c r="RTM41" s="516"/>
      <c r="RTN41" s="516"/>
      <c r="RTO41" s="516"/>
      <c r="RTP41" s="516"/>
      <c r="RTQ41" s="516"/>
      <c r="RTR41" s="516"/>
      <c r="RTS41" s="516"/>
      <c r="RTT41" s="516"/>
      <c r="RTU41" s="516"/>
      <c r="RTV41" s="516"/>
      <c r="RTW41" s="516"/>
      <c r="RTX41" s="516"/>
      <c r="RTY41" s="516"/>
      <c r="RTZ41" s="516"/>
      <c r="RUA41" s="516"/>
      <c r="RUB41" s="516"/>
      <c r="RUC41" s="516"/>
      <c r="RUD41" s="516"/>
      <c r="RUE41" s="516"/>
      <c r="RUF41" s="516"/>
      <c r="RUG41" s="516"/>
      <c r="RUH41" s="516"/>
      <c r="RUI41" s="516"/>
      <c r="RUJ41" s="516"/>
      <c r="RUK41" s="516"/>
      <c r="RUL41" s="516"/>
      <c r="RUM41" s="516"/>
      <c r="RUN41" s="516"/>
      <c r="RUO41" s="516"/>
      <c r="RUP41" s="516"/>
      <c r="RUQ41" s="516"/>
      <c r="RUR41" s="516"/>
      <c r="RUS41" s="516"/>
      <c r="RUT41" s="516"/>
      <c r="RUU41" s="516"/>
      <c r="RUV41" s="516"/>
      <c r="RUW41" s="516"/>
      <c r="RUX41" s="516"/>
      <c r="RUY41" s="516"/>
      <c r="RUZ41" s="516"/>
      <c r="RVA41" s="516"/>
      <c r="RVB41" s="516"/>
      <c r="RVC41" s="516"/>
      <c r="RVD41" s="516"/>
      <c r="RVE41" s="516"/>
      <c r="RVF41" s="516"/>
      <c r="RVG41" s="516"/>
      <c r="RVH41" s="516"/>
      <c r="RVI41" s="516"/>
      <c r="RVJ41" s="516"/>
      <c r="RVK41" s="516"/>
      <c r="RVL41" s="516"/>
      <c r="RVM41" s="516"/>
      <c r="RVN41" s="516"/>
      <c r="RVO41" s="516"/>
      <c r="RVP41" s="516"/>
      <c r="RVQ41" s="516"/>
      <c r="RVR41" s="516"/>
      <c r="RVS41" s="516"/>
      <c r="RVT41" s="516"/>
      <c r="RVU41" s="516"/>
      <c r="RVV41" s="516"/>
      <c r="RVW41" s="516"/>
      <c r="RVX41" s="516"/>
      <c r="RVY41" s="516"/>
      <c r="RVZ41" s="516"/>
      <c r="RWA41" s="516"/>
      <c r="RWB41" s="516"/>
      <c r="RWC41" s="516"/>
      <c r="RWD41" s="516"/>
      <c r="RWE41" s="516"/>
      <c r="RWF41" s="516"/>
      <c r="RWG41" s="516"/>
      <c r="RWH41" s="516"/>
      <c r="RWI41" s="516"/>
      <c r="RWJ41" s="516"/>
      <c r="RWK41" s="516"/>
      <c r="RWL41" s="516"/>
      <c r="RWM41" s="516"/>
      <c r="RWN41" s="516"/>
      <c r="RWO41" s="516"/>
      <c r="RWP41" s="516"/>
      <c r="RWQ41" s="516"/>
      <c r="RWR41" s="516"/>
      <c r="RWS41" s="516"/>
      <c r="RWT41" s="516"/>
      <c r="RWU41" s="516"/>
      <c r="RWV41" s="516"/>
      <c r="RWW41" s="516"/>
      <c r="RWX41" s="516"/>
      <c r="RWY41" s="516"/>
      <c r="RWZ41" s="516"/>
      <c r="RXA41" s="516"/>
      <c r="RXB41" s="516"/>
      <c r="RXC41" s="516"/>
      <c r="RXD41" s="516"/>
      <c r="RXE41" s="516"/>
      <c r="RXF41" s="516"/>
      <c r="RXG41" s="516"/>
      <c r="RXH41" s="516"/>
      <c r="RXI41" s="516"/>
      <c r="RXJ41" s="516"/>
      <c r="RXK41" s="516"/>
      <c r="RXL41" s="516"/>
      <c r="RXM41" s="516"/>
      <c r="RXN41" s="516"/>
      <c r="RXO41" s="516"/>
      <c r="RXP41" s="516"/>
      <c r="RXQ41" s="516"/>
      <c r="RXR41" s="516"/>
      <c r="RXS41" s="516"/>
      <c r="RXT41" s="516"/>
      <c r="RXU41" s="516"/>
      <c r="RXV41" s="516"/>
      <c r="RXW41" s="516"/>
      <c r="RXX41" s="516"/>
      <c r="RXY41" s="516"/>
      <c r="RXZ41" s="516"/>
      <c r="RYA41" s="516"/>
      <c r="RYB41" s="516"/>
      <c r="RYC41" s="516"/>
      <c r="RYD41" s="516"/>
      <c r="RYE41" s="516"/>
      <c r="RYF41" s="516"/>
      <c r="RYG41" s="516"/>
      <c r="RYH41" s="516"/>
      <c r="RYI41" s="516"/>
      <c r="RYJ41" s="516"/>
      <c r="RYK41" s="516"/>
      <c r="RYL41" s="516"/>
      <c r="RYM41" s="516"/>
      <c r="RYN41" s="516"/>
      <c r="RYO41" s="516"/>
      <c r="RYP41" s="516"/>
      <c r="RYQ41" s="516"/>
      <c r="RYR41" s="516"/>
      <c r="RYS41" s="516"/>
      <c r="RYT41" s="516"/>
      <c r="RYU41" s="516"/>
      <c r="RYV41" s="516"/>
      <c r="RYW41" s="516"/>
      <c r="RYX41" s="516"/>
      <c r="RYY41" s="516"/>
      <c r="RYZ41" s="516"/>
      <c r="RZA41" s="516"/>
      <c r="RZB41" s="516"/>
      <c r="RZC41" s="516"/>
      <c r="RZD41" s="516"/>
      <c r="RZE41" s="516"/>
      <c r="RZF41" s="516"/>
      <c r="RZG41" s="516"/>
      <c r="RZH41" s="516"/>
      <c r="RZI41" s="516"/>
      <c r="RZJ41" s="516"/>
      <c r="RZK41" s="516"/>
      <c r="RZL41" s="516"/>
      <c r="RZM41" s="516"/>
      <c r="RZN41" s="516"/>
      <c r="RZO41" s="516"/>
      <c r="RZP41" s="516"/>
      <c r="RZQ41" s="516"/>
      <c r="RZR41" s="516"/>
      <c r="RZS41" s="516"/>
      <c r="RZT41" s="516"/>
      <c r="RZU41" s="516"/>
      <c r="RZV41" s="516"/>
      <c r="RZW41" s="516"/>
      <c r="RZX41" s="516"/>
      <c r="RZY41" s="516"/>
      <c r="RZZ41" s="516"/>
      <c r="SAA41" s="516"/>
      <c r="SAB41" s="516"/>
      <c r="SAC41" s="516"/>
      <c r="SAD41" s="516"/>
      <c r="SAE41" s="516"/>
      <c r="SAF41" s="516"/>
      <c r="SAG41" s="516"/>
      <c r="SAH41" s="516"/>
      <c r="SAI41" s="516"/>
      <c r="SAJ41" s="516"/>
      <c r="SAK41" s="516"/>
      <c r="SAL41" s="516"/>
      <c r="SAM41" s="516"/>
      <c r="SAN41" s="516"/>
      <c r="SAO41" s="516"/>
      <c r="SAP41" s="516"/>
      <c r="SAQ41" s="516"/>
      <c r="SAR41" s="516"/>
      <c r="SAS41" s="516"/>
      <c r="SAT41" s="516"/>
      <c r="SAU41" s="516"/>
      <c r="SAV41" s="516"/>
      <c r="SAW41" s="516"/>
      <c r="SAX41" s="516"/>
      <c r="SAY41" s="516"/>
      <c r="SAZ41" s="516"/>
      <c r="SBA41" s="516"/>
      <c r="SBB41" s="516"/>
      <c r="SBC41" s="516"/>
      <c r="SBD41" s="516"/>
      <c r="SBE41" s="516"/>
      <c r="SBF41" s="516"/>
      <c r="SBG41" s="516"/>
      <c r="SBH41" s="516"/>
      <c r="SBI41" s="516"/>
      <c r="SBJ41" s="516"/>
      <c r="SBK41" s="516"/>
      <c r="SBL41" s="516"/>
      <c r="SBM41" s="516"/>
      <c r="SBN41" s="516"/>
      <c r="SBO41" s="516"/>
      <c r="SBP41" s="516"/>
      <c r="SBQ41" s="516"/>
      <c r="SBR41" s="516"/>
      <c r="SBS41" s="516"/>
      <c r="SBT41" s="516"/>
      <c r="SBU41" s="516"/>
      <c r="SBV41" s="516"/>
      <c r="SBW41" s="516"/>
      <c r="SBX41" s="516"/>
      <c r="SBY41" s="516"/>
      <c r="SBZ41" s="516"/>
      <c r="SCA41" s="516"/>
      <c r="SCB41" s="516"/>
      <c r="SCC41" s="516"/>
      <c r="SCD41" s="516"/>
      <c r="SCE41" s="516"/>
      <c r="SCF41" s="516"/>
      <c r="SCG41" s="516"/>
      <c r="SCH41" s="516"/>
      <c r="SCI41" s="516"/>
      <c r="SCJ41" s="516"/>
      <c r="SCK41" s="516"/>
      <c r="SCL41" s="516"/>
      <c r="SCM41" s="516"/>
      <c r="SCN41" s="516"/>
      <c r="SCO41" s="516"/>
      <c r="SCP41" s="516"/>
      <c r="SCQ41" s="516"/>
      <c r="SCR41" s="516"/>
      <c r="SCS41" s="516"/>
      <c r="SCT41" s="516"/>
      <c r="SCU41" s="516"/>
      <c r="SCV41" s="516"/>
      <c r="SCW41" s="516"/>
      <c r="SCX41" s="516"/>
      <c r="SCY41" s="516"/>
      <c r="SCZ41" s="516"/>
      <c r="SDA41" s="516"/>
      <c r="SDB41" s="516"/>
      <c r="SDC41" s="516"/>
      <c r="SDD41" s="516"/>
      <c r="SDE41" s="516"/>
      <c r="SDF41" s="516"/>
      <c r="SDG41" s="516"/>
      <c r="SDH41" s="516"/>
      <c r="SDI41" s="516"/>
      <c r="SDJ41" s="516"/>
      <c r="SDK41" s="516"/>
      <c r="SDL41" s="516"/>
      <c r="SDM41" s="516"/>
      <c r="SDN41" s="516"/>
      <c r="SDO41" s="516"/>
      <c r="SDP41" s="516"/>
      <c r="SDQ41" s="516"/>
      <c r="SDR41" s="516"/>
      <c r="SDS41" s="516"/>
      <c r="SDT41" s="516"/>
      <c r="SDU41" s="516"/>
      <c r="SDV41" s="516"/>
      <c r="SDW41" s="516"/>
      <c r="SDX41" s="516"/>
      <c r="SDY41" s="516"/>
      <c r="SDZ41" s="516"/>
      <c r="SEA41" s="516"/>
      <c r="SEB41" s="516"/>
      <c r="SEC41" s="516"/>
      <c r="SED41" s="516"/>
      <c r="SEE41" s="516"/>
      <c r="SEF41" s="516"/>
      <c r="SEG41" s="516"/>
      <c r="SEH41" s="516"/>
      <c r="SEI41" s="516"/>
      <c r="SEJ41" s="516"/>
      <c r="SEK41" s="516"/>
      <c r="SEL41" s="516"/>
      <c r="SEM41" s="516"/>
      <c r="SEN41" s="516"/>
      <c r="SEO41" s="516"/>
      <c r="SEP41" s="516"/>
      <c r="SEQ41" s="516"/>
      <c r="SER41" s="516"/>
      <c r="SES41" s="516"/>
      <c r="SET41" s="516"/>
      <c r="SEU41" s="516"/>
      <c r="SEV41" s="516"/>
      <c r="SEW41" s="516"/>
      <c r="SEX41" s="516"/>
      <c r="SEY41" s="516"/>
      <c r="SEZ41" s="516"/>
      <c r="SFA41" s="516"/>
      <c r="SFB41" s="516"/>
      <c r="SFC41" s="516"/>
      <c r="SFD41" s="516"/>
      <c r="SFE41" s="516"/>
      <c r="SFF41" s="516"/>
      <c r="SFG41" s="516"/>
      <c r="SFH41" s="516"/>
      <c r="SFI41" s="516"/>
      <c r="SFJ41" s="516"/>
      <c r="SFK41" s="516"/>
      <c r="SFL41" s="516"/>
      <c r="SFM41" s="516"/>
      <c r="SFN41" s="516"/>
      <c r="SFO41" s="516"/>
      <c r="SFP41" s="516"/>
      <c r="SFQ41" s="516"/>
      <c r="SFR41" s="516"/>
      <c r="SFS41" s="516"/>
      <c r="SFT41" s="516"/>
      <c r="SFU41" s="516"/>
      <c r="SFV41" s="516"/>
      <c r="SFW41" s="516"/>
      <c r="SFX41" s="516"/>
      <c r="SFY41" s="516"/>
      <c r="SFZ41" s="516"/>
      <c r="SGA41" s="516"/>
      <c r="SGB41" s="516"/>
      <c r="SGC41" s="516"/>
      <c r="SGD41" s="516"/>
      <c r="SGE41" s="516"/>
      <c r="SGF41" s="516"/>
      <c r="SGG41" s="516"/>
      <c r="SGH41" s="516"/>
      <c r="SGI41" s="516"/>
      <c r="SGJ41" s="516"/>
      <c r="SGK41" s="516"/>
      <c r="SGL41" s="516"/>
      <c r="SGM41" s="516"/>
      <c r="SGN41" s="516"/>
      <c r="SGO41" s="516"/>
      <c r="SGP41" s="516"/>
      <c r="SGQ41" s="516"/>
      <c r="SGR41" s="516"/>
      <c r="SGS41" s="516"/>
      <c r="SGT41" s="516"/>
      <c r="SGU41" s="516"/>
      <c r="SGV41" s="516"/>
      <c r="SGW41" s="516"/>
      <c r="SGX41" s="516"/>
      <c r="SGY41" s="516"/>
      <c r="SGZ41" s="516"/>
      <c r="SHA41" s="516"/>
      <c r="SHB41" s="516"/>
      <c r="SHC41" s="516"/>
      <c r="SHD41" s="516"/>
      <c r="SHE41" s="516"/>
      <c r="SHF41" s="516"/>
      <c r="SHG41" s="516"/>
      <c r="SHH41" s="516"/>
      <c r="SHI41" s="516"/>
      <c r="SHJ41" s="516"/>
      <c r="SHK41" s="516"/>
      <c r="SHL41" s="516"/>
      <c r="SHM41" s="516"/>
      <c r="SHN41" s="516"/>
      <c r="SHO41" s="516"/>
      <c r="SHP41" s="516"/>
      <c r="SHQ41" s="516"/>
      <c r="SHR41" s="516"/>
      <c r="SHS41" s="516"/>
      <c r="SHT41" s="516"/>
      <c r="SHU41" s="516"/>
      <c r="SHV41" s="516"/>
      <c r="SHW41" s="516"/>
      <c r="SHX41" s="516"/>
      <c r="SHY41" s="516"/>
      <c r="SHZ41" s="516"/>
      <c r="SIA41" s="516"/>
      <c r="SIB41" s="516"/>
      <c r="SIC41" s="516"/>
      <c r="SID41" s="516"/>
      <c r="SIE41" s="516"/>
      <c r="SIF41" s="516"/>
      <c r="SIG41" s="516"/>
      <c r="SIH41" s="516"/>
      <c r="SII41" s="516"/>
      <c r="SIJ41" s="516"/>
      <c r="SIK41" s="516"/>
      <c r="SIL41" s="516"/>
      <c r="SIM41" s="516"/>
      <c r="SIN41" s="516"/>
      <c r="SIO41" s="516"/>
      <c r="SIP41" s="516"/>
      <c r="SIQ41" s="516"/>
      <c r="SIR41" s="516"/>
      <c r="SIS41" s="516"/>
      <c r="SIT41" s="516"/>
      <c r="SIU41" s="516"/>
      <c r="SIV41" s="516"/>
      <c r="SIW41" s="516"/>
      <c r="SIX41" s="516"/>
      <c r="SIY41" s="516"/>
      <c r="SIZ41" s="516"/>
      <c r="SJA41" s="516"/>
      <c r="SJB41" s="516"/>
      <c r="SJC41" s="516"/>
      <c r="SJD41" s="516"/>
      <c r="SJE41" s="516"/>
      <c r="SJF41" s="516"/>
      <c r="SJG41" s="516"/>
      <c r="SJH41" s="516"/>
      <c r="SJI41" s="516"/>
      <c r="SJJ41" s="516"/>
      <c r="SJK41" s="516"/>
      <c r="SJL41" s="516"/>
      <c r="SJM41" s="516"/>
      <c r="SJN41" s="516"/>
      <c r="SJO41" s="516"/>
      <c r="SJP41" s="516"/>
      <c r="SJQ41" s="516"/>
      <c r="SJR41" s="516"/>
      <c r="SJS41" s="516"/>
      <c r="SJT41" s="516"/>
      <c r="SJU41" s="516"/>
      <c r="SJV41" s="516"/>
      <c r="SJW41" s="516"/>
      <c r="SJX41" s="516"/>
      <c r="SJY41" s="516"/>
      <c r="SJZ41" s="516"/>
      <c r="SKA41" s="516"/>
      <c r="SKB41" s="516"/>
      <c r="SKC41" s="516"/>
      <c r="SKD41" s="516"/>
      <c r="SKE41" s="516"/>
      <c r="SKF41" s="516"/>
      <c r="SKG41" s="516"/>
      <c r="SKH41" s="516"/>
      <c r="SKI41" s="516"/>
      <c r="SKJ41" s="516"/>
      <c r="SKK41" s="516"/>
      <c r="SKL41" s="516"/>
      <c r="SKM41" s="516"/>
      <c r="SKN41" s="516"/>
      <c r="SKO41" s="516"/>
      <c r="SKP41" s="516"/>
      <c r="SKQ41" s="516"/>
      <c r="SKR41" s="516"/>
      <c r="SKS41" s="516"/>
      <c r="SKT41" s="516"/>
      <c r="SKU41" s="516"/>
      <c r="SKV41" s="516"/>
      <c r="SKW41" s="516"/>
      <c r="SKX41" s="516"/>
      <c r="SKY41" s="516"/>
      <c r="SKZ41" s="516"/>
      <c r="SLA41" s="516"/>
      <c r="SLB41" s="516"/>
      <c r="SLC41" s="516"/>
      <c r="SLD41" s="516"/>
      <c r="SLE41" s="516"/>
      <c r="SLF41" s="516"/>
      <c r="SLG41" s="516"/>
      <c r="SLH41" s="516"/>
      <c r="SLI41" s="516"/>
      <c r="SLJ41" s="516"/>
      <c r="SLK41" s="516"/>
      <c r="SLL41" s="516"/>
      <c r="SLM41" s="516"/>
      <c r="SLN41" s="516"/>
      <c r="SLO41" s="516"/>
      <c r="SLP41" s="516"/>
      <c r="SLQ41" s="516"/>
      <c r="SLR41" s="516"/>
      <c r="SLS41" s="516"/>
      <c r="SLT41" s="516"/>
      <c r="SLU41" s="516"/>
      <c r="SLV41" s="516"/>
      <c r="SLW41" s="516"/>
      <c r="SLX41" s="516"/>
      <c r="SLY41" s="516"/>
      <c r="SLZ41" s="516"/>
      <c r="SMA41" s="516"/>
      <c r="SMB41" s="516"/>
      <c r="SMC41" s="516"/>
      <c r="SMD41" s="516"/>
      <c r="SME41" s="516"/>
      <c r="SMF41" s="516"/>
      <c r="SMG41" s="516"/>
      <c r="SMH41" s="516"/>
      <c r="SMI41" s="516"/>
      <c r="SMJ41" s="516"/>
      <c r="SMK41" s="516"/>
      <c r="SML41" s="516"/>
      <c r="SMM41" s="516"/>
      <c r="SMN41" s="516"/>
      <c r="SMO41" s="516"/>
      <c r="SMP41" s="516"/>
      <c r="SMQ41" s="516"/>
      <c r="SMR41" s="516"/>
      <c r="SMS41" s="516"/>
      <c r="SMT41" s="516"/>
      <c r="SMU41" s="516"/>
      <c r="SMV41" s="516"/>
      <c r="SMW41" s="516"/>
      <c r="SMX41" s="516"/>
      <c r="SMY41" s="516"/>
      <c r="SMZ41" s="516"/>
      <c r="SNA41" s="516"/>
      <c r="SNB41" s="516"/>
      <c r="SNC41" s="516"/>
      <c r="SND41" s="516"/>
      <c r="SNE41" s="516"/>
      <c r="SNF41" s="516"/>
      <c r="SNG41" s="516"/>
      <c r="SNH41" s="516"/>
      <c r="SNI41" s="516"/>
      <c r="SNJ41" s="516"/>
      <c r="SNK41" s="516"/>
      <c r="SNL41" s="516"/>
      <c r="SNM41" s="516"/>
      <c r="SNN41" s="516"/>
      <c r="SNO41" s="516"/>
      <c r="SNP41" s="516"/>
      <c r="SNQ41" s="516"/>
      <c r="SNR41" s="516"/>
      <c r="SNS41" s="516"/>
      <c r="SNT41" s="516"/>
      <c r="SNU41" s="516"/>
      <c r="SNV41" s="516"/>
      <c r="SNW41" s="516"/>
      <c r="SNX41" s="516"/>
      <c r="SNY41" s="516"/>
      <c r="SNZ41" s="516"/>
      <c r="SOA41" s="516"/>
      <c r="SOB41" s="516"/>
      <c r="SOC41" s="516"/>
      <c r="SOD41" s="516"/>
      <c r="SOE41" s="516"/>
      <c r="SOF41" s="516"/>
      <c r="SOG41" s="516"/>
      <c r="SOH41" s="516"/>
      <c r="SOI41" s="516"/>
      <c r="SOJ41" s="516"/>
      <c r="SOK41" s="516"/>
      <c r="SOL41" s="516"/>
      <c r="SOM41" s="516"/>
      <c r="SON41" s="516"/>
      <c r="SOO41" s="516"/>
      <c r="SOP41" s="516"/>
      <c r="SOQ41" s="516"/>
      <c r="SOR41" s="516"/>
      <c r="SOS41" s="516"/>
      <c r="SOT41" s="516"/>
      <c r="SOU41" s="516"/>
      <c r="SOV41" s="516"/>
      <c r="SOW41" s="516"/>
      <c r="SOX41" s="516"/>
      <c r="SOY41" s="516"/>
      <c r="SOZ41" s="516"/>
      <c r="SPA41" s="516"/>
      <c r="SPB41" s="516"/>
      <c r="SPC41" s="516"/>
      <c r="SPD41" s="516"/>
      <c r="SPE41" s="516"/>
      <c r="SPF41" s="516"/>
      <c r="SPG41" s="516"/>
      <c r="SPH41" s="516"/>
      <c r="SPI41" s="516"/>
      <c r="SPJ41" s="516"/>
      <c r="SPK41" s="516"/>
      <c r="SPL41" s="516"/>
      <c r="SPM41" s="516"/>
      <c r="SPN41" s="516"/>
      <c r="SPO41" s="516"/>
      <c r="SPP41" s="516"/>
      <c r="SPQ41" s="516"/>
      <c r="SPR41" s="516"/>
      <c r="SPS41" s="516"/>
      <c r="SPT41" s="516"/>
      <c r="SPU41" s="516"/>
      <c r="SPV41" s="516"/>
      <c r="SPW41" s="516"/>
      <c r="SPX41" s="516"/>
      <c r="SPY41" s="516"/>
      <c r="SPZ41" s="516"/>
      <c r="SQA41" s="516"/>
      <c r="SQB41" s="516"/>
      <c r="SQC41" s="516"/>
      <c r="SQD41" s="516"/>
      <c r="SQE41" s="516"/>
      <c r="SQF41" s="516"/>
      <c r="SQG41" s="516"/>
      <c r="SQH41" s="516"/>
      <c r="SQI41" s="516"/>
      <c r="SQJ41" s="516"/>
      <c r="SQK41" s="516"/>
      <c r="SQL41" s="516"/>
      <c r="SQM41" s="516"/>
      <c r="SQN41" s="516"/>
      <c r="SQO41" s="516"/>
      <c r="SQP41" s="516"/>
      <c r="SQQ41" s="516"/>
      <c r="SQR41" s="516"/>
      <c r="SQS41" s="516"/>
      <c r="SQT41" s="516"/>
      <c r="SQU41" s="516"/>
      <c r="SQV41" s="516"/>
      <c r="SQW41" s="516"/>
      <c r="SQX41" s="516"/>
      <c r="SQY41" s="516"/>
      <c r="SQZ41" s="516"/>
      <c r="SRA41" s="516"/>
      <c r="SRB41" s="516"/>
      <c r="SRC41" s="516"/>
      <c r="SRD41" s="516"/>
      <c r="SRE41" s="516"/>
      <c r="SRF41" s="516"/>
      <c r="SRG41" s="516"/>
      <c r="SRH41" s="516"/>
      <c r="SRI41" s="516"/>
      <c r="SRJ41" s="516"/>
      <c r="SRK41" s="516"/>
      <c r="SRL41" s="516"/>
      <c r="SRM41" s="516"/>
      <c r="SRN41" s="516"/>
      <c r="SRO41" s="516"/>
      <c r="SRP41" s="516"/>
      <c r="SRQ41" s="516"/>
      <c r="SRR41" s="516"/>
      <c r="SRS41" s="516"/>
      <c r="SRT41" s="516"/>
      <c r="SRU41" s="516"/>
      <c r="SRV41" s="516"/>
      <c r="SRW41" s="516"/>
      <c r="SRX41" s="516"/>
      <c r="SRY41" s="516"/>
      <c r="SRZ41" s="516"/>
      <c r="SSA41" s="516"/>
      <c r="SSB41" s="516"/>
      <c r="SSC41" s="516"/>
      <c r="SSD41" s="516"/>
      <c r="SSE41" s="516"/>
      <c r="SSF41" s="516"/>
      <c r="SSG41" s="516"/>
      <c r="SSH41" s="516"/>
      <c r="SSI41" s="516"/>
      <c r="SSJ41" s="516"/>
      <c r="SSK41" s="516"/>
      <c r="SSL41" s="516"/>
      <c r="SSM41" s="516"/>
      <c r="SSN41" s="516"/>
      <c r="SSO41" s="516"/>
      <c r="SSP41" s="516"/>
      <c r="SSQ41" s="516"/>
      <c r="SSR41" s="516"/>
      <c r="SSS41" s="516"/>
      <c r="SST41" s="516"/>
      <c r="SSU41" s="516"/>
      <c r="SSV41" s="516"/>
      <c r="SSW41" s="516"/>
      <c r="SSX41" s="516"/>
      <c r="SSY41" s="516"/>
      <c r="SSZ41" s="516"/>
      <c r="STA41" s="516"/>
      <c r="STB41" s="516"/>
      <c r="STC41" s="516"/>
      <c r="STD41" s="516"/>
      <c r="STE41" s="516"/>
      <c r="STF41" s="516"/>
      <c r="STG41" s="516"/>
      <c r="STH41" s="516"/>
      <c r="STI41" s="516"/>
      <c r="STJ41" s="516"/>
      <c r="STK41" s="516"/>
      <c r="STL41" s="516"/>
      <c r="STM41" s="516"/>
      <c r="STN41" s="516"/>
      <c r="STO41" s="516"/>
      <c r="STP41" s="516"/>
      <c r="STQ41" s="516"/>
      <c r="STR41" s="516"/>
      <c r="STS41" s="516"/>
      <c r="STT41" s="516"/>
      <c r="STU41" s="516"/>
      <c r="STV41" s="516"/>
      <c r="STW41" s="516"/>
      <c r="STX41" s="516"/>
      <c r="STY41" s="516"/>
      <c r="STZ41" s="516"/>
      <c r="SUA41" s="516"/>
      <c r="SUB41" s="516"/>
      <c r="SUC41" s="516"/>
      <c r="SUD41" s="516"/>
      <c r="SUE41" s="516"/>
      <c r="SUF41" s="516"/>
      <c r="SUG41" s="516"/>
      <c r="SUH41" s="516"/>
      <c r="SUI41" s="516"/>
      <c r="SUJ41" s="516"/>
      <c r="SUK41" s="516"/>
      <c r="SUL41" s="516"/>
      <c r="SUM41" s="516"/>
      <c r="SUN41" s="516"/>
      <c r="SUO41" s="516"/>
      <c r="SUP41" s="516"/>
      <c r="SUQ41" s="516"/>
      <c r="SUR41" s="516"/>
      <c r="SUS41" s="516"/>
      <c r="SUT41" s="516"/>
      <c r="SUU41" s="516"/>
      <c r="SUV41" s="516"/>
      <c r="SUW41" s="516"/>
      <c r="SUX41" s="516"/>
      <c r="SUY41" s="516"/>
      <c r="SUZ41" s="516"/>
      <c r="SVA41" s="516"/>
      <c r="SVB41" s="516"/>
      <c r="SVC41" s="516"/>
      <c r="SVD41" s="516"/>
      <c r="SVE41" s="516"/>
      <c r="SVF41" s="516"/>
      <c r="SVG41" s="516"/>
      <c r="SVH41" s="516"/>
      <c r="SVI41" s="516"/>
      <c r="SVJ41" s="516"/>
      <c r="SVK41" s="516"/>
      <c r="SVL41" s="516"/>
      <c r="SVM41" s="516"/>
      <c r="SVN41" s="516"/>
      <c r="SVO41" s="516"/>
      <c r="SVP41" s="516"/>
      <c r="SVQ41" s="516"/>
      <c r="SVR41" s="516"/>
      <c r="SVS41" s="516"/>
      <c r="SVT41" s="516"/>
      <c r="SVU41" s="516"/>
      <c r="SVV41" s="516"/>
      <c r="SVW41" s="516"/>
      <c r="SVX41" s="516"/>
      <c r="SVY41" s="516"/>
      <c r="SVZ41" s="516"/>
      <c r="SWA41" s="516"/>
      <c r="SWB41" s="516"/>
      <c r="SWC41" s="516"/>
      <c r="SWD41" s="516"/>
      <c r="SWE41" s="516"/>
      <c r="SWF41" s="516"/>
      <c r="SWG41" s="516"/>
      <c r="SWH41" s="516"/>
      <c r="SWI41" s="516"/>
      <c r="SWJ41" s="516"/>
      <c r="SWK41" s="516"/>
      <c r="SWL41" s="516"/>
      <c r="SWM41" s="516"/>
      <c r="SWN41" s="516"/>
      <c r="SWO41" s="516"/>
      <c r="SWP41" s="516"/>
      <c r="SWQ41" s="516"/>
      <c r="SWR41" s="516"/>
      <c r="SWS41" s="516"/>
      <c r="SWT41" s="516"/>
      <c r="SWU41" s="516"/>
      <c r="SWV41" s="516"/>
      <c r="SWW41" s="516"/>
      <c r="SWX41" s="516"/>
      <c r="SWY41" s="516"/>
      <c r="SWZ41" s="516"/>
      <c r="SXA41" s="516"/>
      <c r="SXB41" s="516"/>
      <c r="SXC41" s="516"/>
      <c r="SXD41" s="516"/>
      <c r="SXE41" s="516"/>
      <c r="SXF41" s="516"/>
      <c r="SXG41" s="516"/>
      <c r="SXH41" s="516"/>
      <c r="SXI41" s="516"/>
      <c r="SXJ41" s="516"/>
      <c r="SXK41" s="516"/>
      <c r="SXL41" s="516"/>
      <c r="SXM41" s="516"/>
      <c r="SXN41" s="516"/>
      <c r="SXO41" s="516"/>
      <c r="SXP41" s="516"/>
      <c r="SXQ41" s="516"/>
      <c r="SXR41" s="516"/>
      <c r="SXS41" s="516"/>
      <c r="SXT41" s="516"/>
      <c r="SXU41" s="516"/>
      <c r="SXV41" s="516"/>
      <c r="SXW41" s="516"/>
      <c r="SXX41" s="516"/>
      <c r="SXY41" s="516"/>
      <c r="SXZ41" s="516"/>
      <c r="SYA41" s="516"/>
      <c r="SYB41" s="516"/>
      <c r="SYC41" s="516"/>
      <c r="SYD41" s="516"/>
      <c r="SYE41" s="516"/>
      <c r="SYF41" s="516"/>
      <c r="SYG41" s="516"/>
      <c r="SYH41" s="516"/>
      <c r="SYI41" s="516"/>
      <c r="SYJ41" s="516"/>
      <c r="SYK41" s="516"/>
      <c r="SYL41" s="516"/>
      <c r="SYM41" s="516"/>
      <c r="SYN41" s="516"/>
      <c r="SYO41" s="516"/>
      <c r="SYP41" s="516"/>
      <c r="SYQ41" s="516"/>
      <c r="SYR41" s="516"/>
      <c r="SYS41" s="516"/>
      <c r="SYT41" s="516"/>
      <c r="SYU41" s="516"/>
      <c r="SYV41" s="516"/>
      <c r="SYW41" s="516"/>
      <c r="SYX41" s="516"/>
      <c r="SYY41" s="516"/>
      <c r="SYZ41" s="516"/>
      <c r="SZA41" s="516"/>
      <c r="SZB41" s="516"/>
      <c r="SZC41" s="516"/>
      <c r="SZD41" s="516"/>
      <c r="SZE41" s="516"/>
      <c r="SZF41" s="516"/>
      <c r="SZG41" s="516"/>
      <c r="SZH41" s="516"/>
      <c r="SZI41" s="516"/>
      <c r="SZJ41" s="516"/>
      <c r="SZK41" s="516"/>
      <c r="SZL41" s="516"/>
      <c r="SZM41" s="516"/>
      <c r="SZN41" s="516"/>
      <c r="SZO41" s="516"/>
      <c r="SZP41" s="516"/>
      <c r="SZQ41" s="516"/>
      <c r="SZR41" s="516"/>
      <c r="SZS41" s="516"/>
      <c r="SZT41" s="516"/>
      <c r="SZU41" s="516"/>
      <c r="SZV41" s="516"/>
      <c r="SZW41" s="516"/>
      <c r="SZX41" s="516"/>
      <c r="SZY41" s="516"/>
      <c r="SZZ41" s="516"/>
      <c r="TAA41" s="516"/>
      <c r="TAB41" s="516"/>
      <c r="TAC41" s="516"/>
      <c r="TAD41" s="516"/>
      <c r="TAE41" s="516"/>
      <c r="TAF41" s="516"/>
      <c r="TAG41" s="516"/>
      <c r="TAH41" s="516"/>
      <c r="TAI41" s="516"/>
      <c r="TAJ41" s="516"/>
      <c r="TAK41" s="516"/>
      <c r="TAL41" s="516"/>
      <c r="TAM41" s="516"/>
      <c r="TAN41" s="516"/>
      <c r="TAO41" s="516"/>
      <c r="TAP41" s="516"/>
      <c r="TAQ41" s="516"/>
      <c r="TAR41" s="516"/>
      <c r="TAS41" s="516"/>
      <c r="TAT41" s="516"/>
      <c r="TAU41" s="516"/>
      <c r="TAV41" s="516"/>
      <c r="TAW41" s="516"/>
      <c r="TAX41" s="516"/>
      <c r="TAY41" s="516"/>
      <c r="TAZ41" s="516"/>
      <c r="TBA41" s="516"/>
      <c r="TBB41" s="516"/>
      <c r="TBC41" s="516"/>
      <c r="TBD41" s="516"/>
      <c r="TBE41" s="516"/>
      <c r="TBF41" s="516"/>
      <c r="TBG41" s="516"/>
      <c r="TBH41" s="516"/>
      <c r="TBI41" s="516"/>
      <c r="TBJ41" s="516"/>
      <c r="TBK41" s="516"/>
      <c r="TBL41" s="516"/>
      <c r="TBM41" s="516"/>
      <c r="TBN41" s="516"/>
      <c r="TBO41" s="516"/>
      <c r="TBP41" s="516"/>
      <c r="TBQ41" s="516"/>
      <c r="TBR41" s="516"/>
      <c r="TBS41" s="516"/>
      <c r="TBT41" s="516"/>
      <c r="TBU41" s="516"/>
      <c r="TBV41" s="516"/>
      <c r="TBW41" s="516"/>
      <c r="TBX41" s="516"/>
      <c r="TBY41" s="516"/>
      <c r="TBZ41" s="516"/>
      <c r="TCA41" s="516"/>
      <c r="TCB41" s="516"/>
      <c r="TCC41" s="516"/>
      <c r="TCD41" s="516"/>
      <c r="TCE41" s="516"/>
      <c r="TCF41" s="516"/>
      <c r="TCG41" s="516"/>
      <c r="TCH41" s="516"/>
      <c r="TCI41" s="516"/>
      <c r="TCJ41" s="516"/>
      <c r="TCK41" s="516"/>
      <c r="TCL41" s="516"/>
      <c r="TCM41" s="516"/>
      <c r="TCN41" s="516"/>
      <c r="TCO41" s="516"/>
      <c r="TCP41" s="516"/>
      <c r="TCQ41" s="516"/>
      <c r="TCR41" s="516"/>
      <c r="TCS41" s="516"/>
      <c r="TCT41" s="516"/>
      <c r="TCU41" s="516"/>
      <c r="TCV41" s="516"/>
      <c r="TCW41" s="516"/>
      <c r="TCX41" s="516"/>
      <c r="TCY41" s="516"/>
      <c r="TCZ41" s="516"/>
      <c r="TDA41" s="516"/>
      <c r="TDB41" s="516"/>
      <c r="TDC41" s="516"/>
      <c r="TDD41" s="516"/>
      <c r="TDE41" s="516"/>
      <c r="TDF41" s="516"/>
      <c r="TDG41" s="516"/>
      <c r="TDH41" s="516"/>
      <c r="TDI41" s="516"/>
      <c r="TDJ41" s="516"/>
      <c r="TDK41" s="516"/>
      <c r="TDL41" s="516"/>
      <c r="TDM41" s="516"/>
      <c r="TDN41" s="516"/>
      <c r="TDO41" s="516"/>
      <c r="TDP41" s="516"/>
      <c r="TDQ41" s="516"/>
      <c r="TDR41" s="516"/>
      <c r="TDS41" s="516"/>
      <c r="TDT41" s="516"/>
      <c r="TDU41" s="516"/>
      <c r="TDV41" s="516"/>
      <c r="TDW41" s="516"/>
      <c r="TDX41" s="516"/>
      <c r="TDY41" s="516"/>
      <c r="TDZ41" s="516"/>
      <c r="TEA41" s="516"/>
      <c r="TEB41" s="516"/>
      <c r="TEC41" s="516"/>
      <c r="TED41" s="516"/>
      <c r="TEE41" s="516"/>
      <c r="TEF41" s="516"/>
      <c r="TEG41" s="516"/>
      <c r="TEH41" s="516"/>
      <c r="TEI41" s="516"/>
      <c r="TEJ41" s="516"/>
      <c r="TEK41" s="516"/>
      <c r="TEL41" s="516"/>
      <c r="TEM41" s="516"/>
      <c r="TEN41" s="516"/>
      <c r="TEO41" s="516"/>
      <c r="TEP41" s="516"/>
      <c r="TEQ41" s="516"/>
      <c r="TER41" s="516"/>
      <c r="TES41" s="516"/>
      <c r="TET41" s="516"/>
      <c r="TEU41" s="516"/>
      <c r="TEV41" s="516"/>
      <c r="TEW41" s="516"/>
      <c r="TEX41" s="516"/>
      <c r="TEY41" s="516"/>
      <c r="TEZ41" s="516"/>
      <c r="TFA41" s="516"/>
      <c r="TFB41" s="516"/>
      <c r="TFC41" s="516"/>
      <c r="TFD41" s="516"/>
      <c r="TFE41" s="516"/>
      <c r="TFF41" s="516"/>
      <c r="TFG41" s="516"/>
      <c r="TFH41" s="516"/>
      <c r="TFI41" s="516"/>
      <c r="TFJ41" s="516"/>
      <c r="TFK41" s="516"/>
      <c r="TFL41" s="516"/>
      <c r="TFM41" s="516"/>
      <c r="TFN41" s="516"/>
      <c r="TFO41" s="516"/>
      <c r="TFP41" s="516"/>
      <c r="TFQ41" s="516"/>
      <c r="TFR41" s="516"/>
      <c r="TFS41" s="516"/>
      <c r="TFT41" s="516"/>
      <c r="TFU41" s="516"/>
      <c r="TFV41" s="516"/>
      <c r="TFW41" s="516"/>
      <c r="TFX41" s="516"/>
      <c r="TFY41" s="516"/>
      <c r="TFZ41" s="516"/>
      <c r="TGA41" s="516"/>
      <c r="TGB41" s="516"/>
      <c r="TGC41" s="516"/>
      <c r="TGD41" s="516"/>
      <c r="TGE41" s="516"/>
      <c r="TGF41" s="516"/>
      <c r="TGG41" s="516"/>
      <c r="TGH41" s="516"/>
      <c r="TGI41" s="516"/>
      <c r="TGJ41" s="516"/>
      <c r="TGK41" s="516"/>
      <c r="TGL41" s="516"/>
      <c r="TGM41" s="516"/>
      <c r="TGN41" s="516"/>
      <c r="TGO41" s="516"/>
      <c r="TGP41" s="516"/>
      <c r="TGQ41" s="516"/>
      <c r="TGR41" s="516"/>
      <c r="TGS41" s="516"/>
      <c r="TGT41" s="516"/>
      <c r="TGU41" s="516"/>
      <c r="TGV41" s="516"/>
      <c r="TGW41" s="516"/>
      <c r="TGX41" s="516"/>
      <c r="TGY41" s="516"/>
      <c r="TGZ41" s="516"/>
      <c r="THA41" s="516"/>
      <c r="THB41" s="516"/>
      <c r="THC41" s="516"/>
      <c r="THD41" s="516"/>
      <c r="THE41" s="516"/>
      <c r="THF41" s="516"/>
      <c r="THG41" s="516"/>
      <c r="THH41" s="516"/>
      <c r="THI41" s="516"/>
      <c r="THJ41" s="516"/>
      <c r="THK41" s="516"/>
      <c r="THL41" s="516"/>
      <c r="THM41" s="516"/>
      <c r="THN41" s="516"/>
      <c r="THO41" s="516"/>
      <c r="THP41" s="516"/>
      <c r="THQ41" s="516"/>
      <c r="THR41" s="516"/>
      <c r="THS41" s="516"/>
      <c r="THT41" s="516"/>
      <c r="THU41" s="516"/>
      <c r="THV41" s="516"/>
      <c r="THW41" s="516"/>
      <c r="THX41" s="516"/>
      <c r="THY41" s="516"/>
      <c r="THZ41" s="516"/>
      <c r="TIA41" s="516"/>
      <c r="TIB41" s="516"/>
      <c r="TIC41" s="516"/>
      <c r="TID41" s="516"/>
      <c r="TIE41" s="516"/>
      <c r="TIF41" s="516"/>
      <c r="TIG41" s="516"/>
      <c r="TIH41" s="516"/>
      <c r="TII41" s="516"/>
      <c r="TIJ41" s="516"/>
      <c r="TIK41" s="516"/>
      <c r="TIL41" s="516"/>
      <c r="TIM41" s="516"/>
      <c r="TIN41" s="516"/>
      <c r="TIO41" s="516"/>
      <c r="TIP41" s="516"/>
      <c r="TIQ41" s="516"/>
      <c r="TIR41" s="516"/>
      <c r="TIS41" s="516"/>
      <c r="TIT41" s="516"/>
      <c r="TIU41" s="516"/>
      <c r="TIV41" s="516"/>
      <c r="TIW41" s="516"/>
      <c r="TIX41" s="516"/>
      <c r="TIY41" s="516"/>
      <c r="TIZ41" s="516"/>
      <c r="TJA41" s="516"/>
      <c r="TJB41" s="516"/>
      <c r="TJC41" s="516"/>
      <c r="TJD41" s="516"/>
      <c r="TJE41" s="516"/>
      <c r="TJF41" s="516"/>
      <c r="TJG41" s="516"/>
      <c r="TJH41" s="516"/>
      <c r="TJI41" s="516"/>
      <c r="TJJ41" s="516"/>
      <c r="TJK41" s="516"/>
      <c r="TJL41" s="516"/>
      <c r="TJM41" s="516"/>
      <c r="TJN41" s="516"/>
      <c r="TJO41" s="516"/>
      <c r="TJP41" s="516"/>
      <c r="TJQ41" s="516"/>
      <c r="TJR41" s="516"/>
      <c r="TJS41" s="516"/>
      <c r="TJT41" s="516"/>
      <c r="TJU41" s="516"/>
      <c r="TJV41" s="516"/>
      <c r="TJW41" s="516"/>
      <c r="TJX41" s="516"/>
      <c r="TJY41" s="516"/>
      <c r="TJZ41" s="516"/>
      <c r="TKA41" s="516"/>
      <c r="TKB41" s="516"/>
      <c r="TKC41" s="516"/>
      <c r="TKD41" s="516"/>
      <c r="TKE41" s="516"/>
      <c r="TKF41" s="516"/>
      <c r="TKG41" s="516"/>
      <c r="TKH41" s="516"/>
      <c r="TKI41" s="516"/>
      <c r="TKJ41" s="516"/>
      <c r="TKK41" s="516"/>
      <c r="TKL41" s="516"/>
      <c r="TKM41" s="516"/>
      <c r="TKN41" s="516"/>
      <c r="TKO41" s="516"/>
      <c r="TKP41" s="516"/>
      <c r="TKQ41" s="516"/>
      <c r="TKR41" s="516"/>
      <c r="TKS41" s="516"/>
      <c r="TKT41" s="516"/>
      <c r="TKU41" s="516"/>
      <c r="TKV41" s="516"/>
      <c r="TKW41" s="516"/>
      <c r="TKX41" s="516"/>
      <c r="TKY41" s="516"/>
      <c r="TKZ41" s="516"/>
      <c r="TLA41" s="516"/>
      <c r="TLB41" s="516"/>
      <c r="TLC41" s="516"/>
      <c r="TLD41" s="516"/>
      <c r="TLE41" s="516"/>
      <c r="TLF41" s="516"/>
      <c r="TLG41" s="516"/>
      <c r="TLH41" s="516"/>
      <c r="TLI41" s="516"/>
      <c r="TLJ41" s="516"/>
      <c r="TLK41" s="516"/>
      <c r="TLL41" s="516"/>
      <c r="TLM41" s="516"/>
      <c r="TLN41" s="516"/>
      <c r="TLO41" s="516"/>
      <c r="TLP41" s="516"/>
      <c r="TLQ41" s="516"/>
      <c r="TLR41" s="516"/>
      <c r="TLS41" s="516"/>
      <c r="TLT41" s="516"/>
      <c r="TLU41" s="516"/>
      <c r="TLV41" s="516"/>
      <c r="TLW41" s="516"/>
      <c r="TLX41" s="516"/>
      <c r="TLY41" s="516"/>
      <c r="TLZ41" s="516"/>
      <c r="TMA41" s="516"/>
      <c r="TMB41" s="516"/>
      <c r="TMC41" s="516"/>
      <c r="TMD41" s="516"/>
      <c r="TME41" s="516"/>
      <c r="TMF41" s="516"/>
      <c r="TMG41" s="516"/>
      <c r="TMH41" s="516"/>
      <c r="TMI41" s="516"/>
      <c r="TMJ41" s="516"/>
      <c r="TMK41" s="516"/>
      <c r="TML41" s="516"/>
      <c r="TMM41" s="516"/>
      <c r="TMN41" s="516"/>
      <c r="TMO41" s="516"/>
      <c r="TMP41" s="516"/>
      <c r="TMQ41" s="516"/>
      <c r="TMR41" s="516"/>
      <c r="TMS41" s="516"/>
      <c r="TMT41" s="516"/>
      <c r="TMU41" s="516"/>
      <c r="TMV41" s="516"/>
      <c r="TMW41" s="516"/>
      <c r="TMX41" s="516"/>
      <c r="TMY41" s="516"/>
      <c r="TMZ41" s="516"/>
      <c r="TNA41" s="516"/>
      <c r="TNB41" s="516"/>
      <c r="TNC41" s="516"/>
      <c r="TND41" s="516"/>
      <c r="TNE41" s="516"/>
      <c r="TNF41" s="516"/>
      <c r="TNG41" s="516"/>
      <c r="TNH41" s="516"/>
      <c r="TNI41" s="516"/>
      <c r="TNJ41" s="516"/>
      <c r="TNK41" s="516"/>
      <c r="TNL41" s="516"/>
      <c r="TNM41" s="516"/>
      <c r="TNN41" s="516"/>
      <c r="TNO41" s="516"/>
      <c r="TNP41" s="516"/>
      <c r="TNQ41" s="516"/>
      <c r="TNR41" s="516"/>
      <c r="TNS41" s="516"/>
      <c r="TNT41" s="516"/>
      <c r="TNU41" s="516"/>
      <c r="TNV41" s="516"/>
      <c r="TNW41" s="516"/>
      <c r="TNX41" s="516"/>
      <c r="TNY41" s="516"/>
      <c r="TNZ41" s="516"/>
      <c r="TOA41" s="516"/>
      <c r="TOB41" s="516"/>
      <c r="TOC41" s="516"/>
      <c r="TOD41" s="516"/>
      <c r="TOE41" s="516"/>
      <c r="TOF41" s="516"/>
      <c r="TOG41" s="516"/>
      <c r="TOH41" s="516"/>
      <c r="TOI41" s="516"/>
      <c r="TOJ41" s="516"/>
      <c r="TOK41" s="516"/>
      <c r="TOL41" s="516"/>
      <c r="TOM41" s="516"/>
      <c r="TON41" s="516"/>
      <c r="TOO41" s="516"/>
      <c r="TOP41" s="516"/>
      <c r="TOQ41" s="516"/>
      <c r="TOR41" s="516"/>
      <c r="TOS41" s="516"/>
      <c r="TOT41" s="516"/>
      <c r="TOU41" s="516"/>
      <c r="TOV41" s="516"/>
      <c r="TOW41" s="516"/>
      <c r="TOX41" s="516"/>
      <c r="TOY41" s="516"/>
      <c r="TOZ41" s="516"/>
      <c r="TPA41" s="516"/>
      <c r="TPB41" s="516"/>
      <c r="TPC41" s="516"/>
      <c r="TPD41" s="516"/>
      <c r="TPE41" s="516"/>
      <c r="TPF41" s="516"/>
      <c r="TPG41" s="516"/>
      <c r="TPH41" s="516"/>
      <c r="TPI41" s="516"/>
      <c r="TPJ41" s="516"/>
      <c r="TPK41" s="516"/>
      <c r="TPL41" s="516"/>
      <c r="TPM41" s="516"/>
      <c r="TPN41" s="516"/>
      <c r="TPO41" s="516"/>
      <c r="TPP41" s="516"/>
      <c r="TPQ41" s="516"/>
      <c r="TPR41" s="516"/>
      <c r="TPS41" s="516"/>
      <c r="TPT41" s="516"/>
      <c r="TPU41" s="516"/>
      <c r="TPV41" s="516"/>
      <c r="TPW41" s="516"/>
      <c r="TPX41" s="516"/>
      <c r="TPY41" s="516"/>
      <c r="TPZ41" s="516"/>
      <c r="TQA41" s="516"/>
      <c r="TQB41" s="516"/>
      <c r="TQC41" s="516"/>
      <c r="TQD41" s="516"/>
      <c r="TQE41" s="516"/>
      <c r="TQF41" s="516"/>
      <c r="TQG41" s="516"/>
      <c r="TQH41" s="516"/>
      <c r="TQI41" s="516"/>
      <c r="TQJ41" s="516"/>
      <c r="TQK41" s="516"/>
      <c r="TQL41" s="516"/>
      <c r="TQM41" s="516"/>
      <c r="TQN41" s="516"/>
      <c r="TQO41" s="516"/>
      <c r="TQP41" s="516"/>
      <c r="TQQ41" s="516"/>
      <c r="TQR41" s="516"/>
      <c r="TQS41" s="516"/>
      <c r="TQT41" s="516"/>
      <c r="TQU41" s="516"/>
      <c r="TQV41" s="516"/>
      <c r="TQW41" s="516"/>
      <c r="TQX41" s="516"/>
      <c r="TQY41" s="516"/>
      <c r="TQZ41" s="516"/>
      <c r="TRA41" s="516"/>
      <c r="TRB41" s="516"/>
      <c r="TRC41" s="516"/>
      <c r="TRD41" s="516"/>
      <c r="TRE41" s="516"/>
      <c r="TRF41" s="516"/>
      <c r="TRG41" s="516"/>
      <c r="TRH41" s="516"/>
      <c r="TRI41" s="516"/>
      <c r="TRJ41" s="516"/>
      <c r="TRK41" s="516"/>
      <c r="TRL41" s="516"/>
      <c r="TRM41" s="516"/>
      <c r="TRN41" s="516"/>
      <c r="TRO41" s="516"/>
      <c r="TRP41" s="516"/>
      <c r="TRQ41" s="516"/>
      <c r="TRR41" s="516"/>
      <c r="TRS41" s="516"/>
      <c r="TRT41" s="516"/>
      <c r="TRU41" s="516"/>
      <c r="TRV41" s="516"/>
      <c r="TRW41" s="516"/>
      <c r="TRX41" s="516"/>
      <c r="TRY41" s="516"/>
      <c r="TRZ41" s="516"/>
      <c r="TSA41" s="516"/>
      <c r="TSB41" s="516"/>
      <c r="TSC41" s="516"/>
      <c r="TSD41" s="516"/>
      <c r="TSE41" s="516"/>
      <c r="TSF41" s="516"/>
      <c r="TSG41" s="516"/>
      <c r="TSH41" s="516"/>
      <c r="TSI41" s="516"/>
      <c r="TSJ41" s="516"/>
      <c r="TSK41" s="516"/>
      <c r="TSL41" s="516"/>
      <c r="TSM41" s="516"/>
      <c r="TSN41" s="516"/>
      <c r="TSO41" s="516"/>
      <c r="TSP41" s="516"/>
      <c r="TSQ41" s="516"/>
      <c r="TSR41" s="516"/>
      <c r="TSS41" s="516"/>
      <c r="TST41" s="516"/>
      <c r="TSU41" s="516"/>
      <c r="TSV41" s="516"/>
      <c r="TSW41" s="516"/>
      <c r="TSX41" s="516"/>
      <c r="TSY41" s="516"/>
      <c r="TSZ41" s="516"/>
      <c r="TTA41" s="516"/>
      <c r="TTB41" s="516"/>
      <c r="TTC41" s="516"/>
      <c r="TTD41" s="516"/>
      <c r="TTE41" s="516"/>
      <c r="TTF41" s="516"/>
      <c r="TTG41" s="516"/>
      <c r="TTH41" s="516"/>
      <c r="TTI41" s="516"/>
      <c r="TTJ41" s="516"/>
      <c r="TTK41" s="516"/>
      <c r="TTL41" s="516"/>
      <c r="TTM41" s="516"/>
      <c r="TTN41" s="516"/>
      <c r="TTO41" s="516"/>
      <c r="TTP41" s="516"/>
      <c r="TTQ41" s="516"/>
      <c r="TTR41" s="516"/>
      <c r="TTS41" s="516"/>
      <c r="TTT41" s="516"/>
      <c r="TTU41" s="516"/>
      <c r="TTV41" s="516"/>
      <c r="TTW41" s="516"/>
      <c r="TTX41" s="516"/>
      <c r="TTY41" s="516"/>
      <c r="TTZ41" s="516"/>
      <c r="TUA41" s="516"/>
      <c r="TUB41" s="516"/>
      <c r="TUC41" s="516"/>
      <c r="TUD41" s="516"/>
      <c r="TUE41" s="516"/>
      <c r="TUF41" s="516"/>
      <c r="TUG41" s="516"/>
      <c r="TUH41" s="516"/>
      <c r="TUI41" s="516"/>
      <c r="TUJ41" s="516"/>
      <c r="TUK41" s="516"/>
      <c r="TUL41" s="516"/>
      <c r="TUM41" s="516"/>
      <c r="TUN41" s="516"/>
      <c r="TUO41" s="516"/>
      <c r="TUP41" s="516"/>
      <c r="TUQ41" s="516"/>
      <c r="TUR41" s="516"/>
      <c r="TUS41" s="516"/>
      <c r="TUT41" s="516"/>
      <c r="TUU41" s="516"/>
      <c r="TUV41" s="516"/>
      <c r="TUW41" s="516"/>
      <c r="TUX41" s="516"/>
      <c r="TUY41" s="516"/>
      <c r="TUZ41" s="516"/>
      <c r="TVA41" s="516"/>
      <c r="TVB41" s="516"/>
      <c r="TVC41" s="516"/>
      <c r="TVD41" s="516"/>
      <c r="TVE41" s="516"/>
      <c r="TVF41" s="516"/>
      <c r="TVG41" s="516"/>
      <c r="TVH41" s="516"/>
      <c r="TVI41" s="516"/>
      <c r="TVJ41" s="516"/>
      <c r="TVK41" s="516"/>
      <c r="TVL41" s="516"/>
      <c r="TVM41" s="516"/>
      <c r="TVN41" s="516"/>
      <c r="TVO41" s="516"/>
      <c r="TVP41" s="516"/>
      <c r="TVQ41" s="516"/>
      <c r="TVR41" s="516"/>
      <c r="TVS41" s="516"/>
      <c r="TVT41" s="516"/>
      <c r="TVU41" s="516"/>
      <c r="TVV41" s="516"/>
      <c r="TVW41" s="516"/>
      <c r="TVX41" s="516"/>
      <c r="TVY41" s="516"/>
      <c r="TVZ41" s="516"/>
      <c r="TWA41" s="516"/>
      <c r="TWB41" s="516"/>
      <c r="TWC41" s="516"/>
      <c r="TWD41" s="516"/>
      <c r="TWE41" s="516"/>
      <c r="TWF41" s="516"/>
      <c r="TWG41" s="516"/>
      <c r="TWH41" s="516"/>
      <c r="TWI41" s="516"/>
      <c r="TWJ41" s="516"/>
      <c r="TWK41" s="516"/>
      <c r="TWL41" s="516"/>
      <c r="TWM41" s="516"/>
      <c r="TWN41" s="516"/>
      <c r="TWO41" s="516"/>
      <c r="TWP41" s="516"/>
      <c r="TWQ41" s="516"/>
      <c r="TWR41" s="516"/>
      <c r="TWS41" s="516"/>
      <c r="TWT41" s="516"/>
      <c r="TWU41" s="516"/>
      <c r="TWV41" s="516"/>
      <c r="TWW41" s="516"/>
      <c r="TWX41" s="516"/>
      <c r="TWY41" s="516"/>
      <c r="TWZ41" s="516"/>
      <c r="TXA41" s="516"/>
      <c r="TXB41" s="516"/>
      <c r="TXC41" s="516"/>
      <c r="TXD41" s="516"/>
      <c r="TXE41" s="516"/>
      <c r="TXF41" s="516"/>
      <c r="TXG41" s="516"/>
      <c r="TXH41" s="516"/>
      <c r="TXI41" s="516"/>
      <c r="TXJ41" s="516"/>
      <c r="TXK41" s="516"/>
      <c r="TXL41" s="516"/>
      <c r="TXM41" s="516"/>
      <c r="TXN41" s="516"/>
      <c r="TXO41" s="516"/>
      <c r="TXP41" s="516"/>
      <c r="TXQ41" s="516"/>
      <c r="TXR41" s="516"/>
      <c r="TXS41" s="516"/>
      <c r="TXT41" s="516"/>
      <c r="TXU41" s="516"/>
      <c r="TXV41" s="516"/>
      <c r="TXW41" s="516"/>
      <c r="TXX41" s="516"/>
      <c r="TXY41" s="516"/>
      <c r="TXZ41" s="516"/>
      <c r="TYA41" s="516"/>
      <c r="TYB41" s="516"/>
      <c r="TYC41" s="516"/>
      <c r="TYD41" s="516"/>
      <c r="TYE41" s="516"/>
      <c r="TYF41" s="516"/>
      <c r="TYG41" s="516"/>
      <c r="TYH41" s="516"/>
      <c r="TYI41" s="516"/>
      <c r="TYJ41" s="516"/>
      <c r="TYK41" s="516"/>
      <c r="TYL41" s="516"/>
      <c r="TYM41" s="516"/>
      <c r="TYN41" s="516"/>
      <c r="TYO41" s="516"/>
      <c r="TYP41" s="516"/>
      <c r="TYQ41" s="516"/>
      <c r="TYR41" s="516"/>
      <c r="TYS41" s="516"/>
      <c r="TYT41" s="516"/>
      <c r="TYU41" s="516"/>
      <c r="TYV41" s="516"/>
      <c r="TYW41" s="516"/>
      <c r="TYX41" s="516"/>
      <c r="TYY41" s="516"/>
      <c r="TYZ41" s="516"/>
      <c r="TZA41" s="516"/>
      <c r="TZB41" s="516"/>
      <c r="TZC41" s="516"/>
      <c r="TZD41" s="516"/>
      <c r="TZE41" s="516"/>
      <c r="TZF41" s="516"/>
      <c r="TZG41" s="516"/>
      <c r="TZH41" s="516"/>
      <c r="TZI41" s="516"/>
      <c r="TZJ41" s="516"/>
      <c r="TZK41" s="516"/>
      <c r="TZL41" s="516"/>
      <c r="TZM41" s="516"/>
      <c r="TZN41" s="516"/>
      <c r="TZO41" s="516"/>
      <c r="TZP41" s="516"/>
      <c r="TZQ41" s="516"/>
      <c r="TZR41" s="516"/>
      <c r="TZS41" s="516"/>
      <c r="TZT41" s="516"/>
      <c r="TZU41" s="516"/>
      <c r="TZV41" s="516"/>
      <c r="TZW41" s="516"/>
      <c r="TZX41" s="516"/>
      <c r="TZY41" s="516"/>
      <c r="TZZ41" s="516"/>
      <c r="UAA41" s="516"/>
      <c r="UAB41" s="516"/>
      <c r="UAC41" s="516"/>
      <c r="UAD41" s="516"/>
      <c r="UAE41" s="516"/>
      <c r="UAF41" s="516"/>
      <c r="UAG41" s="516"/>
      <c r="UAH41" s="516"/>
      <c r="UAI41" s="516"/>
      <c r="UAJ41" s="516"/>
      <c r="UAK41" s="516"/>
      <c r="UAL41" s="516"/>
      <c r="UAM41" s="516"/>
      <c r="UAN41" s="516"/>
      <c r="UAO41" s="516"/>
      <c r="UAP41" s="516"/>
      <c r="UAQ41" s="516"/>
      <c r="UAR41" s="516"/>
      <c r="UAS41" s="516"/>
      <c r="UAT41" s="516"/>
      <c r="UAU41" s="516"/>
      <c r="UAV41" s="516"/>
      <c r="UAW41" s="516"/>
      <c r="UAX41" s="516"/>
      <c r="UAY41" s="516"/>
      <c r="UAZ41" s="516"/>
      <c r="UBA41" s="516"/>
      <c r="UBB41" s="516"/>
      <c r="UBC41" s="516"/>
      <c r="UBD41" s="516"/>
      <c r="UBE41" s="516"/>
      <c r="UBF41" s="516"/>
      <c r="UBG41" s="516"/>
      <c r="UBH41" s="516"/>
      <c r="UBI41" s="516"/>
      <c r="UBJ41" s="516"/>
      <c r="UBK41" s="516"/>
      <c r="UBL41" s="516"/>
      <c r="UBM41" s="516"/>
      <c r="UBN41" s="516"/>
      <c r="UBO41" s="516"/>
      <c r="UBP41" s="516"/>
      <c r="UBQ41" s="516"/>
      <c r="UBR41" s="516"/>
      <c r="UBS41" s="516"/>
      <c r="UBT41" s="516"/>
      <c r="UBU41" s="516"/>
      <c r="UBV41" s="516"/>
      <c r="UBW41" s="516"/>
      <c r="UBX41" s="516"/>
      <c r="UBY41" s="516"/>
      <c r="UBZ41" s="516"/>
      <c r="UCA41" s="516"/>
      <c r="UCB41" s="516"/>
      <c r="UCC41" s="516"/>
      <c r="UCD41" s="516"/>
      <c r="UCE41" s="516"/>
      <c r="UCF41" s="516"/>
      <c r="UCG41" s="516"/>
      <c r="UCH41" s="516"/>
      <c r="UCI41" s="516"/>
      <c r="UCJ41" s="516"/>
      <c r="UCK41" s="516"/>
      <c r="UCL41" s="516"/>
      <c r="UCM41" s="516"/>
      <c r="UCN41" s="516"/>
      <c r="UCO41" s="516"/>
      <c r="UCP41" s="516"/>
      <c r="UCQ41" s="516"/>
      <c r="UCR41" s="516"/>
      <c r="UCS41" s="516"/>
      <c r="UCT41" s="516"/>
      <c r="UCU41" s="516"/>
      <c r="UCV41" s="516"/>
      <c r="UCW41" s="516"/>
      <c r="UCX41" s="516"/>
      <c r="UCY41" s="516"/>
      <c r="UCZ41" s="516"/>
      <c r="UDA41" s="516"/>
      <c r="UDB41" s="516"/>
      <c r="UDC41" s="516"/>
      <c r="UDD41" s="516"/>
      <c r="UDE41" s="516"/>
      <c r="UDF41" s="516"/>
      <c r="UDG41" s="516"/>
      <c r="UDH41" s="516"/>
      <c r="UDI41" s="516"/>
      <c r="UDJ41" s="516"/>
      <c r="UDK41" s="516"/>
      <c r="UDL41" s="516"/>
      <c r="UDM41" s="516"/>
      <c r="UDN41" s="516"/>
      <c r="UDO41" s="516"/>
      <c r="UDP41" s="516"/>
      <c r="UDQ41" s="516"/>
      <c r="UDR41" s="516"/>
      <c r="UDS41" s="516"/>
      <c r="UDT41" s="516"/>
      <c r="UDU41" s="516"/>
      <c r="UDV41" s="516"/>
      <c r="UDW41" s="516"/>
      <c r="UDX41" s="516"/>
      <c r="UDY41" s="516"/>
      <c r="UDZ41" s="516"/>
      <c r="UEA41" s="516"/>
      <c r="UEB41" s="516"/>
      <c r="UEC41" s="516"/>
      <c r="UED41" s="516"/>
      <c r="UEE41" s="516"/>
      <c r="UEF41" s="516"/>
      <c r="UEG41" s="516"/>
      <c r="UEH41" s="516"/>
      <c r="UEI41" s="516"/>
      <c r="UEJ41" s="516"/>
      <c r="UEK41" s="516"/>
      <c r="UEL41" s="516"/>
      <c r="UEM41" s="516"/>
      <c r="UEN41" s="516"/>
      <c r="UEO41" s="516"/>
      <c r="UEP41" s="516"/>
      <c r="UEQ41" s="516"/>
      <c r="UER41" s="516"/>
      <c r="UES41" s="516"/>
      <c r="UET41" s="516"/>
      <c r="UEU41" s="516"/>
      <c r="UEV41" s="516"/>
      <c r="UEW41" s="516"/>
      <c r="UEX41" s="516"/>
      <c r="UEY41" s="516"/>
      <c r="UEZ41" s="516"/>
      <c r="UFA41" s="516"/>
      <c r="UFB41" s="516"/>
      <c r="UFC41" s="516"/>
      <c r="UFD41" s="516"/>
      <c r="UFE41" s="516"/>
      <c r="UFF41" s="516"/>
      <c r="UFG41" s="516"/>
      <c r="UFH41" s="516"/>
      <c r="UFI41" s="516"/>
      <c r="UFJ41" s="516"/>
      <c r="UFK41" s="516"/>
      <c r="UFL41" s="516"/>
      <c r="UFM41" s="516"/>
      <c r="UFN41" s="516"/>
      <c r="UFO41" s="516"/>
      <c r="UFP41" s="516"/>
      <c r="UFQ41" s="516"/>
      <c r="UFR41" s="516"/>
      <c r="UFS41" s="516"/>
      <c r="UFT41" s="516"/>
      <c r="UFU41" s="516"/>
      <c r="UFV41" s="516"/>
      <c r="UFW41" s="516"/>
      <c r="UFX41" s="516"/>
      <c r="UFY41" s="516"/>
      <c r="UFZ41" s="516"/>
      <c r="UGA41" s="516"/>
      <c r="UGB41" s="516"/>
      <c r="UGC41" s="516"/>
      <c r="UGD41" s="516"/>
      <c r="UGE41" s="516"/>
      <c r="UGF41" s="516"/>
      <c r="UGG41" s="516"/>
      <c r="UGH41" s="516"/>
      <c r="UGI41" s="516"/>
      <c r="UGJ41" s="516"/>
      <c r="UGK41" s="516"/>
      <c r="UGL41" s="516"/>
      <c r="UGM41" s="516"/>
      <c r="UGN41" s="516"/>
      <c r="UGO41" s="516"/>
      <c r="UGP41" s="516"/>
      <c r="UGQ41" s="516"/>
      <c r="UGR41" s="516"/>
      <c r="UGS41" s="516"/>
      <c r="UGT41" s="516"/>
      <c r="UGU41" s="516"/>
      <c r="UGV41" s="516"/>
      <c r="UGW41" s="516"/>
      <c r="UGX41" s="516"/>
      <c r="UGY41" s="516"/>
      <c r="UGZ41" s="516"/>
      <c r="UHA41" s="516"/>
      <c r="UHB41" s="516"/>
      <c r="UHC41" s="516"/>
      <c r="UHD41" s="516"/>
      <c r="UHE41" s="516"/>
      <c r="UHF41" s="516"/>
      <c r="UHG41" s="516"/>
      <c r="UHH41" s="516"/>
      <c r="UHI41" s="516"/>
      <c r="UHJ41" s="516"/>
      <c r="UHK41" s="516"/>
      <c r="UHL41" s="516"/>
      <c r="UHM41" s="516"/>
      <c r="UHN41" s="516"/>
      <c r="UHO41" s="516"/>
      <c r="UHP41" s="516"/>
      <c r="UHQ41" s="516"/>
      <c r="UHR41" s="516"/>
      <c r="UHS41" s="516"/>
      <c r="UHT41" s="516"/>
      <c r="UHU41" s="516"/>
      <c r="UHV41" s="516"/>
      <c r="UHW41" s="516"/>
      <c r="UHX41" s="516"/>
      <c r="UHY41" s="516"/>
      <c r="UHZ41" s="516"/>
      <c r="UIA41" s="516"/>
      <c r="UIB41" s="516"/>
      <c r="UIC41" s="516"/>
      <c r="UID41" s="516"/>
      <c r="UIE41" s="516"/>
      <c r="UIF41" s="516"/>
      <c r="UIG41" s="516"/>
      <c r="UIH41" s="516"/>
      <c r="UII41" s="516"/>
      <c r="UIJ41" s="516"/>
      <c r="UIK41" s="516"/>
      <c r="UIL41" s="516"/>
      <c r="UIM41" s="516"/>
      <c r="UIN41" s="516"/>
      <c r="UIO41" s="516"/>
      <c r="UIP41" s="516"/>
      <c r="UIQ41" s="516"/>
      <c r="UIR41" s="516"/>
      <c r="UIS41" s="516"/>
      <c r="UIT41" s="516"/>
      <c r="UIU41" s="516"/>
      <c r="UIV41" s="516"/>
      <c r="UIW41" s="516"/>
      <c r="UIX41" s="516"/>
      <c r="UIY41" s="516"/>
      <c r="UIZ41" s="516"/>
      <c r="UJA41" s="516"/>
      <c r="UJB41" s="516"/>
      <c r="UJC41" s="516"/>
      <c r="UJD41" s="516"/>
      <c r="UJE41" s="516"/>
      <c r="UJF41" s="516"/>
      <c r="UJG41" s="516"/>
      <c r="UJH41" s="516"/>
      <c r="UJI41" s="516"/>
      <c r="UJJ41" s="516"/>
      <c r="UJK41" s="516"/>
      <c r="UJL41" s="516"/>
      <c r="UJM41" s="516"/>
      <c r="UJN41" s="516"/>
      <c r="UJO41" s="516"/>
      <c r="UJP41" s="516"/>
      <c r="UJQ41" s="516"/>
      <c r="UJR41" s="516"/>
      <c r="UJS41" s="516"/>
      <c r="UJT41" s="516"/>
      <c r="UJU41" s="516"/>
      <c r="UJV41" s="516"/>
      <c r="UJW41" s="516"/>
      <c r="UJX41" s="516"/>
      <c r="UJY41" s="516"/>
      <c r="UJZ41" s="516"/>
      <c r="UKA41" s="516"/>
      <c r="UKB41" s="516"/>
      <c r="UKC41" s="516"/>
      <c r="UKD41" s="516"/>
      <c r="UKE41" s="516"/>
      <c r="UKF41" s="516"/>
      <c r="UKG41" s="516"/>
      <c r="UKH41" s="516"/>
      <c r="UKI41" s="516"/>
      <c r="UKJ41" s="516"/>
      <c r="UKK41" s="516"/>
      <c r="UKL41" s="516"/>
      <c r="UKM41" s="516"/>
      <c r="UKN41" s="516"/>
      <c r="UKO41" s="516"/>
      <c r="UKP41" s="516"/>
      <c r="UKQ41" s="516"/>
      <c r="UKR41" s="516"/>
      <c r="UKS41" s="516"/>
      <c r="UKT41" s="516"/>
      <c r="UKU41" s="516"/>
      <c r="UKV41" s="516"/>
      <c r="UKW41" s="516"/>
      <c r="UKX41" s="516"/>
      <c r="UKY41" s="516"/>
      <c r="UKZ41" s="516"/>
      <c r="ULA41" s="516"/>
      <c r="ULB41" s="516"/>
      <c r="ULC41" s="516"/>
      <c r="ULD41" s="516"/>
      <c r="ULE41" s="516"/>
      <c r="ULF41" s="516"/>
      <c r="ULG41" s="516"/>
      <c r="ULH41" s="516"/>
      <c r="ULI41" s="516"/>
      <c r="ULJ41" s="516"/>
      <c r="ULK41" s="516"/>
      <c r="ULL41" s="516"/>
      <c r="ULM41" s="516"/>
      <c r="ULN41" s="516"/>
      <c r="ULO41" s="516"/>
      <c r="ULP41" s="516"/>
      <c r="ULQ41" s="516"/>
      <c r="ULR41" s="516"/>
      <c r="ULS41" s="516"/>
      <c r="ULT41" s="516"/>
      <c r="ULU41" s="516"/>
      <c r="ULV41" s="516"/>
      <c r="ULW41" s="516"/>
      <c r="ULX41" s="516"/>
      <c r="ULY41" s="516"/>
      <c r="ULZ41" s="516"/>
      <c r="UMA41" s="516"/>
      <c r="UMB41" s="516"/>
      <c r="UMC41" s="516"/>
      <c r="UMD41" s="516"/>
      <c r="UME41" s="516"/>
      <c r="UMF41" s="516"/>
      <c r="UMG41" s="516"/>
      <c r="UMH41" s="516"/>
      <c r="UMI41" s="516"/>
      <c r="UMJ41" s="516"/>
      <c r="UMK41" s="516"/>
      <c r="UML41" s="516"/>
      <c r="UMM41" s="516"/>
      <c r="UMN41" s="516"/>
      <c r="UMO41" s="516"/>
      <c r="UMP41" s="516"/>
      <c r="UMQ41" s="516"/>
      <c r="UMR41" s="516"/>
      <c r="UMS41" s="516"/>
      <c r="UMT41" s="516"/>
      <c r="UMU41" s="516"/>
      <c r="UMV41" s="516"/>
      <c r="UMW41" s="516"/>
      <c r="UMX41" s="516"/>
      <c r="UMY41" s="516"/>
      <c r="UMZ41" s="516"/>
      <c r="UNA41" s="516"/>
      <c r="UNB41" s="516"/>
      <c r="UNC41" s="516"/>
      <c r="UND41" s="516"/>
      <c r="UNE41" s="516"/>
      <c r="UNF41" s="516"/>
      <c r="UNG41" s="516"/>
      <c r="UNH41" s="516"/>
      <c r="UNI41" s="516"/>
      <c r="UNJ41" s="516"/>
      <c r="UNK41" s="516"/>
      <c r="UNL41" s="516"/>
      <c r="UNM41" s="516"/>
      <c r="UNN41" s="516"/>
      <c r="UNO41" s="516"/>
      <c r="UNP41" s="516"/>
      <c r="UNQ41" s="516"/>
      <c r="UNR41" s="516"/>
      <c r="UNS41" s="516"/>
      <c r="UNT41" s="516"/>
      <c r="UNU41" s="516"/>
      <c r="UNV41" s="516"/>
      <c r="UNW41" s="516"/>
      <c r="UNX41" s="516"/>
      <c r="UNY41" s="516"/>
      <c r="UNZ41" s="516"/>
      <c r="UOA41" s="516"/>
      <c r="UOB41" s="516"/>
      <c r="UOC41" s="516"/>
      <c r="UOD41" s="516"/>
      <c r="UOE41" s="516"/>
      <c r="UOF41" s="516"/>
      <c r="UOG41" s="516"/>
      <c r="UOH41" s="516"/>
      <c r="UOI41" s="516"/>
      <c r="UOJ41" s="516"/>
      <c r="UOK41" s="516"/>
      <c r="UOL41" s="516"/>
      <c r="UOM41" s="516"/>
      <c r="UON41" s="516"/>
      <c r="UOO41" s="516"/>
      <c r="UOP41" s="516"/>
      <c r="UOQ41" s="516"/>
      <c r="UOR41" s="516"/>
      <c r="UOS41" s="516"/>
      <c r="UOT41" s="516"/>
      <c r="UOU41" s="516"/>
      <c r="UOV41" s="516"/>
      <c r="UOW41" s="516"/>
      <c r="UOX41" s="516"/>
      <c r="UOY41" s="516"/>
      <c r="UOZ41" s="516"/>
      <c r="UPA41" s="516"/>
      <c r="UPB41" s="516"/>
      <c r="UPC41" s="516"/>
      <c r="UPD41" s="516"/>
      <c r="UPE41" s="516"/>
      <c r="UPF41" s="516"/>
      <c r="UPG41" s="516"/>
      <c r="UPH41" s="516"/>
      <c r="UPI41" s="516"/>
      <c r="UPJ41" s="516"/>
      <c r="UPK41" s="516"/>
      <c r="UPL41" s="516"/>
      <c r="UPM41" s="516"/>
      <c r="UPN41" s="516"/>
      <c r="UPO41" s="516"/>
      <c r="UPP41" s="516"/>
      <c r="UPQ41" s="516"/>
      <c r="UPR41" s="516"/>
      <c r="UPS41" s="516"/>
      <c r="UPT41" s="516"/>
      <c r="UPU41" s="516"/>
      <c r="UPV41" s="516"/>
      <c r="UPW41" s="516"/>
      <c r="UPX41" s="516"/>
      <c r="UPY41" s="516"/>
      <c r="UPZ41" s="516"/>
      <c r="UQA41" s="516"/>
      <c r="UQB41" s="516"/>
      <c r="UQC41" s="516"/>
      <c r="UQD41" s="516"/>
      <c r="UQE41" s="516"/>
      <c r="UQF41" s="516"/>
      <c r="UQG41" s="516"/>
      <c r="UQH41" s="516"/>
      <c r="UQI41" s="516"/>
      <c r="UQJ41" s="516"/>
      <c r="UQK41" s="516"/>
      <c r="UQL41" s="516"/>
      <c r="UQM41" s="516"/>
      <c r="UQN41" s="516"/>
      <c r="UQO41" s="516"/>
      <c r="UQP41" s="516"/>
      <c r="UQQ41" s="516"/>
      <c r="UQR41" s="516"/>
      <c r="UQS41" s="516"/>
      <c r="UQT41" s="516"/>
      <c r="UQU41" s="516"/>
      <c r="UQV41" s="516"/>
      <c r="UQW41" s="516"/>
      <c r="UQX41" s="516"/>
      <c r="UQY41" s="516"/>
      <c r="UQZ41" s="516"/>
      <c r="URA41" s="516"/>
      <c r="URB41" s="516"/>
      <c r="URC41" s="516"/>
      <c r="URD41" s="516"/>
      <c r="URE41" s="516"/>
      <c r="URF41" s="516"/>
      <c r="URG41" s="516"/>
      <c r="URH41" s="516"/>
      <c r="URI41" s="516"/>
      <c r="URJ41" s="516"/>
      <c r="URK41" s="516"/>
      <c r="URL41" s="516"/>
      <c r="URM41" s="516"/>
      <c r="URN41" s="516"/>
      <c r="URO41" s="516"/>
      <c r="URP41" s="516"/>
      <c r="URQ41" s="516"/>
      <c r="URR41" s="516"/>
      <c r="URS41" s="516"/>
      <c r="URT41" s="516"/>
      <c r="URU41" s="516"/>
      <c r="URV41" s="516"/>
      <c r="URW41" s="516"/>
      <c r="URX41" s="516"/>
      <c r="URY41" s="516"/>
      <c r="URZ41" s="516"/>
      <c r="USA41" s="516"/>
      <c r="USB41" s="516"/>
      <c r="USC41" s="516"/>
      <c r="USD41" s="516"/>
      <c r="USE41" s="516"/>
      <c r="USF41" s="516"/>
      <c r="USG41" s="516"/>
      <c r="USH41" s="516"/>
      <c r="USI41" s="516"/>
      <c r="USJ41" s="516"/>
      <c r="USK41" s="516"/>
      <c r="USL41" s="516"/>
      <c r="USM41" s="516"/>
      <c r="USN41" s="516"/>
      <c r="USO41" s="516"/>
      <c r="USP41" s="516"/>
      <c r="USQ41" s="516"/>
      <c r="USR41" s="516"/>
      <c r="USS41" s="516"/>
      <c r="UST41" s="516"/>
      <c r="USU41" s="516"/>
      <c r="USV41" s="516"/>
      <c r="USW41" s="516"/>
      <c r="USX41" s="516"/>
      <c r="USY41" s="516"/>
      <c r="USZ41" s="516"/>
      <c r="UTA41" s="516"/>
      <c r="UTB41" s="516"/>
      <c r="UTC41" s="516"/>
      <c r="UTD41" s="516"/>
      <c r="UTE41" s="516"/>
      <c r="UTF41" s="516"/>
      <c r="UTG41" s="516"/>
      <c r="UTH41" s="516"/>
      <c r="UTI41" s="516"/>
      <c r="UTJ41" s="516"/>
      <c r="UTK41" s="516"/>
      <c r="UTL41" s="516"/>
      <c r="UTM41" s="516"/>
      <c r="UTN41" s="516"/>
      <c r="UTO41" s="516"/>
      <c r="UTP41" s="516"/>
      <c r="UTQ41" s="516"/>
      <c r="UTR41" s="516"/>
      <c r="UTS41" s="516"/>
      <c r="UTT41" s="516"/>
      <c r="UTU41" s="516"/>
      <c r="UTV41" s="516"/>
      <c r="UTW41" s="516"/>
      <c r="UTX41" s="516"/>
      <c r="UTY41" s="516"/>
      <c r="UTZ41" s="516"/>
      <c r="UUA41" s="516"/>
      <c r="UUB41" s="516"/>
      <c r="UUC41" s="516"/>
      <c r="UUD41" s="516"/>
      <c r="UUE41" s="516"/>
      <c r="UUF41" s="516"/>
      <c r="UUG41" s="516"/>
      <c r="UUH41" s="516"/>
      <c r="UUI41" s="516"/>
      <c r="UUJ41" s="516"/>
      <c r="UUK41" s="516"/>
      <c r="UUL41" s="516"/>
      <c r="UUM41" s="516"/>
      <c r="UUN41" s="516"/>
      <c r="UUO41" s="516"/>
      <c r="UUP41" s="516"/>
      <c r="UUQ41" s="516"/>
      <c r="UUR41" s="516"/>
      <c r="UUS41" s="516"/>
      <c r="UUT41" s="516"/>
      <c r="UUU41" s="516"/>
      <c r="UUV41" s="516"/>
      <c r="UUW41" s="516"/>
      <c r="UUX41" s="516"/>
      <c r="UUY41" s="516"/>
      <c r="UUZ41" s="516"/>
      <c r="UVA41" s="516"/>
      <c r="UVB41" s="516"/>
      <c r="UVC41" s="516"/>
      <c r="UVD41" s="516"/>
      <c r="UVE41" s="516"/>
      <c r="UVF41" s="516"/>
      <c r="UVG41" s="516"/>
      <c r="UVH41" s="516"/>
      <c r="UVI41" s="516"/>
      <c r="UVJ41" s="516"/>
      <c r="UVK41" s="516"/>
      <c r="UVL41" s="516"/>
      <c r="UVM41" s="516"/>
      <c r="UVN41" s="516"/>
      <c r="UVO41" s="516"/>
      <c r="UVP41" s="516"/>
      <c r="UVQ41" s="516"/>
      <c r="UVR41" s="516"/>
      <c r="UVS41" s="516"/>
      <c r="UVT41" s="516"/>
      <c r="UVU41" s="516"/>
      <c r="UVV41" s="516"/>
      <c r="UVW41" s="516"/>
      <c r="UVX41" s="516"/>
      <c r="UVY41" s="516"/>
      <c r="UVZ41" s="516"/>
      <c r="UWA41" s="516"/>
      <c r="UWB41" s="516"/>
      <c r="UWC41" s="516"/>
      <c r="UWD41" s="516"/>
      <c r="UWE41" s="516"/>
      <c r="UWF41" s="516"/>
      <c r="UWG41" s="516"/>
      <c r="UWH41" s="516"/>
      <c r="UWI41" s="516"/>
      <c r="UWJ41" s="516"/>
      <c r="UWK41" s="516"/>
      <c r="UWL41" s="516"/>
      <c r="UWM41" s="516"/>
      <c r="UWN41" s="516"/>
      <c r="UWO41" s="516"/>
      <c r="UWP41" s="516"/>
      <c r="UWQ41" s="516"/>
      <c r="UWR41" s="516"/>
      <c r="UWS41" s="516"/>
      <c r="UWT41" s="516"/>
      <c r="UWU41" s="516"/>
      <c r="UWV41" s="516"/>
      <c r="UWW41" s="516"/>
      <c r="UWX41" s="516"/>
      <c r="UWY41" s="516"/>
      <c r="UWZ41" s="516"/>
      <c r="UXA41" s="516"/>
      <c r="UXB41" s="516"/>
      <c r="UXC41" s="516"/>
      <c r="UXD41" s="516"/>
      <c r="UXE41" s="516"/>
      <c r="UXF41" s="516"/>
      <c r="UXG41" s="516"/>
      <c r="UXH41" s="516"/>
      <c r="UXI41" s="516"/>
      <c r="UXJ41" s="516"/>
      <c r="UXK41" s="516"/>
      <c r="UXL41" s="516"/>
      <c r="UXM41" s="516"/>
      <c r="UXN41" s="516"/>
      <c r="UXO41" s="516"/>
      <c r="UXP41" s="516"/>
      <c r="UXQ41" s="516"/>
      <c r="UXR41" s="516"/>
      <c r="UXS41" s="516"/>
      <c r="UXT41" s="516"/>
      <c r="UXU41" s="516"/>
      <c r="UXV41" s="516"/>
      <c r="UXW41" s="516"/>
      <c r="UXX41" s="516"/>
      <c r="UXY41" s="516"/>
      <c r="UXZ41" s="516"/>
      <c r="UYA41" s="516"/>
      <c r="UYB41" s="516"/>
      <c r="UYC41" s="516"/>
      <c r="UYD41" s="516"/>
      <c r="UYE41" s="516"/>
      <c r="UYF41" s="516"/>
      <c r="UYG41" s="516"/>
      <c r="UYH41" s="516"/>
      <c r="UYI41" s="516"/>
      <c r="UYJ41" s="516"/>
      <c r="UYK41" s="516"/>
      <c r="UYL41" s="516"/>
      <c r="UYM41" s="516"/>
      <c r="UYN41" s="516"/>
      <c r="UYO41" s="516"/>
      <c r="UYP41" s="516"/>
      <c r="UYQ41" s="516"/>
      <c r="UYR41" s="516"/>
      <c r="UYS41" s="516"/>
      <c r="UYT41" s="516"/>
      <c r="UYU41" s="516"/>
      <c r="UYV41" s="516"/>
      <c r="UYW41" s="516"/>
      <c r="UYX41" s="516"/>
      <c r="UYY41" s="516"/>
      <c r="UYZ41" s="516"/>
      <c r="UZA41" s="516"/>
      <c r="UZB41" s="516"/>
      <c r="UZC41" s="516"/>
      <c r="UZD41" s="516"/>
      <c r="UZE41" s="516"/>
      <c r="UZF41" s="516"/>
      <c r="UZG41" s="516"/>
      <c r="UZH41" s="516"/>
      <c r="UZI41" s="516"/>
      <c r="UZJ41" s="516"/>
      <c r="UZK41" s="516"/>
      <c r="UZL41" s="516"/>
      <c r="UZM41" s="516"/>
      <c r="UZN41" s="516"/>
      <c r="UZO41" s="516"/>
      <c r="UZP41" s="516"/>
      <c r="UZQ41" s="516"/>
      <c r="UZR41" s="516"/>
      <c r="UZS41" s="516"/>
      <c r="UZT41" s="516"/>
      <c r="UZU41" s="516"/>
      <c r="UZV41" s="516"/>
      <c r="UZW41" s="516"/>
      <c r="UZX41" s="516"/>
      <c r="UZY41" s="516"/>
      <c r="UZZ41" s="516"/>
      <c r="VAA41" s="516"/>
      <c r="VAB41" s="516"/>
      <c r="VAC41" s="516"/>
      <c r="VAD41" s="516"/>
      <c r="VAE41" s="516"/>
      <c r="VAF41" s="516"/>
      <c r="VAG41" s="516"/>
      <c r="VAH41" s="516"/>
      <c r="VAI41" s="516"/>
      <c r="VAJ41" s="516"/>
      <c r="VAK41" s="516"/>
      <c r="VAL41" s="516"/>
      <c r="VAM41" s="516"/>
      <c r="VAN41" s="516"/>
      <c r="VAO41" s="516"/>
      <c r="VAP41" s="516"/>
      <c r="VAQ41" s="516"/>
      <c r="VAR41" s="516"/>
      <c r="VAS41" s="516"/>
      <c r="VAT41" s="516"/>
      <c r="VAU41" s="516"/>
      <c r="VAV41" s="516"/>
      <c r="VAW41" s="516"/>
      <c r="VAX41" s="516"/>
      <c r="VAY41" s="516"/>
      <c r="VAZ41" s="516"/>
      <c r="VBA41" s="516"/>
      <c r="VBB41" s="516"/>
      <c r="VBC41" s="516"/>
      <c r="VBD41" s="516"/>
      <c r="VBE41" s="516"/>
      <c r="VBF41" s="516"/>
      <c r="VBG41" s="516"/>
      <c r="VBH41" s="516"/>
      <c r="VBI41" s="516"/>
      <c r="VBJ41" s="516"/>
      <c r="VBK41" s="516"/>
      <c r="VBL41" s="516"/>
      <c r="VBM41" s="516"/>
      <c r="VBN41" s="516"/>
      <c r="VBO41" s="516"/>
      <c r="VBP41" s="516"/>
      <c r="VBQ41" s="516"/>
      <c r="VBR41" s="516"/>
      <c r="VBS41" s="516"/>
      <c r="VBT41" s="516"/>
      <c r="VBU41" s="516"/>
      <c r="VBV41" s="516"/>
      <c r="VBW41" s="516"/>
      <c r="VBX41" s="516"/>
      <c r="VBY41" s="516"/>
      <c r="VBZ41" s="516"/>
      <c r="VCA41" s="516"/>
      <c r="VCB41" s="516"/>
      <c r="VCC41" s="516"/>
      <c r="VCD41" s="516"/>
      <c r="VCE41" s="516"/>
      <c r="VCF41" s="516"/>
      <c r="VCG41" s="516"/>
      <c r="VCH41" s="516"/>
      <c r="VCI41" s="516"/>
      <c r="VCJ41" s="516"/>
      <c r="VCK41" s="516"/>
      <c r="VCL41" s="516"/>
      <c r="VCM41" s="516"/>
      <c r="VCN41" s="516"/>
      <c r="VCO41" s="516"/>
      <c r="VCP41" s="516"/>
      <c r="VCQ41" s="516"/>
      <c r="VCR41" s="516"/>
      <c r="VCS41" s="516"/>
      <c r="VCT41" s="516"/>
      <c r="VCU41" s="516"/>
      <c r="VCV41" s="516"/>
      <c r="VCW41" s="516"/>
      <c r="VCX41" s="516"/>
      <c r="VCY41" s="516"/>
      <c r="VCZ41" s="516"/>
      <c r="VDA41" s="516"/>
      <c r="VDB41" s="516"/>
      <c r="VDC41" s="516"/>
      <c r="VDD41" s="516"/>
      <c r="VDE41" s="516"/>
      <c r="VDF41" s="516"/>
      <c r="VDG41" s="516"/>
      <c r="VDH41" s="516"/>
      <c r="VDI41" s="516"/>
      <c r="VDJ41" s="516"/>
      <c r="VDK41" s="516"/>
      <c r="VDL41" s="516"/>
      <c r="VDM41" s="516"/>
      <c r="VDN41" s="516"/>
      <c r="VDO41" s="516"/>
      <c r="VDP41" s="516"/>
      <c r="VDQ41" s="516"/>
      <c r="VDR41" s="516"/>
      <c r="VDS41" s="516"/>
      <c r="VDT41" s="516"/>
      <c r="VDU41" s="516"/>
      <c r="VDV41" s="516"/>
      <c r="VDW41" s="516"/>
      <c r="VDX41" s="516"/>
      <c r="VDY41" s="516"/>
      <c r="VDZ41" s="516"/>
      <c r="VEA41" s="516"/>
      <c r="VEB41" s="516"/>
      <c r="VEC41" s="516"/>
      <c r="VED41" s="516"/>
      <c r="VEE41" s="516"/>
      <c r="VEF41" s="516"/>
      <c r="VEG41" s="516"/>
      <c r="VEH41" s="516"/>
      <c r="VEI41" s="516"/>
      <c r="VEJ41" s="516"/>
      <c r="VEK41" s="516"/>
      <c r="VEL41" s="516"/>
      <c r="VEM41" s="516"/>
      <c r="VEN41" s="516"/>
      <c r="VEO41" s="516"/>
      <c r="VEP41" s="516"/>
      <c r="VEQ41" s="516"/>
      <c r="VER41" s="516"/>
      <c r="VES41" s="516"/>
      <c r="VET41" s="516"/>
      <c r="VEU41" s="516"/>
      <c r="VEV41" s="516"/>
      <c r="VEW41" s="516"/>
      <c r="VEX41" s="516"/>
      <c r="VEY41" s="516"/>
      <c r="VEZ41" s="516"/>
      <c r="VFA41" s="516"/>
      <c r="VFB41" s="516"/>
      <c r="VFC41" s="516"/>
      <c r="VFD41" s="516"/>
      <c r="VFE41" s="516"/>
      <c r="VFF41" s="516"/>
      <c r="VFG41" s="516"/>
      <c r="VFH41" s="516"/>
      <c r="VFI41" s="516"/>
      <c r="VFJ41" s="516"/>
      <c r="VFK41" s="516"/>
      <c r="VFL41" s="516"/>
      <c r="VFM41" s="516"/>
      <c r="VFN41" s="516"/>
      <c r="VFO41" s="516"/>
      <c r="VFP41" s="516"/>
      <c r="VFQ41" s="516"/>
      <c r="VFR41" s="516"/>
      <c r="VFS41" s="516"/>
      <c r="VFT41" s="516"/>
      <c r="VFU41" s="516"/>
      <c r="VFV41" s="516"/>
      <c r="VFW41" s="516"/>
      <c r="VFX41" s="516"/>
      <c r="VFY41" s="516"/>
      <c r="VFZ41" s="516"/>
      <c r="VGA41" s="516"/>
      <c r="VGB41" s="516"/>
      <c r="VGC41" s="516"/>
      <c r="VGD41" s="516"/>
      <c r="VGE41" s="516"/>
      <c r="VGF41" s="516"/>
      <c r="VGG41" s="516"/>
      <c r="VGH41" s="516"/>
      <c r="VGI41" s="516"/>
      <c r="VGJ41" s="516"/>
      <c r="VGK41" s="516"/>
      <c r="VGL41" s="516"/>
      <c r="VGM41" s="516"/>
      <c r="VGN41" s="516"/>
      <c r="VGO41" s="516"/>
      <c r="VGP41" s="516"/>
      <c r="VGQ41" s="516"/>
      <c r="VGR41" s="516"/>
      <c r="VGS41" s="516"/>
      <c r="VGT41" s="516"/>
      <c r="VGU41" s="516"/>
      <c r="VGV41" s="516"/>
      <c r="VGW41" s="516"/>
      <c r="VGX41" s="516"/>
      <c r="VGY41" s="516"/>
      <c r="VGZ41" s="516"/>
      <c r="VHA41" s="516"/>
      <c r="VHB41" s="516"/>
      <c r="VHC41" s="516"/>
      <c r="VHD41" s="516"/>
      <c r="VHE41" s="516"/>
      <c r="VHF41" s="516"/>
      <c r="VHG41" s="516"/>
      <c r="VHH41" s="516"/>
      <c r="VHI41" s="516"/>
      <c r="VHJ41" s="516"/>
      <c r="VHK41" s="516"/>
      <c r="VHL41" s="516"/>
      <c r="VHM41" s="516"/>
      <c r="VHN41" s="516"/>
      <c r="VHO41" s="516"/>
      <c r="VHP41" s="516"/>
      <c r="VHQ41" s="516"/>
      <c r="VHR41" s="516"/>
      <c r="VHS41" s="516"/>
      <c r="VHT41" s="516"/>
      <c r="VHU41" s="516"/>
      <c r="VHV41" s="516"/>
      <c r="VHW41" s="516"/>
      <c r="VHX41" s="516"/>
      <c r="VHY41" s="516"/>
      <c r="VHZ41" s="516"/>
      <c r="VIA41" s="516"/>
      <c r="VIB41" s="516"/>
      <c r="VIC41" s="516"/>
      <c r="VID41" s="516"/>
      <c r="VIE41" s="516"/>
      <c r="VIF41" s="516"/>
      <c r="VIG41" s="516"/>
      <c r="VIH41" s="516"/>
      <c r="VII41" s="516"/>
      <c r="VIJ41" s="516"/>
      <c r="VIK41" s="516"/>
      <c r="VIL41" s="516"/>
      <c r="VIM41" s="516"/>
      <c r="VIN41" s="516"/>
      <c r="VIO41" s="516"/>
      <c r="VIP41" s="516"/>
      <c r="VIQ41" s="516"/>
      <c r="VIR41" s="516"/>
      <c r="VIS41" s="516"/>
      <c r="VIT41" s="516"/>
      <c r="VIU41" s="516"/>
      <c r="VIV41" s="516"/>
      <c r="VIW41" s="516"/>
      <c r="VIX41" s="516"/>
      <c r="VIY41" s="516"/>
      <c r="VIZ41" s="516"/>
      <c r="VJA41" s="516"/>
      <c r="VJB41" s="516"/>
      <c r="VJC41" s="516"/>
      <c r="VJD41" s="516"/>
      <c r="VJE41" s="516"/>
      <c r="VJF41" s="516"/>
      <c r="VJG41" s="516"/>
      <c r="VJH41" s="516"/>
      <c r="VJI41" s="516"/>
      <c r="VJJ41" s="516"/>
      <c r="VJK41" s="516"/>
      <c r="VJL41" s="516"/>
      <c r="VJM41" s="516"/>
      <c r="VJN41" s="516"/>
      <c r="VJO41" s="516"/>
      <c r="VJP41" s="516"/>
      <c r="VJQ41" s="516"/>
      <c r="VJR41" s="516"/>
      <c r="VJS41" s="516"/>
      <c r="VJT41" s="516"/>
      <c r="VJU41" s="516"/>
      <c r="VJV41" s="516"/>
      <c r="VJW41" s="516"/>
      <c r="VJX41" s="516"/>
      <c r="VJY41" s="516"/>
      <c r="VJZ41" s="516"/>
      <c r="VKA41" s="516"/>
      <c r="VKB41" s="516"/>
      <c r="VKC41" s="516"/>
      <c r="VKD41" s="516"/>
      <c r="VKE41" s="516"/>
      <c r="VKF41" s="516"/>
      <c r="VKG41" s="516"/>
      <c r="VKH41" s="516"/>
      <c r="VKI41" s="516"/>
      <c r="VKJ41" s="516"/>
      <c r="VKK41" s="516"/>
      <c r="VKL41" s="516"/>
      <c r="VKM41" s="516"/>
      <c r="VKN41" s="516"/>
      <c r="VKO41" s="516"/>
      <c r="VKP41" s="516"/>
      <c r="VKQ41" s="516"/>
      <c r="VKR41" s="516"/>
      <c r="VKS41" s="516"/>
      <c r="VKT41" s="516"/>
      <c r="VKU41" s="516"/>
      <c r="VKV41" s="516"/>
      <c r="VKW41" s="516"/>
      <c r="VKX41" s="516"/>
      <c r="VKY41" s="516"/>
      <c r="VKZ41" s="516"/>
      <c r="VLA41" s="516"/>
      <c r="VLB41" s="516"/>
      <c r="VLC41" s="516"/>
      <c r="VLD41" s="516"/>
      <c r="VLE41" s="516"/>
      <c r="VLF41" s="516"/>
      <c r="VLG41" s="516"/>
      <c r="VLH41" s="516"/>
      <c r="VLI41" s="516"/>
      <c r="VLJ41" s="516"/>
      <c r="VLK41" s="516"/>
      <c r="VLL41" s="516"/>
      <c r="VLM41" s="516"/>
      <c r="VLN41" s="516"/>
      <c r="VLO41" s="516"/>
      <c r="VLP41" s="516"/>
      <c r="VLQ41" s="516"/>
      <c r="VLR41" s="516"/>
      <c r="VLS41" s="516"/>
      <c r="VLT41" s="516"/>
      <c r="VLU41" s="516"/>
      <c r="VLV41" s="516"/>
      <c r="VLW41" s="516"/>
      <c r="VLX41" s="516"/>
      <c r="VLY41" s="516"/>
      <c r="VLZ41" s="516"/>
      <c r="VMA41" s="516"/>
      <c r="VMB41" s="516"/>
      <c r="VMC41" s="516"/>
      <c r="VMD41" s="516"/>
      <c r="VME41" s="516"/>
      <c r="VMF41" s="516"/>
      <c r="VMG41" s="516"/>
      <c r="VMH41" s="516"/>
      <c r="VMI41" s="516"/>
      <c r="VMJ41" s="516"/>
      <c r="VMK41" s="516"/>
      <c r="VML41" s="516"/>
      <c r="VMM41" s="516"/>
      <c r="VMN41" s="516"/>
      <c r="VMO41" s="516"/>
      <c r="VMP41" s="516"/>
      <c r="VMQ41" s="516"/>
      <c r="VMR41" s="516"/>
      <c r="VMS41" s="516"/>
      <c r="VMT41" s="516"/>
      <c r="VMU41" s="516"/>
      <c r="VMV41" s="516"/>
      <c r="VMW41" s="516"/>
      <c r="VMX41" s="516"/>
      <c r="VMY41" s="516"/>
      <c r="VMZ41" s="516"/>
      <c r="VNA41" s="516"/>
      <c r="VNB41" s="516"/>
      <c r="VNC41" s="516"/>
      <c r="VND41" s="516"/>
      <c r="VNE41" s="516"/>
      <c r="VNF41" s="516"/>
      <c r="VNG41" s="516"/>
      <c r="VNH41" s="516"/>
      <c r="VNI41" s="516"/>
      <c r="VNJ41" s="516"/>
      <c r="VNK41" s="516"/>
      <c r="VNL41" s="516"/>
      <c r="VNM41" s="516"/>
      <c r="VNN41" s="516"/>
      <c r="VNO41" s="516"/>
      <c r="VNP41" s="516"/>
      <c r="VNQ41" s="516"/>
      <c r="VNR41" s="516"/>
      <c r="VNS41" s="516"/>
      <c r="VNT41" s="516"/>
      <c r="VNU41" s="516"/>
      <c r="VNV41" s="516"/>
      <c r="VNW41" s="516"/>
      <c r="VNX41" s="516"/>
      <c r="VNY41" s="516"/>
      <c r="VNZ41" s="516"/>
      <c r="VOA41" s="516"/>
      <c r="VOB41" s="516"/>
      <c r="VOC41" s="516"/>
      <c r="VOD41" s="516"/>
      <c r="VOE41" s="516"/>
      <c r="VOF41" s="516"/>
      <c r="VOG41" s="516"/>
      <c r="VOH41" s="516"/>
      <c r="VOI41" s="516"/>
      <c r="VOJ41" s="516"/>
      <c r="VOK41" s="516"/>
      <c r="VOL41" s="516"/>
      <c r="VOM41" s="516"/>
      <c r="VON41" s="516"/>
      <c r="VOO41" s="516"/>
      <c r="VOP41" s="516"/>
      <c r="VOQ41" s="516"/>
      <c r="VOR41" s="516"/>
      <c r="VOS41" s="516"/>
      <c r="VOT41" s="516"/>
      <c r="VOU41" s="516"/>
      <c r="VOV41" s="516"/>
      <c r="VOW41" s="516"/>
      <c r="VOX41" s="516"/>
      <c r="VOY41" s="516"/>
      <c r="VOZ41" s="516"/>
      <c r="VPA41" s="516"/>
      <c r="VPB41" s="516"/>
      <c r="VPC41" s="516"/>
      <c r="VPD41" s="516"/>
      <c r="VPE41" s="516"/>
      <c r="VPF41" s="516"/>
      <c r="VPG41" s="516"/>
      <c r="VPH41" s="516"/>
      <c r="VPI41" s="516"/>
      <c r="VPJ41" s="516"/>
      <c r="VPK41" s="516"/>
      <c r="VPL41" s="516"/>
      <c r="VPM41" s="516"/>
      <c r="VPN41" s="516"/>
      <c r="VPO41" s="516"/>
      <c r="VPP41" s="516"/>
      <c r="VPQ41" s="516"/>
      <c r="VPR41" s="516"/>
      <c r="VPS41" s="516"/>
      <c r="VPT41" s="516"/>
      <c r="VPU41" s="516"/>
      <c r="VPV41" s="516"/>
      <c r="VPW41" s="516"/>
      <c r="VPX41" s="516"/>
      <c r="VPY41" s="516"/>
      <c r="VPZ41" s="516"/>
      <c r="VQA41" s="516"/>
      <c r="VQB41" s="516"/>
      <c r="VQC41" s="516"/>
      <c r="VQD41" s="516"/>
      <c r="VQE41" s="516"/>
      <c r="VQF41" s="516"/>
      <c r="VQG41" s="516"/>
      <c r="VQH41" s="516"/>
      <c r="VQI41" s="516"/>
      <c r="VQJ41" s="516"/>
      <c r="VQK41" s="516"/>
      <c r="VQL41" s="516"/>
      <c r="VQM41" s="516"/>
      <c r="VQN41" s="516"/>
      <c r="VQO41" s="516"/>
      <c r="VQP41" s="516"/>
      <c r="VQQ41" s="516"/>
      <c r="VQR41" s="516"/>
      <c r="VQS41" s="516"/>
      <c r="VQT41" s="516"/>
      <c r="VQU41" s="516"/>
      <c r="VQV41" s="516"/>
      <c r="VQW41" s="516"/>
      <c r="VQX41" s="516"/>
      <c r="VQY41" s="516"/>
      <c r="VQZ41" s="516"/>
      <c r="VRA41" s="516"/>
      <c r="VRB41" s="516"/>
      <c r="VRC41" s="516"/>
      <c r="VRD41" s="516"/>
      <c r="VRE41" s="516"/>
      <c r="VRF41" s="516"/>
      <c r="VRG41" s="516"/>
      <c r="VRH41" s="516"/>
      <c r="VRI41" s="516"/>
      <c r="VRJ41" s="516"/>
      <c r="VRK41" s="516"/>
      <c r="VRL41" s="516"/>
      <c r="VRM41" s="516"/>
      <c r="VRN41" s="516"/>
      <c r="VRO41" s="516"/>
      <c r="VRP41" s="516"/>
      <c r="VRQ41" s="516"/>
      <c r="VRR41" s="516"/>
      <c r="VRS41" s="516"/>
      <c r="VRT41" s="516"/>
      <c r="VRU41" s="516"/>
      <c r="VRV41" s="516"/>
      <c r="VRW41" s="516"/>
      <c r="VRX41" s="516"/>
      <c r="VRY41" s="516"/>
      <c r="VRZ41" s="516"/>
      <c r="VSA41" s="516"/>
      <c r="VSB41" s="516"/>
      <c r="VSC41" s="516"/>
      <c r="VSD41" s="516"/>
      <c r="VSE41" s="516"/>
      <c r="VSF41" s="516"/>
      <c r="VSG41" s="516"/>
      <c r="VSH41" s="516"/>
      <c r="VSI41" s="516"/>
      <c r="VSJ41" s="516"/>
      <c r="VSK41" s="516"/>
      <c r="VSL41" s="516"/>
      <c r="VSM41" s="516"/>
      <c r="VSN41" s="516"/>
      <c r="VSO41" s="516"/>
      <c r="VSP41" s="516"/>
      <c r="VSQ41" s="516"/>
      <c r="VSR41" s="516"/>
      <c r="VSS41" s="516"/>
      <c r="VST41" s="516"/>
      <c r="VSU41" s="516"/>
      <c r="VSV41" s="516"/>
      <c r="VSW41" s="516"/>
      <c r="VSX41" s="516"/>
      <c r="VSY41" s="516"/>
      <c r="VSZ41" s="516"/>
      <c r="VTA41" s="516"/>
      <c r="VTB41" s="516"/>
      <c r="VTC41" s="516"/>
      <c r="VTD41" s="516"/>
      <c r="VTE41" s="516"/>
      <c r="VTF41" s="516"/>
      <c r="VTG41" s="516"/>
      <c r="VTH41" s="516"/>
      <c r="VTI41" s="516"/>
      <c r="VTJ41" s="516"/>
      <c r="VTK41" s="516"/>
      <c r="VTL41" s="516"/>
      <c r="VTM41" s="516"/>
      <c r="VTN41" s="516"/>
      <c r="VTO41" s="516"/>
      <c r="VTP41" s="516"/>
      <c r="VTQ41" s="516"/>
      <c r="VTR41" s="516"/>
      <c r="VTS41" s="516"/>
      <c r="VTT41" s="516"/>
      <c r="VTU41" s="516"/>
      <c r="VTV41" s="516"/>
      <c r="VTW41" s="516"/>
      <c r="VTX41" s="516"/>
      <c r="VTY41" s="516"/>
      <c r="VTZ41" s="516"/>
      <c r="VUA41" s="516"/>
      <c r="VUB41" s="516"/>
      <c r="VUC41" s="516"/>
      <c r="VUD41" s="516"/>
      <c r="VUE41" s="516"/>
      <c r="VUF41" s="516"/>
      <c r="VUG41" s="516"/>
      <c r="VUH41" s="516"/>
      <c r="VUI41" s="516"/>
      <c r="VUJ41" s="516"/>
      <c r="VUK41" s="516"/>
      <c r="VUL41" s="516"/>
      <c r="VUM41" s="516"/>
      <c r="VUN41" s="516"/>
      <c r="VUO41" s="516"/>
      <c r="VUP41" s="516"/>
      <c r="VUQ41" s="516"/>
      <c r="VUR41" s="516"/>
      <c r="VUS41" s="516"/>
      <c r="VUT41" s="516"/>
      <c r="VUU41" s="516"/>
      <c r="VUV41" s="516"/>
      <c r="VUW41" s="516"/>
      <c r="VUX41" s="516"/>
      <c r="VUY41" s="516"/>
      <c r="VUZ41" s="516"/>
      <c r="VVA41" s="516"/>
      <c r="VVB41" s="516"/>
      <c r="VVC41" s="516"/>
      <c r="VVD41" s="516"/>
      <c r="VVE41" s="516"/>
      <c r="VVF41" s="516"/>
      <c r="VVG41" s="516"/>
      <c r="VVH41" s="516"/>
      <c r="VVI41" s="516"/>
      <c r="VVJ41" s="516"/>
      <c r="VVK41" s="516"/>
      <c r="VVL41" s="516"/>
      <c r="VVM41" s="516"/>
      <c r="VVN41" s="516"/>
      <c r="VVO41" s="516"/>
      <c r="VVP41" s="516"/>
      <c r="VVQ41" s="516"/>
      <c r="VVR41" s="516"/>
      <c r="VVS41" s="516"/>
      <c r="VVT41" s="516"/>
      <c r="VVU41" s="516"/>
      <c r="VVV41" s="516"/>
      <c r="VVW41" s="516"/>
      <c r="VVX41" s="516"/>
      <c r="VVY41" s="516"/>
      <c r="VVZ41" s="516"/>
      <c r="VWA41" s="516"/>
      <c r="VWB41" s="516"/>
      <c r="VWC41" s="516"/>
      <c r="VWD41" s="516"/>
      <c r="VWE41" s="516"/>
      <c r="VWF41" s="516"/>
      <c r="VWG41" s="516"/>
      <c r="VWH41" s="516"/>
      <c r="VWI41" s="516"/>
      <c r="VWJ41" s="516"/>
      <c r="VWK41" s="516"/>
      <c r="VWL41" s="516"/>
      <c r="VWM41" s="516"/>
      <c r="VWN41" s="516"/>
      <c r="VWO41" s="516"/>
      <c r="VWP41" s="516"/>
      <c r="VWQ41" s="516"/>
      <c r="VWR41" s="516"/>
      <c r="VWS41" s="516"/>
      <c r="VWT41" s="516"/>
      <c r="VWU41" s="516"/>
      <c r="VWV41" s="516"/>
      <c r="VWW41" s="516"/>
      <c r="VWX41" s="516"/>
      <c r="VWY41" s="516"/>
      <c r="VWZ41" s="516"/>
      <c r="VXA41" s="516"/>
      <c r="VXB41" s="516"/>
      <c r="VXC41" s="516"/>
      <c r="VXD41" s="516"/>
      <c r="VXE41" s="516"/>
      <c r="VXF41" s="516"/>
      <c r="VXG41" s="516"/>
      <c r="VXH41" s="516"/>
      <c r="VXI41" s="516"/>
      <c r="VXJ41" s="516"/>
      <c r="VXK41" s="516"/>
      <c r="VXL41" s="516"/>
      <c r="VXM41" s="516"/>
      <c r="VXN41" s="516"/>
      <c r="VXO41" s="516"/>
      <c r="VXP41" s="516"/>
      <c r="VXQ41" s="516"/>
      <c r="VXR41" s="516"/>
      <c r="VXS41" s="516"/>
      <c r="VXT41" s="516"/>
      <c r="VXU41" s="516"/>
      <c r="VXV41" s="516"/>
      <c r="VXW41" s="516"/>
      <c r="VXX41" s="516"/>
      <c r="VXY41" s="516"/>
      <c r="VXZ41" s="516"/>
      <c r="VYA41" s="516"/>
      <c r="VYB41" s="516"/>
      <c r="VYC41" s="516"/>
      <c r="VYD41" s="516"/>
      <c r="VYE41" s="516"/>
      <c r="VYF41" s="516"/>
      <c r="VYG41" s="516"/>
      <c r="VYH41" s="516"/>
      <c r="VYI41" s="516"/>
      <c r="VYJ41" s="516"/>
      <c r="VYK41" s="516"/>
      <c r="VYL41" s="516"/>
      <c r="VYM41" s="516"/>
      <c r="VYN41" s="516"/>
      <c r="VYO41" s="516"/>
      <c r="VYP41" s="516"/>
      <c r="VYQ41" s="516"/>
      <c r="VYR41" s="516"/>
      <c r="VYS41" s="516"/>
      <c r="VYT41" s="516"/>
      <c r="VYU41" s="516"/>
      <c r="VYV41" s="516"/>
      <c r="VYW41" s="516"/>
      <c r="VYX41" s="516"/>
      <c r="VYY41" s="516"/>
      <c r="VYZ41" s="516"/>
      <c r="VZA41" s="516"/>
      <c r="VZB41" s="516"/>
      <c r="VZC41" s="516"/>
      <c r="VZD41" s="516"/>
      <c r="VZE41" s="516"/>
      <c r="VZF41" s="516"/>
      <c r="VZG41" s="516"/>
      <c r="VZH41" s="516"/>
      <c r="VZI41" s="516"/>
      <c r="VZJ41" s="516"/>
      <c r="VZK41" s="516"/>
      <c r="VZL41" s="516"/>
      <c r="VZM41" s="516"/>
      <c r="VZN41" s="516"/>
      <c r="VZO41" s="516"/>
      <c r="VZP41" s="516"/>
      <c r="VZQ41" s="516"/>
      <c r="VZR41" s="516"/>
      <c r="VZS41" s="516"/>
      <c r="VZT41" s="516"/>
      <c r="VZU41" s="516"/>
      <c r="VZV41" s="516"/>
      <c r="VZW41" s="516"/>
      <c r="VZX41" s="516"/>
      <c r="VZY41" s="516"/>
      <c r="VZZ41" s="516"/>
      <c r="WAA41" s="516"/>
      <c r="WAB41" s="516"/>
      <c r="WAC41" s="516"/>
      <c r="WAD41" s="516"/>
      <c r="WAE41" s="516"/>
      <c r="WAF41" s="516"/>
      <c r="WAG41" s="516"/>
      <c r="WAH41" s="516"/>
      <c r="WAI41" s="516"/>
      <c r="WAJ41" s="516"/>
      <c r="WAK41" s="516"/>
      <c r="WAL41" s="516"/>
      <c r="WAM41" s="516"/>
      <c r="WAN41" s="516"/>
      <c r="WAO41" s="516"/>
      <c r="WAP41" s="516"/>
      <c r="WAQ41" s="516"/>
      <c r="WAR41" s="516"/>
      <c r="WAS41" s="516"/>
      <c r="WAT41" s="516"/>
      <c r="WAU41" s="516"/>
      <c r="WAV41" s="516"/>
      <c r="WAW41" s="516"/>
      <c r="WAX41" s="516"/>
      <c r="WAY41" s="516"/>
      <c r="WAZ41" s="516"/>
      <c r="WBA41" s="516"/>
      <c r="WBB41" s="516"/>
      <c r="WBC41" s="516"/>
      <c r="WBD41" s="516"/>
      <c r="WBE41" s="516"/>
      <c r="WBF41" s="516"/>
      <c r="WBG41" s="516"/>
      <c r="WBH41" s="516"/>
      <c r="WBI41" s="516"/>
      <c r="WBJ41" s="516"/>
      <c r="WBK41" s="516"/>
      <c r="WBL41" s="516"/>
      <c r="WBM41" s="516"/>
      <c r="WBN41" s="516"/>
      <c r="WBO41" s="516"/>
      <c r="WBP41" s="516"/>
      <c r="WBQ41" s="516"/>
      <c r="WBR41" s="516"/>
      <c r="WBS41" s="516"/>
      <c r="WBT41" s="516"/>
      <c r="WBU41" s="516"/>
      <c r="WBV41" s="516"/>
      <c r="WBW41" s="516"/>
      <c r="WBX41" s="516"/>
      <c r="WBY41" s="516"/>
      <c r="WBZ41" s="516"/>
      <c r="WCA41" s="516"/>
      <c r="WCB41" s="516"/>
      <c r="WCC41" s="516"/>
      <c r="WCD41" s="516"/>
      <c r="WCE41" s="516"/>
      <c r="WCF41" s="516"/>
      <c r="WCG41" s="516"/>
      <c r="WCH41" s="516"/>
      <c r="WCI41" s="516"/>
      <c r="WCJ41" s="516"/>
      <c r="WCK41" s="516"/>
      <c r="WCL41" s="516"/>
      <c r="WCM41" s="516"/>
      <c r="WCN41" s="516"/>
      <c r="WCO41" s="516"/>
      <c r="WCP41" s="516"/>
      <c r="WCQ41" s="516"/>
      <c r="WCR41" s="516"/>
      <c r="WCS41" s="516"/>
      <c r="WCT41" s="516"/>
      <c r="WCU41" s="516"/>
      <c r="WCV41" s="516"/>
      <c r="WCW41" s="516"/>
      <c r="WCX41" s="516"/>
      <c r="WCY41" s="516"/>
      <c r="WCZ41" s="516"/>
      <c r="WDA41" s="516"/>
      <c r="WDB41" s="516"/>
      <c r="WDC41" s="516"/>
      <c r="WDD41" s="516"/>
      <c r="WDE41" s="516"/>
      <c r="WDF41" s="516"/>
      <c r="WDG41" s="516"/>
      <c r="WDH41" s="516"/>
      <c r="WDI41" s="516"/>
      <c r="WDJ41" s="516"/>
      <c r="WDK41" s="516"/>
      <c r="WDL41" s="516"/>
      <c r="WDM41" s="516"/>
      <c r="WDN41" s="516"/>
      <c r="WDO41" s="516"/>
      <c r="WDP41" s="516"/>
      <c r="WDQ41" s="516"/>
      <c r="WDR41" s="516"/>
      <c r="WDS41" s="516"/>
      <c r="WDT41" s="516"/>
      <c r="WDU41" s="516"/>
      <c r="WDV41" s="516"/>
      <c r="WDW41" s="516"/>
      <c r="WDX41" s="516"/>
      <c r="WDY41" s="516"/>
      <c r="WDZ41" s="516"/>
      <c r="WEA41" s="516"/>
      <c r="WEB41" s="516"/>
      <c r="WEC41" s="516"/>
      <c r="WED41" s="516"/>
      <c r="WEE41" s="516"/>
      <c r="WEF41" s="516"/>
      <c r="WEG41" s="516"/>
      <c r="WEH41" s="516"/>
      <c r="WEI41" s="516"/>
      <c r="WEJ41" s="516"/>
      <c r="WEK41" s="516"/>
      <c r="WEL41" s="516"/>
      <c r="WEM41" s="516"/>
      <c r="WEN41" s="516"/>
      <c r="WEO41" s="516"/>
      <c r="WEP41" s="516"/>
      <c r="WEQ41" s="516"/>
      <c r="WER41" s="516"/>
      <c r="WES41" s="516"/>
      <c r="WET41" s="516"/>
      <c r="WEU41" s="516"/>
      <c r="WEV41" s="516"/>
      <c r="WEW41" s="516"/>
      <c r="WEX41" s="516"/>
      <c r="WEY41" s="516"/>
      <c r="WEZ41" s="516"/>
      <c r="WFA41" s="516"/>
      <c r="WFB41" s="516"/>
      <c r="WFC41" s="516"/>
      <c r="WFD41" s="516"/>
      <c r="WFE41" s="516"/>
      <c r="WFF41" s="516"/>
      <c r="WFG41" s="516"/>
      <c r="WFH41" s="516"/>
      <c r="WFI41" s="516"/>
      <c r="WFJ41" s="516"/>
      <c r="WFK41" s="516"/>
      <c r="WFL41" s="516"/>
      <c r="WFM41" s="516"/>
      <c r="WFN41" s="516"/>
      <c r="WFO41" s="516"/>
      <c r="WFP41" s="516"/>
      <c r="WFQ41" s="516"/>
      <c r="WFR41" s="516"/>
      <c r="WFS41" s="516"/>
      <c r="WFT41" s="516"/>
      <c r="WFU41" s="516"/>
      <c r="WFV41" s="516"/>
      <c r="WFW41" s="516"/>
      <c r="WFX41" s="516"/>
      <c r="WFY41" s="516"/>
      <c r="WFZ41" s="516"/>
      <c r="WGA41" s="516"/>
      <c r="WGB41" s="516"/>
      <c r="WGC41" s="516"/>
      <c r="WGD41" s="516"/>
      <c r="WGE41" s="516"/>
      <c r="WGF41" s="516"/>
      <c r="WGG41" s="516"/>
      <c r="WGH41" s="516"/>
      <c r="WGI41" s="516"/>
      <c r="WGJ41" s="516"/>
      <c r="WGK41" s="516"/>
      <c r="WGL41" s="516"/>
      <c r="WGM41" s="516"/>
      <c r="WGN41" s="516"/>
      <c r="WGO41" s="516"/>
      <c r="WGP41" s="516"/>
      <c r="WGQ41" s="516"/>
      <c r="WGR41" s="516"/>
      <c r="WGS41" s="516"/>
      <c r="WGT41" s="516"/>
      <c r="WGU41" s="516"/>
      <c r="WGV41" s="516"/>
      <c r="WGW41" s="516"/>
      <c r="WGX41" s="516"/>
      <c r="WGY41" s="516"/>
      <c r="WGZ41" s="516"/>
      <c r="WHA41" s="516"/>
      <c r="WHB41" s="516"/>
      <c r="WHC41" s="516"/>
      <c r="WHD41" s="516"/>
      <c r="WHE41" s="516"/>
      <c r="WHF41" s="516"/>
      <c r="WHG41" s="516"/>
      <c r="WHH41" s="516"/>
      <c r="WHI41" s="516"/>
      <c r="WHJ41" s="516"/>
      <c r="WHK41" s="516"/>
      <c r="WHL41" s="516"/>
      <c r="WHM41" s="516"/>
      <c r="WHN41" s="516"/>
      <c r="WHO41" s="516"/>
      <c r="WHP41" s="516"/>
      <c r="WHQ41" s="516"/>
      <c r="WHR41" s="516"/>
      <c r="WHS41" s="516"/>
      <c r="WHT41" s="516"/>
      <c r="WHU41" s="516"/>
      <c r="WHV41" s="516"/>
      <c r="WHW41" s="516"/>
      <c r="WHX41" s="516"/>
      <c r="WHY41" s="516"/>
      <c r="WHZ41" s="516"/>
      <c r="WIA41" s="516"/>
      <c r="WIB41" s="516"/>
      <c r="WIC41" s="516"/>
      <c r="WID41" s="516"/>
      <c r="WIE41" s="516"/>
      <c r="WIF41" s="516"/>
      <c r="WIG41" s="516"/>
      <c r="WIH41" s="516"/>
      <c r="WII41" s="516"/>
      <c r="WIJ41" s="516"/>
      <c r="WIK41" s="516"/>
      <c r="WIL41" s="516"/>
      <c r="WIM41" s="516"/>
      <c r="WIN41" s="516"/>
      <c r="WIO41" s="516"/>
      <c r="WIP41" s="516"/>
      <c r="WIQ41" s="516"/>
      <c r="WIR41" s="516"/>
      <c r="WIS41" s="516"/>
      <c r="WIT41" s="516"/>
      <c r="WIU41" s="516"/>
      <c r="WIV41" s="516"/>
      <c r="WIW41" s="516"/>
      <c r="WIX41" s="516"/>
      <c r="WIY41" s="516"/>
      <c r="WIZ41" s="516"/>
      <c r="WJA41" s="516"/>
      <c r="WJB41" s="516"/>
      <c r="WJC41" s="516"/>
      <c r="WJD41" s="516"/>
      <c r="WJE41" s="516"/>
      <c r="WJF41" s="516"/>
      <c r="WJG41" s="516"/>
      <c r="WJH41" s="516"/>
      <c r="WJI41" s="516"/>
      <c r="WJJ41" s="516"/>
      <c r="WJK41" s="516"/>
      <c r="WJL41" s="516"/>
      <c r="WJM41" s="516"/>
      <c r="WJN41" s="516"/>
      <c r="WJO41" s="516"/>
      <c r="WJP41" s="516"/>
      <c r="WJQ41" s="516"/>
      <c r="WJR41" s="516"/>
      <c r="WJS41" s="516"/>
      <c r="WJT41" s="516"/>
      <c r="WJU41" s="516"/>
      <c r="WJV41" s="516"/>
      <c r="WJW41" s="516"/>
      <c r="WJX41" s="516"/>
      <c r="WJY41" s="516"/>
      <c r="WJZ41" s="516"/>
      <c r="WKA41" s="516"/>
      <c r="WKB41" s="516"/>
      <c r="WKC41" s="516"/>
      <c r="WKD41" s="516"/>
      <c r="WKE41" s="516"/>
      <c r="WKF41" s="516"/>
      <c r="WKG41" s="516"/>
      <c r="WKH41" s="516"/>
      <c r="WKI41" s="516"/>
      <c r="WKJ41" s="516"/>
      <c r="WKK41" s="516"/>
      <c r="WKL41" s="516"/>
      <c r="WKM41" s="516"/>
      <c r="WKN41" s="516"/>
      <c r="WKO41" s="516"/>
      <c r="WKP41" s="516"/>
      <c r="WKQ41" s="516"/>
      <c r="WKR41" s="516"/>
      <c r="WKS41" s="516"/>
      <c r="WKT41" s="516"/>
      <c r="WKU41" s="516"/>
      <c r="WKV41" s="516"/>
      <c r="WKW41" s="516"/>
      <c r="WKX41" s="516"/>
      <c r="WKY41" s="516"/>
      <c r="WKZ41" s="516"/>
      <c r="WLA41" s="516"/>
      <c r="WLB41" s="516"/>
      <c r="WLC41" s="516"/>
      <c r="WLD41" s="516"/>
      <c r="WLE41" s="516"/>
      <c r="WLF41" s="516"/>
      <c r="WLG41" s="516"/>
      <c r="WLH41" s="516"/>
      <c r="WLI41" s="516"/>
      <c r="WLJ41" s="516"/>
      <c r="WLK41" s="516"/>
      <c r="WLL41" s="516"/>
      <c r="WLM41" s="516"/>
      <c r="WLN41" s="516"/>
      <c r="WLO41" s="516"/>
      <c r="WLP41" s="516"/>
      <c r="WLQ41" s="516"/>
      <c r="WLR41" s="516"/>
      <c r="WLS41" s="516"/>
      <c r="WLT41" s="516"/>
      <c r="WLU41" s="516"/>
      <c r="WLV41" s="516"/>
      <c r="WLW41" s="516"/>
      <c r="WLX41" s="516"/>
      <c r="WLY41" s="516"/>
      <c r="WLZ41" s="516"/>
      <c r="WMA41" s="516"/>
      <c r="WMB41" s="516"/>
      <c r="WMC41" s="516"/>
      <c r="WMD41" s="516"/>
      <c r="WME41" s="516"/>
      <c r="WMF41" s="516"/>
      <c r="WMG41" s="516"/>
      <c r="WMH41" s="516"/>
      <c r="WMI41" s="516"/>
      <c r="WMJ41" s="516"/>
      <c r="WMK41" s="516"/>
      <c r="WML41" s="516"/>
      <c r="WMM41" s="516"/>
      <c r="WMN41" s="516"/>
      <c r="WMO41" s="516"/>
      <c r="WMP41" s="516"/>
      <c r="WMQ41" s="516"/>
      <c r="WMR41" s="516"/>
      <c r="WMS41" s="516"/>
      <c r="WMT41" s="516"/>
      <c r="WMU41" s="516"/>
      <c r="WMV41" s="516"/>
      <c r="WMW41" s="516"/>
      <c r="WMX41" s="516"/>
      <c r="WMY41" s="516"/>
      <c r="WMZ41" s="516"/>
      <c r="WNA41" s="516"/>
      <c r="WNB41" s="516"/>
      <c r="WNC41" s="516"/>
      <c r="WND41" s="516"/>
      <c r="WNE41" s="516"/>
      <c r="WNF41" s="516"/>
      <c r="WNG41" s="516"/>
      <c r="WNH41" s="516"/>
      <c r="WNI41" s="516"/>
      <c r="WNJ41" s="516"/>
      <c r="WNK41" s="516"/>
      <c r="WNL41" s="516"/>
      <c r="WNM41" s="516"/>
      <c r="WNN41" s="516"/>
      <c r="WNO41" s="516"/>
      <c r="WNP41" s="516"/>
      <c r="WNQ41" s="516"/>
      <c r="WNR41" s="516"/>
      <c r="WNS41" s="516"/>
      <c r="WNT41" s="516"/>
      <c r="WNU41" s="516"/>
      <c r="WNV41" s="516"/>
      <c r="WNW41" s="516"/>
      <c r="WNX41" s="516"/>
      <c r="WNY41" s="516"/>
      <c r="WNZ41" s="516"/>
      <c r="WOA41" s="516"/>
      <c r="WOB41" s="516"/>
      <c r="WOC41" s="516"/>
      <c r="WOD41" s="516"/>
      <c r="WOE41" s="516"/>
      <c r="WOF41" s="516"/>
      <c r="WOG41" s="516"/>
      <c r="WOH41" s="516"/>
      <c r="WOI41" s="516"/>
      <c r="WOJ41" s="516"/>
      <c r="WOK41" s="516"/>
      <c r="WOL41" s="516"/>
      <c r="WOM41" s="516"/>
      <c r="WON41" s="516"/>
      <c r="WOO41" s="516"/>
      <c r="WOP41" s="516"/>
      <c r="WOQ41" s="516"/>
      <c r="WOR41" s="516"/>
      <c r="WOS41" s="516"/>
      <c r="WOT41" s="516"/>
      <c r="WOU41" s="516"/>
      <c r="WOV41" s="516"/>
      <c r="WOW41" s="516"/>
      <c r="WOX41" s="516"/>
      <c r="WOY41" s="516"/>
      <c r="WOZ41" s="516"/>
      <c r="WPA41" s="516"/>
      <c r="WPB41" s="516"/>
      <c r="WPC41" s="516"/>
      <c r="WPD41" s="516"/>
      <c r="WPE41" s="516"/>
      <c r="WPF41" s="516"/>
      <c r="WPG41" s="516"/>
      <c r="WPH41" s="516"/>
      <c r="WPI41" s="516"/>
      <c r="WPJ41" s="516"/>
      <c r="WPK41" s="516"/>
      <c r="WPL41" s="516"/>
      <c r="WPM41" s="516"/>
      <c r="WPN41" s="516"/>
      <c r="WPO41" s="516"/>
      <c r="WPP41" s="516"/>
      <c r="WPQ41" s="516"/>
      <c r="WPR41" s="516"/>
      <c r="WPS41" s="516"/>
      <c r="WPT41" s="516"/>
      <c r="WPU41" s="516"/>
      <c r="WPV41" s="516"/>
      <c r="WPW41" s="516"/>
      <c r="WPX41" s="516"/>
      <c r="WPY41" s="516"/>
      <c r="WPZ41" s="516"/>
      <c r="WQA41" s="516"/>
      <c r="WQB41" s="516"/>
      <c r="WQC41" s="516"/>
      <c r="WQD41" s="516"/>
      <c r="WQE41" s="516"/>
      <c r="WQF41" s="516"/>
      <c r="WQG41" s="516"/>
      <c r="WQH41" s="516"/>
      <c r="WQI41" s="516"/>
      <c r="WQJ41" s="516"/>
      <c r="WQK41" s="516"/>
      <c r="WQL41" s="516"/>
      <c r="WQM41" s="516"/>
      <c r="WQN41" s="516"/>
      <c r="WQO41" s="516"/>
      <c r="WQP41" s="516"/>
      <c r="WQQ41" s="516"/>
      <c r="WQR41" s="516"/>
      <c r="WQS41" s="516"/>
      <c r="WQT41" s="516"/>
      <c r="WQU41" s="516"/>
      <c r="WQV41" s="516"/>
      <c r="WQW41" s="516"/>
      <c r="WQX41" s="516"/>
      <c r="WQY41" s="516"/>
      <c r="WQZ41" s="516"/>
      <c r="WRA41" s="516"/>
      <c r="WRB41" s="516"/>
      <c r="WRC41" s="516"/>
      <c r="WRD41" s="516"/>
      <c r="WRE41" s="516"/>
      <c r="WRF41" s="516"/>
      <c r="WRG41" s="516"/>
      <c r="WRH41" s="516"/>
      <c r="WRI41" s="516"/>
      <c r="WRJ41" s="516"/>
      <c r="WRK41" s="516"/>
      <c r="WRL41" s="516"/>
      <c r="WRM41" s="516"/>
      <c r="WRN41" s="516"/>
      <c r="WRO41" s="516"/>
      <c r="WRP41" s="516"/>
      <c r="WRQ41" s="516"/>
      <c r="WRR41" s="516"/>
      <c r="WRS41" s="516"/>
      <c r="WRT41" s="516"/>
      <c r="WRU41" s="516"/>
      <c r="WRV41" s="516"/>
      <c r="WRW41" s="516"/>
      <c r="WRX41" s="516"/>
      <c r="WRY41" s="516"/>
      <c r="WRZ41" s="516"/>
      <c r="WSA41" s="516"/>
      <c r="WSB41" s="516"/>
      <c r="WSC41" s="516"/>
      <c r="WSD41" s="516"/>
      <c r="WSE41" s="516"/>
      <c r="WSF41" s="516"/>
      <c r="WSG41" s="516"/>
      <c r="WSH41" s="516"/>
      <c r="WSI41" s="516"/>
      <c r="WSJ41" s="516"/>
      <c r="WSK41" s="516"/>
      <c r="WSL41" s="516"/>
      <c r="WSM41" s="516"/>
      <c r="WSN41" s="516"/>
      <c r="WSO41" s="516"/>
      <c r="WSP41" s="516"/>
      <c r="WSQ41" s="516"/>
      <c r="WSR41" s="516"/>
      <c r="WSS41" s="516"/>
      <c r="WST41" s="516"/>
      <c r="WSU41" s="516"/>
      <c r="WSV41" s="516"/>
      <c r="WSW41" s="516"/>
      <c r="WSX41" s="516"/>
      <c r="WSY41" s="516"/>
      <c r="WSZ41" s="516"/>
      <c r="WTA41" s="516"/>
      <c r="WTB41" s="516"/>
      <c r="WTC41" s="516"/>
      <c r="WTD41" s="516"/>
      <c r="WTE41" s="516"/>
      <c r="WTF41" s="516"/>
      <c r="WTG41" s="516"/>
      <c r="WTH41" s="516"/>
      <c r="WTI41" s="516"/>
      <c r="WTJ41" s="516"/>
      <c r="WTK41" s="516"/>
      <c r="WTL41" s="516"/>
      <c r="WTM41" s="516"/>
      <c r="WTN41" s="516"/>
      <c r="WTO41" s="516"/>
      <c r="WTP41" s="516"/>
      <c r="WTQ41" s="516"/>
      <c r="WTR41" s="516"/>
      <c r="WTS41" s="516"/>
      <c r="WTT41" s="516"/>
      <c r="WTU41" s="516"/>
      <c r="WTV41" s="516"/>
      <c r="WTW41" s="516"/>
      <c r="WTX41" s="516"/>
      <c r="WTY41" s="516"/>
      <c r="WTZ41" s="516"/>
      <c r="WUA41" s="516"/>
      <c r="WUB41" s="516"/>
      <c r="WUC41" s="516"/>
      <c r="WUD41" s="516"/>
      <c r="WUE41" s="516"/>
      <c r="WUF41" s="516"/>
      <c r="WUG41" s="516"/>
      <c r="WUH41" s="516"/>
      <c r="WUI41" s="516"/>
      <c r="WUJ41" s="516"/>
      <c r="WUK41" s="516"/>
      <c r="WUL41" s="516"/>
      <c r="WUM41" s="516"/>
      <c r="WUN41" s="516"/>
      <c r="WUO41" s="516"/>
      <c r="WUP41" s="516"/>
      <c r="WUQ41" s="516"/>
      <c r="WUR41" s="516"/>
      <c r="WUS41" s="516"/>
      <c r="WUT41" s="516"/>
      <c r="WUU41" s="516"/>
      <c r="WUV41" s="516"/>
      <c r="WUW41" s="516"/>
      <c r="WUX41" s="516"/>
      <c r="WUY41" s="516"/>
      <c r="WUZ41" s="516"/>
      <c r="WVA41" s="516"/>
      <c r="WVB41" s="516"/>
      <c r="WVC41" s="516"/>
      <c r="WVD41" s="516"/>
      <c r="WVE41" s="516"/>
      <c r="WVF41" s="516"/>
      <c r="WVG41" s="516"/>
      <c r="WVH41" s="516"/>
      <c r="WVI41" s="516"/>
      <c r="WVJ41" s="516"/>
      <c r="WVK41" s="516"/>
      <c r="WVL41" s="516"/>
      <c r="WVM41" s="516"/>
      <c r="WVN41" s="516"/>
      <c r="WVO41" s="516"/>
      <c r="WVP41" s="516"/>
      <c r="WVQ41" s="516"/>
      <c r="WVR41" s="516"/>
      <c r="WVS41" s="516"/>
      <c r="WVT41" s="516"/>
      <c r="WVU41" s="516"/>
      <c r="WVV41" s="516"/>
      <c r="WVW41" s="516"/>
      <c r="WVX41" s="516"/>
      <c r="WVY41" s="516"/>
      <c r="WVZ41" s="516"/>
      <c r="WWA41" s="516"/>
      <c r="WWB41" s="516"/>
      <c r="WWC41" s="516"/>
      <c r="WWD41" s="516"/>
      <c r="WWE41" s="516"/>
      <c r="WWF41" s="516"/>
      <c r="WWG41" s="516"/>
      <c r="WWH41" s="516"/>
      <c r="WWI41" s="516"/>
      <c r="WWJ41" s="516"/>
      <c r="WWK41" s="516"/>
      <c r="WWL41" s="516"/>
      <c r="WWM41" s="516"/>
      <c r="WWN41" s="516"/>
      <c r="WWO41" s="516"/>
      <c r="WWP41" s="516"/>
      <c r="WWQ41" s="516"/>
      <c r="WWR41" s="516"/>
      <c r="WWS41" s="516"/>
      <c r="WWT41" s="516"/>
      <c r="WWU41" s="516"/>
      <c r="WWV41" s="516"/>
      <c r="WWW41" s="516"/>
      <c r="WWX41" s="516"/>
      <c r="WWY41" s="516"/>
      <c r="WWZ41" s="516"/>
      <c r="WXA41" s="516"/>
      <c r="WXB41" s="516"/>
      <c r="WXC41" s="516"/>
      <c r="WXD41" s="516"/>
      <c r="WXE41" s="516"/>
      <c r="WXF41" s="516"/>
      <c r="WXG41" s="516"/>
      <c r="WXH41" s="516"/>
      <c r="WXI41" s="516"/>
      <c r="WXJ41" s="516"/>
      <c r="WXK41" s="516"/>
      <c r="WXL41" s="516"/>
      <c r="WXM41" s="516"/>
      <c r="WXN41" s="516"/>
      <c r="WXO41" s="516"/>
      <c r="WXP41" s="516"/>
      <c r="WXQ41" s="516"/>
      <c r="WXR41" s="516"/>
      <c r="WXS41" s="516"/>
      <c r="WXT41" s="516"/>
      <c r="WXU41" s="516"/>
      <c r="WXV41" s="516"/>
      <c r="WXW41" s="516"/>
      <c r="WXX41" s="516"/>
      <c r="WXY41" s="516"/>
      <c r="WXZ41" s="516"/>
      <c r="WYA41" s="516"/>
      <c r="WYB41" s="516"/>
      <c r="WYC41" s="516"/>
      <c r="WYD41" s="516"/>
      <c r="WYE41" s="516"/>
      <c r="WYF41" s="516"/>
      <c r="WYG41" s="516"/>
      <c r="WYH41" s="516"/>
      <c r="WYI41" s="516"/>
      <c r="WYJ41" s="516"/>
      <c r="WYK41" s="516"/>
      <c r="WYL41" s="516"/>
      <c r="WYM41" s="516"/>
      <c r="WYN41" s="516"/>
      <c r="WYO41" s="516"/>
      <c r="WYP41" s="516"/>
      <c r="WYQ41" s="516"/>
      <c r="WYR41" s="516"/>
      <c r="WYS41" s="516"/>
      <c r="WYT41" s="516"/>
      <c r="WYU41" s="516"/>
      <c r="WYV41" s="516"/>
      <c r="WYW41" s="516"/>
      <c r="WYX41" s="516"/>
      <c r="WYY41" s="516"/>
      <c r="WYZ41" s="516"/>
      <c r="WZA41" s="516"/>
      <c r="WZB41" s="516"/>
      <c r="WZC41" s="516"/>
      <c r="WZD41" s="516"/>
      <c r="WZE41" s="516"/>
      <c r="WZF41" s="516"/>
      <c r="WZG41" s="516"/>
      <c r="WZH41" s="516"/>
      <c r="WZI41" s="516"/>
      <c r="WZJ41" s="516"/>
      <c r="WZK41" s="516"/>
      <c r="WZL41" s="516"/>
      <c r="WZM41" s="516"/>
      <c r="WZN41" s="516"/>
      <c r="WZO41" s="516"/>
      <c r="WZP41" s="516"/>
      <c r="WZQ41" s="516"/>
      <c r="WZR41" s="516"/>
      <c r="WZS41" s="516"/>
      <c r="WZT41" s="516"/>
      <c r="WZU41" s="516"/>
      <c r="WZV41" s="516"/>
      <c r="WZW41" s="516"/>
      <c r="WZX41" s="516"/>
      <c r="WZY41" s="516"/>
      <c r="WZZ41" s="516"/>
      <c r="XAA41" s="516"/>
      <c r="XAB41" s="516"/>
      <c r="XAC41" s="516"/>
      <c r="XAD41" s="516"/>
      <c r="XAE41" s="516"/>
      <c r="XAF41" s="516"/>
      <c r="XAG41" s="516"/>
      <c r="XAH41" s="516"/>
      <c r="XAI41" s="516"/>
      <c r="XAJ41" s="516"/>
      <c r="XAK41" s="516"/>
      <c r="XAL41" s="516"/>
      <c r="XAM41" s="516"/>
      <c r="XAN41" s="516"/>
      <c r="XAO41" s="516"/>
      <c r="XAP41" s="516"/>
      <c r="XAQ41" s="516"/>
      <c r="XAR41" s="516"/>
      <c r="XAS41" s="516"/>
      <c r="XAT41" s="516"/>
      <c r="XAU41" s="516"/>
      <c r="XAV41" s="516"/>
      <c r="XAW41" s="516"/>
      <c r="XAX41" s="516"/>
      <c r="XAY41" s="516"/>
      <c r="XAZ41" s="516"/>
      <c r="XBA41" s="516"/>
      <c r="XBB41" s="516"/>
      <c r="XBC41" s="516"/>
      <c r="XBD41" s="516"/>
      <c r="XBE41" s="516"/>
      <c r="XBF41" s="516"/>
      <c r="XBG41" s="516"/>
      <c r="XBH41" s="516"/>
      <c r="XBI41" s="516"/>
      <c r="XBJ41" s="516"/>
      <c r="XBK41" s="516"/>
      <c r="XBL41" s="516"/>
      <c r="XBM41" s="516"/>
      <c r="XBN41" s="516"/>
      <c r="XBO41" s="516"/>
      <c r="XBP41" s="516"/>
      <c r="XBQ41" s="516"/>
      <c r="XBR41" s="516"/>
      <c r="XBS41" s="516"/>
      <c r="XBT41" s="516"/>
      <c r="XBU41" s="516"/>
      <c r="XBV41" s="516"/>
      <c r="XBW41" s="516"/>
      <c r="XBX41" s="516"/>
      <c r="XBY41" s="516"/>
      <c r="XBZ41" s="516"/>
      <c r="XCA41" s="516"/>
      <c r="XCB41" s="516"/>
      <c r="XCC41" s="516"/>
      <c r="XCD41" s="516"/>
      <c r="XCE41" s="516"/>
      <c r="XCF41" s="516"/>
      <c r="XCG41" s="516"/>
      <c r="XCH41" s="516"/>
      <c r="XCI41" s="516"/>
      <c r="XCJ41" s="516"/>
      <c r="XCK41" s="516"/>
      <c r="XCL41" s="516"/>
      <c r="XCM41" s="516"/>
      <c r="XCN41" s="516"/>
      <c r="XCO41" s="516"/>
      <c r="XCP41" s="516"/>
      <c r="XCQ41" s="516"/>
      <c r="XCR41" s="516"/>
      <c r="XCS41" s="516"/>
      <c r="XCT41" s="516"/>
      <c r="XCU41" s="516"/>
      <c r="XCV41" s="516"/>
      <c r="XCW41" s="516"/>
      <c r="XCX41" s="516"/>
      <c r="XCY41" s="516"/>
      <c r="XCZ41" s="516"/>
      <c r="XDA41" s="516"/>
      <c r="XDB41" s="516"/>
      <c r="XDC41" s="516"/>
      <c r="XDD41" s="516"/>
      <c r="XDE41" s="516"/>
      <c r="XDF41" s="516"/>
      <c r="XDG41" s="516"/>
      <c r="XDH41" s="516"/>
      <c r="XDI41" s="516"/>
      <c r="XDJ41" s="516"/>
      <c r="XDK41" s="516"/>
      <c r="XDL41" s="516"/>
      <c r="XDM41" s="516"/>
      <c r="XDN41" s="516"/>
      <c r="XDO41" s="516"/>
      <c r="XDP41" s="516"/>
      <c r="XDQ41" s="516"/>
      <c r="XDR41" s="516"/>
      <c r="XDS41" s="516"/>
      <c r="XDT41" s="516"/>
      <c r="XDU41" s="516"/>
      <c r="XDV41" s="516"/>
      <c r="XDW41" s="516"/>
      <c r="XDX41" s="516"/>
      <c r="XDY41" s="516"/>
      <c r="XDZ41" s="516"/>
      <c r="XEA41" s="516"/>
      <c r="XEB41" s="516"/>
      <c r="XEC41" s="516"/>
      <c r="XED41" s="516"/>
      <c r="XEE41" s="516"/>
      <c r="XEF41" s="516"/>
      <c r="XEG41" s="516"/>
      <c r="XEH41" s="516"/>
      <c r="XEI41" s="516"/>
      <c r="XEJ41" s="516"/>
      <c r="XEK41" s="516"/>
      <c r="XEL41" s="516"/>
      <c r="XEM41" s="516"/>
      <c r="XEN41" s="516"/>
      <c r="XEO41" s="516"/>
      <c r="XEP41" s="516"/>
      <c r="XEQ41" s="516"/>
      <c r="XER41" s="516"/>
      <c r="XES41" s="516"/>
      <c r="XET41" s="516"/>
      <c r="XEU41" s="516"/>
      <c r="XEV41" s="516"/>
      <c r="XEW41" s="516"/>
      <c r="XEX41" s="516"/>
      <c r="XEY41" s="516"/>
      <c r="XEZ41" s="516"/>
      <c r="XFA41" s="516"/>
    </row>
    <row r="42" spans="1:16381" s="21" customFormat="1">
      <c r="A42" s="19" t="s">
        <v>51</v>
      </c>
      <c r="B42" s="523" t="s">
        <v>52</v>
      </c>
      <c r="C42" s="524"/>
      <c r="D42" s="524"/>
      <c r="E42" s="525"/>
      <c r="F42" s="526" t="s">
        <v>53</v>
      </c>
      <c r="G42" s="526"/>
      <c r="H42" s="526"/>
      <c r="I42" s="527"/>
      <c r="J42" s="20"/>
      <c r="K42" s="20"/>
      <c r="L42" s="20"/>
      <c r="M42" s="20"/>
      <c r="N42" s="20"/>
      <c r="O42" s="20"/>
      <c r="P42" s="20"/>
      <c r="Q42" s="20"/>
      <c r="R42" s="20"/>
      <c r="S42" s="20"/>
      <c r="T42" s="20"/>
      <c r="U42" s="20"/>
      <c r="V42" s="20"/>
      <c r="W42" s="20"/>
    </row>
    <row r="43" spans="1:16381" s="21" customFormat="1">
      <c r="A43" s="19" t="s">
        <v>54</v>
      </c>
      <c r="B43" s="509" t="s">
        <v>551</v>
      </c>
      <c r="C43" s="510"/>
      <c r="D43" s="510"/>
      <c r="E43" s="505"/>
      <c r="F43" s="366" t="s">
        <v>589</v>
      </c>
      <c r="G43" s="366"/>
      <c r="H43" s="366"/>
      <c r="I43" s="663"/>
      <c r="J43"/>
      <c r="K43"/>
      <c r="L43"/>
      <c r="M43"/>
      <c r="N43"/>
      <c r="O43"/>
      <c r="P43"/>
      <c r="Q43"/>
      <c r="R43" s="20"/>
      <c r="S43" s="20"/>
      <c r="T43" s="20"/>
      <c r="U43" s="20"/>
      <c r="V43" s="20"/>
      <c r="W43" s="20"/>
    </row>
    <row r="44" spans="1:16381" s="21" customFormat="1">
      <c r="A44" s="19" t="s">
        <v>55</v>
      </c>
      <c r="B44" s="509" t="s">
        <v>554</v>
      </c>
      <c r="C44" s="510"/>
      <c r="D44" s="510"/>
      <c r="E44" s="505"/>
      <c r="F44" s="509" t="s">
        <v>590</v>
      </c>
      <c r="G44" s="510"/>
      <c r="H44" s="510"/>
      <c r="I44" s="505"/>
      <c r="J44"/>
      <c r="K44"/>
      <c r="L44"/>
      <c r="M44"/>
      <c r="N44"/>
      <c r="O44"/>
      <c r="P44"/>
      <c r="Q44"/>
      <c r="R44" s="20"/>
      <c r="S44" s="20"/>
      <c r="T44" s="20"/>
      <c r="U44" s="20"/>
      <c r="V44" s="20"/>
      <c r="W44" s="20"/>
    </row>
    <row r="45" spans="1:16381">
      <c r="A45" s="519" t="s">
        <v>56</v>
      </c>
      <c r="B45" s="520"/>
      <c r="C45" s="520"/>
      <c r="D45" s="520"/>
      <c r="E45" s="520"/>
      <c r="F45" s="520"/>
      <c r="G45" s="520"/>
      <c r="H45" s="520"/>
      <c r="I45" s="521"/>
      <c r="J45" s="522"/>
      <c r="K45" s="522"/>
      <c r="L45" s="522"/>
      <c r="M45" s="522"/>
      <c r="N45" s="522"/>
      <c r="O45" s="522"/>
      <c r="P45" s="522"/>
      <c r="Q45" s="522"/>
      <c r="R45" s="522"/>
      <c r="S45" s="522"/>
      <c r="T45" s="522"/>
      <c r="U45" s="522"/>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c r="CD45" s="516"/>
      <c r="CE45" s="516"/>
      <c r="CF45" s="516"/>
      <c r="CG45" s="516"/>
      <c r="CH45" s="516"/>
      <c r="CI45" s="516"/>
      <c r="CJ45" s="516"/>
      <c r="CK45" s="516"/>
      <c r="CL45" s="516"/>
      <c r="CM45" s="516"/>
      <c r="CN45" s="516"/>
      <c r="CO45" s="516"/>
      <c r="CP45" s="516"/>
      <c r="CQ45" s="516"/>
      <c r="CR45" s="516"/>
      <c r="CS45" s="516"/>
      <c r="CT45" s="516"/>
      <c r="CU45" s="516"/>
      <c r="CV45" s="516"/>
      <c r="CW45" s="516"/>
      <c r="CX45" s="516"/>
      <c r="CY45" s="516"/>
      <c r="CZ45" s="516"/>
      <c r="DA45" s="516"/>
      <c r="DB45" s="516"/>
      <c r="DC45" s="516"/>
      <c r="DD45" s="516"/>
      <c r="DE45" s="516"/>
      <c r="DF45" s="516"/>
      <c r="DG45" s="516"/>
      <c r="DH45" s="516"/>
      <c r="DI45" s="516"/>
      <c r="DJ45" s="516"/>
      <c r="DK45" s="516"/>
      <c r="DL45" s="516"/>
      <c r="DM45" s="516"/>
      <c r="DN45" s="516"/>
      <c r="DO45" s="516"/>
      <c r="DP45" s="516"/>
      <c r="DQ45" s="516"/>
      <c r="DR45" s="516"/>
      <c r="DS45" s="516"/>
      <c r="DT45" s="516"/>
      <c r="DU45" s="516"/>
      <c r="DV45" s="516"/>
      <c r="DW45" s="516"/>
      <c r="DX45" s="516"/>
      <c r="DY45" s="516"/>
      <c r="DZ45" s="516"/>
      <c r="EA45" s="516"/>
      <c r="EB45" s="516"/>
      <c r="EC45" s="516"/>
      <c r="ED45" s="516"/>
      <c r="EE45" s="516"/>
      <c r="EF45" s="516"/>
      <c r="EG45" s="516"/>
      <c r="EH45" s="516"/>
      <c r="EI45" s="516"/>
      <c r="EJ45" s="516"/>
      <c r="EK45" s="516"/>
      <c r="EL45" s="516"/>
      <c r="EM45" s="516"/>
      <c r="EN45" s="516"/>
      <c r="EO45" s="516"/>
      <c r="EP45" s="516"/>
      <c r="EQ45" s="516"/>
      <c r="ER45" s="516"/>
      <c r="ES45" s="516"/>
      <c r="ET45" s="516"/>
      <c r="EU45" s="516"/>
      <c r="EV45" s="516"/>
      <c r="EW45" s="516"/>
      <c r="EX45" s="516"/>
      <c r="EY45" s="516"/>
      <c r="EZ45" s="516"/>
      <c r="FA45" s="516"/>
      <c r="FB45" s="516"/>
      <c r="FC45" s="516"/>
      <c r="FD45" s="516"/>
      <c r="FE45" s="516"/>
      <c r="FF45" s="516"/>
      <c r="FG45" s="516"/>
      <c r="FH45" s="516"/>
      <c r="FI45" s="516"/>
      <c r="FJ45" s="516"/>
      <c r="FK45" s="516"/>
      <c r="FL45" s="516"/>
      <c r="FM45" s="516"/>
      <c r="FN45" s="516"/>
      <c r="FO45" s="516"/>
      <c r="FP45" s="516"/>
      <c r="FQ45" s="516"/>
      <c r="FR45" s="516"/>
      <c r="FS45" s="516"/>
      <c r="FT45" s="516"/>
      <c r="FU45" s="516"/>
      <c r="FV45" s="516"/>
      <c r="FW45" s="516"/>
      <c r="FX45" s="516"/>
      <c r="FY45" s="516"/>
      <c r="FZ45" s="516"/>
      <c r="GA45" s="516"/>
      <c r="GB45" s="516"/>
      <c r="GC45" s="516"/>
      <c r="GD45" s="516"/>
      <c r="GE45" s="516"/>
      <c r="GF45" s="516"/>
      <c r="GG45" s="516"/>
      <c r="GH45" s="516"/>
      <c r="GI45" s="516"/>
      <c r="GJ45" s="516"/>
      <c r="GK45" s="516"/>
      <c r="GL45" s="516"/>
      <c r="GM45" s="516"/>
      <c r="GN45" s="516"/>
      <c r="GO45" s="516"/>
      <c r="GP45" s="516"/>
      <c r="GQ45" s="516"/>
      <c r="GR45" s="516"/>
      <c r="GS45" s="516"/>
      <c r="GT45" s="516"/>
      <c r="GU45" s="516"/>
      <c r="GV45" s="516"/>
      <c r="GW45" s="516"/>
      <c r="GX45" s="516"/>
      <c r="GY45" s="516"/>
      <c r="GZ45" s="516"/>
      <c r="HA45" s="516"/>
      <c r="HB45" s="516"/>
      <c r="HC45" s="516"/>
      <c r="HD45" s="516"/>
      <c r="HE45" s="516"/>
      <c r="HF45" s="516"/>
      <c r="HG45" s="516"/>
      <c r="HH45" s="516"/>
      <c r="HI45" s="516"/>
      <c r="HJ45" s="516"/>
      <c r="HK45" s="516"/>
      <c r="HL45" s="516"/>
      <c r="HM45" s="516"/>
      <c r="HN45" s="516"/>
      <c r="HO45" s="516"/>
      <c r="HP45" s="516"/>
      <c r="HQ45" s="516"/>
      <c r="HR45" s="516"/>
      <c r="HS45" s="516"/>
      <c r="HT45" s="516"/>
      <c r="HU45" s="516"/>
      <c r="HV45" s="516"/>
      <c r="HW45" s="516"/>
      <c r="HX45" s="516"/>
      <c r="HY45" s="516"/>
      <c r="HZ45" s="516"/>
      <c r="IA45" s="516"/>
      <c r="IB45" s="516"/>
      <c r="IC45" s="516"/>
      <c r="ID45" s="516"/>
      <c r="IE45" s="516"/>
      <c r="IF45" s="516"/>
      <c r="IG45" s="516"/>
      <c r="IH45" s="516"/>
      <c r="II45" s="516"/>
      <c r="IJ45" s="516"/>
      <c r="IK45" s="516"/>
      <c r="IL45" s="516"/>
      <c r="IM45" s="516"/>
      <c r="IN45" s="516"/>
      <c r="IO45" s="516"/>
      <c r="IP45" s="516"/>
      <c r="IQ45" s="516"/>
      <c r="IR45" s="516"/>
      <c r="IS45" s="516"/>
      <c r="IT45" s="516"/>
      <c r="IU45" s="516"/>
      <c r="IV45" s="516"/>
      <c r="IW45" s="516"/>
      <c r="IX45" s="516"/>
      <c r="IY45" s="516"/>
      <c r="IZ45" s="516"/>
      <c r="JA45" s="516"/>
      <c r="JB45" s="516"/>
      <c r="JC45" s="516"/>
      <c r="JD45" s="516"/>
      <c r="JE45" s="516"/>
      <c r="JF45" s="516"/>
      <c r="JG45" s="516"/>
      <c r="JH45" s="516"/>
      <c r="JI45" s="516"/>
      <c r="JJ45" s="516"/>
      <c r="JK45" s="516"/>
      <c r="JL45" s="516"/>
      <c r="JM45" s="516"/>
      <c r="JN45" s="516"/>
      <c r="JO45" s="516"/>
      <c r="JP45" s="516"/>
      <c r="JQ45" s="516"/>
      <c r="JR45" s="516"/>
      <c r="JS45" s="516"/>
      <c r="JT45" s="516"/>
      <c r="JU45" s="516"/>
      <c r="JV45" s="516"/>
      <c r="JW45" s="516"/>
      <c r="JX45" s="516"/>
      <c r="JY45" s="516"/>
      <c r="JZ45" s="516"/>
      <c r="KA45" s="516"/>
      <c r="KB45" s="516"/>
      <c r="KC45" s="516"/>
      <c r="KD45" s="516"/>
      <c r="KE45" s="516"/>
      <c r="KF45" s="516"/>
      <c r="KG45" s="516"/>
      <c r="KH45" s="516"/>
      <c r="KI45" s="516"/>
      <c r="KJ45" s="516"/>
      <c r="KK45" s="516"/>
      <c r="KL45" s="516"/>
      <c r="KM45" s="516"/>
      <c r="KN45" s="516"/>
      <c r="KO45" s="516"/>
      <c r="KP45" s="516"/>
      <c r="KQ45" s="516"/>
      <c r="KR45" s="516"/>
      <c r="KS45" s="516"/>
      <c r="KT45" s="516"/>
      <c r="KU45" s="516"/>
      <c r="KV45" s="516"/>
      <c r="KW45" s="516"/>
      <c r="KX45" s="516"/>
      <c r="KY45" s="516"/>
      <c r="KZ45" s="516"/>
      <c r="LA45" s="516"/>
      <c r="LB45" s="516"/>
      <c r="LC45" s="516"/>
      <c r="LD45" s="516"/>
      <c r="LE45" s="516"/>
      <c r="LF45" s="516"/>
      <c r="LG45" s="516"/>
      <c r="LH45" s="516"/>
      <c r="LI45" s="516"/>
      <c r="LJ45" s="516"/>
      <c r="LK45" s="516"/>
      <c r="LL45" s="516"/>
      <c r="LM45" s="516"/>
      <c r="LN45" s="516"/>
      <c r="LO45" s="516"/>
      <c r="LP45" s="516"/>
      <c r="LQ45" s="516"/>
      <c r="LR45" s="516"/>
      <c r="LS45" s="516"/>
      <c r="LT45" s="516"/>
      <c r="LU45" s="516"/>
      <c r="LV45" s="516"/>
      <c r="LW45" s="516"/>
      <c r="LX45" s="516"/>
      <c r="LY45" s="516"/>
      <c r="LZ45" s="516"/>
      <c r="MA45" s="516"/>
      <c r="MB45" s="516"/>
      <c r="MC45" s="516"/>
      <c r="MD45" s="516"/>
      <c r="ME45" s="516"/>
      <c r="MF45" s="516"/>
      <c r="MG45" s="516"/>
      <c r="MH45" s="516"/>
      <c r="MI45" s="516"/>
      <c r="MJ45" s="516"/>
      <c r="MK45" s="516"/>
      <c r="ML45" s="516"/>
      <c r="MM45" s="516"/>
      <c r="MN45" s="516"/>
      <c r="MO45" s="516"/>
      <c r="MP45" s="516"/>
      <c r="MQ45" s="516"/>
      <c r="MR45" s="516"/>
      <c r="MS45" s="516"/>
      <c r="MT45" s="516"/>
      <c r="MU45" s="516"/>
      <c r="MV45" s="516"/>
      <c r="MW45" s="516"/>
      <c r="MX45" s="516"/>
      <c r="MY45" s="516"/>
      <c r="MZ45" s="516"/>
      <c r="NA45" s="516"/>
      <c r="NB45" s="516"/>
      <c r="NC45" s="516"/>
      <c r="ND45" s="516"/>
      <c r="NE45" s="516"/>
      <c r="NF45" s="516"/>
      <c r="NG45" s="516"/>
      <c r="NH45" s="516"/>
      <c r="NI45" s="516"/>
      <c r="NJ45" s="516"/>
      <c r="NK45" s="516"/>
      <c r="NL45" s="516"/>
      <c r="NM45" s="516"/>
      <c r="NN45" s="516"/>
      <c r="NO45" s="516"/>
      <c r="NP45" s="516"/>
      <c r="NQ45" s="516"/>
      <c r="NR45" s="516"/>
      <c r="NS45" s="516"/>
      <c r="NT45" s="516"/>
      <c r="NU45" s="516"/>
      <c r="NV45" s="516"/>
      <c r="NW45" s="516"/>
      <c r="NX45" s="516"/>
      <c r="NY45" s="516"/>
      <c r="NZ45" s="516"/>
      <c r="OA45" s="516"/>
      <c r="OB45" s="516"/>
      <c r="OC45" s="516"/>
      <c r="OD45" s="516"/>
      <c r="OE45" s="516"/>
      <c r="OF45" s="516"/>
      <c r="OG45" s="516"/>
      <c r="OH45" s="516"/>
      <c r="OI45" s="516"/>
      <c r="OJ45" s="516"/>
      <c r="OK45" s="516"/>
      <c r="OL45" s="516"/>
      <c r="OM45" s="516"/>
      <c r="ON45" s="516"/>
      <c r="OO45" s="516"/>
      <c r="OP45" s="516"/>
      <c r="OQ45" s="516"/>
      <c r="OR45" s="516"/>
      <c r="OS45" s="516"/>
      <c r="OT45" s="516"/>
      <c r="OU45" s="516"/>
      <c r="OV45" s="516"/>
      <c r="OW45" s="516"/>
      <c r="OX45" s="516"/>
      <c r="OY45" s="516"/>
      <c r="OZ45" s="516"/>
      <c r="PA45" s="516"/>
      <c r="PB45" s="516"/>
      <c r="PC45" s="516"/>
      <c r="PD45" s="516"/>
      <c r="PE45" s="516"/>
      <c r="PF45" s="516"/>
      <c r="PG45" s="516"/>
      <c r="PH45" s="516"/>
      <c r="PI45" s="516"/>
      <c r="PJ45" s="516"/>
      <c r="PK45" s="516"/>
      <c r="PL45" s="516"/>
      <c r="PM45" s="516"/>
      <c r="PN45" s="516"/>
      <c r="PO45" s="516"/>
      <c r="PP45" s="516"/>
      <c r="PQ45" s="516"/>
      <c r="PR45" s="516"/>
      <c r="PS45" s="516"/>
      <c r="PT45" s="516"/>
      <c r="PU45" s="516"/>
      <c r="PV45" s="516"/>
      <c r="PW45" s="516"/>
      <c r="PX45" s="516"/>
      <c r="PY45" s="516"/>
      <c r="PZ45" s="516"/>
      <c r="QA45" s="516"/>
      <c r="QB45" s="516"/>
      <c r="QC45" s="516"/>
      <c r="QD45" s="516"/>
      <c r="QE45" s="516"/>
      <c r="QF45" s="516"/>
      <c r="QG45" s="516"/>
      <c r="QH45" s="516"/>
      <c r="QI45" s="516"/>
      <c r="QJ45" s="516"/>
      <c r="QK45" s="516"/>
      <c r="QL45" s="516"/>
      <c r="QM45" s="516"/>
      <c r="QN45" s="516"/>
      <c r="QO45" s="516"/>
      <c r="QP45" s="516"/>
      <c r="QQ45" s="516"/>
      <c r="QR45" s="516"/>
      <c r="QS45" s="516"/>
      <c r="QT45" s="516"/>
      <c r="QU45" s="516"/>
      <c r="QV45" s="516"/>
      <c r="QW45" s="516"/>
      <c r="QX45" s="516"/>
      <c r="QY45" s="516"/>
      <c r="QZ45" s="516"/>
      <c r="RA45" s="516"/>
      <c r="RB45" s="516"/>
      <c r="RC45" s="516"/>
      <c r="RD45" s="516"/>
      <c r="RE45" s="516"/>
      <c r="RF45" s="516"/>
      <c r="RG45" s="516"/>
      <c r="RH45" s="516"/>
      <c r="RI45" s="516"/>
      <c r="RJ45" s="516"/>
      <c r="RK45" s="516"/>
      <c r="RL45" s="516"/>
      <c r="RM45" s="516"/>
      <c r="RN45" s="516"/>
      <c r="RO45" s="516"/>
      <c r="RP45" s="516"/>
      <c r="RQ45" s="516"/>
      <c r="RR45" s="516"/>
      <c r="RS45" s="516"/>
      <c r="RT45" s="516"/>
      <c r="RU45" s="516"/>
      <c r="RV45" s="516"/>
      <c r="RW45" s="516"/>
      <c r="RX45" s="516"/>
      <c r="RY45" s="516"/>
      <c r="RZ45" s="516"/>
      <c r="SA45" s="516"/>
      <c r="SB45" s="516"/>
      <c r="SC45" s="516"/>
      <c r="SD45" s="516"/>
      <c r="SE45" s="516"/>
      <c r="SF45" s="516"/>
      <c r="SG45" s="516"/>
      <c r="SH45" s="516"/>
      <c r="SI45" s="516"/>
      <c r="SJ45" s="516"/>
      <c r="SK45" s="516"/>
      <c r="SL45" s="516"/>
      <c r="SM45" s="516"/>
      <c r="SN45" s="516"/>
      <c r="SO45" s="516"/>
      <c r="SP45" s="516"/>
      <c r="SQ45" s="516"/>
      <c r="SR45" s="516"/>
      <c r="SS45" s="516"/>
      <c r="ST45" s="516"/>
      <c r="SU45" s="516"/>
      <c r="SV45" s="516"/>
      <c r="SW45" s="516"/>
      <c r="SX45" s="516"/>
      <c r="SY45" s="516"/>
      <c r="SZ45" s="516"/>
      <c r="TA45" s="516"/>
      <c r="TB45" s="516"/>
      <c r="TC45" s="516"/>
      <c r="TD45" s="516"/>
      <c r="TE45" s="516"/>
      <c r="TF45" s="516"/>
      <c r="TG45" s="516"/>
      <c r="TH45" s="516"/>
      <c r="TI45" s="516"/>
      <c r="TJ45" s="516"/>
      <c r="TK45" s="516"/>
      <c r="TL45" s="516"/>
      <c r="TM45" s="516"/>
      <c r="TN45" s="516"/>
      <c r="TO45" s="516"/>
      <c r="TP45" s="516"/>
      <c r="TQ45" s="516"/>
      <c r="TR45" s="516"/>
      <c r="TS45" s="516"/>
      <c r="TT45" s="516"/>
      <c r="TU45" s="516"/>
      <c r="TV45" s="516"/>
      <c r="TW45" s="516"/>
      <c r="TX45" s="516"/>
      <c r="TY45" s="516"/>
      <c r="TZ45" s="516"/>
      <c r="UA45" s="516"/>
      <c r="UB45" s="516"/>
      <c r="UC45" s="516"/>
      <c r="UD45" s="516"/>
      <c r="UE45" s="516"/>
      <c r="UF45" s="516"/>
      <c r="UG45" s="516"/>
      <c r="UH45" s="516"/>
      <c r="UI45" s="516"/>
      <c r="UJ45" s="516"/>
      <c r="UK45" s="516"/>
      <c r="UL45" s="516"/>
      <c r="UM45" s="516"/>
      <c r="UN45" s="516"/>
      <c r="UO45" s="516"/>
      <c r="UP45" s="516"/>
      <c r="UQ45" s="516"/>
      <c r="UR45" s="516"/>
      <c r="US45" s="516"/>
      <c r="UT45" s="516"/>
      <c r="UU45" s="516"/>
      <c r="UV45" s="516"/>
      <c r="UW45" s="516"/>
      <c r="UX45" s="516"/>
      <c r="UY45" s="516"/>
      <c r="UZ45" s="516"/>
      <c r="VA45" s="516"/>
      <c r="VB45" s="516"/>
      <c r="VC45" s="516"/>
      <c r="VD45" s="516"/>
      <c r="VE45" s="516"/>
      <c r="VF45" s="516"/>
      <c r="VG45" s="516"/>
      <c r="VH45" s="516"/>
      <c r="VI45" s="516"/>
      <c r="VJ45" s="516"/>
      <c r="VK45" s="516"/>
      <c r="VL45" s="516"/>
      <c r="VM45" s="516"/>
      <c r="VN45" s="516"/>
      <c r="VO45" s="516"/>
      <c r="VP45" s="516"/>
      <c r="VQ45" s="516"/>
      <c r="VR45" s="516"/>
      <c r="VS45" s="516"/>
      <c r="VT45" s="516"/>
      <c r="VU45" s="516"/>
      <c r="VV45" s="516"/>
      <c r="VW45" s="516"/>
      <c r="VX45" s="516"/>
      <c r="VY45" s="516"/>
      <c r="VZ45" s="516"/>
      <c r="WA45" s="516"/>
      <c r="WB45" s="516"/>
      <c r="WC45" s="516"/>
      <c r="WD45" s="516"/>
      <c r="WE45" s="516"/>
      <c r="WF45" s="516"/>
      <c r="WG45" s="516"/>
      <c r="WH45" s="516"/>
      <c r="WI45" s="516"/>
      <c r="WJ45" s="516"/>
      <c r="WK45" s="516"/>
      <c r="WL45" s="516"/>
      <c r="WM45" s="516"/>
      <c r="WN45" s="516"/>
      <c r="WO45" s="516"/>
      <c r="WP45" s="516"/>
      <c r="WQ45" s="516"/>
      <c r="WR45" s="516"/>
      <c r="WS45" s="516"/>
      <c r="WT45" s="516"/>
      <c r="WU45" s="516"/>
      <c r="WV45" s="516"/>
      <c r="WW45" s="516"/>
      <c r="WX45" s="516"/>
      <c r="WY45" s="516"/>
      <c r="WZ45" s="516"/>
      <c r="XA45" s="516"/>
      <c r="XB45" s="516"/>
      <c r="XC45" s="516"/>
      <c r="XD45" s="516"/>
      <c r="XE45" s="516"/>
      <c r="XF45" s="516"/>
      <c r="XG45" s="516"/>
      <c r="XH45" s="516"/>
      <c r="XI45" s="516"/>
      <c r="XJ45" s="516"/>
      <c r="XK45" s="516"/>
      <c r="XL45" s="516"/>
      <c r="XM45" s="516"/>
      <c r="XN45" s="516"/>
      <c r="XO45" s="516"/>
      <c r="XP45" s="516"/>
      <c r="XQ45" s="516"/>
      <c r="XR45" s="516"/>
      <c r="XS45" s="516"/>
      <c r="XT45" s="516"/>
      <c r="XU45" s="516"/>
      <c r="XV45" s="516"/>
      <c r="XW45" s="516"/>
      <c r="XX45" s="516"/>
      <c r="XY45" s="516"/>
      <c r="XZ45" s="516"/>
      <c r="YA45" s="516"/>
      <c r="YB45" s="516"/>
      <c r="YC45" s="516"/>
      <c r="YD45" s="516"/>
      <c r="YE45" s="516"/>
      <c r="YF45" s="516"/>
      <c r="YG45" s="516"/>
      <c r="YH45" s="516"/>
      <c r="YI45" s="516"/>
      <c r="YJ45" s="516"/>
      <c r="YK45" s="516"/>
      <c r="YL45" s="516"/>
      <c r="YM45" s="516"/>
      <c r="YN45" s="516"/>
      <c r="YO45" s="516"/>
      <c r="YP45" s="516"/>
      <c r="YQ45" s="516"/>
      <c r="YR45" s="516"/>
      <c r="YS45" s="516"/>
      <c r="YT45" s="516"/>
      <c r="YU45" s="516"/>
      <c r="YV45" s="516"/>
      <c r="YW45" s="516"/>
      <c r="YX45" s="516"/>
      <c r="YY45" s="516"/>
      <c r="YZ45" s="516"/>
      <c r="ZA45" s="516"/>
      <c r="ZB45" s="516"/>
      <c r="ZC45" s="516"/>
      <c r="ZD45" s="516"/>
      <c r="ZE45" s="516"/>
      <c r="ZF45" s="516"/>
      <c r="ZG45" s="516"/>
      <c r="ZH45" s="516"/>
      <c r="ZI45" s="516"/>
      <c r="ZJ45" s="516"/>
      <c r="ZK45" s="516"/>
      <c r="ZL45" s="516"/>
      <c r="ZM45" s="516"/>
      <c r="ZN45" s="516"/>
      <c r="ZO45" s="516"/>
      <c r="ZP45" s="516"/>
      <c r="ZQ45" s="516"/>
      <c r="ZR45" s="516"/>
      <c r="ZS45" s="516"/>
      <c r="ZT45" s="516"/>
      <c r="ZU45" s="516"/>
      <c r="ZV45" s="516"/>
      <c r="ZW45" s="516"/>
      <c r="ZX45" s="516"/>
      <c r="ZY45" s="516"/>
      <c r="ZZ45" s="516"/>
      <c r="AAA45" s="516"/>
      <c r="AAB45" s="516"/>
      <c r="AAC45" s="516"/>
      <c r="AAD45" s="516"/>
      <c r="AAE45" s="516"/>
      <c r="AAF45" s="516"/>
      <c r="AAG45" s="516"/>
      <c r="AAH45" s="516"/>
      <c r="AAI45" s="516"/>
      <c r="AAJ45" s="516"/>
      <c r="AAK45" s="516"/>
      <c r="AAL45" s="516"/>
      <c r="AAM45" s="516"/>
      <c r="AAN45" s="516"/>
      <c r="AAO45" s="516"/>
      <c r="AAP45" s="516"/>
      <c r="AAQ45" s="516"/>
      <c r="AAR45" s="516"/>
      <c r="AAS45" s="516"/>
      <c r="AAT45" s="516"/>
      <c r="AAU45" s="516"/>
      <c r="AAV45" s="516"/>
      <c r="AAW45" s="516"/>
      <c r="AAX45" s="516"/>
      <c r="AAY45" s="516"/>
      <c r="AAZ45" s="516"/>
      <c r="ABA45" s="516"/>
      <c r="ABB45" s="516"/>
      <c r="ABC45" s="516"/>
      <c r="ABD45" s="516"/>
      <c r="ABE45" s="516"/>
      <c r="ABF45" s="516"/>
      <c r="ABG45" s="516"/>
      <c r="ABH45" s="516"/>
      <c r="ABI45" s="516"/>
      <c r="ABJ45" s="516"/>
      <c r="ABK45" s="516"/>
      <c r="ABL45" s="516"/>
      <c r="ABM45" s="516"/>
      <c r="ABN45" s="516"/>
      <c r="ABO45" s="516"/>
      <c r="ABP45" s="516"/>
      <c r="ABQ45" s="516"/>
      <c r="ABR45" s="516"/>
      <c r="ABS45" s="516"/>
      <c r="ABT45" s="516"/>
      <c r="ABU45" s="516"/>
      <c r="ABV45" s="516"/>
      <c r="ABW45" s="516"/>
      <c r="ABX45" s="516"/>
      <c r="ABY45" s="516"/>
      <c r="ABZ45" s="516"/>
      <c r="ACA45" s="516"/>
      <c r="ACB45" s="516"/>
      <c r="ACC45" s="516"/>
      <c r="ACD45" s="516"/>
      <c r="ACE45" s="516"/>
      <c r="ACF45" s="516"/>
      <c r="ACG45" s="516"/>
      <c r="ACH45" s="516"/>
      <c r="ACI45" s="516"/>
      <c r="ACJ45" s="516"/>
      <c r="ACK45" s="516"/>
      <c r="ACL45" s="516"/>
      <c r="ACM45" s="516"/>
      <c r="ACN45" s="516"/>
      <c r="ACO45" s="516"/>
      <c r="ACP45" s="516"/>
      <c r="ACQ45" s="516"/>
      <c r="ACR45" s="516"/>
      <c r="ACS45" s="516"/>
      <c r="ACT45" s="516"/>
      <c r="ACU45" s="516"/>
      <c r="ACV45" s="516"/>
      <c r="ACW45" s="516"/>
      <c r="ACX45" s="516"/>
      <c r="ACY45" s="516"/>
      <c r="ACZ45" s="516"/>
      <c r="ADA45" s="516"/>
      <c r="ADB45" s="516"/>
      <c r="ADC45" s="516"/>
      <c r="ADD45" s="516"/>
      <c r="ADE45" s="516"/>
      <c r="ADF45" s="516"/>
      <c r="ADG45" s="516"/>
      <c r="ADH45" s="516"/>
      <c r="ADI45" s="516"/>
      <c r="ADJ45" s="516"/>
      <c r="ADK45" s="516"/>
      <c r="ADL45" s="516"/>
      <c r="ADM45" s="516"/>
      <c r="ADN45" s="516"/>
      <c r="ADO45" s="516"/>
      <c r="ADP45" s="516"/>
      <c r="ADQ45" s="516"/>
      <c r="ADR45" s="516"/>
      <c r="ADS45" s="516"/>
      <c r="ADT45" s="516"/>
      <c r="ADU45" s="516"/>
      <c r="ADV45" s="516"/>
      <c r="ADW45" s="516"/>
      <c r="ADX45" s="516"/>
      <c r="ADY45" s="516"/>
      <c r="ADZ45" s="516"/>
      <c r="AEA45" s="516"/>
      <c r="AEB45" s="516"/>
      <c r="AEC45" s="516"/>
      <c r="AED45" s="516"/>
      <c r="AEE45" s="516"/>
      <c r="AEF45" s="516"/>
      <c r="AEG45" s="516"/>
      <c r="AEH45" s="516"/>
      <c r="AEI45" s="516"/>
      <c r="AEJ45" s="516"/>
      <c r="AEK45" s="516"/>
      <c r="AEL45" s="516"/>
      <c r="AEM45" s="516"/>
      <c r="AEN45" s="516"/>
      <c r="AEO45" s="516"/>
      <c r="AEP45" s="516"/>
      <c r="AEQ45" s="516"/>
      <c r="AER45" s="516"/>
      <c r="AES45" s="516"/>
      <c r="AET45" s="516"/>
      <c r="AEU45" s="516"/>
      <c r="AEV45" s="516"/>
      <c r="AEW45" s="516"/>
      <c r="AEX45" s="516"/>
      <c r="AEY45" s="516"/>
      <c r="AEZ45" s="516"/>
      <c r="AFA45" s="516"/>
      <c r="AFB45" s="516"/>
      <c r="AFC45" s="516"/>
      <c r="AFD45" s="516"/>
      <c r="AFE45" s="516"/>
      <c r="AFF45" s="516"/>
      <c r="AFG45" s="516"/>
      <c r="AFH45" s="516"/>
      <c r="AFI45" s="516"/>
      <c r="AFJ45" s="516"/>
      <c r="AFK45" s="516"/>
      <c r="AFL45" s="516"/>
      <c r="AFM45" s="516"/>
      <c r="AFN45" s="516"/>
      <c r="AFO45" s="516"/>
      <c r="AFP45" s="516"/>
      <c r="AFQ45" s="516"/>
      <c r="AFR45" s="516"/>
      <c r="AFS45" s="516"/>
      <c r="AFT45" s="516"/>
      <c r="AFU45" s="516"/>
      <c r="AFV45" s="516"/>
      <c r="AFW45" s="516"/>
      <c r="AFX45" s="516"/>
      <c r="AFY45" s="516"/>
      <c r="AFZ45" s="516"/>
      <c r="AGA45" s="516"/>
      <c r="AGB45" s="516"/>
      <c r="AGC45" s="516"/>
      <c r="AGD45" s="516"/>
      <c r="AGE45" s="516"/>
      <c r="AGF45" s="516"/>
      <c r="AGG45" s="516"/>
      <c r="AGH45" s="516"/>
      <c r="AGI45" s="516"/>
      <c r="AGJ45" s="516"/>
      <c r="AGK45" s="516"/>
      <c r="AGL45" s="516"/>
      <c r="AGM45" s="516"/>
      <c r="AGN45" s="516"/>
      <c r="AGO45" s="516"/>
      <c r="AGP45" s="516"/>
      <c r="AGQ45" s="516"/>
      <c r="AGR45" s="516"/>
      <c r="AGS45" s="516"/>
      <c r="AGT45" s="516"/>
      <c r="AGU45" s="516"/>
      <c r="AGV45" s="516"/>
      <c r="AGW45" s="516"/>
      <c r="AGX45" s="516"/>
      <c r="AGY45" s="516"/>
      <c r="AGZ45" s="516"/>
      <c r="AHA45" s="516"/>
      <c r="AHB45" s="516"/>
      <c r="AHC45" s="516"/>
      <c r="AHD45" s="516"/>
      <c r="AHE45" s="516"/>
      <c r="AHF45" s="516"/>
      <c r="AHG45" s="516"/>
      <c r="AHH45" s="516"/>
      <c r="AHI45" s="516"/>
      <c r="AHJ45" s="516"/>
      <c r="AHK45" s="516"/>
      <c r="AHL45" s="516"/>
      <c r="AHM45" s="516"/>
      <c r="AHN45" s="516"/>
      <c r="AHO45" s="516"/>
      <c r="AHP45" s="516"/>
      <c r="AHQ45" s="516"/>
      <c r="AHR45" s="516"/>
      <c r="AHS45" s="516"/>
      <c r="AHT45" s="516"/>
      <c r="AHU45" s="516"/>
      <c r="AHV45" s="516"/>
      <c r="AHW45" s="516"/>
      <c r="AHX45" s="516"/>
      <c r="AHY45" s="516"/>
      <c r="AHZ45" s="516"/>
      <c r="AIA45" s="516"/>
      <c r="AIB45" s="516"/>
      <c r="AIC45" s="516"/>
      <c r="AID45" s="516"/>
      <c r="AIE45" s="516"/>
      <c r="AIF45" s="516"/>
      <c r="AIG45" s="516"/>
      <c r="AIH45" s="516"/>
      <c r="AII45" s="516"/>
      <c r="AIJ45" s="516"/>
      <c r="AIK45" s="516"/>
      <c r="AIL45" s="516"/>
      <c r="AIM45" s="516"/>
      <c r="AIN45" s="516"/>
      <c r="AIO45" s="516"/>
      <c r="AIP45" s="516"/>
      <c r="AIQ45" s="516"/>
      <c r="AIR45" s="516"/>
      <c r="AIS45" s="516"/>
      <c r="AIT45" s="516"/>
      <c r="AIU45" s="516"/>
      <c r="AIV45" s="516"/>
      <c r="AIW45" s="516"/>
      <c r="AIX45" s="516"/>
      <c r="AIY45" s="516"/>
      <c r="AIZ45" s="516"/>
      <c r="AJA45" s="516"/>
      <c r="AJB45" s="516"/>
      <c r="AJC45" s="516"/>
      <c r="AJD45" s="516"/>
      <c r="AJE45" s="516"/>
      <c r="AJF45" s="516"/>
      <c r="AJG45" s="516"/>
      <c r="AJH45" s="516"/>
      <c r="AJI45" s="516"/>
      <c r="AJJ45" s="516"/>
      <c r="AJK45" s="516"/>
      <c r="AJL45" s="516"/>
      <c r="AJM45" s="516"/>
      <c r="AJN45" s="516"/>
      <c r="AJO45" s="516"/>
      <c r="AJP45" s="516"/>
      <c r="AJQ45" s="516"/>
      <c r="AJR45" s="516"/>
      <c r="AJS45" s="516"/>
      <c r="AJT45" s="516"/>
      <c r="AJU45" s="516"/>
      <c r="AJV45" s="516"/>
      <c r="AJW45" s="516"/>
      <c r="AJX45" s="516"/>
      <c r="AJY45" s="516"/>
      <c r="AJZ45" s="516"/>
      <c r="AKA45" s="516"/>
      <c r="AKB45" s="516"/>
      <c r="AKC45" s="516"/>
      <c r="AKD45" s="516"/>
      <c r="AKE45" s="516"/>
      <c r="AKF45" s="516"/>
      <c r="AKG45" s="516"/>
      <c r="AKH45" s="516"/>
      <c r="AKI45" s="516"/>
      <c r="AKJ45" s="516"/>
      <c r="AKK45" s="516"/>
      <c r="AKL45" s="516"/>
      <c r="AKM45" s="516"/>
      <c r="AKN45" s="516"/>
      <c r="AKO45" s="516"/>
      <c r="AKP45" s="516"/>
      <c r="AKQ45" s="516"/>
      <c r="AKR45" s="516"/>
      <c r="AKS45" s="516"/>
      <c r="AKT45" s="516"/>
      <c r="AKU45" s="516"/>
      <c r="AKV45" s="516"/>
      <c r="AKW45" s="516"/>
      <c r="AKX45" s="516"/>
      <c r="AKY45" s="516"/>
      <c r="AKZ45" s="516"/>
      <c r="ALA45" s="516"/>
      <c r="ALB45" s="516"/>
      <c r="ALC45" s="516"/>
      <c r="ALD45" s="516"/>
      <c r="ALE45" s="516"/>
      <c r="ALF45" s="516"/>
      <c r="ALG45" s="516"/>
      <c r="ALH45" s="516"/>
      <c r="ALI45" s="516"/>
      <c r="ALJ45" s="516"/>
      <c r="ALK45" s="516"/>
      <c r="ALL45" s="516"/>
      <c r="ALM45" s="516"/>
      <c r="ALN45" s="516"/>
      <c r="ALO45" s="516"/>
      <c r="ALP45" s="516"/>
      <c r="ALQ45" s="516"/>
      <c r="ALR45" s="516"/>
      <c r="ALS45" s="516"/>
      <c r="ALT45" s="516"/>
      <c r="ALU45" s="516"/>
      <c r="ALV45" s="516"/>
      <c r="ALW45" s="516"/>
      <c r="ALX45" s="516"/>
      <c r="ALY45" s="516"/>
      <c r="ALZ45" s="516"/>
      <c r="AMA45" s="516"/>
      <c r="AMB45" s="516"/>
      <c r="AMC45" s="516"/>
      <c r="AMD45" s="516"/>
      <c r="AME45" s="516"/>
      <c r="AMF45" s="516"/>
      <c r="AMG45" s="516"/>
      <c r="AMH45" s="516"/>
      <c r="AMI45" s="516"/>
      <c r="AMJ45" s="516"/>
      <c r="AMK45" s="516"/>
      <c r="AML45" s="516"/>
      <c r="AMM45" s="516"/>
      <c r="AMN45" s="516"/>
      <c r="AMO45" s="516"/>
      <c r="AMP45" s="516"/>
      <c r="AMQ45" s="516"/>
      <c r="AMR45" s="516"/>
      <c r="AMS45" s="516"/>
      <c r="AMT45" s="516"/>
      <c r="AMU45" s="516"/>
      <c r="AMV45" s="516"/>
      <c r="AMW45" s="516"/>
      <c r="AMX45" s="516"/>
      <c r="AMY45" s="516"/>
      <c r="AMZ45" s="516"/>
      <c r="ANA45" s="516"/>
      <c r="ANB45" s="516"/>
      <c r="ANC45" s="516"/>
      <c r="AND45" s="516"/>
      <c r="ANE45" s="516"/>
      <c r="ANF45" s="516"/>
      <c r="ANG45" s="516"/>
      <c r="ANH45" s="516"/>
      <c r="ANI45" s="516"/>
      <c r="ANJ45" s="516"/>
      <c r="ANK45" s="516"/>
      <c r="ANL45" s="516"/>
      <c r="ANM45" s="516"/>
      <c r="ANN45" s="516"/>
      <c r="ANO45" s="516"/>
      <c r="ANP45" s="516"/>
      <c r="ANQ45" s="516"/>
      <c r="ANR45" s="516"/>
      <c r="ANS45" s="516"/>
      <c r="ANT45" s="516"/>
      <c r="ANU45" s="516"/>
      <c r="ANV45" s="516"/>
      <c r="ANW45" s="516"/>
      <c r="ANX45" s="516"/>
      <c r="ANY45" s="516"/>
      <c r="ANZ45" s="516"/>
      <c r="AOA45" s="516"/>
      <c r="AOB45" s="516"/>
      <c r="AOC45" s="516"/>
      <c r="AOD45" s="516"/>
      <c r="AOE45" s="516"/>
      <c r="AOF45" s="516"/>
      <c r="AOG45" s="516"/>
      <c r="AOH45" s="516"/>
      <c r="AOI45" s="516"/>
      <c r="AOJ45" s="516"/>
      <c r="AOK45" s="516"/>
      <c r="AOL45" s="516"/>
      <c r="AOM45" s="516"/>
      <c r="AON45" s="516"/>
      <c r="AOO45" s="516"/>
      <c r="AOP45" s="516"/>
      <c r="AOQ45" s="516"/>
      <c r="AOR45" s="516"/>
      <c r="AOS45" s="516"/>
      <c r="AOT45" s="516"/>
      <c r="AOU45" s="516"/>
      <c r="AOV45" s="516"/>
      <c r="AOW45" s="516"/>
      <c r="AOX45" s="516"/>
      <c r="AOY45" s="516"/>
      <c r="AOZ45" s="516"/>
      <c r="APA45" s="516"/>
      <c r="APB45" s="516"/>
      <c r="APC45" s="516"/>
      <c r="APD45" s="516"/>
      <c r="APE45" s="516"/>
      <c r="APF45" s="516"/>
      <c r="APG45" s="516"/>
      <c r="APH45" s="516"/>
      <c r="API45" s="516"/>
      <c r="APJ45" s="516"/>
      <c r="APK45" s="516"/>
      <c r="APL45" s="516"/>
      <c r="APM45" s="516"/>
      <c r="APN45" s="516"/>
      <c r="APO45" s="516"/>
      <c r="APP45" s="516"/>
      <c r="APQ45" s="516"/>
      <c r="APR45" s="516"/>
      <c r="APS45" s="516"/>
      <c r="APT45" s="516"/>
      <c r="APU45" s="516"/>
      <c r="APV45" s="516"/>
      <c r="APW45" s="516"/>
      <c r="APX45" s="516"/>
      <c r="APY45" s="516"/>
      <c r="APZ45" s="516"/>
      <c r="AQA45" s="516"/>
      <c r="AQB45" s="516"/>
      <c r="AQC45" s="516"/>
      <c r="AQD45" s="516"/>
      <c r="AQE45" s="516"/>
      <c r="AQF45" s="516"/>
      <c r="AQG45" s="516"/>
      <c r="AQH45" s="516"/>
      <c r="AQI45" s="516"/>
      <c r="AQJ45" s="516"/>
      <c r="AQK45" s="516"/>
      <c r="AQL45" s="516"/>
      <c r="AQM45" s="516"/>
      <c r="AQN45" s="516"/>
      <c r="AQO45" s="516"/>
      <c r="AQP45" s="516"/>
      <c r="AQQ45" s="516"/>
      <c r="AQR45" s="516"/>
      <c r="AQS45" s="516"/>
      <c r="AQT45" s="516"/>
      <c r="AQU45" s="516"/>
      <c r="AQV45" s="516"/>
      <c r="AQW45" s="516"/>
      <c r="AQX45" s="516"/>
      <c r="AQY45" s="516"/>
      <c r="AQZ45" s="516"/>
      <c r="ARA45" s="516"/>
      <c r="ARB45" s="516"/>
      <c r="ARC45" s="516"/>
      <c r="ARD45" s="516"/>
      <c r="ARE45" s="516"/>
      <c r="ARF45" s="516"/>
      <c r="ARG45" s="516"/>
      <c r="ARH45" s="516"/>
      <c r="ARI45" s="516"/>
      <c r="ARJ45" s="516"/>
      <c r="ARK45" s="516"/>
      <c r="ARL45" s="516"/>
      <c r="ARM45" s="516"/>
      <c r="ARN45" s="516"/>
      <c r="ARO45" s="516"/>
      <c r="ARP45" s="516"/>
      <c r="ARQ45" s="516"/>
      <c r="ARR45" s="516"/>
      <c r="ARS45" s="516"/>
      <c r="ART45" s="516"/>
      <c r="ARU45" s="516"/>
      <c r="ARV45" s="516"/>
      <c r="ARW45" s="516"/>
      <c r="ARX45" s="516"/>
      <c r="ARY45" s="516"/>
      <c r="ARZ45" s="516"/>
      <c r="ASA45" s="516"/>
      <c r="ASB45" s="516"/>
      <c r="ASC45" s="516"/>
      <c r="ASD45" s="516"/>
      <c r="ASE45" s="516"/>
      <c r="ASF45" s="516"/>
      <c r="ASG45" s="516"/>
      <c r="ASH45" s="516"/>
      <c r="ASI45" s="516"/>
      <c r="ASJ45" s="516"/>
      <c r="ASK45" s="516"/>
      <c r="ASL45" s="516"/>
      <c r="ASM45" s="516"/>
      <c r="ASN45" s="516"/>
      <c r="ASO45" s="516"/>
      <c r="ASP45" s="516"/>
      <c r="ASQ45" s="516"/>
      <c r="ASR45" s="516"/>
      <c r="ASS45" s="516"/>
      <c r="AST45" s="516"/>
      <c r="ASU45" s="516"/>
      <c r="ASV45" s="516"/>
      <c r="ASW45" s="516"/>
      <c r="ASX45" s="516"/>
      <c r="ASY45" s="516"/>
      <c r="ASZ45" s="516"/>
      <c r="ATA45" s="516"/>
      <c r="ATB45" s="516"/>
      <c r="ATC45" s="516"/>
      <c r="ATD45" s="516"/>
      <c r="ATE45" s="516"/>
      <c r="ATF45" s="516"/>
      <c r="ATG45" s="516"/>
      <c r="ATH45" s="516"/>
      <c r="ATI45" s="516"/>
      <c r="ATJ45" s="516"/>
      <c r="ATK45" s="516"/>
      <c r="ATL45" s="516"/>
      <c r="ATM45" s="516"/>
      <c r="ATN45" s="516"/>
      <c r="ATO45" s="516"/>
      <c r="ATP45" s="516"/>
      <c r="ATQ45" s="516"/>
      <c r="ATR45" s="516"/>
      <c r="ATS45" s="516"/>
      <c r="ATT45" s="516"/>
      <c r="ATU45" s="516"/>
      <c r="ATV45" s="516"/>
      <c r="ATW45" s="516"/>
      <c r="ATX45" s="516"/>
      <c r="ATY45" s="516"/>
      <c r="ATZ45" s="516"/>
      <c r="AUA45" s="516"/>
      <c r="AUB45" s="516"/>
      <c r="AUC45" s="516"/>
      <c r="AUD45" s="516"/>
      <c r="AUE45" s="516"/>
      <c r="AUF45" s="516"/>
      <c r="AUG45" s="516"/>
      <c r="AUH45" s="516"/>
      <c r="AUI45" s="516"/>
      <c r="AUJ45" s="516"/>
      <c r="AUK45" s="516"/>
      <c r="AUL45" s="516"/>
      <c r="AUM45" s="516"/>
      <c r="AUN45" s="516"/>
      <c r="AUO45" s="516"/>
      <c r="AUP45" s="516"/>
      <c r="AUQ45" s="516"/>
      <c r="AUR45" s="516"/>
      <c r="AUS45" s="516"/>
      <c r="AUT45" s="516"/>
      <c r="AUU45" s="516"/>
      <c r="AUV45" s="516"/>
      <c r="AUW45" s="516"/>
      <c r="AUX45" s="516"/>
      <c r="AUY45" s="516"/>
      <c r="AUZ45" s="516"/>
      <c r="AVA45" s="516"/>
      <c r="AVB45" s="516"/>
      <c r="AVC45" s="516"/>
      <c r="AVD45" s="516"/>
      <c r="AVE45" s="516"/>
      <c r="AVF45" s="516"/>
      <c r="AVG45" s="516"/>
      <c r="AVH45" s="516"/>
      <c r="AVI45" s="516"/>
      <c r="AVJ45" s="516"/>
      <c r="AVK45" s="516"/>
      <c r="AVL45" s="516"/>
      <c r="AVM45" s="516"/>
      <c r="AVN45" s="516"/>
      <c r="AVO45" s="516"/>
      <c r="AVP45" s="516"/>
      <c r="AVQ45" s="516"/>
      <c r="AVR45" s="516"/>
      <c r="AVS45" s="516"/>
      <c r="AVT45" s="516"/>
      <c r="AVU45" s="516"/>
      <c r="AVV45" s="516"/>
      <c r="AVW45" s="516"/>
      <c r="AVX45" s="516"/>
      <c r="AVY45" s="516"/>
      <c r="AVZ45" s="516"/>
      <c r="AWA45" s="516"/>
      <c r="AWB45" s="516"/>
      <c r="AWC45" s="516"/>
      <c r="AWD45" s="516"/>
      <c r="AWE45" s="516"/>
      <c r="AWF45" s="516"/>
      <c r="AWG45" s="516"/>
      <c r="AWH45" s="516"/>
      <c r="AWI45" s="516"/>
      <c r="AWJ45" s="516"/>
      <c r="AWK45" s="516"/>
      <c r="AWL45" s="516"/>
      <c r="AWM45" s="516"/>
      <c r="AWN45" s="516"/>
      <c r="AWO45" s="516"/>
      <c r="AWP45" s="516"/>
      <c r="AWQ45" s="516"/>
      <c r="AWR45" s="516"/>
      <c r="AWS45" s="516"/>
      <c r="AWT45" s="516"/>
      <c r="AWU45" s="516"/>
      <c r="AWV45" s="516"/>
      <c r="AWW45" s="516"/>
      <c r="AWX45" s="516"/>
      <c r="AWY45" s="516"/>
      <c r="AWZ45" s="516"/>
      <c r="AXA45" s="516"/>
      <c r="AXB45" s="516"/>
      <c r="AXC45" s="516"/>
      <c r="AXD45" s="516"/>
      <c r="AXE45" s="516"/>
      <c r="AXF45" s="516"/>
      <c r="AXG45" s="516"/>
      <c r="AXH45" s="516"/>
      <c r="AXI45" s="516"/>
      <c r="AXJ45" s="516"/>
      <c r="AXK45" s="516"/>
      <c r="AXL45" s="516"/>
      <c r="AXM45" s="516"/>
      <c r="AXN45" s="516"/>
      <c r="AXO45" s="516"/>
      <c r="AXP45" s="516"/>
      <c r="AXQ45" s="516"/>
      <c r="AXR45" s="516"/>
      <c r="AXS45" s="516"/>
      <c r="AXT45" s="516"/>
      <c r="AXU45" s="516"/>
      <c r="AXV45" s="516"/>
      <c r="AXW45" s="516"/>
      <c r="AXX45" s="516"/>
      <c r="AXY45" s="516"/>
      <c r="AXZ45" s="516"/>
      <c r="AYA45" s="516"/>
      <c r="AYB45" s="516"/>
      <c r="AYC45" s="516"/>
      <c r="AYD45" s="516"/>
      <c r="AYE45" s="516"/>
      <c r="AYF45" s="516"/>
      <c r="AYG45" s="516"/>
      <c r="AYH45" s="516"/>
      <c r="AYI45" s="516"/>
      <c r="AYJ45" s="516"/>
      <c r="AYK45" s="516"/>
      <c r="AYL45" s="516"/>
      <c r="AYM45" s="516"/>
      <c r="AYN45" s="516"/>
      <c r="AYO45" s="516"/>
      <c r="AYP45" s="516"/>
      <c r="AYQ45" s="516"/>
      <c r="AYR45" s="516"/>
      <c r="AYS45" s="516"/>
      <c r="AYT45" s="516"/>
      <c r="AYU45" s="516"/>
      <c r="AYV45" s="516"/>
      <c r="AYW45" s="516"/>
      <c r="AYX45" s="516"/>
      <c r="AYY45" s="516"/>
      <c r="AYZ45" s="516"/>
      <c r="AZA45" s="516"/>
      <c r="AZB45" s="516"/>
      <c r="AZC45" s="516"/>
      <c r="AZD45" s="516"/>
      <c r="AZE45" s="516"/>
      <c r="AZF45" s="516"/>
      <c r="AZG45" s="516"/>
      <c r="AZH45" s="516"/>
      <c r="AZI45" s="516"/>
      <c r="AZJ45" s="516"/>
      <c r="AZK45" s="516"/>
      <c r="AZL45" s="516"/>
      <c r="AZM45" s="516"/>
      <c r="AZN45" s="516"/>
      <c r="AZO45" s="516"/>
      <c r="AZP45" s="516"/>
      <c r="AZQ45" s="516"/>
      <c r="AZR45" s="516"/>
      <c r="AZS45" s="516"/>
      <c r="AZT45" s="516"/>
      <c r="AZU45" s="516"/>
      <c r="AZV45" s="516"/>
      <c r="AZW45" s="516"/>
      <c r="AZX45" s="516"/>
      <c r="AZY45" s="516"/>
      <c r="AZZ45" s="516"/>
      <c r="BAA45" s="516"/>
      <c r="BAB45" s="516"/>
      <c r="BAC45" s="516"/>
      <c r="BAD45" s="516"/>
      <c r="BAE45" s="516"/>
      <c r="BAF45" s="516"/>
      <c r="BAG45" s="516"/>
      <c r="BAH45" s="516"/>
      <c r="BAI45" s="516"/>
      <c r="BAJ45" s="516"/>
      <c r="BAK45" s="516"/>
      <c r="BAL45" s="516"/>
      <c r="BAM45" s="516"/>
      <c r="BAN45" s="516"/>
      <c r="BAO45" s="516"/>
      <c r="BAP45" s="516"/>
      <c r="BAQ45" s="516"/>
      <c r="BAR45" s="516"/>
      <c r="BAS45" s="516"/>
      <c r="BAT45" s="516"/>
      <c r="BAU45" s="516"/>
      <c r="BAV45" s="516"/>
      <c r="BAW45" s="516"/>
      <c r="BAX45" s="516"/>
      <c r="BAY45" s="516"/>
      <c r="BAZ45" s="516"/>
      <c r="BBA45" s="516"/>
      <c r="BBB45" s="516"/>
      <c r="BBC45" s="516"/>
      <c r="BBD45" s="516"/>
      <c r="BBE45" s="516"/>
      <c r="BBF45" s="516"/>
      <c r="BBG45" s="516"/>
      <c r="BBH45" s="516"/>
      <c r="BBI45" s="516"/>
      <c r="BBJ45" s="516"/>
      <c r="BBK45" s="516"/>
      <c r="BBL45" s="516"/>
      <c r="BBM45" s="516"/>
      <c r="BBN45" s="516"/>
      <c r="BBO45" s="516"/>
      <c r="BBP45" s="516"/>
      <c r="BBQ45" s="516"/>
      <c r="BBR45" s="516"/>
      <c r="BBS45" s="516"/>
      <c r="BBT45" s="516"/>
      <c r="BBU45" s="516"/>
      <c r="BBV45" s="516"/>
      <c r="BBW45" s="516"/>
      <c r="BBX45" s="516"/>
      <c r="BBY45" s="516"/>
      <c r="BBZ45" s="516"/>
      <c r="BCA45" s="516"/>
      <c r="BCB45" s="516"/>
      <c r="BCC45" s="516"/>
      <c r="BCD45" s="516"/>
      <c r="BCE45" s="516"/>
      <c r="BCF45" s="516"/>
      <c r="BCG45" s="516"/>
      <c r="BCH45" s="516"/>
      <c r="BCI45" s="516"/>
      <c r="BCJ45" s="516"/>
      <c r="BCK45" s="516"/>
      <c r="BCL45" s="516"/>
      <c r="BCM45" s="516"/>
      <c r="BCN45" s="516"/>
      <c r="BCO45" s="516"/>
      <c r="BCP45" s="516"/>
      <c r="BCQ45" s="516"/>
      <c r="BCR45" s="516"/>
      <c r="BCS45" s="516"/>
      <c r="BCT45" s="516"/>
      <c r="BCU45" s="516"/>
      <c r="BCV45" s="516"/>
      <c r="BCW45" s="516"/>
      <c r="BCX45" s="516"/>
      <c r="BCY45" s="516"/>
      <c r="BCZ45" s="516"/>
      <c r="BDA45" s="516"/>
      <c r="BDB45" s="516"/>
      <c r="BDC45" s="516"/>
      <c r="BDD45" s="516"/>
      <c r="BDE45" s="516"/>
      <c r="BDF45" s="516"/>
      <c r="BDG45" s="516"/>
      <c r="BDH45" s="516"/>
      <c r="BDI45" s="516"/>
      <c r="BDJ45" s="516"/>
      <c r="BDK45" s="516"/>
      <c r="BDL45" s="516"/>
      <c r="BDM45" s="516"/>
      <c r="BDN45" s="516"/>
      <c r="BDO45" s="516"/>
      <c r="BDP45" s="516"/>
      <c r="BDQ45" s="516"/>
      <c r="BDR45" s="516"/>
      <c r="BDS45" s="516"/>
      <c r="BDT45" s="516"/>
      <c r="BDU45" s="516"/>
      <c r="BDV45" s="516"/>
      <c r="BDW45" s="516"/>
      <c r="BDX45" s="516"/>
      <c r="BDY45" s="516"/>
      <c r="BDZ45" s="516"/>
      <c r="BEA45" s="516"/>
      <c r="BEB45" s="516"/>
      <c r="BEC45" s="516"/>
      <c r="BED45" s="516"/>
      <c r="BEE45" s="516"/>
      <c r="BEF45" s="516"/>
      <c r="BEG45" s="516"/>
      <c r="BEH45" s="516"/>
      <c r="BEI45" s="516"/>
      <c r="BEJ45" s="516"/>
      <c r="BEK45" s="516"/>
      <c r="BEL45" s="516"/>
      <c r="BEM45" s="516"/>
      <c r="BEN45" s="516"/>
      <c r="BEO45" s="516"/>
      <c r="BEP45" s="516"/>
      <c r="BEQ45" s="516"/>
      <c r="BER45" s="516"/>
      <c r="BES45" s="516"/>
      <c r="BET45" s="516"/>
      <c r="BEU45" s="516"/>
      <c r="BEV45" s="516"/>
      <c r="BEW45" s="516"/>
      <c r="BEX45" s="516"/>
      <c r="BEY45" s="516"/>
      <c r="BEZ45" s="516"/>
      <c r="BFA45" s="516"/>
      <c r="BFB45" s="516"/>
      <c r="BFC45" s="516"/>
      <c r="BFD45" s="516"/>
      <c r="BFE45" s="516"/>
      <c r="BFF45" s="516"/>
      <c r="BFG45" s="516"/>
      <c r="BFH45" s="516"/>
      <c r="BFI45" s="516"/>
      <c r="BFJ45" s="516"/>
      <c r="BFK45" s="516"/>
      <c r="BFL45" s="516"/>
      <c r="BFM45" s="516"/>
      <c r="BFN45" s="516"/>
      <c r="BFO45" s="516"/>
      <c r="BFP45" s="516"/>
      <c r="BFQ45" s="516"/>
      <c r="BFR45" s="516"/>
      <c r="BFS45" s="516"/>
      <c r="BFT45" s="516"/>
      <c r="BFU45" s="516"/>
      <c r="BFV45" s="516"/>
      <c r="BFW45" s="516"/>
      <c r="BFX45" s="516"/>
      <c r="BFY45" s="516"/>
      <c r="BFZ45" s="516"/>
      <c r="BGA45" s="516"/>
      <c r="BGB45" s="516"/>
      <c r="BGC45" s="516"/>
      <c r="BGD45" s="516"/>
      <c r="BGE45" s="516"/>
      <c r="BGF45" s="516"/>
      <c r="BGG45" s="516"/>
      <c r="BGH45" s="516"/>
      <c r="BGI45" s="516"/>
      <c r="BGJ45" s="516"/>
      <c r="BGK45" s="516"/>
      <c r="BGL45" s="516"/>
      <c r="BGM45" s="516"/>
      <c r="BGN45" s="516"/>
      <c r="BGO45" s="516"/>
      <c r="BGP45" s="516"/>
      <c r="BGQ45" s="516"/>
      <c r="BGR45" s="516"/>
      <c r="BGS45" s="516"/>
      <c r="BGT45" s="516"/>
      <c r="BGU45" s="516"/>
      <c r="BGV45" s="516"/>
      <c r="BGW45" s="516"/>
      <c r="BGX45" s="516"/>
      <c r="BGY45" s="516"/>
      <c r="BGZ45" s="516"/>
      <c r="BHA45" s="516"/>
      <c r="BHB45" s="516"/>
      <c r="BHC45" s="516"/>
      <c r="BHD45" s="516"/>
      <c r="BHE45" s="516"/>
      <c r="BHF45" s="516"/>
      <c r="BHG45" s="516"/>
      <c r="BHH45" s="516"/>
      <c r="BHI45" s="516"/>
      <c r="BHJ45" s="516"/>
      <c r="BHK45" s="516"/>
      <c r="BHL45" s="516"/>
      <c r="BHM45" s="516"/>
      <c r="BHN45" s="516"/>
      <c r="BHO45" s="516"/>
      <c r="BHP45" s="516"/>
      <c r="BHQ45" s="516"/>
      <c r="BHR45" s="516"/>
      <c r="BHS45" s="516"/>
      <c r="BHT45" s="516"/>
      <c r="BHU45" s="516"/>
      <c r="BHV45" s="516"/>
      <c r="BHW45" s="516"/>
      <c r="BHX45" s="516"/>
      <c r="BHY45" s="516"/>
      <c r="BHZ45" s="516"/>
      <c r="BIA45" s="516"/>
      <c r="BIB45" s="516"/>
      <c r="BIC45" s="516"/>
      <c r="BID45" s="516"/>
      <c r="BIE45" s="516"/>
      <c r="BIF45" s="516"/>
      <c r="BIG45" s="516"/>
      <c r="BIH45" s="516"/>
      <c r="BII45" s="516"/>
      <c r="BIJ45" s="516"/>
      <c r="BIK45" s="516"/>
      <c r="BIL45" s="516"/>
      <c r="BIM45" s="516"/>
      <c r="BIN45" s="516"/>
      <c r="BIO45" s="516"/>
      <c r="BIP45" s="516"/>
      <c r="BIQ45" s="516"/>
      <c r="BIR45" s="516"/>
      <c r="BIS45" s="516"/>
      <c r="BIT45" s="516"/>
      <c r="BIU45" s="516"/>
      <c r="BIV45" s="516"/>
      <c r="BIW45" s="516"/>
      <c r="BIX45" s="516"/>
      <c r="BIY45" s="516"/>
      <c r="BIZ45" s="516"/>
      <c r="BJA45" s="516"/>
      <c r="BJB45" s="516"/>
      <c r="BJC45" s="516"/>
      <c r="BJD45" s="516"/>
      <c r="BJE45" s="516"/>
      <c r="BJF45" s="516"/>
      <c r="BJG45" s="516"/>
      <c r="BJH45" s="516"/>
      <c r="BJI45" s="516"/>
      <c r="BJJ45" s="516"/>
      <c r="BJK45" s="516"/>
      <c r="BJL45" s="516"/>
      <c r="BJM45" s="516"/>
      <c r="BJN45" s="516"/>
      <c r="BJO45" s="516"/>
      <c r="BJP45" s="516"/>
      <c r="BJQ45" s="516"/>
      <c r="BJR45" s="516"/>
      <c r="BJS45" s="516"/>
      <c r="BJT45" s="516"/>
      <c r="BJU45" s="516"/>
      <c r="BJV45" s="516"/>
      <c r="BJW45" s="516"/>
      <c r="BJX45" s="516"/>
      <c r="BJY45" s="516"/>
      <c r="BJZ45" s="516"/>
      <c r="BKA45" s="516"/>
      <c r="BKB45" s="516"/>
      <c r="BKC45" s="516"/>
      <c r="BKD45" s="516"/>
      <c r="BKE45" s="516"/>
      <c r="BKF45" s="516"/>
      <c r="BKG45" s="516"/>
      <c r="BKH45" s="516"/>
      <c r="BKI45" s="516"/>
      <c r="BKJ45" s="516"/>
      <c r="BKK45" s="516"/>
      <c r="BKL45" s="516"/>
      <c r="BKM45" s="516"/>
      <c r="BKN45" s="516"/>
      <c r="BKO45" s="516"/>
      <c r="BKP45" s="516"/>
      <c r="BKQ45" s="516"/>
      <c r="BKR45" s="516"/>
      <c r="BKS45" s="516"/>
      <c r="BKT45" s="516"/>
      <c r="BKU45" s="516"/>
      <c r="BKV45" s="516"/>
      <c r="BKW45" s="516"/>
      <c r="BKX45" s="516"/>
      <c r="BKY45" s="516"/>
      <c r="BKZ45" s="516"/>
      <c r="BLA45" s="516"/>
      <c r="BLB45" s="516"/>
      <c r="BLC45" s="516"/>
      <c r="BLD45" s="516"/>
      <c r="BLE45" s="516"/>
      <c r="BLF45" s="516"/>
      <c r="BLG45" s="516"/>
      <c r="BLH45" s="516"/>
      <c r="BLI45" s="516"/>
      <c r="BLJ45" s="516"/>
      <c r="BLK45" s="516"/>
      <c r="BLL45" s="516"/>
      <c r="BLM45" s="516"/>
      <c r="BLN45" s="516"/>
      <c r="BLO45" s="516"/>
      <c r="BLP45" s="516"/>
      <c r="BLQ45" s="516"/>
      <c r="BLR45" s="516"/>
      <c r="BLS45" s="516"/>
      <c r="BLT45" s="516"/>
      <c r="BLU45" s="516"/>
      <c r="BLV45" s="516"/>
      <c r="BLW45" s="516"/>
      <c r="BLX45" s="516"/>
      <c r="BLY45" s="516"/>
      <c r="BLZ45" s="516"/>
      <c r="BMA45" s="516"/>
      <c r="BMB45" s="516"/>
      <c r="BMC45" s="516"/>
      <c r="BMD45" s="516"/>
      <c r="BME45" s="516"/>
      <c r="BMF45" s="516"/>
      <c r="BMG45" s="516"/>
      <c r="BMH45" s="516"/>
      <c r="BMI45" s="516"/>
      <c r="BMJ45" s="516"/>
      <c r="BMK45" s="516"/>
      <c r="BML45" s="516"/>
      <c r="BMM45" s="516"/>
      <c r="BMN45" s="516"/>
      <c r="BMO45" s="516"/>
      <c r="BMP45" s="516"/>
      <c r="BMQ45" s="516"/>
      <c r="BMR45" s="516"/>
      <c r="BMS45" s="516"/>
      <c r="BMT45" s="516"/>
      <c r="BMU45" s="516"/>
      <c r="BMV45" s="516"/>
      <c r="BMW45" s="516"/>
      <c r="BMX45" s="516"/>
      <c r="BMY45" s="516"/>
      <c r="BMZ45" s="516"/>
      <c r="BNA45" s="516"/>
      <c r="BNB45" s="516"/>
      <c r="BNC45" s="516"/>
      <c r="BND45" s="516"/>
      <c r="BNE45" s="516"/>
      <c r="BNF45" s="516"/>
      <c r="BNG45" s="516"/>
      <c r="BNH45" s="516"/>
      <c r="BNI45" s="516"/>
      <c r="BNJ45" s="516"/>
      <c r="BNK45" s="516"/>
      <c r="BNL45" s="516"/>
      <c r="BNM45" s="516"/>
      <c r="BNN45" s="516"/>
      <c r="BNO45" s="516"/>
      <c r="BNP45" s="516"/>
      <c r="BNQ45" s="516"/>
      <c r="BNR45" s="516"/>
      <c r="BNS45" s="516"/>
      <c r="BNT45" s="516"/>
      <c r="BNU45" s="516"/>
      <c r="BNV45" s="516"/>
      <c r="BNW45" s="516"/>
      <c r="BNX45" s="516"/>
      <c r="BNY45" s="516"/>
      <c r="BNZ45" s="516"/>
      <c r="BOA45" s="516"/>
      <c r="BOB45" s="516"/>
      <c r="BOC45" s="516"/>
      <c r="BOD45" s="516"/>
      <c r="BOE45" s="516"/>
      <c r="BOF45" s="516"/>
      <c r="BOG45" s="516"/>
      <c r="BOH45" s="516"/>
      <c r="BOI45" s="516"/>
      <c r="BOJ45" s="516"/>
      <c r="BOK45" s="516"/>
      <c r="BOL45" s="516"/>
      <c r="BOM45" s="516"/>
      <c r="BON45" s="516"/>
      <c r="BOO45" s="516"/>
      <c r="BOP45" s="516"/>
      <c r="BOQ45" s="516"/>
      <c r="BOR45" s="516"/>
      <c r="BOS45" s="516"/>
      <c r="BOT45" s="516"/>
      <c r="BOU45" s="516"/>
      <c r="BOV45" s="516"/>
      <c r="BOW45" s="516"/>
      <c r="BOX45" s="516"/>
      <c r="BOY45" s="516"/>
      <c r="BOZ45" s="516"/>
      <c r="BPA45" s="516"/>
      <c r="BPB45" s="516"/>
      <c r="BPC45" s="516"/>
      <c r="BPD45" s="516"/>
      <c r="BPE45" s="516"/>
      <c r="BPF45" s="516"/>
      <c r="BPG45" s="516"/>
      <c r="BPH45" s="516"/>
      <c r="BPI45" s="516"/>
      <c r="BPJ45" s="516"/>
      <c r="BPK45" s="516"/>
      <c r="BPL45" s="516"/>
      <c r="BPM45" s="516"/>
      <c r="BPN45" s="516"/>
      <c r="BPO45" s="516"/>
      <c r="BPP45" s="516"/>
      <c r="BPQ45" s="516"/>
      <c r="BPR45" s="516"/>
      <c r="BPS45" s="516"/>
      <c r="BPT45" s="516"/>
      <c r="BPU45" s="516"/>
      <c r="BPV45" s="516"/>
      <c r="BPW45" s="516"/>
      <c r="BPX45" s="516"/>
      <c r="BPY45" s="516"/>
      <c r="BPZ45" s="516"/>
      <c r="BQA45" s="516"/>
      <c r="BQB45" s="516"/>
      <c r="BQC45" s="516"/>
      <c r="BQD45" s="516"/>
      <c r="BQE45" s="516"/>
      <c r="BQF45" s="516"/>
      <c r="BQG45" s="516"/>
      <c r="BQH45" s="516"/>
      <c r="BQI45" s="516"/>
      <c r="BQJ45" s="516"/>
      <c r="BQK45" s="516"/>
      <c r="BQL45" s="516"/>
      <c r="BQM45" s="516"/>
      <c r="BQN45" s="516"/>
      <c r="BQO45" s="516"/>
      <c r="BQP45" s="516"/>
      <c r="BQQ45" s="516"/>
      <c r="BQR45" s="516"/>
      <c r="BQS45" s="516"/>
      <c r="BQT45" s="516"/>
      <c r="BQU45" s="516"/>
      <c r="BQV45" s="516"/>
      <c r="BQW45" s="516"/>
      <c r="BQX45" s="516"/>
      <c r="BQY45" s="516"/>
      <c r="BQZ45" s="516"/>
      <c r="BRA45" s="516"/>
      <c r="BRB45" s="516"/>
      <c r="BRC45" s="516"/>
      <c r="BRD45" s="516"/>
      <c r="BRE45" s="516"/>
      <c r="BRF45" s="516"/>
      <c r="BRG45" s="516"/>
      <c r="BRH45" s="516"/>
      <c r="BRI45" s="516"/>
      <c r="BRJ45" s="516"/>
      <c r="BRK45" s="516"/>
      <c r="BRL45" s="516"/>
      <c r="BRM45" s="516"/>
      <c r="BRN45" s="516"/>
      <c r="BRO45" s="516"/>
      <c r="BRP45" s="516"/>
      <c r="BRQ45" s="516"/>
      <c r="BRR45" s="516"/>
      <c r="BRS45" s="516"/>
      <c r="BRT45" s="516"/>
      <c r="BRU45" s="516"/>
      <c r="BRV45" s="516"/>
      <c r="BRW45" s="516"/>
      <c r="BRX45" s="516"/>
      <c r="BRY45" s="516"/>
      <c r="BRZ45" s="516"/>
      <c r="BSA45" s="516"/>
      <c r="BSB45" s="516"/>
      <c r="BSC45" s="516"/>
      <c r="BSD45" s="516"/>
      <c r="BSE45" s="516"/>
      <c r="BSF45" s="516"/>
      <c r="BSG45" s="516"/>
      <c r="BSH45" s="516"/>
      <c r="BSI45" s="516"/>
      <c r="BSJ45" s="516"/>
      <c r="BSK45" s="516"/>
      <c r="BSL45" s="516"/>
      <c r="BSM45" s="516"/>
      <c r="BSN45" s="516"/>
      <c r="BSO45" s="516"/>
      <c r="BSP45" s="516"/>
      <c r="BSQ45" s="516"/>
      <c r="BSR45" s="516"/>
      <c r="BSS45" s="516"/>
      <c r="BST45" s="516"/>
      <c r="BSU45" s="516"/>
      <c r="BSV45" s="516"/>
      <c r="BSW45" s="516"/>
      <c r="BSX45" s="516"/>
      <c r="BSY45" s="516"/>
      <c r="BSZ45" s="516"/>
      <c r="BTA45" s="516"/>
      <c r="BTB45" s="516"/>
      <c r="BTC45" s="516"/>
      <c r="BTD45" s="516"/>
      <c r="BTE45" s="516"/>
      <c r="BTF45" s="516"/>
      <c r="BTG45" s="516"/>
      <c r="BTH45" s="516"/>
      <c r="BTI45" s="516"/>
      <c r="BTJ45" s="516"/>
      <c r="BTK45" s="516"/>
      <c r="BTL45" s="516"/>
      <c r="BTM45" s="516"/>
      <c r="BTN45" s="516"/>
      <c r="BTO45" s="516"/>
      <c r="BTP45" s="516"/>
      <c r="BTQ45" s="516"/>
      <c r="BTR45" s="516"/>
      <c r="BTS45" s="516"/>
      <c r="BTT45" s="516"/>
      <c r="BTU45" s="516"/>
      <c r="BTV45" s="516"/>
      <c r="BTW45" s="516"/>
      <c r="BTX45" s="516"/>
      <c r="BTY45" s="516"/>
      <c r="BTZ45" s="516"/>
      <c r="BUA45" s="516"/>
      <c r="BUB45" s="516"/>
      <c r="BUC45" s="516"/>
      <c r="BUD45" s="516"/>
      <c r="BUE45" s="516"/>
      <c r="BUF45" s="516"/>
      <c r="BUG45" s="516"/>
      <c r="BUH45" s="516"/>
      <c r="BUI45" s="516"/>
      <c r="BUJ45" s="516"/>
      <c r="BUK45" s="516"/>
      <c r="BUL45" s="516"/>
      <c r="BUM45" s="516"/>
      <c r="BUN45" s="516"/>
      <c r="BUO45" s="516"/>
      <c r="BUP45" s="516"/>
      <c r="BUQ45" s="516"/>
      <c r="BUR45" s="516"/>
      <c r="BUS45" s="516"/>
      <c r="BUT45" s="516"/>
      <c r="BUU45" s="516"/>
      <c r="BUV45" s="516"/>
      <c r="BUW45" s="516"/>
      <c r="BUX45" s="516"/>
      <c r="BUY45" s="516"/>
      <c r="BUZ45" s="516"/>
      <c r="BVA45" s="516"/>
      <c r="BVB45" s="516"/>
      <c r="BVC45" s="516"/>
      <c r="BVD45" s="516"/>
      <c r="BVE45" s="516"/>
      <c r="BVF45" s="516"/>
      <c r="BVG45" s="516"/>
      <c r="BVH45" s="516"/>
      <c r="BVI45" s="516"/>
      <c r="BVJ45" s="516"/>
      <c r="BVK45" s="516"/>
      <c r="BVL45" s="516"/>
      <c r="BVM45" s="516"/>
      <c r="BVN45" s="516"/>
      <c r="BVO45" s="516"/>
      <c r="BVP45" s="516"/>
      <c r="BVQ45" s="516"/>
      <c r="BVR45" s="516"/>
      <c r="BVS45" s="516"/>
      <c r="BVT45" s="516"/>
      <c r="BVU45" s="516"/>
      <c r="BVV45" s="516"/>
      <c r="BVW45" s="516"/>
      <c r="BVX45" s="516"/>
      <c r="BVY45" s="516"/>
      <c r="BVZ45" s="516"/>
      <c r="BWA45" s="516"/>
      <c r="BWB45" s="516"/>
      <c r="BWC45" s="516"/>
      <c r="BWD45" s="516"/>
      <c r="BWE45" s="516"/>
      <c r="BWF45" s="516"/>
      <c r="BWG45" s="516"/>
      <c r="BWH45" s="516"/>
      <c r="BWI45" s="516"/>
      <c r="BWJ45" s="516"/>
      <c r="BWK45" s="516"/>
      <c r="BWL45" s="516"/>
      <c r="BWM45" s="516"/>
      <c r="BWN45" s="516"/>
      <c r="BWO45" s="516"/>
      <c r="BWP45" s="516"/>
      <c r="BWQ45" s="516"/>
      <c r="BWR45" s="516"/>
      <c r="BWS45" s="516"/>
      <c r="BWT45" s="516"/>
      <c r="BWU45" s="516"/>
      <c r="BWV45" s="516"/>
      <c r="BWW45" s="516"/>
      <c r="BWX45" s="516"/>
      <c r="BWY45" s="516"/>
      <c r="BWZ45" s="516"/>
      <c r="BXA45" s="516"/>
      <c r="BXB45" s="516"/>
      <c r="BXC45" s="516"/>
      <c r="BXD45" s="516"/>
      <c r="BXE45" s="516"/>
      <c r="BXF45" s="516"/>
      <c r="BXG45" s="516"/>
      <c r="BXH45" s="516"/>
      <c r="BXI45" s="516"/>
      <c r="BXJ45" s="516"/>
      <c r="BXK45" s="516"/>
      <c r="BXL45" s="516"/>
      <c r="BXM45" s="516"/>
      <c r="BXN45" s="516"/>
      <c r="BXO45" s="516"/>
      <c r="BXP45" s="516"/>
      <c r="BXQ45" s="516"/>
      <c r="BXR45" s="516"/>
      <c r="BXS45" s="516"/>
      <c r="BXT45" s="516"/>
      <c r="BXU45" s="516"/>
      <c r="BXV45" s="516"/>
      <c r="BXW45" s="516"/>
      <c r="BXX45" s="516"/>
      <c r="BXY45" s="516"/>
      <c r="BXZ45" s="516"/>
      <c r="BYA45" s="516"/>
      <c r="BYB45" s="516"/>
      <c r="BYC45" s="516"/>
      <c r="BYD45" s="516"/>
      <c r="BYE45" s="516"/>
      <c r="BYF45" s="516"/>
      <c r="BYG45" s="516"/>
      <c r="BYH45" s="516"/>
      <c r="BYI45" s="516"/>
      <c r="BYJ45" s="516"/>
      <c r="BYK45" s="516"/>
      <c r="BYL45" s="516"/>
      <c r="BYM45" s="516"/>
      <c r="BYN45" s="516"/>
      <c r="BYO45" s="516"/>
      <c r="BYP45" s="516"/>
      <c r="BYQ45" s="516"/>
      <c r="BYR45" s="516"/>
      <c r="BYS45" s="516"/>
      <c r="BYT45" s="516"/>
      <c r="BYU45" s="516"/>
      <c r="BYV45" s="516"/>
      <c r="BYW45" s="516"/>
      <c r="BYX45" s="516"/>
      <c r="BYY45" s="516"/>
      <c r="BYZ45" s="516"/>
      <c r="BZA45" s="516"/>
      <c r="BZB45" s="516"/>
      <c r="BZC45" s="516"/>
      <c r="BZD45" s="516"/>
      <c r="BZE45" s="516"/>
      <c r="BZF45" s="516"/>
      <c r="BZG45" s="516"/>
      <c r="BZH45" s="516"/>
      <c r="BZI45" s="516"/>
      <c r="BZJ45" s="516"/>
      <c r="BZK45" s="516"/>
      <c r="BZL45" s="516"/>
      <c r="BZM45" s="516"/>
      <c r="BZN45" s="516"/>
      <c r="BZO45" s="516"/>
      <c r="BZP45" s="516"/>
      <c r="BZQ45" s="516"/>
      <c r="BZR45" s="516"/>
      <c r="BZS45" s="516"/>
      <c r="BZT45" s="516"/>
      <c r="BZU45" s="516"/>
      <c r="BZV45" s="516"/>
      <c r="BZW45" s="516"/>
      <c r="BZX45" s="516"/>
      <c r="BZY45" s="516"/>
      <c r="BZZ45" s="516"/>
      <c r="CAA45" s="516"/>
      <c r="CAB45" s="516"/>
      <c r="CAC45" s="516"/>
      <c r="CAD45" s="516"/>
      <c r="CAE45" s="516"/>
      <c r="CAF45" s="516"/>
      <c r="CAG45" s="516"/>
      <c r="CAH45" s="516"/>
      <c r="CAI45" s="516"/>
      <c r="CAJ45" s="516"/>
      <c r="CAK45" s="516"/>
      <c r="CAL45" s="516"/>
      <c r="CAM45" s="516"/>
      <c r="CAN45" s="516"/>
      <c r="CAO45" s="516"/>
      <c r="CAP45" s="516"/>
      <c r="CAQ45" s="516"/>
      <c r="CAR45" s="516"/>
      <c r="CAS45" s="516"/>
      <c r="CAT45" s="516"/>
      <c r="CAU45" s="516"/>
      <c r="CAV45" s="516"/>
      <c r="CAW45" s="516"/>
      <c r="CAX45" s="516"/>
      <c r="CAY45" s="516"/>
      <c r="CAZ45" s="516"/>
      <c r="CBA45" s="516"/>
      <c r="CBB45" s="516"/>
      <c r="CBC45" s="516"/>
      <c r="CBD45" s="516"/>
      <c r="CBE45" s="516"/>
      <c r="CBF45" s="516"/>
      <c r="CBG45" s="516"/>
      <c r="CBH45" s="516"/>
      <c r="CBI45" s="516"/>
      <c r="CBJ45" s="516"/>
      <c r="CBK45" s="516"/>
      <c r="CBL45" s="516"/>
      <c r="CBM45" s="516"/>
      <c r="CBN45" s="516"/>
      <c r="CBO45" s="516"/>
      <c r="CBP45" s="516"/>
      <c r="CBQ45" s="516"/>
      <c r="CBR45" s="516"/>
      <c r="CBS45" s="516"/>
      <c r="CBT45" s="516"/>
      <c r="CBU45" s="516"/>
      <c r="CBV45" s="516"/>
      <c r="CBW45" s="516"/>
      <c r="CBX45" s="516"/>
      <c r="CBY45" s="516"/>
      <c r="CBZ45" s="516"/>
      <c r="CCA45" s="516"/>
      <c r="CCB45" s="516"/>
      <c r="CCC45" s="516"/>
      <c r="CCD45" s="516"/>
      <c r="CCE45" s="516"/>
      <c r="CCF45" s="516"/>
      <c r="CCG45" s="516"/>
      <c r="CCH45" s="516"/>
      <c r="CCI45" s="516"/>
      <c r="CCJ45" s="516"/>
      <c r="CCK45" s="516"/>
      <c r="CCL45" s="516"/>
      <c r="CCM45" s="516"/>
      <c r="CCN45" s="516"/>
      <c r="CCO45" s="516"/>
      <c r="CCP45" s="516"/>
      <c r="CCQ45" s="516"/>
      <c r="CCR45" s="516"/>
      <c r="CCS45" s="516"/>
      <c r="CCT45" s="516"/>
      <c r="CCU45" s="516"/>
      <c r="CCV45" s="516"/>
      <c r="CCW45" s="516"/>
      <c r="CCX45" s="516"/>
      <c r="CCY45" s="516"/>
      <c r="CCZ45" s="516"/>
      <c r="CDA45" s="516"/>
      <c r="CDB45" s="516"/>
      <c r="CDC45" s="516"/>
      <c r="CDD45" s="516"/>
      <c r="CDE45" s="516"/>
      <c r="CDF45" s="516"/>
      <c r="CDG45" s="516"/>
      <c r="CDH45" s="516"/>
      <c r="CDI45" s="516"/>
      <c r="CDJ45" s="516"/>
      <c r="CDK45" s="516"/>
      <c r="CDL45" s="516"/>
      <c r="CDM45" s="516"/>
      <c r="CDN45" s="516"/>
      <c r="CDO45" s="516"/>
      <c r="CDP45" s="516"/>
      <c r="CDQ45" s="516"/>
      <c r="CDR45" s="516"/>
      <c r="CDS45" s="516"/>
      <c r="CDT45" s="516"/>
      <c r="CDU45" s="516"/>
      <c r="CDV45" s="516"/>
      <c r="CDW45" s="516"/>
      <c r="CDX45" s="516"/>
      <c r="CDY45" s="516"/>
      <c r="CDZ45" s="516"/>
      <c r="CEA45" s="516"/>
      <c r="CEB45" s="516"/>
      <c r="CEC45" s="516"/>
      <c r="CED45" s="516"/>
      <c r="CEE45" s="516"/>
      <c r="CEF45" s="516"/>
      <c r="CEG45" s="516"/>
      <c r="CEH45" s="516"/>
      <c r="CEI45" s="516"/>
      <c r="CEJ45" s="516"/>
      <c r="CEK45" s="516"/>
      <c r="CEL45" s="516"/>
      <c r="CEM45" s="516"/>
      <c r="CEN45" s="516"/>
      <c r="CEO45" s="516"/>
      <c r="CEP45" s="516"/>
      <c r="CEQ45" s="516"/>
      <c r="CER45" s="516"/>
      <c r="CES45" s="516"/>
      <c r="CET45" s="516"/>
      <c r="CEU45" s="516"/>
      <c r="CEV45" s="516"/>
      <c r="CEW45" s="516"/>
      <c r="CEX45" s="516"/>
      <c r="CEY45" s="516"/>
      <c r="CEZ45" s="516"/>
      <c r="CFA45" s="516"/>
      <c r="CFB45" s="516"/>
      <c r="CFC45" s="516"/>
      <c r="CFD45" s="516"/>
      <c r="CFE45" s="516"/>
      <c r="CFF45" s="516"/>
      <c r="CFG45" s="516"/>
      <c r="CFH45" s="516"/>
      <c r="CFI45" s="516"/>
      <c r="CFJ45" s="516"/>
      <c r="CFK45" s="516"/>
      <c r="CFL45" s="516"/>
      <c r="CFM45" s="516"/>
      <c r="CFN45" s="516"/>
      <c r="CFO45" s="516"/>
      <c r="CFP45" s="516"/>
      <c r="CFQ45" s="516"/>
      <c r="CFR45" s="516"/>
      <c r="CFS45" s="516"/>
      <c r="CFT45" s="516"/>
      <c r="CFU45" s="516"/>
      <c r="CFV45" s="516"/>
      <c r="CFW45" s="516"/>
      <c r="CFX45" s="516"/>
      <c r="CFY45" s="516"/>
      <c r="CFZ45" s="516"/>
      <c r="CGA45" s="516"/>
      <c r="CGB45" s="516"/>
      <c r="CGC45" s="516"/>
      <c r="CGD45" s="516"/>
      <c r="CGE45" s="516"/>
      <c r="CGF45" s="516"/>
      <c r="CGG45" s="516"/>
      <c r="CGH45" s="516"/>
      <c r="CGI45" s="516"/>
      <c r="CGJ45" s="516"/>
      <c r="CGK45" s="516"/>
      <c r="CGL45" s="516"/>
      <c r="CGM45" s="516"/>
      <c r="CGN45" s="516"/>
      <c r="CGO45" s="516"/>
      <c r="CGP45" s="516"/>
      <c r="CGQ45" s="516"/>
      <c r="CGR45" s="516"/>
      <c r="CGS45" s="516"/>
      <c r="CGT45" s="516"/>
      <c r="CGU45" s="516"/>
      <c r="CGV45" s="516"/>
      <c r="CGW45" s="516"/>
      <c r="CGX45" s="516"/>
      <c r="CGY45" s="516"/>
      <c r="CGZ45" s="516"/>
      <c r="CHA45" s="516"/>
      <c r="CHB45" s="516"/>
      <c r="CHC45" s="516"/>
      <c r="CHD45" s="516"/>
      <c r="CHE45" s="516"/>
      <c r="CHF45" s="516"/>
      <c r="CHG45" s="516"/>
      <c r="CHH45" s="516"/>
      <c r="CHI45" s="516"/>
      <c r="CHJ45" s="516"/>
      <c r="CHK45" s="516"/>
      <c r="CHL45" s="516"/>
      <c r="CHM45" s="516"/>
      <c r="CHN45" s="516"/>
      <c r="CHO45" s="516"/>
      <c r="CHP45" s="516"/>
      <c r="CHQ45" s="516"/>
      <c r="CHR45" s="516"/>
      <c r="CHS45" s="516"/>
      <c r="CHT45" s="516"/>
      <c r="CHU45" s="516"/>
      <c r="CHV45" s="516"/>
      <c r="CHW45" s="516"/>
      <c r="CHX45" s="516"/>
      <c r="CHY45" s="516"/>
      <c r="CHZ45" s="516"/>
      <c r="CIA45" s="516"/>
      <c r="CIB45" s="516"/>
      <c r="CIC45" s="516"/>
      <c r="CID45" s="516"/>
      <c r="CIE45" s="516"/>
      <c r="CIF45" s="516"/>
      <c r="CIG45" s="516"/>
      <c r="CIH45" s="516"/>
      <c r="CII45" s="516"/>
      <c r="CIJ45" s="516"/>
      <c r="CIK45" s="516"/>
      <c r="CIL45" s="516"/>
      <c r="CIM45" s="516"/>
      <c r="CIN45" s="516"/>
      <c r="CIO45" s="516"/>
      <c r="CIP45" s="516"/>
      <c r="CIQ45" s="516"/>
      <c r="CIR45" s="516"/>
      <c r="CIS45" s="516"/>
      <c r="CIT45" s="516"/>
      <c r="CIU45" s="516"/>
      <c r="CIV45" s="516"/>
      <c r="CIW45" s="516"/>
      <c r="CIX45" s="516"/>
      <c r="CIY45" s="516"/>
      <c r="CIZ45" s="516"/>
      <c r="CJA45" s="516"/>
      <c r="CJB45" s="516"/>
      <c r="CJC45" s="516"/>
      <c r="CJD45" s="516"/>
      <c r="CJE45" s="516"/>
      <c r="CJF45" s="516"/>
      <c r="CJG45" s="516"/>
      <c r="CJH45" s="516"/>
      <c r="CJI45" s="516"/>
      <c r="CJJ45" s="516"/>
      <c r="CJK45" s="516"/>
      <c r="CJL45" s="516"/>
      <c r="CJM45" s="516"/>
      <c r="CJN45" s="516"/>
      <c r="CJO45" s="516"/>
      <c r="CJP45" s="516"/>
      <c r="CJQ45" s="516"/>
      <c r="CJR45" s="516"/>
      <c r="CJS45" s="516"/>
      <c r="CJT45" s="516"/>
      <c r="CJU45" s="516"/>
      <c r="CJV45" s="516"/>
      <c r="CJW45" s="516"/>
      <c r="CJX45" s="516"/>
      <c r="CJY45" s="516"/>
      <c r="CJZ45" s="516"/>
      <c r="CKA45" s="516"/>
      <c r="CKB45" s="516"/>
      <c r="CKC45" s="516"/>
      <c r="CKD45" s="516"/>
      <c r="CKE45" s="516"/>
      <c r="CKF45" s="516"/>
      <c r="CKG45" s="516"/>
      <c r="CKH45" s="516"/>
      <c r="CKI45" s="516"/>
      <c r="CKJ45" s="516"/>
      <c r="CKK45" s="516"/>
      <c r="CKL45" s="516"/>
      <c r="CKM45" s="516"/>
      <c r="CKN45" s="516"/>
      <c r="CKO45" s="516"/>
      <c r="CKP45" s="516"/>
      <c r="CKQ45" s="516"/>
      <c r="CKR45" s="516"/>
      <c r="CKS45" s="516"/>
      <c r="CKT45" s="516"/>
      <c r="CKU45" s="516"/>
      <c r="CKV45" s="516"/>
      <c r="CKW45" s="516"/>
      <c r="CKX45" s="516"/>
      <c r="CKY45" s="516"/>
      <c r="CKZ45" s="516"/>
      <c r="CLA45" s="516"/>
      <c r="CLB45" s="516"/>
      <c r="CLC45" s="516"/>
      <c r="CLD45" s="516"/>
      <c r="CLE45" s="516"/>
      <c r="CLF45" s="516"/>
      <c r="CLG45" s="516"/>
      <c r="CLH45" s="516"/>
      <c r="CLI45" s="516"/>
      <c r="CLJ45" s="516"/>
      <c r="CLK45" s="516"/>
      <c r="CLL45" s="516"/>
      <c r="CLM45" s="516"/>
      <c r="CLN45" s="516"/>
      <c r="CLO45" s="516"/>
      <c r="CLP45" s="516"/>
      <c r="CLQ45" s="516"/>
      <c r="CLR45" s="516"/>
      <c r="CLS45" s="516"/>
      <c r="CLT45" s="516"/>
      <c r="CLU45" s="516"/>
      <c r="CLV45" s="516"/>
      <c r="CLW45" s="516"/>
      <c r="CLX45" s="516"/>
      <c r="CLY45" s="516"/>
      <c r="CLZ45" s="516"/>
      <c r="CMA45" s="516"/>
      <c r="CMB45" s="516"/>
      <c r="CMC45" s="516"/>
      <c r="CMD45" s="516"/>
      <c r="CME45" s="516"/>
      <c r="CMF45" s="516"/>
      <c r="CMG45" s="516"/>
      <c r="CMH45" s="516"/>
      <c r="CMI45" s="516"/>
      <c r="CMJ45" s="516"/>
      <c r="CMK45" s="516"/>
      <c r="CML45" s="516"/>
      <c r="CMM45" s="516"/>
      <c r="CMN45" s="516"/>
      <c r="CMO45" s="516"/>
      <c r="CMP45" s="516"/>
      <c r="CMQ45" s="516"/>
      <c r="CMR45" s="516"/>
      <c r="CMS45" s="516"/>
      <c r="CMT45" s="516"/>
      <c r="CMU45" s="516"/>
      <c r="CMV45" s="516"/>
      <c r="CMW45" s="516"/>
      <c r="CMX45" s="516"/>
      <c r="CMY45" s="516"/>
      <c r="CMZ45" s="516"/>
      <c r="CNA45" s="516"/>
      <c r="CNB45" s="516"/>
      <c r="CNC45" s="516"/>
      <c r="CND45" s="516"/>
      <c r="CNE45" s="516"/>
      <c r="CNF45" s="516"/>
      <c r="CNG45" s="516"/>
      <c r="CNH45" s="516"/>
      <c r="CNI45" s="516"/>
      <c r="CNJ45" s="516"/>
      <c r="CNK45" s="516"/>
      <c r="CNL45" s="516"/>
      <c r="CNM45" s="516"/>
      <c r="CNN45" s="516"/>
      <c r="CNO45" s="516"/>
      <c r="CNP45" s="516"/>
      <c r="CNQ45" s="516"/>
      <c r="CNR45" s="516"/>
      <c r="CNS45" s="516"/>
      <c r="CNT45" s="516"/>
      <c r="CNU45" s="516"/>
      <c r="CNV45" s="516"/>
      <c r="CNW45" s="516"/>
      <c r="CNX45" s="516"/>
      <c r="CNY45" s="516"/>
      <c r="CNZ45" s="516"/>
      <c r="COA45" s="516"/>
      <c r="COB45" s="516"/>
      <c r="COC45" s="516"/>
      <c r="COD45" s="516"/>
      <c r="COE45" s="516"/>
      <c r="COF45" s="516"/>
      <c r="COG45" s="516"/>
      <c r="COH45" s="516"/>
      <c r="COI45" s="516"/>
      <c r="COJ45" s="516"/>
      <c r="COK45" s="516"/>
      <c r="COL45" s="516"/>
      <c r="COM45" s="516"/>
      <c r="CON45" s="516"/>
      <c r="COO45" s="516"/>
      <c r="COP45" s="516"/>
      <c r="COQ45" s="516"/>
      <c r="COR45" s="516"/>
      <c r="COS45" s="516"/>
      <c r="COT45" s="516"/>
      <c r="COU45" s="516"/>
      <c r="COV45" s="516"/>
      <c r="COW45" s="516"/>
      <c r="COX45" s="516"/>
      <c r="COY45" s="516"/>
      <c r="COZ45" s="516"/>
      <c r="CPA45" s="516"/>
      <c r="CPB45" s="516"/>
      <c r="CPC45" s="516"/>
      <c r="CPD45" s="516"/>
      <c r="CPE45" s="516"/>
      <c r="CPF45" s="516"/>
      <c r="CPG45" s="516"/>
      <c r="CPH45" s="516"/>
      <c r="CPI45" s="516"/>
      <c r="CPJ45" s="516"/>
      <c r="CPK45" s="516"/>
      <c r="CPL45" s="516"/>
      <c r="CPM45" s="516"/>
      <c r="CPN45" s="516"/>
      <c r="CPO45" s="516"/>
      <c r="CPP45" s="516"/>
      <c r="CPQ45" s="516"/>
      <c r="CPR45" s="516"/>
      <c r="CPS45" s="516"/>
      <c r="CPT45" s="516"/>
      <c r="CPU45" s="516"/>
      <c r="CPV45" s="516"/>
      <c r="CPW45" s="516"/>
      <c r="CPX45" s="516"/>
      <c r="CPY45" s="516"/>
      <c r="CPZ45" s="516"/>
      <c r="CQA45" s="516"/>
      <c r="CQB45" s="516"/>
      <c r="CQC45" s="516"/>
      <c r="CQD45" s="516"/>
      <c r="CQE45" s="516"/>
      <c r="CQF45" s="516"/>
      <c r="CQG45" s="516"/>
      <c r="CQH45" s="516"/>
      <c r="CQI45" s="516"/>
      <c r="CQJ45" s="516"/>
      <c r="CQK45" s="516"/>
      <c r="CQL45" s="516"/>
      <c r="CQM45" s="516"/>
      <c r="CQN45" s="516"/>
      <c r="CQO45" s="516"/>
      <c r="CQP45" s="516"/>
      <c r="CQQ45" s="516"/>
      <c r="CQR45" s="516"/>
      <c r="CQS45" s="516"/>
      <c r="CQT45" s="516"/>
      <c r="CQU45" s="516"/>
      <c r="CQV45" s="516"/>
      <c r="CQW45" s="516"/>
      <c r="CQX45" s="516"/>
      <c r="CQY45" s="516"/>
      <c r="CQZ45" s="516"/>
      <c r="CRA45" s="516"/>
      <c r="CRB45" s="516"/>
      <c r="CRC45" s="516"/>
      <c r="CRD45" s="516"/>
      <c r="CRE45" s="516"/>
      <c r="CRF45" s="516"/>
      <c r="CRG45" s="516"/>
      <c r="CRH45" s="516"/>
      <c r="CRI45" s="516"/>
      <c r="CRJ45" s="516"/>
      <c r="CRK45" s="516"/>
      <c r="CRL45" s="516"/>
      <c r="CRM45" s="516"/>
      <c r="CRN45" s="516"/>
      <c r="CRO45" s="516"/>
      <c r="CRP45" s="516"/>
      <c r="CRQ45" s="516"/>
      <c r="CRR45" s="516"/>
      <c r="CRS45" s="516"/>
      <c r="CRT45" s="516"/>
      <c r="CRU45" s="516"/>
      <c r="CRV45" s="516"/>
      <c r="CRW45" s="516"/>
      <c r="CRX45" s="516"/>
      <c r="CRY45" s="516"/>
      <c r="CRZ45" s="516"/>
      <c r="CSA45" s="516"/>
      <c r="CSB45" s="516"/>
      <c r="CSC45" s="516"/>
      <c r="CSD45" s="516"/>
      <c r="CSE45" s="516"/>
      <c r="CSF45" s="516"/>
      <c r="CSG45" s="516"/>
      <c r="CSH45" s="516"/>
      <c r="CSI45" s="516"/>
      <c r="CSJ45" s="516"/>
      <c r="CSK45" s="516"/>
      <c r="CSL45" s="516"/>
      <c r="CSM45" s="516"/>
      <c r="CSN45" s="516"/>
      <c r="CSO45" s="516"/>
      <c r="CSP45" s="516"/>
      <c r="CSQ45" s="516"/>
      <c r="CSR45" s="516"/>
      <c r="CSS45" s="516"/>
      <c r="CST45" s="516"/>
      <c r="CSU45" s="516"/>
      <c r="CSV45" s="516"/>
      <c r="CSW45" s="516"/>
      <c r="CSX45" s="516"/>
      <c r="CSY45" s="516"/>
      <c r="CSZ45" s="516"/>
      <c r="CTA45" s="516"/>
      <c r="CTB45" s="516"/>
      <c r="CTC45" s="516"/>
      <c r="CTD45" s="516"/>
      <c r="CTE45" s="516"/>
      <c r="CTF45" s="516"/>
      <c r="CTG45" s="516"/>
      <c r="CTH45" s="516"/>
      <c r="CTI45" s="516"/>
      <c r="CTJ45" s="516"/>
      <c r="CTK45" s="516"/>
      <c r="CTL45" s="516"/>
      <c r="CTM45" s="516"/>
      <c r="CTN45" s="516"/>
      <c r="CTO45" s="516"/>
      <c r="CTP45" s="516"/>
      <c r="CTQ45" s="516"/>
      <c r="CTR45" s="516"/>
      <c r="CTS45" s="516"/>
      <c r="CTT45" s="516"/>
      <c r="CTU45" s="516"/>
      <c r="CTV45" s="516"/>
      <c r="CTW45" s="516"/>
      <c r="CTX45" s="516"/>
      <c r="CTY45" s="516"/>
      <c r="CTZ45" s="516"/>
      <c r="CUA45" s="516"/>
      <c r="CUB45" s="516"/>
      <c r="CUC45" s="516"/>
      <c r="CUD45" s="516"/>
      <c r="CUE45" s="516"/>
      <c r="CUF45" s="516"/>
      <c r="CUG45" s="516"/>
      <c r="CUH45" s="516"/>
      <c r="CUI45" s="516"/>
      <c r="CUJ45" s="516"/>
      <c r="CUK45" s="516"/>
      <c r="CUL45" s="516"/>
      <c r="CUM45" s="516"/>
      <c r="CUN45" s="516"/>
      <c r="CUO45" s="516"/>
      <c r="CUP45" s="516"/>
      <c r="CUQ45" s="516"/>
      <c r="CUR45" s="516"/>
      <c r="CUS45" s="516"/>
      <c r="CUT45" s="516"/>
      <c r="CUU45" s="516"/>
      <c r="CUV45" s="516"/>
      <c r="CUW45" s="516"/>
      <c r="CUX45" s="516"/>
      <c r="CUY45" s="516"/>
      <c r="CUZ45" s="516"/>
      <c r="CVA45" s="516"/>
      <c r="CVB45" s="516"/>
      <c r="CVC45" s="516"/>
      <c r="CVD45" s="516"/>
      <c r="CVE45" s="516"/>
      <c r="CVF45" s="516"/>
      <c r="CVG45" s="516"/>
      <c r="CVH45" s="516"/>
      <c r="CVI45" s="516"/>
      <c r="CVJ45" s="516"/>
      <c r="CVK45" s="516"/>
      <c r="CVL45" s="516"/>
      <c r="CVM45" s="516"/>
      <c r="CVN45" s="516"/>
      <c r="CVO45" s="516"/>
      <c r="CVP45" s="516"/>
      <c r="CVQ45" s="516"/>
      <c r="CVR45" s="516"/>
      <c r="CVS45" s="516"/>
      <c r="CVT45" s="516"/>
      <c r="CVU45" s="516"/>
      <c r="CVV45" s="516"/>
      <c r="CVW45" s="516"/>
      <c r="CVX45" s="516"/>
      <c r="CVY45" s="516"/>
      <c r="CVZ45" s="516"/>
      <c r="CWA45" s="516"/>
      <c r="CWB45" s="516"/>
      <c r="CWC45" s="516"/>
      <c r="CWD45" s="516"/>
      <c r="CWE45" s="516"/>
      <c r="CWF45" s="516"/>
      <c r="CWG45" s="516"/>
      <c r="CWH45" s="516"/>
      <c r="CWI45" s="516"/>
      <c r="CWJ45" s="516"/>
      <c r="CWK45" s="516"/>
      <c r="CWL45" s="516"/>
      <c r="CWM45" s="516"/>
      <c r="CWN45" s="516"/>
      <c r="CWO45" s="516"/>
      <c r="CWP45" s="516"/>
      <c r="CWQ45" s="516"/>
      <c r="CWR45" s="516"/>
      <c r="CWS45" s="516"/>
      <c r="CWT45" s="516"/>
      <c r="CWU45" s="516"/>
      <c r="CWV45" s="516"/>
      <c r="CWW45" s="516"/>
      <c r="CWX45" s="516"/>
      <c r="CWY45" s="516"/>
      <c r="CWZ45" s="516"/>
      <c r="CXA45" s="516"/>
      <c r="CXB45" s="516"/>
      <c r="CXC45" s="516"/>
      <c r="CXD45" s="516"/>
      <c r="CXE45" s="516"/>
      <c r="CXF45" s="516"/>
      <c r="CXG45" s="516"/>
      <c r="CXH45" s="516"/>
      <c r="CXI45" s="516"/>
      <c r="CXJ45" s="516"/>
      <c r="CXK45" s="516"/>
      <c r="CXL45" s="516"/>
      <c r="CXM45" s="516"/>
      <c r="CXN45" s="516"/>
      <c r="CXO45" s="516"/>
      <c r="CXP45" s="516"/>
      <c r="CXQ45" s="516"/>
      <c r="CXR45" s="516"/>
      <c r="CXS45" s="516"/>
      <c r="CXT45" s="516"/>
      <c r="CXU45" s="516"/>
      <c r="CXV45" s="516"/>
      <c r="CXW45" s="516"/>
      <c r="CXX45" s="516"/>
      <c r="CXY45" s="516"/>
      <c r="CXZ45" s="516"/>
      <c r="CYA45" s="516"/>
      <c r="CYB45" s="516"/>
      <c r="CYC45" s="516"/>
      <c r="CYD45" s="516"/>
      <c r="CYE45" s="516"/>
      <c r="CYF45" s="516"/>
      <c r="CYG45" s="516"/>
      <c r="CYH45" s="516"/>
      <c r="CYI45" s="516"/>
      <c r="CYJ45" s="516"/>
      <c r="CYK45" s="516"/>
      <c r="CYL45" s="516"/>
      <c r="CYM45" s="516"/>
      <c r="CYN45" s="516"/>
      <c r="CYO45" s="516"/>
      <c r="CYP45" s="516"/>
      <c r="CYQ45" s="516"/>
      <c r="CYR45" s="516"/>
      <c r="CYS45" s="516"/>
      <c r="CYT45" s="516"/>
      <c r="CYU45" s="516"/>
      <c r="CYV45" s="516"/>
      <c r="CYW45" s="516"/>
      <c r="CYX45" s="516"/>
      <c r="CYY45" s="516"/>
      <c r="CYZ45" s="516"/>
      <c r="CZA45" s="516"/>
      <c r="CZB45" s="516"/>
      <c r="CZC45" s="516"/>
      <c r="CZD45" s="516"/>
      <c r="CZE45" s="516"/>
      <c r="CZF45" s="516"/>
      <c r="CZG45" s="516"/>
      <c r="CZH45" s="516"/>
      <c r="CZI45" s="516"/>
      <c r="CZJ45" s="516"/>
      <c r="CZK45" s="516"/>
      <c r="CZL45" s="516"/>
      <c r="CZM45" s="516"/>
      <c r="CZN45" s="516"/>
      <c r="CZO45" s="516"/>
      <c r="CZP45" s="516"/>
      <c r="CZQ45" s="516"/>
      <c r="CZR45" s="516"/>
      <c r="CZS45" s="516"/>
      <c r="CZT45" s="516"/>
      <c r="CZU45" s="516"/>
      <c r="CZV45" s="516"/>
      <c r="CZW45" s="516"/>
      <c r="CZX45" s="516"/>
      <c r="CZY45" s="516"/>
      <c r="CZZ45" s="516"/>
      <c r="DAA45" s="516"/>
      <c r="DAB45" s="516"/>
      <c r="DAC45" s="516"/>
      <c r="DAD45" s="516"/>
      <c r="DAE45" s="516"/>
      <c r="DAF45" s="516"/>
      <c r="DAG45" s="516"/>
      <c r="DAH45" s="516"/>
      <c r="DAI45" s="516"/>
      <c r="DAJ45" s="516"/>
      <c r="DAK45" s="516"/>
      <c r="DAL45" s="516"/>
      <c r="DAM45" s="516"/>
      <c r="DAN45" s="516"/>
      <c r="DAO45" s="516"/>
      <c r="DAP45" s="516"/>
      <c r="DAQ45" s="516"/>
      <c r="DAR45" s="516"/>
      <c r="DAS45" s="516"/>
      <c r="DAT45" s="516"/>
      <c r="DAU45" s="516"/>
      <c r="DAV45" s="516"/>
      <c r="DAW45" s="516"/>
      <c r="DAX45" s="516"/>
      <c r="DAY45" s="516"/>
      <c r="DAZ45" s="516"/>
      <c r="DBA45" s="516"/>
      <c r="DBB45" s="516"/>
      <c r="DBC45" s="516"/>
      <c r="DBD45" s="516"/>
      <c r="DBE45" s="516"/>
      <c r="DBF45" s="516"/>
      <c r="DBG45" s="516"/>
      <c r="DBH45" s="516"/>
      <c r="DBI45" s="516"/>
      <c r="DBJ45" s="516"/>
      <c r="DBK45" s="516"/>
      <c r="DBL45" s="516"/>
      <c r="DBM45" s="516"/>
      <c r="DBN45" s="516"/>
      <c r="DBO45" s="516"/>
      <c r="DBP45" s="516"/>
      <c r="DBQ45" s="516"/>
      <c r="DBR45" s="516"/>
      <c r="DBS45" s="516"/>
      <c r="DBT45" s="516"/>
      <c r="DBU45" s="516"/>
      <c r="DBV45" s="516"/>
      <c r="DBW45" s="516"/>
      <c r="DBX45" s="516"/>
      <c r="DBY45" s="516"/>
      <c r="DBZ45" s="516"/>
      <c r="DCA45" s="516"/>
      <c r="DCB45" s="516"/>
      <c r="DCC45" s="516"/>
      <c r="DCD45" s="516"/>
      <c r="DCE45" s="516"/>
      <c r="DCF45" s="516"/>
      <c r="DCG45" s="516"/>
      <c r="DCH45" s="516"/>
      <c r="DCI45" s="516"/>
      <c r="DCJ45" s="516"/>
      <c r="DCK45" s="516"/>
      <c r="DCL45" s="516"/>
      <c r="DCM45" s="516"/>
      <c r="DCN45" s="516"/>
      <c r="DCO45" s="516"/>
      <c r="DCP45" s="516"/>
      <c r="DCQ45" s="516"/>
      <c r="DCR45" s="516"/>
      <c r="DCS45" s="516"/>
      <c r="DCT45" s="516"/>
      <c r="DCU45" s="516"/>
      <c r="DCV45" s="516"/>
      <c r="DCW45" s="516"/>
      <c r="DCX45" s="516"/>
      <c r="DCY45" s="516"/>
      <c r="DCZ45" s="516"/>
      <c r="DDA45" s="516"/>
      <c r="DDB45" s="516"/>
      <c r="DDC45" s="516"/>
      <c r="DDD45" s="516"/>
      <c r="DDE45" s="516"/>
      <c r="DDF45" s="516"/>
      <c r="DDG45" s="516"/>
      <c r="DDH45" s="516"/>
      <c r="DDI45" s="516"/>
      <c r="DDJ45" s="516"/>
      <c r="DDK45" s="516"/>
      <c r="DDL45" s="516"/>
      <c r="DDM45" s="516"/>
      <c r="DDN45" s="516"/>
      <c r="DDO45" s="516"/>
      <c r="DDP45" s="516"/>
      <c r="DDQ45" s="516"/>
      <c r="DDR45" s="516"/>
      <c r="DDS45" s="516"/>
      <c r="DDT45" s="516"/>
      <c r="DDU45" s="516"/>
      <c r="DDV45" s="516"/>
      <c r="DDW45" s="516"/>
      <c r="DDX45" s="516"/>
      <c r="DDY45" s="516"/>
      <c r="DDZ45" s="516"/>
      <c r="DEA45" s="516"/>
      <c r="DEB45" s="516"/>
      <c r="DEC45" s="516"/>
      <c r="DED45" s="516"/>
      <c r="DEE45" s="516"/>
      <c r="DEF45" s="516"/>
      <c r="DEG45" s="516"/>
      <c r="DEH45" s="516"/>
      <c r="DEI45" s="516"/>
      <c r="DEJ45" s="516"/>
      <c r="DEK45" s="516"/>
      <c r="DEL45" s="516"/>
      <c r="DEM45" s="516"/>
      <c r="DEN45" s="516"/>
      <c r="DEO45" s="516"/>
      <c r="DEP45" s="516"/>
      <c r="DEQ45" s="516"/>
      <c r="DER45" s="516"/>
      <c r="DES45" s="516"/>
      <c r="DET45" s="516"/>
      <c r="DEU45" s="516"/>
      <c r="DEV45" s="516"/>
      <c r="DEW45" s="516"/>
      <c r="DEX45" s="516"/>
      <c r="DEY45" s="516"/>
      <c r="DEZ45" s="516"/>
      <c r="DFA45" s="516"/>
      <c r="DFB45" s="516"/>
      <c r="DFC45" s="516"/>
      <c r="DFD45" s="516"/>
      <c r="DFE45" s="516"/>
      <c r="DFF45" s="516"/>
      <c r="DFG45" s="516"/>
      <c r="DFH45" s="516"/>
      <c r="DFI45" s="516"/>
      <c r="DFJ45" s="516"/>
      <c r="DFK45" s="516"/>
      <c r="DFL45" s="516"/>
      <c r="DFM45" s="516"/>
      <c r="DFN45" s="516"/>
      <c r="DFO45" s="516"/>
      <c r="DFP45" s="516"/>
      <c r="DFQ45" s="516"/>
      <c r="DFR45" s="516"/>
      <c r="DFS45" s="516"/>
      <c r="DFT45" s="516"/>
      <c r="DFU45" s="516"/>
      <c r="DFV45" s="516"/>
      <c r="DFW45" s="516"/>
      <c r="DFX45" s="516"/>
      <c r="DFY45" s="516"/>
      <c r="DFZ45" s="516"/>
      <c r="DGA45" s="516"/>
      <c r="DGB45" s="516"/>
      <c r="DGC45" s="516"/>
      <c r="DGD45" s="516"/>
      <c r="DGE45" s="516"/>
      <c r="DGF45" s="516"/>
      <c r="DGG45" s="516"/>
      <c r="DGH45" s="516"/>
      <c r="DGI45" s="516"/>
      <c r="DGJ45" s="516"/>
      <c r="DGK45" s="516"/>
      <c r="DGL45" s="516"/>
      <c r="DGM45" s="516"/>
      <c r="DGN45" s="516"/>
      <c r="DGO45" s="516"/>
      <c r="DGP45" s="516"/>
      <c r="DGQ45" s="516"/>
      <c r="DGR45" s="516"/>
      <c r="DGS45" s="516"/>
      <c r="DGT45" s="516"/>
      <c r="DGU45" s="516"/>
      <c r="DGV45" s="516"/>
      <c r="DGW45" s="516"/>
      <c r="DGX45" s="516"/>
      <c r="DGY45" s="516"/>
      <c r="DGZ45" s="516"/>
      <c r="DHA45" s="516"/>
      <c r="DHB45" s="516"/>
      <c r="DHC45" s="516"/>
      <c r="DHD45" s="516"/>
      <c r="DHE45" s="516"/>
      <c r="DHF45" s="516"/>
      <c r="DHG45" s="516"/>
      <c r="DHH45" s="516"/>
      <c r="DHI45" s="516"/>
      <c r="DHJ45" s="516"/>
      <c r="DHK45" s="516"/>
      <c r="DHL45" s="516"/>
      <c r="DHM45" s="516"/>
      <c r="DHN45" s="516"/>
      <c r="DHO45" s="516"/>
      <c r="DHP45" s="516"/>
      <c r="DHQ45" s="516"/>
      <c r="DHR45" s="516"/>
      <c r="DHS45" s="516"/>
      <c r="DHT45" s="516"/>
      <c r="DHU45" s="516"/>
      <c r="DHV45" s="516"/>
      <c r="DHW45" s="516"/>
      <c r="DHX45" s="516"/>
      <c r="DHY45" s="516"/>
      <c r="DHZ45" s="516"/>
      <c r="DIA45" s="516"/>
      <c r="DIB45" s="516"/>
      <c r="DIC45" s="516"/>
      <c r="DID45" s="516"/>
      <c r="DIE45" s="516"/>
      <c r="DIF45" s="516"/>
      <c r="DIG45" s="516"/>
      <c r="DIH45" s="516"/>
      <c r="DII45" s="516"/>
      <c r="DIJ45" s="516"/>
      <c r="DIK45" s="516"/>
      <c r="DIL45" s="516"/>
      <c r="DIM45" s="516"/>
      <c r="DIN45" s="516"/>
      <c r="DIO45" s="516"/>
      <c r="DIP45" s="516"/>
      <c r="DIQ45" s="516"/>
      <c r="DIR45" s="516"/>
      <c r="DIS45" s="516"/>
      <c r="DIT45" s="516"/>
      <c r="DIU45" s="516"/>
      <c r="DIV45" s="516"/>
      <c r="DIW45" s="516"/>
      <c r="DIX45" s="516"/>
      <c r="DIY45" s="516"/>
      <c r="DIZ45" s="516"/>
      <c r="DJA45" s="516"/>
      <c r="DJB45" s="516"/>
      <c r="DJC45" s="516"/>
      <c r="DJD45" s="516"/>
      <c r="DJE45" s="516"/>
      <c r="DJF45" s="516"/>
      <c r="DJG45" s="516"/>
      <c r="DJH45" s="516"/>
      <c r="DJI45" s="516"/>
      <c r="DJJ45" s="516"/>
      <c r="DJK45" s="516"/>
      <c r="DJL45" s="516"/>
      <c r="DJM45" s="516"/>
      <c r="DJN45" s="516"/>
      <c r="DJO45" s="516"/>
      <c r="DJP45" s="516"/>
      <c r="DJQ45" s="516"/>
      <c r="DJR45" s="516"/>
      <c r="DJS45" s="516"/>
      <c r="DJT45" s="516"/>
      <c r="DJU45" s="516"/>
      <c r="DJV45" s="516"/>
      <c r="DJW45" s="516"/>
      <c r="DJX45" s="516"/>
      <c r="DJY45" s="516"/>
      <c r="DJZ45" s="516"/>
      <c r="DKA45" s="516"/>
      <c r="DKB45" s="516"/>
      <c r="DKC45" s="516"/>
      <c r="DKD45" s="516"/>
      <c r="DKE45" s="516"/>
      <c r="DKF45" s="516"/>
      <c r="DKG45" s="516"/>
      <c r="DKH45" s="516"/>
      <c r="DKI45" s="516"/>
      <c r="DKJ45" s="516"/>
      <c r="DKK45" s="516"/>
      <c r="DKL45" s="516"/>
      <c r="DKM45" s="516"/>
      <c r="DKN45" s="516"/>
      <c r="DKO45" s="516"/>
      <c r="DKP45" s="516"/>
      <c r="DKQ45" s="516"/>
      <c r="DKR45" s="516"/>
      <c r="DKS45" s="516"/>
      <c r="DKT45" s="516"/>
      <c r="DKU45" s="516"/>
      <c r="DKV45" s="516"/>
      <c r="DKW45" s="516"/>
      <c r="DKX45" s="516"/>
      <c r="DKY45" s="516"/>
      <c r="DKZ45" s="516"/>
      <c r="DLA45" s="516"/>
      <c r="DLB45" s="516"/>
      <c r="DLC45" s="516"/>
      <c r="DLD45" s="516"/>
      <c r="DLE45" s="516"/>
      <c r="DLF45" s="516"/>
      <c r="DLG45" s="516"/>
      <c r="DLH45" s="516"/>
      <c r="DLI45" s="516"/>
      <c r="DLJ45" s="516"/>
      <c r="DLK45" s="516"/>
      <c r="DLL45" s="516"/>
      <c r="DLM45" s="516"/>
      <c r="DLN45" s="516"/>
      <c r="DLO45" s="516"/>
      <c r="DLP45" s="516"/>
      <c r="DLQ45" s="516"/>
      <c r="DLR45" s="516"/>
      <c r="DLS45" s="516"/>
      <c r="DLT45" s="516"/>
      <c r="DLU45" s="516"/>
      <c r="DLV45" s="516"/>
      <c r="DLW45" s="516"/>
      <c r="DLX45" s="516"/>
      <c r="DLY45" s="516"/>
      <c r="DLZ45" s="516"/>
      <c r="DMA45" s="516"/>
      <c r="DMB45" s="516"/>
      <c r="DMC45" s="516"/>
      <c r="DMD45" s="516"/>
      <c r="DME45" s="516"/>
      <c r="DMF45" s="516"/>
      <c r="DMG45" s="516"/>
      <c r="DMH45" s="516"/>
      <c r="DMI45" s="516"/>
      <c r="DMJ45" s="516"/>
      <c r="DMK45" s="516"/>
      <c r="DML45" s="516"/>
      <c r="DMM45" s="516"/>
      <c r="DMN45" s="516"/>
      <c r="DMO45" s="516"/>
      <c r="DMP45" s="516"/>
      <c r="DMQ45" s="516"/>
      <c r="DMR45" s="516"/>
      <c r="DMS45" s="516"/>
      <c r="DMT45" s="516"/>
      <c r="DMU45" s="516"/>
      <c r="DMV45" s="516"/>
      <c r="DMW45" s="516"/>
      <c r="DMX45" s="516"/>
      <c r="DMY45" s="516"/>
      <c r="DMZ45" s="516"/>
      <c r="DNA45" s="516"/>
      <c r="DNB45" s="516"/>
      <c r="DNC45" s="516"/>
      <c r="DND45" s="516"/>
      <c r="DNE45" s="516"/>
      <c r="DNF45" s="516"/>
      <c r="DNG45" s="516"/>
      <c r="DNH45" s="516"/>
      <c r="DNI45" s="516"/>
      <c r="DNJ45" s="516"/>
      <c r="DNK45" s="516"/>
      <c r="DNL45" s="516"/>
      <c r="DNM45" s="516"/>
      <c r="DNN45" s="516"/>
      <c r="DNO45" s="516"/>
      <c r="DNP45" s="516"/>
      <c r="DNQ45" s="516"/>
      <c r="DNR45" s="516"/>
      <c r="DNS45" s="516"/>
      <c r="DNT45" s="516"/>
      <c r="DNU45" s="516"/>
      <c r="DNV45" s="516"/>
      <c r="DNW45" s="516"/>
      <c r="DNX45" s="516"/>
      <c r="DNY45" s="516"/>
      <c r="DNZ45" s="516"/>
      <c r="DOA45" s="516"/>
      <c r="DOB45" s="516"/>
      <c r="DOC45" s="516"/>
      <c r="DOD45" s="516"/>
      <c r="DOE45" s="516"/>
      <c r="DOF45" s="516"/>
      <c r="DOG45" s="516"/>
      <c r="DOH45" s="516"/>
      <c r="DOI45" s="516"/>
      <c r="DOJ45" s="516"/>
      <c r="DOK45" s="516"/>
      <c r="DOL45" s="516"/>
      <c r="DOM45" s="516"/>
      <c r="DON45" s="516"/>
      <c r="DOO45" s="516"/>
      <c r="DOP45" s="516"/>
      <c r="DOQ45" s="516"/>
      <c r="DOR45" s="516"/>
      <c r="DOS45" s="516"/>
      <c r="DOT45" s="516"/>
      <c r="DOU45" s="516"/>
      <c r="DOV45" s="516"/>
      <c r="DOW45" s="516"/>
      <c r="DOX45" s="516"/>
      <c r="DOY45" s="516"/>
      <c r="DOZ45" s="516"/>
      <c r="DPA45" s="516"/>
      <c r="DPB45" s="516"/>
      <c r="DPC45" s="516"/>
      <c r="DPD45" s="516"/>
      <c r="DPE45" s="516"/>
      <c r="DPF45" s="516"/>
      <c r="DPG45" s="516"/>
      <c r="DPH45" s="516"/>
      <c r="DPI45" s="516"/>
      <c r="DPJ45" s="516"/>
      <c r="DPK45" s="516"/>
      <c r="DPL45" s="516"/>
      <c r="DPM45" s="516"/>
      <c r="DPN45" s="516"/>
      <c r="DPO45" s="516"/>
      <c r="DPP45" s="516"/>
      <c r="DPQ45" s="516"/>
      <c r="DPR45" s="516"/>
      <c r="DPS45" s="516"/>
      <c r="DPT45" s="516"/>
      <c r="DPU45" s="516"/>
      <c r="DPV45" s="516"/>
      <c r="DPW45" s="516"/>
      <c r="DPX45" s="516"/>
      <c r="DPY45" s="516"/>
      <c r="DPZ45" s="516"/>
      <c r="DQA45" s="516"/>
      <c r="DQB45" s="516"/>
      <c r="DQC45" s="516"/>
      <c r="DQD45" s="516"/>
      <c r="DQE45" s="516"/>
      <c r="DQF45" s="516"/>
      <c r="DQG45" s="516"/>
      <c r="DQH45" s="516"/>
      <c r="DQI45" s="516"/>
      <c r="DQJ45" s="516"/>
      <c r="DQK45" s="516"/>
      <c r="DQL45" s="516"/>
      <c r="DQM45" s="516"/>
      <c r="DQN45" s="516"/>
      <c r="DQO45" s="516"/>
      <c r="DQP45" s="516"/>
      <c r="DQQ45" s="516"/>
      <c r="DQR45" s="516"/>
      <c r="DQS45" s="516"/>
      <c r="DQT45" s="516"/>
      <c r="DQU45" s="516"/>
      <c r="DQV45" s="516"/>
      <c r="DQW45" s="516"/>
      <c r="DQX45" s="516"/>
      <c r="DQY45" s="516"/>
      <c r="DQZ45" s="516"/>
      <c r="DRA45" s="516"/>
      <c r="DRB45" s="516"/>
      <c r="DRC45" s="516"/>
      <c r="DRD45" s="516"/>
      <c r="DRE45" s="516"/>
      <c r="DRF45" s="516"/>
      <c r="DRG45" s="516"/>
      <c r="DRH45" s="516"/>
      <c r="DRI45" s="516"/>
      <c r="DRJ45" s="516"/>
      <c r="DRK45" s="516"/>
      <c r="DRL45" s="516"/>
      <c r="DRM45" s="516"/>
      <c r="DRN45" s="516"/>
      <c r="DRO45" s="516"/>
      <c r="DRP45" s="516"/>
      <c r="DRQ45" s="516"/>
      <c r="DRR45" s="516"/>
      <c r="DRS45" s="516"/>
      <c r="DRT45" s="516"/>
      <c r="DRU45" s="516"/>
      <c r="DRV45" s="516"/>
      <c r="DRW45" s="516"/>
      <c r="DRX45" s="516"/>
      <c r="DRY45" s="516"/>
      <c r="DRZ45" s="516"/>
      <c r="DSA45" s="516"/>
      <c r="DSB45" s="516"/>
      <c r="DSC45" s="516"/>
      <c r="DSD45" s="516"/>
      <c r="DSE45" s="516"/>
      <c r="DSF45" s="516"/>
      <c r="DSG45" s="516"/>
      <c r="DSH45" s="516"/>
      <c r="DSI45" s="516"/>
      <c r="DSJ45" s="516"/>
      <c r="DSK45" s="516"/>
      <c r="DSL45" s="516"/>
      <c r="DSM45" s="516"/>
      <c r="DSN45" s="516"/>
      <c r="DSO45" s="516"/>
      <c r="DSP45" s="516"/>
      <c r="DSQ45" s="516"/>
      <c r="DSR45" s="516"/>
      <c r="DSS45" s="516"/>
      <c r="DST45" s="516"/>
      <c r="DSU45" s="516"/>
      <c r="DSV45" s="516"/>
      <c r="DSW45" s="516"/>
      <c r="DSX45" s="516"/>
      <c r="DSY45" s="516"/>
      <c r="DSZ45" s="516"/>
      <c r="DTA45" s="516"/>
      <c r="DTB45" s="516"/>
      <c r="DTC45" s="516"/>
      <c r="DTD45" s="516"/>
      <c r="DTE45" s="516"/>
      <c r="DTF45" s="516"/>
      <c r="DTG45" s="516"/>
      <c r="DTH45" s="516"/>
      <c r="DTI45" s="516"/>
      <c r="DTJ45" s="516"/>
      <c r="DTK45" s="516"/>
      <c r="DTL45" s="516"/>
      <c r="DTM45" s="516"/>
      <c r="DTN45" s="516"/>
      <c r="DTO45" s="516"/>
      <c r="DTP45" s="516"/>
      <c r="DTQ45" s="516"/>
      <c r="DTR45" s="516"/>
      <c r="DTS45" s="516"/>
      <c r="DTT45" s="516"/>
      <c r="DTU45" s="516"/>
      <c r="DTV45" s="516"/>
      <c r="DTW45" s="516"/>
      <c r="DTX45" s="516"/>
      <c r="DTY45" s="516"/>
      <c r="DTZ45" s="516"/>
      <c r="DUA45" s="516"/>
      <c r="DUB45" s="516"/>
      <c r="DUC45" s="516"/>
      <c r="DUD45" s="516"/>
      <c r="DUE45" s="516"/>
      <c r="DUF45" s="516"/>
      <c r="DUG45" s="516"/>
      <c r="DUH45" s="516"/>
      <c r="DUI45" s="516"/>
      <c r="DUJ45" s="516"/>
      <c r="DUK45" s="516"/>
      <c r="DUL45" s="516"/>
      <c r="DUM45" s="516"/>
      <c r="DUN45" s="516"/>
      <c r="DUO45" s="516"/>
      <c r="DUP45" s="516"/>
      <c r="DUQ45" s="516"/>
      <c r="DUR45" s="516"/>
      <c r="DUS45" s="516"/>
      <c r="DUT45" s="516"/>
      <c r="DUU45" s="516"/>
      <c r="DUV45" s="516"/>
      <c r="DUW45" s="516"/>
      <c r="DUX45" s="516"/>
      <c r="DUY45" s="516"/>
      <c r="DUZ45" s="516"/>
      <c r="DVA45" s="516"/>
      <c r="DVB45" s="516"/>
      <c r="DVC45" s="516"/>
      <c r="DVD45" s="516"/>
      <c r="DVE45" s="516"/>
      <c r="DVF45" s="516"/>
      <c r="DVG45" s="516"/>
      <c r="DVH45" s="516"/>
      <c r="DVI45" s="516"/>
      <c r="DVJ45" s="516"/>
      <c r="DVK45" s="516"/>
      <c r="DVL45" s="516"/>
      <c r="DVM45" s="516"/>
      <c r="DVN45" s="516"/>
      <c r="DVO45" s="516"/>
      <c r="DVP45" s="516"/>
      <c r="DVQ45" s="516"/>
      <c r="DVR45" s="516"/>
      <c r="DVS45" s="516"/>
      <c r="DVT45" s="516"/>
      <c r="DVU45" s="516"/>
      <c r="DVV45" s="516"/>
      <c r="DVW45" s="516"/>
      <c r="DVX45" s="516"/>
      <c r="DVY45" s="516"/>
      <c r="DVZ45" s="516"/>
      <c r="DWA45" s="516"/>
      <c r="DWB45" s="516"/>
      <c r="DWC45" s="516"/>
      <c r="DWD45" s="516"/>
      <c r="DWE45" s="516"/>
      <c r="DWF45" s="516"/>
      <c r="DWG45" s="516"/>
      <c r="DWH45" s="516"/>
      <c r="DWI45" s="516"/>
      <c r="DWJ45" s="516"/>
      <c r="DWK45" s="516"/>
      <c r="DWL45" s="516"/>
      <c r="DWM45" s="516"/>
      <c r="DWN45" s="516"/>
      <c r="DWO45" s="516"/>
      <c r="DWP45" s="516"/>
      <c r="DWQ45" s="516"/>
      <c r="DWR45" s="516"/>
      <c r="DWS45" s="516"/>
      <c r="DWT45" s="516"/>
      <c r="DWU45" s="516"/>
      <c r="DWV45" s="516"/>
      <c r="DWW45" s="516"/>
      <c r="DWX45" s="516"/>
      <c r="DWY45" s="516"/>
      <c r="DWZ45" s="516"/>
      <c r="DXA45" s="516"/>
      <c r="DXB45" s="516"/>
      <c r="DXC45" s="516"/>
      <c r="DXD45" s="516"/>
      <c r="DXE45" s="516"/>
      <c r="DXF45" s="516"/>
      <c r="DXG45" s="516"/>
      <c r="DXH45" s="516"/>
      <c r="DXI45" s="516"/>
      <c r="DXJ45" s="516"/>
      <c r="DXK45" s="516"/>
      <c r="DXL45" s="516"/>
      <c r="DXM45" s="516"/>
      <c r="DXN45" s="516"/>
      <c r="DXO45" s="516"/>
      <c r="DXP45" s="516"/>
      <c r="DXQ45" s="516"/>
      <c r="DXR45" s="516"/>
      <c r="DXS45" s="516"/>
      <c r="DXT45" s="516"/>
      <c r="DXU45" s="516"/>
      <c r="DXV45" s="516"/>
      <c r="DXW45" s="516"/>
      <c r="DXX45" s="516"/>
      <c r="DXY45" s="516"/>
      <c r="DXZ45" s="516"/>
      <c r="DYA45" s="516"/>
      <c r="DYB45" s="516"/>
      <c r="DYC45" s="516"/>
      <c r="DYD45" s="516"/>
      <c r="DYE45" s="516"/>
      <c r="DYF45" s="516"/>
      <c r="DYG45" s="516"/>
      <c r="DYH45" s="516"/>
      <c r="DYI45" s="516"/>
      <c r="DYJ45" s="516"/>
      <c r="DYK45" s="516"/>
      <c r="DYL45" s="516"/>
      <c r="DYM45" s="516"/>
      <c r="DYN45" s="516"/>
      <c r="DYO45" s="516"/>
      <c r="DYP45" s="516"/>
      <c r="DYQ45" s="516"/>
      <c r="DYR45" s="516"/>
      <c r="DYS45" s="516"/>
      <c r="DYT45" s="516"/>
      <c r="DYU45" s="516"/>
      <c r="DYV45" s="516"/>
      <c r="DYW45" s="516"/>
      <c r="DYX45" s="516"/>
      <c r="DYY45" s="516"/>
      <c r="DYZ45" s="516"/>
      <c r="DZA45" s="516"/>
      <c r="DZB45" s="516"/>
      <c r="DZC45" s="516"/>
      <c r="DZD45" s="516"/>
      <c r="DZE45" s="516"/>
      <c r="DZF45" s="516"/>
      <c r="DZG45" s="516"/>
      <c r="DZH45" s="516"/>
      <c r="DZI45" s="516"/>
      <c r="DZJ45" s="516"/>
      <c r="DZK45" s="516"/>
      <c r="DZL45" s="516"/>
      <c r="DZM45" s="516"/>
      <c r="DZN45" s="516"/>
      <c r="DZO45" s="516"/>
      <c r="DZP45" s="516"/>
      <c r="DZQ45" s="516"/>
      <c r="DZR45" s="516"/>
      <c r="DZS45" s="516"/>
      <c r="DZT45" s="516"/>
      <c r="DZU45" s="516"/>
      <c r="DZV45" s="516"/>
      <c r="DZW45" s="516"/>
      <c r="DZX45" s="516"/>
      <c r="DZY45" s="516"/>
      <c r="DZZ45" s="516"/>
      <c r="EAA45" s="516"/>
      <c r="EAB45" s="516"/>
      <c r="EAC45" s="516"/>
      <c r="EAD45" s="516"/>
      <c r="EAE45" s="516"/>
      <c r="EAF45" s="516"/>
      <c r="EAG45" s="516"/>
      <c r="EAH45" s="516"/>
      <c r="EAI45" s="516"/>
      <c r="EAJ45" s="516"/>
      <c r="EAK45" s="516"/>
      <c r="EAL45" s="516"/>
      <c r="EAM45" s="516"/>
      <c r="EAN45" s="516"/>
      <c r="EAO45" s="516"/>
      <c r="EAP45" s="516"/>
      <c r="EAQ45" s="516"/>
      <c r="EAR45" s="516"/>
      <c r="EAS45" s="516"/>
      <c r="EAT45" s="516"/>
      <c r="EAU45" s="516"/>
      <c r="EAV45" s="516"/>
      <c r="EAW45" s="516"/>
      <c r="EAX45" s="516"/>
      <c r="EAY45" s="516"/>
      <c r="EAZ45" s="516"/>
      <c r="EBA45" s="516"/>
      <c r="EBB45" s="516"/>
      <c r="EBC45" s="516"/>
      <c r="EBD45" s="516"/>
      <c r="EBE45" s="516"/>
      <c r="EBF45" s="516"/>
      <c r="EBG45" s="516"/>
      <c r="EBH45" s="516"/>
      <c r="EBI45" s="516"/>
      <c r="EBJ45" s="516"/>
      <c r="EBK45" s="516"/>
      <c r="EBL45" s="516"/>
      <c r="EBM45" s="516"/>
      <c r="EBN45" s="516"/>
      <c r="EBO45" s="516"/>
      <c r="EBP45" s="516"/>
      <c r="EBQ45" s="516"/>
      <c r="EBR45" s="516"/>
      <c r="EBS45" s="516"/>
      <c r="EBT45" s="516"/>
      <c r="EBU45" s="516"/>
      <c r="EBV45" s="516"/>
      <c r="EBW45" s="516"/>
      <c r="EBX45" s="516"/>
      <c r="EBY45" s="516"/>
      <c r="EBZ45" s="516"/>
      <c r="ECA45" s="516"/>
      <c r="ECB45" s="516"/>
      <c r="ECC45" s="516"/>
      <c r="ECD45" s="516"/>
      <c r="ECE45" s="516"/>
      <c r="ECF45" s="516"/>
      <c r="ECG45" s="516"/>
      <c r="ECH45" s="516"/>
      <c r="ECI45" s="516"/>
      <c r="ECJ45" s="516"/>
      <c r="ECK45" s="516"/>
      <c r="ECL45" s="516"/>
      <c r="ECM45" s="516"/>
      <c r="ECN45" s="516"/>
      <c r="ECO45" s="516"/>
      <c r="ECP45" s="516"/>
      <c r="ECQ45" s="516"/>
      <c r="ECR45" s="516"/>
      <c r="ECS45" s="516"/>
      <c r="ECT45" s="516"/>
      <c r="ECU45" s="516"/>
      <c r="ECV45" s="516"/>
      <c r="ECW45" s="516"/>
      <c r="ECX45" s="516"/>
      <c r="ECY45" s="516"/>
      <c r="ECZ45" s="516"/>
      <c r="EDA45" s="516"/>
      <c r="EDB45" s="516"/>
      <c r="EDC45" s="516"/>
      <c r="EDD45" s="516"/>
      <c r="EDE45" s="516"/>
      <c r="EDF45" s="516"/>
      <c r="EDG45" s="516"/>
      <c r="EDH45" s="516"/>
      <c r="EDI45" s="516"/>
      <c r="EDJ45" s="516"/>
      <c r="EDK45" s="516"/>
      <c r="EDL45" s="516"/>
      <c r="EDM45" s="516"/>
      <c r="EDN45" s="516"/>
      <c r="EDO45" s="516"/>
      <c r="EDP45" s="516"/>
      <c r="EDQ45" s="516"/>
      <c r="EDR45" s="516"/>
      <c r="EDS45" s="516"/>
      <c r="EDT45" s="516"/>
      <c r="EDU45" s="516"/>
      <c r="EDV45" s="516"/>
      <c r="EDW45" s="516"/>
      <c r="EDX45" s="516"/>
      <c r="EDY45" s="516"/>
      <c r="EDZ45" s="516"/>
      <c r="EEA45" s="516"/>
      <c r="EEB45" s="516"/>
      <c r="EEC45" s="516"/>
      <c r="EED45" s="516"/>
      <c r="EEE45" s="516"/>
      <c r="EEF45" s="516"/>
      <c r="EEG45" s="516"/>
      <c r="EEH45" s="516"/>
      <c r="EEI45" s="516"/>
      <c r="EEJ45" s="516"/>
      <c r="EEK45" s="516"/>
      <c r="EEL45" s="516"/>
      <c r="EEM45" s="516"/>
      <c r="EEN45" s="516"/>
      <c r="EEO45" s="516"/>
      <c r="EEP45" s="516"/>
      <c r="EEQ45" s="516"/>
      <c r="EER45" s="516"/>
      <c r="EES45" s="516"/>
      <c r="EET45" s="516"/>
      <c r="EEU45" s="516"/>
      <c r="EEV45" s="516"/>
      <c r="EEW45" s="516"/>
      <c r="EEX45" s="516"/>
      <c r="EEY45" s="516"/>
      <c r="EEZ45" s="516"/>
      <c r="EFA45" s="516"/>
      <c r="EFB45" s="516"/>
      <c r="EFC45" s="516"/>
      <c r="EFD45" s="516"/>
      <c r="EFE45" s="516"/>
      <c r="EFF45" s="516"/>
      <c r="EFG45" s="516"/>
      <c r="EFH45" s="516"/>
      <c r="EFI45" s="516"/>
      <c r="EFJ45" s="516"/>
      <c r="EFK45" s="516"/>
      <c r="EFL45" s="516"/>
      <c r="EFM45" s="516"/>
      <c r="EFN45" s="516"/>
      <c r="EFO45" s="516"/>
      <c r="EFP45" s="516"/>
      <c r="EFQ45" s="516"/>
      <c r="EFR45" s="516"/>
      <c r="EFS45" s="516"/>
      <c r="EFT45" s="516"/>
      <c r="EFU45" s="516"/>
      <c r="EFV45" s="516"/>
      <c r="EFW45" s="516"/>
      <c r="EFX45" s="516"/>
      <c r="EFY45" s="516"/>
      <c r="EFZ45" s="516"/>
      <c r="EGA45" s="516"/>
      <c r="EGB45" s="516"/>
      <c r="EGC45" s="516"/>
      <c r="EGD45" s="516"/>
      <c r="EGE45" s="516"/>
      <c r="EGF45" s="516"/>
      <c r="EGG45" s="516"/>
      <c r="EGH45" s="516"/>
      <c r="EGI45" s="516"/>
      <c r="EGJ45" s="516"/>
      <c r="EGK45" s="516"/>
      <c r="EGL45" s="516"/>
      <c r="EGM45" s="516"/>
      <c r="EGN45" s="516"/>
      <c r="EGO45" s="516"/>
      <c r="EGP45" s="516"/>
      <c r="EGQ45" s="516"/>
      <c r="EGR45" s="516"/>
      <c r="EGS45" s="516"/>
      <c r="EGT45" s="516"/>
      <c r="EGU45" s="516"/>
      <c r="EGV45" s="516"/>
      <c r="EGW45" s="516"/>
      <c r="EGX45" s="516"/>
      <c r="EGY45" s="516"/>
      <c r="EGZ45" s="516"/>
      <c r="EHA45" s="516"/>
      <c r="EHB45" s="516"/>
      <c r="EHC45" s="516"/>
      <c r="EHD45" s="516"/>
      <c r="EHE45" s="516"/>
      <c r="EHF45" s="516"/>
      <c r="EHG45" s="516"/>
      <c r="EHH45" s="516"/>
      <c r="EHI45" s="516"/>
      <c r="EHJ45" s="516"/>
      <c r="EHK45" s="516"/>
      <c r="EHL45" s="516"/>
      <c r="EHM45" s="516"/>
      <c r="EHN45" s="516"/>
      <c r="EHO45" s="516"/>
      <c r="EHP45" s="516"/>
      <c r="EHQ45" s="516"/>
      <c r="EHR45" s="516"/>
      <c r="EHS45" s="516"/>
      <c r="EHT45" s="516"/>
      <c r="EHU45" s="516"/>
      <c r="EHV45" s="516"/>
      <c r="EHW45" s="516"/>
      <c r="EHX45" s="516"/>
      <c r="EHY45" s="516"/>
      <c r="EHZ45" s="516"/>
      <c r="EIA45" s="516"/>
      <c r="EIB45" s="516"/>
      <c r="EIC45" s="516"/>
      <c r="EID45" s="516"/>
      <c r="EIE45" s="516"/>
      <c r="EIF45" s="516"/>
      <c r="EIG45" s="516"/>
      <c r="EIH45" s="516"/>
      <c r="EII45" s="516"/>
      <c r="EIJ45" s="516"/>
      <c r="EIK45" s="516"/>
      <c r="EIL45" s="516"/>
      <c r="EIM45" s="516"/>
      <c r="EIN45" s="516"/>
      <c r="EIO45" s="516"/>
      <c r="EIP45" s="516"/>
      <c r="EIQ45" s="516"/>
      <c r="EIR45" s="516"/>
      <c r="EIS45" s="516"/>
      <c r="EIT45" s="516"/>
      <c r="EIU45" s="516"/>
      <c r="EIV45" s="516"/>
      <c r="EIW45" s="516"/>
      <c r="EIX45" s="516"/>
      <c r="EIY45" s="516"/>
      <c r="EIZ45" s="516"/>
      <c r="EJA45" s="516"/>
      <c r="EJB45" s="516"/>
      <c r="EJC45" s="516"/>
      <c r="EJD45" s="516"/>
      <c r="EJE45" s="516"/>
      <c r="EJF45" s="516"/>
      <c r="EJG45" s="516"/>
      <c r="EJH45" s="516"/>
      <c r="EJI45" s="516"/>
      <c r="EJJ45" s="516"/>
      <c r="EJK45" s="516"/>
      <c r="EJL45" s="516"/>
      <c r="EJM45" s="516"/>
      <c r="EJN45" s="516"/>
      <c r="EJO45" s="516"/>
      <c r="EJP45" s="516"/>
      <c r="EJQ45" s="516"/>
      <c r="EJR45" s="516"/>
      <c r="EJS45" s="516"/>
      <c r="EJT45" s="516"/>
      <c r="EJU45" s="516"/>
      <c r="EJV45" s="516"/>
      <c r="EJW45" s="516"/>
      <c r="EJX45" s="516"/>
      <c r="EJY45" s="516"/>
      <c r="EJZ45" s="516"/>
      <c r="EKA45" s="516"/>
      <c r="EKB45" s="516"/>
      <c r="EKC45" s="516"/>
      <c r="EKD45" s="516"/>
      <c r="EKE45" s="516"/>
      <c r="EKF45" s="516"/>
      <c r="EKG45" s="516"/>
      <c r="EKH45" s="516"/>
      <c r="EKI45" s="516"/>
      <c r="EKJ45" s="516"/>
      <c r="EKK45" s="516"/>
      <c r="EKL45" s="516"/>
      <c r="EKM45" s="516"/>
      <c r="EKN45" s="516"/>
      <c r="EKO45" s="516"/>
      <c r="EKP45" s="516"/>
      <c r="EKQ45" s="516"/>
      <c r="EKR45" s="516"/>
      <c r="EKS45" s="516"/>
      <c r="EKT45" s="516"/>
      <c r="EKU45" s="516"/>
      <c r="EKV45" s="516"/>
      <c r="EKW45" s="516"/>
      <c r="EKX45" s="516"/>
      <c r="EKY45" s="516"/>
      <c r="EKZ45" s="516"/>
      <c r="ELA45" s="516"/>
      <c r="ELB45" s="516"/>
      <c r="ELC45" s="516"/>
      <c r="ELD45" s="516"/>
      <c r="ELE45" s="516"/>
      <c r="ELF45" s="516"/>
      <c r="ELG45" s="516"/>
      <c r="ELH45" s="516"/>
      <c r="ELI45" s="516"/>
      <c r="ELJ45" s="516"/>
      <c r="ELK45" s="516"/>
      <c r="ELL45" s="516"/>
      <c r="ELM45" s="516"/>
      <c r="ELN45" s="516"/>
      <c r="ELO45" s="516"/>
      <c r="ELP45" s="516"/>
      <c r="ELQ45" s="516"/>
      <c r="ELR45" s="516"/>
      <c r="ELS45" s="516"/>
      <c r="ELT45" s="516"/>
      <c r="ELU45" s="516"/>
      <c r="ELV45" s="516"/>
      <c r="ELW45" s="516"/>
      <c r="ELX45" s="516"/>
      <c r="ELY45" s="516"/>
      <c r="ELZ45" s="516"/>
      <c r="EMA45" s="516"/>
      <c r="EMB45" s="516"/>
      <c r="EMC45" s="516"/>
      <c r="EMD45" s="516"/>
      <c r="EME45" s="516"/>
      <c r="EMF45" s="516"/>
      <c r="EMG45" s="516"/>
      <c r="EMH45" s="516"/>
      <c r="EMI45" s="516"/>
      <c r="EMJ45" s="516"/>
      <c r="EMK45" s="516"/>
      <c r="EML45" s="516"/>
      <c r="EMM45" s="516"/>
      <c r="EMN45" s="516"/>
      <c r="EMO45" s="516"/>
      <c r="EMP45" s="516"/>
      <c r="EMQ45" s="516"/>
      <c r="EMR45" s="516"/>
      <c r="EMS45" s="516"/>
      <c r="EMT45" s="516"/>
      <c r="EMU45" s="516"/>
      <c r="EMV45" s="516"/>
      <c r="EMW45" s="516"/>
      <c r="EMX45" s="516"/>
      <c r="EMY45" s="516"/>
      <c r="EMZ45" s="516"/>
      <c r="ENA45" s="516"/>
      <c r="ENB45" s="516"/>
      <c r="ENC45" s="516"/>
      <c r="END45" s="516"/>
      <c r="ENE45" s="516"/>
      <c r="ENF45" s="516"/>
      <c r="ENG45" s="516"/>
      <c r="ENH45" s="516"/>
      <c r="ENI45" s="516"/>
      <c r="ENJ45" s="516"/>
      <c r="ENK45" s="516"/>
      <c r="ENL45" s="516"/>
      <c r="ENM45" s="516"/>
      <c r="ENN45" s="516"/>
      <c r="ENO45" s="516"/>
      <c r="ENP45" s="516"/>
      <c r="ENQ45" s="516"/>
      <c r="ENR45" s="516"/>
      <c r="ENS45" s="516"/>
      <c r="ENT45" s="516"/>
      <c r="ENU45" s="516"/>
      <c r="ENV45" s="516"/>
      <c r="ENW45" s="516"/>
      <c r="ENX45" s="516"/>
      <c r="ENY45" s="516"/>
      <c r="ENZ45" s="516"/>
      <c r="EOA45" s="516"/>
      <c r="EOB45" s="516"/>
      <c r="EOC45" s="516"/>
      <c r="EOD45" s="516"/>
      <c r="EOE45" s="516"/>
      <c r="EOF45" s="516"/>
      <c r="EOG45" s="516"/>
      <c r="EOH45" s="516"/>
      <c r="EOI45" s="516"/>
      <c r="EOJ45" s="516"/>
      <c r="EOK45" s="516"/>
      <c r="EOL45" s="516"/>
      <c r="EOM45" s="516"/>
      <c r="EON45" s="516"/>
      <c r="EOO45" s="516"/>
      <c r="EOP45" s="516"/>
      <c r="EOQ45" s="516"/>
      <c r="EOR45" s="516"/>
      <c r="EOS45" s="516"/>
      <c r="EOT45" s="516"/>
      <c r="EOU45" s="516"/>
      <c r="EOV45" s="516"/>
      <c r="EOW45" s="516"/>
      <c r="EOX45" s="516"/>
      <c r="EOY45" s="516"/>
      <c r="EOZ45" s="516"/>
      <c r="EPA45" s="516"/>
      <c r="EPB45" s="516"/>
      <c r="EPC45" s="516"/>
      <c r="EPD45" s="516"/>
      <c r="EPE45" s="516"/>
      <c r="EPF45" s="516"/>
      <c r="EPG45" s="516"/>
      <c r="EPH45" s="516"/>
      <c r="EPI45" s="516"/>
      <c r="EPJ45" s="516"/>
      <c r="EPK45" s="516"/>
      <c r="EPL45" s="516"/>
      <c r="EPM45" s="516"/>
      <c r="EPN45" s="516"/>
      <c r="EPO45" s="516"/>
      <c r="EPP45" s="516"/>
      <c r="EPQ45" s="516"/>
      <c r="EPR45" s="516"/>
      <c r="EPS45" s="516"/>
      <c r="EPT45" s="516"/>
      <c r="EPU45" s="516"/>
      <c r="EPV45" s="516"/>
      <c r="EPW45" s="516"/>
      <c r="EPX45" s="516"/>
      <c r="EPY45" s="516"/>
      <c r="EPZ45" s="516"/>
      <c r="EQA45" s="516"/>
      <c r="EQB45" s="516"/>
      <c r="EQC45" s="516"/>
      <c r="EQD45" s="516"/>
      <c r="EQE45" s="516"/>
      <c r="EQF45" s="516"/>
      <c r="EQG45" s="516"/>
      <c r="EQH45" s="516"/>
      <c r="EQI45" s="516"/>
      <c r="EQJ45" s="516"/>
      <c r="EQK45" s="516"/>
      <c r="EQL45" s="516"/>
      <c r="EQM45" s="516"/>
      <c r="EQN45" s="516"/>
      <c r="EQO45" s="516"/>
      <c r="EQP45" s="516"/>
      <c r="EQQ45" s="516"/>
      <c r="EQR45" s="516"/>
      <c r="EQS45" s="516"/>
      <c r="EQT45" s="516"/>
      <c r="EQU45" s="516"/>
      <c r="EQV45" s="516"/>
      <c r="EQW45" s="516"/>
      <c r="EQX45" s="516"/>
      <c r="EQY45" s="516"/>
      <c r="EQZ45" s="516"/>
      <c r="ERA45" s="516"/>
      <c r="ERB45" s="516"/>
      <c r="ERC45" s="516"/>
      <c r="ERD45" s="516"/>
      <c r="ERE45" s="516"/>
      <c r="ERF45" s="516"/>
      <c r="ERG45" s="516"/>
      <c r="ERH45" s="516"/>
      <c r="ERI45" s="516"/>
      <c r="ERJ45" s="516"/>
      <c r="ERK45" s="516"/>
      <c r="ERL45" s="516"/>
      <c r="ERM45" s="516"/>
      <c r="ERN45" s="516"/>
      <c r="ERO45" s="516"/>
      <c r="ERP45" s="516"/>
      <c r="ERQ45" s="516"/>
      <c r="ERR45" s="516"/>
      <c r="ERS45" s="516"/>
      <c r="ERT45" s="516"/>
      <c r="ERU45" s="516"/>
      <c r="ERV45" s="516"/>
      <c r="ERW45" s="516"/>
      <c r="ERX45" s="516"/>
      <c r="ERY45" s="516"/>
      <c r="ERZ45" s="516"/>
      <c r="ESA45" s="516"/>
      <c r="ESB45" s="516"/>
      <c r="ESC45" s="516"/>
      <c r="ESD45" s="516"/>
      <c r="ESE45" s="516"/>
      <c r="ESF45" s="516"/>
      <c r="ESG45" s="516"/>
      <c r="ESH45" s="516"/>
      <c r="ESI45" s="516"/>
      <c r="ESJ45" s="516"/>
      <c r="ESK45" s="516"/>
      <c r="ESL45" s="516"/>
      <c r="ESM45" s="516"/>
      <c r="ESN45" s="516"/>
      <c r="ESO45" s="516"/>
      <c r="ESP45" s="516"/>
      <c r="ESQ45" s="516"/>
      <c r="ESR45" s="516"/>
      <c r="ESS45" s="516"/>
      <c r="EST45" s="516"/>
      <c r="ESU45" s="516"/>
      <c r="ESV45" s="516"/>
      <c r="ESW45" s="516"/>
      <c r="ESX45" s="516"/>
      <c r="ESY45" s="516"/>
      <c r="ESZ45" s="516"/>
      <c r="ETA45" s="516"/>
      <c r="ETB45" s="516"/>
      <c r="ETC45" s="516"/>
      <c r="ETD45" s="516"/>
      <c r="ETE45" s="516"/>
      <c r="ETF45" s="516"/>
      <c r="ETG45" s="516"/>
      <c r="ETH45" s="516"/>
      <c r="ETI45" s="516"/>
      <c r="ETJ45" s="516"/>
      <c r="ETK45" s="516"/>
      <c r="ETL45" s="516"/>
      <c r="ETM45" s="516"/>
      <c r="ETN45" s="516"/>
      <c r="ETO45" s="516"/>
      <c r="ETP45" s="516"/>
      <c r="ETQ45" s="516"/>
      <c r="ETR45" s="516"/>
      <c r="ETS45" s="516"/>
      <c r="ETT45" s="516"/>
      <c r="ETU45" s="516"/>
      <c r="ETV45" s="516"/>
      <c r="ETW45" s="516"/>
      <c r="ETX45" s="516"/>
      <c r="ETY45" s="516"/>
      <c r="ETZ45" s="516"/>
      <c r="EUA45" s="516"/>
      <c r="EUB45" s="516"/>
      <c r="EUC45" s="516"/>
      <c r="EUD45" s="516"/>
      <c r="EUE45" s="516"/>
      <c r="EUF45" s="516"/>
      <c r="EUG45" s="516"/>
      <c r="EUH45" s="516"/>
      <c r="EUI45" s="516"/>
      <c r="EUJ45" s="516"/>
      <c r="EUK45" s="516"/>
      <c r="EUL45" s="516"/>
      <c r="EUM45" s="516"/>
      <c r="EUN45" s="516"/>
      <c r="EUO45" s="516"/>
      <c r="EUP45" s="516"/>
      <c r="EUQ45" s="516"/>
      <c r="EUR45" s="516"/>
      <c r="EUS45" s="516"/>
      <c r="EUT45" s="516"/>
      <c r="EUU45" s="516"/>
      <c r="EUV45" s="516"/>
      <c r="EUW45" s="516"/>
      <c r="EUX45" s="516"/>
      <c r="EUY45" s="516"/>
      <c r="EUZ45" s="516"/>
      <c r="EVA45" s="516"/>
      <c r="EVB45" s="516"/>
      <c r="EVC45" s="516"/>
      <c r="EVD45" s="516"/>
      <c r="EVE45" s="516"/>
      <c r="EVF45" s="516"/>
      <c r="EVG45" s="516"/>
      <c r="EVH45" s="516"/>
      <c r="EVI45" s="516"/>
      <c r="EVJ45" s="516"/>
      <c r="EVK45" s="516"/>
      <c r="EVL45" s="516"/>
      <c r="EVM45" s="516"/>
      <c r="EVN45" s="516"/>
      <c r="EVO45" s="516"/>
      <c r="EVP45" s="516"/>
      <c r="EVQ45" s="516"/>
      <c r="EVR45" s="516"/>
      <c r="EVS45" s="516"/>
      <c r="EVT45" s="516"/>
      <c r="EVU45" s="516"/>
      <c r="EVV45" s="516"/>
      <c r="EVW45" s="516"/>
      <c r="EVX45" s="516"/>
      <c r="EVY45" s="516"/>
      <c r="EVZ45" s="516"/>
      <c r="EWA45" s="516"/>
      <c r="EWB45" s="516"/>
      <c r="EWC45" s="516"/>
      <c r="EWD45" s="516"/>
      <c r="EWE45" s="516"/>
      <c r="EWF45" s="516"/>
      <c r="EWG45" s="516"/>
      <c r="EWH45" s="516"/>
      <c r="EWI45" s="516"/>
      <c r="EWJ45" s="516"/>
      <c r="EWK45" s="516"/>
      <c r="EWL45" s="516"/>
      <c r="EWM45" s="516"/>
      <c r="EWN45" s="516"/>
      <c r="EWO45" s="516"/>
      <c r="EWP45" s="516"/>
      <c r="EWQ45" s="516"/>
      <c r="EWR45" s="516"/>
      <c r="EWS45" s="516"/>
      <c r="EWT45" s="516"/>
      <c r="EWU45" s="516"/>
      <c r="EWV45" s="516"/>
      <c r="EWW45" s="516"/>
      <c r="EWX45" s="516"/>
      <c r="EWY45" s="516"/>
      <c r="EWZ45" s="516"/>
      <c r="EXA45" s="516"/>
      <c r="EXB45" s="516"/>
      <c r="EXC45" s="516"/>
      <c r="EXD45" s="516"/>
      <c r="EXE45" s="516"/>
      <c r="EXF45" s="516"/>
      <c r="EXG45" s="516"/>
      <c r="EXH45" s="516"/>
      <c r="EXI45" s="516"/>
      <c r="EXJ45" s="516"/>
      <c r="EXK45" s="516"/>
      <c r="EXL45" s="516"/>
      <c r="EXM45" s="516"/>
      <c r="EXN45" s="516"/>
      <c r="EXO45" s="516"/>
      <c r="EXP45" s="516"/>
      <c r="EXQ45" s="516"/>
      <c r="EXR45" s="516"/>
      <c r="EXS45" s="516"/>
      <c r="EXT45" s="516"/>
      <c r="EXU45" s="516"/>
      <c r="EXV45" s="516"/>
      <c r="EXW45" s="516"/>
      <c r="EXX45" s="516"/>
      <c r="EXY45" s="516"/>
      <c r="EXZ45" s="516"/>
      <c r="EYA45" s="516"/>
      <c r="EYB45" s="516"/>
      <c r="EYC45" s="516"/>
      <c r="EYD45" s="516"/>
      <c r="EYE45" s="516"/>
      <c r="EYF45" s="516"/>
      <c r="EYG45" s="516"/>
      <c r="EYH45" s="516"/>
      <c r="EYI45" s="516"/>
      <c r="EYJ45" s="516"/>
      <c r="EYK45" s="516"/>
      <c r="EYL45" s="516"/>
      <c r="EYM45" s="516"/>
      <c r="EYN45" s="516"/>
      <c r="EYO45" s="516"/>
      <c r="EYP45" s="516"/>
      <c r="EYQ45" s="516"/>
      <c r="EYR45" s="516"/>
      <c r="EYS45" s="516"/>
      <c r="EYT45" s="516"/>
      <c r="EYU45" s="516"/>
      <c r="EYV45" s="516"/>
      <c r="EYW45" s="516"/>
      <c r="EYX45" s="516"/>
      <c r="EYY45" s="516"/>
      <c r="EYZ45" s="516"/>
      <c r="EZA45" s="516"/>
      <c r="EZB45" s="516"/>
      <c r="EZC45" s="516"/>
      <c r="EZD45" s="516"/>
      <c r="EZE45" s="516"/>
      <c r="EZF45" s="516"/>
      <c r="EZG45" s="516"/>
      <c r="EZH45" s="516"/>
      <c r="EZI45" s="516"/>
      <c r="EZJ45" s="516"/>
      <c r="EZK45" s="516"/>
      <c r="EZL45" s="516"/>
      <c r="EZM45" s="516"/>
      <c r="EZN45" s="516"/>
      <c r="EZO45" s="516"/>
      <c r="EZP45" s="516"/>
      <c r="EZQ45" s="516"/>
      <c r="EZR45" s="516"/>
      <c r="EZS45" s="516"/>
      <c r="EZT45" s="516"/>
      <c r="EZU45" s="516"/>
      <c r="EZV45" s="516"/>
      <c r="EZW45" s="516"/>
      <c r="EZX45" s="516"/>
      <c r="EZY45" s="516"/>
      <c r="EZZ45" s="516"/>
      <c r="FAA45" s="516"/>
      <c r="FAB45" s="516"/>
      <c r="FAC45" s="516"/>
      <c r="FAD45" s="516"/>
      <c r="FAE45" s="516"/>
      <c r="FAF45" s="516"/>
      <c r="FAG45" s="516"/>
      <c r="FAH45" s="516"/>
      <c r="FAI45" s="516"/>
      <c r="FAJ45" s="516"/>
      <c r="FAK45" s="516"/>
      <c r="FAL45" s="516"/>
      <c r="FAM45" s="516"/>
      <c r="FAN45" s="516"/>
      <c r="FAO45" s="516"/>
      <c r="FAP45" s="516"/>
      <c r="FAQ45" s="516"/>
      <c r="FAR45" s="516"/>
      <c r="FAS45" s="516"/>
      <c r="FAT45" s="516"/>
      <c r="FAU45" s="516"/>
      <c r="FAV45" s="516"/>
      <c r="FAW45" s="516"/>
      <c r="FAX45" s="516"/>
      <c r="FAY45" s="516"/>
      <c r="FAZ45" s="516"/>
      <c r="FBA45" s="516"/>
      <c r="FBB45" s="516"/>
      <c r="FBC45" s="516"/>
      <c r="FBD45" s="516"/>
      <c r="FBE45" s="516"/>
      <c r="FBF45" s="516"/>
      <c r="FBG45" s="516"/>
      <c r="FBH45" s="516"/>
      <c r="FBI45" s="516"/>
      <c r="FBJ45" s="516"/>
      <c r="FBK45" s="516"/>
      <c r="FBL45" s="516"/>
      <c r="FBM45" s="516"/>
      <c r="FBN45" s="516"/>
      <c r="FBO45" s="516"/>
      <c r="FBP45" s="516"/>
      <c r="FBQ45" s="516"/>
      <c r="FBR45" s="516"/>
      <c r="FBS45" s="516"/>
      <c r="FBT45" s="516"/>
      <c r="FBU45" s="516"/>
      <c r="FBV45" s="516"/>
      <c r="FBW45" s="516"/>
      <c r="FBX45" s="516"/>
      <c r="FBY45" s="516"/>
      <c r="FBZ45" s="516"/>
      <c r="FCA45" s="516"/>
      <c r="FCB45" s="516"/>
      <c r="FCC45" s="516"/>
      <c r="FCD45" s="516"/>
      <c r="FCE45" s="516"/>
      <c r="FCF45" s="516"/>
      <c r="FCG45" s="516"/>
      <c r="FCH45" s="516"/>
      <c r="FCI45" s="516"/>
      <c r="FCJ45" s="516"/>
      <c r="FCK45" s="516"/>
      <c r="FCL45" s="516"/>
      <c r="FCM45" s="516"/>
      <c r="FCN45" s="516"/>
      <c r="FCO45" s="516"/>
      <c r="FCP45" s="516"/>
      <c r="FCQ45" s="516"/>
      <c r="FCR45" s="516"/>
      <c r="FCS45" s="516"/>
      <c r="FCT45" s="516"/>
      <c r="FCU45" s="516"/>
      <c r="FCV45" s="516"/>
      <c r="FCW45" s="516"/>
      <c r="FCX45" s="516"/>
      <c r="FCY45" s="516"/>
      <c r="FCZ45" s="516"/>
      <c r="FDA45" s="516"/>
      <c r="FDB45" s="516"/>
      <c r="FDC45" s="516"/>
      <c r="FDD45" s="516"/>
      <c r="FDE45" s="516"/>
      <c r="FDF45" s="516"/>
      <c r="FDG45" s="516"/>
      <c r="FDH45" s="516"/>
      <c r="FDI45" s="516"/>
      <c r="FDJ45" s="516"/>
      <c r="FDK45" s="516"/>
      <c r="FDL45" s="516"/>
      <c r="FDM45" s="516"/>
      <c r="FDN45" s="516"/>
      <c r="FDO45" s="516"/>
      <c r="FDP45" s="516"/>
      <c r="FDQ45" s="516"/>
      <c r="FDR45" s="516"/>
      <c r="FDS45" s="516"/>
      <c r="FDT45" s="516"/>
      <c r="FDU45" s="516"/>
      <c r="FDV45" s="516"/>
      <c r="FDW45" s="516"/>
      <c r="FDX45" s="516"/>
      <c r="FDY45" s="516"/>
      <c r="FDZ45" s="516"/>
      <c r="FEA45" s="516"/>
      <c r="FEB45" s="516"/>
      <c r="FEC45" s="516"/>
      <c r="FED45" s="516"/>
      <c r="FEE45" s="516"/>
      <c r="FEF45" s="516"/>
      <c r="FEG45" s="516"/>
      <c r="FEH45" s="516"/>
      <c r="FEI45" s="516"/>
      <c r="FEJ45" s="516"/>
      <c r="FEK45" s="516"/>
      <c r="FEL45" s="516"/>
      <c r="FEM45" s="516"/>
      <c r="FEN45" s="516"/>
      <c r="FEO45" s="516"/>
      <c r="FEP45" s="516"/>
      <c r="FEQ45" s="516"/>
      <c r="FER45" s="516"/>
      <c r="FES45" s="516"/>
      <c r="FET45" s="516"/>
      <c r="FEU45" s="516"/>
      <c r="FEV45" s="516"/>
      <c r="FEW45" s="516"/>
      <c r="FEX45" s="516"/>
      <c r="FEY45" s="516"/>
      <c r="FEZ45" s="516"/>
      <c r="FFA45" s="516"/>
      <c r="FFB45" s="516"/>
      <c r="FFC45" s="516"/>
      <c r="FFD45" s="516"/>
      <c r="FFE45" s="516"/>
      <c r="FFF45" s="516"/>
      <c r="FFG45" s="516"/>
      <c r="FFH45" s="516"/>
      <c r="FFI45" s="516"/>
      <c r="FFJ45" s="516"/>
      <c r="FFK45" s="516"/>
      <c r="FFL45" s="516"/>
      <c r="FFM45" s="516"/>
      <c r="FFN45" s="516"/>
      <c r="FFO45" s="516"/>
      <c r="FFP45" s="516"/>
      <c r="FFQ45" s="516"/>
      <c r="FFR45" s="516"/>
      <c r="FFS45" s="516"/>
      <c r="FFT45" s="516"/>
      <c r="FFU45" s="516"/>
      <c r="FFV45" s="516"/>
      <c r="FFW45" s="516"/>
      <c r="FFX45" s="516"/>
      <c r="FFY45" s="516"/>
      <c r="FFZ45" s="516"/>
      <c r="FGA45" s="516"/>
      <c r="FGB45" s="516"/>
      <c r="FGC45" s="516"/>
      <c r="FGD45" s="516"/>
      <c r="FGE45" s="516"/>
      <c r="FGF45" s="516"/>
      <c r="FGG45" s="516"/>
      <c r="FGH45" s="516"/>
      <c r="FGI45" s="516"/>
      <c r="FGJ45" s="516"/>
      <c r="FGK45" s="516"/>
      <c r="FGL45" s="516"/>
      <c r="FGM45" s="516"/>
      <c r="FGN45" s="516"/>
      <c r="FGO45" s="516"/>
      <c r="FGP45" s="516"/>
      <c r="FGQ45" s="516"/>
      <c r="FGR45" s="516"/>
      <c r="FGS45" s="516"/>
      <c r="FGT45" s="516"/>
      <c r="FGU45" s="516"/>
      <c r="FGV45" s="516"/>
      <c r="FGW45" s="516"/>
      <c r="FGX45" s="516"/>
      <c r="FGY45" s="516"/>
      <c r="FGZ45" s="516"/>
      <c r="FHA45" s="516"/>
      <c r="FHB45" s="516"/>
      <c r="FHC45" s="516"/>
      <c r="FHD45" s="516"/>
      <c r="FHE45" s="516"/>
      <c r="FHF45" s="516"/>
      <c r="FHG45" s="516"/>
      <c r="FHH45" s="516"/>
      <c r="FHI45" s="516"/>
      <c r="FHJ45" s="516"/>
      <c r="FHK45" s="516"/>
      <c r="FHL45" s="516"/>
      <c r="FHM45" s="516"/>
      <c r="FHN45" s="516"/>
      <c r="FHO45" s="516"/>
      <c r="FHP45" s="516"/>
      <c r="FHQ45" s="516"/>
      <c r="FHR45" s="516"/>
      <c r="FHS45" s="516"/>
      <c r="FHT45" s="516"/>
      <c r="FHU45" s="516"/>
      <c r="FHV45" s="516"/>
      <c r="FHW45" s="516"/>
      <c r="FHX45" s="516"/>
      <c r="FHY45" s="516"/>
      <c r="FHZ45" s="516"/>
      <c r="FIA45" s="516"/>
      <c r="FIB45" s="516"/>
      <c r="FIC45" s="516"/>
      <c r="FID45" s="516"/>
      <c r="FIE45" s="516"/>
      <c r="FIF45" s="516"/>
      <c r="FIG45" s="516"/>
      <c r="FIH45" s="516"/>
      <c r="FII45" s="516"/>
      <c r="FIJ45" s="516"/>
      <c r="FIK45" s="516"/>
      <c r="FIL45" s="516"/>
      <c r="FIM45" s="516"/>
      <c r="FIN45" s="516"/>
      <c r="FIO45" s="516"/>
      <c r="FIP45" s="516"/>
      <c r="FIQ45" s="516"/>
      <c r="FIR45" s="516"/>
      <c r="FIS45" s="516"/>
      <c r="FIT45" s="516"/>
      <c r="FIU45" s="516"/>
      <c r="FIV45" s="516"/>
      <c r="FIW45" s="516"/>
      <c r="FIX45" s="516"/>
      <c r="FIY45" s="516"/>
      <c r="FIZ45" s="516"/>
      <c r="FJA45" s="516"/>
      <c r="FJB45" s="516"/>
      <c r="FJC45" s="516"/>
      <c r="FJD45" s="516"/>
      <c r="FJE45" s="516"/>
      <c r="FJF45" s="516"/>
      <c r="FJG45" s="516"/>
      <c r="FJH45" s="516"/>
      <c r="FJI45" s="516"/>
      <c r="FJJ45" s="516"/>
      <c r="FJK45" s="516"/>
      <c r="FJL45" s="516"/>
      <c r="FJM45" s="516"/>
      <c r="FJN45" s="516"/>
      <c r="FJO45" s="516"/>
      <c r="FJP45" s="516"/>
      <c r="FJQ45" s="516"/>
      <c r="FJR45" s="516"/>
      <c r="FJS45" s="516"/>
      <c r="FJT45" s="516"/>
      <c r="FJU45" s="516"/>
      <c r="FJV45" s="516"/>
      <c r="FJW45" s="516"/>
      <c r="FJX45" s="516"/>
      <c r="FJY45" s="516"/>
      <c r="FJZ45" s="516"/>
      <c r="FKA45" s="516"/>
      <c r="FKB45" s="516"/>
      <c r="FKC45" s="516"/>
      <c r="FKD45" s="516"/>
      <c r="FKE45" s="516"/>
      <c r="FKF45" s="516"/>
      <c r="FKG45" s="516"/>
      <c r="FKH45" s="516"/>
      <c r="FKI45" s="516"/>
      <c r="FKJ45" s="516"/>
      <c r="FKK45" s="516"/>
      <c r="FKL45" s="516"/>
      <c r="FKM45" s="516"/>
      <c r="FKN45" s="516"/>
      <c r="FKO45" s="516"/>
      <c r="FKP45" s="516"/>
      <c r="FKQ45" s="516"/>
      <c r="FKR45" s="516"/>
      <c r="FKS45" s="516"/>
      <c r="FKT45" s="516"/>
      <c r="FKU45" s="516"/>
      <c r="FKV45" s="516"/>
      <c r="FKW45" s="516"/>
      <c r="FKX45" s="516"/>
      <c r="FKY45" s="516"/>
      <c r="FKZ45" s="516"/>
      <c r="FLA45" s="516"/>
      <c r="FLB45" s="516"/>
      <c r="FLC45" s="516"/>
      <c r="FLD45" s="516"/>
      <c r="FLE45" s="516"/>
      <c r="FLF45" s="516"/>
      <c r="FLG45" s="516"/>
      <c r="FLH45" s="516"/>
      <c r="FLI45" s="516"/>
      <c r="FLJ45" s="516"/>
      <c r="FLK45" s="516"/>
      <c r="FLL45" s="516"/>
      <c r="FLM45" s="516"/>
      <c r="FLN45" s="516"/>
      <c r="FLO45" s="516"/>
      <c r="FLP45" s="516"/>
      <c r="FLQ45" s="516"/>
      <c r="FLR45" s="516"/>
      <c r="FLS45" s="516"/>
      <c r="FLT45" s="516"/>
      <c r="FLU45" s="516"/>
      <c r="FLV45" s="516"/>
      <c r="FLW45" s="516"/>
      <c r="FLX45" s="516"/>
      <c r="FLY45" s="516"/>
      <c r="FLZ45" s="516"/>
      <c r="FMA45" s="516"/>
      <c r="FMB45" s="516"/>
      <c r="FMC45" s="516"/>
      <c r="FMD45" s="516"/>
      <c r="FME45" s="516"/>
      <c r="FMF45" s="516"/>
      <c r="FMG45" s="516"/>
      <c r="FMH45" s="516"/>
      <c r="FMI45" s="516"/>
      <c r="FMJ45" s="516"/>
      <c r="FMK45" s="516"/>
      <c r="FML45" s="516"/>
      <c r="FMM45" s="516"/>
      <c r="FMN45" s="516"/>
      <c r="FMO45" s="516"/>
      <c r="FMP45" s="516"/>
      <c r="FMQ45" s="516"/>
      <c r="FMR45" s="516"/>
      <c r="FMS45" s="516"/>
      <c r="FMT45" s="516"/>
      <c r="FMU45" s="516"/>
      <c r="FMV45" s="516"/>
      <c r="FMW45" s="516"/>
      <c r="FMX45" s="516"/>
      <c r="FMY45" s="516"/>
      <c r="FMZ45" s="516"/>
      <c r="FNA45" s="516"/>
      <c r="FNB45" s="516"/>
      <c r="FNC45" s="516"/>
      <c r="FND45" s="516"/>
      <c r="FNE45" s="516"/>
      <c r="FNF45" s="516"/>
      <c r="FNG45" s="516"/>
      <c r="FNH45" s="516"/>
      <c r="FNI45" s="516"/>
      <c r="FNJ45" s="516"/>
      <c r="FNK45" s="516"/>
      <c r="FNL45" s="516"/>
      <c r="FNM45" s="516"/>
      <c r="FNN45" s="516"/>
      <c r="FNO45" s="516"/>
      <c r="FNP45" s="516"/>
      <c r="FNQ45" s="516"/>
      <c r="FNR45" s="516"/>
      <c r="FNS45" s="516"/>
      <c r="FNT45" s="516"/>
      <c r="FNU45" s="516"/>
      <c r="FNV45" s="516"/>
      <c r="FNW45" s="516"/>
      <c r="FNX45" s="516"/>
      <c r="FNY45" s="516"/>
      <c r="FNZ45" s="516"/>
      <c r="FOA45" s="516"/>
      <c r="FOB45" s="516"/>
      <c r="FOC45" s="516"/>
      <c r="FOD45" s="516"/>
      <c r="FOE45" s="516"/>
      <c r="FOF45" s="516"/>
      <c r="FOG45" s="516"/>
      <c r="FOH45" s="516"/>
      <c r="FOI45" s="516"/>
      <c r="FOJ45" s="516"/>
      <c r="FOK45" s="516"/>
      <c r="FOL45" s="516"/>
      <c r="FOM45" s="516"/>
      <c r="FON45" s="516"/>
      <c r="FOO45" s="516"/>
      <c r="FOP45" s="516"/>
      <c r="FOQ45" s="516"/>
      <c r="FOR45" s="516"/>
      <c r="FOS45" s="516"/>
      <c r="FOT45" s="516"/>
      <c r="FOU45" s="516"/>
      <c r="FOV45" s="516"/>
      <c r="FOW45" s="516"/>
      <c r="FOX45" s="516"/>
      <c r="FOY45" s="516"/>
      <c r="FOZ45" s="516"/>
      <c r="FPA45" s="516"/>
      <c r="FPB45" s="516"/>
      <c r="FPC45" s="516"/>
      <c r="FPD45" s="516"/>
      <c r="FPE45" s="516"/>
      <c r="FPF45" s="516"/>
      <c r="FPG45" s="516"/>
      <c r="FPH45" s="516"/>
      <c r="FPI45" s="516"/>
      <c r="FPJ45" s="516"/>
      <c r="FPK45" s="516"/>
      <c r="FPL45" s="516"/>
      <c r="FPM45" s="516"/>
      <c r="FPN45" s="516"/>
      <c r="FPO45" s="516"/>
      <c r="FPP45" s="516"/>
      <c r="FPQ45" s="516"/>
      <c r="FPR45" s="516"/>
      <c r="FPS45" s="516"/>
      <c r="FPT45" s="516"/>
      <c r="FPU45" s="516"/>
      <c r="FPV45" s="516"/>
      <c r="FPW45" s="516"/>
      <c r="FPX45" s="516"/>
      <c r="FPY45" s="516"/>
      <c r="FPZ45" s="516"/>
      <c r="FQA45" s="516"/>
      <c r="FQB45" s="516"/>
      <c r="FQC45" s="516"/>
      <c r="FQD45" s="516"/>
      <c r="FQE45" s="516"/>
      <c r="FQF45" s="516"/>
      <c r="FQG45" s="516"/>
      <c r="FQH45" s="516"/>
      <c r="FQI45" s="516"/>
      <c r="FQJ45" s="516"/>
      <c r="FQK45" s="516"/>
      <c r="FQL45" s="516"/>
      <c r="FQM45" s="516"/>
      <c r="FQN45" s="516"/>
      <c r="FQO45" s="516"/>
      <c r="FQP45" s="516"/>
      <c r="FQQ45" s="516"/>
      <c r="FQR45" s="516"/>
      <c r="FQS45" s="516"/>
      <c r="FQT45" s="516"/>
      <c r="FQU45" s="516"/>
      <c r="FQV45" s="516"/>
      <c r="FQW45" s="516"/>
      <c r="FQX45" s="516"/>
      <c r="FQY45" s="516"/>
      <c r="FQZ45" s="516"/>
      <c r="FRA45" s="516"/>
      <c r="FRB45" s="516"/>
      <c r="FRC45" s="516"/>
      <c r="FRD45" s="516"/>
      <c r="FRE45" s="516"/>
      <c r="FRF45" s="516"/>
      <c r="FRG45" s="516"/>
      <c r="FRH45" s="516"/>
      <c r="FRI45" s="516"/>
      <c r="FRJ45" s="516"/>
      <c r="FRK45" s="516"/>
      <c r="FRL45" s="516"/>
      <c r="FRM45" s="516"/>
      <c r="FRN45" s="516"/>
      <c r="FRO45" s="516"/>
      <c r="FRP45" s="516"/>
      <c r="FRQ45" s="516"/>
      <c r="FRR45" s="516"/>
      <c r="FRS45" s="516"/>
      <c r="FRT45" s="516"/>
      <c r="FRU45" s="516"/>
      <c r="FRV45" s="516"/>
      <c r="FRW45" s="516"/>
      <c r="FRX45" s="516"/>
      <c r="FRY45" s="516"/>
      <c r="FRZ45" s="516"/>
      <c r="FSA45" s="516"/>
      <c r="FSB45" s="516"/>
      <c r="FSC45" s="516"/>
      <c r="FSD45" s="516"/>
      <c r="FSE45" s="516"/>
      <c r="FSF45" s="516"/>
      <c r="FSG45" s="516"/>
      <c r="FSH45" s="516"/>
      <c r="FSI45" s="516"/>
      <c r="FSJ45" s="516"/>
      <c r="FSK45" s="516"/>
      <c r="FSL45" s="516"/>
      <c r="FSM45" s="516"/>
      <c r="FSN45" s="516"/>
      <c r="FSO45" s="516"/>
      <c r="FSP45" s="516"/>
      <c r="FSQ45" s="516"/>
      <c r="FSR45" s="516"/>
      <c r="FSS45" s="516"/>
      <c r="FST45" s="516"/>
      <c r="FSU45" s="516"/>
      <c r="FSV45" s="516"/>
      <c r="FSW45" s="516"/>
      <c r="FSX45" s="516"/>
      <c r="FSY45" s="516"/>
      <c r="FSZ45" s="516"/>
      <c r="FTA45" s="516"/>
      <c r="FTB45" s="516"/>
      <c r="FTC45" s="516"/>
      <c r="FTD45" s="516"/>
      <c r="FTE45" s="516"/>
      <c r="FTF45" s="516"/>
      <c r="FTG45" s="516"/>
      <c r="FTH45" s="516"/>
      <c r="FTI45" s="516"/>
      <c r="FTJ45" s="516"/>
      <c r="FTK45" s="516"/>
      <c r="FTL45" s="516"/>
      <c r="FTM45" s="516"/>
      <c r="FTN45" s="516"/>
      <c r="FTO45" s="516"/>
      <c r="FTP45" s="516"/>
      <c r="FTQ45" s="516"/>
      <c r="FTR45" s="516"/>
      <c r="FTS45" s="516"/>
      <c r="FTT45" s="516"/>
      <c r="FTU45" s="516"/>
      <c r="FTV45" s="516"/>
      <c r="FTW45" s="516"/>
      <c r="FTX45" s="516"/>
      <c r="FTY45" s="516"/>
      <c r="FTZ45" s="516"/>
      <c r="FUA45" s="516"/>
      <c r="FUB45" s="516"/>
      <c r="FUC45" s="516"/>
      <c r="FUD45" s="516"/>
      <c r="FUE45" s="516"/>
      <c r="FUF45" s="516"/>
      <c r="FUG45" s="516"/>
      <c r="FUH45" s="516"/>
      <c r="FUI45" s="516"/>
      <c r="FUJ45" s="516"/>
      <c r="FUK45" s="516"/>
      <c r="FUL45" s="516"/>
      <c r="FUM45" s="516"/>
      <c r="FUN45" s="516"/>
      <c r="FUO45" s="516"/>
      <c r="FUP45" s="516"/>
      <c r="FUQ45" s="516"/>
      <c r="FUR45" s="516"/>
      <c r="FUS45" s="516"/>
      <c r="FUT45" s="516"/>
      <c r="FUU45" s="516"/>
      <c r="FUV45" s="516"/>
      <c r="FUW45" s="516"/>
      <c r="FUX45" s="516"/>
      <c r="FUY45" s="516"/>
      <c r="FUZ45" s="516"/>
      <c r="FVA45" s="516"/>
      <c r="FVB45" s="516"/>
      <c r="FVC45" s="516"/>
      <c r="FVD45" s="516"/>
      <c r="FVE45" s="516"/>
      <c r="FVF45" s="516"/>
      <c r="FVG45" s="516"/>
      <c r="FVH45" s="516"/>
      <c r="FVI45" s="516"/>
      <c r="FVJ45" s="516"/>
      <c r="FVK45" s="516"/>
      <c r="FVL45" s="516"/>
      <c r="FVM45" s="516"/>
      <c r="FVN45" s="516"/>
      <c r="FVO45" s="516"/>
      <c r="FVP45" s="516"/>
      <c r="FVQ45" s="516"/>
      <c r="FVR45" s="516"/>
      <c r="FVS45" s="516"/>
      <c r="FVT45" s="516"/>
      <c r="FVU45" s="516"/>
      <c r="FVV45" s="516"/>
      <c r="FVW45" s="516"/>
      <c r="FVX45" s="516"/>
      <c r="FVY45" s="516"/>
      <c r="FVZ45" s="516"/>
      <c r="FWA45" s="516"/>
      <c r="FWB45" s="516"/>
      <c r="FWC45" s="516"/>
      <c r="FWD45" s="516"/>
      <c r="FWE45" s="516"/>
      <c r="FWF45" s="516"/>
      <c r="FWG45" s="516"/>
      <c r="FWH45" s="516"/>
      <c r="FWI45" s="516"/>
      <c r="FWJ45" s="516"/>
      <c r="FWK45" s="516"/>
      <c r="FWL45" s="516"/>
      <c r="FWM45" s="516"/>
      <c r="FWN45" s="516"/>
      <c r="FWO45" s="516"/>
      <c r="FWP45" s="516"/>
      <c r="FWQ45" s="516"/>
      <c r="FWR45" s="516"/>
      <c r="FWS45" s="516"/>
      <c r="FWT45" s="516"/>
      <c r="FWU45" s="516"/>
      <c r="FWV45" s="516"/>
      <c r="FWW45" s="516"/>
      <c r="FWX45" s="516"/>
      <c r="FWY45" s="516"/>
      <c r="FWZ45" s="516"/>
      <c r="FXA45" s="516"/>
      <c r="FXB45" s="516"/>
      <c r="FXC45" s="516"/>
      <c r="FXD45" s="516"/>
      <c r="FXE45" s="516"/>
      <c r="FXF45" s="516"/>
      <c r="FXG45" s="516"/>
      <c r="FXH45" s="516"/>
      <c r="FXI45" s="516"/>
      <c r="FXJ45" s="516"/>
      <c r="FXK45" s="516"/>
      <c r="FXL45" s="516"/>
      <c r="FXM45" s="516"/>
      <c r="FXN45" s="516"/>
      <c r="FXO45" s="516"/>
      <c r="FXP45" s="516"/>
      <c r="FXQ45" s="516"/>
      <c r="FXR45" s="516"/>
      <c r="FXS45" s="516"/>
      <c r="FXT45" s="516"/>
      <c r="FXU45" s="516"/>
      <c r="FXV45" s="516"/>
      <c r="FXW45" s="516"/>
      <c r="FXX45" s="516"/>
      <c r="FXY45" s="516"/>
      <c r="FXZ45" s="516"/>
      <c r="FYA45" s="516"/>
      <c r="FYB45" s="516"/>
      <c r="FYC45" s="516"/>
      <c r="FYD45" s="516"/>
      <c r="FYE45" s="516"/>
      <c r="FYF45" s="516"/>
      <c r="FYG45" s="516"/>
      <c r="FYH45" s="516"/>
      <c r="FYI45" s="516"/>
      <c r="FYJ45" s="516"/>
      <c r="FYK45" s="516"/>
      <c r="FYL45" s="516"/>
      <c r="FYM45" s="516"/>
      <c r="FYN45" s="516"/>
      <c r="FYO45" s="516"/>
      <c r="FYP45" s="516"/>
      <c r="FYQ45" s="516"/>
      <c r="FYR45" s="516"/>
      <c r="FYS45" s="516"/>
      <c r="FYT45" s="516"/>
      <c r="FYU45" s="516"/>
      <c r="FYV45" s="516"/>
      <c r="FYW45" s="516"/>
      <c r="FYX45" s="516"/>
      <c r="FYY45" s="516"/>
      <c r="FYZ45" s="516"/>
      <c r="FZA45" s="516"/>
      <c r="FZB45" s="516"/>
      <c r="FZC45" s="516"/>
      <c r="FZD45" s="516"/>
      <c r="FZE45" s="516"/>
      <c r="FZF45" s="516"/>
      <c r="FZG45" s="516"/>
      <c r="FZH45" s="516"/>
      <c r="FZI45" s="516"/>
      <c r="FZJ45" s="516"/>
      <c r="FZK45" s="516"/>
      <c r="FZL45" s="516"/>
      <c r="FZM45" s="516"/>
      <c r="FZN45" s="516"/>
      <c r="FZO45" s="516"/>
      <c r="FZP45" s="516"/>
      <c r="FZQ45" s="516"/>
      <c r="FZR45" s="516"/>
      <c r="FZS45" s="516"/>
      <c r="FZT45" s="516"/>
      <c r="FZU45" s="516"/>
      <c r="FZV45" s="516"/>
      <c r="FZW45" s="516"/>
      <c r="FZX45" s="516"/>
      <c r="FZY45" s="516"/>
      <c r="FZZ45" s="516"/>
      <c r="GAA45" s="516"/>
      <c r="GAB45" s="516"/>
      <c r="GAC45" s="516"/>
      <c r="GAD45" s="516"/>
      <c r="GAE45" s="516"/>
      <c r="GAF45" s="516"/>
      <c r="GAG45" s="516"/>
      <c r="GAH45" s="516"/>
      <c r="GAI45" s="516"/>
      <c r="GAJ45" s="516"/>
      <c r="GAK45" s="516"/>
      <c r="GAL45" s="516"/>
      <c r="GAM45" s="516"/>
      <c r="GAN45" s="516"/>
      <c r="GAO45" s="516"/>
      <c r="GAP45" s="516"/>
      <c r="GAQ45" s="516"/>
      <c r="GAR45" s="516"/>
      <c r="GAS45" s="516"/>
      <c r="GAT45" s="516"/>
      <c r="GAU45" s="516"/>
      <c r="GAV45" s="516"/>
      <c r="GAW45" s="516"/>
      <c r="GAX45" s="516"/>
      <c r="GAY45" s="516"/>
      <c r="GAZ45" s="516"/>
      <c r="GBA45" s="516"/>
      <c r="GBB45" s="516"/>
      <c r="GBC45" s="516"/>
      <c r="GBD45" s="516"/>
      <c r="GBE45" s="516"/>
      <c r="GBF45" s="516"/>
      <c r="GBG45" s="516"/>
      <c r="GBH45" s="516"/>
      <c r="GBI45" s="516"/>
      <c r="GBJ45" s="516"/>
      <c r="GBK45" s="516"/>
      <c r="GBL45" s="516"/>
      <c r="GBM45" s="516"/>
      <c r="GBN45" s="516"/>
      <c r="GBO45" s="516"/>
      <c r="GBP45" s="516"/>
      <c r="GBQ45" s="516"/>
      <c r="GBR45" s="516"/>
      <c r="GBS45" s="516"/>
      <c r="GBT45" s="516"/>
      <c r="GBU45" s="516"/>
      <c r="GBV45" s="516"/>
      <c r="GBW45" s="516"/>
      <c r="GBX45" s="516"/>
      <c r="GBY45" s="516"/>
      <c r="GBZ45" s="516"/>
      <c r="GCA45" s="516"/>
      <c r="GCB45" s="516"/>
      <c r="GCC45" s="516"/>
      <c r="GCD45" s="516"/>
      <c r="GCE45" s="516"/>
      <c r="GCF45" s="516"/>
      <c r="GCG45" s="516"/>
      <c r="GCH45" s="516"/>
      <c r="GCI45" s="516"/>
      <c r="GCJ45" s="516"/>
      <c r="GCK45" s="516"/>
      <c r="GCL45" s="516"/>
      <c r="GCM45" s="516"/>
      <c r="GCN45" s="516"/>
      <c r="GCO45" s="516"/>
      <c r="GCP45" s="516"/>
      <c r="GCQ45" s="516"/>
      <c r="GCR45" s="516"/>
      <c r="GCS45" s="516"/>
      <c r="GCT45" s="516"/>
      <c r="GCU45" s="516"/>
      <c r="GCV45" s="516"/>
      <c r="GCW45" s="516"/>
      <c r="GCX45" s="516"/>
      <c r="GCY45" s="516"/>
      <c r="GCZ45" s="516"/>
      <c r="GDA45" s="516"/>
      <c r="GDB45" s="516"/>
      <c r="GDC45" s="516"/>
      <c r="GDD45" s="516"/>
      <c r="GDE45" s="516"/>
      <c r="GDF45" s="516"/>
      <c r="GDG45" s="516"/>
      <c r="GDH45" s="516"/>
      <c r="GDI45" s="516"/>
      <c r="GDJ45" s="516"/>
      <c r="GDK45" s="516"/>
      <c r="GDL45" s="516"/>
      <c r="GDM45" s="516"/>
      <c r="GDN45" s="516"/>
      <c r="GDO45" s="516"/>
      <c r="GDP45" s="516"/>
      <c r="GDQ45" s="516"/>
      <c r="GDR45" s="516"/>
      <c r="GDS45" s="516"/>
      <c r="GDT45" s="516"/>
      <c r="GDU45" s="516"/>
      <c r="GDV45" s="516"/>
      <c r="GDW45" s="516"/>
      <c r="GDX45" s="516"/>
      <c r="GDY45" s="516"/>
      <c r="GDZ45" s="516"/>
      <c r="GEA45" s="516"/>
      <c r="GEB45" s="516"/>
      <c r="GEC45" s="516"/>
      <c r="GED45" s="516"/>
      <c r="GEE45" s="516"/>
      <c r="GEF45" s="516"/>
      <c r="GEG45" s="516"/>
      <c r="GEH45" s="516"/>
      <c r="GEI45" s="516"/>
      <c r="GEJ45" s="516"/>
      <c r="GEK45" s="516"/>
      <c r="GEL45" s="516"/>
      <c r="GEM45" s="516"/>
      <c r="GEN45" s="516"/>
      <c r="GEO45" s="516"/>
      <c r="GEP45" s="516"/>
      <c r="GEQ45" s="516"/>
      <c r="GER45" s="516"/>
      <c r="GES45" s="516"/>
      <c r="GET45" s="516"/>
      <c r="GEU45" s="516"/>
      <c r="GEV45" s="516"/>
      <c r="GEW45" s="516"/>
      <c r="GEX45" s="516"/>
      <c r="GEY45" s="516"/>
      <c r="GEZ45" s="516"/>
      <c r="GFA45" s="516"/>
      <c r="GFB45" s="516"/>
      <c r="GFC45" s="516"/>
      <c r="GFD45" s="516"/>
      <c r="GFE45" s="516"/>
      <c r="GFF45" s="516"/>
      <c r="GFG45" s="516"/>
      <c r="GFH45" s="516"/>
      <c r="GFI45" s="516"/>
      <c r="GFJ45" s="516"/>
      <c r="GFK45" s="516"/>
      <c r="GFL45" s="516"/>
      <c r="GFM45" s="516"/>
      <c r="GFN45" s="516"/>
      <c r="GFO45" s="516"/>
      <c r="GFP45" s="516"/>
      <c r="GFQ45" s="516"/>
      <c r="GFR45" s="516"/>
      <c r="GFS45" s="516"/>
      <c r="GFT45" s="516"/>
      <c r="GFU45" s="516"/>
      <c r="GFV45" s="516"/>
      <c r="GFW45" s="516"/>
      <c r="GFX45" s="516"/>
      <c r="GFY45" s="516"/>
      <c r="GFZ45" s="516"/>
      <c r="GGA45" s="516"/>
      <c r="GGB45" s="516"/>
      <c r="GGC45" s="516"/>
      <c r="GGD45" s="516"/>
      <c r="GGE45" s="516"/>
      <c r="GGF45" s="516"/>
      <c r="GGG45" s="516"/>
      <c r="GGH45" s="516"/>
      <c r="GGI45" s="516"/>
      <c r="GGJ45" s="516"/>
      <c r="GGK45" s="516"/>
      <c r="GGL45" s="516"/>
      <c r="GGM45" s="516"/>
      <c r="GGN45" s="516"/>
      <c r="GGO45" s="516"/>
      <c r="GGP45" s="516"/>
      <c r="GGQ45" s="516"/>
      <c r="GGR45" s="516"/>
      <c r="GGS45" s="516"/>
      <c r="GGT45" s="516"/>
      <c r="GGU45" s="516"/>
      <c r="GGV45" s="516"/>
      <c r="GGW45" s="516"/>
      <c r="GGX45" s="516"/>
      <c r="GGY45" s="516"/>
      <c r="GGZ45" s="516"/>
      <c r="GHA45" s="516"/>
      <c r="GHB45" s="516"/>
      <c r="GHC45" s="516"/>
      <c r="GHD45" s="516"/>
      <c r="GHE45" s="516"/>
      <c r="GHF45" s="516"/>
      <c r="GHG45" s="516"/>
      <c r="GHH45" s="516"/>
      <c r="GHI45" s="516"/>
      <c r="GHJ45" s="516"/>
      <c r="GHK45" s="516"/>
      <c r="GHL45" s="516"/>
      <c r="GHM45" s="516"/>
      <c r="GHN45" s="516"/>
      <c r="GHO45" s="516"/>
      <c r="GHP45" s="516"/>
      <c r="GHQ45" s="516"/>
      <c r="GHR45" s="516"/>
      <c r="GHS45" s="516"/>
      <c r="GHT45" s="516"/>
      <c r="GHU45" s="516"/>
      <c r="GHV45" s="516"/>
      <c r="GHW45" s="516"/>
      <c r="GHX45" s="516"/>
      <c r="GHY45" s="516"/>
      <c r="GHZ45" s="516"/>
      <c r="GIA45" s="516"/>
      <c r="GIB45" s="516"/>
      <c r="GIC45" s="516"/>
      <c r="GID45" s="516"/>
      <c r="GIE45" s="516"/>
      <c r="GIF45" s="516"/>
      <c r="GIG45" s="516"/>
      <c r="GIH45" s="516"/>
      <c r="GII45" s="516"/>
      <c r="GIJ45" s="516"/>
      <c r="GIK45" s="516"/>
      <c r="GIL45" s="516"/>
      <c r="GIM45" s="516"/>
      <c r="GIN45" s="516"/>
      <c r="GIO45" s="516"/>
      <c r="GIP45" s="516"/>
      <c r="GIQ45" s="516"/>
      <c r="GIR45" s="516"/>
      <c r="GIS45" s="516"/>
      <c r="GIT45" s="516"/>
      <c r="GIU45" s="516"/>
      <c r="GIV45" s="516"/>
      <c r="GIW45" s="516"/>
      <c r="GIX45" s="516"/>
      <c r="GIY45" s="516"/>
      <c r="GIZ45" s="516"/>
      <c r="GJA45" s="516"/>
      <c r="GJB45" s="516"/>
      <c r="GJC45" s="516"/>
      <c r="GJD45" s="516"/>
      <c r="GJE45" s="516"/>
      <c r="GJF45" s="516"/>
      <c r="GJG45" s="516"/>
      <c r="GJH45" s="516"/>
      <c r="GJI45" s="516"/>
      <c r="GJJ45" s="516"/>
      <c r="GJK45" s="516"/>
      <c r="GJL45" s="516"/>
      <c r="GJM45" s="516"/>
      <c r="GJN45" s="516"/>
      <c r="GJO45" s="516"/>
      <c r="GJP45" s="516"/>
      <c r="GJQ45" s="516"/>
      <c r="GJR45" s="516"/>
      <c r="GJS45" s="516"/>
      <c r="GJT45" s="516"/>
      <c r="GJU45" s="516"/>
      <c r="GJV45" s="516"/>
      <c r="GJW45" s="516"/>
      <c r="GJX45" s="516"/>
      <c r="GJY45" s="516"/>
      <c r="GJZ45" s="516"/>
      <c r="GKA45" s="516"/>
      <c r="GKB45" s="516"/>
      <c r="GKC45" s="516"/>
      <c r="GKD45" s="516"/>
      <c r="GKE45" s="516"/>
      <c r="GKF45" s="516"/>
      <c r="GKG45" s="516"/>
      <c r="GKH45" s="516"/>
      <c r="GKI45" s="516"/>
      <c r="GKJ45" s="516"/>
      <c r="GKK45" s="516"/>
      <c r="GKL45" s="516"/>
      <c r="GKM45" s="516"/>
      <c r="GKN45" s="516"/>
      <c r="GKO45" s="516"/>
      <c r="GKP45" s="516"/>
      <c r="GKQ45" s="516"/>
      <c r="GKR45" s="516"/>
      <c r="GKS45" s="516"/>
      <c r="GKT45" s="516"/>
      <c r="GKU45" s="516"/>
      <c r="GKV45" s="516"/>
      <c r="GKW45" s="516"/>
      <c r="GKX45" s="516"/>
      <c r="GKY45" s="516"/>
      <c r="GKZ45" s="516"/>
      <c r="GLA45" s="516"/>
      <c r="GLB45" s="516"/>
      <c r="GLC45" s="516"/>
      <c r="GLD45" s="516"/>
      <c r="GLE45" s="516"/>
      <c r="GLF45" s="516"/>
      <c r="GLG45" s="516"/>
      <c r="GLH45" s="516"/>
      <c r="GLI45" s="516"/>
      <c r="GLJ45" s="516"/>
      <c r="GLK45" s="516"/>
      <c r="GLL45" s="516"/>
      <c r="GLM45" s="516"/>
      <c r="GLN45" s="516"/>
      <c r="GLO45" s="516"/>
      <c r="GLP45" s="516"/>
      <c r="GLQ45" s="516"/>
      <c r="GLR45" s="516"/>
      <c r="GLS45" s="516"/>
      <c r="GLT45" s="516"/>
      <c r="GLU45" s="516"/>
      <c r="GLV45" s="516"/>
      <c r="GLW45" s="516"/>
      <c r="GLX45" s="516"/>
      <c r="GLY45" s="516"/>
      <c r="GLZ45" s="516"/>
      <c r="GMA45" s="516"/>
      <c r="GMB45" s="516"/>
      <c r="GMC45" s="516"/>
      <c r="GMD45" s="516"/>
      <c r="GME45" s="516"/>
      <c r="GMF45" s="516"/>
      <c r="GMG45" s="516"/>
      <c r="GMH45" s="516"/>
      <c r="GMI45" s="516"/>
      <c r="GMJ45" s="516"/>
      <c r="GMK45" s="516"/>
      <c r="GML45" s="516"/>
      <c r="GMM45" s="516"/>
      <c r="GMN45" s="516"/>
      <c r="GMO45" s="516"/>
      <c r="GMP45" s="516"/>
      <c r="GMQ45" s="516"/>
      <c r="GMR45" s="516"/>
      <c r="GMS45" s="516"/>
      <c r="GMT45" s="516"/>
      <c r="GMU45" s="516"/>
      <c r="GMV45" s="516"/>
      <c r="GMW45" s="516"/>
      <c r="GMX45" s="516"/>
      <c r="GMY45" s="516"/>
      <c r="GMZ45" s="516"/>
      <c r="GNA45" s="516"/>
      <c r="GNB45" s="516"/>
      <c r="GNC45" s="516"/>
      <c r="GND45" s="516"/>
      <c r="GNE45" s="516"/>
      <c r="GNF45" s="516"/>
      <c r="GNG45" s="516"/>
      <c r="GNH45" s="516"/>
      <c r="GNI45" s="516"/>
      <c r="GNJ45" s="516"/>
      <c r="GNK45" s="516"/>
      <c r="GNL45" s="516"/>
      <c r="GNM45" s="516"/>
      <c r="GNN45" s="516"/>
      <c r="GNO45" s="516"/>
      <c r="GNP45" s="516"/>
      <c r="GNQ45" s="516"/>
      <c r="GNR45" s="516"/>
      <c r="GNS45" s="516"/>
      <c r="GNT45" s="516"/>
      <c r="GNU45" s="516"/>
      <c r="GNV45" s="516"/>
      <c r="GNW45" s="516"/>
      <c r="GNX45" s="516"/>
      <c r="GNY45" s="516"/>
      <c r="GNZ45" s="516"/>
      <c r="GOA45" s="516"/>
      <c r="GOB45" s="516"/>
      <c r="GOC45" s="516"/>
      <c r="GOD45" s="516"/>
      <c r="GOE45" s="516"/>
      <c r="GOF45" s="516"/>
      <c r="GOG45" s="516"/>
      <c r="GOH45" s="516"/>
      <c r="GOI45" s="516"/>
      <c r="GOJ45" s="516"/>
      <c r="GOK45" s="516"/>
      <c r="GOL45" s="516"/>
      <c r="GOM45" s="516"/>
      <c r="GON45" s="516"/>
      <c r="GOO45" s="516"/>
      <c r="GOP45" s="516"/>
      <c r="GOQ45" s="516"/>
      <c r="GOR45" s="516"/>
      <c r="GOS45" s="516"/>
      <c r="GOT45" s="516"/>
      <c r="GOU45" s="516"/>
      <c r="GOV45" s="516"/>
      <c r="GOW45" s="516"/>
      <c r="GOX45" s="516"/>
      <c r="GOY45" s="516"/>
      <c r="GOZ45" s="516"/>
      <c r="GPA45" s="516"/>
      <c r="GPB45" s="516"/>
      <c r="GPC45" s="516"/>
      <c r="GPD45" s="516"/>
      <c r="GPE45" s="516"/>
      <c r="GPF45" s="516"/>
      <c r="GPG45" s="516"/>
      <c r="GPH45" s="516"/>
      <c r="GPI45" s="516"/>
      <c r="GPJ45" s="516"/>
      <c r="GPK45" s="516"/>
      <c r="GPL45" s="516"/>
      <c r="GPM45" s="516"/>
      <c r="GPN45" s="516"/>
      <c r="GPO45" s="516"/>
      <c r="GPP45" s="516"/>
      <c r="GPQ45" s="516"/>
      <c r="GPR45" s="516"/>
      <c r="GPS45" s="516"/>
      <c r="GPT45" s="516"/>
      <c r="GPU45" s="516"/>
      <c r="GPV45" s="516"/>
      <c r="GPW45" s="516"/>
      <c r="GPX45" s="516"/>
      <c r="GPY45" s="516"/>
      <c r="GPZ45" s="516"/>
      <c r="GQA45" s="516"/>
      <c r="GQB45" s="516"/>
      <c r="GQC45" s="516"/>
      <c r="GQD45" s="516"/>
      <c r="GQE45" s="516"/>
      <c r="GQF45" s="516"/>
      <c r="GQG45" s="516"/>
      <c r="GQH45" s="516"/>
      <c r="GQI45" s="516"/>
      <c r="GQJ45" s="516"/>
      <c r="GQK45" s="516"/>
      <c r="GQL45" s="516"/>
      <c r="GQM45" s="516"/>
      <c r="GQN45" s="516"/>
      <c r="GQO45" s="516"/>
      <c r="GQP45" s="516"/>
      <c r="GQQ45" s="516"/>
      <c r="GQR45" s="516"/>
      <c r="GQS45" s="516"/>
      <c r="GQT45" s="516"/>
      <c r="GQU45" s="516"/>
      <c r="GQV45" s="516"/>
      <c r="GQW45" s="516"/>
      <c r="GQX45" s="516"/>
      <c r="GQY45" s="516"/>
      <c r="GQZ45" s="516"/>
      <c r="GRA45" s="516"/>
      <c r="GRB45" s="516"/>
      <c r="GRC45" s="516"/>
      <c r="GRD45" s="516"/>
      <c r="GRE45" s="516"/>
      <c r="GRF45" s="516"/>
      <c r="GRG45" s="516"/>
      <c r="GRH45" s="516"/>
      <c r="GRI45" s="516"/>
      <c r="GRJ45" s="516"/>
      <c r="GRK45" s="516"/>
      <c r="GRL45" s="516"/>
      <c r="GRM45" s="516"/>
      <c r="GRN45" s="516"/>
      <c r="GRO45" s="516"/>
      <c r="GRP45" s="516"/>
      <c r="GRQ45" s="516"/>
      <c r="GRR45" s="516"/>
      <c r="GRS45" s="516"/>
      <c r="GRT45" s="516"/>
      <c r="GRU45" s="516"/>
      <c r="GRV45" s="516"/>
      <c r="GRW45" s="516"/>
      <c r="GRX45" s="516"/>
      <c r="GRY45" s="516"/>
      <c r="GRZ45" s="516"/>
      <c r="GSA45" s="516"/>
      <c r="GSB45" s="516"/>
      <c r="GSC45" s="516"/>
      <c r="GSD45" s="516"/>
      <c r="GSE45" s="516"/>
      <c r="GSF45" s="516"/>
      <c r="GSG45" s="516"/>
      <c r="GSH45" s="516"/>
      <c r="GSI45" s="516"/>
      <c r="GSJ45" s="516"/>
      <c r="GSK45" s="516"/>
      <c r="GSL45" s="516"/>
      <c r="GSM45" s="516"/>
      <c r="GSN45" s="516"/>
      <c r="GSO45" s="516"/>
      <c r="GSP45" s="516"/>
      <c r="GSQ45" s="516"/>
      <c r="GSR45" s="516"/>
      <c r="GSS45" s="516"/>
      <c r="GST45" s="516"/>
      <c r="GSU45" s="516"/>
      <c r="GSV45" s="516"/>
      <c r="GSW45" s="516"/>
      <c r="GSX45" s="516"/>
      <c r="GSY45" s="516"/>
      <c r="GSZ45" s="516"/>
      <c r="GTA45" s="516"/>
      <c r="GTB45" s="516"/>
      <c r="GTC45" s="516"/>
      <c r="GTD45" s="516"/>
      <c r="GTE45" s="516"/>
      <c r="GTF45" s="516"/>
      <c r="GTG45" s="516"/>
      <c r="GTH45" s="516"/>
      <c r="GTI45" s="516"/>
      <c r="GTJ45" s="516"/>
      <c r="GTK45" s="516"/>
      <c r="GTL45" s="516"/>
      <c r="GTM45" s="516"/>
      <c r="GTN45" s="516"/>
      <c r="GTO45" s="516"/>
      <c r="GTP45" s="516"/>
      <c r="GTQ45" s="516"/>
      <c r="GTR45" s="516"/>
      <c r="GTS45" s="516"/>
      <c r="GTT45" s="516"/>
      <c r="GTU45" s="516"/>
      <c r="GTV45" s="516"/>
      <c r="GTW45" s="516"/>
      <c r="GTX45" s="516"/>
      <c r="GTY45" s="516"/>
      <c r="GTZ45" s="516"/>
      <c r="GUA45" s="516"/>
      <c r="GUB45" s="516"/>
      <c r="GUC45" s="516"/>
      <c r="GUD45" s="516"/>
      <c r="GUE45" s="516"/>
      <c r="GUF45" s="516"/>
      <c r="GUG45" s="516"/>
      <c r="GUH45" s="516"/>
      <c r="GUI45" s="516"/>
      <c r="GUJ45" s="516"/>
      <c r="GUK45" s="516"/>
      <c r="GUL45" s="516"/>
      <c r="GUM45" s="516"/>
      <c r="GUN45" s="516"/>
      <c r="GUO45" s="516"/>
      <c r="GUP45" s="516"/>
      <c r="GUQ45" s="516"/>
      <c r="GUR45" s="516"/>
      <c r="GUS45" s="516"/>
      <c r="GUT45" s="516"/>
      <c r="GUU45" s="516"/>
      <c r="GUV45" s="516"/>
      <c r="GUW45" s="516"/>
      <c r="GUX45" s="516"/>
      <c r="GUY45" s="516"/>
      <c r="GUZ45" s="516"/>
      <c r="GVA45" s="516"/>
      <c r="GVB45" s="516"/>
      <c r="GVC45" s="516"/>
      <c r="GVD45" s="516"/>
      <c r="GVE45" s="516"/>
      <c r="GVF45" s="516"/>
      <c r="GVG45" s="516"/>
      <c r="GVH45" s="516"/>
      <c r="GVI45" s="516"/>
      <c r="GVJ45" s="516"/>
      <c r="GVK45" s="516"/>
      <c r="GVL45" s="516"/>
      <c r="GVM45" s="516"/>
      <c r="GVN45" s="516"/>
      <c r="GVO45" s="516"/>
      <c r="GVP45" s="516"/>
      <c r="GVQ45" s="516"/>
      <c r="GVR45" s="516"/>
      <c r="GVS45" s="516"/>
      <c r="GVT45" s="516"/>
      <c r="GVU45" s="516"/>
      <c r="GVV45" s="516"/>
      <c r="GVW45" s="516"/>
      <c r="GVX45" s="516"/>
      <c r="GVY45" s="516"/>
      <c r="GVZ45" s="516"/>
      <c r="GWA45" s="516"/>
      <c r="GWB45" s="516"/>
      <c r="GWC45" s="516"/>
      <c r="GWD45" s="516"/>
      <c r="GWE45" s="516"/>
      <c r="GWF45" s="516"/>
      <c r="GWG45" s="516"/>
      <c r="GWH45" s="516"/>
      <c r="GWI45" s="516"/>
      <c r="GWJ45" s="516"/>
      <c r="GWK45" s="516"/>
      <c r="GWL45" s="516"/>
      <c r="GWM45" s="516"/>
      <c r="GWN45" s="516"/>
      <c r="GWO45" s="516"/>
      <c r="GWP45" s="516"/>
      <c r="GWQ45" s="516"/>
      <c r="GWR45" s="516"/>
      <c r="GWS45" s="516"/>
      <c r="GWT45" s="516"/>
      <c r="GWU45" s="516"/>
      <c r="GWV45" s="516"/>
      <c r="GWW45" s="516"/>
      <c r="GWX45" s="516"/>
      <c r="GWY45" s="516"/>
      <c r="GWZ45" s="516"/>
      <c r="GXA45" s="516"/>
      <c r="GXB45" s="516"/>
      <c r="GXC45" s="516"/>
      <c r="GXD45" s="516"/>
      <c r="GXE45" s="516"/>
      <c r="GXF45" s="516"/>
      <c r="GXG45" s="516"/>
      <c r="GXH45" s="516"/>
      <c r="GXI45" s="516"/>
      <c r="GXJ45" s="516"/>
      <c r="GXK45" s="516"/>
      <c r="GXL45" s="516"/>
      <c r="GXM45" s="516"/>
      <c r="GXN45" s="516"/>
      <c r="GXO45" s="516"/>
      <c r="GXP45" s="516"/>
      <c r="GXQ45" s="516"/>
      <c r="GXR45" s="516"/>
      <c r="GXS45" s="516"/>
      <c r="GXT45" s="516"/>
      <c r="GXU45" s="516"/>
      <c r="GXV45" s="516"/>
      <c r="GXW45" s="516"/>
      <c r="GXX45" s="516"/>
      <c r="GXY45" s="516"/>
      <c r="GXZ45" s="516"/>
      <c r="GYA45" s="516"/>
      <c r="GYB45" s="516"/>
      <c r="GYC45" s="516"/>
      <c r="GYD45" s="516"/>
      <c r="GYE45" s="516"/>
      <c r="GYF45" s="516"/>
      <c r="GYG45" s="516"/>
      <c r="GYH45" s="516"/>
      <c r="GYI45" s="516"/>
      <c r="GYJ45" s="516"/>
      <c r="GYK45" s="516"/>
      <c r="GYL45" s="516"/>
      <c r="GYM45" s="516"/>
      <c r="GYN45" s="516"/>
      <c r="GYO45" s="516"/>
      <c r="GYP45" s="516"/>
      <c r="GYQ45" s="516"/>
      <c r="GYR45" s="516"/>
      <c r="GYS45" s="516"/>
      <c r="GYT45" s="516"/>
      <c r="GYU45" s="516"/>
      <c r="GYV45" s="516"/>
      <c r="GYW45" s="516"/>
      <c r="GYX45" s="516"/>
      <c r="GYY45" s="516"/>
      <c r="GYZ45" s="516"/>
      <c r="GZA45" s="516"/>
      <c r="GZB45" s="516"/>
      <c r="GZC45" s="516"/>
      <c r="GZD45" s="516"/>
      <c r="GZE45" s="516"/>
      <c r="GZF45" s="516"/>
      <c r="GZG45" s="516"/>
      <c r="GZH45" s="516"/>
      <c r="GZI45" s="516"/>
      <c r="GZJ45" s="516"/>
      <c r="GZK45" s="516"/>
      <c r="GZL45" s="516"/>
      <c r="GZM45" s="516"/>
      <c r="GZN45" s="516"/>
      <c r="GZO45" s="516"/>
      <c r="GZP45" s="516"/>
      <c r="GZQ45" s="516"/>
      <c r="GZR45" s="516"/>
      <c r="GZS45" s="516"/>
      <c r="GZT45" s="516"/>
      <c r="GZU45" s="516"/>
      <c r="GZV45" s="516"/>
      <c r="GZW45" s="516"/>
      <c r="GZX45" s="516"/>
      <c r="GZY45" s="516"/>
      <c r="GZZ45" s="516"/>
      <c r="HAA45" s="516"/>
      <c r="HAB45" s="516"/>
      <c r="HAC45" s="516"/>
      <c r="HAD45" s="516"/>
      <c r="HAE45" s="516"/>
      <c r="HAF45" s="516"/>
      <c r="HAG45" s="516"/>
      <c r="HAH45" s="516"/>
      <c r="HAI45" s="516"/>
      <c r="HAJ45" s="516"/>
      <c r="HAK45" s="516"/>
      <c r="HAL45" s="516"/>
      <c r="HAM45" s="516"/>
      <c r="HAN45" s="516"/>
      <c r="HAO45" s="516"/>
      <c r="HAP45" s="516"/>
      <c r="HAQ45" s="516"/>
      <c r="HAR45" s="516"/>
      <c r="HAS45" s="516"/>
      <c r="HAT45" s="516"/>
      <c r="HAU45" s="516"/>
      <c r="HAV45" s="516"/>
      <c r="HAW45" s="516"/>
      <c r="HAX45" s="516"/>
      <c r="HAY45" s="516"/>
      <c r="HAZ45" s="516"/>
      <c r="HBA45" s="516"/>
      <c r="HBB45" s="516"/>
      <c r="HBC45" s="516"/>
      <c r="HBD45" s="516"/>
      <c r="HBE45" s="516"/>
      <c r="HBF45" s="516"/>
      <c r="HBG45" s="516"/>
      <c r="HBH45" s="516"/>
      <c r="HBI45" s="516"/>
      <c r="HBJ45" s="516"/>
      <c r="HBK45" s="516"/>
      <c r="HBL45" s="516"/>
      <c r="HBM45" s="516"/>
      <c r="HBN45" s="516"/>
      <c r="HBO45" s="516"/>
      <c r="HBP45" s="516"/>
      <c r="HBQ45" s="516"/>
      <c r="HBR45" s="516"/>
      <c r="HBS45" s="516"/>
      <c r="HBT45" s="516"/>
      <c r="HBU45" s="516"/>
      <c r="HBV45" s="516"/>
      <c r="HBW45" s="516"/>
      <c r="HBX45" s="516"/>
      <c r="HBY45" s="516"/>
      <c r="HBZ45" s="516"/>
      <c r="HCA45" s="516"/>
      <c r="HCB45" s="516"/>
      <c r="HCC45" s="516"/>
      <c r="HCD45" s="516"/>
      <c r="HCE45" s="516"/>
      <c r="HCF45" s="516"/>
      <c r="HCG45" s="516"/>
      <c r="HCH45" s="516"/>
      <c r="HCI45" s="516"/>
      <c r="HCJ45" s="516"/>
      <c r="HCK45" s="516"/>
      <c r="HCL45" s="516"/>
      <c r="HCM45" s="516"/>
      <c r="HCN45" s="516"/>
      <c r="HCO45" s="516"/>
      <c r="HCP45" s="516"/>
      <c r="HCQ45" s="516"/>
      <c r="HCR45" s="516"/>
      <c r="HCS45" s="516"/>
      <c r="HCT45" s="516"/>
      <c r="HCU45" s="516"/>
      <c r="HCV45" s="516"/>
      <c r="HCW45" s="516"/>
      <c r="HCX45" s="516"/>
      <c r="HCY45" s="516"/>
      <c r="HCZ45" s="516"/>
      <c r="HDA45" s="516"/>
      <c r="HDB45" s="516"/>
      <c r="HDC45" s="516"/>
      <c r="HDD45" s="516"/>
      <c r="HDE45" s="516"/>
      <c r="HDF45" s="516"/>
      <c r="HDG45" s="516"/>
      <c r="HDH45" s="516"/>
      <c r="HDI45" s="516"/>
      <c r="HDJ45" s="516"/>
      <c r="HDK45" s="516"/>
      <c r="HDL45" s="516"/>
      <c r="HDM45" s="516"/>
      <c r="HDN45" s="516"/>
      <c r="HDO45" s="516"/>
      <c r="HDP45" s="516"/>
      <c r="HDQ45" s="516"/>
      <c r="HDR45" s="516"/>
      <c r="HDS45" s="516"/>
      <c r="HDT45" s="516"/>
      <c r="HDU45" s="516"/>
      <c r="HDV45" s="516"/>
      <c r="HDW45" s="516"/>
      <c r="HDX45" s="516"/>
      <c r="HDY45" s="516"/>
      <c r="HDZ45" s="516"/>
      <c r="HEA45" s="516"/>
      <c r="HEB45" s="516"/>
      <c r="HEC45" s="516"/>
      <c r="HED45" s="516"/>
      <c r="HEE45" s="516"/>
      <c r="HEF45" s="516"/>
      <c r="HEG45" s="516"/>
      <c r="HEH45" s="516"/>
      <c r="HEI45" s="516"/>
      <c r="HEJ45" s="516"/>
      <c r="HEK45" s="516"/>
      <c r="HEL45" s="516"/>
      <c r="HEM45" s="516"/>
      <c r="HEN45" s="516"/>
      <c r="HEO45" s="516"/>
      <c r="HEP45" s="516"/>
      <c r="HEQ45" s="516"/>
      <c r="HER45" s="516"/>
      <c r="HES45" s="516"/>
      <c r="HET45" s="516"/>
      <c r="HEU45" s="516"/>
      <c r="HEV45" s="516"/>
      <c r="HEW45" s="516"/>
      <c r="HEX45" s="516"/>
      <c r="HEY45" s="516"/>
      <c r="HEZ45" s="516"/>
      <c r="HFA45" s="516"/>
      <c r="HFB45" s="516"/>
      <c r="HFC45" s="516"/>
      <c r="HFD45" s="516"/>
      <c r="HFE45" s="516"/>
      <c r="HFF45" s="516"/>
      <c r="HFG45" s="516"/>
      <c r="HFH45" s="516"/>
      <c r="HFI45" s="516"/>
      <c r="HFJ45" s="516"/>
      <c r="HFK45" s="516"/>
      <c r="HFL45" s="516"/>
      <c r="HFM45" s="516"/>
      <c r="HFN45" s="516"/>
      <c r="HFO45" s="516"/>
      <c r="HFP45" s="516"/>
      <c r="HFQ45" s="516"/>
      <c r="HFR45" s="516"/>
      <c r="HFS45" s="516"/>
      <c r="HFT45" s="516"/>
      <c r="HFU45" s="516"/>
      <c r="HFV45" s="516"/>
      <c r="HFW45" s="516"/>
      <c r="HFX45" s="516"/>
      <c r="HFY45" s="516"/>
      <c r="HFZ45" s="516"/>
      <c r="HGA45" s="516"/>
      <c r="HGB45" s="516"/>
      <c r="HGC45" s="516"/>
      <c r="HGD45" s="516"/>
      <c r="HGE45" s="516"/>
      <c r="HGF45" s="516"/>
      <c r="HGG45" s="516"/>
      <c r="HGH45" s="516"/>
      <c r="HGI45" s="516"/>
      <c r="HGJ45" s="516"/>
      <c r="HGK45" s="516"/>
      <c r="HGL45" s="516"/>
      <c r="HGM45" s="516"/>
      <c r="HGN45" s="516"/>
      <c r="HGO45" s="516"/>
      <c r="HGP45" s="516"/>
      <c r="HGQ45" s="516"/>
      <c r="HGR45" s="516"/>
      <c r="HGS45" s="516"/>
      <c r="HGT45" s="516"/>
      <c r="HGU45" s="516"/>
      <c r="HGV45" s="516"/>
      <c r="HGW45" s="516"/>
      <c r="HGX45" s="516"/>
      <c r="HGY45" s="516"/>
      <c r="HGZ45" s="516"/>
      <c r="HHA45" s="516"/>
      <c r="HHB45" s="516"/>
      <c r="HHC45" s="516"/>
      <c r="HHD45" s="516"/>
      <c r="HHE45" s="516"/>
      <c r="HHF45" s="516"/>
      <c r="HHG45" s="516"/>
      <c r="HHH45" s="516"/>
      <c r="HHI45" s="516"/>
      <c r="HHJ45" s="516"/>
      <c r="HHK45" s="516"/>
      <c r="HHL45" s="516"/>
      <c r="HHM45" s="516"/>
      <c r="HHN45" s="516"/>
      <c r="HHO45" s="516"/>
      <c r="HHP45" s="516"/>
      <c r="HHQ45" s="516"/>
      <c r="HHR45" s="516"/>
      <c r="HHS45" s="516"/>
      <c r="HHT45" s="516"/>
      <c r="HHU45" s="516"/>
      <c r="HHV45" s="516"/>
      <c r="HHW45" s="516"/>
      <c r="HHX45" s="516"/>
      <c r="HHY45" s="516"/>
      <c r="HHZ45" s="516"/>
      <c r="HIA45" s="516"/>
      <c r="HIB45" s="516"/>
      <c r="HIC45" s="516"/>
      <c r="HID45" s="516"/>
      <c r="HIE45" s="516"/>
      <c r="HIF45" s="516"/>
      <c r="HIG45" s="516"/>
      <c r="HIH45" s="516"/>
      <c r="HII45" s="516"/>
      <c r="HIJ45" s="516"/>
      <c r="HIK45" s="516"/>
      <c r="HIL45" s="516"/>
      <c r="HIM45" s="516"/>
      <c r="HIN45" s="516"/>
      <c r="HIO45" s="516"/>
      <c r="HIP45" s="516"/>
      <c r="HIQ45" s="516"/>
      <c r="HIR45" s="516"/>
      <c r="HIS45" s="516"/>
      <c r="HIT45" s="516"/>
      <c r="HIU45" s="516"/>
      <c r="HIV45" s="516"/>
      <c r="HIW45" s="516"/>
      <c r="HIX45" s="516"/>
      <c r="HIY45" s="516"/>
      <c r="HIZ45" s="516"/>
      <c r="HJA45" s="516"/>
      <c r="HJB45" s="516"/>
      <c r="HJC45" s="516"/>
      <c r="HJD45" s="516"/>
      <c r="HJE45" s="516"/>
      <c r="HJF45" s="516"/>
      <c r="HJG45" s="516"/>
      <c r="HJH45" s="516"/>
      <c r="HJI45" s="516"/>
      <c r="HJJ45" s="516"/>
      <c r="HJK45" s="516"/>
      <c r="HJL45" s="516"/>
      <c r="HJM45" s="516"/>
      <c r="HJN45" s="516"/>
      <c r="HJO45" s="516"/>
      <c r="HJP45" s="516"/>
      <c r="HJQ45" s="516"/>
      <c r="HJR45" s="516"/>
      <c r="HJS45" s="516"/>
      <c r="HJT45" s="516"/>
      <c r="HJU45" s="516"/>
      <c r="HJV45" s="516"/>
      <c r="HJW45" s="516"/>
      <c r="HJX45" s="516"/>
      <c r="HJY45" s="516"/>
      <c r="HJZ45" s="516"/>
      <c r="HKA45" s="516"/>
      <c r="HKB45" s="516"/>
      <c r="HKC45" s="516"/>
      <c r="HKD45" s="516"/>
      <c r="HKE45" s="516"/>
      <c r="HKF45" s="516"/>
      <c r="HKG45" s="516"/>
      <c r="HKH45" s="516"/>
      <c r="HKI45" s="516"/>
      <c r="HKJ45" s="516"/>
      <c r="HKK45" s="516"/>
      <c r="HKL45" s="516"/>
      <c r="HKM45" s="516"/>
      <c r="HKN45" s="516"/>
      <c r="HKO45" s="516"/>
      <c r="HKP45" s="516"/>
      <c r="HKQ45" s="516"/>
      <c r="HKR45" s="516"/>
      <c r="HKS45" s="516"/>
      <c r="HKT45" s="516"/>
      <c r="HKU45" s="516"/>
      <c r="HKV45" s="516"/>
      <c r="HKW45" s="516"/>
      <c r="HKX45" s="516"/>
      <c r="HKY45" s="516"/>
      <c r="HKZ45" s="516"/>
      <c r="HLA45" s="516"/>
      <c r="HLB45" s="516"/>
      <c r="HLC45" s="516"/>
      <c r="HLD45" s="516"/>
      <c r="HLE45" s="516"/>
      <c r="HLF45" s="516"/>
      <c r="HLG45" s="516"/>
      <c r="HLH45" s="516"/>
      <c r="HLI45" s="516"/>
      <c r="HLJ45" s="516"/>
      <c r="HLK45" s="516"/>
      <c r="HLL45" s="516"/>
      <c r="HLM45" s="516"/>
      <c r="HLN45" s="516"/>
      <c r="HLO45" s="516"/>
      <c r="HLP45" s="516"/>
      <c r="HLQ45" s="516"/>
      <c r="HLR45" s="516"/>
      <c r="HLS45" s="516"/>
      <c r="HLT45" s="516"/>
      <c r="HLU45" s="516"/>
      <c r="HLV45" s="516"/>
      <c r="HLW45" s="516"/>
      <c r="HLX45" s="516"/>
      <c r="HLY45" s="516"/>
      <c r="HLZ45" s="516"/>
      <c r="HMA45" s="516"/>
      <c r="HMB45" s="516"/>
      <c r="HMC45" s="516"/>
      <c r="HMD45" s="516"/>
      <c r="HME45" s="516"/>
      <c r="HMF45" s="516"/>
      <c r="HMG45" s="516"/>
      <c r="HMH45" s="516"/>
      <c r="HMI45" s="516"/>
      <c r="HMJ45" s="516"/>
      <c r="HMK45" s="516"/>
      <c r="HML45" s="516"/>
      <c r="HMM45" s="516"/>
      <c r="HMN45" s="516"/>
      <c r="HMO45" s="516"/>
      <c r="HMP45" s="516"/>
      <c r="HMQ45" s="516"/>
      <c r="HMR45" s="516"/>
      <c r="HMS45" s="516"/>
      <c r="HMT45" s="516"/>
      <c r="HMU45" s="516"/>
      <c r="HMV45" s="516"/>
      <c r="HMW45" s="516"/>
      <c r="HMX45" s="516"/>
      <c r="HMY45" s="516"/>
      <c r="HMZ45" s="516"/>
      <c r="HNA45" s="516"/>
      <c r="HNB45" s="516"/>
      <c r="HNC45" s="516"/>
      <c r="HND45" s="516"/>
      <c r="HNE45" s="516"/>
      <c r="HNF45" s="516"/>
      <c r="HNG45" s="516"/>
      <c r="HNH45" s="516"/>
      <c r="HNI45" s="516"/>
      <c r="HNJ45" s="516"/>
      <c r="HNK45" s="516"/>
      <c r="HNL45" s="516"/>
      <c r="HNM45" s="516"/>
      <c r="HNN45" s="516"/>
      <c r="HNO45" s="516"/>
      <c r="HNP45" s="516"/>
      <c r="HNQ45" s="516"/>
      <c r="HNR45" s="516"/>
      <c r="HNS45" s="516"/>
      <c r="HNT45" s="516"/>
      <c r="HNU45" s="516"/>
      <c r="HNV45" s="516"/>
      <c r="HNW45" s="516"/>
      <c r="HNX45" s="516"/>
      <c r="HNY45" s="516"/>
      <c r="HNZ45" s="516"/>
      <c r="HOA45" s="516"/>
      <c r="HOB45" s="516"/>
      <c r="HOC45" s="516"/>
      <c r="HOD45" s="516"/>
      <c r="HOE45" s="516"/>
      <c r="HOF45" s="516"/>
      <c r="HOG45" s="516"/>
      <c r="HOH45" s="516"/>
      <c r="HOI45" s="516"/>
      <c r="HOJ45" s="516"/>
      <c r="HOK45" s="516"/>
      <c r="HOL45" s="516"/>
      <c r="HOM45" s="516"/>
      <c r="HON45" s="516"/>
      <c r="HOO45" s="516"/>
      <c r="HOP45" s="516"/>
      <c r="HOQ45" s="516"/>
      <c r="HOR45" s="516"/>
      <c r="HOS45" s="516"/>
      <c r="HOT45" s="516"/>
      <c r="HOU45" s="516"/>
      <c r="HOV45" s="516"/>
      <c r="HOW45" s="516"/>
      <c r="HOX45" s="516"/>
      <c r="HOY45" s="516"/>
      <c r="HOZ45" s="516"/>
      <c r="HPA45" s="516"/>
      <c r="HPB45" s="516"/>
      <c r="HPC45" s="516"/>
      <c r="HPD45" s="516"/>
      <c r="HPE45" s="516"/>
      <c r="HPF45" s="516"/>
      <c r="HPG45" s="516"/>
      <c r="HPH45" s="516"/>
      <c r="HPI45" s="516"/>
      <c r="HPJ45" s="516"/>
      <c r="HPK45" s="516"/>
      <c r="HPL45" s="516"/>
      <c r="HPM45" s="516"/>
      <c r="HPN45" s="516"/>
      <c r="HPO45" s="516"/>
      <c r="HPP45" s="516"/>
      <c r="HPQ45" s="516"/>
      <c r="HPR45" s="516"/>
      <c r="HPS45" s="516"/>
      <c r="HPT45" s="516"/>
      <c r="HPU45" s="516"/>
      <c r="HPV45" s="516"/>
      <c r="HPW45" s="516"/>
      <c r="HPX45" s="516"/>
      <c r="HPY45" s="516"/>
      <c r="HPZ45" s="516"/>
      <c r="HQA45" s="516"/>
      <c r="HQB45" s="516"/>
      <c r="HQC45" s="516"/>
      <c r="HQD45" s="516"/>
      <c r="HQE45" s="516"/>
      <c r="HQF45" s="516"/>
      <c r="HQG45" s="516"/>
      <c r="HQH45" s="516"/>
      <c r="HQI45" s="516"/>
      <c r="HQJ45" s="516"/>
      <c r="HQK45" s="516"/>
      <c r="HQL45" s="516"/>
      <c r="HQM45" s="516"/>
      <c r="HQN45" s="516"/>
      <c r="HQO45" s="516"/>
      <c r="HQP45" s="516"/>
      <c r="HQQ45" s="516"/>
      <c r="HQR45" s="516"/>
      <c r="HQS45" s="516"/>
      <c r="HQT45" s="516"/>
      <c r="HQU45" s="516"/>
      <c r="HQV45" s="516"/>
      <c r="HQW45" s="516"/>
      <c r="HQX45" s="516"/>
      <c r="HQY45" s="516"/>
      <c r="HQZ45" s="516"/>
      <c r="HRA45" s="516"/>
      <c r="HRB45" s="516"/>
      <c r="HRC45" s="516"/>
      <c r="HRD45" s="516"/>
      <c r="HRE45" s="516"/>
      <c r="HRF45" s="516"/>
      <c r="HRG45" s="516"/>
      <c r="HRH45" s="516"/>
      <c r="HRI45" s="516"/>
      <c r="HRJ45" s="516"/>
      <c r="HRK45" s="516"/>
      <c r="HRL45" s="516"/>
      <c r="HRM45" s="516"/>
      <c r="HRN45" s="516"/>
      <c r="HRO45" s="516"/>
      <c r="HRP45" s="516"/>
      <c r="HRQ45" s="516"/>
      <c r="HRR45" s="516"/>
      <c r="HRS45" s="516"/>
      <c r="HRT45" s="516"/>
      <c r="HRU45" s="516"/>
      <c r="HRV45" s="516"/>
      <c r="HRW45" s="516"/>
      <c r="HRX45" s="516"/>
      <c r="HRY45" s="516"/>
      <c r="HRZ45" s="516"/>
      <c r="HSA45" s="516"/>
      <c r="HSB45" s="516"/>
      <c r="HSC45" s="516"/>
      <c r="HSD45" s="516"/>
      <c r="HSE45" s="516"/>
      <c r="HSF45" s="516"/>
      <c r="HSG45" s="516"/>
      <c r="HSH45" s="516"/>
      <c r="HSI45" s="516"/>
      <c r="HSJ45" s="516"/>
      <c r="HSK45" s="516"/>
      <c r="HSL45" s="516"/>
      <c r="HSM45" s="516"/>
      <c r="HSN45" s="516"/>
      <c r="HSO45" s="516"/>
      <c r="HSP45" s="516"/>
      <c r="HSQ45" s="516"/>
      <c r="HSR45" s="516"/>
      <c r="HSS45" s="516"/>
      <c r="HST45" s="516"/>
      <c r="HSU45" s="516"/>
      <c r="HSV45" s="516"/>
      <c r="HSW45" s="516"/>
      <c r="HSX45" s="516"/>
      <c r="HSY45" s="516"/>
      <c r="HSZ45" s="516"/>
      <c r="HTA45" s="516"/>
      <c r="HTB45" s="516"/>
      <c r="HTC45" s="516"/>
      <c r="HTD45" s="516"/>
      <c r="HTE45" s="516"/>
      <c r="HTF45" s="516"/>
      <c r="HTG45" s="516"/>
      <c r="HTH45" s="516"/>
      <c r="HTI45" s="516"/>
      <c r="HTJ45" s="516"/>
      <c r="HTK45" s="516"/>
      <c r="HTL45" s="516"/>
      <c r="HTM45" s="516"/>
      <c r="HTN45" s="516"/>
      <c r="HTO45" s="516"/>
      <c r="HTP45" s="516"/>
      <c r="HTQ45" s="516"/>
      <c r="HTR45" s="516"/>
      <c r="HTS45" s="516"/>
      <c r="HTT45" s="516"/>
      <c r="HTU45" s="516"/>
      <c r="HTV45" s="516"/>
      <c r="HTW45" s="516"/>
      <c r="HTX45" s="516"/>
      <c r="HTY45" s="516"/>
      <c r="HTZ45" s="516"/>
      <c r="HUA45" s="516"/>
      <c r="HUB45" s="516"/>
      <c r="HUC45" s="516"/>
      <c r="HUD45" s="516"/>
      <c r="HUE45" s="516"/>
      <c r="HUF45" s="516"/>
      <c r="HUG45" s="516"/>
      <c r="HUH45" s="516"/>
      <c r="HUI45" s="516"/>
      <c r="HUJ45" s="516"/>
      <c r="HUK45" s="516"/>
      <c r="HUL45" s="516"/>
      <c r="HUM45" s="516"/>
      <c r="HUN45" s="516"/>
      <c r="HUO45" s="516"/>
      <c r="HUP45" s="516"/>
      <c r="HUQ45" s="516"/>
      <c r="HUR45" s="516"/>
      <c r="HUS45" s="516"/>
      <c r="HUT45" s="516"/>
      <c r="HUU45" s="516"/>
      <c r="HUV45" s="516"/>
      <c r="HUW45" s="516"/>
      <c r="HUX45" s="516"/>
      <c r="HUY45" s="516"/>
      <c r="HUZ45" s="516"/>
      <c r="HVA45" s="516"/>
      <c r="HVB45" s="516"/>
      <c r="HVC45" s="516"/>
      <c r="HVD45" s="516"/>
      <c r="HVE45" s="516"/>
      <c r="HVF45" s="516"/>
      <c r="HVG45" s="516"/>
      <c r="HVH45" s="516"/>
      <c r="HVI45" s="516"/>
      <c r="HVJ45" s="516"/>
      <c r="HVK45" s="516"/>
      <c r="HVL45" s="516"/>
      <c r="HVM45" s="516"/>
      <c r="HVN45" s="516"/>
      <c r="HVO45" s="516"/>
      <c r="HVP45" s="516"/>
      <c r="HVQ45" s="516"/>
      <c r="HVR45" s="516"/>
      <c r="HVS45" s="516"/>
      <c r="HVT45" s="516"/>
      <c r="HVU45" s="516"/>
      <c r="HVV45" s="516"/>
      <c r="HVW45" s="516"/>
      <c r="HVX45" s="516"/>
      <c r="HVY45" s="516"/>
      <c r="HVZ45" s="516"/>
      <c r="HWA45" s="516"/>
      <c r="HWB45" s="516"/>
      <c r="HWC45" s="516"/>
      <c r="HWD45" s="516"/>
      <c r="HWE45" s="516"/>
      <c r="HWF45" s="516"/>
      <c r="HWG45" s="516"/>
      <c r="HWH45" s="516"/>
      <c r="HWI45" s="516"/>
      <c r="HWJ45" s="516"/>
      <c r="HWK45" s="516"/>
      <c r="HWL45" s="516"/>
      <c r="HWM45" s="516"/>
      <c r="HWN45" s="516"/>
      <c r="HWO45" s="516"/>
      <c r="HWP45" s="516"/>
      <c r="HWQ45" s="516"/>
      <c r="HWR45" s="516"/>
      <c r="HWS45" s="516"/>
      <c r="HWT45" s="516"/>
      <c r="HWU45" s="516"/>
      <c r="HWV45" s="516"/>
      <c r="HWW45" s="516"/>
      <c r="HWX45" s="516"/>
      <c r="HWY45" s="516"/>
      <c r="HWZ45" s="516"/>
      <c r="HXA45" s="516"/>
      <c r="HXB45" s="516"/>
      <c r="HXC45" s="516"/>
      <c r="HXD45" s="516"/>
      <c r="HXE45" s="516"/>
      <c r="HXF45" s="516"/>
      <c r="HXG45" s="516"/>
      <c r="HXH45" s="516"/>
      <c r="HXI45" s="516"/>
      <c r="HXJ45" s="516"/>
      <c r="HXK45" s="516"/>
      <c r="HXL45" s="516"/>
      <c r="HXM45" s="516"/>
      <c r="HXN45" s="516"/>
      <c r="HXO45" s="516"/>
      <c r="HXP45" s="516"/>
      <c r="HXQ45" s="516"/>
      <c r="HXR45" s="516"/>
      <c r="HXS45" s="516"/>
      <c r="HXT45" s="516"/>
      <c r="HXU45" s="516"/>
      <c r="HXV45" s="516"/>
      <c r="HXW45" s="516"/>
      <c r="HXX45" s="516"/>
      <c r="HXY45" s="516"/>
      <c r="HXZ45" s="516"/>
      <c r="HYA45" s="516"/>
      <c r="HYB45" s="516"/>
      <c r="HYC45" s="516"/>
      <c r="HYD45" s="516"/>
      <c r="HYE45" s="516"/>
      <c r="HYF45" s="516"/>
      <c r="HYG45" s="516"/>
      <c r="HYH45" s="516"/>
      <c r="HYI45" s="516"/>
      <c r="HYJ45" s="516"/>
      <c r="HYK45" s="516"/>
      <c r="HYL45" s="516"/>
      <c r="HYM45" s="516"/>
      <c r="HYN45" s="516"/>
      <c r="HYO45" s="516"/>
      <c r="HYP45" s="516"/>
      <c r="HYQ45" s="516"/>
      <c r="HYR45" s="516"/>
      <c r="HYS45" s="516"/>
      <c r="HYT45" s="516"/>
      <c r="HYU45" s="516"/>
      <c r="HYV45" s="516"/>
      <c r="HYW45" s="516"/>
      <c r="HYX45" s="516"/>
      <c r="HYY45" s="516"/>
      <c r="HYZ45" s="516"/>
      <c r="HZA45" s="516"/>
      <c r="HZB45" s="516"/>
      <c r="HZC45" s="516"/>
      <c r="HZD45" s="516"/>
      <c r="HZE45" s="516"/>
      <c r="HZF45" s="516"/>
      <c r="HZG45" s="516"/>
      <c r="HZH45" s="516"/>
      <c r="HZI45" s="516"/>
      <c r="HZJ45" s="516"/>
      <c r="HZK45" s="516"/>
      <c r="HZL45" s="516"/>
      <c r="HZM45" s="516"/>
      <c r="HZN45" s="516"/>
      <c r="HZO45" s="516"/>
      <c r="HZP45" s="516"/>
      <c r="HZQ45" s="516"/>
      <c r="HZR45" s="516"/>
      <c r="HZS45" s="516"/>
      <c r="HZT45" s="516"/>
      <c r="HZU45" s="516"/>
      <c r="HZV45" s="516"/>
      <c r="HZW45" s="516"/>
      <c r="HZX45" s="516"/>
      <c r="HZY45" s="516"/>
      <c r="HZZ45" s="516"/>
      <c r="IAA45" s="516"/>
      <c r="IAB45" s="516"/>
      <c r="IAC45" s="516"/>
      <c r="IAD45" s="516"/>
      <c r="IAE45" s="516"/>
      <c r="IAF45" s="516"/>
      <c r="IAG45" s="516"/>
      <c r="IAH45" s="516"/>
      <c r="IAI45" s="516"/>
      <c r="IAJ45" s="516"/>
      <c r="IAK45" s="516"/>
      <c r="IAL45" s="516"/>
      <c r="IAM45" s="516"/>
      <c r="IAN45" s="516"/>
      <c r="IAO45" s="516"/>
      <c r="IAP45" s="516"/>
      <c r="IAQ45" s="516"/>
      <c r="IAR45" s="516"/>
      <c r="IAS45" s="516"/>
      <c r="IAT45" s="516"/>
      <c r="IAU45" s="516"/>
      <c r="IAV45" s="516"/>
      <c r="IAW45" s="516"/>
      <c r="IAX45" s="516"/>
      <c r="IAY45" s="516"/>
      <c r="IAZ45" s="516"/>
      <c r="IBA45" s="516"/>
      <c r="IBB45" s="516"/>
      <c r="IBC45" s="516"/>
      <c r="IBD45" s="516"/>
      <c r="IBE45" s="516"/>
      <c r="IBF45" s="516"/>
      <c r="IBG45" s="516"/>
      <c r="IBH45" s="516"/>
      <c r="IBI45" s="516"/>
      <c r="IBJ45" s="516"/>
      <c r="IBK45" s="516"/>
      <c r="IBL45" s="516"/>
      <c r="IBM45" s="516"/>
      <c r="IBN45" s="516"/>
      <c r="IBO45" s="516"/>
      <c r="IBP45" s="516"/>
      <c r="IBQ45" s="516"/>
      <c r="IBR45" s="516"/>
      <c r="IBS45" s="516"/>
      <c r="IBT45" s="516"/>
      <c r="IBU45" s="516"/>
      <c r="IBV45" s="516"/>
      <c r="IBW45" s="516"/>
      <c r="IBX45" s="516"/>
      <c r="IBY45" s="516"/>
      <c r="IBZ45" s="516"/>
      <c r="ICA45" s="516"/>
      <c r="ICB45" s="516"/>
      <c r="ICC45" s="516"/>
      <c r="ICD45" s="516"/>
      <c r="ICE45" s="516"/>
      <c r="ICF45" s="516"/>
      <c r="ICG45" s="516"/>
      <c r="ICH45" s="516"/>
      <c r="ICI45" s="516"/>
      <c r="ICJ45" s="516"/>
      <c r="ICK45" s="516"/>
      <c r="ICL45" s="516"/>
      <c r="ICM45" s="516"/>
      <c r="ICN45" s="516"/>
      <c r="ICO45" s="516"/>
      <c r="ICP45" s="516"/>
      <c r="ICQ45" s="516"/>
      <c r="ICR45" s="516"/>
      <c r="ICS45" s="516"/>
      <c r="ICT45" s="516"/>
      <c r="ICU45" s="516"/>
      <c r="ICV45" s="516"/>
      <c r="ICW45" s="516"/>
      <c r="ICX45" s="516"/>
      <c r="ICY45" s="516"/>
      <c r="ICZ45" s="516"/>
      <c r="IDA45" s="516"/>
      <c r="IDB45" s="516"/>
      <c r="IDC45" s="516"/>
      <c r="IDD45" s="516"/>
      <c r="IDE45" s="516"/>
      <c r="IDF45" s="516"/>
      <c r="IDG45" s="516"/>
      <c r="IDH45" s="516"/>
      <c r="IDI45" s="516"/>
      <c r="IDJ45" s="516"/>
      <c r="IDK45" s="516"/>
      <c r="IDL45" s="516"/>
      <c r="IDM45" s="516"/>
      <c r="IDN45" s="516"/>
      <c r="IDO45" s="516"/>
      <c r="IDP45" s="516"/>
      <c r="IDQ45" s="516"/>
      <c r="IDR45" s="516"/>
      <c r="IDS45" s="516"/>
      <c r="IDT45" s="516"/>
      <c r="IDU45" s="516"/>
      <c r="IDV45" s="516"/>
      <c r="IDW45" s="516"/>
      <c r="IDX45" s="516"/>
      <c r="IDY45" s="516"/>
      <c r="IDZ45" s="516"/>
      <c r="IEA45" s="516"/>
      <c r="IEB45" s="516"/>
      <c r="IEC45" s="516"/>
      <c r="IED45" s="516"/>
      <c r="IEE45" s="516"/>
      <c r="IEF45" s="516"/>
      <c r="IEG45" s="516"/>
      <c r="IEH45" s="516"/>
      <c r="IEI45" s="516"/>
      <c r="IEJ45" s="516"/>
      <c r="IEK45" s="516"/>
      <c r="IEL45" s="516"/>
      <c r="IEM45" s="516"/>
      <c r="IEN45" s="516"/>
      <c r="IEO45" s="516"/>
      <c r="IEP45" s="516"/>
      <c r="IEQ45" s="516"/>
      <c r="IER45" s="516"/>
      <c r="IES45" s="516"/>
      <c r="IET45" s="516"/>
      <c r="IEU45" s="516"/>
      <c r="IEV45" s="516"/>
      <c r="IEW45" s="516"/>
      <c r="IEX45" s="516"/>
      <c r="IEY45" s="516"/>
      <c r="IEZ45" s="516"/>
      <c r="IFA45" s="516"/>
      <c r="IFB45" s="516"/>
      <c r="IFC45" s="516"/>
      <c r="IFD45" s="516"/>
      <c r="IFE45" s="516"/>
      <c r="IFF45" s="516"/>
      <c r="IFG45" s="516"/>
      <c r="IFH45" s="516"/>
      <c r="IFI45" s="516"/>
      <c r="IFJ45" s="516"/>
      <c r="IFK45" s="516"/>
      <c r="IFL45" s="516"/>
      <c r="IFM45" s="516"/>
      <c r="IFN45" s="516"/>
      <c r="IFO45" s="516"/>
      <c r="IFP45" s="516"/>
      <c r="IFQ45" s="516"/>
      <c r="IFR45" s="516"/>
      <c r="IFS45" s="516"/>
      <c r="IFT45" s="516"/>
      <c r="IFU45" s="516"/>
      <c r="IFV45" s="516"/>
      <c r="IFW45" s="516"/>
      <c r="IFX45" s="516"/>
      <c r="IFY45" s="516"/>
      <c r="IFZ45" s="516"/>
      <c r="IGA45" s="516"/>
      <c r="IGB45" s="516"/>
      <c r="IGC45" s="516"/>
      <c r="IGD45" s="516"/>
      <c r="IGE45" s="516"/>
      <c r="IGF45" s="516"/>
      <c r="IGG45" s="516"/>
      <c r="IGH45" s="516"/>
      <c r="IGI45" s="516"/>
      <c r="IGJ45" s="516"/>
      <c r="IGK45" s="516"/>
      <c r="IGL45" s="516"/>
      <c r="IGM45" s="516"/>
      <c r="IGN45" s="516"/>
      <c r="IGO45" s="516"/>
      <c r="IGP45" s="516"/>
      <c r="IGQ45" s="516"/>
      <c r="IGR45" s="516"/>
      <c r="IGS45" s="516"/>
      <c r="IGT45" s="516"/>
      <c r="IGU45" s="516"/>
      <c r="IGV45" s="516"/>
      <c r="IGW45" s="516"/>
      <c r="IGX45" s="516"/>
      <c r="IGY45" s="516"/>
      <c r="IGZ45" s="516"/>
      <c r="IHA45" s="516"/>
      <c r="IHB45" s="516"/>
      <c r="IHC45" s="516"/>
      <c r="IHD45" s="516"/>
      <c r="IHE45" s="516"/>
      <c r="IHF45" s="516"/>
      <c r="IHG45" s="516"/>
      <c r="IHH45" s="516"/>
      <c r="IHI45" s="516"/>
      <c r="IHJ45" s="516"/>
      <c r="IHK45" s="516"/>
      <c r="IHL45" s="516"/>
      <c r="IHM45" s="516"/>
      <c r="IHN45" s="516"/>
      <c r="IHO45" s="516"/>
      <c r="IHP45" s="516"/>
      <c r="IHQ45" s="516"/>
      <c r="IHR45" s="516"/>
      <c r="IHS45" s="516"/>
      <c r="IHT45" s="516"/>
      <c r="IHU45" s="516"/>
      <c r="IHV45" s="516"/>
      <c r="IHW45" s="516"/>
      <c r="IHX45" s="516"/>
      <c r="IHY45" s="516"/>
      <c r="IHZ45" s="516"/>
      <c r="IIA45" s="516"/>
      <c r="IIB45" s="516"/>
      <c r="IIC45" s="516"/>
      <c r="IID45" s="516"/>
      <c r="IIE45" s="516"/>
      <c r="IIF45" s="516"/>
      <c r="IIG45" s="516"/>
      <c r="IIH45" s="516"/>
      <c r="III45" s="516"/>
      <c r="IIJ45" s="516"/>
      <c r="IIK45" s="516"/>
      <c r="IIL45" s="516"/>
      <c r="IIM45" s="516"/>
      <c r="IIN45" s="516"/>
      <c r="IIO45" s="516"/>
      <c r="IIP45" s="516"/>
      <c r="IIQ45" s="516"/>
      <c r="IIR45" s="516"/>
      <c r="IIS45" s="516"/>
      <c r="IIT45" s="516"/>
      <c r="IIU45" s="516"/>
      <c r="IIV45" s="516"/>
      <c r="IIW45" s="516"/>
      <c r="IIX45" s="516"/>
      <c r="IIY45" s="516"/>
      <c r="IIZ45" s="516"/>
      <c r="IJA45" s="516"/>
      <c r="IJB45" s="516"/>
      <c r="IJC45" s="516"/>
      <c r="IJD45" s="516"/>
      <c r="IJE45" s="516"/>
      <c r="IJF45" s="516"/>
      <c r="IJG45" s="516"/>
      <c r="IJH45" s="516"/>
      <c r="IJI45" s="516"/>
      <c r="IJJ45" s="516"/>
      <c r="IJK45" s="516"/>
      <c r="IJL45" s="516"/>
      <c r="IJM45" s="516"/>
      <c r="IJN45" s="516"/>
      <c r="IJO45" s="516"/>
      <c r="IJP45" s="516"/>
      <c r="IJQ45" s="516"/>
      <c r="IJR45" s="516"/>
      <c r="IJS45" s="516"/>
      <c r="IJT45" s="516"/>
      <c r="IJU45" s="516"/>
      <c r="IJV45" s="516"/>
      <c r="IJW45" s="516"/>
      <c r="IJX45" s="516"/>
      <c r="IJY45" s="516"/>
      <c r="IJZ45" s="516"/>
      <c r="IKA45" s="516"/>
      <c r="IKB45" s="516"/>
      <c r="IKC45" s="516"/>
      <c r="IKD45" s="516"/>
      <c r="IKE45" s="516"/>
      <c r="IKF45" s="516"/>
      <c r="IKG45" s="516"/>
      <c r="IKH45" s="516"/>
      <c r="IKI45" s="516"/>
      <c r="IKJ45" s="516"/>
      <c r="IKK45" s="516"/>
      <c r="IKL45" s="516"/>
      <c r="IKM45" s="516"/>
      <c r="IKN45" s="516"/>
      <c r="IKO45" s="516"/>
      <c r="IKP45" s="516"/>
      <c r="IKQ45" s="516"/>
      <c r="IKR45" s="516"/>
      <c r="IKS45" s="516"/>
      <c r="IKT45" s="516"/>
      <c r="IKU45" s="516"/>
      <c r="IKV45" s="516"/>
      <c r="IKW45" s="516"/>
      <c r="IKX45" s="516"/>
      <c r="IKY45" s="516"/>
      <c r="IKZ45" s="516"/>
      <c r="ILA45" s="516"/>
      <c r="ILB45" s="516"/>
      <c r="ILC45" s="516"/>
      <c r="ILD45" s="516"/>
      <c r="ILE45" s="516"/>
      <c r="ILF45" s="516"/>
      <c r="ILG45" s="516"/>
      <c r="ILH45" s="516"/>
      <c r="ILI45" s="516"/>
      <c r="ILJ45" s="516"/>
      <c r="ILK45" s="516"/>
      <c r="ILL45" s="516"/>
      <c r="ILM45" s="516"/>
      <c r="ILN45" s="516"/>
      <c r="ILO45" s="516"/>
      <c r="ILP45" s="516"/>
      <c r="ILQ45" s="516"/>
      <c r="ILR45" s="516"/>
      <c r="ILS45" s="516"/>
      <c r="ILT45" s="516"/>
      <c r="ILU45" s="516"/>
      <c r="ILV45" s="516"/>
      <c r="ILW45" s="516"/>
      <c r="ILX45" s="516"/>
      <c r="ILY45" s="516"/>
      <c r="ILZ45" s="516"/>
      <c r="IMA45" s="516"/>
      <c r="IMB45" s="516"/>
      <c r="IMC45" s="516"/>
      <c r="IMD45" s="516"/>
      <c r="IME45" s="516"/>
      <c r="IMF45" s="516"/>
      <c r="IMG45" s="516"/>
      <c r="IMH45" s="516"/>
      <c r="IMI45" s="516"/>
      <c r="IMJ45" s="516"/>
      <c r="IMK45" s="516"/>
      <c r="IML45" s="516"/>
      <c r="IMM45" s="516"/>
      <c r="IMN45" s="516"/>
      <c r="IMO45" s="516"/>
      <c r="IMP45" s="516"/>
      <c r="IMQ45" s="516"/>
      <c r="IMR45" s="516"/>
      <c r="IMS45" s="516"/>
      <c r="IMT45" s="516"/>
      <c r="IMU45" s="516"/>
      <c r="IMV45" s="516"/>
      <c r="IMW45" s="516"/>
      <c r="IMX45" s="516"/>
      <c r="IMY45" s="516"/>
      <c r="IMZ45" s="516"/>
      <c r="INA45" s="516"/>
      <c r="INB45" s="516"/>
      <c r="INC45" s="516"/>
      <c r="IND45" s="516"/>
      <c r="INE45" s="516"/>
      <c r="INF45" s="516"/>
      <c r="ING45" s="516"/>
      <c r="INH45" s="516"/>
      <c r="INI45" s="516"/>
      <c r="INJ45" s="516"/>
      <c r="INK45" s="516"/>
      <c r="INL45" s="516"/>
      <c r="INM45" s="516"/>
      <c r="INN45" s="516"/>
      <c r="INO45" s="516"/>
      <c r="INP45" s="516"/>
      <c r="INQ45" s="516"/>
      <c r="INR45" s="516"/>
      <c r="INS45" s="516"/>
      <c r="INT45" s="516"/>
      <c r="INU45" s="516"/>
      <c r="INV45" s="516"/>
      <c r="INW45" s="516"/>
      <c r="INX45" s="516"/>
      <c r="INY45" s="516"/>
      <c r="INZ45" s="516"/>
      <c r="IOA45" s="516"/>
      <c r="IOB45" s="516"/>
      <c r="IOC45" s="516"/>
      <c r="IOD45" s="516"/>
      <c r="IOE45" s="516"/>
      <c r="IOF45" s="516"/>
      <c r="IOG45" s="516"/>
      <c r="IOH45" s="516"/>
      <c r="IOI45" s="516"/>
      <c r="IOJ45" s="516"/>
      <c r="IOK45" s="516"/>
      <c r="IOL45" s="516"/>
      <c r="IOM45" s="516"/>
      <c r="ION45" s="516"/>
      <c r="IOO45" s="516"/>
      <c r="IOP45" s="516"/>
      <c r="IOQ45" s="516"/>
      <c r="IOR45" s="516"/>
      <c r="IOS45" s="516"/>
      <c r="IOT45" s="516"/>
      <c r="IOU45" s="516"/>
      <c r="IOV45" s="516"/>
      <c r="IOW45" s="516"/>
      <c r="IOX45" s="516"/>
      <c r="IOY45" s="516"/>
      <c r="IOZ45" s="516"/>
      <c r="IPA45" s="516"/>
      <c r="IPB45" s="516"/>
      <c r="IPC45" s="516"/>
      <c r="IPD45" s="516"/>
      <c r="IPE45" s="516"/>
      <c r="IPF45" s="516"/>
      <c r="IPG45" s="516"/>
      <c r="IPH45" s="516"/>
      <c r="IPI45" s="516"/>
      <c r="IPJ45" s="516"/>
      <c r="IPK45" s="516"/>
      <c r="IPL45" s="516"/>
      <c r="IPM45" s="516"/>
      <c r="IPN45" s="516"/>
      <c r="IPO45" s="516"/>
      <c r="IPP45" s="516"/>
      <c r="IPQ45" s="516"/>
      <c r="IPR45" s="516"/>
      <c r="IPS45" s="516"/>
      <c r="IPT45" s="516"/>
      <c r="IPU45" s="516"/>
      <c r="IPV45" s="516"/>
      <c r="IPW45" s="516"/>
      <c r="IPX45" s="516"/>
      <c r="IPY45" s="516"/>
      <c r="IPZ45" s="516"/>
      <c r="IQA45" s="516"/>
      <c r="IQB45" s="516"/>
      <c r="IQC45" s="516"/>
      <c r="IQD45" s="516"/>
      <c r="IQE45" s="516"/>
      <c r="IQF45" s="516"/>
      <c r="IQG45" s="516"/>
      <c r="IQH45" s="516"/>
      <c r="IQI45" s="516"/>
      <c r="IQJ45" s="516"/>
      <c r="IQK45" s="516"/>
      <c r="IQL45" s="516"/>
      <c r="IQM45" s="516"/>
      <c r="IQN45" s="516"/>
      <c r="IQO45" s="516"/>
      <c r="IQP45" s="516"/>
      <c r="IQQ45" s="516"/>
      <c r="IQR45" s="516"/>
      <c r="IQS45" s="516"/>
      <c r="IQT45" s="516"/>
      <c r="IQU45" s="516"/>
      <c r="IQV45" s="516"/>
      <c r="IQW45" s="516"/>
      <c r="IQX45" s="516"/>
      <c r="IQY45" s="516"/>
      <c r="IQZ45" s="516"/>
      <c r="IRA45" s="516"/>
      <c r="IRB45" s="516"/>
      <c r="IRC45" s="516"/>
      <c r="IRD45" s="516"/>
      <c r="IRE45" s="516"/>
      <c r="IRF45" s="516"/>
      <c r="IRG45" s="516"/>
      <c r="IRH45" s="516"/>
      <c r="IRI45" s="516"/>
      <c r="IRJ45" s="516"/>
      <c r="IRK45" s="516"/>
      <c r="IRL45" s="516"/>
      <c r="IRM45" s="516"/>
      <c r="IRN45" s="516"/>
      <c r="IRO45" s="516"/>
      <c r="IRP45" s="516"/>
      <c r="IRQ45" s="516"/>
      <c r="IRR45" s="516"/>
      <c r="IRS45" s="516"/>
      <c r="IRT45" s="516"/>
      <c r="IRU45" s="516"/>
      <c r="IRV45" s="516"/>
      <c r="IRW45" s="516"/>
      <c r="IRX45" s="516"/>
      <c r="IRY45" s="516"/>
      <c r="IRZ45" s="516"/>
      <c r="ISA45" s="516"/>
      <c r="ISB45" s="516"/>
      <c r="ISC45" s="516"/>
      <c r="ISD45" s="516"/>
      <c r="ISE45" s="516"/>
      <c r="ISF45" s="516"/>
      <c r="ISG45" s="516"/>
      <c r="ISH45" s="516"/>
      <c r="ISI45" s="516"/>
      <c r="ISJ45" s="516"/>
      <c r="ISK45" s="516"/>
      <c r="ISL45" s="516"/>
      <c r="ISM45" s="516"/>
      <c r="ISN45" s="516"/>
      <c r="ISO45" s="516"/>
      <c r="ISP45" s="516"/>
      <c r="ISQ45" s="516"/>
      <c r="ISR45" s="516"/>
      <c r="ISS45" s="516"/>
      <c r="IST45" s="516"/>
      <c r="ISU45" s="516"/>
      <c r="ISV45" s="516"/>
      <c r="ISW45" s="516"/>
      <c r="ISX45" s="516"/>
      <c r="ISY45" s="516"/>
      <c r="ISZ45" s="516"/>
      <c r="ITA45" s="516"/>
      <c r="ITB45" s="516"/>
      <c r="ITC45" s="516"/>
      <c r="ITD45" s="516"/>
      <c r="ITE45" s="516"/>
      <c r="ITF45" s="516"/>
      <c r="ITG45" s="516"/>
      <c r="ITH45" s="516"/>
      <c r="ITI45" s="516"/>
      <c r="ITJ45" s="516"/>
      <c r="ITK45" s="516"/>
      <c r="ITL45" s="516"/>
      <c r="ITM45" s="516"/>
      <c r="ITN45" s="516"/>
      <c r="ITO45" s="516"/>
      <c r="ITP45" s="516"/>
      <c r="ITQ45" s="516"/>
      <c r="ITR45" s="516"/>
      <c r="ITS45" s="516"/>
      <c r="ITT45" s="516"/>
      <c r="ITU45" s="516"/>
      <c r="ITV45" s="516"/>
      <c r="ITW45" s="516"/>
      <c r="ITX45" s="516"/>
      <c r="ITY45" s="516"/>
      <c r="ITZ45" s="516"/>
      <c r="IUA45" s="516"/>
      <c r="IUB45" s="516"/>
      <c r="IUC45" s="516"/>
      <c r="IUD45" s="516"/>
      <c r="IUE45" s="516"/>
      <c r="IUF45" s="516"/>
      <c r="IUG45" s="516"/>
      <c r="IUH45" s="516"/>
      <c r="IUI45" s="516"/>
      <c r="IUJ45" s="516"/>
      <c r="IUK45" s="516"/>
      <c r="IUL45" s="516"/>
      <c r="IUM45" s="516"/>
      <c r="IUN45" s="516"/>
      <c r="IUO45" s="516"/>
      <c r="IUP45" s="516"/>
      <c r="IUQ45" s="516"/>
      <c r="IUR45" s="516"/>
      <c r="IUS45" s="516"/>
      <c r="IUT45" s="516"/>
      <c r="IUU45" s="516"/>
      <c r="IUV45" s="516"/>
      <c r="IUW45" s="516"/>
      <c r="IUX45" s="516"/>
      <c r="IUY45" s="516"/>
      <c r="IUZ45" s="516"/>
      <c r="IVA45" s="516"/>
      <c r="IVB45" s="516"/>
      <c r="IVC45" s="516"/>
      <c r="IVD45" s="516"/>
      <c r="IVE45" s="516"/>
      <c r="IVF45" s="516"/>
      <c r="IVG45" s="516"/>
      <c r="IVH45" s="516"/>
      <c r="IVI45" s="516"/>
      <c r="IVJ45" s="516"/>
      <c r="IVK45" s="516"/>
      <c r="IVL45" s="516"/>
      <c r="IVM45" s="516"/>
      <c r="IVN45" s="516"/>
      <c r="IVO45" s="516"/>
      <c r="IVP45" s="516"/>
      <c r="IVQ45" s="516"/>
      <c r="IVR45" s="516"/>
      <c r="IVS45" s="516"/>
      <c r="IVT45" s="516"/>
      <c r="IVU45" s="516"/>
      <c r="IVV45" s="516"/>
      <c r="IVW45" s="516"/>
      <c r="IVX45" s="516"/>
      <c r="IVY45" s="516"/>
      <c r="IVZ45" s="516"/>
      <c r="IWA45" s="516"/>
      <c r="IWB45" s="516"/>
      <c r="IWC45" s="516"/>
      <c r="IWD45" s="516"/>
      <c r="IWE45" s="516"/>
      <c r="IWF45" s="516"/>
      <c r="IWG45" s="516"/>
      <c r="IWH45" s="516"/>
      <c r="IWI45" s="516"/>
      <c r="IWJ45" s="516"/>
      <c r="IWK45" s="516"/>
      <c r="IWL45" s="516"/>
      <c r="IWM45" s="516"/>
      <c r="IWN45" s="516"/>
      <c r="IWO45" s="516"/>
      <c r="IWP45" s="516"/>
      <c r="IWQ45" s="516"/>
      <c r="IWR45" s="516"/>
      <c r="IWS45" s="516"/>
      <c r="IWT45" s="516"/>
      <c r="IWU45" s="516"/>
      <c r="IWV45" s="516"/>
      <c r="IWW45" s="516"/>
      <c r="IWX45" s="516"/>
      <c r="IWY45" s="516"/>
      <c r="IWZ45" s="516"/>
      <c r="IXA45" s="516"/>
      <c r="IXB45" s="516"/>
      <c r="IXC45" s="516"/>
      <c r="IXD45" s="516"/>
      <c r="IXE45" s="516"/>
      <c r="IXF45" s="516"/>
      <c r="IXG45" s="516"/>
      <c r="IXH45" s="516"/>
      <c r="IXI45" s="516"/>
      <c r="IXJ45" s="516"/>
      <c r="IXK45" s="516"/>
      <c r="IXL45" s="516"/>
      <c r="IXM45" s="516"/>
      <c r="IXN45" s="516"/>
      <c r="IXO45" s="516"/>
      <c r="IXP45" s="516"/>
      <c r="IXQ45" s="516"/>
      <c r="IXR45" s="516"/>
      <c r="IXS45" s="516"/>
      <c r="IXT45" s="516"/>
      <c r="IXU45" s="516"/>
      <c r="IXV45" s="516"/>
      <c r="IXW45" s="516"/>
      <c r="IXX45" s="516"/>
      <c r="IXY45" s="516"/>
      <c r="IXZ45" s="516"/>
      <c r="IYA45" s="516"/>
      <c r="IYB45" s="516"/>
      <c r="IYC45" s="516"/>
      <c r="IYD45" s="516"/>
      <c r="IYE45" s="516"/>
      <c r="IYF45" s="516"/>
      <c r="IYG45" s="516"/>
      <c r="IYH45" s="516"/>
      <c r="IYI45" s="516"/>
      <c r="IYJ45" s="516"/>
      <c r="IYK45" s="516"/>
      <c r="IYL45" s="516"/>
      <c r="IYM45" s="516"/>
      <c r="IYN45" s="516"/>
      <c r="IYO45" s="516"/>
      <c r="IYP45" s="516"/>
      <c r="IYQ45" s="516"/>
      <c r="IYR45" s="516"/>
      <c r="IYS45" s="516"/>
      <c r="IYT45" s="516"/>
      <c r="IYU45" s="516"/>
      <c r="IYV45" s="516"/>
      <c r="IYW45" s="516"/>
      <c r="IYX45" s="516"/>
      <c r="IYY45" s="516"/>
      <c r="IYZ45" s="516"/>
      <c r="IZA45" s="516"/>
      <c r="IZB45" s="516"/>
      <c r="IZC45" s="516"/>
      <c r="IZD45" s="516"/>
      <c r="IZE45" s="516"/>
      <c r="IZF45" s="516"/>
      <c r="IZG45" s="516"/>
      <c r="IZH45" s="516"/>
      <c r="IZI45" s="516"/>
      <c r="IZJ45" s="516"/>
      <c r="IZK45" s="516"/>
      <c r="IZL45" s="516"/>
      <c r="IZM45" s="516"/>
      <c r="IZN45" s="516"/>
      <c r="IZO45" s="516"/>
      <c r="IZP45" s="516"/>
      <c r="IZQ45" s="516"/>
      <c r="IZR45" s="516"/>
      <c r="IZS45" s="516"/>
      <c r="IZT45" s="516"/>
      <c r="IZU45" s="516"/>
      <c r="IZV45" s="516"/>
      <c r="IZW45" s="516"/>
      <c r="IZX45" s="516"/>
      <c r="IZY45" s="516"/>
      <c r="IZZ45" s="516"/>
      <c r="JAA45" s="516"/>
      <c r="JAB45" s="516"/>
      <c r="JAC45" s="516"/>
      <c r="JAD45" s="516"/>
      <c r="JAE45" s="516"/>
      <c r="JAF45" s="516"/>
      <c r="JAG45" s="516"/>
      <c r="JAH45" s="516"/>
      <c r="JAI45" s="516"/>
      <c r="JAJ45" s="516"/>
      <c r="JAK45" s="516"/>
      <c r="JAL45" s="516"/>
      <c r="JAM45" s="516"/>
      <c r="JAN45" s="516"/>
      <c r="JAO45" s="516"/>
      <c r="JAP45" s="516"/>
      <c r="JAQ45" s="516"/>
      <c r="JAR45" s="516"/>
      <c r="JAS45" s="516"/>
      <c r="JAT45" s="516"/>
      <c r="JAU45" s="516"/>
      <c r="JAV45" s="516"/>
      <c r="JAW45" s="516"/>
      <c r="JAX45" s="516"/>
      <c r="JAY45" s="516"/>
      <c r="JAZ45" s="516"/>
      <c r="JBA45" s="516"/>
      <c r="JBB45" s="516"/>
      <c r="JBC45" s="516"/>
      <c r="JBD45" s="516"/>
      <c r="JBE45" s="516"/>
      <c r="JBF45" s="516"/>
      <c r="JBG45" s="516"/>
      <c r="JBH45" s="516"/>
      <c r="JBI45" s="516"/>
      <c r="JBJ45" s="516"/>
      <c r="JBK45" s="516"/>
      <c r="JBL45" s="516"/>
      <c r="JBM45" s="516"/>
      <c r="JBN45" s="516"/>
      <c r="JBO45" s="516"/>
      <c r="JBP45" s="516"/>
      <c r="JBQ45" s="516"/>
      <c r="JBR45" s="516"/>
      <c r="JBS45" s="516"/>
      <c r="JBT45" s="516"/>
      <c r="JBU45" s="516"/>
      <c r="JBV45" s="516"/>
      <c r="JBW45" s="516"/>
      <c r="JBX45" s="516"/>
      <c r="JBY45" s="516"/>
      <c r="JBZ45" s="516"/>
      <c r="JCA45" s="516"/>
      <c r="JCB45" s="516"/>
      <c r="JCC45" s="516"/>
      <c r="JCD45" s="516"/>
      <c r="JCE45" s="516"/>
      <c r="JCF45" s="516"/>
      <c r="JCG45" s="516"/>
      <c r="JCH45" s="516"/>
      <c r="JCI45" s="516"/>
      <c r="JCJ45" s="516"/>
      <c r="JCK45" s="516"/>
      <c r="JCL45" s="516"/>
      <c r="JCM45" s="516"/>
      <c r="JCN45" s="516"/>
      <c r="JCO45" s="516"/>
      <c r="JCP45" s="516"/>
      <c r="JCQ45" s="516"/>
      <c r="JCR45" s="516"/>
      <c r="JCS45" s="516"/>
      <c r="JCT45" s="516"/>
      <c r="JCU45" s="516"/>
      <c r="JCV45" s="516"/>
      <c r="JCW45" s="516"/>
      <c r="JCX45" s="516"/>
      <c r="JCY45" s="516"/>
      <c r="JCZ45" s="516"/>
      <c r="JDA45" s="516"/>
      <c r="JDB45" s="516"/>
      <c r="JDC45" s="516"/>
      <c r="JDD45" s="516"/>
      <c r="JDE45" s="516"/>
      <c r="JDF45" s="516"/>
      <c r="JDG45" s="516"/>
      <c r="JDH45" s="516"/>
      <c r="JDI45" s="516"/>
      <c r="JDJ45" s="516"/>
      <c r="JDK45" s="516"/>
      <c r="JDL45" s="516"/>
      <c r="JDM45" s="516"/>
      <c r="JDN45" s="516"/>
      <c r="JDO45" s="516"/>
      <c r="JDP45" s="516"/>
      <c r="JDQ45" s="516"/>
      <c r="JDR45" s="516"/>
      <c r="JDS45" s="516"/>
      <c r="JDT45" s="516"/>
      <c r="JDU45" s="516"/>
      <c r="JDV45" s="516"/>
      <c r="JDW45" s="516"/>
      <c r="JDX45" s="516"/>
      <c r="JDY45" s="516"/>
      <c r="JDZ45" s="516"/>
      <c r="JEA45" s="516"/>
      <c r="JEB45" s="516"/>
      <c r="JEC45" s="516"/>
      <c r="JED45" s="516"/>
      <c r="JEE45" s="516"/>
      <c r="JEF45" s="516"/>
      <c r="JEG45" s="516"/>
      <c r="JEH45" s="516"/>
      <c r="JEI45" s="516"/>
      <c r="JEJ45" s="516"/>
      <c r="JEK45" s="516"/>
      <c r="JEL45" s="516"/>
      <c r="JEM45" s="516"/>
      <c r="JEN45" s="516"/>
      <c r="JEO45" s="516"/>
      <c r="JEP45" s="516"/>
      <c r="JEQ45" s="516"/>
      <c r="JER45" s="516"/>
      <c r="JES45" s="516"/>
      <c r="JET45" s="516"/>
      <c r="JEU45" s="516"/>
      <c r="JEV45" s="516"/>
      <c r="JEW45" s="516"/>
      <c r="JEX45" s="516"/>
      <c r="JEY45" s="516"/>
      <c r="JEZ45" s="516"/>
      <c r="JFA45" s="516"/>
      <c r="JFB45" s="516"/>
      <c r="JFC45" s="516"/>
      <c r="JFD45" s="516"/>
      <c r="JFE45" s="516"/>
      <c r="JFF45" s="516"/>
      <c r="JFG45" s="516"/>
      <c r="JFH45" s="516"/>
      <c r="JFI45" s="516"/>
      <c r="JFJ45" s="516"/>
      <c r="JFK45" s="516"/>
      <c r="JFL45" s="516"/>
      <c r="JFM45" s="516"/>
      <c r="JFN45" s="516"/>
      <c r="JFO45" s="516"/>
      <c r="JFP45" s="516"/>
      <c r="JFQ45" s="516"/>
      <c r="JFR45" s="516"/>
      <c r="JFS45" s="516"/>
      <c r="JFT45" s="516"/>
      <c r="JFU45" s="516"/>
      <c r="JFV45" s="516"/>
      <c r="JFW45" s="516"/>
      <c r="JFX45" s="516"/>
      <c r="JFY45" s="516"/>
      <c r="JFZ45" s="516"/>
      <c r="JGA45" s="516"/>
      <c r="JGB45" s="516"/>
      <c r="JGC45" s="516"/>
      <c r="JGD45" s="516"/>
      <c r="JGE45" s="516"/>
      <c r="JGF45" s="516"/>
      <c r="JGG45" s="516"/>
      <c r="JGH45" s="516"/>
      <c r="JGI45" s="516"/>
      <c r="JGJ45" s="516"/>
      <c r="JGK45" s="516"/>
      <c r="JGL45" s="516"/>
      <c r="JGM45" s="516"/>
      <c r="JGN45" s="516"/>
      <c r="JGO45" s="516"/>
      <c r="JGP45" s="516"/>
      <c r="JGQ45" s="516"/>
      <c r="JGR45" s="516"/>
      <c r="JGS45" s="516"/>
      <c r="JGT45" s="516"/>
      <c r="JGU45" s="516"/>
      <c r="JGV45" s="516"/>
      <c r="JGW45" s="516"/>
      <c r="JGX45" s="516"/>
      <c r="JGY45" s="516"/>
      <c r="JGZ45" s="516"/>
      <c r="JHA45" s="516"/>
      <c r="JHB45" s="516"/>
      <c r="JHC45" s="516"/>
      <c r="JHD45" s="516"/>
      <c r="JHE45" s="516"/>
      <c r="JHF45" s="516"/>
      <c r="JHG45" s="516"/>
      <c r="JHH45" s="516"/>
      <c r="JHI45" s="516"/>
      <c r="JHJ45" s="516"/>
      <c r="JHK45" s="516"/>
      <c r="JHL45" s="516"/>
      <c r="JHM45" s="516"/>
      <c r="JHN45" s="516"/>
      <c r="JHO45" s="516"/>
      <c r="JHP45" s="516"/>
      <c r="JHQ45" s="516"/>
      <c r="JHR45" s="516"/>
      <c r="JHS45" s="516"/>
      <c r="JHT45" s="516"/>
      <c r="JHU45" s="516"/>
      <c r="JHV45" s="516"/>
      <c r="JHW45" s="516"/>
      <c r="JHX45" s="516"/>
      <c r="JHY45" s="516"/>
      <c r="JHZ45" s="516"/>
      <c r="JIA45" s="516"/>
      <c r="JIB45" s="516"/>
      <c r="JIC45" s="516"/>
      <c r="JID45" s="516"/>
      <c r="JIE45" s="516"/>
      <c r="JIF45" s="516"/>
      <c r="JIG45" s="516"/>
      <c r="JIH45" s="516"/>
      <c r="JII45" s="516"/>
      <c r="JIJ45" s="516"/>
      <c r="JIK45" s="516"/>
      <c r="JIL45" s="516"/>
      <c r="JIM45" s="516"/>
      <c r="JIN45" s="516"/>
      <c r="JIO45" s="516"/>
      <c r="JIP45" s="516"/>
      <c r="JIQ45" s="516"/>
      <c r="JIR45" s="516"/>
      <c r="JIS45" s="516"/>
      <c r="JIT45" s="516"/>
      <c r="JIU45" s="516"/>
      <c r="JIV45" s="516"/>
      <c r="JIW45" s="516"/>
      <c r="JIX45" s="516"/>
      <c r="JIY45" s="516"/>
      <c r="JIZ45" s="516"/>
      <c r="JJA45" s="516"/>
      <c r="JJB45" s="516"/>
      <c r="JJC45" s="516"/>
      <c r="JJD45" s="516"/>
      <c r="JJE45" s="516"/>
      <c r="JJF45" s="516"/>
      <c r="JJG45" s="516"/>
      <c r="JJH45" s="516"/>
      <c r="JJI45" s="516"/>
      <c r="JJJ45" s="516"/>
      <c r="JJK45" s="516"/>
      <c r="JJL45" s="516"/>
      <c r="JJM45" s="516"/>
      <c r="JJN45" s="516"/>
      <c r="JJO45" s="516"/>
      <c r="JJP45" s="516"/>
      <c r="JJQ45" s="516"/>
      <c r="JJR45" s="516"/>
      <c r="JJS45" s="516"/>
      <c r="JJT45" s="516"/>
      <c r="JJU45" s="516"/>
      <c r="JJV45" s="516"/>
      <c r="JJW45" s="516"/>
      <c r="JJX45" s="516"/>
      <c r="JJY45" s="516"/>
      <c r="JJZ45" s="516"/>
      <c r="JKA45" s="516"/>
      <c r="JKB45" s="516"/>
      <c r="JKC45" s="516"/>
      <c r="JKD45" s="516"/>
      <c r="JKE45" s="516"/>
      <c r="JKF45" s="516"/>
      <c r="JKG45" s="516"/>
      <c r="JKH45" s="516"/>
      <c r="JKI45" s="516"/>
      <c r="JKJ45" s="516"/>
      <c r="JKK45" s="516"/>
      <c r="JKL45" s="516"/>
      <c r="JKM45" s="516"/>
      <c r="JKN45" s="516"/>
      <c r="JKO45" s="516"/>
      <c r="JKP45" s="516"/>
      <c r="JKQ45" s="516"/>
      <c r="JKR45" s="516"/>
      <c r="JKS45" s="516"/>
      <c r="JKT45" s="516"/>
      <c r="JKU45" s="516"/>
      <c r="JKV45" s="516"/>
      <c r="JKW45" s="516"/>
      <c r="JKX45" s="516"/>
      <c r="JKY45" s="516"/>
      <c r="JKZ45" s="516"/>
      <c r="JLA45" s="516"/>
      <c r="JLB45" s="516"/>
      <c r="JLC45" s="516"/>
      <c r="JLD45" s="516"/>
      <c r="JLE45" s="516"/>
      <c r="JLF45" s="516"/>
      <c r="JLG45" s="516"/>
      <c r="JLH45" s="516"/>
      <c r="JLI45" s="516"/>
      <c r="JLJ45" s="516"/>
      <c r="JLK45" s="516"/>
      <c r="JLL45" s="516"/>
      <c r="JLM45" s="516"/>
      <c r="JLN45" s="516"/>
      <c r="JLO45" s="516"/>
      <c r="JLP45" s="516"/>
      <c r="JLQ45" s="516"/>
      <c r="JLR45" s="516"/>
      <c r="JLS45" s="516"/>
      <c r="JLT45" s="516"/>
      <c r="JLU45" s="516"/>
      <c r="JLV45" s="516"/>
      <c r="JLW45" s="516"/>
      <c r="JLX45" s="516"/>
      <c r="JLY45" s="516"/>
      <c r="JLZ45" s="516"/>
      <c r="JMA45" s="516"/>
      <c r="JMB45" s="516"/>
      <c r="JMC45" s="516"/>
      <c r="JMD45" s="516"/>
      <c r="JME45" s="516"/>
      <c r="JMF45" s="516"/>
      <c r="JMG45" s="516"/>
      <c r="JMH45" s="516"/>
      <c r="JMI45" s="516"/>
      <c r="JMJ45" s="516"/>
      <c r="JMK45" s="516"/>
      <c r="JML45" s="516"/>
      <c r="JMM45" s="516"/>
      <c r="JMN45" s="516"/>
      <c r="JMO45" s="516"/>
      <c r="JMP45" s="516"/>
      <c r="JMQ45" s="516"/>
      <c r="JMR45" s="516"/>
      <c r="JMS45" s="516"/>
      <c r="JMT45" s="516"/>
      <c r="JMU45" s="516"/>
      <c r="JMV45" s="516"/>
      <c r="JMW45" s="516"/>
      <c r="JMX45" s="516"/>
      <c r="JMY45" s="516"/>
      <c r="JMZ45" s="516"/>
      <c r="JNA45" s="516"/>
      <c r="JNB45" s="516"/>
      <c r="JNC45" s="516"/>
      <c r="JND45" s="516"/>
      <c r="JNE45" s="516"/>
      <c r="JNF45" s="516"/>
      <c r="JNG45" s="516"/>
      <c r="JNH45" s="516"/>
      <c r="JNI45" s="516"/>
      <c r="JNJ45" s="516"/>
      <c r="JNK45" s="516"/>
      <c r="JNL45" s="516"/>
      <c r="JNM45" s="516"/>
      <c r="JNN45" s="516"/>
      <c r="JNO45" s="516"/>
      <c r="JNP45" s="516"/>
      <c r="JNQ45" s="516"/>
      <c r="JNR45" s="516"/>
      <c r="JNS45" s="516"/>
      <c r="JNT45" s="516"/>
      <c r="JNU45" s="516"/>
      <c r="JNV45" s="516"/>
      <c r="JNW45" s="516"/>
      <c r="JNX45" s="516"/>
      <c r="JNY45" s="516"/>
      <c r="JNZ45" s="516"/>
      <c r="JOA45" s="516"/>
      <c r="JOB45" s="516"/>
      <c r="JOC45" s="516"/>
      <c r="JOD45" s="516"/>
      <c r="JOE45" s="516"/>
      <c r="JOF45" s="516"/>
      <c r="JOG45" s="516"/>
      <c r="JOH45" s="516"/>
      <c r="JOI45" s="516"/>
      <c r="JOJ45" s="516"/>
      <c r="JOK45" s="516"/>
      <c r="JOL45" s="516"/>
      <c r="JOM45" s="516"/>
      <c r="JON45" s="516"/>
      <c r="JOO45" s="516"/>
      <c r="JOP45" s="516"/>
      <c r="JOQ45" s="516"/>
      <c r="JOR45" s="516"/>
      <c r="JOS45" s="516"/>
      <c r="JOT45" s="516"/>
      <c r="JOU45" s="516"/>
      <c r="JOV45" s="516"/>
      <c r="JOW45" s="516"/>
      <c r="JOX45" s="516"/>
      <c r="JOY45" s="516"/>
      <c r="JOZ45" s="516"/>
      <c r="JPA45" s="516"/>
      <c r="JPB45" s="516"/>
      <c r="JPC45" s="516"/>
      <c r="JPD45" s="516"/>
      <c r="JPE45" s="516"/>
      <c r="JPF45" s="516"/>
      <c r="JPG45" s="516"/>
      <c r="JPH45" s="516"/>
      <c r="JPI45" s="516"/>
      <c r="JPJ45" s="516"/>
      <c r="JPK45" s="516"/>
      <c r="JPL45" s="516"/>
      <c r="JPM45" s="516"/>
      <c r="JPN45" s="516"/>
      <c r="JPO45" s="516"/>
      <c r="JPP45" s="516"/>
      <c r="JPQ45" s="516"/>
      <c r="JPR45" s="516"/>
      <c r="JPS45" s="516"/>
      <c r="JPT45" s="516"/>
      <c r="JPU45" s="516"/>
      <c r="JPV45" s="516"/>
      <c r="JPW45" s="516"/>
      <c r="JPX45" s="516"/>
      <c r="JPY45" s="516"/>
      <c r="JPZ45" s="516"/>
      <c r="JQA45" s="516"/>
      <c r="JQB45" s="516"/>
      <c r="JQC45" s="516"/>
      <c r="JQD45" s="516"/>
      <c r="JQE45" s="516"/>
      <c r="JQF45" s="516"/>
      <c r="JQG45" s="516"/>
      <c r="JQH45" s="516"/>
      <c r="JQI45" s="516"/>
      <c r="JQJ45" s="516"/>
      <c r="JQK45" s="516"/>
      <c r="JQL45" s="516"/>
      <c r="JQM45" s="516"/>
      <c r="JQN45" s="516"/>
      <c r="JQO45" s="516"/>
      <c r="JQP45" s="516"/>
      <c r="JQQ45" s="516"/>
      <c r="JQR45" s="516"/>
      <c r="JQS45" s="516"/>
      <c r="JQT45" s="516"/>
      <c r="JQU45" s="516"/>
      <c r="JQV45" s="516"/>
      <c r="JQW45" s="516"/>
      <c r="JQX45" s="516"/>
      <c r="JQY45" s="516"/>
      <c r="JQZ45" s="516"/>
      <c r="JRA45" s="516"/>
      <c r="JRB45" s="516"/>
      <c r="JRC45" s="516"/>
      <c r="JRD45" s="516"/>
      <c r="JRE45" s="516"/>
      <c r="JRF45" s="516"/>
      <c r="JRG45" s="516"/>
      <c r="JRH45" s="516"/>
      <c r="JRI45" s="516"/>
      <c r="JRJ45" s="516"/>
      <c r="JRK45" s="516"/>
      <c r="JRL45" s="516"/>
      <c r="JRM45" s="516"/>
      <c r="JRN45" s="516"/>
      <c r="JRO45" s="516"/>
      <c r="JRP45" s="516"/>
      <c r="JRQ45" s="516"/>
      <c r="JRR45" s="516"/>
      <c r="JRS45" s="516"/>
      <c r="JRT45" s="516"/>
      <c r="JRU45" s="516"/>
      <c r="JRV45" s="516"/>
      <c r="JRW45" s="516"/>
      <c r="JRX45" s="516"/>
      <c r="JRY45" s="516"/>
      <c r="JRZ45" s="516"/>
      <c r="JSA45" s="516"/>
      <c r="JSB45" s="516"/>
      <c r="JSC45" s="516"/>
      <c r="JSD45" s="516"/>
      <c r="JSE45" s="516"/>
      <c r="JSF45" s="516"/>
      <c r="JSG45" s="516"/>
      <c r="JSH45" s="516"/>
      <c r="JSI45" s="516"/>
      <c r="JSJ45" s="516"/>
      <c r="JSK45" s="516"/>
      <c r="JSL45" s="516"/>
      <c r="JSM45" s="516"/>
      <c r="JSN45" s="516"/>
      <c r="JSO45" s="516"/>
      <c r="JSP45" s="516"/>
      <c r="JSQ45" s="516"/>
      <c r="JSR45" s="516"/>
      <c r="JSS45" s="516"/>
      <c r="JST45" s="516"/>
      <c r="JSU45" s="516"/>
      <c r="JSV45" s="516"/>
      <c r="JSW45" s="516"/>
      <c r="JSX45" s="516"/>
      <c r="JSY45" s="516"/>
      <c r="JSZ45" s="516"/>
      <c r="JTA45" s="516"/>
      <c r="JTB45" s="516"/>
      <c r="JTC45" s="516"/>
      <c r="JTD45" s="516"/>
      <c r="JTE45" s="516"/>
      <c r="JTF45" s="516"/>
      <c r="JTG45" s="516"/>
      <c r="JTH45" s="516"/>
      <c r="JTI45" s="516"/>
      <c r="JTJ45" s="516"/>
      <c r="JTK45" s="516"/>
      <c r="JTL45" s="516"/>
      <c r="JTM45" s="516"/>
      <c r="JTN45" s="516"/>
      <c r="JTO45" s="516"/>
      <c r="JTP45" s="516"/>
      <c r="JTQ45" s="516"/>
      <c r="JTR45" s="516"/>
      <c r="JTS45" s="516"/>
      <c r="JTT45" s="516"/>
      <c r="JTU45" s="516"/>
      <c r="JTV45" s="516"/>
      <c r="JTW45" s="516"/>
      <c r="JTX45" s="516"/>
      <c r="JTY45" s="516"/>
      <c r="JTZ45" s="516"/>
      <c r="JUA45" s="516"/>
      <c r="JUB45" s="516"/>
      <c r="JUC45" s="516"/>
      <c r="JUD45" s="516"/>
      <c r="JUE45" s="516"/>
      <c r="JUF45" s="516"/>
      <c r="JUG45" s="516"/>
      <c r="JUH45" s="516"/>
      <c r="JUI45" s="516"/>
      <c r="JUJ45" s="516"/>
      <c r="JUK45" s="516"/>
      <c r="JUL45" s="516"/>
      <c r="JUM45" s="516"/>
      <c r="JUN45" s="516"/>
      <c r="JUO45" s="516"/>
      <c r="JUP45" s="516"/>
      <c r="JUQ45" s="516"/>
      <c r="JUR45" s="516"/>
      <c r="JUS45" s="516"/>
      <c r="JUT45" s="516"/>
      <c r="JUU45" s="516"/>
      <c r="JUV45" s="516"/>
      <c r="JUW45" s="516"/>
      <c r="JUX45" s="516"/>
      <c r="JUY45" s="516"/>
      <c r="JUZ45" s="516"/>
      <c r="JVA45" s="516"/>
      <c r="JVB45" s="516"/>
      <c r="JVC45" s="516"/>
      <c r="JVD45" s="516"/>
      <c r="JVE45" s="516"/>
      <c r="JVF45" s="516"/>
      <c r="JVG45" s="516"/>
      <c r="JVH45" s="516"/>
      <c r="JVI45" s="516"/>
      <c r="JVJ45" s="516"/>
      <c r="JVK45" s="516"/>
      <c r="JVL45" s="516"/>
      <c r="JVM45" s="516"/>
      <c r="JVN45" s="516"/>
      <c r="JVO45" s="516"/>
      <c r="JVP45" s="516"/>
      <c r="JVQ45" s="516"/>
      <c r="JVR45" s="516"/>
      <c r="JVS45" s="516"/>
      <c r="JVT45" s="516"/>
      <c r="JVU45" s="516"/>
      <c r="JVV45" s="516"/>
      <c r="JVW45" s="516"/>
      <c r="JVX45" s="516"/>
      <c r="JVY45" s="516"/>
      <c r="JVZ45" s="516"/>
      <c r="JWA45" s="516"/>
      <c r="JWB45" s="516"/>
      <c r="JWC45" s="516"/>
      <c r="JWD45" s="516"/>
      <c r="JWE45" s="516"/>
      <c r="JWF45" s="516"/>
      <c r="JWG45" s="516"/>
      <c r="JWH45" s="516"/>
      <c r="JWI45" s="516"/>
      <c r="JWJ45" s="516"/>
      <c r="JWK45" s="516"/>
      <c r="JWL45" s="516"/>
      <c r="JWM45" s="516"/>
      <c r="JWN45" s="516"/>
      <c r="JWO45" s="516"/>
      <c r="JWP45" s="516"/>
      <c r="JWQ45" s="516"/>
      <c r="JWR45" s="516"/>
      <c r="JWS45" s="516"/>
      <c r="JWT45" s="516"/>
      <c r="JWU45" s="516"/>
      <c r="JWV45" s="516"/>
      <c r="JWW45" s="516"/>
      <c r="JWX45" s="516"/>
      <c r="JWY45" s="516"/>
      <c r="JWZ45" s="516"/>
      <c r="JXA45" s="516"/>
      <c r="JXB45" s="516"/>
      <c r="JXC45" s="516"/>
      <c r="JXD45" s="516"/>
      <c r="JXE45" s="516"/>
      <c r="JXF45" s="516"/>
      <c r="JXG45" s="516"/>
      <c r="JXH45" s="516"/>
      <c r="JXI45" s="516"/>
      <c r="JXJ45" s="516"/>
      <c r="JXK45" s="516"/>
      <c r="JXL45" s="516"/>
      <c r="JXM45" s="516"/>
      <c r="JXN45" s="516"/>
      <c r="JXO45" s="516"/>
      <c r="JXP45" s="516"/>
      <c r="JXQ45" s="516"/>
      <c r="JXR45" s="516"/>
      <c r="JXS45" s="516"/>
      <c r="JXT45" s="516"/>
      <c r="JXU45" s="516"/>
      <c r="JXV45" s="516"/>
      <c r="JXW45" s="516"/>
      <c r="JXX45" s="516"/>
      <c r="JXY45" s="516"/>
      <c r="JXZ45" s="516"/>
      <c r="JYA45" s="516"/>
      <c r="JYB45" s="516"/>
      <c r="JYC45" s="516"/>
      <c r="JYD45" s="516"/>
      <c r="JYE45" s="516"/>
      <c r="JYF45" s="516"/>
      <c r="JYG45" s="516"/>
      <c r="JYH45" s="516"/>
      <c r="JYI45" s="516"/>
      <c r="JYJ45" s="516"/>
      <c r="JYK45" s="516"/>
      <c r="JYL45" s="516"/>
      <c r="JYM45" s="516"/>
      <c r="JYN45" s="516"/>
      <c r="JYO45" s="516"/>
      <c r="JYP45" s="516"/>
      <c r="JYQ45" s="516"/>
      <c r="JYR45" s="516"/>
      <c r="JYS45" s="516"/>
      <c r="JYT45" s="516"/>
      <c r="JYU45" s="516"/>
      <c r="JYV45" s="516"/>
      <c r="JYW45" s="516"/>
      <c r="JYX45" s="516"/>
      <c r="JYY45" s="516"/>
      <c r="JYZ45" s="516"/>
      <c r="JZA45" s="516"/>
      <c r="JZB45" s="516"/>
      <c r="JZC45" s="516"/>
      <c r="JZD45" s="516"/>
      <c r="JZE45" s="516"/>
      <c r="JZF45" s="516"/>
      <c r="JZG45" s="516"/>
      <c r="JZH45" s="516"/>
      <c r="JZI45" s="516"/>
      <c r="JZJ45" s="516"/>
      <c r="JZK45" s="516"/>
      <c r="JZL45" s="516"/>
      <c r="JZM45" s="516"/>
      <c r="JZN45" s="516"/>
      <c r="JZO45" s="516"/>
      <c r="JZP45" s="516"/>
      <c r="JZQ45" s="516"/>
      <c r="JZR45" s="516"/>
      <c r="JZS45" s="516"/>
      <c r="JZT45" s="516"/>
      <c r="JZU45" s="516"/>
      <c r="JZV45" s="516"/>
      <c r="JZW45" s="516"/>
      <c r="JZX45" s="516"/>
      <c r="JZY45" s="516"/>
      <c r="JZZ45" s="516"/>
      <c r="KAA45" s="516"/>
      <c r="KAB45" s="516"/>
      <c r="KAC45" s="516"/>
      <c r="KAD45" s="516"/>
      <c r="KAE45" s="516"/>
      <c r="KAF45" s="516"/>
      <c r="KAG45" s="516"/>
      <c r="KAH45" s="516"/>
      <c r="KAI45" s="516"/>
      <c r="KAJ45" s="516"/>
      <c r="KAK45" s="516"/>
      <c r="KAL45" s="516"/>
      <c r="KAM45" s="516"/>
      <c r="KAN45" s="516"/>
      <c r="KAO45" s="516"/>
      <c r="KAP45" s="516"/>
      <c r="KAQ45" s="516"/>
      <c r="KAR45" s="516"/>
      <c r="KAS45" s="516"/>
      <c r="KAT45" s="516"/>
      <c r="KAU45" s="516"/>
      <c r="KAV45" s="516"/>
      <c r="KAW45" s="516"/>
      <c r="KAX45" s="516"/>
      <c r="KAY45" s="516"/>
      <c r="KAZ45" s="516"/>
      <c r="KBA45" s="516"/>
      <c r="KBB45" s="516"/>
      <c r="KBC45" s="516"/>
      <c r="KBD45" s="516"/>
      <c r="KBE45" s="516"/>
      <c r="KBF45" s="516"/>
      <c r="KBG45" s="516"/>
      <c r="KBH45" s="516"/>
      <c r="KBI45" s="516"/>
      <c r="KBJ45" s="516"/>
      <c r="KBK45" s="516"/>
      <c r="KBL45" s="516"/>
      <c r="KBM45" s="516"/>
      <c r="KBN45" s="516"/>
      <c r="KBO45" s="516"/>
      <c r="KBP45" s="516"/>
      <c r="KBQ45" s="516"/>
      <c r="KBR45" s="516"/>
      <c r="KBS45" s="516"/>
      <c r="KBT45" s="516"/>
      <c r="KBU45" s="516"/>
      <c r="KBV45" s="516"/>
      <c r="KBW45" s="516"/>
      <c r="KBX45" s="516"/>
      <c r="KBY45" s="516"/>
      <c r="KBZ45" s="516"/>
      <c r="KCA45" s="516"/>
      <c r="KCB45" s="516"/>
      <c r="KCC45" s="516"/>
      <c r="KCD45" s="516"/>
      <c r="KCE45" s="516"/>
      <c r="KCF45" s="516"/>
      <c r="KCG45" s="516"/>
      <c r="KCH45" s="516"/>
      <c r="KCI45" s="516"/>
      <c r="KCJ45" s="516"/>
      <c r="KCK45" s="516"/>
      <c r="KCL45" s="516"/>
      <c r="KCM45" s="516"/>
      <c r="KCN45" s="516"/>
      <c r="KCO45" s="516"/>
      <c r="KCP45" s="516"/>
      <c r="KCQ45" s="516"/>
      <c r="KCR45" s="516"/>
      <c r="KCS45" s="516"/>
      <c r="KCT45" s="516"/>
      <c r="KCU45" s="516"/>
      <c r="KCV45" s="516"/>
      <c r="KCW45" s="516"/>
      <c r="KCX45" s="516"/>
      <c r="KCY45" s="516"/>
      <c r="KCZ45" s="516"/>
      <c r="KDA45" s="516"/>
      <c r="KDB45" s="516"/>
      <c r="KDC45" s="516"/>
      <c r="KDD45" s="516"/>
      <c r="KDE45" s="516"/>
      <c r="KDF45" s="516"/>
      <c r="KDG45" s="516"/>
      <c r="KDH45" s="516"/>
      <c r="KDI45" s="516"/>
      <c r="KDJ45" s="516"/>
      <c r="KDK45" s="516"/>
      <c r="KDL45" s="516"/>
      <c r="KDM45" s="516"/>
      <c r="KDN45" s="516"/>
      <c r="KDO45" s="516"/>
      <c r="KDP45" s="516"/>
      <c r="KDQ45" s="516"/>
      <c r="KDR45" s="516"/>
      <c r="KDS45" s="516"/>
      <c r="KDT45" s="516"/>
      <c r="KDU45" s="516"/>
      <c r="KDV45" s="516"/>
      <c r="KDW45" s="516"/>
      <c r="KDX45" s="516"/>
      <c r="KDY45" s="516"/>
      <c r="KDZ45" s="516"/>
      <c r="KEA45" s="516"/>
      <c r="KEB45" s="516"/>
      <c r="KEC45" s="516"/>
      <c r="KED45" s="516"/>
      <c r="KEE45" s="516"/>
      <c r="KEF45" s="516"/>
      <c r="KEG45" s="516"/>
      <c r="KEH45" s="516"/>
      <c r="KEI45" s="516"/>
      <c r="KEJ45" s="516"/>
      <c r="KEK45" s="516"/>
      <c r="KEL45" s="516"/>
      <c r="KEM45" s="516"/>
      <c r="KEN45" s="516"/>
      <c r="KEO45" s="516"/>
      <c r="KEP45" s="516"/>
      <c r="KEQ45" s="516"/>
      <c r="KER45" s="516"/>
      <c r="KES45" s="516"/>
      <c r="KET45" s="516"/>
      <c r="KEU45" s="516"/>
      <c r="KEV45" s="516"/>
      <c r="KEW45" s="516"/>
      <c r="KEX45" s="516"/>
      <c r="KEY45" s="516"/>
      <c r="KEZ45" s="516"/>
      <c r="KFA45" s="516"/>
      <c r="KFB45" s="516"/>
      <c r="KFC45" s="516"/>
      <c r="KFD45" s="516"/>
      <c r="KFE45" s="516"/>
      <c r="KFF45" s="516"/>
      <c r="KFG45" s="516"/>
      <c r="KFH45" s="516"/>
      <c r="KFI45" s="516"/>
      <c r="KFJ45" s="516"/>
      <c r="KFK45" s="516"/>
      <c r="KFL45" s="516"/>
      <c r="KFM45" s="516"/>
      <c r="KFN45" s="516"/>
      <c r="KFO45" s="516"/>
      <c r="KFP45" s="516"/>
      <c r="KFQ45" s="516"/>
      <c r="KFR45" s="516"/>
      <c r="KFS45" s="516"/>
      <c r="KFT45" s="516"/>
      <c r="KFU45" s="516"/>
      <c r="KFV45" s="516"/>
      <c r="KFW45" s="516"/>
      <c r="KFX45" s="516"/>
      <c r="KFY45" s="516"/>
      <c r="KFZ45" s="516"/>
      <c r="KGA45" s="516"/>
      <c r="KGB45" s="516"/>
      <c r="KGC45" s="516"/>
      <c r="KGD45" s="516"/>
      <c r="KGE45" s="516"/>
      <c r="KGF45" s="516"/>
      <c r="KGG45" s="516"/>
      <c r="KGH45" s="516"/>
      <c r="KGI45" s="516"/>
      <c r="KGJ45" s="516"/>
      <c r="KGK45" s="516"/>
      <c r="KGL45" s="516"/>
      <c r="KGM45" s="516"/>
      <c r="KGN45" s="516"/>
      <c r="KGO45" s="516"/>
      <c r="KGP45" s="516"/>
      <c r="KGQ45" s="516"/>
      <c r="KGR45" s="516"/>
      <c r="KGS45" s="516"/>
      <c r="KGT45" s="516"/>
      <c r="KGU45" s="516"/>
      <c r="KGV45" s="516"/>
      <c r="KGW45" s="516"/>
      <c r="KGX45" s="516"/>
      <c r="KGY45" s="516"/>
      <c r="KGZ45" s="516"/>
      <c r="KHA45" s="516"/>
      <c r="KHB45" s="516"/>
      <c r="KHC45" s="516"/>
      <c r="KHD45" s="516"/>
      <c r="KHE45" s="516"/>
      <c r="KHF45" s="516"/>
      <c r="KHG45" s="516"/>
      <c r="KHH45" s="516"/>
      <c r="KHI45" s="516"/>
      <c r="KHJ45" s="516"/>
      <c r="KHK45" s="516"/>
      <c r="KHL45" s="516"/>
      <c r="KHM45" s="516"/>
      <c r="KHN45" s="516"/>
      <c r="KHO45" s="516"/>
      <c r="KHP45" s="516"/>
      <c r="KHQ45" s="516"/>
      <c r="KHR45" s="516"/>
      <c r="KHS45" s="516"/>
      <c r="KHT45" s="516"/>
      <c r="KHU45" s="516"/>
      <c r="KHV45" s="516"/>
      <c r="KHW45" s="516"/>
      <c r="KHX45" s="516"/>
      <c r="KHY45" s="516"/>
      <c r="KHZ45" s="516"/>
      <c r="KIA45" s="516"/>
      <c r="KIB45" s="516"/>
      <c r="KIC45" s="516"/>
      <c r="KID45" s="516"/>
      <c r="KIE45" s="516"/>
      <c r="KIF45" s="516"/>
      <c r="KIG45" s="516"/>
      <c r="KIH45" s="516"/>
      <c r="KII45" s="516"/>
      <c r="KIJ45" s="516"/>
      <c r="KIK45" s="516"/>
      <c r="KIL45" s="516"/>
      <c r="KIM45" s="516"/>
      <c r="KIN45" s="516"/>
      <c r="KIO45" s="516"/>
      <c r="KIP45" s="516"/>
      <c r="KIQ45" s="516"/>
      <c r="KIR45" s="516"/>
      <c r="KIS45" s="516"/>
      <c r="KIT45" s="516"/>
      <c r="KIU45" s="516"/>
      <c r="KIV45" s="516"/>
      <c r="KIW45" s="516"/>
      <c r="KIX45" s="516"/>
      <c r="KIY45" s="516"/>
      <c r="KIZ45" s="516"/>
      <c r="KJA45" s="516"/>
      <c r="KJB45" s="516"/>
      <c r="KJC45" s="516"/>
      <c r="KJD45" s="516"/>
      <c r="KJE45" s="516"/>
      <c r="KJF45" s="516"/>
      <c r="KJG45" s="516"/>
      <c r="KJH45" s="516"/>
      <c r="KJI45" s="516"/>
      <c r="KJJ45" s="516"/>
      <c r="KJK45" s="516"/>
      <c r="KJL45" s="516"/>
      <c r="KJM45" s="516"/>
      <c r="KJN45" s="516"/>
      <c r="KJO45" s="516"/>
      <c r="KJP45" s="516"/>
      <c r="KJQ45" s="516"/>
      <c r="KJR45" s="516"/>
      <c r="KJS45" s="516"/>
      <c r="KJT45" s="516"/>
      <c r="KJU45" s="516"/>
      <c r="KJV45" s="516"/>
      <c r="KJW45" s="516"/>
      <c r="KJX45" s="516"/>
      <c r="KJY45" s="516"/>
      <c r="KJZ45" s="516"/>
      <c r="KKA45" s="516"/>
      <c r="KKB45" s="516"/>
      <c r="KKC45" s="516"/>
      <c r="KKD45" s="516"/>
      <c r="KKE45" s="516"/>
      <c r="KKF45" s="516"/>
      <c r="KKG45" s="516"/>
      <c r="KKH45" s="516"/>
      <c r="KKI45" s="516"/>
      <c r="KKJ45" s="516"/>
      <c r="KKK45" s="516"/>
      <c r="KKL45" s="516"/>
      <c r="KKM45" s="516"/>
      <c r="KKN45" s="516"/>
      <c r="KKO45" s="516"/>
      <c r="KKP45" s="516"/>
      <c r="KKQ45" s="516"/>
      <c r="KKR45" s="516"/>
      <c r="KKS45" s="516"/>
      <c r="KKT45" s="516"/>
      <c r="KKU45" s="516"/>
      <c r="KKV45" s="516"/>
      <c r="KKW45" s="516"/>
      <c r="KKX45" s="516"/>
      <c r="KKY45" s="516"/>
      <c r="KKZ45" s="516"/>
      <c r="KLA45" s="516"/>
      <c r="KLB45" s="516"/>
      <c r="KLC45" s="516"/>
      <c r="KLD45" s="516"/>
      <c r="KLE45" s="516"/>
      <c r="KLF45" s="516"/>
      <c r="KLG45" s="516"/>
      <c r="KLH45" s="516"/>
      <c r="KLI45" s="516"/>
      <c r="KLJ45" s="516"/>
      <c r="KLK45" s="516"/>
      <c r="KLL45" s="516"/>
      <c r="KLM45" s="516"/>
      <c r="KLN45" s="516"/>
      <c r="KLO45" s="516"/>
      <c r="KLP45" s="516"/>
      <c r="KLQ45" s="516"/>
      <c r="KLR45" s="516"/>
      <c r="KLS45" s="516"/>
      <c r="KLT45" s="516"/>
      <c r="KLU45" s="516"/>
      <c r="KLV45" s="516"/>
      <c r="KLW45" s="516"/>
      <c r="KLX45" s="516"/>
      <c r="KLY45" s="516"/>
      <c r="KLZ45" s="516"/>
      <c r="KMA45" s="516"/>
      <c r="KMB45" s="516"/>
      <c r="KMC45" s="516"/>
      <c r="KMD45" s="516"/>
      <c r="KME45" s="516"/>
      <c r="KMF45" s="516"/>
      <c r="KMG45" s="516"/>
      <c r="KMH45" s="516"/>
      <c r="KMI45" s="516"/>
      <c r="KMJ45" s="516"/>
      <c r="KMK45" s="516"/>
      <c r="KML45" s="516"/>
      <c r="KMM45" s="516"/>
      <c r="KMN45" s="516"/>
      <c r="KMO45" s="516"/>
      <c r="KMP45" s="516"/>
      <c r="KMQ45" s="516"/>
      <c r="KMR45" s="516"/>
      <c r="KMS45" s="516"/>
      <c r="KMT45" s="516"/>
      <c r="KMU45" s="516"/>
      <c r="KMV45" s="516"/>
      <c r="KMW45" s="516"/>
      <c r="KMX45" s="516"/>
      <c r="KMY45" s="516"/>
      <c r="KMZ45" s="516"/>
      <c r="KNA45" s="516"/>
      <c r="KNB45" s="516"/>
      <c r="KNC45" s="516"/>
      <c r="KND45" s="516"/>
      <c r="KNE45" s="516"/>
      <c r="KNF45" s="516"/>
      <c r="KNG45" s="516"/>
      <c r="KNH45" s="516"/>
      <c r="KNI45" s="516"/>
      <c r="KNJ45" s="516"/>
      <c r="KNK45" s="516"/>
      <c r="KNL45" s="516"/>
      <c r="KNM45" s="516"/>
      <c r="KNN45" s="516"/>
      <c r="KNO45" s="516"/>
      <c r="KNP45" s="516"/>
      <c r="KNQ45" s="516"/>
      <c r="KNR45" s="516"/>
      <c r="KNS45" s="516"/>
      <c r="KNT45" s="516"/>
      <c r="KNU45" s="516"/>
      <c r="KNV45" s="516"/>
      <c r="KNW45" s="516"/>
      <c r="KNX45" s="516"/>
      <c r="KNY45" s="516"/>
      <c r="KNZ45" s="516"/>
      <c r="KOA45" s="516"/>
      <c r="KOB45" s="516"/>
      <c r="KOC45" s="516"/>
      <c r="KOD45" s="516"/>
      <c r="KOE45" s="516"/>
      <c r="KOF45" s="516"/>
      <c r="KOG45" s="516"/>
      <c r="KOH45" s="516"/>
      <c r="KOI45" s="516"/>
      <c r="KOJ45" s="516"/>
      <c r="KOK45" s="516"/>
      <c r="KOL45" s="516"/>
      <c r="KOM45" s="516"/>
      <c r="KON45" s="516"/>
      <c r="KOO45" s="516"/>
      <c r="KOP45" s="516"/>
      <c r="KOQ45" s="516"/>
      <c r="KOR45" s="516"/>
      <c r="KOS45" s="516"/>
      <c r="KOT45" s="516"/>
      <c r="KOU45" s="516"/>
      <c r="KOV45" s="516"/>
      <c r="KOW45" s="516"/>
      <c r="KOX45" s="516"/>
      <c r="KOY45" s="516"/>
      <c r="KOZ45" s="516"/>
      <c r="KPA45" s="516"/>
      <c r="KPB45" s="516"/>
      <c r="KPC45" s="516"/>
      <c r="KPD45" s="516"/>
      <c r="KPE45" s="516"/>
      <c r="KPF45" s="516"/>
      <c r="KPG45" s="516"/>
      <c r="KPH45" s="516"/>
      <c r="KPI45" s="516"/>
      <c r="KPJ45" s="516"/>
      <c r="KPK45" s="516"/>
      <c r="KPL45" s="516"/>
      <c r="KPM45" s="516"/>
      <c r="KPN45" s="516"/>
      <c r="KPO45" s="516"/>
      <c r="KPP45" s="516"/>
      <c r="KPQ45" s="516"/>
      <c r="KPR45" s="516"/>
      <c r="KPS45" s="516"/>
      <c r="KPT45" s="516"/>
      <c r="KPU45" s="516"/>
      <c r="KPV45" s="516"/>
      <c r="KPW45" s="516"/>
      <c r="KPX45" s="516"/>
      <c r="KPY45" s="516"/>
      <c r="KPZ45" s="516"/>
      <c r="KQA45" s="516"/>
      <c r="KQB45" s="516"/>
      <c r="KQC45" s="516"/>
      <c r="KQD45" s="516"/>
      <c r="KQE45" s="516"/>
      <c r="KQF45" s="516"/>
      <c r="KQG45" s="516"/>
      <c r="KQH45" s="516"/>
      <c r="KQI45" s="516"/>
      <c r="KQJ45" s="516"/>
      <c r="KQK45" s="516"/>
      <c r="KQL45" s="516"/>
      <c r="KQM45" s="516"/>
      <c r="KQN45" s="516"/>
      <c r="KQO45" s="516"/>
      <c r="KQP45" s="516"/>
      <c r="KQQ45" s="516"/>
      <c r="KQR45" s="516"/>
      <c r="KQS45" s="516"/>
      <c r="KQT45" s="516"/>
      <c r="KQU45" s="516"/>
      <c r="KQV45" s="516"/>
      <c r="KQW45" s="516"/>
      <c r="KQX45" s="516"/>
      <c r="KQY45" s="516"/>
      <c r="KQZ45" s="516"/>
      <c r="KRA45" s="516"/>
      <c r="KRB45" s="516"/>
      <c r="KRC45" s="516"/>
      <c r="KRD45" s="516"/>
      <c r="KRE45" s="516"/>
      <c r="KRF45" s="516"/>
      <c r="KRG45" s="516"/>
      <c r="KRH45" s="516"/>
      <c r="KRI45" s="516"/>
      <c r="KRJ45" s="516"/>
      <c r="KRK45" s="516"/>
      <c r="KRL45" s="516"/>
      <c r="KRM45" s="516"/>
      <c r="KRN45" s="516"/>
      <c r="KRO45" s="516"/>
      <c r="KRP45" s="516"/>
      <c r="KRQ45" s="516"/>
      <c r="KRR45" s="516"/>
      <c r="KRS45" s="516"/>
      <c r="KRT45" s="516"/>
      <c r="KRU45" s="516"/>
      <c r="KRV45" s="516"/>
      <c r="KRW45" s="516"/>
      <c r="KRX45" s="516"/>
      <c r="KRY45" s="516"/>
      <c r="KRZ45" s="516"/>
      <c r="KSA45" s="516"/>
      <c r="KSB45" s="516"/>
      <c r="KSC45" s="516"/>
      <c r="KSD45" s="516"/>
      <c r="KSE45" s="516"/>
      <c r="KSF45" s="516"/>
      <c r="KSG45" s="516"/>
      <c r="KSH45" s="516"/>
      <c r="KSI45" s="516"/>
      <c r="KSJ45" s="516"/>
      <c r="KSK45" s="516"/>
      <c r="KSL45" s="516"/>
      <c r="KSM45" s="516"/>
      <c r="KSN45" s="516"/>
      <c r="KSO45" s="516"/>
      <c r="KSP45" s="516"/>
      <c r="KSQ45" s="516"/>
      <c r="KSR45" s="516"/>
      <c r="KSS45" s="516"/>
      <c r="KST45" s="516"/>
      <c r="KSU45" s="516"/>
      <c r="KSV45" s="516"/>
      <c r="KSW45" s="516"/>
      <c r="KSX45" s="516"/>
      <c r="KSY45" s="516"/>
      <c r="KSZ45" s="516"/>
      <c r="KTA45" s="516"/>
      <c r="KTB45" s="516"/>
      <c r="KTC45" s="516"/>
      <c r="KTD45" s="516"/>
      <c r="KTE45" s="516"/>
      <c r="KTF45" s="516"/>
      <c r="KTG45" s="516"/>
      <c r="KTH45" s="516"/>
      <c r="KTI45" s="516"/>
      <c r="KTJ45" s="516"/>
      <c r="KTK45" s="516"/>
      <c r="KTL45" s="516"/>
      <c r="KTM45" s="516"/>
      <c r="KTN45" s="516"/>
      <c r="KTO45" s="516"/>
      <c r="KTP45" s="516"/>
      <c r="KTQ45" s="516"/>
      <c r="KTR45" s="516"/>
      <c r="KTS45" s="516"/>
      <c r="KTT45" s="516"/>
      <c r="KTU45" s="516"/>
      <c r="KTV45" s="516"/>
      <c r="KTW45" s="516"/>
      <c r="KTX45" s="516"/>
      <c r="KTY45" s="516"/>
      <c r="KTZ45" s="516"/>
      <c r="KUA45" s="516"/>
      <c r="KUB45" s="516"/>
      <c r="KUC45" s="516"/>
      <c r="KUD45" s="516"/>
      <c r="KUE45" s="516"/>
      <c r="KUF45" s="516"/>
      <c r="KUG45" s="516"/>
      <c r="KUH45" s="516"/>
      <c r="KUI45" s="516"/>
      <c r="KUJ45" s="516"/>
      <c r="KUK45" s="516"/>
      <c r="KUL45" s="516"/>
      <c r="KUM45" s="516"/>
      <c r="KUN45" s="516"/>
      <c r="KUO45" s="516"/>
      <c r="KUP45" s="516"/>
      <c r="KUQ45" s="516"/>
      <c r="KUR45" s="516"/>
      <c r="KUS45" s="516"/>
      <c r="KUT45" s="516"/>
      <c r="KUU45" s="516"/>
      <c r="KUV45" s="516"/>
      <c r="KUW45" s="516"/>
      <c r="KUX45" s="516"/>
      <c r="KUY45" s="516"/>
      <c r="KUZ45" s="516"/>
      <c r="KVA45" s="516"/>
      <c r="KVB45" s="516"/>
      <c r="KVC45" s="516"/>
      <c r="KVD45" s="516"/>
      <c r="KVE45" s="516"/>
      <c r="KVF45" s="516"/>
      <c r="KVG45" s="516"/>
      <c r="KVH45" s="516"/>
      <c r="KVI45" s="516"/>
      <c r="KVJ45" s="516"/>
      <c r="KVK45" s="516"/>
      <c r="KVL45" s="516"/>
      <c r="KVM45" s="516"/>
      <c r="KVN45" s="516"/>
      <c r="KVO45" s="516"/>
      <c r="KVP45" s="516"/>
      <c r="KVQ45" s="516"/>
      <c r="KVR45" s="516"/>
      <c r="KVS45" s="516"/>
      <c r="KVT45" s="516"/>
      <c r="KVU45" s="516"/>
      <c r="KVV45" s="516"/>
      <c r="KVW45" s="516"/>
      <c r="KVX45" s="516"/>
      <c r="KVY45" s="516"/>
      <c r="KVZ45" s="516"/>
      <c r="KWA45" s="516"/>
      <c r="KWB45" s="516"/>
      <c r="KWC45" s="516"/>
      <c r="KWD45" s="516"/>
      <c r="KWE45" s="516"/>
      <c r="KWF45" s="516"/>
      <c r="KWG45" s="516"/>
      <c r="KWH45" s="516"/>
      <c r="KWI45" s="516"/>
      <c r="KWJ45" s="516"/>
      <c r="KWK45" s="516"/>
      <c r="KWL45" s="516"/>
      <c r="KWM45" s="516"/>
      <c r="KWN45" s="516"/>
      <c r="KWO45" s="516"/>
      <c r="KWP45" s="516"/>
      <c r="KWQ45" s="516"/>
      <c r="KWR45" s="516"/>
      <c r="KWS45" s="516"/>
      <c r="KWT45" s="516"/>
      <c r="KWU45" s="516"/>
      <c r="KWV45" s="516"/>
      <c r="KWW45" s="516"/>
      <c r="KWX45" s="516"/>
      <c r="KWY45" s="516"/>
      <c r="KWZ45" s="516"/>
      <c r="KXA45" s="516"/>
      <c r="KXB45" s="516"/>
      <c r="KXC45" s="516"/>
      <c r="KXD45" s="516"/>
      <c r="KXE45" s="516"/>
      <c r="KXF45" s="516"/>
      <c r="KXG45" s="516"/>
      <c r="KXH45" s="516"/>
      <c r="KXI45" s="516"/>
      <c r="KXJ45" s="516"/>
      <c r="KXK45" s="516"/>
      <c r="KXL45" s="516"/>
      <c r="KXM45" s="516"/>
      <c r="KXN45" s="516"/>
      <c r="KXO45" s="516"/>
      <c r="KXP45" s="516"/>
      <c r="KXQ45" s="516"/>
      <c r="KXR45" s="516"/>
      <c r="KXS45" s="516"/>
      <c r="KXT45" s="516"/>
      <c r="KXU45" s="516"/>
      <c r="KXV45" s="516"/>
      <c r="KXW45" s="516"/>
      <c r="KXX45" s="516"/>
      <c r="KXY45" s="516"/>
      <c r="KXZ45" s="516"/>
      <c r="KYA45" s="516"/>
      <c r="KYB45" s="516"/>
      <c r="KYC45" s="516"/>
      <c r="KYD45" s="516"/>
      <c r="KYE45" s="516"/>
      <c r="KYF45" s="516"/>
      <c r="KYG45" s="516"/>
      <c r="KYH45" s="516"/>
      <c r="KYI45" s="516"/>
      <c r="KYJ45" s="516"/>
      <c r="KYK45" s="516"/>
      <c r="KYL45" s="516"/>
      <c r="KYM45" s="516"/>
      <c r="KYN45" s="516"/>
      <c r="KYO45" s="516"/>
      <c r="KYP45" s="516"/>
      <c r="KYQ45" s="516"/>
      <c r="KYR45" s="516"/>
      <c r="KYS45" s="516"/>
      <c r="KYT45" s="516"/>
      <c r="KYU45" s="516"/>
      <c r="KYV45" s="516"/>
      <c r="KYW45" s="516"/>
      <c r="KYX45" s="516"/>
      <c r="KYY45" s="516"/>
      <c r="KYZ45" s="516"/>
      <c r="KZA45" s="516"/>
      <c r="KZB45" s="516"/>
      <c r="KZC45" s="516"/>
      <c r="KZD45" s="516"/>
      <c r="KZE45" s="516"/>
      <c r="KZF45" s="516"/>
      <c r="KZG45" s="516"/>
      <c r="KZH45" s="516"/>
      <c r="KZI45" s="516"/>
      <c r="KZJ45" s="516"/>
      <c r="KZK45" s="516"/>
      <c r="KZL45" s="516"/>
      <c r="KZM45" s="516"/>
      <c r="KZN45" s="516"/>
      <c r="KZO45" s="516"/>
      <c r="KZP45" s="516"/>
      <c r="KZQ45" s="516"/>
      <c r="KZR45" s="516"/>
      <c r="KZS45" s="516"/>
      <c r="KZT45" s="516"/>
      <c r="KZU45" s="516"/>
      <c r="KZV45" s="516"/>
      <c r="KZW45" s="516"/>
      <c r="KZX45" s="516"/>
      <c r="KZY45" s="516"/>
      <c r="KZZ45" s="516"/>
      <c r="LAA45" s="516"/>
      <c r="LAB45" s="516"/>
      <c r="LAC45" s="516"/>
      <c r="LAD45" s="516"/>
      <c r="LAE45" s="516"/>
      <c r="LAF45" s="516"/>
      <c r="LAG45" s="516"/>
      <c r="LAH45" s="516"/>
      <c r="LAI45" s="516"/>
      <c r="LAJ45" s="516"/>
      <c r="LAK45" s="516"/>
      <c r="LAL45" s="516"/>
      <c r="LAM45" s="516"/>
      <c r="LAN45" s="516"/>
      <c r="LAO45" s="516"/>
      <c r="LAP45" s="516"/>
      <c r="LAQ45" s="516"/>
      <c r="LAR45" s="516"/>
      <c r="LAS45" s="516"/>
      <c r="LAT45" s="516"/>
      <c r="LAU45" s="516"/>
      <c r="LAV45" s="516"/>
      <c r="LAW45" s="516"/>
      <c r="LAX45" s="516"/>
      <c r="LAY45" s="516"/>
      <c r="LAZ45" s="516"/>
      <c r="LBA45" s="516"/>
      <c r="LBB45" s="516"/>
      <c r="LBC45" s="516"/>
      <c r="LBD45" s="516"/>
      <c r="LBE45" s="516"/>
      <c r="LBF45" s="516"/>
      <c r="LBG45" s="516"/>
      <c r="LBH45" s="516"/>
      <c r="LBI45" s="516"/>
      <c r="LBJ45" s="516"/>
      <c r="LBK45" s="516"/>
      <c r="LBL45" s="516"/>
      <c r="LBM45" s="516"/>
      <c r="LBN45" s="516"/>
      <c r="LBO45" s="516"/>
      <c r="LBP45" s="516"/>
      <c r="LBQ45" s="516"/>
      <c r="LBR45" s="516"/>
      <c r="LBS45" s="516"/>
      <c r="LBT45" s="516"/>
      <c r="LBU45" s="516"/>
      <c r="LBV45" s="516"/>
      <c r="LBW45" s="516"/>
      <c r="LBX45" s="516"/>
      <c r="LBY45" s="516"/>
      <c r="LBZ45" s="516"/>
      <c r="LCA45" s="516"/>
      <c r="LCB45" s="516"/>
      <c r="LCC45" s="516"/>
      <c r="LCD45" s="516"/>
      <c r="LCE45" s="516"/>
      <c r="LCF45" s="516"/>
      <c r="LCG45" s="516"/>
      <c r="LCH45" s="516"/>
      <c r="LCI45" s="516"/>
      <c r="LCJ45" s="516"/>
      <c r="LCK45" s="516"/>
      <c r="LCL45" s="516"/>
      <c r="LCM45" s="516"/>
      <c r="LCN45" s="516"/>
      <c r="LCO45" s="516"/>
      <c r="LCP45" s="516"/>
      <c r="LCQ45" s="516"/>
      <c r="LCR45" s="516"/>
      <c r="LCS45" s="516"/>
      <c r="LCT45" s="516"/>
      <c r="LCU45" s="516"/>
      <c r="LCV45" s="516"/>
      <c r="LCW45" s="516"/>
      <c r="LCX45" s="516"/>
      <c r="LCY45" s="516"/>
      <c r="LCZ45" s="516"/>
      <c r="LDA45" s="516"/>
      <c r="LDB45" s="516"/>
      <c r="LDC45" s="516"/>
      <c r="LDD45" s="516"/>
      <c r="LDE45" s="516"/>
      <c r="LDF45" s="516"/>
      <c r="LDG45" s="516"/>
      <c r="LDH45" s="516"/>
      <c r="LDI45" s="516"/>
      <c r="LDJ45" s="516"/>
      <c r="LDK45" s="516"/>
      <c r="LDL45" s="516"/>
      <c r="LDM45" s="516"/>
      <c r="LDN45" s="516"/>
      <c r="LDO45" s="516"/>
      <c r="LDP45" s="516"/>
      <c r="LDQ45" s="516"/>
      <c r="LDR45" s="516"/>
      <c r="LDS45" s="516"/>
      <c r="LDT45" s="516"/>
      <c r="LDU45" s="516"/>
      <c r="LDV45" s="516"/>
      <c r="LDW45" s="516"/>
      <c r="LDX45" s="516"/>
      <c r="LDY45" s="516"/>
      <c r="LDZ45" s="516"/>
      <c r="LEA45" s="516"/>
      <c r="LEB45" s="516"/>
      <c r="LEC45" s="516"/>
      <c r="LED45" s="516"/>
      <c r="LEE45" s="516"/>
      <c r="LEF45" s="516"/>
      <c r="LEG45" s="516"/>
      <c r="LEH45" s="516"/>
      <c r="LEI45" s="516"/>
      <c r="LEJ45" s="516"/>
      <c r="LEK45" s="516"/>
      <c r="LEL45" s="516"/>
      <c r="LEM45" s="516"/>
      <c r="LEN45" s="516"/>
      <c r="LEO45" s="516"/>
      <c r="LEP45" s="516"/>
      <c r="LEQ45" s="516"/>
      <c r="LER45" s="516"/>
      <c r="LES45" s="516"/>
      <c r="LET45" s="516"/>
      <c r="LEU45" s="516"/>
      <c r="LEV45" s="516"/>
      <c r="LEW45" s="516"/>
      <c r="LEX45" s="516"/>
      <c r="LEY45" s="516"/>
      <c r="LEZ45" s="516"/>
      <c r="LFA45" s="516"/>
      <c r="LFB45" s="516"/>
      <c r="LFC45" s="516"/>
      <c r="LFD45" s="516"/>
      <c r="LFE45" s="516"/>
      <c r="LFF45" s="516"/>
      <c r="LFG45" s="516"/>
      <c r="LFH45" s="516"/>
      <c r="LFI45" s="516"/>
      <c r="LFJ45" s="516"/>
      <c r="LFK45" s="516"/>
      <c r="LFL45" s="516"/>
      <c r="LFM45" s="516"/>
      <c r="LFN45" s="516"/>
      <c r="LFO45" s="516"/>
      <c r="LFP45" s="516"/>
      <c r="LFQ45" s="516"/>
      <c r="LFR45" s="516"/>
      <c r="LFS45" s="516"/>
      <c r="LFT45" s="516"/>
      <c r="LFU45" s="516"/>
      <c r="LFV45" s="516"/>
      <c r="LFW45" s="516"/>
      <c r="LFX45" s="516"/>
      <c r="LFY45" s="516"/>
      <c r="LFZ45" s="516"/>
      <c r="LGA45" s="516"/>
      <c r="LGB45" s="516"/>
      <c r="LGC45" s="516"/>
      <c r="LGD45" s="516"/>
      <c r="LGE45" s="516"/>
      <c r="LGF45" s="516"/>
      <c r="LGG45" s="516"/>
      <c r="LGH45" s="516"/>
      <c r="LGI45" s="516"/>
      <c r="LGJ45" s="516"/>
      <c r="LGK45" s="516"/>
      <c r="LGL45" s="516"/>
      <c r="LGM45" s="516"/>
      <c r="LGN45" s="516"/>
      <c r="LGO45" s="516"/>
      <c r="LGP45" s="516"/>
      <c r="LGQ45" s="516"/>
      <c r="LGR45" s="516"/>
      <c r="LGS45" s="516"/>
      <c r="LGT45" s="516"/>
      <c r="LGU45" s="516"/>
      <c r="LGV45" s="516"/>
      <c r="LGW45" s="516"/>
      <c r="LGX45" s="516"/>
      <c r="LGY45" s="516"/>
      <c r="LGZ45" s="516"/>
      <c r="LHA45" s="516"/>
      <c r="LHB45" s="516"/>
      <c r="LHC45" s="516"/>
      <c r="LHD45" s="516"/>
      <c r="LHE45" s="516"/>
      <c r="LHF45" s="516"/>
      <c r="LHG45" s="516"/>
      <c r="LHH45" s="516"/>
      <c r="LHI45" s="516"/>
      <c r="LHJ45" s="516"/>
      <c r="LHK45" s="516"/>
      <c r="LHL45" s="516"/>
      <c r="LHM45" s="516"/>
      <c r="LHN45" s="516"/>
      <c r="LHO45" s="516"/>
      <c r="LHP45" s="516"/>
      <c r="LHQ45" s="516"/>
      <c r="LHR45" s="516"/>
      <c r="LHS45" s="516"/>
      <c r="LHT45" s="516"/>
      <c r="LHU45" s="516"/>
      <c r="LHV45" s="516"/>
      <c r="LHW45" s="516"/>
      <c r="LHX45" s="516"/>
      <c r="LHY45" s="516"/>
      <c r="LHZ45" s="516"/>
      <c r="LIA45" s="516"/>
      <c r="LIB45" s="516"/>
      <c r="LIC45" s="516"/>
      <c r="LID45" s="516"/>
      <c r="LIE45" s="516"/>
      <c r="LIF45" s="516"/>
      <c r="LIG45" s="516"/>
      <c r="LIH45" s="516"/>
      <c r="LII45" s="516"/>
      <c r="LIJ45" s="516"/>
      <c r="LIK45" s="516"/>
      <c r="LIL45" s="516"/>
      <c r="LIM45" s="516"/>
      <c r="LIN45" s="516"/>
      <c r="LIO45" s="516"/>
      <c r="LIP45" s="516"/>
      <c r="LIQ45" s="516"/>
      <c r="LIR45" s="516"/>
      <c r="LIS45" s="516"/>
      <c r="LIT45" s="516"/>
      <c r="LIU45" s="516"/>
      <c r="LIV45" s="516"/>
      <c r="LIW45" s="516"/>
      <c r="LIX45" s="516"/>
      <c r="LIY45" s="516"/>
      <c r="LIZ45" s="516"/>
      <c r="LJA45" s="516"/>
      <c r="LJB45" s="516"/>
      <c r="LJC45" s="516"/>
      <c r="LJD45" s="516"/>
      <c r="LJE45" s="516"/>
      <c r="LJF45" s="516"/>
      <c r="LJG45" s="516"/>
      <c r="LJH45" s="516"/>
      <c r="LJI45" s="516"/>
      <c r="LJJ45" s="516"/>
      <c r="LJK45" s="516"/>
      <c r="LJL45" s="516"/>
      <c r="LJM45" s="516"/>
      <c r="LJN45" s="516"/>
      <c r="LJO45" s="516"/>
      <c r="LJP45" s="516"/>
      <c r="LJQ45" s="516"/>
      <c r="LJR45" s="516"/>
      <c r="LJS45" s="516"/>
      <c r="LJT45" s="516"/>
      <c r="LJU45" s="516"/>
      <c r="LJV45" s="516"/>
      <c r="LJW45" s="516"/>
      <c r="LJX45" s="516"/>
      <c r="LJY45" s="516"/>
      <c r="LJZ45" s="516"/>
      <c r="LKA45" s="516"/>
      <c r="LKB45" s="516"/>
      <c r="LKC45" s="516"/>
      <c r="LKD45" s="516"/>
      <c r="LKE45" s="516"/>
      <c r="LKF45" s="516"/>
      <c r="LKG45" s="516"/>
      <c r="LKH45" s="516"/>
      <c r="LKI45" s="516"/>
      <c r="LKJ45" s="516"/>
      <c r="LKK45" s="516"/>
      <c r="LKL45" s="516"/>
      <c r="LKM45" s="516"/>
      <c r="LKN45" s="516"/>
      <c r="LKO45" s="516"/>
      <c r="LKP45" s="516"/>
      <c r="LKQ45" s="516"/>
      <c r="LKR45" s="516"/>
      <c r="LKS45" s="516"/>
      <c r="LKT45" s="516"/>
      <c r="LKU45" s="516"/>
      <c r="LKV45" s="516"/>
      <c r="LKW45" s="516"/>
      <c r="LKX45" s="516"/>
      <c r="LKY45" s="516"/>
      <c r="LKZ45" s="516"/>
      <c r="LLA45" s="516"/>
      <c r="LLB45" s="516"/>
      <c r="LLC45" s="516"/>
      <c r="LLD45" s="516"/>
      <c r="LLE45" s="516"/>
      <c r="LLF45" s="516"/>
      <c r="LLG45" s="516"/>
      <c r="LLH45" s="516"/>
      <c r="LLI45" s="516"/>
      <c r="LLJ45" s="516"/>
      <c r="LLK45" s="516"/>
      <c r="LLL45" s="516"/>
      <c r="LLM45" s="516"/>
      <c r="LLN45" s="516"/>
      <c r="LLO45" s="516"/>
      <c r="LLP45" s="516"/>
      <c r="LLQ45" s="516"/>
      <c r="LLR45" s="516"/>
      <c r="LLS45" s="516"/>
      <c r="LLT45" s="516"/>
      <c r="LLU45" s="516"/>
      <c r="LLV45" s="516"/>
      <c r="LLW45" s="516"/>
      <c r="LLX45" s="516"/>
      <c r="LLY45" s="516"/>
      <c r="LLZ45" s="516"/>
      <c r="LMA45" s="516"/>
      <c r="LMB45" s="516"/>
      <c r="LMC45" s="516"/>
      <c r="LMD45" s="516"/>
      <c r="LME45" s="516"/>
      <c r="LMF45" s="516"/>
      <c r="LMG45" s="516"/>
      <c r="LMH45" s="516"/>
      <c r="LMI45" s="516"/>
      <c r="LMJ45" s="516"/>
      <c r="LMK45" s="516"/>
      <c r="LML45" s="516"/>
      <c r="LMM45" s="516"/>
      <c r="LMN45" s="516"/>
      <c r="LMO45" s="516"/>
      <c r="LMP45" s="516"/>
      <c r="LMQ45" s="516"/>
      <c r="LMR45" s="516"/>
      <c r="LMS45" s="516"/>
      <c r="LMT45" s="516"/>
      <c r="LMU45" s="516"/>
      <c r="LMV45" s="516"/>
      <c r="LMW45" s="516"/>
      <c r="LMX45" s="516"/>
      <c r="LMY45" s="516"/>
      <c r="LMZ45" s="516"/>
      <c r="LNA45" s="516"/>
      <c r="LNB45" s="516"/>
      <c r="LNC45" s="516"/>
      <c r="LND45" s="516"/>
      <c r="LNE45" s="516"/>
      <c r="LNF45" s="516"/>
      <c r="LNG45" s="516"/>
      <c r="LNH45" s="516"/>
      <c r="LNI45" s="516"/>
      <c r="LNJ45" s="516"/>
      <c r="LNK45" s="516"/>
      <c r="LNL45" s="516"/>
      <c r="LNM45" s="516"/>
      <c r="LNN45" s="516"/>
      <c r="LNO45" s="516"/>
      <c r="LNP45" s="516"/>
      <c r="LNQ45" s="516"/>
      <c r="LNR45" s="516"/>
      <c r="LNS45" s="516"/>
      <c r="LNT45" s="516"/>
      <c r="LNU45" s="516"/>
      <c r="LNV45" s="516"/>
      <c r="LNW45" s="516"/>
      <c r="LNX45" s="516"/>
      <c r="LNY45" s="516"/>
      <c r="LNZ45" s="516"/>
      <c r="LOA45" s="516"/>
      <c r="LOB45" s="516"/>
      <c r="LOC45" s="516"/>
      <c r="LOD45" s="516"/>
      <c r="LOE45" s="516"/>
      <c r="LOF45" s="516"/>
      <c r="LOG45" s="516"/>
      <c r="LOH45" s="516"/>
      <c r="LOI45" s="516"/>
      <c r="LOJ45" s="516"/>
      <c r="LOK45" s="516"/>
      <c r="LOL45" s="516"/>
      <c r="LOM45" s="516"/>
      <c r="LON45" s="516"/>
      <c r="LOO45" s="516"/>
      <c r="LOP45" s="516"/>
      <c r="LOQ45" s="516"/>
      <c r="LOR45" s="516"/>
      <c r="LOS45" s="516"/>
      <c r="LOT45" s="516"/>
      <c r="LOU45" s="516"/>
      <c r="LOV45" s="516"/>
      <c r="LOW45" s="516"/>
      <c r="LOX45" s="516"/>
      <c r="LOY45" s="516"/>
      <c r="LOZ45" s="516"/>
      <c r="LPA45" s="516"/>
      <c r="LPB45" s="516"/>
      <c r="LPC45" s="516"/>
      <c r="LPD45" s="516"/>
      <c r="LPE45" s="516"/>
      <c r="LPF45" s="516"/>
      <c r="LPG45" s="516"/>
      <c r="LPH45" s="516"/>
      <c r="LPI45" s="516"/>
      <c r="LPJ45" s="516"/>
      <c r="LPK45" s="516"/>
      <c r="LPL45" s="516"/>
      <c r="LPM45" s="516"/>
      <c r="LPN45" s="516"/>
      <c r="LPO45" s="516"/>
      <c r="LPP45" s="516"/>
      <c r="LPQ45" s="516"/>
      <c r="LPR45" s="516"/>
      <c r="LPS45" s="516"/>
      <c r="LPT45" s="516"/>
      <c r="LPU45" s="516"/>
      <c r="LPV45" s="516"/>
      <c r="LPW45" s="516"/>
      <c r="LPX45" s="516"/>
      <c r="LPY45" s="516"/>
      <c r="LPZ45" s="516"/>
      <c r="LQA45" s="516"/>
      <c r="LQB45" s="516"/>
      <c r="LQC45" s="516"/>
      <c r="LQD45" s="516"/>
      <c r="LQE45" s="516"/>
      <c r="LQF45" s="516"/>
      <c r="LQG45" s="516"/>
      <c r="LQH45" s="516"/>
      <c r="LQI45" s="516"/>
      <c r="LQJ45" s="516"/>
      <c r="LQK45" s="516"/>
      <c r="LQL45" s="516"/>
      <c r="LQM45" s="516"/>
      <c r="LQN45" s="516"/>
      <c r="LQO45" s="516"/>
      <c r="LQP45" s="516"/>
      <c r="LQQ45" s="516"/>
      <c r="LQR45" s="516"/>
      <c r="LQS45" s="516"/>
      <c r="LQT45" s="516"/>
      <c r="LQU45" s="516"/>
      <c r="LQV45" s="516"/>
      <c r="LQW45" s="516"/>
      <c r="LQX45" s="516"/>
      <c r="LQY45" s="516"/>
      <c r="LQZ45" s="516"/>
      <c r="LRA45" s="516"/>
      <c r="LRB45" s="516"/>
      <c r="LRC45" s="516"/>
      <c r="LRD45" s="516"/>
      <c r="LRE45" s="516"/>
      <c r="LRF45" s="516"/>
      <c r="LRG45" s="516"/>
      <c r="LRH45" s="516"/>
      <c r="LRI45" s="516"/>
      <c r="LRJ45" s="516"/>
      <c r="LRK45" s="516"/>
      <c r="LRL45" s="516"/>
      <c r="LRM45" s="516"/>
      <c r="LRN45" s="516"/>
      <c r="LRO45" s="516"/>
      <c r="LRP45" s="516"/>
      <c r="LRQ45" s="516"/>
      <c r="LRR45" s="516"/>
      <c r="LRS45" s="516"/>
      <c r="LRT45" s="516"/>
      <c r="LRU45" s="516"/>
      <c r="LRV45" s="516"/>
      <c r="LRW45" s="516"/>
      <c r="LRX45" s="516"/>
      <c r="LRY45" s="516"/>
      <c r="LRZ45" s="516"/>
      <c r="LSA45" s="516"/>
      <c r="LSB45" s="516"/>
      <c r="LSC45" s="516"/>
      <c r="LSD45" s="516"/>
      <c r="LSE45" s="516"/>
      <c r="LSF45" s="516"/>
      <c r="LSG45" s="516"/>
      <c r="LSH45" s="516"/>
      <c r="LSI45" s="516"/>
      <c r="LSJ45" s="516"/>
      <c r="LSK45" s="516"/>
      <c r="LSL45" s="516"/>
      <c r="LSM45" s="516"/>
      <c r="LSN45" s="516"/>
      <c r="LSO45" s="516"/>
      <c r="LSP45" s="516"/>
      <c r="LSQ45" s="516"/>
      <c r="LSR45" s="516"/>
      <c r="LSS45" s="516"/>
      <c r="LST45" s="516"/>
      <c r="LSU45" s="516"/>
      <c r="LSV45" s="516"/>
      <c r="LSW45" s="516"/>
      <c r="LSX45" s="516"/>
      <c r="LSY45" s="516"/>
      <c r="LSZ45" s="516"/>
      <c r="LTA45" s="516"/>
      <c r="LTB45" s="516"/>
      <c r="LTC45" s="516"/>
      <c r="LTD45" s="516"/>
      <c r="LTE45" s="516"/>
      <c r="LTF45" s="516"/>
      <c r="LTG45" s="516"/>
      <c r="LTH45" s="516"/>
      <c r="LTI45" s="516"/>
      <c r="LTJ45" s="516"/>
      <c r="LTK45" s="516"/>
      <c r="LTL45" s="516"/>
      <c r="LTM45" s="516"/>
      <c r="LTN45" s="516"/>
      <c r="LTO45" s="516"/>
      <c r="LTP45" s="516"/>
      <c r="LTQ45" s="516"/>
      <c r="LTR45" s="516"/>
      <c r="LTS45" s="516"/>
      <c r="LTT45" s="516"/>
      <c r="LTU45" s="516"/>
      <c r="LTV45" s="516"/>
      <c r="LTW45" s="516"/>
      <c r="LTX45" s="516"/>
      <c r="LTY45" s="516"/>
      <c r="LTZ45" s="516"/>
      <c r="LUA45" s="516"/>
      <c r="LUB45" s="516"/>
      <c r="LUC45" s="516"/>
      <c r="LUD45" s="516"/>
      <c r="LUE45" s="516"/>
      <c r="LUF45" s="516"/>
      <c r="LUG45" s="516"/>
      <c r="LUH45" s="516"/>
      <c r="LUI45" s="516"/>
      <c r="LUJ45" s="516"/>
      <c r="LUK45" s="516"/>
      <c r="LUL45" s="516"/>
      <c r="LUM45" s="516"/>
      <c r="LUN45" s="516"/>
      <c r="LUO45" s="516"/>
      <c r="LUP45" s="516"/>
      <c r="LUQ45" s="516"/>
      <c r="LUR45" s="516"/>
      <c r="LUS45" s="516"/>
      <c r="LUT45" s="516"/>
      <c r="LUU45" s="516"/>
      <c r="LUV45" s="516"/>
      <c r="LUW45" s="516"/>
      <c r="LUX45" s="516"/>
      <c r="LUY45" s="516"/>
      <c r="LUZ45" s="516"/>
      <c r="LVA45" s="516"/>
      <c r="LVB45" s="516"/>
      <c r="LVC45" s="516"/>
      <c r="LVD45" s="516"/>
      <c r="LVE45" s="516"/>
      <c r="LVF45" s="516"/>
      <c r="LVG45" s="516"/>
      <c r="LVH45" s="516"/>
      <c r="LVI45" s="516"/>
      <c r="LVJ45" s="516"/>
      <c r="LVK45" s="516"/>
      <c r="LVL45" s="516"/>
      <c r="LVM45" s="516"/>
      <c r="LVN45" s="516"/>
      <c r="LVO45" s="516"/>
      <c r="LVP45" s="516"/>
      <c r="LVQ45" s="516"/>
      <c r="LVR45" s="516"/>
      <c r="LVS45" s="516"/>
      <c r="LVT45" s="516"/>
      <c r="LVU45" s="516"/>
      <c r="LVV45" s="516"/>
      <c r="LVW45" s="516"/>
      <c r="LVX45" s="516"/>
      <c r="LVY45" s="516"/>
      <c r="LVZ45" s="516"/>
      <c r="LWA45" s="516"/>
      <c r="LWB45" s="516"/>
      <c r="LWC45" s="516"/>
      <c r="LWD45" s="516"/>
      <c r="LWE45" s="516"/>
      <c r="LWF45" s="516"/>
      <c r="LWG45" s="516"/>
      <c r="LWH45" s="516"/>
      <c r="LWI45" s="516"/>
      <c r="LWJ45" s="516"/>
      <c r="LWK45" s="516"/>
      <c r="LWL45" s="516"/>
      <c r="LWM45" s="516"/>
      <c r="LWN45" s="516"/>
      <c r="LWO45" s="516"/>
      <c r="LWP45" s="516"/>
      <c r="LWQ45" s="516"/>
      <c r="LWR45" s="516"/>
      <c r="LWS45" s="516"/>
      <c r="LWT45" s="516"/>
      <c r="LWU45" s="516"/>
      <c r="LWV45" s="516"/>
      <c r="LWW45" s="516"/>
      <c r="LWX45" s="516"/>
      <c r="LWY45" s="516"/>
      <c r="LWZ45" s="516"/>
      <c r="LXA45" s="516"/>
      <c r="LXB45" s="516"/>
      <c r="LXC45" s="516"/>
      <c r="LXD45" s="516"/>
      <c r="LXE45" s="516"/>
      <c r="LXF45" s="516"/>
      <c r="LXG45" s="516"/>
      <c r="LXH45" s="516"/>
      <c r="LXI45" s="516"/>
      <c r="LXJ45" s="516"/>
      <c r="LXK45" s="516"/>
      <c r="LXL45" s="516"/>
      <c r="LXM45" s="516"/>
      <c r="LXN45" s="516"/>
      <c r="LXO45" s="516"/>
      <c r="LXP45" s="516"/>
      <c r="LXQ45" s="516"/>
      <c r="LXR45" s="516"/>
      <c r="LXS45" s="516"/>
      <c r="LXT45" s="516"/>
      <c r="LXU45" s="516"/>
      <c r="LXV45" s="516"/>
      <c r="LXW45" s="516"/>
      <c r="LXX45" s="516"/>
      <c r="LXY45" s="516"/>
      <c r="LXZ45" s="516"/>
      <c r="LYA45" s="516"/>
      <c r="LYB45" s="516"/>
      <c r="LYC45" s="516"/>
      <c r="LYD45" s="516"/>
      <c r="LYE45" s="516"/>
      <c r="LYF45" s="516"/>
      <c r="LYG45" s="516"/>
      <c r="LYH45" s="516"/>
      <c r="LYI45" s="516"/>
      <c r="LYJ45" s="516"/>
      <c r="LYK45" s="516"/>
      <c r="LYL45" s="516"/>
      <c r="LYM45" s="516"/>
      <c r="LYN45" s="516"/>
      <c r="LYO45" s="516"/>
      <c r="LYP45" s="516"/>
      <c r="LYQ45" s="516"/>
      <c r="LYR45" s="516"/>
      <c r="LYS45" s="516"/>
      <c r="LYT45" s="516"/>
      <c r="LYU45" s="516"/>
      <c r="LYV45" s="516"/>
      <c r="LYW45" s="516"/>
      <c r="LYX45" s="516"/>
      <c r="LYY45" s="516"/>
      <c r="LYZ45" s="516"/>
      <c r="LZA45" s="516"/>
      <c r="LZB45" s="516"/>
      <c r="LZC45" s="516"/>
      <c r="LZD45" s="516"/>
      <c r="LZE45" s="516"/>
      <c r="LZF45" s="516"/>
      <c r="LZG45" s="516"/>
      <c r="LZH45" s="516"/>
      <c r="LZI45" s="516"/>
      <c r="LZJ45" s="516"/>
      <c r="LZK45" s="516"/>
      <c r="LZL45" s="516"/>
      <c r="LZM45" s="516"/>
      <c r="LZN45" s="516"/>
      <c r="LZO45" s="516"/>
      <c r="LZP45" s="516"/>
      <c r="LZQ45" s="516"/>
      <c r="LZR45" s="516"/>
      <c r="LZS45" s="516"/>
      <c r="LZT45" s="516"/>
      <c r="LZU45" s="516"/>
      <c r="LZV45" s="516"/>
      <c r="LZW45" s="516"/>
      <c r="LZX45" s="516"/>
      <c r="LZY45" s="516"/>
      <c r="LZZ45" s="516"/>
      <c r="MAA45" s="516"/>
      <c r="MAB45" s="516"/>
      <c r="MAC45" s="516"/>
      <c r="MAD45" s="516"/>
      <c r="MAE45" s="516"/>
      <c r="MAF45" s="516"/>
      <c r="MAG45" s="516"/>
      <c r="MAH45" s="516"/>
      <c r="MAI45" s="516"/>
      <c r="MAJ45" s="516"/>
      <c r="MAK45" s="516"/>
      <c r="MAL45" s="516"/>
      <c r="MAM45" s="516"/>
      <c r="MAN45" s="516"/>
      <c r="MAO45" s="516"/>
      <c r="MAP45" s="516"/>
      <c r="MAQ45" s="516"/>
      <c r="MAR45" s="516"/>
      <c r="MAS45" s="516"/>
      <c r="MAT45" s="516"/>
      <c r="MAU45" s="516"/>
      <c r="MAV45" s="516"/>
      <c r="MAW45" s="516"/>
      <c r="MAX45" s="516"/>
      <c r="MAY45" s="516"/>
      <c r="MAZ45" s="516"/>
      <c r="MBA45" s="516"/>
      <c r="MBB45" s="516"/>
      <c r="MBC45" s="516"/>
      <c r="MBD45" s="516"/>
      <c r="MBE45" s="516"/>
      <c r="MBF45" s="516"/>
      <c r="MBG45" s="516"/>
      <c r="MBH45" s="516"/>
      <c r="MBI45" s="516"/>
      <c r="MBJ45" s="516"/>
      <c r="MBK45" s="516"/>
      <c r="MBL45" s="516"/>
      <c r="MBM45" s="516"/>
      <c r="MBN45" s="516"/>
      <c r="MBO45" s="516"/>
      <c r="MBP45" s="516"/>
      <c r="MBQ45" s="516"/>
      <c r="MBR45" s="516"/>
      <c r="MBS45" s="516"/>
      <c r="MBT45" s="516"/>
      <c r="MBU45" s="516"/>
      <c r="MBV45" s="516"/>
      <c r="MBW45" s="516"/>
      <c r="MBX45" s="516"/>
      <c r="MBY45" s="516"/>
      <c r="MBZ45" s="516"/>
      <c r="MCA45" s="516"/>
      <c r="MCB45" s="516"/>
      <c r="MCC45" s="516"/>
      <c r="MCD45" s="516"/>
      <c r="MCE45" s="516"/>
      <c r="MCF45" s="516"/>
      <c r="MCG45" s="516"/>
      <c r="MCH45" s="516"/>
      <c r="MCI45" s="516"/>
      <c r="MCJ45" s="516"/>
      <c r="MCK45" s="516"/>
      <c r="MCL45" s="516"/>
      <c r="MCM45" s="516"/>
      <c r="MCN45" s="516"/>
      <c r="MCO45" s="516"/>
      <c r="MCP45" s="516"/>
      <c r="MCQ45" s="516"/>
      <c r="MCR45" s="516"/>
      <c r="MCS45" s="516"/>
      <c r="MCT45" s="516"/>
      <c r="MCU45" s="516"/>
      <c r="MCV45" s="516"/>
      <c r="MCW45" s="516"/>
      <c r="MCX45" s="516"/>
      <c r="MCY45" s="516"/>
      <c r="MCZ45" s="516"/>
      <c r="MDA45" s="516"/>
      <c r="MDB45" s="516"/>
      <c r="MDC45" s="516"/>
      <c r="MDD45" s="516"/>
      <c r="MDE45" s="516"/>
      <c r="MDF45" s="516"/>
      <c r="MDG45" s="516"/>
      <c r="MDH45" s="516"/>
      <c r="MDI45" s="516"/>
      <c r="MDJ45" s="516"/>
      <c r="MDK45" s="516"/>
      <c r="MDL45" s="516"/>
      <c r="MDM45" s="516"/>
      <c r="MDN45" s="516"/>
      <c r="MDO45" s="516"/>
      <c r="MDP45" s="516"/>
      <c r="MDQ45" s="516"/>
      <c r="MDR45" s="516"/>
      <c r="MDS45" s="516"/>
      <c r="MDT45" s="516"/>
      <c r="MDU45" s="516"/>
      <c r="MDV45" s="516"/>
      <c r="MDW45" s="516"/>
      <c r="MDX45" s="516"/>
      <c r="MDY45" s="516"/>
      <c r="MDZ45" s="516"/>
      <c r="MEA45" s="516"/>
      <c r="MEB45" s="516"/>
      <c r="MEC45" s="516"/>
      <c r="MED45" s="516"/>
      <c r="MEE45" s="516"/>
      <c r="MEF45" s="516"/>
      <c r="MEG45" s="516"/>
      <c r="MEH45" s="516"/>
      <c r="MEI45" s="516"/>
      <c r="MEJ45" s="516"/>
      <c r="MEK45" s="516"/>
      <c r="MEL45" s="516"/>
      <c r="MEM45" s="516"/>
      <c r="MEN45" s="516"/>
      <c r="MEO45" s="516"/>
      <c r="MEP45" s="516"/>
      <c r="MEQ45" s="516"/>
      <c r="MER45" s="516"/>
      <c r="MES45" s="516"/>
      <c r="MET45" s="516"/>
      <c r="MEU45" s="516"/>
      <c r="MEV45" s="516"/>
      <c r="MEW45" s="516"/>
      <c r="MEX45" s="516"/>
      <c r="MEY45" s="516"/>
      <c r="MEZ45" s="516"/>
      <c r="MFA45" s="516"/>
      <c r="MFB45" s="516"/>
      <c r="MFC45" s="516"/>
      <c r="MFD45" s="516"/>
      <c r="MFE45" s="516"/>
      <c r="MFF45" s="516"/>
      <c r="MFG45" s="516"/>
      <c r="MFH45" s="516"/>
      <c r="MFI45" s="516"/>
      <c r="MFJ45" s="516"/>
      <c r="MFK45" s="516"/>
      <c r="MFL45" s="516"/>
      <c r="MFM45" s="516"/>
      <c r="MFN45" s="516"/>
      <c r="MFO45" s="516"/>
      <c r="MFP45" s="516"/>
      <c r="MFQ45" s="516"/>
      <c r="MFR45" s="516"/>
      <c r="MFS45" s="516"/>
      <c r="MFT45" s="516"/>
      <c r="MFU45" s="516"/>
      <c r="MFV45" s="516"/>
      <c r="MFW45" s="516"/>
      <c r="MFX45" s="516"/>
      <c r="MFY45" s="516"/>
      <c r="MFZ45" s="516"/>
      <c r="MGA45" s="516"/>
      <c r="MGB45" s="516"/>
      <c r="MGC45" s="516"/>
      <c r="MGD45" s="516"/>
      <c r="MGE45" s="516"/>
      <c r="MGF45" s="516"/>
      <c r="MGG45" s="516"/>
      <c r="MGH45" s="516"/>
      <c r="MGI45" s="516"/>
      <c r="MGJ45" s="516"/>
      <c r="MGK45" s="516"/>
      <c r="MGL45" s="516"/>
      <c r="MGM45" s="516"/>
      <c r="MGN45" s="516"/>
      <c r="MGO45" s="516"/>
      <c r="MGP45" s="516"/>
      <c r="MGQ45" s="516"/>
      <c r="MGR45" s="516"/>
      <c r="MGS45" s="516"/>
      <c r="MGT45" s="516"/>
      <c r="MGU45" s="516"/>
      <c r="MGV45" s="516"/>
      <c r="MGW45" s="516"/>
      <c r="MGX45" s="516"/>
      <c r="MGY45" s="516"/>
      <c r="MGZ45" s="516"/>
      <c r="MHA45" s="516"/>
      <c r="MHB45" s="516"/>
      <c r="MHC45" s="516"/>
      <c r="MHD45" s="516"/>
      <c r="MHE45" s="516"/>
      <c r="MHF45" s="516"/>
      <c r="MHG45" s="516"/>
      <c r="MHH45" s="516"/>
      <c r="MHI45" s="516"/>
      <c r="MHJ45" s="516"/>
      <c r="MHK45" s="516"/>
      <c r="MHL45" s="516"/>
      <c r="MHM45" s="516"/>
      <c r="MHN45" s="516"/>
      <c r="MHO45" s="516"/>
      <c r="MHP45" s="516"/>
      <c r="MHQ45" s="516"/>
      <c r="MHR45" s="516"/>
      <c r="MHS45" s="516"/>
      <c r="MHT45" s="516"/>
      <c r="MHU45" s="516"/>
      <c r="MHV45" s="516"/>
      <c r="MHW45" s="516"/>
      <c r="MHX45" s="516"/>
      <c r="MHY45" s="516"/>
      <c r="MHZ45" s="516"/>
      <c r="MIA45" s="516"/>
      <c r="MIB45" s="516"/>
      <c r="MIC45" s="516"/>
      <c r="MID45" s="516"/>
      <c r="MIE45" s="516"/>
      <c r="MIF45" s="516"/>
      <c r="MIG45" s="516"/>
      <c r="MIH45" s="516"/>
      <c r="MII45" s="516"/>
      <c r="MIJ45" s="516"/>
      <c r="MIK45" s="516"/>
      <c r="MIL45" s="516"/>
      <c r="MIM45" s="516"/>
      <c r="MIN45" s="516"/>
      <c r="MIO45" s="516"/>
      <c r="MIP45" s="516"/>
      <c r="MIQ45" s="516"/>
      <c r="MIR45" s="516"/>
      <c r="MIS45" s="516"/>
      <c r="MIT45" s="516"/>
      <c r="MIU45" s="516"/>
      <c r="MIV45" s="516"/>
      <c r="MIW45" s="516"/>
      <c r="MIX45" s="516"/>
      <c r="MIY45" s="516"/>
      <c r="MIZ45" s="516"/>
      <c r="MJA45" s="516"/>
      <c r="MJB45" s="516"/>
      <c r="MJC45" s="516"/>
      <c r="MJD45" s="516"/>
      <c r="MJE45" s="516"/>
      <c r="MJF45" s="516"/>
      <c r="MJG45" s="516"/>
      <c r="MJH45" s="516"/>
      <c r="MJI45" s="516"/>
      <c r="MJJ45" s="516"/>
      <c r="MJK45" s="516"/>
      <c r="MJL45" s="516"/>
      <c r="MJM45" s="516"/>
      <c r="MJN45" s="516"/>
      <c r="MJO45" s="516"/>
      <c r="MJP45" s="516"/>
      <c r="MJQ45" s="516"/>
      <c r="MJR45" s="516"/>
      <c r="MJS45" s="516"/>
      <c r="MJT45" s="516"/>
      <c r="MJU45" s="516"/>
      <c r="MJV45" s="516"/>
      <c r="MJW45" s="516"/>
      <c r="MJX45" s="516"/>
      <c r="MJY45" s="516"/>
      <c r="MJZ45" s="516"/>
      <c r="MKA45" s="516"/>
      <c r="MKB45" s="516"/>
      <c r="MKC45" s="516"/>
      <c r="MKD45" s="516"/>
      <c r="MKE45" s="516"/>
      <c r="MKF45" s="516"/>
      <c r="MKG45" s="516"/>
      <c r="MKH45" s="516"/>
      <c r="MKI45" s="516"/>
      <c r="MKJ45" s="516"/>
      <c r="MKK45" s="516"/>
      <c r="MKL45" s="516"/>
      <c r="MKM45" s="516"/>
      <c r="MKN45" s="516"/>
      <c r="MKO45" s="516"/>
      <c r="MKP45" s="516"/>
      <c r="MKQ45" s="516"/>
      <c r="MKR45" s="516"/>
      <c r="MKS45" s="516"/>
      <c r="MKT45" s="516"/>
      <c r="MKU45" s="516"/>
      <c r="MKV45" s="516"/>
      <c r="MKW45" s="516"/>
      <c r="MKX45" s="516"/>
      <c r="MKY45" s="516"/>
      <c r="MKZ45" s="516"/>
      <c r="MLA45" s="516"/>
      <c r="MLB45" s="516"/>
      <c r="MLC45" s="516"/>
      <c r="MLD45" s="516"/>
      <c r="MLE45" s="516"/>
      <c r="MLF45" s="516"/>
      <c r="MLG45" s="516"/>
      <c r="MLH45" s="516"/>
      <c r="MLI45" s="516"/>
      <c r="MLJ45" s="516"/>
      <c r="MLK45" s="516"/>
      <c r="MLL45" s="516"/>
      <c r="MLM45" s="516"/>
      <c r="MLN45" s="516"/>
      <c r="MLO45" s="516"/>
      <c r="MLP45" s="516"/>
      <c r="MLQ45" s="516"/>
      <c r="MLR45" s="516"/>
      <c r="MLS45" s="516"/>
      <c r="MLT45" s="516"/>
      <c r="MLU45" s="516"/>
      <c r="MLV45" s="516"/>
      <c r="MLW45" s="516"/>
      <c r="MLX45" s="516"/>
      <c r="MLY45" s="516"/>
      <c r="MLZ45" s="516"/>
      <c r="MMA45" s="516"/>
      <c r="MMB45" s="516"/>
      <c r="MMC45" s="516"/>
      <c r="MMD45" s="516"/>
      <c r="MME45" s="516"/>
      <c r="MMF45" s="516"/>
      <c r="MMG45" s="516"/>
      <c r="MMH45" s="516"/>
      <c r="MMI45" s="516"/>
      <c r="MMJ45" s="516"/>
      <c r="MMK45" s="516"/>
      <c r="MML45" s="516"/>
      <c r="MMM45" s="516"/>
      <c r="MMN45" s="516"/>
      <c r="MMO45" s="516"/>
      <c r="MMP45" s="516"/>
      <c r="MMQ45" s="516"/>
      <c r="MMR45" s="516"/>
      <c r="MMS45" s="516"/>
      <c r="MMT45" s="516"/>
      <c r="MMU45" s="516"/>
      <c r="MMV45" s="516"/>
      <c r="MMW45" s="516"/>
      <c r="MMX45" s="516"/>
      <c r="MMY45" s="516"/>
      <c r="MMZ45" s="516"/>
      <c r="MNA45" s="516"/>
      <c r="MNB45" s="516"/>
      <c r="MNC45" s="516"/>
      <c r="MND45" s="516"/>
      <c r="MNE45" s="516"/>
      <c r="MNF45" s="516"/>
      <c r="MNG45" s="516"/>
      <c r="MNH45" s="516"/>
      <c r="MNI45" s="516"/>
      <c r="MNJ45" s="516"/>
      <c r="MNK45" s="516"/>
      <c r="MNL45" s="516"/>
      <c r="MNM45" s="516"/>
      <c r="MNN45" s="516"/>
      <c r="MNO45" s="516"/>
      <c r="MNP45" s="516"/>
      <c r="MNQ45" s="516"/>
      <c r="MNR45" s="516"/>
      <c r="MNS45" s="516"/>
      <c r="MNT45" s="516"/>
      <c r="MNU45" s="516"/>
      <c r="MNV45" s="516"/>
      <c r="MNW45" s="516"/>
      <c r="MNX45" s="516"/>
      <c r="MNY45" s="516"/>
      <c r="MNZ45" s="516"/>
      <c r="MOA45" s="516"/>
      <c r="MOB45" s="516"/>
      <c r="MOC45" s="516"/>
      <c r="MOD45" s="516"/>
      <c r="MOE45" s="516"/>
      <c r="MOF45" s="516"/>
      <c r="MOG45" s="516"/>
      <c r="MOH45" s="516"/>
      <c r="MOI45" s="516"/>
      <c r="MOJ45" s="516"/>
      <c r="MOK45" s="516"/>
      <c r="MOL45" s="516"/>
      <c r="MOM45" s="516"/>
      <c r="MON45" s="516"/>
      <c r="MOO45" s="516"/>
      <c r="MOP45" s="516"/>
      <c r="MOQ45" s="516"/>
      <c r="MOR45" s="516"/>
      <c r="MOS45" s="516"/>
      <c r="MOT45" s="516"/>
      <c r="MOU45" s="516"/>
      <c r="MOV45" s="516"/>
      <c r="MOW45" s="516"/>
      <c r="MOX45" s="516"/>
      <c r="MOY45" s="516"/>
      <c r="MOZ45" s="516"/>
      <c r="MPA45" s="516"/>
      <c r="MPB45" s="516"/>
      <c r="MPC45" s="516"/>
      <c r="MPD45" s="516"/>
      <c r="MPE45" s="516"/>
      <c r="MPF45" s="516"/>
      <c r="MPG45" s="516"/>
      <c r="MPH45" s="516"/>
      <c r="MPI45" s="516"/>
      <c r="MPJ45" s="516"/>
      <c r="MPK45" s="516"/>
      <c r="MPL45" s="516"/>
      <c r="MPM45" s="516"/>
      <c r="MPN45" s="516"/>
      <c r="MPO45" s="516"/>
      <c r="MPP45" s="516"/>
      <c r="MPQ45" s="516"/>
      <c r="MPR45" s="516"/>
      <c r="MPS45" s="516"/>
      <c r="MPT45" s="516"/>
      <c r="MPU45" s="516"/>
      <c r="MPV45" s="516"/>
      <c r="MPW45" s="516"/>
      <c r="MPX45" s="516"/>
      <c r="MPY45" s="516"/>
      <c r="MPZ45" s="516"/>
      <c r="MQA45" s="516"/>
      <c r="MQB45" s="516"/>
      <c r="MQC45" s="516"/>
      <c r="MQD45" s="516"/>
      <c r="MQE45" s="516"/>
      <c r="MQF45" s="516"/>
      <c r="MQG45" s="516"/>
      <c r="MQH45" s="516"/>
      <c r="MQI45" s="516"/>
      <c r="MQJ45" s="516"/>
      <c r="MQK45" s="516"/>
      <c r="MQL45" s="516"/>
      <c r="MQM45" s="516"/>
      <c r="MQN45" s="516"/>
      <c r="MQO45" s="516"/>
      <c r="MQP45" s="516"/>
      <c r="MQQ45" s="516"/>
      <c r="MQR45" s="516"/>
      <c r="MQS45" s="516"/>
      <c r="MQT45" s="516"/>
      <c r="MQU45" s="516"/>
      <c r="MQV45" s="516"/>
      <c r="MQW45" s="516"/>
      <c r="MQX45" s="516"/>
      <c r="MQY45" s="516"/>
      <c r="MQZ45" s="516"/>
      <c r="MRA45" s="516"/>
      <c r="MRB45" s="516"/>
      <c r="MRC45" s="516"/>
      <c r="MRD45" s="516"/>
      <c r="MRE45" s="516"/>
      <c r="MRF45" s="516"/>
      <c r="MRG45" s="516"/>
      <c r="MRH45" s="516"/>
      <c r="MRI45" s="516"/>
      <c r="MRJ45" s="516"/>
      <c r="MRK45" s="516"/>
      <c r="MRL45" s="516"/>
      <c r="MRM45" s="516"/>
      <c r="MRN45" s="516"/>
      <c r="MRO45" s="516"/>
      <c r="MRP45" s="516"/>
      <c r="MRQ45" s="516"/>
      <c r="MRR45" s="516"/>
      <c r="MRS45" s="516"/>
      <c r="MRT45" s="516"/>
      <c r="MRU45" s="516"/>
      <c r="MRV45" s="516"/>
      <c r="MRW45" s="516"/>
      <c r="MRX45" s="516"/>
      <c r="MRY45" s="516"/>
      <c r="MRZ45" s="516"/>
      <c r="MSA45" s="516"/>
      <c r="MSB45" s="516"/>
      <c r="MSC45" s="516"/>
      <c r="MSD45" s="516"/>
      <c r="MSE45" s="516"/>
      <c r="MSF45" s="516"/>
      <c r="MSG45" s="516"/>
      <c r="MSH45" s="516"/>
      <c r="MSI45" s="516"/>
      <c r="MSJ45" s="516"/>
      <c r="MSK45" s="516"/>
      <c r="MSL45" s="516"/>
      <c r="MSM45" s="516"/>
      <c r="MSN45" s="516"/>
      <c r="MSO45" s="516"/>
      <c r="MSP45" s="516"/>
      <c r="MSQ45" s="516"/>
      <c r="MSR45" s="516"/>
      <c r="MSS45" s="516"/>
      <c r="MST45" s="516"/>
      <c r="MSU45" s="516"/>
      <c r="MSV45" s="516"/>
      <c r="MSW45" s="516"/>
      <c r="MSX45" s="516"/>
      <c r="MSY45" s="516"/>
      <c r="MSZ45" s="516"/>
      <c r="MTA45" s="516"/>
      <c r="MTB45" s="516"/>
      <c r="MTC45" s="516"/>
      <c r="MTD45" s="516"/>
      <c r="MTE45" s="516"/>
      <c r="MTF45" s="516"/>
      <c r="MTG45" s="516"/>
      <c r="MTH45" s="516"/>
      <c r="MTI45" s="516"/>
      <c r="MTJ45" s="516"/>
      <c r="MTK45" s="516"/>
      <c r="MTL45" s="516"/>
      <c r="MTM45" s="516"/>
      <c r="MTN45" s="516"/>
      <c r="MTO45" s="516"/>
      <c r="MTP45" s="516"/>
      <c r="MTQ45" s="516"/>
      <c r="MTR45" s="516"/>
      <c r="MTS45" s="516"/>
      <c r="MTT45" s="516"/>
      <c r="MTU45" s="516"/>
      <c r="MTV45" s="516"/>
      <c r="MTW45" s="516"/>
      <c r="MTX45" s="516"/>
      <c r="MTY45" s="516"/>
      <c r="MTZ45" s="516"/>
      <c r="MUA45" s="516"/>
      <c r="MUB45" s="516"/>
      <c r="MUC45" s="516"/>
      <c r="MUD45" s="516"/>
      <c r="MUE45" s="516"/>
      <c r="MUF45" s="516"/>
      <c r="MUG45" s="516"/>
      <c r="MUH45" s="516"/>
      <c r="MUI45" s="516"/>
      <c r="MUJ45" s="516"/>
      <c r="MUK45" s="516"/>
      <c r="MUL45" s="516"/>
      <c r="MUM45" s="516"/>
      <c r="MUN45" s="516"/>
      <c r="MUO45" s="516"/>
      <c r="MUP45" s="516"/>
      <c r="MUQ45" s="516"/>
      <c r="MUR45" s="516"/>
      <c r="MUS45" s="516"/>
      <c r="MUT45" s="516"/>
      <c r="MUU45" s="516"/>
      <c r="MUV45" s="516"/>
      <c r="MUW45" s="516"/>
      <c r="MUX45" s="516"/>
      <c r="MUY45" s="516"/>
      <c r="MUZ45" s="516"/>
      <c r="MVA45" s="516"/>
      <c r="MVB45" s="516"/>
      <c r="MVC45" s="516"/>
      <c r="MVD45" s="516"/>
      <c r="MVE45" s="516"/>
      <c r="MVF45" s="516"/>
      <c r="MVG45" s="516"/>
      <c r="MVH45" s="516"/>
      <c r="MVI45" s="516"/>
      <c r="MVJ45" s="516"/>
      <c r="MVK45" s="516"/>
      <c r="MVL45" s="516"/>
      <c r="MVM45" s="516"/>
      <c r="MVN45" s="516"/>
      <c r="MVO45" s="516"/>
      <c r="MVP45" s="516"/>
      <c r="MVQ45" s="516"/>
      <c r="MVR45" s="516"/>
      <c r="MVS45" s="516"/>
      <c r="MVT45" s="516"/>
      <c r="MVU45" s="516"/>
      <c r="MVV45" s="516"/>
      <c r="MVW45" s="516"/>
      <c r="MVX45" s="516"/>
      <c r="MVY45" s="516"/>
      <c r="MVZ45" s="516"/>
      <c r="MWA45" s="516"/>
      <c r="MWB45" s="516"/>
      <c r="MWC45" s="516"/>
      <c r="MWD45" s="516"/>
      <c r="MWE45" s="516"/>
      <c r="MWF45" s="516"/>
      <c r="MWG45" s="516"/>
      <c r="MWH45" s="516"/>
      <c r="MWI45" s="516"/>
      <c r="MWJ45" s="516"/>
      <c r="MWK45" s="516"/>
      <c r="MWL45" s="516"/>
      <c r="MWM45" s="516"/>
      <c r="MWN45" s="516"/>
      <c r="MWO45" s="516"/>
      <c r="MWP45" s="516"/>
      <c r="MWQ45" s="516"/>
      <c r="MWR45" s="516"/>
      <c r="MWS45" s="516"/>
      <c r="MWT45" s="516"/>
      <c r="MWU45" s="516"/>
      <c r="MWV45" s="516"/>
      <c r="MWW45" s="516"/>
      <c r="MWX45" s="516"/>
      <c r="MWY45" s="516"/>
      <c r="MWZ45" s="516"/>
      <c r="MXA45" s="516"/>
      <c r="MXB45" s="516"/>
      <c r="MXC45" s="516"/>
      <c r="MXD45" s="516"/>
      <c r="MXE45" s="516"/>
      <c r="MXF45" s="516"/>
      <c r="MXG45" s="516"/>
      <c r="MXH45" s="516"/>
      <c r="MXI45" s="516"/>
      <c r="MXJ45" s="516"/>
      <c r="MXK45" s="516"/>
      <c r="MXL45" s="516"/>
      <c r="MXM45" s="516"/>
      <c r="MXN45" s="516"/>
      <c r="MXO45" s="516"/>
      <c r="MXP45" s="516"/>
      <c r="MXQ45" s="516"/>
      <c r="MXR45" s="516"/>
      <c r="MXS45" s="516"/>
      <c r="MXT45" s="516"/>
      <c r="MXU45" s="516"/>
      <c r="MXV45" s="516"/>
      <c r="MXW45" s="516"/>
      <c r="MXX45" s="516"/>
      <c r="MXY45" s="516"/>
      <c r="MXZ45" s="516"/>
      <c r="MYA45" s="516"/>
      <c r="MYB45" s="516"/>
      <c r="MYC45" s="516"/>
      <c r="MYD45" s="516"/>
      <c r="MYE45" s="516"/>
      <c r="MYF45" s="516"/>
      <c r="MYG45" s="516"/>
      <c r="MYH45" s="516"/>
      <c r="MYI45" s="516"/>
      <c r="MYJ45" s="516"/>
      <c r="MYK45" s="516"/>
      <c r="MYL45" s="516"/>
      <c r="MYM45" s="516"/>
      <c r="MYN45" s="516"/>
      <c r="MYO45" s="516"/>
      <c r="MYP45" s="516"/>
      <c r="MYQ45" s="516"/>
      <c r="MYR45" s="516"/>
      <c r="MYS45" s="516"/>
      <c r="MYT45" s="516"/>
      <c r="MYU45" s="516"/>
      <c r="MYV45" s="516"/>
      <c r="MYW45" s="516"/>
      <c r="MYX45" s="516"/>
      <c r="MYY45" s="516"/>
      <c r="MYZ45" s="516"/>
      <c r="MZA45" s="516"/>
      <c r="MZB45" s="516"/>
      <c r="MZC45" s="516"/>
      <c r="MZD45" s="516"/>
      <c r="MZE45" s="516"/>
      <c r="MZF45" s="516"/>
      <c r="MZG45" s="516"/>
      <c r="MZH45" s="516"/>
      <c r="MZI45" s="516"/>
      <c r="MZJ45" s="516"/>
      <c r="MZK45" s="516"/>
      <c r="MZL45" s="516"/>
      <c r="MZM45" s="516"/>
      <c r="MZN45" s="516"/>
      <c r="MZO45" s="516"/>
      <c r="MZP45" s="516"/>
      <c r="MZQ45" s="516"/>
      <c r="MZR45" s="516"/>
      <c r="MZS45" s="516"/>
      <c r="MZT45" s="516"/>
      <c r="MZU45" s="516"/>
      <c r="MZV45" s="516"/>
      <c r="MZW45" s="516"/>
      <c r="MZX45" s="516"/>
      <c r="MZY45" s="516"/>
      <c r="MZZ45" s="516"/>
      <c r="NAA45" s="516"/>
      <c r="NAB45" s="516"/>
      <c r="NAC45" s="516"/>
      <c r="NAD45" s="516"/>
      <c r="NAE45" s="516"/>
      <c r="NAF45" s="516"/>
      <c r="NAG45" s="516"/>
      <c r="NAH45" s="516"/>
      <c r="NAI45" s="516"/>
      <c r="NAJ45" s="516"/>
      <c r="NAK45" s="516"/>
      <c r="NAL45" s="516"/>
      <c r="NAM45" s="516"/>
      <c r="NAN45" s="516"/>
      <c r="NAO45" s="516"/>
      <c r="NAP45" s="516"/>
      <c r="NAQ45" s="516"/>
      <c r="NAR45" s="516"/>
      <c r="NAS45" s="516"/>
      <c r="NAT45" s="516"/>
      <c r="NAU45" s="516"/>
      <c r="NAV45" s="516"/>
      <c r="NAW45" s="516"/>
      <c r="NAX45" s="516"/>
      <c r="NAY45" s="516"/>
      <c r="NAZ45" s="516"/>
      <c r="NBA45" s="516"/>
      <c r="NBB45" s="516"/>
      <c r="NBC45" s="516"/>
      <c r="NBD45" s="516"/>
      <c r="NBE45" s="516"/>
      <c r="NBF45" s="516"/>
      <c r="NBG45" s="516"/>
      <c r="NBH45" s="516"/>
      <c r="NBI45" s="516"/>
      <c r="NBJ45" s="516"/>
      <c r="NBK45" s="516"/>
      <c r="NBL45" s="516"/>
      <c r="NBM45" s="516"/>
      <c r="NBN45" s="516"/>
      <c r="NBO45" s="516"/>
      <c r="NBP45" s="516"/>
      <c r="NBQ45" s="516"/>
      <c r="NBR45" s="516"/>
      <c r="NBS45" s="516"/>
      <c r="NBT45" s="516"/>
      <c r="NBU45" s="516"/>
      <c r="NBV45" s="516"/>
      <c r="NBW45" s="516"/>
      <c r="NBX45" s="516"/>
      <c r="NBY45" s="516"/>
      <c r="NBZ45" s="516"/>
      <c r="NCA45" s="516"/>
      <c r="NCB45" s="516"/>
      <c r="NCC45" s="516"/>
      <c r="NCD45" s="516"/>
      <c r="NCE45" s="516"/>
      <c r="NCF45" s="516"/>
      <c r="NCG45" s="516"/>
      <c r="NCH45" s="516"/>
      <c r="NCI45" s="516"/>
      <c r="NCJ45" s="516"/>
      <c r="NCK45" s="516"/>
      <c r="NCL45" s="516"/>
      <c r="NCM45" s="516"/>
      <c r="NCN45" s="516"/>
      <c r="NCO45" s="516"/>
      <c r="NCP45" s="516"/>
      <c r="NCQ45" s="516"/>
      <c r="NCR45" s="516"/>
      <c r="NCS45" s="516"/>
      <c r="NCT45" s="516"/>
      <c r="NCU45" s="516"/>
      <c r="NCV45" s="516"/>
      <c r="NCW45" s="516"/>
      <c r="NCX45" s="516"/>
      <c r="NCY45" s="516"/>
      <c r="NCZ45" s="516"/>
      <c r="NDA45" s="516"/>
      <c r="NDB45" s="516"/>
      <c r="NDC45" s="516"/>
      <c r="NDD45" s="516"/>
      <c r="NDE45" s="516"/>
      <c r="NDF45" s="516"/>
      <c r="NDG45" s="516"/>
      <c r="NDH45" s="516"/>
      <c r="NDI45" s="516"/>
      <c r="NDJ45" s="516"/>
      <c r="NDK45" s="516"/>
      <c r="NDL45" s="516"/>
      <c r="NDM45" s="516"/>
      <c r="NDN45" s="516"/>
      <c r="NDO45" s="516"/>
      <c r="NDP45" s="516"/>
      <c r="NDQ45" s="516"/>
      <c r="NDR45" s="516"/>
      <c r="NDS45" s="516"/>
      <c r="NDT45" s="516"/>
      <c r="NDU45" s="516"/>
      <c r="NDV45" s="516"/>
      <c r="NDW45" s="516"/>
      <c r="NDX45" s="516"/>
      <c r="NDY45" s="516"/>
      <c r="NDZ45" s="516"/>
      <c r="NEA45" s="516"/>
      <c r="NEB45" s="516"/>
      <c r="NEC45" s="516"/>
      <c r="NED45" s="516"/>
      <c r="NEE45" s="516"/>
      <c r="NEF45" s="516"/>
      <c r="NEG45" s="516"/>
      <c r="NEH45" s="516"/>
      <c r="NEI45" s="516"/>
      <c r="NEJ45" s="516"/>
      <c r="NEK45" s="516"/>
      <c r="NEL45" s="516"/>
      <c r="NEM45" s="516"/>
      <c r="NEN45" s="516"/>
      <c r="NEO45" s="516"/>
      <c r="NEP45" s="516"/>
      <c r="NEQ45" s="516"/>
      <c r="NER45" s="516"/>
      <c r="NES45" s="516"/>
      <c r="NET45" s="516"/>
      <c r="NEU45" s="516"/>
      <c r="NEV45" s="516"/>
      <c r="NEW45" s="516"/>
      <c r="NEX45" s="516"/>
      <c r="NEY45" s="516"/>
      <c r="NEZ45" s="516"/>
      <c r="NFA45" s="516"/>
      <c r="NFB45" s="516"/>
      <c r="NFC45" s="516"/>
      <c r="NFD45" s="516"/>
      <c r="NFE45" s="516"/>
      <c r="NFF45" s="516"/>
      <c r="NFG45" s="516"/>
      <c r="NFH45" s="516"/>
      <c r="NFI45" s="516"/>
      <c r="NFJ45" s="516"/>
      <c r="NFK45" s="516"/>
      <c r="NFL45" s="516"/>
      <c r="NFM45" s="516"/>
      <c r="NFN45" s="516"/>
      <c r="NFO45" s="516"/>
      <c r="NFP45" s="516"/>
      <c r="NFQ45" s="516"/>
      <c r="NFR45" s="516"/>
      <c r="NFS45" s="516"/>
      <c r="NFT45" s="516"/>
      <c r="NFU45" s="516"/>
      <c r="NFV45" s="516"/>
      <c r="NFW45" s="516"/>
      <c r="NFX45" s="516"/>
      <c r="NFY45" s="516"/>
      <c r="NFZ45" s="516"/>
      <c r="NGA45" s="516"/>
      <c r="NGB45" s="516"/>
      <c r="NGC45" s="516"/>
      <c r="NGD45" s="516"/>
      <c r="NGE45" s="516"/>
      <c r="NGF45" s="516"/>
      <c r="NGG45" s="516"/>
      <c r="NGH45" s="516"/>
      <c r="NGI45" s="516"/>
      <c r="NGJ45" s="516"/>
      <c r="NGK45" s="516"/>
      <c r="NGL45" s="516"/>
      <c r="NGM45" s="516"/>
      <c r="NGN45" s="516"/>
      <c r="NGO45" s="516"/>
      <c r="NGP45" s="516"/>
      <c r="NGQ45" s="516"/>
      <c r="NGR45" s="516"/>
      <c r="NGS45" s="516"/>
      <c r="NGT45" s="516"/>
      <c r="NGU45" s="516"/>
      <c r="NGV45" s="516"/>
      <c r="NGW45" s="516"/>
      <c r="NGX45" s="516"/>
      <c r="NGY45" s="516"/>
      <c r="NGZ45" s="516"/>
      <c r="NHA45" s="516"/>
      <c r="NHB45" s="516"/>
      <c r="NHC45" s="516"/>
      <c r="NHD45" s="516"/>
      <c r="NHE45" s="516"/>
      <c r="NHF45" s="516"/>
      <c r="NHG45" s="516"/>
      <c r="NHH45" s="516"/>
      <c r="NHI45" s="516"/>
      <c r="NHJ45" s="516"/>
      <c r="NHK45" s="516"/>
      <c r="NHL45" s="516"/>
      <c r="NHM45" s="516"/>
      <c r="NHN45" s="516"/>
      <c r="NHO45" s="516"/>
      <c r="NHP45" s="516"/>
      <c r="NHQ45" s="516"/>
      <c r="NHR45" s="516"/>
      <c r="NHS45" s="516"/>
      <c r="NHT45" s="516"/>
      <c r="NHU45" s="516"/>
      <c r="NHV45" s="516"/>
      <c r="NHW45" s="516"/>
      <c r="NHX45" s="516"/>
      <c r="NHY45" s="516"/>
      <c r="NHZ45" s="516"/>
      <c r="NIA45" s="516"/>
      <c r="NIB45" s="516"/>
      <c r="NIC45" s="516"/>
      <c r="NID45" s="516"/>
      <c r="NIE45" s="516"/>
      <c r="NIF45" s="516"/>
      <c r="NIG45" s="516"/>
      <c r="NIH45" s="516"/>
      <c r="NII45" s="516"/>
      <c r="NIJ45" s="516"/>
      <c r="NIK45" s="516"/>
      <c r="NIL45" s="516"/>
      <c r="NIM45" s="516"/>
      <c r="NIN45" s="516"/>
      <c r="NIO45" s="516"/>
      <c r="NIP45" s="516"/>
      <c r="NIQ45" s="516"/>
      <c r="NIR45" s="516"/>
      <c r="NIS45" s="516"/>
      <c r="NIT45" s="516"/>
      <c r="NIU45" s="516"/>
      <c r="NIV45" s="516"/>
      <c r="NIW45" s="516"/>
      <c r="NIX45" s="516"/>
      <c r="NIY45" s="516"/>
      <c r="NIZ45" s="516"/>
      <c r="NJA45" s="516"/>
      <c r="NJB45" s="516"/>
      <c r="NJC45" s="516"/>
      <c r="NJD45" s="516"/>
      <c r="NJE45" s="516"/>
      <c r="NJF45" s="516"/>
      <c r="NJG45" s="516"/>
      <c r="NJH45" s="516"/>
      <c r="NJI45" s="516"/>
      <c r="NJJ45" s="516"/>
      <c r="NJK45" s="516"/>
      <c r="NJL45" s="516"/>
      <c r="NJM45" s="516"/>
      <c r="NJN45" s="516"/>
      <c r="NJO45" s="516"/>
      <c r="NJP45" s="516"/>
      <c r="NJQ45" s="516"/>
      <c r="NJR45" s="516"/>
      <c r="NJS45" s="516"/>
      <c r="NJT45" s="516"/>
      <c r="NJU45" s="516"/>
      <c r="NJV45" s="516"/>
      <c r="NJW45" s="516"/>
      <c r="NJX45" s="516"/>
      <c r="NJY45" s="516"/>
      <c r="NJZ45" s="516"/>
      <c r="NKA45" s="516"/>
      <c r="NKB45" s="516"/>
      <c r="NKC45" s="516"/>
      <c r="NKD45" s="516"/>
      <c r="NKE45" s="516"/>
      <c r="NKF45" s="516"/>
      <c r="NKG45" s="516"/>
      <c r="NKH45" s="516"/>
      <c r="NKI45" s="516"/>
      <c r="NKJ45" s="516"/>
      <c r="NKK45" s="516"/>
      <c r="NKL45" s="516"/>
      <c r="NKM45" s="516"/>
      <c r="NKN45" s="516"/>
      <c r="NKO45" s="516"/>
      <c r="NKP45" s="516"/>
      <c r="NKQ45" s="516"/>
      <c r="NKR45" s="516"/>
      <c r="NKS45" s="516"/>
      <c r="NKT45" s="516"/>
      <c r="NKU45" s="516"/>
      <c r="NKV45" s="516"/>
      <c r="NKW45" s="516"/>
      <c r="NKX45" s="516"/>
      <c r="NKY45" s="516"/>
      <c r="NKZ45" s="516"/>
      <c r="NLA45" s="516"/>
      <c r="NLB45" s="516"/>
      <c r="NLC45" s="516"/>
      <c r="NLD45" s="516"/>
      <c r="NLE45" s="516"/>
      <c r="NLF45" s="516"/>
      <c r="NLG45" s="516"/>
      <c r="NLH45" s="516"/>
      <c r="NLI45" s="516"/>
      <c r="NLJ45" s="516"/>
      <c r="NLK45" s="516"/>
      <c r="NLL45" s="516"/>
      <c r="NLM45" s="516"/>
      <c r="NLN45" s="516"/>
      <c r="NLO45" s="516"/>
      <c r="NLP45" s="516"/>
      <c r="NLQ45" s="516"/>
      <c r="NLR45" s="516"/>
      <c r="NLS45" s="516"/>
      <c r="NLT45" s="516"/>
      <c r="NLU45" s="516"/>
      <c r="NLV45" s="516"/>
      <c r="NLW45" s="516"/>
      <c r="NLX45" s="516"/>
      <c r="NLY45" s="516"/>
      <c r="NLZ45" s="516"/>
      <c r="NMA45" s="516"/>
      <c r="NMB45" s="516"/>
      <c r="NMC45" s="516"/>
      <c r="NMD45" s="516"/>
      <c r="NME45" s="516"/>
      <c r="NMF45" s="516"/>
      <c r="NMG45" s="516"/>
      <c r="NMH45" s="516"/>
      <c r="NMI45" s="516"/>
      <c r="NMJ45" s="516"/>
      <c r="NMK45" s="516"/>
      <c r="NML45" s="516"/>
      <c r="NMM45" s="516"/>
      <c r="NMN45" s="516"/>
      <c r="NMO45" s="516"/>
      <c r="NMP45" s="516"/>
      <c r="NMQ45" s="516"/>
      <c r="NMR45" s="516"/>
      <c r="NMS45" s="516"/>
      <c r="NMT45" s="516"/>
      <c r="NMU45" s="516"/>
      <c r="NMV45" s="516"/>
      <c r="NMW45" s="516"/>
      <c r="NMX45" s="516"/>
      <c r="NMY45" s="516"/>
      <c r="NMZ45" s="516"/>
      <c r="NNA45" s="516"/>
      <c r="NNB45" s="516"/>
      <c r="NNC45" s="516"/>
      <c r="NND45" s="516"/>
      <c r="NNE45" s="516"/>
      <c r="NNF45" s="516"/>
      <c r="NNG45" s="516"/>
      <c r="NNH45" s="516"/>
      <c r="NNI45" s="516"/>
      <c r="NNJ45" s="516"/>
      <c r="NNK45" s="516"/>
      <c r="NNL45" s="516"/>
      <c r="NNM45" s="516"/>
      <c r="NNN45" s="516"/>
      <c r="NNO45" s="516"/>
      <c r="NNP45" s="516"/>
      <c r="NNQ45" s="516"/>
      <c r="NNR45" s="516"/>
      <c r="NNS45" s="516"/>
      <c r="NNT45" s="516"/>
      <c r="NNU45" s="516"/>
      <c r="NNV45" s="516"/>
      <c r="NNW45" s="516"/>
      <c r="NNX45" s="516"/>
      <c r="NNY45" s="516"/>
      <c r="NNZ45" s="516"/>
      <c r="NOA45" s="516"/>
      <c r="NOB45" s="516"/>
      <c r="NOC45" s="516"/>
      <c r="NOD45" s="516"/>
      <c r="NOE45" s="516"/>
      <c r="NOF45" s="516"/>
      <c r="NOG45" s="516"/>
      <c r="NOH45" s="516"/>
      <c r="NOI45" s="516"/>
      <c r="NOJ45" s="516"/>
      <c r="NOK45" s="516"/>
      <c r="NOL45" s="516"/>
      <c r="NOM45" s="516"/>
      <c r="NON45" s="516"/>
      <c r="NOO45" s="516"/>
      <c r="NOP45" s="516"/>
      <c r="NOQ45" s="516"/>
      <c r="NOR45" s="516"/>
      <c r="NOS45" s="516"/>
      <c r="NOT45" s="516"/>
      <c r="NOU45" s="516"/>
      <c r="NOV45" s="516"/>
      <c r="NOW45" s="516"/>
      <c r="NOX45" s="516"/>
      <c r="NOY45" s="516"/>
      <c r="NOZ45" s="516"/>
      <c r="NPA45" s="516"/>
      <c r="NPB45" s="516"/>
      <c r="NPC45" s="516"/>
      <c r="NPD45" s="516"/>
      <c r="NPE45" s="516"/>
      <c r="NPF45" s="516"/>
      <c r="NPG45" s="516"/>
      <c r="NPH45" s="516"/>
      <c r="NPI45" s="516"/>
      <c r="NPJ45" s="516"/>
      <c r="NPK45" s="516"/>
      <c r="NPL45" s="516"/>
      <c r="NPM45" s="516"/>
      <c r="NPN45" s="516"/>
      <c r="NPO45" s="516"/>
      <c r="NPP45" s="516"/>
      <c r="NPQ45" s="516"/>
      <c r="NPR45" s="516"/>
      <c r="NPS45" s="516"/>
      <c r="NPT45" s="516"/>
      <c r="NPU45" s="516"/>
      <c r="NPV45" s="516"/>
      <c r="NPW45" s="516"/>
      <c r="NPX45" s="516"/>
      <c r="NPY45" s="516"/>
      <c r="NPZ45" s="516"/>
      <c r="NQA45" s="516"/>
      <c r="NQB45" s="516"/>
      <c r="NQC45" s="516"/>
      <c r="NQD45" s="516"/>
      <c r="NQE45" s="516"/>
      <c r="NQF45" s="516"/>
      <c r="NQG45" s="516"/>
      <c r="NQH45" s="516"/>
      <c r="NQI45" s="516"/>
      <c r="NQJ45" s="516"/>
      <c r="NQK45" s="516"/>
      <c r="NQL45" s="516"/>
      <c r="NQM45" s="516"/>
      <c r="NQN45" s="516"/>
      <c r="NQO45" s="516"/>
      <c r="NQP45" s="516"/>
      <c r="NQQ45" s="516"/>
      <c r="NQR45" s="516"/>
      <c r="NQS45" s="516"/>
      <c r="NQT45" s="516"/>
      <c r="NQU45" s="516"/>
      <c r="NQV45" s="516"/>
      <c r="NQW45" s="516"/>
      <c r="NQX45" s="516"/>
      <c r="NQY45" s="516"/>
      <c r="NQZ45" s="516"/>
      <c r="NRA45" s="516"/>
      <c r="NRB45" s="516"/>
      <c r="NRC45" s="516"/>
      <c r="NRD45" s="516"/>
      <c r="NRE45" s="516"/>
      <c r="NRF45" s="516"/>
      <c r="NRG45" s="516"/>
      <c r="NRH45" s="516"/>
      <c r="NRI45" s="516"/>
      <c r="NRJ45" s="516"/>
      <c r="NRK45" s="516"/>
      <c r="NRL45" s="516"/>
      <c r="NRM45" s="516"/>
      <c r="NRN45" s="516"/>
      <c r="NRO45" s="516"/>
      <c r="NRP45" s="516"/>
      <c r="NRQ45" s="516"/>
      <c r="NRR45" s="516"/>
      <c r="NRS45" s="516"/>
      <c r="NRT45" s="516"/>
      <c r="NRU45" s="516"/>
      <c r="NRV45" s="516"/>
      <c r="NRW45" s="516"/>
      <c r="NRX45" s="516"/>
      <c r="NRY45" s="516"/>
      <c r="NRZ45" s="516"/>
      <c r="NSA45" s="516"/>
      <c r="NSB45" s="516"/>
      <c r="NSC45" s="516"/>
      <c r="NSD45" s="516"/>
      <c r="NSE45" s="516"/>
      <c r="NSF45" s="516"/>
      <c r="NSG45" s="516"/>
      <c r="NSH45" s="516"/>
      <c r="NSI45" s="516"/>
      <c r="NSJ45" s="516"/>
      <c r="NSK45" s="516"/>
      <c r="NSL45" s="516"/>
      <c r="NSM45" s="516"/>
      <c r="NSN45" s="516"/>
      <c r="NSO45" s="516"/>
      <c r="NSP45" s="516"/>
      <c r="NSQ45" s="516"/>
      <c r="NSR45" s="516"/>
      <c r="NSS45" s="516"/>
      <c r="NST45" s="516"/>
      <c r="NSU45" s="516"/>
      <c r="NSV45" s="516"/>
      <c r="NSW45" s="516"/>
      <c r="NSX45" s="516"/>
      <c r="NSY45" s="516"/>
      <c r="NSZ45" s="516"/>
      <c r="NTA45" s="516"/>
      <c r="NTB45" s="516"/>
      <c r="NTC45" s="516"/>
      <c r="NTD45" s="516"/>
      <c r="NTE45" s="516"/>
      <c r="NTF45" s="516"/>
      <c r="NTG45" s="516"/>
      <c r="NTH45" s="516"/>
      <c r="NTI45" s="516"/>
      <c r="NTJ45" s="516"/>
      <c r="NTK45" s="516"/>
      <c r="NTL45" s="516"/>
      <c r="NTM45" s="516"/>
      <c r="NTN45" s="516"/>
      <c r="NTO45" s="516"/>
      <c r="NTP45" s="516"/>
      <c r="NTQ45" s="516"/>
      <c r="NTR45" s="516"/>
      <c r="NTS45" s="516"/>
      <c r="NTT45" s="516"/>
      <c r="NTU45" s="516"/>
      <c r="NTV45" s="516"/>
      <c r="NTW45" s="516"/>
      <c r="NTX45" s="516"/>
      <c r="NTY45" s="516"/>
      <c r="NTZ45" s="516"/>
      <c r="NUA45" s="516"/>
      <c r="NUB45" s="516"/>
      <c r="NUC45" s="516"/>
      <c r="NUD45" s="516"/>
      <c r="NUE45" s="516"/>
      <c r="NUF45" s="516"/>
      <c r="NUG45" s="516"/>
      <c r="NUH45" s="516"/>
      <c r="NUI45" s="516"/>
      <c r="NUJ45" s="516"/>
      <c r="NUK45" s="516"/>
      <c r="NUL45" s="516"/>
      <c r="NUM45" s="516"/>
      <c r="NUN45" s="516"/>
      <c r="NUO45" s="516"/>
      <c r="NUP45" s="516"/>
      <c r="NUQ45" s="516"/>
      <c r="NUR45" s="516"/>
      <c r="NUS45" s="516"/>
      <c r="NUT45" s="516"/>
      <c r="NUU45" s="516"/>
      <c r="NUV45" s="516"/>
      <c r="NUW45" s="516"/>
      <c r="NUX45" s="516"/>
      <c r="NUY45" s="516"/>
      <c r="NUZ45" s="516"/>
      <c r="NVA45" s="516"/>
      <c r="NVB45" s="516"/>
      <c r="NVC45" s="516"/>
      <c r="NVD45" s="516"/>
      <c r="NVE45" s="516"/>
      <c r="NVF45" s="516"/>
      <c r="NVG45" s="516"/>
      <c r="NVH45" s="516"/>
      <c r="NVI45" s="516"/>
      <c r="NVJ45" s="516"/>
      <c r="NVK45" s="516"/>
      <c r="NVL45" s="516"/>
      <c r="NVM45" s="516"/>
      <c r="NVN45" s="516"/>
      <c r="NVO45" s="516"/>
      <c r="NVP45" s="516"/>
      <c r="NVQ45" s="516"/>
      <c r="NVR45" s="516"/>
      <c r="NVS45" s="516"/>
      <c r="NVT45" s="516"/>
      <c r="NVU45" s="516"/>
      <c r="NVV45" s="516"/>
      <c r="NVW45" s="516"/>
      <c r="NVX45" s="516"/>
      <c r="NVY45" s="516"/>
      <c r="NVZ45" s="516"/>
      <c r="NWA45" s="516"/>
      <c r="NWB45" s="516"/>
      <c r="NWC45" s="516"/>
      <c r="NWD45" s="516"/>
      <c r="NWE45" s="516"/>
      <c r="NWF45" s="516"/>
      <c r="NWG45" s="516"/>
      <c r="NWH45" s="516"/>
      <c r="NWI45" s="516"/>
      <c r="NWJ45" s="516"/>
      <c r="NWK45" s="516"/>
      <c r="NWL45" s="516"/>
      <c r="NWM45" s="516"/>
      <c r="NWN45" s="516"/>
      <c r="NWO45" s="516"/>
      <c r="NWP45" s="516"/>
      <c r="NWQ45" s="516"/>
      <c r="NWR45" s="516"/>
      <c r="NWS45" s="516"/>
      <c r="NWT45" s="516"/>
      <c r="NWU45" s="516"/>
      <c r="NWV45" s="516"/>
      <c r="NWW45" s="516"/>
      <c r="NWX45" s="516"/>
      <c r="NWY45" s="516"/>
      <c r="NWZ45" s="516"/>
      <c r="NXA45" s="516"/>
      <c r="NXB45" s="516"/>
      <c r="NXC45" s="516"/>
      <c r="NXD45" s="516"/>
      <c r="NXE45" s="516"/>
      <c r="NXF45" s="516"/>
      <c r="NXG45" s="516"/>
      <c r="NXH45" s="516"/>
      <c r="NXI45" s="516"/>
      <c r="NXJ45" s="516"/>
      <c r="NXK45" s="516"/>
      <c r="NXL45" s="516"/>
      <c r="NXM45" s="516"/>
      <c r="NXN45" s="516"/>
      <c r="NXO45" s="516"/>
      <c r="NXP45" s="516"/>
      <c r="NXQ45" s="516"/>
      <c r="NXR45" s="516"/>
      <c r="NXS45" s="516"/>
      <c r="NXT45" s="516"/>
      <c r="NXU45" s="516"/>
      <c r="NXV45" s="516"/>
      <c r="NXW45" s="516"/>
      <c r="NXX45" s="516"/>
      <c r="NXY45" s="516"/>
      <c r="NXZ45" s="516"/>
      <c r="NYA45" s="516"/>
      <c r="NYB45" s="516"/>
      <c r="NYC45" s="516"/>
      <c r="NYD45" s="516"/>
      <c r="NYE45" s="516"/>
      <c r="NYF45" s="516"/>
      <c r="NYG45" s="516"/>
      <c r="NYH45" s="516"/>
      <c r="NYI45" s="516"/>
      <c r="NYJ45" s="516"/>
      <c r="NYK45" s="516"/>
      <c r="NYL45" s="516"/>
      <c r="NYM45" s="516"/>
      <c r="NYN45" s="516"/>
      <c r="NYO45" s="516"/>
      <c r="NYP45" s="516"/>
      <c r="NYQ45" s="516"/>
      <c r="NYR45" s="516"/>
      <c r="NYS45" s="516"/>
      <c r="NYT45" s="516"/>
      <c r="NYU45" s="516"/>
      <c r="NYV45" s="516"/>
      <c r="NYW45" s="516"/>
      <c r="NYX45" s="516"/>
      <c r="NYY45" s="516"/>
      <c r="NYZ45" s="516"/>
      <c r="NZA45" s="516"/>
      <c r="NZB45" s="516"/>
      <c r="NZC45" s="516"/>
      <c r="NZD45" s="516"/>
      <c r="NZE45" s="516"/>
      <c r="NZF45" s="516"/>
      <c r="NZG45" s="516"/>
      <c r="NZH45" s="516"/>
      <c r="NZI45" s="516"/>
      <c r="NZJ45" s="516"/>
      <c r="NZK45" s="516"/>
      <c r="NZL45" s="516"/>
      <c r="NZM45" s="516"/>
      <c r="NZN45" s="516"/>
      <c r="NZO45" s="516"/>
      <c r="NZP45" s="516"/>
      <c r="NZQ45" s="516"/>
      <c r="NZR45" s="516"/>
      <c r="NZS45" s="516"/>
      <c r="NZT45" s="516"/>
      <c r="NZU45" s="516"/>
      <c r="NZV45" s="516"/>
      <c r="NZW45" s="516"/>
      <c r="NZX45" s="516"/>
      <c r="NZY45" s="516"/>
      <c r="NZZ45" s="516"/>
      <c r="OAA45" s="516"/>
      <c r="OAB45" s="516"/>
      <c r="OAC45" s="516"/>
      <c r="OAD45" s="516"/>
      <c r="OAE45" s="516"/>
      <c r="OAF45" s="516"/>
      <c r="OAG45" s="516"/>
      <c r="OAH45" s="516"/>
      <c r="OAI45" s="516"/>
      <c r="OAJ45" s="516"/>
      <c r="OAK45" s="516"/>
      <c r="OAL45" s="516"/>
      <c r="OAM45" s="516"/>
      <c r="OAN45" s="516"/>
      <c r="OAO45" s="516"/>
      <c r="OAP45" s="516"/>
      <c r="OAQ45" s="516"/>
      <c r="OAR45" s="516"/>
      <c r="OAS45" s="516"/>
      <c r="OAT45" s="516"/>
      <c r="OAU45" s="516"/>
      <c r="OAV45" s="516"/>
      <c r="OAW45" s="516"/>
      <c r="OAX45" s="516"/>
      <c r="OAY45" s="516"/>
      <c r="OAZ45" s="516"/>
      <c r="OBA45" s="516"/>
      <c r="OBB45" s="516"/>
      <c r="OBC45" s="516"/>
      <c r="OBD45" s="516"/>
      <c r="OBE45" s="516"/>
      <c r="OBF45" s="516"/>
      <c r="OBG45" s="516"/>
      <c r="OBH45" s="516"/>
      <c r="OBI45" s="516"/>
      <c r="OBJ45" s="516"/>
      <c r="OBK45" s="516"/>
      <c r="OBL45" s="516"/>
      <c r="OBM45" s="516"/>
      <c r="OBN45" s="516"/>
      <c r="OBO45" s="516"/>
      <c r="OBP45" s="516"/>
      <c r="OBQ45" s="516"/>
      <c r="OBR45" s="516"/>
      <c r="OBS45" s="516"/>
      <c r="OBT45" s="516"/>
      <c r="OBU45" s="516"/>
      <c r="OBV45" s="516"/>
      <c r="OBW45" s="516"/>
      <c r="OBX45" s="516"/>
      <c r="OBY45" s="516"/>
      <c r="OBZ45" s="516"/>
      <c r="OCA45" s="516"/>
      <c r="OCB45" s="516"/>
      <c r="OCC45" s="516"/>
      <c r="OCD45" s="516"/>
      <c r="OCE45" s="516"/>
      <c r="OCF45" s="516"/>
      <c r="OCG45" s="516"/>
      <c r="OCH45" s="516"/>
      <c r="OCI45" s="516"/>
      <c r="OCJ45" s="516"/>
      <c r="OCK45" s="516"/>
      <c r="OCL45" s="516"/>
      <c r="OCM45" s="516"/>
      <c r="OCN45" s="516"/>
      <c r="OCO45" s="516"/>
      <c r="OCP45" s="516"/>
      <c r="OCQ45" s="516"/>
      <c r="OCR45" s="516"/>
      <c r="OCS45" s="516"/>
      <c r="OCT45" s="516"/>
      <c r="OCU45" s="516"/>
      <c r="OCV45" s="516"/>
      <c r="OCW45" s="516"/>
      <c r="OCX45" s="516"/>
      <c r="OCY45" s="516"/>
      <c r="OCZ45" s="516"/>
      <c r="ODA45" s="516"/>
      <c r="ODB45" s="516"/>
      <c r="ODC45" s="516"/>
      <c r="ODD45" s="516"/>
      <c r="ODE45" s="516"/>
      <c r="ODF45" s="516"/>
      <c r="ODG45" s="516"/>
      <c r="ODH45" s="516"/>
      <c r="ODI45" s="516"/>
      <c r="ODJ45" s="516"/>
      <c r="ODK45" s="516"/>
      <c r="ODL45" s="516"/>
      <c r="ODM45" s="516"/>
      <c r="ODN45" s="516"/>
      <c r="ODO45" s="516"/>
      <c r="ODP45" s="516"/>
      <c r="ODQ45" s="516"/>
      <c r="ODR45" s="516"/>
      <c r="ODS45" s="516"/>
      <c r="ODT45" s="516"/>
      <c r="ODU45" s="516"/>
      <c r="ODV45" s="516"/>
      <c r="ODW45" s="516"/>
      <c r="ODX45" s="516"/>
      <c r="ODY45" s="516"/>
      <c r="ODZ45" s="516"/>
      <c r="OEA45" s="516"/>
      <c r="OEB45" s="516"/>
      <c r="OEC45" s="516"/>
      <c r="OED45" s="516"/>
      <c r="OEE45" s="516"/>
      <c r="OEF45" s="516"/>
      <c r="OEG45" s="516"/>
      <c r="OEH45" s="516"/>
      <c r="OEI45" s="516"/>
      <c r="OEJ45" s="516"/>
      <c r="OEK45" s="516"/>
      <c r="OEL45" s="516"/>
      <c r="OEM45" s="516"/>
      <c r="OEN45" s="516"/>
      <c r="OEO45" s="516"/>
      <c r="OEP45" s="516"/>
      <c r="OEQ45" s="516"/>
      <c r="OER45" s="516"/>
      <c r="OES45" s="516"/>
      <c r="OET45" s="516"/>
      <c r="OEU45" s="516"/>
      <c r="OEV45" s="516"/>
      <c r="OEW45" s="516"/>
      <c r="OEX45" s="516"/>
      <c r="OEY45" s="516"/>
      <c r="OEZ45" s="516"/>
      <c r="OFA45" s="516"/>
      <c r="OFB45" s="516"/>
      <c r="OFC45" s="516"/>
      <c r="OFD45" s="516"/>
      <c r="OFE45" s="516"/>
      <c r="OFF45" s="516"/>
      <c r="OFG45" s="516"/>
      <c r="OFH45" s="516"/>
      <c r="OFI45" s="516"/>
      <c r="OFJ45" s="516"/>
      <c r="OFK45" s="516"/>
      <c r="OFL45" s="516"/>
      <c r="OFM45" s="516"/>
      <c r="OFN45" s="516"/>
      <c r="OFO45" s="516"/>
      <c r="OFP45" s="516"/>
      <c r="OFQ45" s="516"/>
      <c r="OFR45" s="516"/>
      <c r="OFS45" s="516"/>
      <c r="OFT45" s="516"/>
      <c r="OFU45" s="516"/>
      <c r="OFV45" s="516"/>
      <c r="OFW45" s="516"/>
      <c r="OFX45" s="516"/>
      <c r="OFY45" s="516"/>
      <c r="OFZ45" s="516"/>
      <c r="OGA45" s="516"/>
      <c r="OGB45" s="516"/>
      <c r="OGC45" s="516"/>
      <c r="OGD45" s="516"/>
      <c r="OGE45" s="516"/>
      <c r="OGF45" s="516"/>
      <c r="OGG45" s="516"/>
      <c r="OGH45" s="516"/>
      <c r="OGI45" s="516"/>
      <c r="OGJ45" s="516"/>
      <c r="OGK45" s="516"/>
      <c r="OGL45" s="516"/>
      <c r="OGM45" s="516"/>
      <c r="OGN45" s="516"/>
      <c r="OGO45" s="516"/>
      <c r="OGP45" s="516"/>
      <c r="OGQ45" s="516"/>
      <c r="OGR45" s="516"/>
      <c r="OGS45" s="516"/>
      <c r="OGT45" s="516"/>
      <c r="OGU45" s="516"/>
      <c r="OGV45" s="516"/>
      <c r="OGW45" s="516"/>
      <c r="OGX45" s="516"/>
      <c r="OGY45" s="516"/>
      <c r="OGZ45" s="516"/>
      <c r="OHA45" s="516"/>
      <c r="OHB45" s="516"/>
      <c r="OHC45" s="516"/>
      <c r="OHD45" s="516"/>
      <c r="OHE45" s="516"/>
      <c r="OHF45" s="516"/>
      <c r="OHG45" s="516"/>
      <c r="OHH45" s="516"/>
      <c r="OHI45" s="516"/>
      <c r="OHJ45" s="516"/>
      <c r="OHK45" s="516"/>
      <c r="OHL45" s="516"/>
      <c r="OHM45" s="516"/>
      <c r="OHN45" s="516"/>
      <c r="OHO45" s="516"/>
      <c r="OHP45" s="516"/>
      <c r="OHQ45" s="516"/>
      <c r="OHR45" s="516"/>
      <c r="OHS45" s="516"/>
      <c r="OHT45" s="516"/>
      <c r="OHU45" s="516"/>
      <c r="OHV45" s="516"/>
      <c r="OHW45" s="516"/>
      <c r="OHX45" s="516"/>
      <c r="OHY45" s="516"/>
      <c r="OHZ45" s="516"/>
      <c r="OIA45" s="516"/>
      <c r="OIB45" s="516"/>
      <c r="OIC45" s="516"/>
      <c r="OID45" s="516"/>
      <c r="OIE45" s="516"/>
      <c r="OIF45" s="516"/>
      <c r="OIG45" s="516"/>
      <c r="OIH45" s="516"/>
      <c r="OII45" s="516"/>
      <c r="OIJ45" s="516"/>
      <c r="OIK45" s="516"/>
      <c r="OIL45" s="516"/>
      <c r="OIM45" s="516"/>
      <c r="OIN45" s="516"/>
      <c r="OIO45" s="516"/>
      <c r="OIP45" s="516"/>
      <c r="OIQ45" s="516"/>
      <c r="OIR45" s="516"/>
      <c r="OIS45" s="516"/>
      <c r="OIT45" s="516"/>
      <c r="OIU45" s="516"/>
      <c r="OIV45" s="516"/>
      <c r="OIW45" s="516"/>
      <c r="OIX45" s="516"/>
      <c r="OIY45" s="516"/>
      <c r="OIZ45" s="516"/>
      <c r="OJA45" s="516"/>
      <c r="OJB45" s="516"/>
      <c r="OJC45" s="516"/>
      <c r="OJD45" s="516"/>
      <c r="OJE45" s="516"/>
      <c r="OJF45" s="516"/>
      <c r="OJG45" s="516"/>
      <c r="OJH45" s="516"/>
      <c r="OJI45" s="516"/>
      <c r="OJJ45" s="516"/>
      <c r="OJK45" s="516"/>
      <c r="OJL45" s="516"/>
      <c r="OJM45" s="516"/>
      <c r="OJN45" s="516"/>
      <c r="OJO45" s="516"/>
      <c r="OJP45" s="516"/>
      <c r="OJQ45" s="516"/>
      <c r="OJR45" s="516"/>
      <c r="OJS45" s="516"/>
      <c r="OJT45" s="516"/>
      <c r="OJU45" s="516"/>
      <c r="OJV45" s="516"/>
      <c r="OJW45" s="516"/>
      <c r="OJX45" s="516"/>
      <c r="OJY45" s="516"/>
      <c r="OJZ45" s="516"/>
      <c r="OKA45" s="516"/>
      <c r="OKB45" s="516"/>
      <c r="OKC45" s="516"/>
      <c r="OKD45" s="516"/>
      <c r="OKE45" s="516"/>
      <c r="OKF45" s="516"/>
      <c r="OKG45" s="516"/>
      <c r="OKH45" s="516"/>
      <c r="OKI45" s="516"/>
      <c r="OKJ45" s="516"/>
      <c r="OKK45" s="516"/>
      <c r="OKL45" s="516"/>
      <c r="OKM45" s="516"/>
      <c r="OKN45" s="516"/>
      <c r="OKO45" s="516"/>
      <c r="OKP45" s="516"/>
      <c r="OKQ45" s="516"/>
      <c r="OKR45" s="516"/>
      <c r="OKS45" s="516"/>
      <c r="OKT45" s="516"/>
      <c r="OKU45" s="516"/>
      <c r="OKV45" s="516"/>
      <c r="OKW45" s="516"/>
      <c r="OKX45" s="516"/>
      <c r="OKY45" s="516"/>
      <c r="OKZ45" s="516"/>
      <c r="OLA45" s="516"/>
      <c r="OLB45" s="516"/>
      <c r="OLC45" s="516"/>
      <c r="OLD45" s="516"/>
      <c r="OLE45" s="516"/>
      <c r="OLF45" s="516"/>
      <c r="OLG45" s="516"/>
      <c r="OLH45" s="516"/>
      <c r="OLI45" s="516"/>
      <c r="OLJ45" s="516"/>
      <c r="OLK45" s="516"/>
      <c r="OLL45" s="516"/>
      <c r="OLM45" s="516"/>
      <c r="OLN45" s="516"/>
      <c r="OLO45" s="516"/>
      <c r="OLP45" s="516"/>
      <c r="OLQ45" s="516"/>
      <c r="OLR45" s="516"/>
      <c r="OLS45" s="516"/>
      <c r="OLT45" s="516"/>
      <c r="OLU45" s="516"/>
      <c r="OLV45" s="516"/>
      <c r="OLW45" s="516"/>
      <c r="OLX45" s="516"/>
      <c r="OLY45" s="516"/>
      <c r="OLZ45" s="516"/>
      <c r="OMA45" s="516"/>
      <c r="OMB45" s="516"/>
      <c r="OMC45" s="516"/>
      <c r="OMD45" s="516"/>
      <c r="OME45" s="516"/>
      <c r="OMF45" s="516"/>
      <c r="OMG45" s="516"/>
      <c r="OMH45" s="516"/>
      <c r="OMI45" s="516"/>
      <c r="OMJ45" s="516"/>
      <c r="OMK45" s="516"/>
      <c r="OML45" s="516"/>
      <c r="OMM45" s="516"/>
      <c r="OMN45" s="516"/>
      <c r="OMO45" s="516"/>
      <c r="OMP45" s="516"/>
      <c r="OMQ45" s="516"/>
      <c r="OMR45" s="516"/>
      <c r="OMS45" s="516"/>
      <c r="OMT45" s="516"/>
      <c r="OMU45" s="516"/>
      <c r="OMV45" s="516"/>
      <c r="OMW45" s="516"/>
      <c r="OMX45" s="516"/>
      <c r="OMY45" s="516"/>
      <c r="OMZ45" s="516"/>
      <c r="ONA45" s="516"/>
      <c r="ONB45" s="516"/>
      <c r="ONC45" s="516"/>
      <c r="OND45" s="516"/>
      <c r="ONE45" s="516"/>
      <c r="ONF45" s="516"/>
      <c r="ONG45" s="516"/>
      <c r="ONH45" s="516"/>
      <c r="ONI45" s="516"/>
      <c r="ONJ45" s="516"/>
      <c r="ONK45" s="516"/>
      <c r="ONL45" s="516"/>
      <c r="ONM45" s="516"/>
      <c r="ONN45" s="516"/>
      <c r="ONO45" s="516"/>
      <c r="ONP45" s="516"/>
      <c r="ONQ45" s="516"/>
      <c r="ONR45" s="516"/>
      <c r="ONS45" s="516"/>
      <c r="ONT45" s="516"/>
      <c r="ONU45" s="516"/>
      <c r="ONV45" s="516"/>
      <c r="ONW45" s="516"/>
      <c r="ONX45" s="516"/>
      <c r="ONY45" s="516"/>
      <c r="ONZ45" s="516"/>
      <c r="OOA45" s="516"/>
      <c r="OOB45" s="516"/>
      <c r="OOC45" s="516"/>
      <c r="OOD45" s="516"/>
      <c r="OOE45" s="516"/>
      <c r="OOF45" s="516"/>
      <c r="OOG45" s="516"/>
      <c r="OOH45" s="516"/>
      <c r="OOI45" s="516"/>
      <c r="OOJ45" s="516"/>
      <c r="OOK45" s="516"/>
      <c r="OOL45" s="516"/>
      <c r="OOM45" s="516"/>
      <c r="OON45" s="516"/>
      <c r="OOO45" s="516"/>
      <c r="OOP45" s="516"/>
      <c r="OOQ45" s="516"/>
      <c r="OOR45" s="516"/>
      <c r="OOS45" s="516"/>
      <c r="OOT45" s="516"/>
      <c r="OOU45" s="516"/>
      <c r="OOV45" s="516"/>
      <c r="OOW45" s="516"/>
      <c r="OOX45" s="516"/>
      <c r="OOY45" s="516"/>
      <c r="OOZ45" s="516"/>
      <c r="OPA45" s="516"/>
      <c r="OPB45" s="516"/>
      <c r="OPC45" s="516"/>
      <c r="OPD45" s="516"/>
      <c r="OPE45" s="516"/>
      <c r="OPF45" s="516"/>
      <c r="OPG45" s="516"/>
      <c r="OPH45" s="516"/>
      <c r="OPI45" s="516"/>
      <c r="OPJ45" s="516"/>
      <c r="OPK45" s="516"/>
      <c r="OPL45" s="516"/>
      <c r="OPM45" s="516"/>
      <c r="OPN45" s="516"/>
      <c r="OPO45" s="516"/>
      <c r="OPP45" s="516"/>
      <c r="OPQ45" s="516"/>
      <c r="OPR45" s="516"/>
      <c r="OPS45" s="516"/>
      <c r="OPT45" s="516"/>
      <c r="OPU45" s="516"/>
      <c r="OPV45" s="516"/>
      <c r="OPW45" s="516"/>
      <c r="OPX45" s="516"/>
      <c r="OPY45" s="516"/>
      <c r="OPZ45" s="516"/>
      <c r="OQA45" s="516"/>
      <c r="OQB45" s="516"/>
      <c r="OQC45" s="516"/>
      <c r="OQD45" s="516"/>
      <c r="OQE45" s="516"/>
      <c r="OQF45" s="516"/>
      <c r="OQG45" s="516"/>
      <c r="OQH45" s="516"/>
      <c r="OQI45" s="516"/>
      <c r="OQJ45" s="516"/>
      <c r="OQK45" s="516"/>
      <c r="OQL45" s="516"/>
      <c r="OQM45" s="516"/>
      <c r="OQN45" s="516"/>
      <c r="OQO45" s="516"/>
      <c r="OQP45" s="516"/>
      <c r="OQQ45" s="516"/>
      <c r="OQR45" s="516"/>
      <c r="OQS45" s="516"/>
      <c r="OQT45" s="516"/>
      <c r="OQU45" s="516"/>
      <c r="OQV45" s="516"/>
      <c r="OQW45" s="516"/>
      <c r="OQX45" s="516"/>
      <c r="OQY45" s="516"/>
      <c r="OQZ45" s="516"/>
      <c r="ORA45" s="516"/>
      <c r="ORB45" s="516"/>
      <c r="ORC45" s="516"/>
      <c r="ORD45" s="516"/>
      <c r="ORE45" s="516"/>
      <c r="ORF45" s="516"/>
      <c r="ORG45" s="516"/>
      <c r="ORH45" s="516"/>
      <c r="ORI45" s="516"/>
      <c r="ORJ45" s="516"/>
      <c r="ORK45" s="516"/>
      <c r="ORL45" s="516"/>
      <c r="ORM45" s="516"/>
      <c r="ORN45" s="516"/>
      <c r="ORO45" s="516"/>
      <c r="ORP45" s="516"/>
      <c r="ORQ45" s="516"/>
      <c r="ORR45" s="516"/>
      <c r="ORS45" s="516"/>
      <c r="ORT45" s="516"/>
      <c r="ORU45" s="516"/>
      <c r="ORV45" s="516"/>
      <c r="ORW45" s="516"/>
      <c r="ORX45" s="516"/>
      <c r="ORY45" s="516"/>
      <c r="ORZ45" s="516"/>
      <c r="OSA45" s="516"/>
      <c r="OSB45" s="516"/>
      <c r="OSC45" s="516"/>
      <c r="OSD45" s="516"/>
      <c r="OSE45" s="516"/>
      <c r="OSF45" s="516"/>
      <c r="OSG45" s="516"/>
      <c r="OSH45" s="516"/>
      <c r="OSI45" s="516"/>
      <c r="OSJ45" s="516"/>
      <c r="OSK45" s="516"/>
      <c r="OSL45" s="516"/>
      <c r="OSM45" s="516"/>
      <c r="OSN45" s="516"/>
      <c r="OSO45" s="516"/>
      <c r="OSP45" s="516"/>
      <c r="OSQ45" s="516"/>
      <c r="OSR45" s="516"/>
      <c r="OSS45" s="516"/>
      <c r="OST45" s="516"/>
      <c r="OSU45" s="516"/>
      <c r="OSV45" s="516"/>
      <c r="OSW45" s="516"/>
      <c r="OSX45" s="516"/>
      <c r="OSY45" s="516"/>
      <c r="OSZ45" s="516"/>
      <c r="OTA45" s="516"/>
      <c r="OTB45" s="516"/>
      <c r="OTC45" s="516"/>
      <c r="OTD45" s="516"/>
      <c r="OTE45" s="516"/>
      <c r="OTF45" s="516"/>
      <c r="OTG45" s="516"/>
      <c r="OTH45" s="516"/>
      <c r="OTI45" s="516"/>
      <c r="OTJ45" s="516"/>
      <c r="OTK45" s="516"/>
      <c r="OTL45" s="516"/>
      <c r="OTM45" s="516"/>
      <c r="OTN45" s="516"/>
      <c r="OTO45" s="516"/>
      <c r="OTP45" s="516"/>
      <c r="OTQ45" s="516"/>
      <c r="OTR45" s="516"/>
      <c r="OTS45" s="516"/>
      <c r="OTT45" s="516"/>
      <c r="OTU45" s="516"/>
      <c r="OTV45" s="516"/>
      <c r="OTW45" s="516"/>
      <c r="OTX45" s="516"/>
      <c r="OTY45" s="516"/>
      <c r="OTZ45" s="516"/>
      <c r="OUA45" s="516"/>
      <c r="OUB45" s="516"/>
      <c r="OUC45" s="516"/>
      <c r="OUD45" s="516"/>
      <c r="OUE45" s="516"/>
      <c r="OUF45" s="516"/>
      <c r="OUG45" s="516"/>
      <c r="OUH45" s="516"/>
      <c r="OUI45" s="516"/>
      <c r="OUJ45" s="516"/>
      <c r="OUK45" s="516"/>
      <c r="OUL45" s="516"/>
      <c r="OUM45" s="516"/>
      <c r="OUN45" s="516"/>
      <c r="OUO45" s="516"/>
      <c r="OUP45" s="516"/>
      <c r="OUQ45" s="516"/>
      <c r="OUR45" s="516"/>
      <c r="OUS45" s="516"/>
      <c r="OUT45" s="516"/>
      <c r="OUU45" s="516"/>
      <c r="OUV45" s="516"/>
      <c r="OUW45" s="516"/>
      <c r="OUX45" s="516"/>
      <c r="OUY45" s="516"/>
      <c r="OUZ45" s="516"/>
      <c r="OVA45" s="516"/>
      <c r="OVB45" s="516"/>
      <c r="OVC45" s="516"/>
      <c r="OVD45" s="516"/>
      <c r="OVE45" s="516"/>
      <c r="OVF45" s="516"/>
      <c r="OVG45" s="516"/>
      <c r="OVH45" s="516"/>
      <c r="OVI45" s="516"/>
      <c r="OVJ45" s="516"/>
      <c r="OVK45" s="516"/>
      <c r="OVL45" s="516"/>
      <c r="OVM45" s="516"/>
      <c r="OVN45" s="516"/>
      <c r="OVO45" s="516"/>
      <c r="OVP45" s="516"/>
      <c r="OVQ45" s="516"/>
      <c r="OVR45" s="516"/>
      <c r="OVS45" s="516"/>
      <c r="OVT45" s="516"/>
      <c r="OVU45" s="516"/>
      <c r="OVV45" s="516"/>
      <c r="OVW45" s="516"/>
      <c r="OVX45" s="516"/>
      <c r="OVY45" s="516"/>
      <c r="OVZ45" s="516"/>
      <c r="OWA45" s="516"/>
      <c r="OWB45" s="516"/>
      <c r="OWC45" s="516"/>
      <c r="OWD45" s="516"/>
      <c r="OWE45" s="516"/>
      <c r="OWF45" s="516"/>
      <c r="OWG45" s="516"/>
      <c r="OWH45" s="516"/>
      <c r="OWI45" s="516"/>
      <c r="OWJ45" s="516"/>
      <c r="OWK45" s="516"/>
      <c r="OWL45" s="516"/>
      <c r="OWM45" s="516"/>
      <c r="OWN45" s="516"/>
      <c r="OWO45" s="516"/>
      <c r="OWP45" s="516"/>
      <c r="OWQ45" s="516"/>
      <c r="OWR45" s="516"/>
      <c r="OWS45" s="516"/>
      <c r="OWT45" s="516"/>
      <c r="OWU45" s="516"/>
      <c r="OWV45" s="516"/>
      <c r="OWW45" s="516"/>
      <c r="OWX45" s="516"/>
      <c r="OWY45" s="516"/>
      <c r="OWZ45" s="516"/>
      <c r="OXA45" s="516"/>
      <c r="OXB45" s="516"/>
      <c r="OXC45" s="516"/>
      <c r="OXD45" s="516"/>
      <c r="OXE45" s="516"/>
      <c r="OXF45" s="516"/>
      <c r="OXG45" s="516"/>
      <c r="OXH45" s="516"/>
      <c r="OXI45" s="516"/>
      <c r="OXJ45" s="516"/>
      <c r="OXK45" s="516"/>
      <c r="OXL45" s="516"/>
      <c r="OXM45" s="516"/>
      <c r="OXN45" s="516"/>
      <c r="OXO45" s="516"/>
      <c r="OXP45" s="516"/>
      <c r="OXQ45" s="516"/>
      <c r="OXR45" s="516"/>
      <c r="OXS45" s="516"/>
      <c r="OXT45" s="516"/>
      <c r="OXU45" s="516"/>
      <c r="OXV45" s="516"/>
      <c r="OXW45" s="516"/>
      <c r="OXX45" s="516"/>
      <c r="OXY45" s="516"/>
      <c r="OXZ45" s="516"/>
      <c r="OYA45" s="516"/>
      <c r="OYB45" s="516"/>
      <c r="OYC45" s="516"/>
      <c r="OYD45" s="516"/>
      <c r="OYE45" s="516"/>
      <c r="OYF45" s="516"/>
      <c r="OYG45" s="516"/>
      <c r="OYH45" s="516"/>
      <c r="OYI45" s="516"/>
      <c r="OYJ45" s="516"/>
      <c r="OYK45" s="516"/>
      <c r="OYL45" s="516"/>
      <c r="OYM45" s="516"/>
      <c r="OYN45" s="516"/>
      <c r="OYO45" s="516"/>
      <c r="OYP45" s="516"/>
      <c r="OYQ45" s="516"/>
      <c r="OYR45" s="516"/>
      <c r="OYS45" s="516"/>
      <c r="OYT45" s="516"/>
      <c r="OYU45" s="516"/>
      <c r="OYV45" s="516"/>
      <c r="OYW45" s="516"/>
      <c r="OYX45" s="516"/>
      <c r="OYY45" s="516"/>
      <c r="OYZ45" s="516"/>
      <c r="OZA45" s="516"/>
      <c r="OZB45" s="516"/>
      <c r="OZC45" s="516"/>
      <c r="OZD45" s="516"/>
      <c r="OZE45" s="516"/>
      <c r="OZF45" s="516"/>
      <c r="OZG45" s="516"/>
      <c r="OZH45" s="516"/>
      <c r="OZI45" s="516"/>
      <c r="OZJ45" s="516"/>
      <c r="OZK45" s="516"/>
      <c r="OZL45" s="516"/>
      <c r="OZM45" s="516"/>
      <c r="OZN45" s="516"/>
      <c r="OZO45" s="516"/>
      <c r="OZP45" s="516"/>
      <c r="OZQ45" s="516"/>
      <c r="OZR45" s="516"/>
      <c r="OZS45" s="516"/>
      <c r="OZT45" s="516"/>
      <c r="OZU45" s="516"/>
      <c r="OZV45" s="516"/>
      <c r="OZW45" s="516"/>
      <c r="OZX45" s="516"/>
      <c r="OZY45" s="516"/>
      <c r="OZZ45" s="516"/>
      <c r="PAA45" s="516"/>
      <c r="PAB45" s="516"/>
      <c r="PAC45" s="516"/>
      <c r="PAD45" s="516"/>
      <c r="PAE45" s="516"/>
      <c r="PAF45" s="516"/>
      <c r="PAG45" s="516"/>
      <c r="PAH45" s="516"/>
      <c r="PAI45" s="516"/>
      <c r="PAJ45" s="516"/>
      <c r="PAK45" s="516"/>
      <c r="PAL45" s="516"/>
      <c r="PAM45" s="516"/>
      <c r="PAN45" s="516"/>
      <c r="PAO45" s="516"/>
      <c r="PAP45" s="516"/>
      <c r="PAQ45" s="516"/>
      <c r="PAR45" s="516"/>
      <c r="PAS45" s="516"/>
      <c r="PAT45" s="516"/>
      <c r="PAU45" s="516"/>
      <c r="PAV45" s="516"/>
      <c r="PAW45" s="516"/>
      <c r="PAX45" s="516"/>
      <c r="PAY45" s="516"/>
      <c r="PAZ45" s="516"/>
      <c r="PBA45" s="516"/>
      <c r="PBB45" s="516"/>
      <c r="PBC45" s="516"/>
      <c r="PBD45" s="516"/>
      <c r="PBE45" s="516"/>
      <c r="PBF45" s="516"/>
      <c r="PBG45" s="516"/>
      <c r="PBH45" s="516"/>
      <c r="PBI45" s="516"/>
      <c r="PBJ45" s="516"/>
      <c r="PBK45" s="516"/>
      <c r="PBL45" s="516"/>
      <c r="PBM45" s="516"/>
      <c r="PBN45" s="516"/>
      <c r="PBO45" s="516"/>
      <c r="PBP45" s="516"/>
      <c r="PBQ45" s="516"/>
      <c r="PBR45" s="516"/>
      <c r="PBS45" s="516"/>
      <c r="PBT45" s="516"/>
      <c r="PBU45" s="516"/>
      <c r="PBV45" s="516"/>
      <c r="PBW45" s="516"/>
      <c r="PBX45" s="516"/>
      <c r="PBY45" s="516"/>
      <c r="PBZ45" s="516"/>
      <c r="PCA45" s="516"/>
      <c r="PCB45" s="516"/>
      <c r="PCC45" s="516"/>
      <c r="PCD45" s="516"/>
      <c r="PCE45" s="516"/>
      <c r="PCF45" s="516"/>
      <c r="PCG45" s="516"/>
      <c r="PCH45" s="516"/>
      <c r="PCI45" s="516"/>
      <c r="PCJ45" s="516"/>
      <c r="PCK45" s="516"/>
      <c r="PCL45" s="516"/>
      <c r="PCM45" s="516"/>
      <c r="PCN45" s="516"/>
      <c r="PCO45" s="516"/>
      <c r="PCP45" s="516"/>
      <c r="PCQ45" s="516"/>
      <c r="PCR45" s="516"/>
      <c r="PCS45" s="516"/>
      <c r="PCT45" s="516"/>
      <c r="PCU45" s="516"/>
      <c r="PCV45" s="516"/>
      <c r="PCW45" s="516"/>
      <c r="PCX45" s="516"/>
      <c r="PCY45" s="516"/>
      <c r="PCZ45" s="516"/>
      <c r="PDA45" s="516"/>
      <c r="PDB45" s="516"/>
      <c r="PDC45" s="516"/>
      <c r="PDD45" s="516"/>
      <c r="PDE45" s="516"/>
      <c r="PDF45" s="516"/>
      <c r="PDG45" s="516"/>
      <c r="PDH45" s="516"/>
      <c r="PDI45" s="516"/>
      <c r="PDJ45" s="516"/>
      <c r="PDK45" s="516"/>
      <c r="PDL45" s="516"/>
      <c r="PDM45" s="516"/>
      <c r="PDN45" s="516"/>
      <c r="PDO45" s="516"/>
      <c r="PDP45" s="516"/>
      <c r="PDQ45" s="516"/>
      <c r="PDR45" s="516"/>
      <c r="PDS45" s="516"/>
      <c r="PDT45" s="516"/>
      <c r="PDU45" s="516"/>
      <c r="PDV45" s="516"/>
      <c r="PDW45" s="516"/>
      <c r="PDX45" s="516"/>
      <c r="PDY45" s="516"/>
      <c r="PDZ45" s="516"/>
      <c r="PEA45" s="516"/>
      <c r="PEB45" s="516"/>
      <c r="PEC45" s="516"/>
      <c r="PED45" s="516"/>
      <c r="PEE45" s="516"/>
      <c r="PEF45" s="516"/>
      <c r="PEG45" s="516"/>
      <c r="PEH45" s="516"/>
      <c r="PEI45" s="516"/>
      <c r="PEJ45" s="516"/>
      <c r="PEK45" s="516"/>
      <c r="PEL45" s="516"/>
      <c r="PEM45" s="516"/>
      <c r="PEN45" s="516"/>
      <c r="PEO45" s="516"/>
      <c r="PEP45" s="516"/>
      <c r="PEQ45" s="516"/>
      <c r="PER45" s="516"/>
      <c r="PES45" s="516"/>
      <c r="PET45" s="516"/>
      <c r="PEU45" s="516"/>
      <c r="PEV45" s="516"/>
      <c r="PEW45" s="516"/>
      <c r="PEX45" s="516"/>
      <c r="PEY45" s="516"/>
      <c r="PEZ45" s="516"/>
      <c r="PFA45" s="516"/>
      <c r="PFB45" s="516"/>
      <c r="PFC45" s="516"/>
      <c r="PFD45" s="516"/>
      <c r="PFE45" s="516"/>
      <c r="PFF45" s="516"/>
      <c r="PFG45" s="516"/>
      <c r="PFH45" s="516"/>
      <c r="PFI45" s="516"/>
      <c r="PFJ45" s="516"/>
      <c r="PFK45" s="516"/>
      <c r="PFL45" s="516"/>
      <c r="PFM45" s="516"/>
      <c r="PFN45" s="516"/>
      <c r="PFO45" s="516"/>
      <c r="PFP45" s="516"/>
      <c r="PFQ45" s="516"/>
      <c r="PFR45" s="516"/>
      <c r="PFS45" s="516"/>
      <c r="PFT45" s="516"/>
      <c r="PFU45" s="516"/>
      <c r="PFV45" s="516"/>
      <c r="PFW45" s="516"/>
      <c r="PFX45" s="516"/>
      <c r="PFY45" s="516"/>
      <c r="PFZ45" s="516"/>
      <c r="PGA45" s="516"/>
      <c r="PGB45" s="516"/>
      <c r="PGC45" s="516"/>
      <c r="PGD45" s="516"/>
      <c r="PGE45" s="516"/>
      <c r="PGF45" s="516"/>
      <c r="PGG45" s="516"/>
      <c r="PGH45" s="516"/>
      <c r="PGI45" s="516"/>
      <c r="PGJ45" s="516"/>
      <c r="PGK45" s="516"/>
      <c r="PGL45" s="516"/>
      <c r="PGM45" s="516"/>
      <c r="PGN45" s="516"/>
      <c r="PGO45" s="516"/>
      <c r="PGP45" s="516"/>
      <c r="PGQ45" s="516"/>
      <c r="PGR45" s="516"/>
      <c r="PGS45" s="516"/>
      <c r="PGT45" s="516"/>
      <c r="PGU45" s="516"/>
      <c r="PGV45" s="516"/>
      <c r="PGW45" s="516"/>
      <c r="PGX45" s="516"/>
      <c r="PGY45" s="516"/>
      <c r="PGZ45" s="516"/>
      <c r="PHA45" s="516"/>
      <c r="PHB45" s="516"/>
      <c r="PHC45" s="516"/>
      <c r="PHD45" s="516"/>
      <c r="PHE45" s="516"/>
      <c r="PHF45" s="516"/>
      <c r="PHG45" s="516"/>
      <c r="PHH45" s="516"/>
      <c r="PHI45" s="516"/>
      <c r="PHJ45" s="516"/>
      <c r="PHK45" s="516"/>
      <c r="PHL45" s="516"/>
      <c r="PHM45" s="516"/>
      <c r="PHN45" s="516"/>
      <c r="PHO45" s="516"/>
      <c r="PHP45" s="516"/>
      <c r="PHQ45" s="516"/>
      <c r="PHR45" s="516"/>
      <c r="PHS45" s="516"/>
      <c r="PHT45" s="516"/>
      <c r="PHU45" s="516"/>
      <c r="PHV45" s="516"/>
      <c r="PHW45" s="516"/>
      <c r="PHX45" s="516"/>
      <c r="PHY45" s="516"/>
      <c r="PHZ45" s="516"/>
      <c r="PIA45" s="516"/>
      <c r="PIB45" s="516"/>
      <c r="PIC45" s="516"/>
      <c r="PID45" s="516"/>
      <c r="PIE45" s="516"/>
      <c r="PIF45" s="516"/>
      <c r="PIG45" s="516"/>
      <c r="PIH45" s="516"/>
      <c r="PII45" s="516"/>
      <c r="PIJ45" s="516"/>
      <c r="PIK45" s="516"/>
      <c r="PIL45" s="516"/>
      <c r="PIM45" s="516"/>
      <c r="PIN45" s="516"/>
      <c r="PIO45" s="516"/>
      <c r="PIP45" s="516"/>
      <c r="PIQ45" s="516"/>
      <c r="PIR45" s="516"/>
      <c r="PIS45" s="516"/>
      <c r="PIT45" s="516"/>
      <c r="PIU45" s="516"/>
      <c r="PIV45" s="516"/>
      <c r="PIW45" s="516"/>
      <c r="PIX45" s="516"/>
      <c r="PIY45" s="516"/>
      <c r="PIZ45" s="516"/>
      <c r="PJA45" s="516"/>
      <c r="PJB45" s="516"/>
      <c r="PJC45" s="516"/>
      <c r="PJD45" s="516"/>
      <c r="PJE45" s="516"/>
      <c r="PJF45" s="516"/>
      <c r="PJG45" s="516"/>
      <c r="PJH45" s="516"/>
      <c r="PJI45" s="516"/>
      <c r="PJJ45" s="516"/>
      <c r="PJK45" s="516"/>
      <c r="PJL45" s="516"/>
      <c r="PJM45" s="516"/>
      <c r="PJN45" s="516"/>
      <c r="PJO45" s="516"/>
      <c r="PJP45" s="516"/>
      <c r="PJQ45" s="516"/>
      <c r="PJR45" s="516"/>
      <c r="PJS45" s="516"/>
      <c r="PJT45" s="516"/>
      <c r="PJU45" s="516"/>
      <c r="PJV45" s="516"/>
      <c r="PJW45" s="516"/>
      <c r="PJX45" s="516"/>
      <c r="PJY45" s="516"/>
      <c r="PJZ45" s="516"/>
      <c r="PKA45" s="516"/>
      <c r="PKB45" s="516"/>
      <c r="PKC45" s="516"/>
      <c r="PKD45" s="516"/>
      <c r="PKE45" s="516"/>
      <c r="PKF45" s="516"/>
      <c r="PKG45" s="516"/>
      <c r="PKH45" s="516"/>
      <c r="PKI45" s="516"/>
      <c r="PKJ45" s="516"/>
      <c r="PKK45" s="516"/>
      <c r="PKL45" s="516"/>
      <c r="PKM45" s="516"/>
      <c r="PKN45" s="516"/>
      <c r="PKO45" s="516"/>
      <c r="PKP45" s="516"/>
      <c r="PKQ45" s="516"/>
      <c r="PKR45" s="516"/>
      <c r="PKS45" s="516"/>
      <c r="PKT45" s="516"/>
      <c r="PKU45" s="516"/>
      <c r="PKV45" s="516"/>
      <c r="PKW45" s="516"/>
      <c r="PKX45" s="516"/>
      <c r="PKY45" s="516"/>
      <c r="PKZ45" s="516"/>
      <c r="PLA45" s="516"/>
      <c r="PLB45" s="516"/>
      <c r="PLC45" s="516"/>
      <c r="PLD45" s="516"/>
      <c r="PLE45" s="516"/>
      <c r="PLF45" s="516"/>
      <c r="PLG45" s="516"/>
      <c r="PLH45" s="516"/>
      <c r="PLI45" s="516"/>
      <c r="PLJ45" s="516"/>
      <c r="PLK45" s="516"/>
      <c r="PLL45" s="516"/>
      <c r="PLM45" s="516"/>
      <c r="PLN45" s="516"/>
      <c r="PLO45" s="516"/>
      <c r="PLP45" s="516"/>
      <c r="PLQ45" s="516"/>
      <c r="PLR45" s="516"/>
      <c r="PLS45" s="516"/>
      <c r="PLT45" s="516"/>
      <c r="PLU45" s="516"/>
      <c r="PLV45" s="516"/>
      <c r="PLW45" s="516"/>
      <c r="PLX45" s="516"/>
      <c r="PLY45" s="516"/>
      <c r="PLZ45" s="516"/>
      <c r="PMA45" s="516"/>
      <c r="PMB45" s="516"/>
      <c r="PMC45" s="516"/>
      <c r="PMD45" s="516"/>
      <c r="PME45" s="516"/>
      <c r="PMF45" s="516"/>
      <c r="PMG45" s="516"/>
      <c r="PMH45" s="516"/>
      <c r="PMI45" s="516"/>
      <c r="PMJ45" s="516"/>
      <c r="PMK45" s="516"/>
      <c r="PML45" s="516"/>
      <c r="PMM45" s="516"/>
      <c r="PMN45" s="516"/>
      <c r="PMO45" s="516"/>
      <c r="PMP45" s="516"/>
      <c r="PMQ45" s="516"/>
      <c r="PMR45" s="516"/>
      <c r="PMS45" s="516"/>
      <c r="PMT45" s="516"/>
      <c r="PMU45" s="516"/>
      <c r="PMV45" s="516"/>
      <c r="PMW45" s="516"/>
      <c r="PMX45" s="516"/>
      <c r="PMY45" s="516"/>
      <c r="PMZ45" s="516"/>
      <c r="PNA45" s="516"/>
      <c r="PNB45" s="516"/>
      <c r="PNC45" s="516"/>
      <c r="PND45" s="516"/>
      <c r="PNE45" s="516"/>
      <c r="PNF45" s="516"/>
      <c r="PNG45" s="516"/>
      <c r="PNH45" s="516"/>
      <c r="PNI45" s="516"/>
      <c r="PNJ45" s="516"/>
      <c r="PNK45" s="516"/>
      <c r="PNL45" s="516"/>
      <c r="PNM45" s="516"/>
      <c r="PNN45" s="516"/>
      <c r="PNO45" s="516"/>
      <c r="PNP45" s="516"/>
      <c r="PNQ45" s="516"/>
      <c r="PNR45" s="516"/>
      <c r="PNS45" s="516"/>
      <c r="PNT45" s="516"/>
      <c r="PNU45" s="516"/>
      <c r="PNV45" s="516"/>
      <c r="PNW45" s="516"/>
      <c r="PNX45" s="516"/>
      <c r="PNY45" s="516"/>
      <c r="PNZ45" s="516"/>
      <c r="POA45" s="516"/>
      <c r="POB45" s="516"/>
      <c r="POC45" s="516"/>
      <c r="POD45" s="516"/>
      <c r="POE45" s="516"/>
      <c r="POF45" s="516"/>
      <c r="POG45" s="516"/>
      <c r="POH45" s="516"/>
      <c r="POI45" s="516"/>
      <c r="POJ45" s="516"/>
      <c r="POK45" s="516"/>
      <c r="POL45" s="516"/>
      <c r="POM45" s="516"/>
      <c r="PON45" s="516"/>
      <c r="POO45" s="516"/>
      <c r="POP45" s="516"/>
      <c r="POQ45" s="516"/>
      <c r="POR45" s="516"/>
      <c r="POS45" s="516"/>
      <c r="POT45" s="516"/>
      <c r="POU45" s="516"/>
      <c r="POV45" s="516"/>
      <c r="POW45" s="516"/>
      <c r="POX45" s="516"/>
      <c r="POY45" s="516"/>
      <c r="POZ45" s="516"/>
      <c r="PPA45" s="516"/>
      <c r="PPB45" s="516"/>
      <c r="PPC45" s="516"/>
      <c r="PPD45" s="516"/>
      <c r="PPE45" s="516"/>
      <c r="PPF45" s="516"/>
      <c r="PPG45" s="516"/>
      <c r="PPH45" s="516"/>
      <c r="PPI45" s="516"/>
      <c r="PPJ45" s="516"/>
      <c r="PPK45" s="516"/>
      <c r="PPL45" s="516"/>
      <c r="PPM45" s="516"/>
      <c r="PPN45" s="516"/>
      <c r="PPO45" s="516"/>
      <c r="PPP45" s="516"/>
      <c r="PPQ45" s="516"/>
      <c r="PPR45" s="516"/>
      <c r="PPS45" s="516"/>
      <c r="PPT45" s="516"/>
      <c r="PPU45" s="516"/>
      <c r="PPV45" s="516"/>
      <c r="PPW45" s="516"/>
      <c r="PPX45" s="516"/>
      <c r="PPY45" s="516"/>
      <c r="PPZ45" s="516"/>
      <c r="PQA45" s="516"/>
      <c r="PQB45" s="516"/>
      <c r="PQC45" s="516"/>
      <c r="PQD45" s="516"/>
      <c r="PQE45" s="516"/>
      <c r="PQF45" s="516"/>
      <c r="PQG45" s="516"/>
      <c r="PQH45" s="516"/>
      <c r="PQI45" s="516"/>
      <c r="PQJ45" s="516"/>
      <c r="PQK45" s="516"/>
      <c r="PQL45" s="516"/>
      <c r="PQM45" s="516"/>
      <c r="PQN45" s="516"/>
      <c r="PQO45" s="516"/>
      <c r="PQP45" s="516"/>
      <c r="PQQ45" s="516"/>
      <c r="PQR45" s="516"/>
      <c r="PQS45" s="516"/>
      <c r="PQT45" s="516"/>
      <c r="PQU45" s="516"/>
      <c r="PQV45" s="516"/>
      <c r="PQW45" s="516"/>
      <c r="PQX45" s="516"/>
      <c r="PQY45" s="516"/>
      <c r="PQZ45" s="516"/>
      <c r="PRA45" s="516"/>
      <c r="PRB45" s="516"/>
      <c r="PRC45" s="516"/>
      <c r="PRD45" s="516"/>
      <c r="PRE45" s="516"/>
      <c r="PRF45" s="516"/>
      <c r="PRG45" s="516"/>
      <c r="PRH45" s="516"/>
      <c r="PRI45" s="516"/>
      <c r="PRJ45" s="516"/>
      <c r="PRK45" s="516"/>
      <c r="PRL45" s="516"/>
      <c r="PRM45" s="516"/>
      <c r="PRN45" s="516"/>
      <c r="PRO45" s="516"/>
      <c r="PRP45" s="516"/>
      <c r="PRQ45" s="516"/>
      <c r="PRR45" s="516"/>
      <c r="PRS45" s="516"/>
      <c r="PRT45" s="516"/>
      <c r="PRU45" s="516"/>
      <c r="PRV45" s="516"/>
      <c r="PRW45" s="516"/>
      <c r="PRX45" s="516"/>
      <c r="PRY45" s="516"/>
      <c r="PRZ45" s="516"/>
      <c r="PSA45" s="516"/>
      <c r="PSB45" s="516"/>
      <c r="PSC45" s="516"/>
      <c r="PSD45" s="516"/>
      <c r="PSE45" s="516"/>
      <c r="PSF45" s="516"/>
      <c r="PSG45" s="516"/>
      <c r="PSH45" s="516"/>
      <c r="PSI45" s="516"/>
      <c r="PSJ45" s="516"/>
      <c r="PSK45" s="516"/>
      <c r="PSL45" s="516"/>
      <c r="PSM45" s="516"/>
      <c r="PSN45" s="516"/>
      <c r="PSO45" s="516"/>
      <c r="PSP45" s="516"/>
      <c r="PSQ45" s="516"/>
      <c r="PSR45" s="516"/>
      <c r="PSS45" s="516"/>
      <c r="PST45" s="516"/>
      <c r="PSU45" s="516"/>
      <c r="PSV45" s="516"/>
      <c r="PSW45" s="516"/>
      <c r="PSX45" s="516"/>
      <c r="PSY45" s="516"/>
      <c r="PSZ45" s="516"/>
      <c r="PTA45" s="516"/>
      <c r="PTB45" s="516"/>
      <c r="PTC45" s="516"/>
      <c r="PTD45" s="516"/>
      <c r="PTE45" s="516"/>
      <c r="PTF45" s="516"/>
      <c r="PTG45" s="516"/>
      <c r="PTH45" s="516"/>
      <c r="PTI45" s="516"/>
      <c r="PTJ45" s="516"/>
      <c r="PTK45" s="516"/>
      <c r="PTL45" s="516"/>
      <c r="PTM45" s="516"/>
      <c r="PTN45" s="516"/>
      <c r="PTO45" s="516"/>
      <c r="PTP45" s="516"/>
      <c r="PTQ45" s="516"/>
      <c r="PTR45" s="516"/>
      <c r="PTS45" s="516"/>
      <c r="PTT45" s="516"/>
      <c r="PTU45" s="516"/>
      <c r="PTV45" s="516"/>
      <c r="PTW45" s="516"/>
      <c r="PTX45" s="516"/>
      <c r="PTY45" s="516"/>
      <c r="PTZ45" s="516"/>
      <c r="PUA45" s="516"/>
      <c r="PUB45" s="516"/>
      <c r="PUC45" s="516"/>
      <c r="PUD45" s="516"/>
      <c r="PUE45" s="516"/>
      <c r="PUF45" s="516"/>
      <c r="PUG45" s="516"/>
      <c r="PUH45" s="516"/>
      <c r="PUI45" s="516"/>
      <c r="PUJ45" s="516"/>
      <c r="PUK45" s="516"/>
      <c r="PUL45" s="516"/>
      <c r="PUM45" s="516"/>
      <c r="PUN45" s="516"/>
      <c r="PUO45" s="516"/>
      <c r="PUP45" s="516"/>
      <c r="PUQ45" s="516"/>
      <c r="PUR45" s="516"/>
      <c r="PUS45" s="516"/>
      <c r="PUT45" s="516"/>
      <c r="PUU45" s="516"/>
      <c r="PUV45" s="516"/>
      <c r="PUW45" s="516"/>
      <c r="PUX45" s="516"/>
      <c r="PUY45" s="516"/>
      <c r="PUZ45" s="516"/>
      <c r="PVA45" s="516"/>
      <c r="PVB45" s="516"/>
      <c r="PVC45" s="516"/>
      <c r="PVD45" s="516"/>
      <c r="PVE45" s="516"/>
      <c r="PVF45" s="516"/>
      <c r="PVG45" s="516"/>
      <c r="PVH45" s="516"/>
      <c r="PVI45" s="516"/>
      <c r="PVJ45" s="516"/>
      <c r="PVK45" s="516"/>
      <c r="PVL45" s="516"/>
      <c r="PVM45" s="516"/>
      <c r="PVN45" s="516"/>
      <c r="PVO45" s="516"/>
      <c r="PVP45" s="516"/>
      <c r="PVQ45" s="516"/>
      <c r="PVR45" s="516"/>
      <c r="PVS45" s="516"/>
      <c r="PVT45" s="516"/>
      <c r="PVU45" s="516"/>
      <c r="PVV45" s="516"/>
      <c r="PVW45" s="516"/>
      <c r="PVX45" s="516"/>
      <c r="PVY45" s="516"/>
      <c r="PVZ45" s="516"/>
      <c r="PWA45" s="516"/>
      <c r="PWB45" s="516"/>
      <c r="PWC45" s="516"/>
      <c r="PWD45" s="516"/>
      <c r="PWE45" s="516"/>
      <c r="PWF45" s="516"/>
      <c r="PWG45" s="516"/>
      <c r="PWH45" s="516"/>
      <c r="PWI45" s="516"/>
      <c r="PWJ45" s="516"/>
      <c r="PWK45" s="516"/>
      <c r="PWL45" s="516"/>
      <c r="PWM45" s="516"/>
      <c r="PWN45" s="516"/>
      <c r="PWO45" s="516"/>
      <c r="PWP45" s="516"/>
      <c r="PWQ45" s="516"/>
      <c r="PWR45" s="516"/>
      <c r="PWS45" s="516"/>
      <c r="PWT45" s="516"/>
      <c r="PWU45" s="516"/>
      <c r="PWV45" s="516"/>
      <c r="PWW45" s="516"/>
      <c r="PWX45" s="516"/>
      <c r="PWY45" s="516"/>
      <c r="PWZ45" s="516"/>
      <c r="PXA45" s="516"/>
      <c r="PXB45" s="516"/>
      <c r="PXC45" s="516"/>
      <c r="PXD45" s="516"/>
      <c r="PXE45" s="516"/>
      <c r="PXF45" s="516"/>
      <c r="PXG45" s="516"/>
      <c r="PXH45" s="516"/>
      <c r="PXI45" s="516"/>
      <c r="PXJ45" s="516"/>
      <c r="PXK45" s="516"/>
      <c r="PXL45" s="516"/>
      <c r="PXM45" s="516"/>
      <c r="PXN45" s="516"/>
      <c r="PXO45" s="516"/>
      <c r="PXP45" s="516"/>
      <c r="PXQ45" s="516"/>
      <c r="PXR45" s="516"/>
      <c r="PXS45" s="516"/>
      <c r="PXT45" s="516"/>
      <c r="PXU45" s="516"/>
      <c r="PXV45" s="516"/>
      <c r="PXW45" s="516"/>
      <c r="PXX45" s="516"/>
      <c r="PXY45" s="516"/>
      <c r="PXZ45" s="516"/>
      <c r="PYA45" s="516"/>
      <c r="PYB45" s="516"/>
      <c r="PYC45" s="516"/>
      <c r="PYD45" s="516"/>
      <c r="PYE45" s="516"/>
      <c r="PYF45" s="516"/>
      <c r="PYG45" s="516"/>
      <c r="PYH45" s="516"/>
      <c r="PYI45" s="516"/>
      <c r="PYJ45" s="516"/>
      <c r="PYK45" s="516"/>
      <c r="PYL45" s="516"/>
      <c r="PYM45" s="516"/>
      <c r="PYN45" s="516"/>
      <c r="PYO45" s="516"/>
      <c r="PYP45" s="516"/>
      <c r="PYQ45" s="516"/>
      <c r="PYR45" s="516"/>
      <c r="PYS45" s="516"/>
      <c r="PYT45" s="516"/>
      <c r="PYU45" s="516"/>
      <c r="PYV45" s="516"/>
      <c r="PYW45" s="516"/>
      <c r="PYX45" s="516"/>
      <c r="PYY45" s="516"/>
      <c r="PYZ45" s="516"/>
      <c r="PZA45" s="516"/>
      <c r="PZB45" s="516"/>
      <c r="PZC45" s="516"/>
      <c r="PZD45" s="516"/>
      <c r="PZE45" s="516"/>
      <c r="PZF45" s="516"/>
      <c r="PZG45" s="516"/>
      <c r="PZH45" s="516"/>
      <c r="PZI45" s="516"/>
      <c r="PZJ45" s="516"/>
      <c r="PZK45" s="516"/>
      <c r="PZL45" s="516"/>
      <c r="PZM45" s="516"/>
      <c r="PZN45" s="516"/>
      <c r="PZO45" s="516"/>
      <c r="PZP45" s="516"/>
      <c r="PZQ45" s="516"/>
      <c r="PZR45" s="516"/>
      <c r="PZS45" s="516"/>
      <c r="PZT45" s="516"/>
      <c r="PZU45" s="516"/>
      <c r="PZV45" s="516"/>
      <c r="PZW45" s="516"/>
      <c r="PZX45" s="516"/>
      <c r="PZY45" s="516"/>
      <c r="PZZ45" s="516"/>
      <c r="QAA45" s="516"/>
      <c r="QAB45" s="516"/>
      <c r="QAC45" s="516"/>
      <c r="QAD45" s="516"/>
      <c r="QAE45" s="516"/>
      <c r="QAF45" s="516"/>
      <c r="QAG45" s="516"/>
      <c r="QAH45" s="516"/>
      <c r="QAI45" s="516"/>
      <c r="QAJ45" s="516"/>
      <c r="QAK45" s="516"/>
      <c r="QAL45" s="516"/>
      <c r="QAM45" s="516"/>
      <c r="QAN45" s="516"/>
      <c r="QAO45" s="516"/>
      <c r="QAP45" s="516"/>
      <c r="QAQ45" s="516"/>
      <c r="QAR45" s="516"/>
      <c r="QAS45" s="516"/>
      <c r="QAT45" s="516"/>
      <c r="QAU45" s="516"/>
      <c r="QAV45" s="516"/>
      <c r="QAW45" s="516"/>
      <c r="QAX45" s="516"/>
      <c r="QAY45" s="516"/>
      <c r="QAZ45" s="516"/>
      <c r="QBA45" s="516"/>
      <c r="QBB45" s="516"/>
      <c r="QBC45" s="516"/>
      <c r="QBD45" s="516"/>
      <c r="QBE45" s="516"/>
      <c r="QBF45" s="516"/>
      <c r="QBG45" s="516"/>
      <c r="QBH45" s="516"/>
      <c r="QBI45" s="516"/>
      <c r="QBJ45" s="516"/>
      <c r="QBK45" s="516"/>
      <c r="QBL45" s="516"/>
      <c r="QBM45" s="516"/>
      <c r="QBN45" s="516"/>
      <c r="QBO45" s="516"/>
      <c r="QBP45" s="516"/>
      <c r="QBQ45" s="516"/>
      <c r="QBR45" s="516"/>
      <c r="QBS45" s="516"/>
      <c r="QBT45" s="516"/>
      <c r="QBU45" s="516"/>
      <c r="QBV45" s="516"/>
      <c r="QBW45" s="516"/>
      <c r="QBX45" s="516"/>
      <c r="QBY45" s="516"/>
      <c r="QBZ45" s="516"/>
      <c r="QCA45" s="516"/>
      <c r="QCB45" s="516"/>
      <c r="QCC45" s="516"/>
      <c r="QCD45" s="516"/>
      <c r="QCE45" s="516"/>
      <c r="QCF45" s="516"/>
      <c r="QCG45" s="516"/>
      <c r="QCH45" s="516"/>
      <c r="QCI45" s="516"/>
      <c r="QCJ45" s="516"/>
      <c r="QCK45" s="516"/>
      <c r="QCL45" s="516"/>
      <c r="QCM45" s="516"/>
      <c r="QCN45" s="516"/>
      <c r="QCO45" s="516"/>
      <c r="QCP45" s="516"/>
      <c r="QCQ45" s="516"/>
      <c r="QCR45" s="516"/>
      <c r="QCS45" s="516"/>
      <c r="QCT45" s="516"/>
      <c r="QCU45" s="516"/>
      <c r="QCV45" s="516"/>
      <c r="QCW45" s="516"/>
      <c r="QCX45" s="516"/>
      <c r="QCY45" s="516"/>
      <c r="QCZ45" s="516"/>
      <c r="QDA45" s="516"/>
      <c r="QDB45" s="516"/>
      <c r="QDC45" s="516"/>
      <c r="QDD45" s="516"/>
      <c r="QDE45" s="516"/>
      <c r="QDF45" s="516"/>
      <c r="QDG45" s="516"/>
      <c r="QDH45" s="516"/>
      <c r="QDI45" s="516"/>
      <c r="QDJ45" s="516"/>
      <c r="QDK45" s="516"/>
      <c r="QDL45" s="516"/>
      <c r="QDM45" s="516"/>
      <c r="QDN45" s="516"/>
      <c r="QDO45" s="516"/>
      <c r="QDP45" s="516"/>
      <c r="QDQ45" s="516"/>
      <c r="QDR45" s="516"/>
      <c r="QDS45" s="516"/>
      <c r="QDT45" s="516"/>
      <c r="QDU45" s="516"/>
      <c r="QDV45" s="516"/>
      <c r="QDW45" s="516"/>
      <c r="QDX45" s="516"/>
      <c r="QDY45" s="516"/>
      <c r="QDZ45" s="516"/>
      <c r="QEA45" s="516"/>
      <c r="QEB45" s="516"/>
      <c r="QEC45" s="516"/>
      <c r="QED45" s="516"/>
      <c r="QEE45" s="516"/>
      <c r="QEF45" s="516"/>
      <c r="QEG45" s="516"/>
      <c r="QEH45" s="516"/>
      <c r="QEI45" s="516"/>
      <c r="QEJ45" s="516"/>
      <c r="QEK45" s="516"/>
      <c r="QEL45" s="516"/>
      <c r="QEM45" s="516"/>
      <c r="QEN45" s="516"/>
      <c r="QEO45" s="516"/>
      <c r="QEP45" s="516"/>
      <c r="QEQ45" s="516"/>
      <c r="QER45" s="516"/>
      <c r="QES45" s="516"/>
      <c r="QET45" s="516"/>
      <c r="QEU45" s="516"/>
      <c r="QEV45" s="516"/>
      <c r="QEW45" s="516"/>
      <c r="QEX45" s="516"/>
      <c r="QEY45" s="516"/>
      <c r="QEZ45" s="516"/>
      <c r="QFA45" s="516"/>
      <c r="QFB45" s="516"/>
      <c r="QFC45" s="516"/>
      <c r="QFD45" s="516"/>
      <c r="QFE45" s="516"/>
      <c r="QFF45" s="516"/>
      <c r="QFG45" s="516"/>
      <c r="QFH45" s="516"/>
      <c r="QFI45" s="516"/>
      <c r="QFJ45" s="516"/>
      <c r="QFK45" s="516"/>
      <c r="QFL45" s="516"/>
      <c r="QFM45" s="516"/>
      <c r="QFN45" s="516"/>
      <c r="QFO45" s="516"/>
      <c r="QFP45" s="516"/>
      <c r="QFQ45" s="516"/>
      <c r="QFR45" s="516"/>
      <c r="QFS45" s="516"/>
      <c r="QFT45" s="516"/>
      <c r="QFU45" s="516"/>
      <c r="QFV45" s="516"/>
      <c r="QFW45" s="516"/>
      <c r="QFX45" s="516"/>
      <c r="QFY45" s="516"/>
      <c r="QFZ45" s="516"/>
      <c r="QGA45" s="516"/>
      <c r="QGB45" s="516"/>
      <c r="QGC45" s="516"/>
      <c r="QGD45" s="516"/>
      <c r="QGE45" s="516"/>
      <c r="QGF45" s="516"/>
      <c r="QGG45" s="516"/>
      <c r="QGH45" s="516"/>
      <c r="QGI45" s="516"/>
      <c r="QGJ45" s="516"/>
      <c r="QGK45" s="516"/>
      <c r="QGL45" s="516"/>
      <c r="QGM45" s="516"/>
      <c r="QGN45" s="516"/>
      <c r="QGO45" s="516"/>
      <c r="QGP45" s="516"/>
      <c r="QGQ45" s="516"/>
      <c r="QGR45" s="516"/>
      <c r="QGS45" s="516"/>
      <c r="QGT45" s="516"/>
      <c r="QGU45" s="516"/>
      <c r="QGV45" s="516"/>
      <c r="QGW45" s="516"/>
      <c r="QGX45" s="516"/>
      <c r="QGY45" s="516"/>
      <c r="QGZ45" s="516"/>
      <c r="QHA45" s="516"/>
      <c r="QHB45" s="516"/>
      <c r="QHC45" s="516"/>
      <c r="QHD45" s="516"/>
      <c r="QHE45" s="516"/>
      <c r="QHF45" s="516"/>
      <c r="QHG45" s="516"/>
      <c r="QHH45" s="516"/>
      <c r="QHI45" s="516"/>
      <c r="QHJ45" s="516"/>
      <c r="QHK45" s="516"/>
      <c r="QHL45" s="516"/>
      <c r="QHM45" s="516"/>
      <c r="QHN45" s="516"/>
      <c r="QHO45" s="516"/>
      <c r="QHP45" s="516"/>
      <c r="QHQ45" s="516"/>
      <c r="QHR45" s="516"/>
      <c r="QHS45" s="516"/>
      <c r="QHT45" s="516"/>
      <c r="QHU45" s="516"/>
      <c r="QHV45" s="516"/>
      <c r="QHW45" s="516"/>
      <c r="QHX45" s="516"/>
      <c r="QHY45" s="516"/>
      <c r="QHZ45" s="516"/>
      <c r="QIA45" s="516"/>
      <c r="QIB45" s="516"/>
      <c r="QIC45" s="516"/>
      <c r="QID45" s="516"/>
      <c r="QIE45" s="516"/>
      <c r="QIF45" s="516"/>
      <c r="QIG45" s="516"/>
      <c r="QIH45" s="516"/>
      <c r="QII45" s="516"/>
      <c r="QIJ45" s="516"/>
      <c r="QIK45" s="516"/>
      <c r="QIL45" s="516"/>
      <c r="QIM45" s="516"/>
      <c r="QIN45" s="516"/>
      <c r="QIO45" s="516"/>
      <c r="QIP45" s="516"/>
      <c r="QIQ45" s="516"/>
      <c r="QIR45" s="516"/>
      <c r="QIS45" s="516"/>
      <c r="QIT45" s="516"/>
      <c r="QIU45" s="516"/>
      <c r="QIV45" s="516"/>
      <c r="QIW45" s="516"/>
      <c r="QIX45" s="516"/>
      <c r="QIY45" s="516"/>
      <c r="QIZ45" s="516"/>
      <c r="QJA45" s="516"/>
      <c r="QJB45" s="516"/>
      <c r="QJC45" s="516"/>
      <c r="QJD45" s="516"/>
      <c r="QJE45" s="516"/>
      <c r="QJF45" s="516"/>
      <c r="QJG45" s="516"/>
      <c r="QJH45" s="516"/>
      <c r="QJI45" s="516"/>
      <c r="QJJ45" s="516"/>
      <c r="QJK45" s="516"/>
      <c r="QJL45" s="516"/>
      <c r="QJM45" s="516"/>
      <c r="QJN45" s="516"/>
      <c r="QJO45" s="516"/>
      <c r="QJP45" s="516"/>
      <c r="QJQ45" s="516"/>
      <c r="QJR45" s="516"/>
      <c r="QJS45" s="516"/>
      <c r="QJT45" s="516"/>
      <c r="QJU45" s="516"/>
      <c r="QJV45" s="516"/>
      <c r="QJW45" s="516"/>
      <c r="QJX45" s="516"/>
      <c r="QJY45" s="516"/>
      <c r="QJZ45" s="516"/>
      <c r="QKA45" s="516"/>
      <c r="QKB45" s="516"/>
      <c r="QKC45" s="516"/>
      <c r="QKD45" s="516"/>
      <c r="QKE45" s="516"/>
      <c r="QKF45" s="516"/>
      <c r="QKG45" s="516"/>
      <c r="QKH45" s="516"/>
      <c r="QKI45" s="516"/>
      <c r="QKJ45" s="516"/>
      <c r="QKK45" s="516"/>
      <c r="QKL45" s="516"/>
      <c r="QKM45" s="516"/>
      <c r="QKN45" s="516"/>
      <c r="QKO45" s="516"/>
      <c r="QKP45" s="516"/>
      <c r="QKQ45" s="516"/>
      <c r="QKR45" s="516"/>
      <c r="QKS45" s="516"/>
      <c r="QKT45" s="516"/>
      <c r="QKU45" s="516"/>
      <c r="QKV45" s="516"/>
      <c r="QKW45" s="516"/>
      <c r="QKX45" s="516"/>
      <c r="QKY45" s="516"/>
      <c r="QKZ45" s="516"/>
      <c r="QLA45" s="516"/>
      <c r="QLB45" s="516"/>
      <c r="QLC45" s="516"/>
      <c r="QLD45" s="516"/>
      <c r="QLE45" s="516"/>
      <c r="QLF45" s="516"/>
      <c r="QLG45" s="516"/>
      <c r="QLH45" s="516"/>
      <c r="QLI45" s="516"/>
      <c r="QLJ45" s="516"/>
      <c r="QLK45" s="516"/>
      <c r="QLL45" s="516"/>
      <c r="QLM45" s="516"/>
      <c r="QLN45" s="516"/>
      <c r="QLO45" s="516"/>
      <c r="QLP45" s="516"/>
      <c r="QLQ45" s="516"/>
      <c r="QLR45" s="516"/>
      <c r="QLS45" s="516"/>
      <c r="QLT45" s="516"/>
      <c r="QLU45" s="516"/>
      <c r="QLV45" s="516"/>
      <c r="QLW45" s="516"/>
      <c r="QLX45" s="516"/>
      <c r="QLY45" s="516"/>
      <c r="QLZ45" s="516"/>
      <c r="QMA45" s="516"/>
      <c r="QMB45" s="516"/>
      <c r="QMC45" s="516"/>
      <c r="QMD45" s="516"/>
      <c r="QME45" s="516"/>
      <c r="QMF45" s="516"/>
      <c r="QMG45" s="516"/>
      <c r="QMH45" s="516"/>
      <c r="QMI45" s="516"/>
      <c r="QMJ45" s="516"/>
      <c r="QMK45" s="516"/>
      <c r="QML45" s="516"/>
      <c r="QMM45" s="516"/>
      <c r="QMN45" s="516"/>
      <c r="QMO45" s="516"/>
      <c r="QMP45" s="516"/>
      <c r="QMQ45" s="516"/>
      <c r="QMR45" s="516"/>
      <c r="QMS45" s="516"/>
      <c r="QMT45" s="516"/>
      <c r="QMU45" s="516"/>
      <c r="QMV45" s="516"/>
      <c r="QMW45" s="516"/>
      <c r="QMX45" s="516"/>
      <c r="QMY45" s="516"/>
      <c r="QMZ45" s="516"/>
      <c r="QNA45" s="516"/>
      <c r="QNB45" s="516"/>
      <c r="QNC45" s="516"/>
      <c r="QND45" s="516"/>
      <c r="QNE45" s="516"/>
      <c r="QNF45" s="516"/>
      <c r="QNG45" s="516"/>
      <c r="QNH45" s="516"/>
      <c r="QNI45" s="516"/>
      <c r="QNJ45" s="516"/>
      <c r="QNK45" s="516"/>
      <c r="QNL45" s="516"/>
      <c r="QNM45" s="516"/>
      <c r="QNN45" s="516"/>
      <c r="QNO45" s="516"/>
      <c r="QNP45" s="516"/>
      <c r="QNQ45" s="516"/>
      <c r="QNR45" s="516"/>
      <c r="QNS45" s="516"/>
      <c r="QNT45" s="516"/>
      <c r="QNU45" s="516"/>
      <c r="QNV45" s="516"/>
      <c r="QNW45" s="516"/>
      <c r="QNX45" s="516"/>
      <c r="QNY45" s="516"/>
      <c r="QNZ45" s="516"/>
      <c r="QOA45" s="516"/>
      <c r="QOB45" s="516"/>
      <c r="QOC45" s="516"/>
      <c r="QOD45" s="516"/>
      <c r="QOE45" s="516"/>
      <c r="QOF45" s="516"/>
      <c r="QOG45" s="516"/>
      <c r="QOH45" s="516"/>
      <c r="QOI45" s="516"/>
      <c r="QOJ45" s="516"/>
      <c r="QOK45" s="516"/>
      <c r="QOL45" s="516"/>
      <c r="QOM45" s="516"/>
      <c r="QON45" s="516"/>
      <c r="QOO45" s="516"/>
      <c r="QOP45" s="516"/>
      <c r="QOQ45" s="516"/>
      <c r="QOR45" s="516"/>
      <c r="QOS45" s="516"/>
      <c r="QOT45" s="516"/>
      <c r="QOU45" s="516"/>
      <c r="QOV45" s="516"/>
      <c r="QOW45" s="516"/>
      <c r="QOX45" s="516"/>
      <c r="QOY45" s="516"/>
      <c r="QOZ45" s="516"/>
      <c r="QPA45" s="516"/>
      <c r="QPB45" s="516"/>
      <c r="QPC45" s="516"/>
      <c r="QPD45" s="516"/>
      <c r="QPE45" s="516"/>
      <c r="QPF45" s="516"/>
      <c r="QPG45" s="516"/>
      <c r="QPH45" s="516"/>
      <c r="QPI45" s="516"/>
      <c r="QPJ45" s="516"/>
      <c r="QPK45" s="516"/>
      <c r="QPL45" s="516"/>
      <c r="QPM45" s="516"/>
      <c r="QPN45" s="516"/>
      <c r="QPO45" s="516"/>
      <c r="QPP45" s="516"/>
      <c r="QPQ45" s="516"/>
      <c r="QPR45" s="516"/>
      <c r="QPS45" s="516"/>
      <c r="QPT45" s="516"/>
      <c r="QPU45" s="516"/>
      <c r="QPV45" s="516"/>
      <c r="QPW45" s="516"/>
      <c r="QPX45" s="516"/>
      <c r="QPY45" s="516"/>
      <c r="QPZ45" s="516"/>
      <c r="QQA45" s="516"/>
      <c r="QQB45" s="516"/>
      <c r="QQC45" s="516"/>
      <c r="QQD45" s="516"/>
      <c r="QQE45" s="516"/>
      <c r="QQF45" s="516"/>
      <c r="QQG45" s="516"/>
      <c r="QQH45" s="516"/>
      <c r="QQI45" s="516"/>
      <c r="QQJ45" s="516"/>
      <c r="QQK45" s="516"/>
      <c r="QQL45" s="516"/>
      <c r="QQM45" s="516"/>
      <c r="QQN45" s="516"/>
      <c r="QQO45" s="516"/>
      <c r="QQP45" s="516"/>
      <c r="QQQ45" s="516"/>
      <c r="QQR45" s="516"/>
      <c r="QQS45" s="516"/>
      <c r="QQT45" s="516"/>
      <c r="QQU45" s="516"/>
      <c r="QQV45" s="516"/>
      <c r="QQW45" s="516"/>
      <c r="QQX45" s="516"/>
      <c r="QQY45" s="516"/>
      <c r="QQZ45" s="516"/>
      <c r="QRA45" s="516"/>
      <c r="QRB45" s="516"/>
      <c r="QRC45" s="516"/>
      <c r="QRD45" s="516"/>
      <c r="QRE45" s="516"/>
      <c r="QRF45" s="516"/>
      <c r="QRG45" s="516"/>
      <c r="QRH45" s="516"/>
      <c r="QRI45" s="516"/>
      <c r="QRJ45" s="516"/>
      <c r="QRK45" s="516"/>
      <c r="QRL45" s="516"/>
      <c r="QRM45" s="516"/>
      <c r="QRN45" s="516"/>
      <c r="QRO45" s="516"/>
      <c r="QRP45" s="516"/>
      <c r="QRQ45" s="516"/>
      <c r="QRR45" s="516"/>
      <c r="QRS45" s="516"/>
      <c r="QRT45" s="516"/>
      <c r="QRU45" s="516"/>
      <c r="QRV45" s="516"/>
      <c r="QRW45" s="516"/>
      <c r="QRX45" s="516"/>
      <c r="QRY45" s="516"/>
      <c r="QRZ45" s="516"/>
      <c r="QSA45" s="516"/>
      <c r="QSB45" s="516"/>
      <c r="QSC45" s="516"/>
      <c r="QSD45" s="516"/>
      <c r="QSE45" s="516"/>
      <c r="QSF45" s="516"/>
      <c r="QSG45" s="516"/>
      <c r="QSH45" s="516"/>
      <c r="QSI45" s="516"/>
      <c r="QSJ45" s="516"/>
      <c r="QSK45" s="516"/>
      <c r="QSL45" s="516"/>
      <c r="QSM45" s="516"/>
      <c r="QSN45" s="516"/>
      <c r="QSO45" s="516"/>
      <c r="QSP45" s="516"/>
      <c r="QSQ45" s="516"/>
      <c r="QSR45" s="516"/>
      <c r="QSS45" s="516"/>
      <c r="QST45" s="516"/>
      <c r="QSU45" s="516"/>
      <c r="QSV45" s="516"/>
      <c r="QSW45" s="516"/>
      <c r="QSX45" s="516"/>
      <c r="QSY45" s="516"/>
      <c r="QSZ45" s="516"/>
      <c r="QTA45" s="516"/>
      <c r="QTB45" s="516"/>
      <c r="QTC45" s="516"/>
      <c r="QTD45" s="516"/>
      <c r="QTE45" s="516"/>
      <c r="QTF45" s="516"/>
      <c r="QTG45" s="516"/>
      <c r="QTH45" s="516"/>
      <c r="QTI45" s="516"/>
      <c r="QTJ45" s="516"/>
      <c r="QTK45" s="516"/>
      <c r="QTL45" s="516"/>
      <c r="QTM45" s="516"/>
      <c r="QTN45" s="516"/>
      <c r="QTO45" s="516"/>
      <c r="QTP45" s="516"/>
      <c r="QTQ45" s="516"/>
      <c r="QTR45" s="516"/>
      <c r="QTS45" s="516"/>
      <c r="QTT45" s="516"/>
      <c r="QTU45" s="516"/>
      <c r="QTV45" s="516"/>
      <c r="QTW45" s="516"/>
      <c r="QTX45" s="516"/>
      <c r="QTY45" s="516"/>
      <c r="QTZ45" s="516"/>
      <c r="QUA45" s="516"/>
      <c r="QUB45" s="516"/>
      <c r="QUC45" s="516"/>
      <c r="QUD45" s="516"/>
      <c r="QUE45" s="516"/>
      <c r="QUF45" s="516"/>
      <c r="QUG45" s="516"/>
      <c r="QUH45" s="516"/>
      <c r="QUI45" s="516"/>
      <c r="QUJ45" s="516"/>
      <c r="QUK45" s="516"/>
      <c r="QUL45" s="516"/>
      <c r="QUM45" s="516"/>
      <c r="QUN45" s="516"/>
      <c r="QUO45" s="516"/>
      <c r="QUP45" s="516"/>
      <c r="QUQ45" s="516"/>
      <c r="QUR45" s="516"/>
      <c r="QUS45" s="516"/>
      <c r="QUT45" s="516"/>
      <c r="QUU45" s="516"/>
      <c r="QUV45" s="516"/>
      <c r="QUW45" s="516"/>
      <c r="QUX45" s="516"/>
      <c r="QUY45" s="516"/>
      <c r="QUZ45" s="516"/>
      <c r="QVA45" s="516"/>
      <c r="QVB45" s="516"/>
      <c r="QVC45" s="516"/>
      <c r="QVD45" s="516"/>
      <c r="QVE45" s="516"/>
      <c r="QVF45" s="516"/>
      <c r="QVG45" s="516"/>
      <c r="QVH45" s="516"/>
      <c r="QVI45" s="516"/>
      <c r="QVJ45" s="516"/>
      <c r="QVK45" s="516"/>
      <c r="QVL45" s="516"/>
      <c r="QVM45" s="516"/>
      <c r="QVN45" s="516"/>
      <c r="QVO45" s="516"/>
      <c r="QVP45" s="516"/>
      <c r="QVQ45" s="516"/>
      <c r="QVR45" s="516"/>
      <c r="QVS45" s="516"/>
      <c r="QVT45" s="516"/>
      <c r="QVU45" s="516"/>
      <c r="QVV45" s="516"/>
      <c r="QVW45" s="516"/>
      <c r="QVX45" s="516"/>
      <c r="QVY45" s="516"/>
      <c r="QVZ45" s="516"/>
      <c r="QWA45" s="516"/>
      <c r="QWB45" s="516"/>
      <c r="QWC45" s="516"/>
      <c r="QWD45" s="516"/>
      <c r="QWE45" s="516"/>
      <c r="QWF45" s="516"/>
      <c r="QWG45" s="516"/>
      <c r="QWH45" s="516"/>
      <c r="QWI45" s="516"/>
      <c r="QWJ45" s="516"/>
      <c r="QWK45" s="516"/>
      <c r="QWL45" s="516"/>
      <c r="QWM45" s="516"/>
      <c r="QWN45" s="516"/>
      <c r="QWO45" s="516"/>
      <c r="QWP45" s="516"/>
      <c r="QWQ45" s="516"/>
      <c r="QWR45" s="516"/>
      <c r="QWS45" s="516"/>
      <c r="QWT45" s="516"/>
      <c r="QWU45" s="516"/>
      <c r="QWV45" s="516"/>
      <c r="QWW45" s="516"/>
      <c r="QWX45" s="516"/>
      <c r="QWY45" s="516"/>
      <c r="QWZ45" s="516"/>
      <c r="QXA45" s="516"/>
      <c r="QXB45" s="516"/>
      <c r="QXC45" s="516"/>
      <c r="QXD45" s="516"/>
      <c r="QXE45" s="516"/>
      <c r="QXF45" s="516"/>
      <c r="QXG45" s="516"/>
      <c r="QXH45" s="516"/>
      <c r="QXI45" s="516"/>
      <c r="QXJ45" s="516"/>
      <c r="QXK45" s="516"/>
      <c r="QXL45" s="516"/>
      <c r="QXM45" s="516"/>
      <c r="QXN45" s="516"/>
      <c r="QXO45" s="516"/>
      <c r="QXP45" s="516"/>
      <c r="QXQ45" s="516"/>
      <c r="QXR45" s="516"/>
      <c r="QXS45" s="516"/>
      <c r="QXT45" s="516"/>
      <c r="QXU45" s="516"/>
      <c r="QXV45" s="516"/>
      <c r="QXW45" s="516"/>
      <c r="QXX45" s="516"/>
      <c r="QXY45" s="516"/>
      <c r="QXZ45" s="516"/>
      <c r="QYA45" s="516"/>
      <c r="QYB45" s="516"/>
      <c r="QYC45" s="516"/>
      <c r="QYD45" s="516"/>
      <c r="QYE45" s="516"/>
      <c r="QYF45" s="516"/>
      <c r="QYG45" s="516"/>
      <c r="QYH45" s="516"/>
      <c r="QYI45" s="516"/>
      <c r="QYJ45" s="516"/>
      <c r="QYK45" s="516"/>
      <c r="QYL45" s="516"/>
      <c r="QYM45" s="516"/>
      <c r="QYN45" s="516"/>
      <c r="QYO45" s="516"/>
      <c r="QYP45" s="516"/>
      <c r="QYQ45" s="516"/>
      <c r="QYR45" s="516"/>
      <c r="QYS45" s="516"/>
      <c r="QYT45" s="516"/>
      <c r="QYU45" s="516"/>
      <c r="QYV45" s="516"/>
      <c r="QYW45" s="516"/>
      <c r="QYX45" s="516"/>
      <c r="QYY45" s="516"/>
      <c r="QYZ45" s="516"/>
      <c r="QZA45" s="516"/>
      <c r="QZB45" s="516"/>
      <c r="QZC45" s="516"/>
      <c r="QZD45" s="516"/>
      <c r="QZE45" s="516"/>
      <c r="QZF45" s="516"/>
      <c r="QZG45" s="516"/>
      <c r="QZH45" s="516"/>
      <c r="QZI45" s="516"/>
      <c r="QZJ45" s="516"/>
      <c r="QZK45" s="516"/>
      <c r="QZL45" s="516"/>
      <c r="QZM45" s="516"/>
      <c r="QZN45" s="516"/>
      <c r="QZO45" s="516"/>
      <c r="QZP45" s="516"/>
      <c r="QZQ45" s="516"/>
      <c r="QZR45" s="516"/>
      <c r="QZS45" s="516"/>
      <c r="QZT45" s="516"/>
      <c r="QZU45" s="516"/>
      <c r="QZV45" s="516"/>
      <c r="QZW45" s="516"/>
      <c r="QZX45" s="516"/>
      <c r="QZY45" s="516"/>
      <c r="QZZ45" s="516"/>
      <c r="RAA45" s="516"/>
      <c r="RAB45" s="516"/>
      <c r="RAC45" s="516"/>
      <c r="RAD45" s="516"/>
      <c r="RAE45" s="516"/>
      <c r="RAF45" s="516"/>
      <c r="RAG45" s="516"/>
      <c r="RAH45" s="516"/>
      <c r="RAI45" s="516"/>
      <c r="RAJ45" s="516"/>
      <c r="RAK45" s="516"/>
      <c r="RAL45" s="516"/>
      <c r="RAM45" s="516"/>
      <c r="RAN45" s="516"/>
      <c r="RAO45" s="516"/>
      <c r="RAP45" s="516"/>
      <c r="RAQ45" s="516"/>
      <c r="RAR45" s="516"/>
      <c r="RAS45" s="516"/>
      <c r="RAT45" s="516"/>
      <c r="RAU45" s="516"/>
      <c r="RAV45" s="516"/>
      <c r="RAW45" s="516"/>
      <c r="RAX45" s="516"/>
      <c r="RAY45" s="516"/>
      <c r="RAZ45" s="516"/>
      <c r="RBA45" s="516"/>
      <c r="RBB45" s="516"/>
      <c r="RBC45" s="516"/>
      <c r="RBD45" s="516"/>
      <c r="RBE45" s="516"/>
      <c r="RBF45" s="516"/>
      <c r="RBG45" s="516"/>
      <c r="RBH45" s="516"/>
      <c r="RBI45" s="516"/>
      <c r="RBJ45" s="516"/>
      <c r="RBK45" s="516"/>
      <c r="RBL45" s="516"/>
      <c r="RBM45" s="516"/>
      <c r="RBN45" s="516"/>
      <c r="RBO45" s="516"/>
      <c r="RBP45" s="516"/>
      <c r="RBQ45" s="516"/>
      <c r="RBR45" s="516"/>
      <c r="RBS45" s="516"/>
      <c r="RBT45" s="516"/>
      <c r="RBU45" s="516"/>
      <c r="RBV45" s="516"/>
      <c r="RBW45" s="516"/>
      <c r="RBX45" s="516"/>
      <c r="RBY45" s="516"/>
      <c r="RBZ45" s="516"/>
      <c r="RCA45" s="516"/>
      <c r="RCB45" s="516"/>
      <c r="RCC45" s="516"/>
      <c r="RCD45" s="516"/>
      <c r="RCE45" s="516"/>
      <c r="RCF45" s="516"/>
      <c r="RCG45" s="516"/>
      <c r="RCH45" s="516"/>
      <c r="RCI45" s="516"/>
      <c r="RCJ45" s="516"/>
      <c r="RCK45" s="516"/>
      <c r="RCL45" s="516"/>
      <c r="RCM45" s="516"/>
      <c r="RCN45" s="516"/>
      <c r="RCO45" s="516"/>
      <c r="RCP45" s="516"/>
      <c r="RCQ45" s="516"/>
      <c r="RCR45" s="516"/>
      <c r="RCS45" s="516"/>
      <c r="RCT45" s="516"/>
      <c r="RCU45" s="516"/>
      <c r="RCV45" s="516"/>
      <c r="RCW45" s="516"/>
      <c r="RCX45" s="516"/>
      <c r="RCY45" s="516"/>
      <c r="RCZ45" s="516"/>
      <c r="RDA45" s="516"/>
      <c r="RDB45" s="516"/>
      <c r="RDC45" s="516"/>
      <c r="RDD45" s="516"/>
      <c r="RDE45" s="516"/>
      <c r="RDF45" s="516"/>
      <c r="RDG45" s="516"/>
      <c r="RDH45" s="516"/>
      <c r="RDI45" s="516"/>
      <c r="RDJ45" s="516"/>
      <c r="RDK45" s="516"/>
      <c r="RDL45" s="516"/>
      <c r="RDM45" s="516"/>
      <c r="RDN45" s="516"/>
      <c r="RDO45" s="516"/>
      <c r="RDP45" s="516"/>
      <c r="RDQ45" s="516"/>
      <c r="RDR45" s="516"/>
      <c r="RDS45" s="516"/>
      <c r="RDT45" s="516"/>
      <c r="RDU45" s="516"/>
      <c r="RDV45" s="516"/>
      <c r="RDW45" s="516"/>
      <c r="RDX45" s="516"/>
      <c r="RDY45" s="516"/>
      <c r="RDZ45" s="516"/>
      <c r="REA45" s="516"/>
      <c r="REB45" s="516"/>
      <c r="REC45" s="516"/>
      <c r="RED45" s="516"/>
      <c r="REE45" s="516"/>
      <c r="REF45" s="516"/>
      <c r="REG45" s="516"/>
      <c r="REH45" s="516"/>
      <c r="REI45" s="516"/>
      <c r="REJ45" s="516"/>
      <c r="REK45" s="516"/>
      <c r="REL45" s="516"/>
      <c r="REM45" s="516"/>
      <c r="REN45" s="516"/>
      <c r="REO45" s="516"/>
      <c r="REP45" s="516"/>
      <c r="REQ45" s="516"/>
      <c r="RER45" s="516"/>
      <c r="RES45" s="516"/>
      <c r="RET45" s="516"/>
      <c r="REU45" s="516"/>
      <c r="REV45" s="516"/>
      <c r="REW45" s="516"/>
      <c r="REX45" s="516"/>
      <c r="REY45" s="516"/>
      <c r="REZ45" s="516"/>
      <c r="RFA45" s="516"/>
      <c r="RFB45" s="516"/>
      <c r="RFC45" s="516"/>
      <c r="RFD45" s="516"/>
      <c r="RFE45" s="516"/>
      <c r="RFF45" s="516"/>
      <c r="RFG45" s="516"/>
      <c r="RFH45" s="516"/>
      <c r="RFI45" s="516"/>
      <c r="RFJ45" s="516"/>
      <c r="RFK45" s="516"/>
      <c r="RFL45" s="516"/>
      <c r="RFM45" s="516"/>
      <c r="RFN45" s="516"/>
      <c r="RFO45" s="516"/>
      <c r="RFP45" s="516"/>
      <c r="RFQ45" s="516"/>
      <c r="RFR45" s="516"/>
      <c r="RFS45" s="516"/>
      <c r="RFT45" s="516"/>
      <c r="RFU45" s="516"/>
      <c r="RFV45" s="516"/>
      <c r="RFW45" s="516"/>
      <c r="RFX45" s="516"/>
      <c r="RFY45" s="516"/>
      <c r="RFZ45" s="516"/>
      <c r="RGA45" s="516"/>
      <c r="RGB45" s="516"/>
      <c r="RGC45" s="516"/>
      <c r="RGD45" s="516"/>
      <c r="RGE45" s="516"/>
      <c r="RGF45" s="516"/>
      <c r="RGG45" s="516"/>
      <c r="RGH45" s="516"/>
      <c r="RGI45" s="516"/>
      <c r="RGJ45" s="516"/>
      <c r="RGK45" s="516"/>
      <c r="RGL45" s="516"/>
      <c r="RGM45" s="516"/>
      <c r="RGN45" s="516"/>
      <c r="RGO45" s="516"/>
      <c r="RGP45" s="516"/>
      <c r="RGQ45" s="516"/>
      <c r="RGR45" s="516"/>
      <c r="RGS45" s="516"/>
      <c r="RGT45" s="516"/>
      <c r="RGU45" s="516"/>
      <c r="RGV45" s="516"/>
      <c r="RGW45" s="516"/>
      <c r="RGX45" s="516"/>
      <c r="RGY45" s="516"/>
      <c r="RGZ45" s="516"/>
      <c r="RHA45" s="516"/>
      <c r="RHB45" s="516"/>
      <c r="RHC45" s="516"/>
      <c r="RHD45" s="516"/>
      <c r="RHE45" s="516"/>
      <c r="RHF45" s="516"/>
      <c r="RHG45" s="516"/>
      <c r="RHH45" s="516"/>
      <c r="RHI45" s="516"/>
      <c r="RHJ45" s="516"/>
      <c r="RHK45" s="516"/>
      <c r="RHL45" s="516"/>
      <c r="RHM45" s="516"/>
      <c r="RHN45" s="516"/>
      <c r="RHO45" s="516"/>
      <c r="RHP45" s="516"/>
      <c r="RHQ45" s="516"/>
      <c r="RHR45" s="516"/>
      <c r="RHS45" s="516"/>
      <c r="RHT45" s="516"/>
      <c r="RHU45" s="516"/>
      <c r="RHV45" s="516"/>
      <c r="RHW45" s="516"/>
      <c r="RHX45" s="516"/>
      <c r="RHY45" s="516"/>
      <c r="RHZ45" s="516"/>
      <c r="RIA45" s="516"/>
      <c r="RIB45" s="516"/>
      <c r="RIC45" s="516"/>
      <c r="RID45" s="516"/>
      <c r="RIE45" s="516"/>
      <c r="RIF45" s="516"/>
      <c r="RIG45" s="516"/>
      <c r="RIH45" s="516"/>
      <c r="RII45" s="516"/>
      <c r="RIJ45" s="516"/>
      <c r="RIK45" s="516"/>
      <c r="RIL45" s="516"/>
      <c r="RIM45" s="516"/>
      <c r="RIN45" s="516"/>
      <c r="RIO45" s="516"/>
      <c r="RIP45" s="516"/>
      <c r="RIQ45" s="516"/>
      <c r="RIR45" s="516"/>
      <c r="RIS45" s="516"/>
      <c r="RIT45" s="516"/>
      <c r="RIU45" s="516"/>
      <c r="RIV45" s="516"/>
      <c r="RIW45" s="516"/>
      <c r="RIX45" s="516"/>
      <c r="RIY45" s="516"/>
      <c r="RIZ45" s="516"/>
      <c r="RJA45" s="516"/>
      <c r="RJB45" s="516"/>
      <c r="RJC45" s="516"/>
      <c r="RJD45" s="516"/>
      <c r="RJE45" s="516"/>
      <c r="RJF45" s="516"/>
      <c r="RJG45" s="516"/>
      <c r="RJH45" s="516"/>
      <c r="RJI45" s="516"/>
      <c r="RJJ45" s="516"/>
      <c r="RJK45" s="516"/>
      <c r="RJL45" s="516"/>
      <c r="RJM45" s="516"/>
      <c r="RJN45" s="516"/>
      <c r="RJO45" s="516"/>
      <c r="RJP45" s="516"/>
      <c r="RJQ45" s="516"/>
      <c r="RJR45" s="516"/>
      <c r="RJS45" s="516"/>
      <c r="RJT45" s="516"/>
      <c r="RJU45" s="516"/>
      <c r="RJV45" s="516"/>
      <c r="RJW45" s="516"/>
      <c r="RJX45" s="516"/>
      <c r="RJY45" s="516"/>
      <c r="RJZ45" s="516"/>
      <c r="RKA45" s="516"/>
      <c r="RKB45" s="516"/>
      <c r="RKC45" s="516"/>
      <c r="RKD45" s="516"/>
      <c r="RKE45" s="516"/>
      <c r="RKF45" s="516"/>
      <c r="RKG45" s="516"/>
      <c r="RKH45" s="516"/>
      <c r="RKI45" s="516"/>
      <c r="RKJ45" s="516"/>
      <c r="RKK45" s="516"/>
      <c r="RKL45" s="516"/>
      <c r="RKM45" s="516"/>
      <c r="RKN45" s="516"/>
      <c r="RKO45" s="516"/>
      <c r="RKP45" s="516"/>
      <c r="RKQ45" s="516"/>
      <c r="RKR45" s="516"/>
      <c r="RKS45" s="516"/>
      <c r="RKT45" s="516"/>
      <c r="RKU45" s="516"/>
      <c r="RKV45" s="516"/>
      <c r="RKW45" s="516"/>
      <c r="RKX45" s="516"/>
      <c r="RKY45" s="516"/>
      <c r="RKZ45" s="516"/>
      <c r="RLA45" s="516"/>
      <c r="RLB45" s="516"/>
      <c r="RLC45" s="516"/>
      <c r="RLD45" s="516"/>
      <c r="RLE45" s="516"/>
      <c r="RLF45" s="516"/>
      <c r="RLG45" s="516"/>
      <c r="RLH45" s="516"/>
      <c r="RLI45" s="516"/>
      <c r="RLJ45" s="516"/>
      <c r="RLK45" s="516"/>
      <c r="RLL45" s="516"/>
      <c r="RLM45" s="516"/>
      <c r="RLN45" s="516"/>
      <c r="RLO45" s="516"/>
      <c r="RLP45" s="516"/>
      <c r="RLQ45" s="516"/>
      <c r="RLR45" s="516"/>
      <c r="RLS45" s="516"/>
      <c r="RLT45" s="516"/>
      <c r="RLU45" s="516"/>
      <c r="RLV45" s="516"/>
      <c r="RLW45" s="516"/>
      <c r="RLX45" s="516"/>
      <c r="RLY45" s="516"/>
      <c r="RLZ45" s="516"/>
      <c r="RMA45" s="516"/>
      <c r="RMB45" s="516"/>
      <c r="RMC45" s="516"/>
      <c r="RMD45" s="516"/>
      <c r="RME45" s="516"/>
      <c r="RMF45" s="516"/>
      <c r="RMG45" s="516"/>
      <c r="RMH45" s="516"/>
      <c r="RMI45" s="516"/>
      <c r="RMJ45" s="516"/>
      <c r="RMK45" s="516"/>
      <c r="RML45" s="516"/>
      <c r="RMM45" s="516"/>
      <c r="RMN45" s="516"/>
      <c r="RMO45" s="516"/>
      <c r="RMP45" s="516"/>
      <c r="RMQ45" s="516"/>
      <c r="RMR45" s="516"/>
      <c r="RMS45" s="516"/>
      <c r="RMT45" s="516"/>
      <c r="RMU45" s="516"/>
      <c r="RMV45" s="516"/>
      <c r="RMW45" s="516"/>
      <c r="RMX45" s="516"/>
      <c r="RMY45" s="516"/>
      <c r="RMZ45" s="516"/>
      <c r="RNA45" s="516"/>
      <c r="RNB45" s="516"/>
      <c r="RNC45" s="516"/>
      <c r="RND45" s="516"/>
      <c r="RNE45" s="516"/>
      <c r="RNF45" s="516"/>
      <c r="RNG45" s="516"/>
      <c r="RNH45" s="516"/>
      <c r="RNI45" s="516"/>
      <c r="RNJ45" s="516"/>
      <c r="RNK45" s="516"/>
      <c r="RNL45" s="516"/>
      <c r="RNM45" s="516"/>
      <c r="RNN45" s="516"/>
      <c r="RNO45" s="516"/>
      <c r="RNP45" s="516"/>
      <c r="RNQ45" s="516"/>
      <c r="RNR45" s="516"/>
      <c r="RNS45" s="516"/>
      <c r="RNT45" s="516"/>
      <c r="RNU45" s="516"/>
      <c r="RNV45" s="516"/>
      <c r="RNW45" s="516"/>
      <c r="RNX45" s="516"/>
      <c r="RNY45" s="516"/>
      <c r="RNZ45" s="516"/>
      <c r="ROA45" s="516"/>
      <c r="ROB45" s="516"/>
      <c r="ROC45" s="516"/>
      <c r="ROD45" s="516"/>
      <c r="ROE45" s="516"/>
      <c r="ROF45" s="516"/>
      <c r="ROG45" s="516"/>
      <c r="ROH45" s="516"/>
      <c r="ROI45" s="516"/>
      <c r="ROJ45" s="516"/>
      <c r="ROK45" s="516"/>
      <c r="ROL45" s="516"/>
      <c r="ROM45" s="516"/>
      <c r="RON45" s="516"/>
      <c r="ROO45" s="516"/>
      <c r="ROP45" s="516"/>
      <c r="ROQ45" s="516"/>
      <c r="ROR45" s="516"/>
      <c r="ROS45" s="516"/>
      <c r="ROT45" s="516"/>
      <c r="ROU45" s="516"/>
      <c r="ROV45" s="516"/>
      <c r="ROW45" s="516"/>
      <c r="ROX45" s="516"/>
      <c r="ROY45" s="516"/>
      <c r="ROZ45" s="516"/>
      <c r="RPA45" s="516"/>
      <c r="RPB45" s="516"/>
      <c r="RPC45" s="516"/>
      <c r="RPD45" s="516"/>
      <c r="RPE45" s="516"/>
      <c r="RPF45" s="516"/>
      <c r="RPG45" s="516"/>
      <c r="RPH45" s="516"/>
      <c r="RPI45" s="516"/>
      <c r="RPJ45" s="516"/>
      <c r="RPK45" s="516"/>
      <c r="RPL45" s="516"/>
      <c r="RPM45" s="516"/>
      <c r="RPN45" s="516"/>
      <c r="RPO45" s="516"/>
      <c r="RPP45" s="516"/>
      <c r="RPQ45" s="516"/>
      <c r="RPR45" s="516"/>
      <c r="RPS45" s="516"/>
      <c r="RPT45" s="516"/>
      <c r="RPU45" s="516"/>
      <c r="RPV45" s="516"/>
      <c r="RPW45" s="516"/>
      <c r="RPX45" s="516"/>
      <c r="RPY45" s="516"/>
      <c r="RPZ45" s="516"/>
      <c r="RQA45" s="516"/>
      <c r="RQB45" s="516"/>
      <c r="RQC45" s="516"/>
      <c r="RQD45" s="516"/>
      <c r="RQE45" s="516"/>
      <c r="RQF45" s="516"/>
      <c r="RQG45" s="516"/>
      <c r="RQH45" s="516"/>
      <c r="RQI45" s="516"/>
      <c r="RQJ45" s="516"/>
      <c r="RQK45" s="516"/>
      <c r="RQL45" s="516"/>
      <c r="RQM45" s="516"/>
      <c r="RQN45" s="516"/>
      <c r="RQO45" s="516"/>
      <c r="RQP45" s="516"/>
      <c r="RQQ45" s="516"/>
      <c r="RQR45" s="516"/>
      <c r="RQS45" s="516"/>
      <c r="RQT45" s="516"/>
      <c r="RQU45" s="516"/>
      <c r="RQV45" s="516"/>
      <c r="RQW45" s="516"/>
      <c r="RQX45" s="516"/>
      <c r="RQY45" s="516"/>
      <c r="RQZ45" s="516"/>
      <c r="RRA45" s="516"/>
      <c r="RRB45" s="516"/>
      <c r="RRC45" s="516"/>
      <c r="RRD45" s="516"/>
      <c r="RRE45" s="516"/>
      <c r="RRF45" s="516"/>
      <c r="RRG45" s="516"/>
      <c r="RRH45" s="516"/>
      <c r="RRI45" s="516"/>
      <c r="RRJ45" s="516"/>
      <c r="RRK45" s="516"/>
      <c r="RRL45" s="516"/>
      <c r="RRM45" s="516"/>
      <c r="RRN45" s="516"/>
      <c r="RRO45" s="516"/>
      <c r="RRP45" s="516"/>
      <c r="RRQ45" s="516"/>
      <c r="RRR45" s="516"/>
      <c r="RRS45" s="516"/>
      <c r="RRT45" s="516"/>
      <c r="RRU45" s="516"/>
      <c r="RRV45" s="516"/>
      <c r="RRW45" s="516"/>
      <c r="RRX45" s="516"/>
      <c r="RRY45" s="516"/>
      <c r="RRZ45" s="516"/>
      <c r="RSA45" s="516"/>
      <c r="RSB45" s="516"/>
      <c r="RSC45" s="516"/>
      <c r="RSD45" s="516"/>
      <c r="RSE45" s="516"/>
      <c r="RSF45" s="516"/>
      <c r="RSG45" s="516"/>
      <c r="RSH45" s="516"/>
      <c r="RSI45" s="516"/>
      <c r="RSJ45" s="516"/>
      <c r="RSK45" s="516"/>
      <c r="RSL45" s="516"/>
      <c r="RSM45" s="516"/>
      <c r="RSN45" s="516"/>
      <c r="RSO45" s="516"/>
      <c r="RSP45" s="516"/>
      <c r="RSQ45" s="516"/>
      <c r="RSR45" s="516"/>
      <c r="RSS45" s="516"/>
      <c r="RST45" s="516"/>
      <c r="RSU45" s="516"/>
      <c r="RSV45" s="516"/>
      <c r="RSW45" s="516"/>
      <c r="RSX45" s="516"/>
      <c r="RSY45" s="516"/>
      <c r="RSZ45" s="516"/>
      <c r="RTA45" s="516"/>
      <c r="RTB45" s="516"/>
      <c r="RTC45" s="516"/>
      <c r="RTD45" s="516"/>
      <c r="RTE45" s="516"/>
      <c r="RTF45" s="516"/>
      <c r="RTG45" s="516"/>
      <c r="RTH45" s="516"/>
      <c r="RTI45" s="516"/>
      <c r="RTJ45" s="516"/>
      <c r="RTK45" s="516"/>
      <c r="RTL45" s="516"/>
      <c r="RTM45" s="516"/>
      <c r="RTN45" s="516"/>
      <c r="RTO45" s="516"/>
      <c r="RTP45" s="516"/>
      <c r="RTQ45" s="516"/>
      <c r="RTR45" s="516"/>
      <c r="RTS45" s="516"/>
      <c r="RTT45" s="516"/>
      <c r="RTU45" s="516"/>
      <c r="RTV45" s="516"/>
      <c r="RTW45" s="516"/>
      <c r="RTX45" s="516"/>
      <c r="RTY45" s="516"/>
      <c r="RTZ45" s="516"/>
      <c r="RUA45" s="516"/>
      <c r="RUB45" s="516"/>
      <c r="RUC45" s="516"/>
      <c r="RUD45" s="516"/>
      <c r="RUE45" s="516"/>
      <c r="RUF45" s="516"/>
      <c r="RUG45" s="516"/>
      <c r="RUH45" s="516"/>
      <c r="RUI45" s="516"/>
      <c r="RUJ45" s="516"/>
      <c r="RUK45" s="516"/>
      <c r="RUL45" s="516"/>
      <c r="RUM45" s="516"/>
      <c r="RUN45" s="516"/>
      <c r="RUO45" s="516"/>
      <c r="RUP45" s="516"/>
      <c r="RUQ45" s="516"/>
      <c r="RUR45" s="516"/>
      <c r="RUS45" s="516"/>
      <c r="RUT45" s="516"/>
      <c r="RUU45" s="516"/>
      <c r="RUV45" s="516"/>
      <c r="RUW45" s="516"/>
      <c r="RUX45" s="516"/>
      <c r="RUY45" s="516"/>
      <c r="RUZ45" s="516"/>
      <c r="RVA45" s="516"/>
      <c r="RVB45" s="516"/>
      <c r="RVC45" s="516"/>
      <c r="RVD45" s="516"/>
      <c r="RVE45" s="516"/>
      <c r="RVF45" s="516"/>
      <c r="RVG45" s="516"/>
      <c r="RVH45" s="516"/>
      <c r="RVI45" s="516"/>
      <c r="RVJ45" s="516"/>
      <c r="RVK45" s="516"/>
      <c r="RVL45" s="516"/>
      <c r="RVM45" s="516"/>
      <c r="RVN45" s="516"/>
      <c r="RVO45" s="516"/>
      <c r="RVP45" s="516"/>
      <c r="RVQ45" s="516"/>
      <c r="RVR45" s="516"/>
      <c r="RVS45" s="516"/>
      <c r="RVT45" s="516"/>
      <c r="RVU45" s="516"/>
      <c r="RVV45" s="516"/>
      <c r="RVW45" s="516"/>
      <c r="RVX45" s="516"/>
      <c r="RVY45" s="516"/>
      <c r="RVZ45" s="516"/>
      <c r="RWA45" s="516"/>
      <c r="RWB45" s="516"/>
      <c r="RWC45" s="516"/>
      <c r="RWD45" s="516"/>
      <c r="RWE45" s="516"/>
      <c r="RWF45" s="516"/>
      <c r="RWG45" s="516"/>
      <c r="RWH45" s="516"/>
      <c r="RWI45" s="516"/>
      <c r="RWJ45" s="516"/>
      <c r="RWK45" s="516"/>
      <c r="RWL45" s="516"/>
      <c r="RWM45" s="516"/>
      <c r="RWN45" s="516"/>
      <c r="RWO45" s="516"/>
      <c r="RWP45" s="516"/>
      <c r="RWQ45" s="516"/>
      <c r="RWR45" s="516"/>
      <c r="RWS45" s="516"/>
      <c r="RWT45" s="516"/>
      <c r="RWU45" s="516"/>
      <c r="RWV45" s="516"/>
      <c r="RWW45" s="516"/>
      <c r="RWX45" s="516"/>
      <c r="RWY45" s="516"/>
      <c r="RWZ45" s="516"/>
      <c r="RXA45" s="516"/>
      <c r="RXB45" s="516"/>
      <c r="RXC45" s="516"/>
      <c r="RXD45" s="516"/>
      <c r="RXE45" s="516"/>
      <c r="RXF45" s="516"/>
      <c r="RXG45" s="516"/>
      <c r="RXH45" s="516"/>
      <c r="RXI45" s="516"/>
      <c r="RXJ45" s="516"/>
      <c r="RXK45" s="516"/>
      <c r="RXL45" s="516"/>
      <c r="RXM45" s="516"/>
      <c r="RXN45" s="516"/>
      <c r="RXO45" s="516"/>
      <c r="RXP45" s="516"/>
      <c r="RXQ45" s="516"/>
      <c r="RXR45" s="516"/>
      <c r="RXS45" s="516"/>
      <c r="RXT45" s="516"/>
      <c r="RXU45" s="516"/>
      <c r="RXV45" s="516"/>
      <c r="RXW45" s="516"/>
      <c r="RXX45" s="516"/>
      <c r="RXY45" s="516"/>
      <c r="RXZ45" s="516"/>
      <c r="RYA45" s="516"/>
      <c r="RYB45" s="516"/>
      <c r="RYC45" s="516"/>
      <c r="RYD45" s="516"/>
      <c r="RYE45" s="516"/>
      <c r="RYF45" s="516"/>
      <c r="RYG45" s="516"/>
      <c r="RYH45" s="516"/>
      <c r="RYI45" s="516"/>
      <c r="RYJ45" s="516"/>
      <c r="RYK45" s="516"/>
      <c r="RYL45" s="516"/>
      <c r="RYM45" s="516"/>
      <c r="RYN45" s="516"/>
      <c r="RYO45" s="516"/>
      <c r="RYP45" s="516"/>
      <c r="RYQ45" s="516"/>
      <c r="RYR45" s="516"/>
      <c r="RYS45" s="516"/>
      <c r="RYT45" s="516"/>
      <c r="RYU45" s="516"/>
      <c r="RYV45" s="516"/>
      <c r="RYW45" s="516"/>
      <c r="RYX45" s="516"/>
      <c r="RYY45" s="516"/>
      <c r="RYZ45" s="516"/>
      <c r="RZA45" s="516"/>
      <c r="RZB45" s="516"/>
      <c r="RZC45" s="516"/>
      <c r="RZD45" s="516"/>
      <c r="RZE45" s="516"/>
      <c r="RZF45" s="516"/>
      <c r="RZG45" s="516"/>
      <c r="RZH45" s="516"/>
      <c r="RZI45" s="516"/>
      <c r="RZJ45" s="516"/>
      <c r="RZK45" s="516"/>
      <c r="RZL45" s="516"/>
      <c r="RZM45" s="516"/>
      <c r="RZN45" s="516"/>
      <c r="RZO45" s="516"/>
      <c r="RZP45" s="516"/>
      <c r="RZQ45" s="516"/>
      <c r="RZR45" s="516"/>
      <c r="RZS45" s="516"/>
      <c r="RZT45" s="516"/>
      <c r="RZU45" s="516"/>
      <c r="RZV45" s="516"/>
      <c r="RZW45" s="516"/>
      <c r="RZX45" s="516"/>
      <c r="RZY45" s="516"/>
      <c r="RZZ45" s="516"/>
      <c r="SAA45" s="516"/>
      <c r="SAB45" s="516"/>
      <c r="SAC45" s="516"/>
      <c r="SAD45" s="516"/>
      <c r="SAE45" s="516"/>
      <c r="SAF45" s="516"/>
      <c r="SAG45" s="516"/>
      <c r="SAH45" s="516"/>
      <c r="SAI45" s="516"/>
      <c r="SAJ45" s="516"/>
      <c r="SAK45" s="516"/>
      <c r="SAL45" s="516"/>
      <c r="SAM45" s="516"/>
      <c r="SAN45" s="516"/>
      <c r="SAO45" s="516"/>
      <c r="SAP45" s="516"/>
      <c r="SAQ45" s="516"/>
      <c r="SAR45" s="516"/>
      <c r="SAS45" s="516"/>
      <c r="SAT45" s="516"/>
      <c r="SAU45" s="516"/>
      <c r="SAV45" s="516"/>
      <c r="SAW45" s="516"/>
      <c r="SAX45" s="516"/>
      <c r="SAY45" s="516"/>
      <c r="SAZ45" s="516"/>
      <c r="SBA45" s="516"/>
      <c r="SBB45" s="516"/>
      <c r="SBC45" s="516"/>
      <c r="SBD45" s="516"/>
      <c r="SBE45" s="516"/>
      <c r="SBF45" s="516"/>
      <c r="SBG45" s="516"/>
      <c r="SBH45" s="516"/>
      <c r="SBI45" s="516"/>
      <c r="SBJ45" s="516"/>
      <c r="SBK45" s="516"/>
      <c r="SBL45" s="516"/>
      <c r="SBM45" s="516"/>
      <c r="SBN45" s="516"/>
      <c r="SBO45" s="516"/>
      <c r="SBP45" s="516"/>
      <c r="SBQ45" s="516"/>
      <c r="SBR45" s="516"/>
      <c r="SBS45" s="516"/>
      <c r="SBT45" s="516"/>
      <c r="SBU45" s="516"/>
      <c r="SBV45" s="516"/>
      <c r="SBW45" s="516"/>
      <c r="SBX45" s="516"/>
      <c r="SBY45" s="516"/>
      <c r="SBZ45" s="516"/>
      <c r="SCA45" s="516"/>
      <c r="SCB45" s="516"/>
      <c r="SCC45" s="516"/>
      <c r="SCD45" s="516"/>
      <c r="SCE45" s="516"/>
      <c r="SCF45" s="516"/>
      <c r="SCG45" s="516"/>
      <c r="SCH45" s="516"/>
      <c r="SCI45" s="516"/>
      <c r="SCJ45" s="516"/>
      <c r="SCK45" s="516"/>
      <c r="SCL45" s="516"/>
      <c r="SCM45" s="516"/>
      <c r="SCN45" s="516"/>
      <c r="SCO45" s="516"/>
      <c r="SCP45" s="516"/>
      <c r="SCQ45" s="516"/>
      <c r="SCR45" s="516"/>
      <c r="SCS45" s="516"/>
      <c r="SCT45" s="516"/>
      <c r="SCU45" s="516"/>
      <c r="SCV45" s="516"/>
      <c r="SCW45" s="516"/>
      <c r="SCX45" s="516"/>
      <c r="SCY45" s="516"/>
      <c r="SCZ45" s="516"/>
      <c r="SDA45" s="516"/>
      <c r="SDB45" s="516"/>
      <c r="SDC45" s="516"/>
      <c r="SDD45" s="516"/>
      <c r="SDE45" s="516"/>
      <c r="SDF45" s="516"/>
      <c r="SDG45" s="516"/>
      <c r="SDH45" s="516"/>
      <c r="SDI45" s="516"/>
      <c r="SDJ45" s="516"/>
      <c r="SDK45" s="516"/>
      <c r="SDL45" s="516"/>
      <c r="SDM45" s="516"/>
      <c r="SDN45" s="516"/>
      <c r="SDO45" s="516"/>
      <c r="SDP45" s="516"/>
      <c r="SDQ45" s="516"/>
      <c r="SDR45" s="516"/>
      <c r="SDS45" s="516"/>
      <c r="SDT45" s="516"/>
      <c r="SDU45" s="516"/>
      <c r="SDV45" s="516"/>
      <c r="SDW45" s="516"/>
      <c r="SDX45" s="516"/>
      <c r="SDY45" s="516"/>
      <c r="SDZ45" s="516"/>
      <c r="SEA45" s="516"/>
      <c r="SEB45" s="516"/>
      <c r="SEC45" s="516"/>
      <c r="SED45" s="516"/>
      <c r="SEE45" s="516"/>
      <c r="SEF45" s="516"/>
      <c r="SEG45" s="516"/>
      <c r="SEH45" s="516"/>
      <c r="SEI45" s="516"/>
      <c r="SEJ45" s="516"/>
      <c r="SEK45" s="516"/>
      <c r="SEL45" s="516"/>
      <c r="SEM45" s="516"/>
      <c r="SEN45" s="516"/>
      <c r="SEO45" s="516"/>
      <c r="SEP45" s="516"/>
      <c r="SEQ45" s="516"/>
      <c r="SER45" s="516"/>
      <c r="SES45" s="516"/>
      <c r="SET45" s="516"/>
      <c r="SEU45" s="516"/>
      <c r="SEV45" s="516"/>
      <c r="SEW45" s="516"/>
      <c r="SEX45" s="516"/>
      <c r="SEY45" s="516"/>
      <c r="SEZ45" s="516"/>
      <c r="SFA45" s="516"/>
      <c r="SFB45" s="516"/>
      <c r="SFC45" s="516"/>
      <c r="SFD45" s="516"/>
      <c r="SFE45" s="516"/>
      <c r="SFF45" s="516"/>
      <c r="SFG45" s="516"/>
      <c r="SFH45" s="516"/>
      <c r="SFI45" s="516"/>
      <c r="SFJ45" s="516"/>
      <c r="SFK45" s="516"/>
      <c r="SFL45" s="516"/>
      <c r="SFM45" s="516"/>
      <c r="SFN45" s="516"/>
      <c r="SFO45" s="516"/>
      <c r="SFP45" s="516"/>
      <c r="SFQ45" s="516"/>
      <c r="SFR45" s="516"/>
      <c r="SFS45" s="516"/>
      <c r="SFT45" s="516"/>
      <c r="SFU45" s="516"/>
      <c r="SFV45" s="516"/>
      <c r="SFW45" s="516"/>
      <c r="SFX45" s="516"/>
      <c r="SFY45" s="516"/>
      <c r="SFZ45" s="516"/>
      <c r="SGA45" s="516"/>
      <c r="SGB45" s="516"/>
      <c r="SGC45" s="516"/>
      <c r="SGD45" s="516"/>
      <c r="SGE45" s="516"/>
      <c r="SGF45" s="516"/>
      <c r="SGG45" s="516"/>
      <c r="SGH45" s="516"/>
      <c r="SGI45" s="516"/>
      <c r="SGJ45" s="516"/>
      <c r="SGK45" s="516"/>
      <c r="SGL45" s="516"/>
      <c r="SGM45" s="516"/>
      <c r="SGN45" s="516"/>
      <c r="SGO45" s="516"/>
      <c r="SGP45" s="516"/>
      <c r="SGQ45" s="516"/>
      <c r="SGR45" s="516"/>
      <c r="SGS45" s="516"/>
      <c r="SGT45" s="516"/>
      <c r="SGU45" s="516"/>
      <c r="SGV45" s="516"/>
      <c r="SGW45" s="516"/>
      <c r="SGX45" s="516"/>
      <c r="SGY45" s="516"/>
      <c r="SGZ45" s="516"/>
      <c r="SHA45" s="516"/>
      <c r="SHB45" s="516"/>
      <c r="SHC45" s="516"/>
      <c r="SHD45" s="516"/>
      <c r="SHE45" s="516"/>
      <c r="SHF45" s="516"/>
      <c r="SHG45" s="516"/>
      <c r="SHH45" s="516"/>
      <c r="SHI45" s="516"/>
      <c r="SHJ45" s="516"/>
      <c r="SHK45" s="516"/>
      <c r="SHL45" s="516"/>
      <c r="SHM45" s="516"/>
      <c r="SHN45" s="516"/>
      <c r="SHO45" s="516"/>
      <c r="SHP45" s="516"/>
      <c r="SHQ45" s="516"/>
      <c r="SHR45" s="516"/>
      <c r="SHS45" s="516"/>
      <c r="SHT45" s="516"/>
      <c r="SHU45" s="516"/>
      <c r="SHV45" s="516"/>
      <c r="SHW45" s="516"/>
      <c r="SHX45" s="516"/>
      <c r="SHY45" s="516"/>
      <c r="SHZ45" s="516"/>
      <c r="SIA45" s="516"/>
      <c r="SIB45" s="516"/>
      <c r="SIC45" s="516"/>
      <c r="SID45" s="516"/>
      <c r="SIE45" s="516"/>
      <c r="SIF45" s="516"/>
      <c r="SIG45" s="516"/>
      <c r="SIH45" s="516"/>
      <c r="SII45" s="516"/>
      <c r="SIJ45" s="516"/>
      <c r="SIK45" s="516"/>
      <c r="SIL45" s="516"/>
      <c r="SIM45" s="516"/>
      <c r="SIN45" s="516"/>
      <c r="SIO45" s="516"/>
      <c r="SIP45" s="516"/>
      <c r="SIQ45" s="516"/>
      <c r="SIR45" s="516"/>
      <c r="SIS45" s="516"/>
      <c r="SIT45" s="516"/>
      <c r="SIU45" s="516"/>
      <c r="SIV45" s="516"/>
      <c r="SIW45" s="516"/>
      <c r="SIX45" s="516"/>
      <c r="SIY45" s="516"/>
      <c r="SIZ45" s="516"/>
      <c r="SJA45" s="516"/>
      <c r="SJB45" s="516"/>
      <c r="SJC45" s="516"/>
      <c r="SJD45" s="516"/>
      <c r="SJE45" s="516"/>
      <c r="SJF45" s="516"/>
      <c r="SJG45" s="516"/>
      <c r="SJH45" s="516"/>
      <c r="SJI45" s="516"/>
      <c r="SJJ45" s="516"/>
      <c r="SJK45" s="516"/>
      <c r="SJL45" s="516"/>
      <c r="SJM45" s="516"/>
      <c r="SJN45" s="516"/>
      <c r="SJO45" s="516"/>
      <c r="SJP45" s="516"/>
      <c r="SJQ45" s="516"/>
      <c r="SJR45" s="516"/>
      <c r="SJS45" s="516"/>
      <c r="SJT45" s="516"/>
      <c r="SJU45" s="516"/>
      <c r="SJV45" s="516"/>
      <c r="SJW45" s="516"/>
      <c r="SJX45" s="516"/>
      <c r="SJY45" s="516"/>
      <c r="SJZ45" s="516"/>
      <c r="SKA45" s="516"/>
      <c r="SKB45" s="516"/>
      <c r="SKC45" s="516"/>
      <c r="SKD45" s="516"/>
      <c r="SKE45" s="516"/>
      <c r="SKF45" s="516"/>
      <c r="SKG45" s="516"/>
      <c r="SKH45" s="516"/>
      <c r="SKI45" s="516"/>
      <c r="SKJ45" s="516"/>
      <c r="SKK45" s="516"/>
      <c r="SKL45" s="516"/>
      <c r="SKM45" s="516"/>
      <c r="SKN45" s="516"/>
      <c r="SKO45" s="516"/>
      <c r="SKP45" s="516"/>
      <c r="SKQ45" s="516"/>
      <c r="SKR45" s="516"/>
      <c r="SKS45" s="516"/>
      <c r="SKT45" s="516"/>
      <c r="SKU45" s="516"/>
      <c r="SKV45" s="516"/>
      <c r="SKW45" s="516"/>
      <c r="SKX45" s="516"/>
      <c r="SKY45" s="516"/>
      <c r="SKZ45" s="516"/>
      <c r="SLA45" s="516"/>
      <c r="SLB45" s="516"/>
      <c r="SLC45" s="516"/>
      <c r="SLD45" s="516"/>
      <c r="SLE45" s="516"/>
      <c r="SLF45" s="516"/>
      <c r="SLG45" s="516"/>
      <c r="SLH45" s="516"/>
      <c r="SLI45" s="516"/>
      <c r="SLJ45" s="516"/>
      <c r="SLK45" s="516"/>
      <c r="SLL45" s="516"/>
      <c r="SLM45" s="516"/>
      <c r="SLN45" s="516"/>
      <c r="SLO45" s="516"/>
      <c r="SLP45" s="516"/>
      <c r="SLQ45" s="516"/>
      <c r="SLR45" s="516"/>
      <c r="SLS45" s="516"/>
      <c r="SLT45" s="516"/>
      <c r="SLU45" s="516"/>
      <c r="SLV45" s="516"/>
      <c r="SLW45" s="516"/>
      <c r="SLX45" s="516"/>
      <c r="SLY45" s="516"/>
      <c r="SLZ45" s="516"/>
      <c r="SMA45" s="516"/>
      <c r="SMB45" s="516"/>
      <c r="SMC45" s="516"/>
      <c r="SMD45" s="516"/>
      <c r="SME45" s="516"/>
      <c r="SMF45" s="516"/>
      <c r="SMG45" s="516"/>
      <c r="SMH45" s="516"/>
      <c r="SMI45" s="516"/>
      <c r="SMJ45" s="516"/>
      <c r="SMK45" s="516"/>
      <c r="SML45" s="516"/>
      <c r="SMM45" s="516"/>
      <c r="SMN45" s="516"/>
      <c r="SMO45" s="516"/>
      <c r="SMP45" s="516"/>
      <c r="SMQ45" s="516"/>
      <c r="SMR45" s="516"/>
      <c r="SMS45" s="516"/>
      <c r="SMT45" s="516"/>
      <c r="SMU45" s="516"/>
      <c r="SMV45" s="516"/>
      <c r="SMW45" s="516"/>
      <c r="SMX45" s="516"/>
      <c r="SMY45" s="516"/>
      <c r="SMZ45" s="516"/>
      <c r="SNA45" s="516"/>
      <c r="SNB45" s="516"/>
      <c r="SNC45" s="516"/>
      <c r="SND45" s="516"/>
      <c r="SNE45" s="516"/>
      <c r="SNF45" s="516"/>
      <c r="SNG45" s="516"/>
      <c r="SNH45" s="516"/>
      <c r="SNI45" s="516"/>
      <c r="SNJ45" s="516"/>
      <c r="SNK45" s="516"/>
      <c r="SNL45" s="516"/>
      <c r="SNM45" s="516"/>
      <c r="SNN45" s="516"/>
      <c r="SNO45" s="516"/>
      <c r="SNP45" s="516"/>
      <c r="SNQ45" s="516"/>
      <c r="SNR45" s="516"/>
      <c r="SNS45" s="516"/>
      <c r="SNT45" s="516"/>
      <c r="SNU45" s="516"/>
      <c r="SNV45" s="516"/>
      <c r="SNW45" s="516"/>
      <c r="SNX45" s="516"/>
      <c r="SNY45" s="516"/>
      <c r="SNZ45" s="516"/>
      <c r="SOA45" s="516"/>
      <c r="SOB45" s="516"/>
      <c r="SOC45" s="516"/>
      <c r="SOD45" s="516"/>
      <c r="SOE45" s="516"/>
      <c r="SOF45" s="516"/>
      <c r="SOG45" s="516"/>
      <c r="SOH45" s="516"/>
      <c r="SOI45" s="516"/>
      <c r="SOJ45" s="516"/>
      <c r="SOK45" s="516"/>
      <c r="SOL45" s="516"/>
      <c r="SOM45" s="516"/>
      <c r="SON45" s="516"/>
      <c r="SOO45" s="516"/>
      <c r="SOP45" s="516"/>
      <c r="SOQ45" s="516"/>
      <c r="SOR45" s="516"/>
      <c r="SOS45" s="516"/>
      <c r="SOT45" s="516"/>
      <c r="SOU45" s="516"/>
      <c r="SOV45" s="516"/>
      <c r="SOW45" s="516"/>
      <c r="SOX45" s="516"/>
      <c r="SOY45" s="516"/>
      <c r="SOZ45" s="516"/>
      <c r="SPA45" s="516"/>
      <c r="SPB45" s="516"/>
      <c r="SPC45" s="516"/>
      <c r="SPD45" s="516"/>
      <c r="SPE45" s="516"/>
      <c r="SPF45" s="516"/>
      <c r="SPG45" s="516"/>
      <c r="SPH45" s="516"/>
      <c r="SPI45" s="516"/>
      <c r="SPJ45" s="516"/>
      <c r="SPK45" s="516"/>
      <c r="SPL45" s="516"/>
      <c r="SPM45" s="516"/>
      <c r="SPN45" s="516"/>
      <c r="SPO45" s="516"/>
      <c r="SPP45" s="516"/>
      <c r="SPQ45" s="516"/>
      <c r="SPR45" s="516"/>
      <c r="SPS45" s="516"/>
      <c r="SPT45" s="516"/>
      <c r="SPU45" s="516"/>
      <c r="SPV45" s="516"/>
      <c r="SPW45" s="516"/>
      <c r="SPX45" s="516"/>
      <c r="SPY45" s="516"/>
      <c r="SPZ45" s="516"/>
      <c r="SQA45" s="516"/>
      <c r="SQB45" s="516"/>
      <c r="SQC45" s="516"/>
      <c r="SQD45" s="516"/>
      <c r="SQE45" s="516"/>
      <c r="SQF45" s="516"/>
      <c r="SQG45" s="516"/>
      <c r="SQH45" s="516"/>
      <c r="SQI45" s="516"/>
      <c r="SQJ45" s="516"/>
      <c r="SQK45" s="516"/>
      <c r="SQL45" s="516"/>
      <c r="SQM45" s="516"/>
      <c r="SQN45" s="516"/>
      <c r="SQO45" s="516"/>
      <c r="SQP45" s="516"/>
      <c r="SQQ45" s="516"/>
      <c r="SQR45" s="516"/>
      <c r="SQS45" s="516"/>
      <c r="SQT45" s="516"/>
      <c r="SQU45" s="516"/>
      <c r="SQV45" s="516"/>
      <c r="SQW45" s="516"/>
      <c r="SQX45" s="516"/>
      <c r="SQY45" s="516"/>
      <c r="SQZ45" s="516"/>
      <c r="SRA45" s="516"/>
      <c r="SRB45" s="516"/>
      <c r="SRC45" s="516"/>
      <c r="SRD45" s="516"/>
      <c r="SRE45" s="516"/>
      <c r="SRF45" s="516"/>
      <c r="SRG45" s="516"/>
      <c r="SRH45" s="516"/>
      <c r="SRI45" s="516"/>
      <c r="SRJ45" s="516"/>
      <c r="SRK45" s="516"/>
      <c r="SRL45" s="516"/>
      <c r="SRM45" s="516"/>
      <c r="SRN45" s="516"/>
      <c r="SRO45" s="516"/>
      <c r="SRP45" s="516"/>
      <c r="SRQ45" s="516"/>
      <c r="SRR45" s="516"/>
      <c r="SRS45" s="516"/>
      <c r="SRT45" s="516"/>
      <c r="SRU45" s="516"/>
      <c r="SRV45" s="516"/>
      <c r="SRW45" s="516"/>
      <c r="SRX45" s="516"/>
      <c r="SRY45" s="516"/>
      <c r="SRZ45" s="516"/>
      <c r="SSA45" s="516"/>
      <c r="SSB45" s="516"/>
      <c r="SSC45" s="516"/>
      <c r="SSD45" s="516"/>
      <c r="SSE45" s="516"/>
      <c r="SSF45" s="516"/>
      <c r="SSG45" s="516"/>
      <c r="SSH45" s="516"/>
      <c r="SSI45" s="516"/>
      <c r="SSJ45" s="516"/>
      <c r="SSK45" s="516"/>
      <c r="SSL45" s="516"/>
      <c r="SSM45" s="516"/>
      <c r="SSN45" s="516"/>
      <c r="SSO45" s="516"/>
      <c r="SSP45" s="516"/>
      <c r="SSQ45" s="516"/>
      <c r="SSR45" s="516"/>
      <c r="SSS45" s="516"/>
      <c r="SST45" s="516"/>
      <c r="SSU45" s="516"/>
      <c r="SSV45" s="516"/>
      <c r="SSW45" s="516"/>
      <c r="SSX45" s="516"/>
      <c r="SSY45" s="516"/>
      <c r="SSZ45" s="516"/>
      <c r="STA45" s="516"/>
      <c r="STB45" s="516"/>
      <c r="STC45" s="516"/>
      <c r="STD45" s="516"/>
      <c r="STE45" s="516"/>
      <c r="STF45" s="516"/>
      <c r="STG45" s="516"/>
      <c r="STH45" s="516"/>
      <c r="STI45" s="516"/>
      <c r="STJ45" s="516"/>
      <c r="STK45" s="516"/>
      <c r="STL45" s="516"/>
      <c r="STM45" s="516"/>
      <c r="STN45" s="516"/>
      <c r="STO45" s="516"/>
      <c r="STP45" s="516"/>
      <c r="STQ45" s="516"/>
      <c r="STR45" s="516"/>
      <c r="STS45" s="516"/>
      <c r="STT45" s="516"/>
      <c r="STU45" s="516"/>
      <c r="STV45" s="516"/>
      <c r="STW45" s="516"/>
      <c r="STX45" s="516"/>
      <c r="STY45" s="516"/>
      <c r="STZ45" s="516"/>
      <c r="SUA45" s="516"/>
      <c r="SUB45" s="516"/>
      <c r="SUC45" s="516"/>
      <c r="SUD45" s="516"/>
      <c r="SUE45" s="516"/>
      <c r="SUF45" s="516"/>
      <c r="SUG45" s="516"/>
      <c r="SUH45" s="516"/>
      <c r="SUI45" s="516"/>
      <c r="SUJ45" s="516"/>
      <c r="SUK45" s="516"/>
      <c r="SUL45" s="516"/>
      <c r="SUM45" s="516"/>
      <c r="SUN45" s="516"/>
      <c r="SUO45" s="516"/>
      <c r="SUP45" s="516"/>
      <c r="SUQ45" s="516"/>
      <c r="SUR45" s="516"/>
      <c r="SUS45" s="516"/>
      <c r="SUT45" s="516"/>
      <c r="SUU45" s="516"/>
      <c r="SUV45" s="516"/>
      <c r="SUW45" s="516"/>
      <c r="SUX45" s="516"/>
      <c r="SUY45" s="516"/>
      <c r="SUZ45" s="516"/>
      <c r="SVA45" s="516"/>
      <c r="SVB45" s="516"/>
      <c r="SVC45" s="516"/>
      <c r="SVD45" s="516"/>
      <c r="SVE45" s="516"/>
      <c r="SVF45" s="516"/>
      <c r="SVG45" s="516"/>
      <c r="SVH45" s="516"/>
      <c r="SVI45" s="516"/>
      <c r="SVJ45" s="516"/>
      <c r="SVK45" s="516"/>
      <c r="SVL45" s="516"/>
      <c r="SVM45" s="516"/>
      <c r="SVN45" s="516"/>
      <c r="SVO45" s="516"/>
      <c r="SVP45" s="516"/>
      <c r="SVQ45" s="516"/>
      <c r="SVR45" s="516"/>
      <c r="SVS45" s="516"/>
      <c r="SVT45" s="516"/>
      <c r="SVU45" s="516"/>
      <c r="SVV45" s="516"/>
      <c r="SVW45" s="516"/>
      <c r="SVX45" s="516"/>
      <c r="SVY45" s="516"/>
      <c r="SVZ45" s="516"/>
      <c r="SWA45" s="516"/>
      <c r="SWB45" s="516"/>
      <c r="SWC45" s="516"/>
      <c r="SWD45" s="516"/>
      <c r="SWE45" s="516"/>
      <c r="SWF45" s="516"/>
      <c r="SWG45" s="516"/>
      <c r="SWH45" s="516"/>
      <c r="SWI45" s="516"/>
      <c r="SWJ45" s="516"/>
      <c r="SWK45" s="516"/>
      <c r="SWL45" s="516"/>
      <c r="SWM45" s="516"/>
      <c r="SWN45" s="516"/>
      <c r="SWO45" s="516"/>
      <c r="SWP45" s="516"/>
      <c r="SWQ45" s="516"/>
      <c r="SWR45" s="516"/>
      <c r="SWS45" s="516"/>
      <c r="SWT45" s="516"/>
      <c r="SWU45" s="516"/>
      <c r="SWV45" s="516"/>
      <c r="SWW45" s="516"/>
      <c r="SWX45" s="516"/>
      <c r="SWY45" s="516"/>
      <c r="SWZ45" s="516"/>
      <c r="SXA45" s="516"/>
      <c r="SXB45" s="516"/>
      <c r="SXC45" s="516"/>
      <c r="SXD45" s="516"/>
      <c r="SXE45" s="516"/>
      <c r="SXF45" s="516"/>
      <c r="SXG45" s="516"/>
      <c r="SXH45" s="516"/>
      <c r="SXI45" s="516"/>
      <c r="SXJ45" s="516"/>
      <c r="SXK45" s="516"/>
      <c r="SXL45" s="516"/>
      <c r="SXM45" s="516"/>
      <c r="SXN45" s="516"/>
      <c r="SXO45" s="516"/>
      <c r="SXP45" s="516"/>
      <c r="SXQ45" s="516"/>
      <c r="SXR45" s="516"/>
      <c r="SXS45" s="516"/>
      <c r="SXT45" s="516"/>
      <c r="SXU45" s="516"/>
      <c r="SXV45" s="516"/>
      <c r="SXW45" s="516"/>
      <c r="SXX45" s="516"/>
      <c r="SXY45" s="516"/>
      <c r="SXZ45" s="516"/>
      <c r="SYA45" s="516"/>
      <c r="SYB45" s="516"/>
      <c r="SYC45" s="516"/>
      <c r="SYD45" s="516"/>
      <c r="SYE45" s="516"/>
      <c r="SYF45" s="516"/>
      <c r="SYG45" s="516"/>
      <c r="SYH45" s="516"/>
      <c r="SYI45" s="516"/>
      <c r="SYJ45" s="516"/>
      <c r="SYK45" s="516"/>
      <c r="SYL45" s="516"/>
      <c r="SYM45" s="516"/>
      <c r="SYN45" s="516"/>
      <c r="SYO45" s="516"/>
      <c r="SYP45" s="516"/>
      <c r="SYQ45" s="516"/>
      <c r="SYR45" s="516"/>
      <c r="SYS45" s="516"/>
      <c r="SYT45" s="516"/>
      <c r="SYU45" s="516"/>
      <c r="SYV45" s="516"/>
      <c r="SYW45" s="516"/>
      <c r="SYX45" s="516"/>
      <c r="SYY45" s="516"/>
      <c r="SYZ45" s="516"/>
      <c r="SZA45" s="516"/>
      <c r="SZB45" s="516"/>
      <c r="SZC45" s="516"/>
      <c r="SZD45" s="516"/>
      <c r="SZE45" s="516"/>
      <c r="SZF45" s="516"/>
      <c r="SZG45" s="516"/>
      <c r="SZH45" s="516"/>
      <c r="SZI45" s="516"/>
      <c r="SZJ45" s="516"/>
      <c r="SZK45" s="516"/>
      <c r="SZL45" s="516"/>
      <c r="SZM45" s="516"/>
      <c r="SZN45" s="516"/>
      <c r="SZO45" s="516"/>
      <c r="SZP45" s="516"/>
      <c r="SZQ45" s="516"/>
      <c r="SZR45" s="516"/>
      <c r="SZS45" s="516"/>
      <c r="SZT45" s="516"/>
      <c r="SZU45" s="516"/>
      <c r="SZV45" s="516"/>
      <c r="SZW45" s="516"/>
      <c r="SZX45" s="516"/>
      <c r="SZY45" s="516"/>
      <c r="SZZ45" s="516"/>
      <c r="TAA45" s="516"/>
      <c r="TAB45" s="516"/>
      <c r="TAC45" s="516"/>
      <c r="TAD45" s="516"/>
      <c r="TAE45" s="516"/>
      <c r="TAF45" s="516"/>
      <c r="TAG45" s="516"/>
      <c r="TAH45" s="516"/>
      <c r="TAI45" s="516"/>
      <c r="TAJ45" s="516"/>
      <c r="TAK45" s="516"/>
      <c r="TAL45" s="516"/>
      <c r="TAM45" s="516"/>
      <c r="TAN45" s="516"/>
      <c r="TAO45" s="516"/>
      <c r="TAP45" s="516"/>
      <c r="TAQ45" s="516"/>
      <c r="TAR45" s="516"/>
      <c r="TAS45" s="516"/>
      <c r="TAT45" s="516"/>
      <c r="TAU45" s="516"/>
      <c r="TAV45" s="516"/>
      <c r="TAW45" s="516"/>
      <c r="TAX45" s="516"/>
      <c r="TAY45" s="516"/>
      <c r="TAZ45" s="516"/>
      <c r="TBA45" s="516"/>
      <c r="TBB45" s="516"/>
      <c r="TBC45" s="516"/>
      <c r="TBD45" s="516"/>
      <c r="TBE45" s="516"/>
      <c r="TBF45" s="516"/>
      <c r="TBG45" s="516"/>
      <c r="TBH45" s="516"/>
      <c r="TBI45" s="516"/>
      <c r="TBJ45" s="516"/>
      <c r="TBK45" s="516"/>
      <c r="TBL45" s="516"/>
      <c r="TBM45" s="516"/>
      <c r="TBN45" s="516"/>
      <c r="TBO45" s="516"/>
      <c r="TBP45" s="516"/>
      <c r="TBQ45" s="516"/>
      <c r="TBR45" s="516"/>
      <c r="TBS45" s="516"/>
      <c r="TBT45" s="516"/>
      <c r="TBU45" s="516"/>
      <c r="TBV45" s="516"/>
      <c r="TBW45" s="516"/>
      <c r="TBX45" s="516"/>
      <c r="TBY45" s="516"/>
      <c r="TBZ45" s="516"/>
      <c r="TCA45" s="516"/>
      <c r="TCB45" s="516"/>
      <c r="TCC45" s="516"/>
      <c r="TCD45" s="516"/>
      <c r="TCE45" s="516"/>
      <c r="TCF45" s="516"/>
      <c r="TCG45" s="516"/>
      <c r="TCH45" s="516"/>
      <c r="TCI45" s="516"/>
      <c r="TCJ45" s="516"/>
      <c r="TCK45" s="516"/>
      <c r="TCL45" s="516"/>
      <c r="TCM45" s="516"/>
      <c r="TCN45" s="516"/>
      <c r="TCO45" s="516"/>
      <c r="TCP45" s="516"/>
      <c r="TCQ45" s="516"/>
      <c r="TCR45" s="516"/>
      <c r="TCS45" s="516"/>
      <c r="TCT45" s="516"/>
      <c r="TCU45" s="516"/>
      <c r="TCV45" s="516"/>
      <c r="TCW45" s="516"/>
      <c r="TCX45" s="516"/>
      <c r="TCY45" s="516"/>
      <c r="TCZ45" s="516"/>
      <c r="TDA45" s="516"/>
      <c r="TDB45" s="516"/>
      <c r="TDC45" s="516"/>
      <c r="TDD45" s="516"/>
      <c r="TDE45" s="516"/>
      <c r="TDF45" s="516"/>
      <c r="TDG45" s="516"/>
      <c r="TDH45" s="516"/>
      <c r="TDI45" s="516"/>
      <c r="TDJ45" s="516"/>
      <c r="TDK45" s="516"/>
      <c r="TDL45" s="516"/>
      <c r="TDM45" s="516"/>
      <c r="TDN45" s="516"/>
      <c r="TDO45" s="516"/>
      <c r="TDP45" s="516"/>
      <c r="TDQ45" s="516"/>
      <c r="TDR45" s="516"/>
      <c r="TDS45" s="516"/>
      <c r="TDT45" s="516"/>
      <c r="TDU45" s="516"/>
      <c r="TDV45" s="516"/>
      <c r="TDW45" s="516"/>
      <c r="TDX45" s="516"/>
      <c r="TDY45" s="516"/>
      <c r="TDZ45" s="516"/>
      <c r="TEA45" s="516"/>
      <c r="TEB45" s="516"/>
      <c r="TEC45" s="516"/>
      <c r="TED45" s="516"/>
      <c r="TEE45" s="516"/>
      <c r="TEF45" s="516"/>
      <c r="TEG45" s="516"/>
      <c r="TEH45" s="516"/>
      <c r="TEI45" s="516"/>
      <c r="TEJ45" s="516"/>
      <c r="TEK45" s="516"/>
      <c r="TEL45" s="516"/>
      <c r="TEM45" s="516"/>
      <c r="TEN45" s="516"/>
      <c r="TEO45" s="516"/>
      <c r="TEP45" s="516"/>
      <c r="TEQ45" s="516"/>
      <c r="TER45" s="516"/>
      <c r="TES45" s="516"/>
      <c r="TET45" s="516"/>
      <c r="TEU45" s="516"/>
      <c r="TEV45" s="516"/>
      <c r="TEW45" s="516"/>
      <c r="TEX45" s="516"/>
      <c r="TEY45" s="516"/>
      <c r="TEZ45" s="516"/>
      <c r="TFA45" s="516"/>
      <c r="TFB45" s="516"/>
      <c r="TFC45" s="516"/>
      <c r="TFD45" s="516"/>
      <c r="TFE45" s="516"/>
      <c r="TFF45" s="516"/>
      <c r="TFG45" s="516"/>
      <c r="TFH45" s="516"/>
      <c r="TFI45" s="516"/>
      <c r="TFJ45" s="516"/>
      <c r="TFK45" s="516"/>
      <c r="TFL45" s="516"/>
      <c r="TFM45" s="516"/>
      <c r="TFN45" s="516"/>
      <c r="TFO45" s="516"/>
      <c r="TFP45" s="516"/>
      <c r="TFQ45" s="516"/>
      <c r="TFR45" s="516"/>
      <c r="TFS45" s="516"/>
      <c r="TFT45" s="516"/>
      <c r="TFU45" s="516"/>
      <c r="TFV45" s="516"/>
      <c r="TFW45" s="516"/>
      <c r="TFX45" s="516"/>
      <c r="TFY45" s="516"/>
      <c r="TFZ45" s="516"/>
      <c r="TGA45" s="516"/>
      <c r="TGB45" s="516"/>
      <c r="TGC45" s="516"/>
      <c r="TGD45" s="516"/>
      <c r="TGE45" s="516"/>
      <c r="TGF45" s="516"/>
      <c r="TGG45" s="516"/>
      <c r="TGH45" s="516"/>
      <c r="TGI45" s="516"/>
      <c r="TGJ45" s="516"/>
      <c r="TGK45" s="516"/>
      <c r="TGL45" s="516"/>
      <c r="TGM45" s="516"/>
      <c r="TGN45" s="516"/>
      <c r="TGO45" s="516"/>
      <c r="TGP45" s="516"/>
      <c r="TGQ45" s="516"/>
      <c r="TGR45" s="516"/>
      <c r="TGS45" s="516"/>
      <c r="TGT45" s="516"/>
      <c r="TGU45" s="516"/>
      <c r="TGV45" s="516"/>
      <c r="TGW45" s="516"/>
      <c r="TGX45" s="516"/>
      <c r="TGY45" s="516"/>
      <c r="TGZ45" s="516"/>
      <c r="THA45" s="516"/>
      <c r="THB45" s="516"/>
      <c r="THC45" s="516"/>
      <c r="THD45" s="516"/>
      <c r="THE45" s="516"/>
      <c r="THF45" s="516"/>
      <c r="THG45" s="516"/>
      <c r="THH45" s="516"/>
      <c r="THI45" s="516"/>
      <c r="THJ45" s="516"/>
      <c r="THK45" s="516"/>
      <c r="THL45" s="516"/>
      <c r="THM45" s="516"/>
      <c r="THN45" s="516"/>
      <c r="THO45" s="516"/>
      <c r="THP45" s="516"/>
      <c r="THQ45" s="516"/>
      <c r="THR45" s="516"/>
      <c r="THS45" s="516"/>
      <c r="THT45" s="516"/>
      <c r="THU45" s="516"/>
      <c r="THV45" s="516"/>
      <c r="THW45" s="516"/>
      <c r="THX45" s="516"/>
      <c r="THY45" s="516"/>
      <c r="THZ45" s="516"/>
      <c r="TIA45" s="516"/>
      <c r="TIB45" s="516"/>
      <c r="TIC45" s="516"/>
      <c r="TID45" s="516"/>
      <c r="TIE45" s="516"/>
      <c r="TIF45" s="516"/>
      <c r="TIG45" s="516"/>
      <c r="TIH45" s="516"/>
      <c r="TII45" s="516"/>
      <c r="TIJ45" s="516"/>
      <c r="TIK45" s="516"/>
      <c r="TIL45" s="516"/>
      <c r="TIM45" s="516"/>
      <c r="TIN45" s="516"/>
      <c r="TIO45" s="516"/>
      <c r="TIP45" s="516"/>
      <c r="TIQ45" s="516"/>
      <c r="TIR45" s="516"/>
      <c r="TIS45" s="516"/>
      <c r="TIT45" s="516"/>
      <c r="TIU45" s="516"/>
      <c r="TIV45" s="516"/>
      <c r="TIW45" s="516"/>
      <c r="TIX45" s="516"/>
      <c r="TIY45" s="516"/>
      <c r="TIZ45" s="516"/>
      <c r="TJA45" s="516"/>
      <c r="TJB45" s="516"/>
      <c r="TJC45" s="516"/>
      <c r="TJD45" s="516"/>
      <c r="TJE45" s="516"/>
      <c r="TJF45" s="516"/>
      <c r="TJG45" s="516"/>
      <c r="TJH45" s="516"/>
      <c r="TJI45" s="516"/>
      <c r="TJJ45" s="516"/>
      <c r="TJK45" s="516"/>
      <c r="TJL45" s="516"/>
      <c r="TJM45" s="516"/>
      <c r="TJN45" s="516"/>
      <c r="TJO45" s="516"/>
      <c r="TJP45" s="516"/>
      <c r="TJQ45" s="516"/>
      <c r="TJR45" s="516"/>
      <c r="TJS45" s="516"/>
      <c r="TJT45" s="516"/>
      <c r="TJU45" s="516"/>
      <c r="TJV45" s="516"/>
      <c r="TJW45" s="516"/>
      <c r="TJX45" s="516"/>
      <c r="TJY45" s="516"/>
      <c r="TJZ45" s="516"/>
      <c r="TKA45" s="516"/>
      <c r="TKB45" s="516"/>
      <c r="TKC45" s="516"/>
      <c r="TKD45" s="516"/>
      <c r="TKE45" s="516"/>
      <c r="TKF45" s="516"/>
      <c r="TKG45" s="516"/>
      <c r="TKH45" s="516"/>
      <c r="TKI45" s="516"/>
      <c r="TKJ45" s="516"/>
      <c r="TKK45" s="516"/>
      <c r="TKL45" s="516"/>
      <c r="TKM45" s="516"/>
      <c r="TKN45" s="516"/>
      <c r="TKO45" s="516"/>
      <c r="TKP45" s="516"/>
      <c r="TKQ45" s="516"/>
      <c r="TKR45" s="516"/>
      <c r="TKS45" s="516"/>
      <c r="TKT45" s="516"/>
      <c r="TKU45" s="516"/>
      <c r="TKV45" s="516"/>
      <c r="TKW45" s="516"/>
      <c r="TKX45" s="516"/>
      <c r="TKY45" s="516"/>
      <c r="TKZ45" s="516"/>
      <c r="TLA45" s="516"/>
      <c r="TLB45" s="516"/>
      <c r="TLC45" s="516"/>
      <c r="TLD45" s="516"/>
      <c r="TLE45" s="516"/>
      <c r="TLF45" s="516"/>
      <c r="TLG45" s="516"/>
      <c r="TLH45" s="516"/>
      <c r="TLI45" s="516"/>
      <c r="TLJ45" s="516"/>
      <c r="TLK45" s="516"/>
      <c r="TLL45" s="516"/>
      <c r="TLM45" s="516"/>
      <c r="TLN45" s="516"/>
      <c r="TLO45" s="516"/>
      <c r="TLP45" s="516"/>
      <c r="TLQ45" s="516"/>
      <c r="TLR45" s="516"/>
      <c r="TLS45" s="516"/>
      <c r="TLT45" s="516"/>
      <c r="TLU45" s="516"/>
      <c r="TLV45" s="516"/>
      <c r="TLW45" s="516"/>
      <c r="TLX45" s="516"/>
      <c r="TLY45" s="516"/>
      <c r="TLZ45" s="516"/>
      <c r="TMA45" s="516"/>
      <c r="TMB45" s="516"/>
      <c r="TMC45" s="516"/>
      <c r="TMD45" s="516"/>
      <c r="TME45" s="516"/>
      <c r="TMF45" s="516"/>
      <c r="TMG45" s="516"/>
      <c r="TMH45" s="516"/>
      <c r="TMI45" s="516"/>
      <c r="TMJ45" s="516"/>
      <c r="TMK45" s="516"/>
      <c r="TML45" s="516"/>
      <c r="TMM45" s="516"/>
      <c r="TMN45" s="516"/>
      <c r="TMO45" s="516"/>
      <c r="TMP45" s="516"/>
      <c r="TMQ45" s="516"/>
      <c r="TMR45" s="516"/>
      <c r="TMS45" s="516"/>
      <c r="TMT45" s="516"/>
      <c r="TMU45" s="516"/>
      <c r="TMV45" s="516"/>
      <c r="TMW45" s="516"/>
      <c r="TMX45" s="516"/>
      <c r="TMY45" s="516"/>
      <c r="TMZ45" s="516"/>
      <c r="TNA45" s="516"/>
      <c r="TNB45" s="516"/>
      <c r="TNC45" s="516"/>
      <c r="TND45" s="516"/>
      <c r="TNE45" s="516"/>
      <c r="TNF45" s="516"/>
      <c r="TNG45" s="516"/>
      <c r="TNH45" s="516"/>
      <c r="TNI45" s="516"/>
      <c r="TNJ45" s="516"/>
      <c r="TNK45" s="516"/>
      <c r="TNL45" s="516"/>
      <c r="TNM45" s="516"/>
      <c r="TNN45" s="516"/>
      <c r="TNO45" s="516"/>
      <c r="TNP45" s="516"/>
      <c r="TNQ45" s="516"/>
      <c r="TNR45" s="516"/>
      <c r="TNS45" s="516"/>
      <c r="TNT45" s="516"/>
      <c r="TNU45" s="516"/>
      <c r="TNV45" s="516"/>
      <c r="TNW45" s="516"/>
      <c r="TNX45" s="516"/>
      <c r="TNY45" s="516"/>
      <c r="TNZ45" s="516"/>
      <c r="TOA45" s="516"/>
      <c r="TOB45" s="516"/>
      <c r="TOC45" s="516"/>
      <c r="TOD45" s="516"/>
      <c r="TOE45" s="516"/>
      <c r="TOF45" s="516"/>
      <c r="TOG45" s="516"/>
      <c r="TOH45" s="516"/>
      <c r="TOI45" s="516"/>
      <c r="TOJ45" s="516"/>
      <c r="TOK45" s="516"/>
      <c r="TOL45" s="516"/>
      <c r="TOM45" s="516"/>
      <c r="TON45" s="516"/>
      <c r="TOO45" s="516"/>
      <c r="TOP45" s="516"/>
      <c r="TOQ45" s="516"/>
      <c r="TOR45" s="516"/>
      <c r="TOS45" s="516"/>
      <c r="TOT45" s="516"/>
      <c r="TOU45" s="516"/>
      <c r="TOV45" s="516"/>
      <c r="TOW45" s="516"/>
      <c r="TOX45" s="516"/>
      <c r="TOY45" s="516"/>
      <c r="TOZ45" s="516"/>
      <c r="TPA45" s="516"/>
      <c r="TPB45" s="516"/>
      <c r="TPC45" s="516"/>
      <c r="TPD45" s="516"/>
      <c r="TPE45" s="516"/>
      <c r="TPF45" s="516"/>
      <c r="TPG45" s="516"/>
      <c r="TPH45" s="516"/>
      <c r="TPI45" s="516"/>
      <c r="TPJ45" s="516"/>
      <c r="TPK45" s="516"/>
      <c r="TPL45" s="516"/>
      <c r="TPM45" s="516"/>
      <c r="TPN45" s="516"/>
      <c r="TPO45" s="516"/>
      <c r="TPP45" s="516"/>
      <c r="TPQ45" s="516"/>
      <c r="TPR45" s="516"/>
      <c r="TPS45" s="516"/>
      <c r="TPT45" s="516"/>
      <c r="TPU45" s="516"/>
      <c r="TPV45" s="516"/>
      <c r="TPW45" s="516"/>
      <c r="TPX45" s="516"/>
      <c r="TPY45" s="516"/>
      <c r="TPZ45" s="516"/>
      <c r="TQA45" s="516"/>
      <c r="TQB45" s="516"/>
      <c r="TQC45" s="516"/>
      <c r="TQD45" s="516"/>
      <c r="TQE45" s="516"/>
      <c r="TQF45" s="516"/>
      <c r="TQG45" s="516"/>
      <c r="TQH45" s="516"/>
      <c r="TQI45" s="516"/>
      <c r="TQJ45" s="516"/>
      <c r="TQK45" s="516"/>
      <c r="TQL45" s="516"/>
      <c r="TQM45" s="516"/>
      <c r="TQN45" s="516"/>
      <c r="TQO45" s="516"/>
      <c r="TQP45" s="516"/>
      <c r="TQQ45" s="516"/>
      <c r="TQR45" s="516"/>
      <c r="TQS45" s="516"/>
      <c r="TQT45" s="516"/>
      <c r="TQU45" s="516"/>
      <c r="TQV45" s="516"/>
      <c r="TQW45" s="516"/>
      <c r="TQX45" s="516"/>
      <c r="TQY45" s="516"/>
      <c r="TQZ45" s="516"/>
      <c r="TRA45" s="516"/>
      <c r="TRB45" s="516"/>
      <c r="TRC45" s="516"/>
      <c r="TRD45" s="516"/>
      <c r="TRE45" s="516"/>
      <c r="TRF45" s="516"/>
      <c r="TRG45" s="516"/>
      <c r="TRH45" s="516"/>
      <c r="TRI45" s="516"/>
      <c r="TRJ45" s="516"/>
      <c r="TRK45" s="516"/>
      <c r="TRL45" s="516"/>
      <c r="TRM45" s="516"/>
      <c r="TRN45" s="516"/>
      <c r="TRO45" s="516"/>
      <c r="TRP45" s="516"/>
      <c r="TRQ45" s="516"/>
      <c r="TRR45" s="516"/>
      <c r="TRS45" s="516"/>
      <c r="TRT45" s="516"/>
      <c r="TRU45" s="516"/>
      <c r="TRV45" s="516"/>
      <c r="TRW45" s="516"/>
      <c r="TRX45" s="516"/>
      <c r="TRY45" s="516"/>
      <c r="TRZ45" s="516"/>
      <c r="TSA45" s="516"/>
      <c r="TSB45" s="516"/>
      <c r="TSC45" s="516"/>
      <c r="TSD45" s="516"/>
      <c r="TSE45" s="516"/>
      <c r="TSF45" s="516"/>
      <c r="TSG45" s="516"/>
      <c r="TSH45" s="516"/>
      <c r="TSI45" s="516"/>
      <c r="TSJ45" s="516"/>
      <c r="TSK45" s="516"/>
      <c r="TSL45" s="516"/>
      <c r="TSM45" s="516"/>
      <c r="TSN45" s="516"/>
      <c r="TSO45" s="516"/>
      <c r="TSP45" s="516"/>
      <c r="TSQ45" s="516"/>
      <c r="TSR45" s="516"/>
      <c r="TSS45" s="516"/>
      <c r="TST45" s="516"/>
      <c r="TSU45" s="516"/>
      <c r="TSV45" s="516"/>
      <c r="TSW45" s="516"/>
      <c r="TSX45" s="516"/>
      <c r="TSY45" s="516"/>
      <c r="TSZ45" s="516"/>
      <c r="TTA45" s="516"/>
      <c r="TTB45" s="516"/>
      <c r="TTC45" s="516"/>
      <c r="TTD45" s="516"/>
      <c r="TTE45" s="516"/>
      <c r="TTF45" s="516"/>
      <c r="TTG45" s="516"/>
      <c r="TTH45" s="516"/>
      <c r="TTI45" s="516"/>
      <c r="TTJ45" s="516"/>
      <c r="TTK45" s="516"/>
      <c r="TTL45" s="516"/>
      <c r="TTM45" s="516"/>
      <c r="TTN45" s="516"/>
      <c r="TTO45" s="516"/>
      <c r="TTP45" s="516"/>
      <c r="TTQ45" s="516"/>
      <c r="TTR45" s="516"/>
      <c r="TTS45" s="516"/>
      <c r="TTT45" s="516"/>
      <c r="TTU45" s="516"/>
      <c r="TTV45" s="516"/>
      <c r="TTW45" s="516"/>
      <c r="TTX45" s="516"/>
      <c r="TTY45" s="516"/>
      <c r="TTZ45" s="516"/>
      <c r="TUA45" s="516"/>
      <c r="TUB45" s="516"/>
      <c r="TUC45" s="516"/>
      <c r="TUD45" s="516"/>
      <c r="TUE45" s="516"/>
      <c r="TUF45" s="516"/>
      <c r="TUG45" s="516"/>
      <c r="TUH45" s="516"/>
      <c r="TUI45" s="516"/>
      <c r="TUJ45" s="516"/>
      <c r="TUK45" s="516"/>
      <c r="TUL45" s="516"/>
      <c r="TUM45" s="516"/>
      <c r="TUN45" s="516"/>
      <c r="TUO45" s="516"/>
      <c r="TUP45" s="516"/>
      <c r="TUQ45" s="516"/>
      <c r="TUR45" s="516"/>
      <c r="TUS45" s="516"/>
      <c r="TUT45" s="516"/>
      <c r="TUU45" s="516"/>
      <c r="TUV45" s="516"/>
      <c r="TUW45" s="516"/>
      <c r="TUX45" s="516"/>
      <c r="TUY45" s="516"/>
      <c r="TUZ45" s="516"/>
      <c r="TVA45" s="516"/>
      <c r="TVB45" s="516"/>
      <c r="TVC45" s="516"/>
      <c r="TVD45" s="516"/>
      <c r="TVE45" s="516"/>
      <c r="TVF45" s="516"/>
      <c r="TVG45" s="516"/>
      <c r="TVH45" s="516"/>
      <c r="TVI45" s="516"/>
      <c r="TVJ45" s="516"/>
      <c r="TVK45" s="516"/>
      <c r="TVL45" s="516"/>
      <c r="TVM45" s="516"/>
      <c r="TVN45" s="516"/>
      <c r="TVO45" s="516"/>
      <c r="TVP45" s="516"/>
      <c r="TVQ45" s="516"/>
      <c r="TVR45" s="516"/>
      <c r="TVS45" s="516"/>
      <c r="TVT45" s="516"/>
      <c r="TVU45" s="516"/>
      <c r="TVV45" s="516"/>
      <c r="TVW45" s="516"/>
      <c r="TVX45" s="516"/>
      <c r="TVY45" s="516"/>
      <c r="TVZ45" s="516"/>
      <c r="TWA45" s="516"/>
      <c r="TWB45" s="516"/>
      <c r="TWC45" s="516"/>
      <c r="TWD45" s="516"/>
      <c r="TWE45" s="516"/>
      <c r="TWF45" s="516"/>
      <c r="TWG45" s="516"/>
      <c r="TWH45" s="516"/>
      <c r="TWI45" s="516"/>
      <c r="TWJ45" s="516"/>
      <c r="TWK45" s="516"/>
      <c r="TWL45" s="516"/>
      <c r="TWM45" s="516"/>
      <c r="TWN45" s="516"/>
      <c r="TWO45" s="516"/>
      <c r="TWP45" s="516"/>
      <c r="TWQ45" s="516"/>
      <c r="TWR45" s="516"/>
      <c r="TWS45" s="516"/>
      <c r="TWT45" s="516"/>
      <c r="TWU45" s="516"/>
      <c r="TWV45" s="516"/>
      <c r="TWW45" s="516"/>
      <c r="TWX45" s="516"/>
      <c r="TWY45" s="516"/>
      <c r="TWZ45" s="516"/>
      <c r="TXA45" s="516"/>
      <c r="TXB45" s="516"/>
      <c r="TXC45" s="516"/>
      <c r="TXD45" s="516"/>
      <c r="TXE45" s="516"/>
      <c r="TXF45" s="516"/>
      <c r="TXG45" s="516"/>
      <c r="TXH45" s="516"/>
      <c r="TXI45" s="516"/>
      <c r="TXJ45" s="516"/>
      <c r="TXK45" s="516"/>
      <c r="TXL45" s="516"/>
      <c r="TXM45" s="516"/>
      <c r="TXN45" s="516"/>
      <c r="TXO45" s="516"/>
      <c r="TXP45" s="516"/>
      <c r="TXQ45" s="516"/>
      <c r="TXR45" s="516"/>
      <c r="TXS45" s="516"/>
      <c r="TXT45" s="516"/>
      <c r="TXU45" s="516"/>
      <c r="TXV45" s="516"/>
      <c r="TXW45" s="516"/>
      <c r="TXX45" s="516"/>
      <c r="TXY45" s="516"/>
      <c r="TXZ45" s="516"/>
      <c r="TYA45" s="516"/>
      <c r="TYB45" s="516"/>
      <c r="TYC45" s="516"/>
      <c r="TYD45" s="516"/>
      <c r="TYE45" s="516"/>
      <c r="TYF45" s="516"/>
      <c r="TYG45" s="516"/>
      <c r="TYH45" s="516"/>
      <c r="TYI45" s="516"/>
      <c r="TYJ45" s="516"/>
      <c r="TYK45" s="516"/>
      <c r="TYL45" s="516"/>
      <c r="TYM45" s="516"/>
      <c r="TYN45" s="516"/>
      <c r="TYO45" s="516"/>
      <c r="TYP45" s="516"/>
      <c r="TYQ45" s="516"/>
      <c r="TYR45" s="516"/>
      <c r="TYS45" s="516"/>
      <c r="TYT45" s="516"/>
      <c r="TYU45" s="516"/>
      <c r="TYV45" s="516"/>
      <c r="TYW45" s="516"/>
      <c r="TYX45" s="516"/>
      <c r="TYY45" s="516"/>
      <c r="TYZ45" s="516"/>
      <c r="TZA45" s="516"/>
      <c r="TZB45" s="516"/>
      <c r="TZC45" s="516"/>
      <c r="TZD45" s="516"/>
      <c r="TZE45" s="516"/>
      <c r="TZF45" s="516"/>
      <c r="TZG45" s="516"/>
      <c r="TZH45" s="516"/>
      <c r="TZI45" s="516"/>
      <c r="TZJ45" s="516"/>
      <c r="TZK45" s="516"/>
      <c r="TZL45" s="516"/>
      <c r="TZM45" s="516"/>
      <c r="TZN45" s="516"/>
      <c r="TZO45" s="516"/>
      <c r="TZP45" s="516"/>
      <c r="TZQ45" s="516"/>
      <c r="TZR45" s="516"/>
      <c r="TZS45" s="516"/>
      <c r="TZT45" s="516"/>
      <c r="TZU45" s="516"/>
      <c r="TZV45" s="516"/>
      <c r="TZW45" s="516"/>
      <c r="TZX45" s="516"/>
      <c r="TZY45" s="516"/>
      <c r="TZZ45" s="516"/>
      <c r="UAA45" s="516"/>
      <c r="UAB45" s="516"/>
      <c r="UAC45" s="516"/>
      <c r="UAD45" s="516"/>
      <c r="UAE45" s="516"/>
      <c r="UAF45" s="516"/>
      <c r="UAG45" s="516"/>
      <c r="UAH45" s="516"/>
      <c r="UAI45" s="516"/>
      <c r="UAJ45" s="516"/>
      <c r="UAK45" s="516"/>
      <c r="UAL45" s="516"/>
      <c r="UAM45" s="516"/>
      <c r="UAN45" s="516"/>
      <c r="UAO45" s="516"/>
      <c r="UAP45" s="516"/>
      <c r="UAQ45" s="516"/>
      <c r="UAR45" s="516"/>
      <c r="UAS45" s="516"/>
      <c r="UAT45" s="516"/>
      <c r="UAU45" s="516"/>
      <c r="UAV45" s="516"/>
      <c r="UAW45" s="516"/>
      <c r="UAX45" s="516"/>
      <c r="UAY45" s="516"/>
      <c r="UAZ45" s="516"/>
      <c r="UBA45" s="516"/>
      <c r="UBB45" s="516"/>
      <c r="UBC45" s="516"/>
      <c r="UBD45" s="516"/>
      <c r="UBE45" s="516"/>
      <c r="UBF45" s="516"/>
      <c r="UBG45" s="516"/>
      <c r="UBH45" s="516"/>
      <c r="UBI45" s="516"/>
      <c r="UBJ45" s="516"/>
      <c r="UBK45" s="516"/>
      <c r="UBL45" s="516"/>
      <c r="UBM45" s="516"/>
      <c r="UBN45" s="516"/>
      <c r="UBO45" s="516"/>
      <c r="UBP45" s="516"/>
      <c r="UBQ45" s="516"/>
      <c r="UBR45" s="516"/>
      <c r="UBS45" s="516"/>
      <c r="UBT45" s="516"/>
      <c r="UBU45" s="516"/>
      <c r="UBV45" s="516"/>
      <c r="UBW45" s="516"/>
      <c r="UBX45" s="516"/>
      <c r="UBY45" s="516"/>
      <c r="UBZ45" s="516"/>
      <c r="UCA45" s="516"/>
      <c r="UCB45" s="516"/>
      <c r="UCC45" s="516"/>
      <c r="UCD45" s="516"/>
      <c r="UCE45" s="516"/>
      <c r="UCF45" s="516"/>
      <c r="UCG45" s="516"/>
      <c r="UCH45" s="516"/>
      <c r="UCI45" s="516"/>
      <c r="UCJ45" s="516"/>
      <c r="UCK45" s="516"/>
      <c r="UCL45" s="516"/>
      <c r="UCM45" s="516"/>
      <c r="UCN45" s="516"/>
      <c r="UCO45" s="516"/>
      <c r="UCP45" s="516"/>
      <c r="UCQ45" s="516"/>
      <c r="UCR45" s="516"/>
      <c r="UCS45" s="516"/>
      <c r="UCT45" s="516"/>
      <c r="UCU45" s="516"/>
      <c r="UCV45" s="516"/>
      <c r="UCW45" s="516"/>
      <c r="UCX45" s="516"/>
      <c r="UCY45" s="516"/>
      <c r="UCZ45" s="516"/>
      <c r="UDA45" s="516"/>
      <c r="UDB45" s="516"/>
      <c r="UDC45" s="516"/>
      <c r="UDD45" s="516"/>
      <c r="UDE45" s="516"/>
      <c r="UDF45" s="516"/>
      <c r="UDG45" s="516"/>
      <c r="UDH45" s="516"/>
      <c r="UDI45" s="516"/>
      <c r="UDJ45" s="516"/>
      <c r="UDK45" s="516"/>
      <c r="UDL45" s="516"/>
      <c r="UDM45" s="516"/>
      <c r="UDN45" s="516"/>
      <c r="UDO45" s="516"/>
      <c r="UDP45" s="516"/>
      <c r="UDQ45" s="516"/>
      <c r="UDR45" s="516"/>
      <c r="UDS45" s="516"/>
      <c r="UDT45" s="516"/>
      <c r="UDU45" s="516"/>
      <c r="UDV45" s="516"/>
      <c r="UDW45" s="516"/>
      <c r="UDX45" s="516"/>
      <c r="UDY45" s="516"/>
      <c r="UDZ45" s="516"/>
      <c r="UEA45" s="516"/>
      <c r="UEB45" s="516"/>
      <c r="UEC45" s="516"/>
      <c r="UED45" s="516"/>
      <c r="UEE45" s="516"/>
      <c r="UEF45" s="516"/>
      <c r="UEG45" s="516"/>
      <c r="UEH45" s="516"/>
      <c r="UEI45" s="516"/>
      <c r="UEJ45" s="516"/>
      <c r="UEK45" s="516"/>
      <c r="UEL45" s="516"/>
      <c r="UEM45" s="516"/>
      <c r="UEN45" s="516"/>
      <c r="UEO45" s="516"/>
      <c r="UEP45" s="516"/>
      <c r="UEQ45" s="516"/>
      <c r="UER45" s="516"/>
      <c r="UES45" s="516"/>
      <c r="UET45" s="516"/>
      <c r="UEU45" s="516"/>
      <c r="UEV45" s="516"/>
      <c r="UEW45" s="516"/>
      <c r="UEX45" s="516"/>
      <c r="UEY45" s="516"/>
      <c r="UEZ45" s="516"/>
      <c r="UFA45" s="516"/>
      <c r="UFB45" s="516"/>
      <c r="UFC45" s="516"/>
      <c r="UFD45" s="516"/>
      <c r="UFE45" s="516"/>
      <c r="UFF45" s="516"/>
      <c r="UFG45" s="516"/>
      <c r="UFH45" s="516"/>
      <c r="UFI45" s="516"/>
      <c r="UFJ45" s="516"/>
      <c r="UFK45" s="516"/>
      <c r="UFL45" s="516"/>
      <c r="UFM45" s="516"/>
      <c r="UFN45" s="516"/>
      <c r="UFO45" s="516"/>
      <c r="UFP45" s="516"/>
      <c r="UFQ45" s="516"/>
      <c r="UFR45" s="516"/>
      <c r="UFS45" s="516"/>
      <c r="UFT45" s="516"/>
      <c r="UFU45" s="516"/>
      <c r="UFV45" s="516"/>
      <c r="UFW45" s="516"/>
      <c r="UFX45" s="516"/>
      <c r="UFY45" s="516"/>
      <c r="UFZ45" s="516"/>
      <c r="UGA45" s="516"/>
      <c r="UGB45" s="516"/>
      <c r="UGC45" s="516"/>
      <c r="UGD45" s="516"/>
      <c r="UGE45" s="516"/>
      <c r="UGF45" s="516"/>
      <c r="UGG45" s="516"/>
      <c r="UGH45" s="516"/>
      <c r="UGI45" s="516"/>
      <c r="UGJ45" s="516"/>
      <c r="UGK45" s="516"/>
      <c r="UGL45" s="516"/>
      <c r="UGM45" s="516"/>
      <c r="UGN45" s="516"/>
      <c r="UGO45" s="516"/>
      <c r="UGP45" s="516"/>
      <c r="UGQ45" s="516"/>
      <c r="UGR45" s="516"/>
      <c r="UGS45" s="516"/>
      <c r="UGT45" s="516"/>
      <c r="UGU45" s="516"/>
      <c r="UGV45" s="516"/>
      <c r="UGW45" s="516"/>
      <c r="UGX45" s="516"/>
      <c r="UGY45" s="516"/>
      <c r="UGZ45" s="516"/>
      <c r="UHA45" s="516"/>
      <c r="UHB45" s="516"/>
      <c r="UHC45" s="516"/>
      <c r="UHD45" s="516"/>
      <c r="UHE45" s="516"/>
      <c r="UHF45" s="516"/>
      <c r="UHG45" s="516"/>
      <c r="UHH45" s="516"/>
      <c r="UHI45" s="516"/>
      <c r="UHJ45" s="516"/>
      <c r="UHK45" s="516"/>
      <c r="UHL45" s="516"/>
      <c r="UHM45" s="516"/>
      <c r="UHN45" s="516"/>
      <c r="UHO45" s="516"/>
      <c r="UHP45" s="516"/>
      <c r="UHQ45" s="516"/>
      <c r="UHR45" s="516"/>
      <c r="UHS45" s="516"/>
      <c r="UHT45" s="516"/>
      <c r="UHU45" s="516"/>
      <c r="UHV45" s="516"/>
      <c r="UHW45" s="516"/>
      <c r="UHX45" s="516"/>
      <c r="UHY45" s="516"/>
      <c r="UHZ45" s="516"/>
      <c r="UIA45" s="516"/>
      <c r="UIB45" s="516"/>
      <c r="UIC45" s="516"/>
      <c r="UID45" s="516"/>
      <c r="UIE45" s="516"/>
      <c r="UIF45" s="516"/>
      <c r="UIG45" s="516"/>
      <c r="UIH45" s="516"/>
      <c r="UII45" s="516"/>
      <c r="UIJ45" s="516"/>
      <c r="UIK45" s="516"/>
      <c r="UIL45" s="516"/>
      <c r="UIM45" s="516"/>
      <c r="UIN45" s="516"/>
      <c r="UIO45" s="516"/>
      <c r="UIP45" s="516"/>
      <c r="UIQ45" s="516"/>
      <c r="UIR45" s="516"/>
      <c r="UIS45" s="516"/>
      <c r="UIT45" s="516"/>
      <c r="UIU45" s="516"/>
      <c r="UIV45" s="516"/>
      <c r="UIW45" s="516"/>
      <c r="UIX45" s="516"/>
      <c r="UIY45" s="516"/>
      <c r="UIZ45" s="516"/>
      <c r="UJA45" s="516"/>
      <c r="UJB45" s="516"/>
      <c r="UJC45" s="516"/>
      <c r="UJD45" s="516"/>
      <c r="UJE45" s="516"/>
      <c r="UJF45" s="516"/>
      <c r="UJG45" s="516"/>
      <c r="UJH45" s="516"/>
      <c r="UJI45" s="516"/>
      <c r="UJJ45" s="516"/>
      <c r="UJK45" s="516"/>
      <c r="UJL45" s="516"/>
      <c r="UJM45" s="516"/>
      <c r="UJN45" s="516"/>
      <c r="UJO45" s="516"/>
      <c r="UJP45" s="516"/>
      <c r="UJQ45" s="516"/>
      <c r="UJR45" s="516"/>
      <c r="UJS45" s="516"/>
      <c r="UJT45" s="516"/>
      <c r="UJU45" s="516"/>
      <c r="UJV45" s="516"/>
      <c r="UJW45" s="516"/>
      <c r="UJX45" s="516"/>
      <c r="UJY45" s="516"/>
      <c r="UJZ45" s="516"/>
      <c r="UKA45" s="516"/>
      <c r="UKB45" s="516"/>
      <c r="UKC45" s="516"/>
      <c r="UKD45" s="516"/>
      <c r="UKE45" s="516"/>
      <c r="UKF45" s="516"/>
      <c r="UKG45" s="516"/>
      <c r="UKH45" s="516"/>
      <c r="UKI45" s="516"/>
      <c r="UKJ45" s="516"/>
      <c r="UKK45" s="516"/>
      <c r="UKL45" s="516"/>
      <c r="UKM45" s="516"/>
      <c r="UKN45" s="516"/>
      <c r="UKO45" s="516"/>
      <c r="UKP45" s="516"/>
      <c r="UKQ45" s="516"/>
      <c r="UKR45" s="516"/>
      <c r="UKS45" s="516"/>
      <c r="UKT45" s="516"/>
      <c r="UKU45" s="516"/>
      <c r="UKV45" s="516"/>
      <c r="UKW45" s="516"/>
      <c r="UKX45" s="516"/>
      <c r="UKY45" s="516"/>
      <c r="UKZ45" s="516"/>
      <c r="ULA45" s="516"/>
      <c r="ULB45" s="516"/>
      <c r="ULC45" s="516"/>
      <c r="ULD45" s="516"/>
      <c r="ULE45" s="516"/>
      <c r="ULF45" s="516"/>
      <c r="ULG45" s="516"/>
      <c r="ULH45" s="516"/>
      <c r="ULI45" s="516"/>
      <c r="ULJ45" s="516"/>
      <c r="ULK45" s="516"/>
      <c r="ULL45" s="516"/>
      <c r="ULM45" s="516"/>
      <c r="ULN45" s="516"/>
      <c r="ULO45" s="516"/>
      <c r="ULP45" s="516"/>
      <c r="ULQ45" s="516"/>
      <c r="ULR45" s="516"/>
      <c r="ULS45" s="516"/>
      <c r="ULT45" s="516"/>
      <c r="ULU45" s="516"/>
      <c r="ULV45" s="516"/>
      <c r="ULW45" s="516"/>
      <c r="ULX45" s="516"/>
      <c r="ULY45" s="516"/>
      <c r="ULZ45" s="516"/>
      <c r="UMA45" s="516"/>
      <c r="UMB45" s="516"/>
      <c r="UMC45" s="516"/>
      <c r="UMD45" s="516"/>
      <c r="UME45" s="516"/>
      <c r="UMF45" s="516"/>
      <c r="UMG45" s="516"/>
      <c r="UMH45" s="516"/>
      <c r="UMI45" s="516"/>
      <c r="UMJ45" s="516"/>
      <c r="UMK45" s="516"/>
      <c r="UML45" s="516"/>
      <c r="UMM45" s="516"/>
      <c r="UMN45" s="516"/>
      <c r="UMO45" s="516"/>
      <c r="UMP45" s="516"/>
      <c r="UMQ45" s="516"/>
      <c r="UMR45" s="516"/>
      <c r="UMS45" s="516"/>
      <c r="UMT45" s="516"/>
      <c r="UMU45" s="516"/>
      <c r="UMV45" s="516"/>
      <c r="UMW45" s="516"/>
      <c r="UMX45" s="516"/>
      <c r="UMY45" s="516"/>
      <c r="UMZ45" s="516"/>
      <c r="UNA45" s="516"/>
      <c r="UNB45" s="516"/>
      <c r="UNC45" s="516"/>
      <c r="UND45" s="516"/>
      <c r="UNE45" s="516"/>
      <c r="UNF45" s="516"/>
      <c r="UNG45" s="516"/>
      <c r="UNH45" s="516"/>
      <c r="UNI45" s="516"/>
      <c r="UNJ45" s="516"/>
      <c r="UNK45" s="516"/>
      <c r="UNL45" s="516"/>
      <c r="UNM45" s="516"/>
      <c r="UNN45" s="516"/>
      <c r="UNO45" s="516"/>
      <c r="UNP45" s="516"/>
      <c r="UNQ45" s="516"/>
      <c r="UNR45" s="516"/>
      <c r="UNS45" s="516"/>
      <c r="UNT45" s="516"/>
      <c r="UNU45" s="516"/>
      <c r="UNV45" s="516"/>
      <c r="UNW45" s="516"/>
      <c r="UNX45" s="516"/>
      <c r="UNY45" s="516"/>
      <c r="UNZ45" s="516"/>
      <c r="UOA45" s="516"/>
      <c r="UOB45" s="516"/>
      <c r="UOC45" s="516"/>
      <c r="UOD45" s="516"/>
      <c r="UOE45" s="516"/>
      <c r="UOF45" s="516"/>
      <c r="UOG45" s="516"/>
      <c r="UOH45" s="516"/>
      <c r="UOI45" s="516"/>
      <c r="UOJ45" s="516"/>
      <c r="UOK45" s="516"/>
      <c r="UOL45" s="516"/>
      <c r="UOM45" s="516"/>
      <c r="UON45" s="516"/>
      <c r="UOO45" s="516"/>
      <c r="UOP45" s="516"/>
      <c r="UOQ45" s="516"/>
      <c r="UOR45" s="516"/>
      <c r="UOS45" s="516"/>
      <c r="UOT45" s="516"/>
      <c r="UOU45" s="516"/>
      <c r="UOV45" s="516"/>
      <c r="UOW45" s="516"/>
      <c r="UOX45" s="516"/>
      <c r="UOY45" s="516"/>
      <c r="UOZ45" s="516"/>
      <c r="UPA45" s="516"/>
      <c r="UPB45" s="516"/>
      <c r="UPC45" s="516"/>
      <c r="UPD45" s="516"/>
      <c r="UPE45" s="516"/>
      <c r="UPF45" s="516"/>
      <c r="UPG45" s="516"/>
      <c r="UPH45" s="516"/>
      <c r="UPI45" s="516"/>
      <c r="UPJ45" s="516"/>
      <c r="UPK45" s="516"/>
      <c r="UPL45" s="516"/>
      <c r="UPM45" s="516"/>
      <c r="UPN45" s="516"/>
      <c r="UPO45" s="516"/>
      <c r="UPP45" s="516"/>
      <c r="UPQ45" s="516"/>
      <c r="UPR45" s="516"/>
      <c r="UPS45" s="516"/>
      <c r="UPT45" s="516"/>
      <c r="UPU45" s="516"/>
      <c r="UPV45" s="516"/>
      <c r="UPW45" s="516"/>
      <c r="UPX45" s="516"/>
      <c r="UPY45" s="516"/>
      <c r="UPZ45" s="516"/>
      <c r="UQA45" s="516"/>
      <c r="UQB45" s="516"/>
      <c r="UQC45" s="516"/>
      <c r="UQD45" s="516"/>
      <c r="UQE45" s="516"/>
      <c r="UQF45" s="516"/>
      <c r="UQG45" s="516"/>
      <c r="UQH45" s="516"/>
      <c r="UQI45" s="516"/>
      <c r="UQJ45" s="516"/>
      <c r="UQK45" s="516"/>
      <c r="UQL45" s="516"/>
      <c r="UQM45" s="516"/>
      <c r="UQN45" s="516"/>
      <c r="UQO45" s="516"/>
      <c r="UQP45" s="516"/>
      <c r="UQQ45" s="516"/>
      <c r="UQR45" s="516"/>
      <c r="UQS45" s="516"/>
      <c r="UQT45" s="516"/>
      <c r="UQU45" s="516"/>
      <c r="UQV45" s="516"/>
      <c r="UQW45" s="516"/>
      <c r="UQX45" s="516"/>
      <c r="UQY45" s="516"/>
      <c r="UQZ45" s="516"/>
      <c r="URA45" s="516"/>
      <c r="URB45" s="516"/>
      <c r="URC45" s="516"/>
      <c r="URD45" s="516"/>
      <c r="URE45" s="516"/>
      <c r="URF45" s="516"/>
      <c r="URG45" s="516"/>
      <c r="URH45" s="516"/>
      <c r="URI45" s="516"/>
      <c r="URJ45" s="516"/>
      <c r="URK45" s="516"/>
      <c r="URL45" s="516"/>
      <c r="URM45" s="516"/>
      <c r="URN45" s="516"/>
      <c r="URO45" s="516"/>
      <c r="URP45" s="516"/>
      <c r="URQ45" s="516"/>
      <c r="URR45" s="516"/>
      <c r="URS45" s="516"/>
      <c r="URT45" s="516"/>
      <c r="URU45" s="516"/>
      <c r="URV45" s="516"/>
      <c r="URW45" s="516"/>
      <c r="URX45" s="516"/>
      <c r="URY45" s="516"/>
      <c r="URZ45" s="516"/>
      <c r="USA45" s="516"/>
      <c r="USB45" s="516"/>
      <c r="USC45" s="516"/>
      <c r="USD45" s="516"/>
      <c r="USE45" s="516"/>
      <c r="USF45" s="516"/>
      <c r="USG45" s="516"/>
      <c r="USH45" s="516"/>
      <c r="USI45" s="516"/>
      <c r="USJ45" s="516"/>
      <c r="USK45" s="516"/>
      <c r="USL45" s="516"/>
      <c r="USM45" s="516"/>
      <c r="USN45" s="516"/>
      <c r="USO45" s="516"/>
      <c r="USP45" s="516"/>
      <c r="USQ45" s="516"/>
      <c r="USR45" s="516"/>
      <c r="USS45" s="516"/>
      <c r="UST45" s="516"/>
      <c r="USU45" s="516"/>
      <c r="USV45" s="516"/>
      <c r="USW45" s="516"/>
      <c r="USX45" s="516"/>
      <c r="USY45" s="516"/>
      <c r="USZ45" s="516"/>
      <c r="UTA45" s="516"/>
      <c r="UTB45" s="516"/>
      <c r="UTC45" s="516"/>
      <c r="UTD45" s="516"/>
      <c r="UTE45" s="516"/>
      <c r="UTF45" s="516"/>
      <c r="UTG45" s="516"/>
      <c r="UTH45" s="516"/>
      <c r="UTI45" s="516"/>
      <c r="UTJ45" s="516"/>
      <c r="UTK45" s="516"/>
      <c r="UTL45" s="516"/>
      <c r="UTM45" s="516"/>
      <c r="UTN45" s="516"/>
      <c r="UTO45" s="516"/>
      <c r="UTP45" s="516"/>
      <c r="UTQ45" s="516"/>
      <c r="UTR45" s="516"/>
      <c r="UTS45" s="516"/>
      <c r="UTT45" s="516"/>
      <c r="UTU45" s="516"/>
      <c r="UTV45" s="516"/>
      <c r="UTW45" s="516"/>
      <c r="UTX45" s="516"/>
      <c r="UTY45" s="516"/>
      <c r="UTZ45" s="516"/>
      <c r="UUA45" s="516"/>
      <c r="UUB45" s="516"/>
      <c r="UUC45" s="516"/>
      <c r="UUD45" s="516"/>
      <c r="UUE45" s="516"/>
      <c r="UUF45" s="516"/>
      <c r="UUG45" s="516"/>
      <c r="UUH45" s="516"/>
      <c r="UUI45" s="516"/>
      <c r="UUJ45" s="516"/>
      <c r="UUK45" s="516"/>
      <c r="UUL45" s="516"/>
      <c r="UUM45" s="516"/>
      <c r="UUN45" s="516"/>
      <c r="UUO45" s="516"/>
      <c r="UUP45" s="516"/>
      <c r="UUQ45" s="516"/>
      <c r="UUR45" s="516"/>
      <c r="UUS45" s="516"/>
      <c r="UUT45" s="516"/>
      <c r="UUU45" s="516"/>
      <c r="UUV45" s="516"/>
      <c r="UUW45" s="516"/>
      <c r="UUX45" s="516"/>
      <c r="UUY45" s="516"/>
      <c r="UUZ45" s="516"/>
      <c r="UVA45" s="516"/>
      <c r="UVB45" s="516"/>
      <c r="UVC45" s="516"/>
      <c r="UVD45" s="516"/>
      <c r="UVE45" s="516"/>
      <c r="UVF45" s="516"/>
      <c r="UVG45" s="516"/>
      <c r="UVH45" s="516"/>
      <c r="UVI45" s="516"/>
      <c r="UVJ45" s="516"/>
      <c r="UVK45" s="516"/>
      <c r="UVL45" s="516"/>
      <c r="UVM45" s="516"/>
      <c r="UVN45" s="516"/>
      <c r="UVO45" s="516"/>
      <c r="UVP45" s="516"/>
      <c r="UVQ45" s="516"/>
      <c r="UVR45" s="516"/>
      <c r="UVS45" s="516"/>
      <c r="UVT45" s="516"/>
      <c r="UVU45" s="516"/>
      <c r="UVV45" s="516"/>
      <c r="UVW45" s="516"/>
      <c r="UVX45" s="516"/>
      <c r="UVY45" s="516"/>
      <c r="UVZ45" s="516"/>
      <c r="UWA45" s="516"/>
      <c r="UWB45" s="516"/>
      <c r="UWC45" s="516"/>
      <c r="UWD45" s="516"/>
      <c r="UWE45" s="516"/>
      <c r="UWF45" s="516"/>
      <c r="UWG45" s="516"/>
      <c r="UWH45" s="516"/>
      <c r="UWI45" s="516"/>
      <c r="UWJ45" s="516"/>
      <c r="UWK45" s="516"/>
      <c r="UWL45" s="516"/>
      <c r="UWM45" s="516"/>
      <c r="UWN45" s="516"/>
      <c r="UWO45" s="516"/>
      <c r="UWP45" s="516"/>
      <c r="UWQ45" s="516"/>
      <c r="UWR45" s="516"/>
      <c r="UWS45" s="516"/>
      <c r="UWT45" s="516"/>
      <c r="UWU45" s="516"/>
      <c r="UWV45" s="516"/>
      <c r="UWW45" s="516"/>
      <c r="UWX45" s="516"/>
      <c r="UWY45" s="516"/>
      <c r="UWZ45" s="516"/>
      <c r="UXA45" s="516"/>
      <c r="UXB45" s="516"/>
      <c r="UXC45" s="516"/>
      <c r="UXD45" s="516"/>
      <c r="UXE45" s="516"/>
      <c r="UXF45" s="516"/>
      <c r="UXG45" s="516"/>
      <c r="UXH45" s="516"/>
      <c r="UXI45" s="516"/>
      <c r="UXJ45" s="516"/>
      <c r="UXK45" s="516"/>
      <c r="UXL45" s="516"/>
      <c r="UXM45" s="516"/>
      <c r="UXN45" s="516"/>
      <c r="UXO45" s="516"/>
      <c r="UXP45" s="516"/>
      <c r="UXQ45" s="516"/>
      <c r="UXR45" s="516"/>
      <c r="UXS45" s="516"/>
      <c r="UXT45" s="516"/>
      <c r="UXU45" s="516"/>
      <c r="UXV45" s="516"/>
      <c r="UXW45" s="516"/>
      <c r="UXX45" s="516"/>
      <c r="UXY45" s="516"/>
      <c r="UXZ45" s="516"/>
      <c r="UYA45" s="516"/>
      <c r="UYB45" s="516"/>
      <c r="UYC45" s="516"/>
      <c r="UYD45" s="516"/>
      <c r="UYE45" s="516"/>
      <c r="UYF45" s="516"/>
      <c r="UYG45" s="516"/>
      <c r="UYH45" s="516"/>
      <c r="UYI45" s="516"/>
      <c r="UYJ45" s="516"/>
      <c r="UYK45" s="516"/>
      <c r="UYL45" s="516"/>
      <c r="UYM45" s="516"/>
      <c r="UYN45" s="516"/>
      <c r="UYO45" s="516"/>
      <c r="UYP45" s="516"/>
      <c r="UYQ45" s="516"/>
      <c r="UYR45" s="516"/>
      <c r="UYS45" s="516"/>
      <c r="UYT45" s="516"/>
      <c r="UYU45" s="516"/>
      <c r="UYV45" s="516"/>
      <c r="UYW45" s="516"/>
      <c r="UYX45" s="516"/>
      <c r="UYY45" s="516"/>
      <c r="UYZ45" s="516"/>
      <c r="UZA45" s="516"/>
      <c r="UZB45" s="516"/>
      <c r="UZC45" s="516"/>
      <c r="UZD45" s="516"/>
      <c r="UZE45" s="516"/>
      <c r="UZF45" s="516"/>
      <c r="UZG45" s="516"/>
      <c r="UZH45" s="516"/>
      <c r="UZI45" s="516"/>
      <c r="UZJ45" s="516"/>
      <c r="UZK45" s="516"/>
      <c r="UZL45" s="516"/>
      <c r="UZM45" s="516"/>
      <c r="UZN45" s="516"/>
      <c r="UZO45" s="516"/>
      <c r="UZP45" s="516"/>
      <c r="UZQ45" s="516"/>
      <c r="UZR45" s="516"/>
      <c r="UZS45" s="516"/>
      <c r="UZT45" s="516"/>
      <c r="UZU45" s="516"/>
      <c r="UZV45" s="516"/>
      <c r="UZW45" s="516"/>
      <c r="UZX45" s="516"/>
      <c r="UZY45" s="516"/>
      <c r="UZZ45" s="516"/>
      <c r="VAA45" s="516"/>
      <c r="VAB45" s="516"/>
      <c r="VAC45" s="516"/>
      <c r="VAD45" s="516"/>
      <c r="VAE45" s="516"/>
      <c r="VAF45" s="516"/>
      <c r="VAG45" s="516"/>
      <c r="VAH45" s="516"/>
      <c r="VAI45" s="516"/>
      <c r="VAJ45" s="516"/>
      <c r="VAK45" s="516"/>
      <c r="VAL45" s="516"/>
      <c r="VAM45" s="516"/>
      <c r="VAN45" s="516"/>
      <c r="VAO45" s="516"/>
      <c r="VAP45" s="516"/>
      <c r="VAQ45" s="516"/>
      <c r="VAR45" s="516"/>
      <c r="VAS45" s="516"/>
      <c r="VAT45" s="516"/>
      <c r="VAU45" s="516"/>
      <c r="VAV45" s="516"/>
      <c r="VAW45" s="516"/>
      <c r="VAX45" s="516"/>
      <c r="VAY45" s="516"/>
      <c r="VAZ45" s="516"/>
      <c r="VBA45" s="516"/>
      <c r="VBB45" s="516"/>
      <c r="VBC45" s="516"/>
      <c r="VBD45" s="516"/>
      <c r="VBE45" s="516"/>
      <c r="VBF45" s="516"/>
      <c r="VBG45" s="516"/>
      <c r="VBH45" s="516"/>
      <c r="VBI45" s="516"/>
      <c r="VBJ45" s="516"/>
      <c r="VBK45" s="516"/>
      <c r="VBL45" s="516"/>
      <c r="VBM45" s="516"/>
      <c r="VBN45" s="516"/>
      <c r="VBO45" s="516"/>
      <c r="VBP45" s="516"/>
      <c r="VBQ45" s="516"/>
      <c r="VBR45" s="516"/>
      <c r="VBS45" s="516"/>
      <c r="VBT45" s="516"/>
      <c r="VBU45" s="516"/>
      <c r="VBV45" s="516"/>
      <c r="VBW45" s="516"/>
      <c r="VBX45" s="516"/>
      <c r="VBY45" s="516"/>
      <c r="VBZ45" s="516"/>
      <c r="VCA45" s="516"/>
      <c r="VCB45" s="516"/>
      <c r="VCC45" s="516"/>
      <c r="VCD45" s="516"/>
      <c r="VCE45" s="516"/>
      <c r="VCF45" s="516"/>
      <c r="VCG45" s="516"/>
      <c r="VCH45" s="516"/>
      <c r="VCI45" s="516"/>
      <c r="VCJ45" s="516"/>
      <c r="VCK45" s="516"/>
      <c r="VCL45" s="516"/>
      <c r="VCM45" s="516"/>
      <c r="VCN45" s="516"/>
      <c r="VCO45" s="516"/>
      <c r="VCP45" s="516"/>
      <c r="VCQ45" s="516"/>
      <c r="VCR45" s="516"/>
      <c r="VCS45" s="516"/>
      <c r="VCT45" s="516"/>
      <c r="VCU45" s="516"/>
      <c r="VCV45" s="516"/>
      <c r="VCW45" s="516"/>
      <c r="VCX45" s="516"/>
      <c r="VCY45" s="516"/>
      <c r="VCZ45" s="516"/>
      <c r="VDA45" s="516"/>
      <c r="VDB45" s="516"/>
      <c r="VDC45" s="516"/>
      <c r="VDD45" s="516"/>
      <c r="VDE45" s="516"/>
      <c r="VDF45" s="516"/>
      <c r="VDG45" s="516"/>
      <c r="VDH45" s="516"/>
      <c r="VDI45" s="516"/>
      <c r="VDJ45" s="516"/>
      <c r="VDK45" s="516"/>
      <c r="VDL45" s="516"/>
      <c r="VDM45" s="516"/>
      <c r="VDN45" s="516"/>
      <c r="VDO45" s="516"/>
      <c r="VDP45" s="516"/>
      <c r="VDQ45" s="516"/>
      <c r="VDR45" s="516"/>
      <c r="VDS45" s="516"/>
      <c r="VDT45" s="516"/>
      <c r="VDU45" s="516"/>
      <c r="VDV45" s="516"/>
      <c r="VDW45" s="516"/>
      <c r="VDX45" s="516"/>
      <c r="VDY45" s="516"/>
      <c r="VDZ45" s="516"/>
      <c r="VEA45" s="516"/>
      <c r="VEB45" s="516"/>
      <c r="VEC45" s="516"/>
      <c r="VED45" s="516"/>
      <c r="VEE45" s="516"/>
      <c r="VEF45" s="516"/>
      <c r="VEG45" s="516"/>
      <c r="VEH45" s="516"/>
      <c r="VEI45" s="516"/>
      <c r="VEJ45" s="516"/>
      <c r="VEK45" s="516"/>
      <c r="VEL45" s="516"/>
      <c r="VEM45" s="516"/>
      <c r="VEN45" s="516"/>
      <c r="VEO45" s="516"/>
      <c r="VEP45" s="516"/>
      <c r="VEQ45" s="516"/>
      <c r="VER45" s="516"/>
      <c r="VES45" s="516"/>
      <c r="VET45" s="516"/>
      <c r="VEU45" s="516"/>
      <c r="VEV45" s="516"/>
      <c r="VEW45" s="516"/>
      <c r="VEX45" s="516"/>
      <c r="VEY45" s="516"/>
      <c r="VEZ45" s="516"/>
      <c r="VFA45" s="516"/>
      <c r="VFB45" s="516"/>
      <c r="VFC45" s="516"/>
      <c r="VFD45" s="516"/>
      <c r="VFE45" s="516"/>
      <c r="VFF45" s="516"/>
      <c r="VFG45" s="516"/>
      <c r="VFH45" s="516"/>
      <c r="VFI45" s="516"/>
      <c r="VFJ45" s="516"/>
      <c r="VFK45" s="516"/>
      <c r="VFL45" s="516"/>
      <c r="VFM45" s="516"/>
      <c r="VFN45" s="516"/>
      <c r="VFO45" s="516"/>
      <c r="VFP45" s="516"/>
      <c r="VFQ45" s="516"/>
      <c r="VFR45" s="516"/>
      <c r="VFS45" s="516"/>
      <c r="VFT45" s="516"/>
      <c r="VFU45" s="516"/>
      <c r="VFV45" s="516"/>
      <c r="VFW45" s="516"/>
      <c r="VFX45" s="516"/>
      <c r="VFY45" s="516"/>
      <c r="VFZ45" s="516"/>
      <c r="VGA45" s="516"/>
      <c r="VGB45" s="516"/>
      <c r="VGC45" s="516"/>
      <c r="VGD45" s="516"/>
      <c r="VGE45" s="516"/>
      <c r="VGF45" s="516"/>
      <c r="VGG45" s="516"/>
      <c r="VGH45" s="516"/>
      <c r="VGI45" s="516"/>
      <c r="VGJ45" s="516"/>
      <c r="VGK45" s="516"/>
      <c r="VGL45" s="516"/>
      <c r="VGM45" s="516"/>
      <c r="VGN45" s="516"/>
      <c r="VGO45" s="516"/>
      <c r="VGP45" s="516"/>
      <c r="VGQ45" s="516"/>
      <c r="VGR45" s="516"/>
      <c r="VGS45" s="516"/>
      <c r="VGT45" s="516"/>
      <c r="VGU45" s="516"/>
      <c r="VGV45" s="516"/>
      <c r="VGW45" s="516"/>
      <c r="VGX45" s="516"/>
      <c r="VGY45" s="516"/>
      <c r="VGZ45" s="516"/>
      <c r="VHA45" s="516"/>
      <c r="VHB45" s="516"/>
      <c r="VHC45" s="516"/>
      <c r="VHD45" s="516"/>
      <c r="VHE45" s="516"/>
      <c r="VHF45" s="516"/>
      <c r="VHG45" s="516"/>
      <c r="VHH45" s="516"/>
      <c r="VHI45" s="516"/>
      <c r="VHJ45" s="516"/>
      <c r="VHK45" s="516"/>
      <c r="VHL45" s="516"/>
      <c r="VHM45" s="516"/>
      <c r="VHN45" s="516"/>
      <c r="VHO45" s="516"/>
      <c r="VHP45" s="516"/>
      <c r="VHQ45" s="516"/>
      <c r="VHR45" s="516"/>
      <c r="VHS45" s="516"/>
      <c r="VHT45" s="516"/>
      <c r="VHU45" s="516"/>
      <c r="VHV45" s="516"/>
      <c r="VHW45" s="516"/>
      <c r="VHX45" s="516"/>
      <c r="VHY45" s="516"/>
      <c r="VHZ45" s="516"/>
      <c r="VIA45" s="516"/>
      <c r="VIB45" s="516"/>
      <c r="VIC45" s="516"/>
      <c r="VID45" s="516"/>
      <c r="VIE45" s="516"/>
      <c r="VIF45" s="516"/>
      <c r="VIG45" s="516"/>
      <c r="VIH45" s="516"/>
      <c r="VII45" s="516"/>
      <c r="VIJ45" s="516"/>
      <c r="VIK45" s="516"/>
      <c r="VIL45" s="516"/>
      <c r="VIM45" s="516"/>
      <c r="VIN45" s="516"/>
      <c r="VIO45" s="516"/>
      <c r="VIP45" s="516"/>
      <c r="VIQ45" s="516"/>
      <c r="VIR45" s="516"/>
      <c r="VIS45" s="516"/>
      <c r="VIT45" s="516"/>
      <c r="VIU45" s="516"/>
      <c r="VIV45" s="516"/>
      <c r="VIW45" s="516"/>
      <c r="VIX45" s="516"/>
      <c r="VIY45" s="516"/>
      <c r="VIZ45" s="516"/>
      <c r="VJA45" s="516"/>
      <c r="VJB45" s="516"/>
      <c r="VJC45" s="516"/>
      <c r="VJD45" s="516"/>
      <c r="VJE45" s="516"/>
      <c r="VJF45" s="516"/>
      <c r="VJG45" s="516"/>
      <c r="VJH45" s="516"/>
      <c r="VJI45" s="516"/>
      <c r="VJJ45" s="516"/>
      <c r="VJK45" s="516"/>
      <c r="VJL45" s="516"/>
      <c r="VJM45" s="516"/>
      <c r="VJN45" s="516"/>
      <c r="VJO45" s="516"/>
      <c r="VJP45" s="516"/>
      <c r="VJQ45" s="516"/>
      <c r="VJR45" s="516"/>
      <c r="VJS45" s="516"/>
      <c r="VJT45" s="516"/>
      <c r="VJU45" s="516"/>
      <c r="VJV45" s="516"/>
      <c r="VJW45" s="516"/>
      <c r="VJX45" s="516"/>
      <c r="VJY45" s="516"/>
      <c r="VJZ45" s="516"/>
      <c r="VKA45" s="516"/>
      <c r="VKB45" s="516"/>
      <c r="VKC45" s="516"/>
      <c r="VKD45" s="516"/>
      <c r="VKE45" s="516"/>
      <c r="VKF45" s="516"/>
      <c r="VKG45" s="516"/>
      <c r="VKH45" s="516"/>
      <c r="VKI45" s="516"/>
      <c r="VKJ45" s="516"/>
      <c r="VKK45" s="516"/>
      <c r="VKL45" s="516"/>
      <c r="VKM45" s="516"/>
      <c r="VKN45" s="516"/>
      <c r="VKO45" s="516"/>
      <c r="VKP45" s="516"/>
      <c r="VKQ45" s="516"/>
      <c r="VKR45" s="516"/>
      <c r="VKS45" s="516"/>
      <c r="VKT45" s="516"/>
      <c r="VKU45" s="516"/>
      <c r="VKV45" s="516"/>
      <c r="VKW45" s="516"/>
      <c r="VKX45" s="516"/>
      <c r="VKY45" s="516"/>
      <c r="VKZ45" s="516"/>
      <c r="VLA45" s="516"/>
      <c r="VLB45" s="516"/>
      <c r="VLC45" s="516"/>
      <c r="VLD45" s="516"/>
      <c r="VLE45" s="516"/>
      <c r="VLF45" s="516"/>
      <c r="VLG45" s="516"/>
      <c r="VLH45" s="516"/>
      <c r="VLI45" s="516"/>
      <c r="VLJ45" s="516"/>
      <c r="VLK45" s="516"/>
      <c r="VLL45" s="516"/>
      <c r="VLM45" s="516"/>
      <c r="VLN45" s="516"/>
      <c r="VLO45" s="516"/>
      <c r="VLP45" s="516"/>
      <c r="VLQ45" s="516"/>
      <c r="VLR45" s="516"/>
      <c r="VLS45" s="516"/>
      <c r="VLT45" s="516"/>
      <c r="VLU45" s="516"/>
      <c r="VLV45" s="516"/>
      <c r="VLW45" s="516"/>
      <c r="VLX45" s="516"/>
      <c r="VLY45" s="516"/>
      <c r="VLZ45" s="516"/>
      <c r="VMA45" s="516"/>
      <c r="VMB45" s="516"/>
      <c r="VMC45" s="516"/>
      <c r="VMD45" s="516"/>
      <c r="VME45" s="516"/>
      <c r="VMF45" s="516"/>
      <c r="VMG45" s="516"/>
      <c r="VMH45" s="516"/>
      <c r="VMI45" s="516"/>
      <c r="VMJ45" s="516"/>
      <c r="VMK45" s="516"/>
      <c r="VML45" s="516"/>
      <c r="VMM45" s="516"/>
      <c r="VMN45" s="516"/>
      <c r="VMO45" s="516"/>
      <c r="VMP45" s="516"/>
      <c r="VMQ45" s="516"/>
      <c r="VMR45" s="516"/>
      <c r="VMS45" s="516"/>
      <c r="VMT45" s="516"/>
      <c r="VMU45" s="516"/>
      <c r="VMV45" s="516"/>
      <c r="VMW45" s="516"/>
      <c r="VMX45" s="516"/>
      <c r="VMY45" s="516"/>
      <c r="VMZ45" s="516"/>
      <c r="VNA45" s="516"/>
      <c r="VNB45" s="516"/>
      <c r="VNC45" s="516"/>
      <c r="VND45" s="516"/>
      <c r="VNE45" s="516"/>
      <c r="VNF45" s="516"/>
      <c r="VNG45" s="516"/>
      <c r="VNH45" s="516"/>
      <c r="VNI45" s="516"/>
      <c r="VNJ45" s="516"/>
      <c r="VNK45" s="516"/>
      <c r="VNL45" s="516"/>
      <c r="VNM45" s="516"/>
      <c r="VNN45" s="516"/>
      <c r="VNO45" s="516"/>
      <c r="VNP45" s="516"/>
      <c r="VNQ45" s="516"/>
      <c r="VNR45" s="516"/>
      <c r="VNS45" s="516"/>
      <c r="VNT45" s="516"/>
      <c r="VNU45" s="516"/>
      <c r="VNV45" s="516"/>
      <c r="VNW45" s="516"/>
      <c r="VNX45" s="516"/>
      <c r="VNY45" s="516"/>
      <c r="VNZ45" s="516"/>
      <c r="VOA45" s="516"/>
      <c r="VOB45" s="516"/>
      <c r="VOC45" s="516"/>
      <c r="VOD45" s="516"/>
      <c r="VOE45" s="516"/>
      <c r="VOF45" s="516"/>
      <c r="VOG45" s="516"/>
      <c r="VOH45" s="516"/>
      <c r="VOI45" s="516"/>
      <c r="VOJ45" s="516"/>
      <c r="VOK45" s="516"/>
      <c r="VOL45" s="516"/>
      <c r="VOM45" s="516"/>
      <c r="VON45" s="516"/>
      <c r="VOO45" s="516"/>
      <c r="VOP45" s="516"/>
      <c r="VOQ45" s="516"/>
      <c r="VOR45" s="516"/>
      <c r="VOS45" s="516"/>
      <c r="VOT45" s="516"/>
      <c r="VOU45" s="516"/>
      <c r="VOV45" s="516"/>
      <c r="VOW45" s="516"/>
      <c r="VOX45" s="516"/>
      <c r="VOY45" s="516"/>
      <c r="VOZ45" s="516"/>
      <c r="VPA45" s="516"/>
      <c r="VPB45" s="516"/>
      <c r="VPC45" s="516"/>
      <c r="VPD45" s="516"/>
      <c r="VPE45" s="516"/>
      <c r="VPF45" s="516"/>
      <c r="VPG45" s="516"/>
      <c r="VPH45" s="516"/>
      <c r="VPI45" s="516"/>
      <c r="VPJ45" s="516"/>
      <c r="VPK45" s="516"/>
      <c r="VPL45" s="516"/>
      <c r="VPM45" s="516"/>
      <c r="VPN45" s="516"/>
      <c r="VPO45" s="516"/>
      <c r="VPP45" s="516"/>
      <c r="VPQ45" s="516"/>
      <c r="VPR45" s="516"/>
      <c r="VPS45" s="516"/>
      <c r="VPT45" s="516"/>
      <c r="VPU45" s="516"/>
      <c r="VPV45" s="516"/>
      <c r="VPW45" s="516"/>
      <c r="VPX45" s="516"/>
      <c r="VPY45" s="516"/>
      <c r="VPZ45" s="516"/>
      <c r="VQA45" s="516"/>
      <c r="VQB45" s="516"/>
      <c r="VQC45" s="516"/>
      <c r="VQD45" s="516"/>
      <c r="VQE45" s="516"/>
      <c r="VQF45" s="516"/>
      <c r="VQG45" s="516"/>
      <c r="VQH45" s="516"/>
      <c r="VQI45" s="516"/>
      <c r="VQJ45" s="516"/>
      <c r="VQK45" s="516"/>
      <c r="VQL45" s="516"/>
      <c r="VQM45" s="516"/>
      <c r="VQN45" s="516"/>
      <c r="VQO45" s="516"/>
      <c r="VQP45" s="516"/>
      <c r="VQQ45" s="516"/>
      <c r="VQR45" s="516"/>
      <c r="VQS45" s="516"/>
      <c r="VQT45" s="516"/>
      <c r="VQU45" s="516"/>
      <c r="VQV45" s="516"/>
      <c r="VQW45" s="516"/>
      <c r="VQX45" s="516"/>
      <c r="VQY45" s="516"/>
      <c r="VQZ45" s="516"/>
      <c r="VRA45" s="516"/>
      <c r="VRB45" s="516"/>
      <c r="VRC45" s="516"/>
      <c r="VRD45" s="516"/>
      <c r="VRE45" s="516"/>
      <c r="VRF45" s="516"/>
      <c r="VRG45" s="516"/>
      <c r="VRH45" s="516"/>
      <c r="VRI45" s="516"/>
      <c r="VRJ45" s="516"/>
      <c r="VRK45" s="516"/>
      <c r="VRL45" s="516"/>
      <c r="VRM45" s="516"/>
      <c r="VRN45" s="516"/>
      <c r="VRO45" s="516"/>
      <c r="VRP45" s="516"/>
      <c r="VRQ45" s="516"/>
      <c r="VRR45" s="516"/>
      <c r="VRS45" s="516"/>
      <c r="VRT45" s="516"/>
      <c r="VRU45" s="516"/>
      <c r="VRV45" s="516"/>
      <c r="VRW45" s="516"/>
      <c r="VRX45" s="516"/>
      <c r="VRY45" s="516"/>
      <c r="VRZ45" s="516"/>
      <c r="VSA45" s="516"/>
      <c r="VSB45" s="516"/>
      <c r="VSC45" s="516"/>
      <c r="VSD45" s="516"/>
      <c r="VSE45" s="516"/>
      <c r="VSF45" s="516"/>
      <c r="VSG45" s="516"/>
      <c r="VSH45" s="516"/>
      <c r="VSI45" s="516"/>
      <c r="VSJ45" s="516"/>
      <c r="VSK45" s="516"/>
      <c r="VSL45" s="516"/>
      <c r="VSM45" s="516"/>
      <c r="VSN45" s="516"/>
      <c r="VSO45" s="516"/>
      <c r="VSP45" s="516"/>
      <c r="VSQ45" s="516"/>
      <c r="VSR45" s="516"/>
      <c r="VSS45" s="516"/>
      <c r="VST45" s="516"/>
      <c r="VSU45" s="516"/>
      <c r="VSV45" s="516"/>
      <c r="VSW45" s="516"/>
      <c r="VSX45" s="516"/>
      <c r="VSY45" s="516"/>
      <c r="VSZ45" s="516"/>
      <c r="VTA45" s="516"/>
      <c r="VTB45" s="516"/>
      <c r="VTC45" s="516"/>
      <c r="VTD45" s="516"/>
      <c r="VTE45" s="516"/>
      <c r="VTF45" s="516"/>
      <c r="VTG45" s="516"/>
      <c r="VTH45" s="516"/>
      <c r="VTI45" s="516"/>
      <c r="VTJ45" s="516"/>
      <c r="VTK45" s="516"/>
      <c r="VTL45" s="516"/>
      <c r="VTM45" s="516"/>
      <c r="VTN45" s="516"/>
      <c r="VTO45" s="516"/>
      <c r="VTP45" s="516"/>
      <c r="VTQ45" s="516"/>
      <c r="VTR45" s="516"/>
      <c r="VTS45" s="516"/>
      <c r="VTT45" s="516"/>
      <c r="VTU45" s="516"/>
      <c r="VTV45" s="516"/>
      <c r="VTW45" s="516"/>
      <c r="VTX45" s="516"/>
      <c r="VTY45" s="516"/>
      <c r="VTZ45" s="516"/>
      <c r="VUA45" s="516"/>
      <c r="VUB45" s="516"/>
      <c r="VUC45" s="516"/>
      <c r="VUD45" s="516"/>
      <c r="VUE45" s="516"/>
      <c r="VUF45" s="516"/>
      <c r="VUG45" s="516"/>
      <c r="VUH45" s="516"/>
      <c r="VUI45" s="516"/>
      <c r="VUJ45" s="516"/>
      <c r="VUK45" s="516"/>
      <c r="VUL45" s="516"/>
      <c r="VUM45" s="516"/>
      <c r="VUN45" s="516"/>
      <c r="VUO45" s="516"/>
      <c r="VUP45" s="516"/>
      <c r="VUQ45" s="516"/>
      <c r="VUR45" s="516"/>
      <c r="VUS45" s="516"/>
      <c r="VUT45" s="516"/>
      <c r="VUU45" s="516"/>
      <c r="VUV45" s="516"/>
      <c r="VUW45" s="516"/>
      <c r="VUX45" s="516"/>
      <c r="VUY45" s="516"/>
      <c r="VUZ45" s="516"/>
      <c r="VVA45" s="516"/>
      <c r="VVB45" s="516"/>
      <c r="VVC45" s="516"/>
      <c r="VVD45" s="516"/>
      <c r="VVE45" s="516"/>
      <c r="VVF45" s="516"/>
      <c r="VVG45" s="516"/>
      <c r="VVH45" s="516"/>
      <c r="VVI45" s="516"/>
      <c r="VVJ45" s="516"/>
      <c r="VVK45" s="516"/>
      <c r="VVL45" s="516"/>
      <c r="VVM45" s="516"/>
      <c r="VVN45" s="516"/>
      <c r="VVO45" s="516"/>
      <c r="VVP45" s="516"/>
      <c r="VVQ45" s="516"/>
      <c r="VVR45" s="516"/>
      <c r="VVS45" s="516"/>
      <c r="VVT45" s="516"/>
      <c r="VVU45" s="516"/>
      <c r="VVV45" s="516"/>
      <c r="VVW45" s="516"/>
      <c r="VVX45" s="516"/>
      <c r="VVY45" s="516"/>
      <c r="VVZ45" s="516"/>
      <c r="VWA45" s="516"/>
      <c r="VWB45" s="516"/>
      <c r="VWC45" s="516"/>
      <c r="VWD45" s="516"/>
      <c r="VWE45" s="516"/>
      <c r="VWF45" s="516"/>
      <c r="VWG45" s="516"/>
      <c r="VWH45" s="516"/>
      <c r="VWI45" s="516"/>
      <c r="VWJ45" s="516"/>
      <c r="VWK45" s="516"/>
      <c r="VWL45" s="516"/>
      <c r="VWM45" s="516"/>
      <c r="VWN45" s="516"/>
      <c r="VWO45" s="516"/>
      <c r="VWP45" s="516"/>
      <c r="VWQ45" s="516"/>
      <c r="VWR45" s="516"/>
      <c r="VWS45" s="516"/>
      <c r="VWT45" s="516"/>
      <c r="VWU45" s="516"/>
      <c r="VWV45" s="516"/>
      <c r="VWW45" s="516"/>
      <c r="VWX45" s="516"/>
      <c r="VWY45" s="516"/>
      <c r="VWZ45" s="516"/>
      <c r="VXA45" s="516"/>
      <c r="VXB45" s="516"/>
      <c r="VXC45" s="516"/>
      <c r="VXD45" s="516"/>
      <c r="VXE45" s="516"/>
      <c r="VXF45" s="516"/>
      <c r="VXG45" s="516"/>
      <c r="VXH45" s="516"/>
      <c r="VXI45" s="516"/>
      <c r="VXJ45" s="516"/>
      <c r="VXK45" s="516"/>
      <c r="VXL45" s="516"/>
      <c r="VXM45" s="516"/>
      <c r="VXN45" s="516"/>
      <c r="VXO45" s="516"/>
      <c r="VXP45" s="516"/>
      <c r="VXQ45" s="516"/>
      <c r="VXR45" s="516"/>
      <c r="VXS45" s="516"/>
      <c r="VXT45" s="516"/>
      <c r="VXU45" s="516"/>
      <c r="VXV45" s="516"/>
      <c r="VXW45" s="516"/>
      <c r="VXX45" s="516"/>
      <c r="VXY45" s="516"/>
      <c r="VXZ45" s="516"/>
      <c r="VYA45" s="516"/>
      <c r="VYB45" s="516"/>
      <c r="VYC45" s="516"/>
      <c r="VYD45" s="516"/>
      <c r="VYE45" s="516"/>
      <c r="VYF45" s="516"/>
      <c r="VYG45" s="516"/>
      <c r="VYH45" s="516"/>
      <c r="VYI45" s="516"/>
      <c r="VYJ45" s="516"/>
      <c r="VYK45" s="516"/>
      <c r="VYL45" s="516"/>
      <c r="VYM45" s="516"/>
      <c r="VYN45" s="516"/>
      <c r="VYO45" s="516"/>
      <c r="VYP45" s="516"/>
      <c r="VYQ45" s="516"/>
      <c r="VYR45" s="516"/>
      <c r="VYS45" s="516"/>
      <c r="VYT45" s="516"/>
      <c r="VYU45" s="516"/>
      <c r="VYV45" s="516"/>
      <c r="VYW45" s="516"/>
      <c r="VYX45" s="516"/>
      <c r="VYY45" s="516"/>
      <c r="VYZ45" s="516"/>
      <c r="VZA45" s="516"/>
      <c r="VZB45" s="516"/>
      <c r="VZC45" s="516"/>
      <c r="VZD45" s="516"/>
      <c r="VZE45" s="516"/>
      <c r="VZF45" s="516"/>
      <c r="VZG45" s="516"/>
      <c r="VZH45" s="516"/>
      <c r="VZI45" s="516"/>
      <c r="VZJ45" s="516"/>
      <c r="VZK45" s="516"/>
      <c r="VZL45" s="516"/>
      <c r="VZM45" s="516"/>
      <c r="VZN45" s="516"/>
      <c r="VZO45" s="516"/>
      <c r="VZP45" s="516"/>
      <c r="VZQ45" s="516"/>
      <c r="VZR45" s="516"/>
      <c r="VZS45" s="516"/>
      <c r="VZT45" s="516"/>
      <c r="VZU45" s="516"/>
      <c r="VZV45" s="516"/>
      <c r="VZW45" s="516"/>
      <c r="VZX45" s="516"/>
      <c r="VZY45" s="516"/>
      <c r="VZZ45" s="516"/>
      <c r="WAA45" s="516"/>
      <c r="WAB45" s="516"/>
      <c r="WAC45" s="516"/>
      <c r="WAD45" s="516"/>
      <c r="WAE45" s="516"/>
      <c r="WAF45" s="516"/>
      <c r="WAG45" s="516"/>
      <c r="WAH45" s="516"/>
      <c r="WAI45" s="516"/>
      <c r="WAJ45" s="516"/>
      <c r="WAK45" s="516"/>
      <c r="WAL45" s="516"/>
      <c r="WAM45" s="516"/>
      <c r="WAN45" s="516"/>
      <c r="WAO45" s="516"/>
      <c r="WAP45" s="516"/>
      <c r="WAQ45" s="516"/>
      <c r="WAR45" s="516"/>
      <c r="WAS45" s="516"/>
      <c r="WAT45" s="516"/>
      <c r="WAU45" s="516"/>
      <c r="WAV45" s="516"/>
      <c r="WAW45" s="516"/>
      <c r="WAX45" s="516"/>
      <c r="WAY45" s="516"/>
      <c r="WAZ45" s="516"/>
      <c r="WBA45" s="516"/>
      <c r="WBB45" s="516"/>
      <c r="WBC45" s="516"/>
      <c r="WBD45" s="516"/>
      <c r="WBE45" s="516"/>
      <c r="WBF45" s="516"/>
      <c r="WBG45" s="516"/>
      <c r="WBH45" s="516"/>
      <c r="WBI45" s="516"/>
      <c r="WBJ45" s="516"/>
      <c r="WBK45" s="516"/>
      <c r="WBL45" s="516"/>
      <c r="WBM45" s="516"/>
      <c r="WBN45" s="516"/>
      <c r="WBO45" s="516"/>
      <c r="WBP45" s="516"/>
      <c r="WBQ45" s="516"/>
      <c r="WBR45" s="516"/>
      <c r="WBS45" s="516"/>
      <c r="WBT45" s="516"/>
      <c r="WBU45" s="516"/>
      <c r="WBV45" s="516"/>
      <c r="WBW45" s="516"/>
      <c r="WBX45" s="516"/>
      <c r="WBY45" s="516"/>
      <c r="WBZ45" s="516"/>
      <c r="WCA45" s="516"/>
      <c r="WCB45" s="516"/>
      <c r="WCC45" s="516"/>
      <c r="WCD45" s="516"/>
      <c r="WCE45" s="516"/>
      <c r="WCF45" s="516"/>
      <c r="WCG45" s="516"/>
      <c r="WCH45" s="516"/>
      <c r="WCI45" s="516"/>
      <c r="WCJ45" s="516"/>
      <c r="WCK45" s="516"/>
      <c r="WCL45" s="516"/>
      <c r="WCM45" s="516"/>
      <c r="WCN45" s="516"/>
      <c r="WCO45" s="516"/>
      <c r="WCP45" s="516"/>
      <c r="WCQ45" s="516"/>
      <c r="WCR45" s="516"/>
      <c r="WCS45" s="516"/>
      <c r="WCT45" s="516"/>
      <c r="WCU45" s="516"/>
      <c r="WCV45" s="516"/>
      <c r="WCW45" s="516"/>
      <c r="WCX45" s="516"/>
      <c r="WCY45" s="516"/>
      <c r="WCZ45" s="516"/>
      <c r="WDA45" s="516"/>
      <c r="WDB45" s="516"/>
      <c r="WDC45" s="516"/>
      <c r="WDD45" s="516"/>
      <c r="WDE45" s="516"/>
      <c r="WDF45" s="516"/>
      <c r="WDG45" s="516"/>
      <c r="WDH45" s="516"/>
      <c r="WDI45" s="516"/>
      <c r="WDJ45" s="516"/>
      <c r="WDK45" s="516"/>
      <c r="WDL45" s="516"/>
      <c r="WDM45" s="516"/>
      <c r="WDN45" s="516"/>
      <c r="WDO45" s="516"/>
      <c r="WDP45" s="516"/>
      <c r="WDQ45" s="516"/>
      <c r="WDR45" s="516"/>
      <c r="WDS45" s="516"/>
      <c r="WDT45" s="516"/>
      <c r="WDU45" s="516"/>
      <c r="WDV45" s="516"/>
      <c r="WDW45" s="516"/>
      <c r="WDX45" s="516"/>
      <c r="WDY45" s="516"/>
      <c r="WDZ45" s="516"/>
      <c r="WEA45" s="516"/>
      <c r="WEB45" s="516"/>
      <c r="WEC45" s="516"/>
      <c r="WED45" s="516"/>
      <c r="WEE45" s="516"/>
      <c r="WEF45" s="516"/>
      <c r="WEG45" s="516"/>
      <c r="WEH45" s="516"/>
      <c r="WEI45" s="516"/>
      <c r="WEJ45" s="516"/>
      <c r="WEK45" s="516"/>
      <c r="WEL45" s="516"/>
      <c r="WEM45" s="516"/>
      <c r="WEN45" s="516"/>
      <c r="WEO45" s="516"/>
      <c r="WEP45" s="516"/>
      <c r="WEQ45" s="516"/>
      <c r="WER45" s="516"/>
      <c r="WES45" s="516"/>
      <c r="WET45" s="516"/>
      <c r="WEU45" s="516"/>
      <c r="WEV45" s="516"/>
      <c r="WEW45" s="516"/>
      <c r="WEX45" s="516"/>
      <c r="WEY45" s="516"/>
      <c r="WEZ45" s="516"/>
      <c r="WFA45" s="516"/>
      <c r="WFB45" s="516"/>
      <c r="WFC45" s="516"/>
      <c r="WFD45" s="516"/>
      <c r="WFE45" s="516"/>
      <c r="WFF45" s="516"/>
      <c r="WFG45" s="516"/>
      <c r="WFH45" s="516"/>
      <c r="WFI45" s="516"/>
      <c r="WFJ45" s="516"/>
      <c r="WFK45" s="516"/>
      <c r="WFL45" s="516"/>
      <c r="WFM45" s="516"/>
      <c r="WFN45" s="516"/>
      <c r="WFO45" s="516"/>
      <c r="WFP45" s="516"/>
      <c r="WFQ45" s="516"/>
      <c r="WFR45" s="516"/>
      <c r="WFS45" s="516"/>
      <c r="WFT45" s="516"/>
      <c r="WFU45" s="516"/>
      <c r="WFV45" s="516"/>
      <c r="WFW45" s="516"/>
      <c r="WFX45" s="516"/>
      <c r="WFY45" s="516"/>
      <c r="WFZ45" s="516"/>
      <c r="WGA45" s="516"/>
      <c r="WGB45" s="516"/>
      <c r="WGC45" s="516"/>
      <c r="WGD45" s="516"/>
      <c r="WGE45" s="516"/>
      <c r="WGF45" s="516"/>
      <c r="WGG45" s="516"/>
      <c r="WGH45" s="516"/>
      <c r="WGI45" s="516"/>
      <c r="WGJ45" s="516"/>
      <c r="WGK45" s="516"/>
      <c r="WGL45" s="516"/>
      <c r="WGM45" s="516"/>
      <c r="WGN45" s="516"/>
      <c r="WGO45" s="516"/>
      <c r="WGP45" s="516"/>
      <c r="WGQ45" s="516"/>
      <c r="WGR45" s="516"/>
      <c r="WGS45" s="516"/>
      <c r="WGT45" s="516"/>
      <c r="WGU45" s="516"/>
      <c r="WGV45" s="516"/>
      <c r="WGW45" s="516"/>
      <c r="WGX45" s="516"/>
      <c r="WGY45" s="516"/>
      <c r="WGZ45" s="516"/>
      <c r="WHA45" s="516"/>
      <c r="WHB45" s="516"/>
      <c r="WHC45" s="516"/>
      <c r="WHD45" s="516"/>
      <c r="WHE45" s="516"/>
      <c r="WHF45" s="516"/>
      <c r="WHG45" s="516"/>
      <c r="WHH45" s="516"/>
      <c r="WHI45" s="516"/>
      <c r="WHJ45" s="516"/>
      <c r="WHK45" s="516"/>
      <c r="WHL45" s="516"/>
      <c r="WHM45" s="516"/>
      <c r="WHN45" s="516"/>
      <c r="WHO45" s="516"/>
      <c r="WHP45" s="516"/>
      <c r="WHQ45" s="516"/>
      <c r="WHR45" s="516"/>
      <c r="WHS45" s="516"/>
      <c r="WHT45" s="516"/>
      <c r="WHU45" s="516"/>
      <c r="WHV45" s="516"/>
      <c r="WHW45" s="516"/>
      <c r="WHX45" s="516"/>
      <c r="WHY45" s="516"/>
      <c r="WHZ45" s="516"/>
      <c r="WIA45" s="516"/>
      <c r="WIB45" s="516"/>
      <c r="WIC45" s="516"/>
      <c r="WID45" s="516"/>
      <c r="WIE45" s="516"/>
      <c r="WIF45" s="516"/>
      <c r="WIG45" s="516"/>
      <c r="WIH45" s="516"/>
      <c r="WII45" s="516"/>
      <c r="WIJ45" s="516"/>
      <c r="WIK45" s="516"/>
      <c r="WIL45" s="516"/>
      <c r="WIM45" s="516"/>
      <c r="WIN45" s="516"/>
      <c r="WIO45" s="516"/>
      <c r="WIP45" s="516"/>
      <c r="WIQ45" s="516"/>
      <c r="WIR45" s="516"/>
      <c r="WIS45" s="516"/>
      <c r="WIT45" s="516"/>
      <c r="WIU45" s="516"/>
      <c r="WIV45" s="516"/>
      <c r="WIW45" s="516"/>
      <c r="WIX45" s="516"/>
      <c r="WIY45" s="516"/>
      <c r="WIZ45" s="516"/>
      <c r="WJA45" s="516"/>
      <c r="WJB45" s="516"/>
      <c r="WJC45" s="516"/>
      <c r="WJD45" s="516"/>
      <c r="WJE45" s="516"/>
      <c r="WJF45" s="516"/>
      <c r="WJG45" s="516"/>
      <c r="WJH45" s="516"/>
      <c r="WJI45" s="516"/>
      <c r="WJJ45" s="516"/>
      <c r="WJK45" s="516"/>
      <c r="WJL45" s="516"/>
      <c r="WJM45" s="516"/>
      <c r="WJN45" s="516"/>
      <c r="WJO45" s="516"/>
      <c r="WJP45" s="516"/>
      <c r="WJQ45" s="516"/>
      <c r="WJR45" s="516"/>
      <c r="WJS45" s="516"/>
      <c r="WJT45" s="516"/>
      <c r="WJU45" s="516"/>
      <c r="WJV45" s="516"/>
      <c r="WJW45" s="516"/>
      <c r="WJX45" s="516"/>
      <c r="WJY45" s="516"/>
      <c r="WJZ45" s="516"/>
      <c r="WKA45" s="516"/>
      <c r="WKB45" s="516"/>
      <c r="WKC45" s="516"/>
      <c r="WKD45" s="516"/>
      <c r="WKE45" s="516"/>
      <c r="WKF45" s="516"/>
      <c r="WKG45" s="516"/>
      <c r="WKH45" s="516"/>
      <c r="WKI45" s="516"/>
      <c r="WKJ45" s="516"/>
      <c r="WKK45" s="516"/>
      <c r="WKL45" s="516"/>
      <c r="WKM45" s="516"/>
      <c r="WKN45" s="516"/>
      <c r="WKO45" s="516"/>
      <c r="WKP45" s="516"/>
      <c r="WKQ45" s="516"/>
      <c r="WKR45" s="516"/>
      <c r="WKS45" s="516"/>
      <c r="WKT45" s="516"/>
      <c r="WKU45" s="516"/>
      <c r="WKV45" s="516"/>
      <c r="WKW45" s="516"/>
      <c r="WKX45" s="516"/>
      <c r="WKY45" s="516"/>
      <c r="WKZ45" s="516"/>
      <c r="WLA45" s="516"/>
      <c r="WLB45" s="516"/>
      <c r="WLC45" s="516"/>
      <c r="WLD45" s="516"/>
      <c r="WLE45" s="516"/>
      <c r="WLF45" s="516"/>
      <c r="WLG45" s="516"/>
      <c r="WLH45" s="516"/>
      <c r="WLI45" s="516"/>
      <c r="WLJ45" s="516"/>
      <c r="WLK45" s="516"/>
      <c r="WLL45" s="516"/>
      <c r="WLM45" s="516"/>
      <c r="WLN45" s="516"/>
      <c r="WLO45" s="516"/>
      <c r="WLP45" s="516"/>
      <c r="WLQ45" s="516"/>
      <c r="WLR45" s="516"/>
      <c r="WLS45" s="516"/>
      <c r="WLT45" s="516"/>
      <c r="WLU45" s="516"/>
      <c r="WLV45" s="516"/>
      <c r="WLW45" s="516"/>
      <c r="WLX45" s="516"/>
      <c r="WLY45" s="516"/>
      <c r="WLZ45" s="516"/>
      <c r="WMA45" s="516"/>
      <c r="WMB45" s="516"/>
      <c r="WMC45" s="516"/>
      <c r="WMD45" s="516"/>
      <c r="WME45" s="516"/>
      <c r="WMF45" s="516"/>
      <c r="WMG45" s="516"/>
      <c r="WMH45" s="516"/>
      <c r="WMI45" s="516"/>
      <c r="WMJ45" s="516"/>
      <c r="WMK45" s="516"/>
      <c r="WML45" s="516"/>
      <c r="WMM45" s="516"/>
      <c r="WMN45" s="516"/>
      <c r="WMO45" s="516"/>
      <c r="WMP45" s="516"/>
      <c r="WMQ45" s="516"/>
      <c r="WMR45" s="516"/>
      <c r="WMS45" s="516"/>
      <c r="WMT45" s="516"/>
      <c r="WMU45" s="516"/>
      <c r="WMV45" s="516"/>
      <c r="WMW45" s="516"/>
      <c r="WMX45" s="516"/>
      <c r="WMY45" s="516"/>
      <c r="WMZ45" s="516"/>
      <c r="WNA45" s="516"/>
      <c r="WNB45" s="516"/>
      <c r="WNC45" s="516"/>
      <c r="WND45" s="516"/>
      <c r="WNE45" s="516"/>
      <c r="WNF45" s="516"/>
      <c r="WNG45" s="516"/>
      <c r="WNH45" s="516"/>
      <c r="WNI45" s="516"/>
      <c r="WNJ45" s="516"/>
      <c r="WNK45" s="516"/>
      <c r="WNL45" s="516"/>
      <c r="WNM45" s="516"/>
      <c r="WNN45" s="516"/>
      <c r="WNO45" s="516"/>
      <c r="WNP45" s="516"/>
      <c r="WNQ45" s="516"/>
      <c r="WNR45" s="516"/>
      <c r="WNS45" s="516"/>
      <c r="WNT45" s="516"/>
      <c r="WNU45" s="516"/>
      <c r="WNV45" s="516"/>
      <c r="WNW45" s="516"/>
      <c r="WNX45" s="516"/>
      <c r="WNY45" s="516"/>
      <c r="WNZ45" s="516"/>
      <c r="WOA45" s="516"/>
      <c r="WOB45" s="516"/>
      <c r="WOC45" s="516"/>
      <c r="WOD45" s="516"/>
      <c r="WOE45" s="516"/>
      <c r="WOF45" s="516"/>
      <c r="WOG45" s="516"/>
      <c r="WOH45" s="516"/>
      <c r="WOI45" s="516"/>
      <c r="WOJ45" s="516"/>
      <c r="WOK45" s="516"/>
      <c r="WOL45" s="516"/>
      <c r="WOM45" s="516"/>
      <c r="WON45" s="516"/>
      <c r="WOO45" s="516"/>
      <c r="WOP45" s="516"/>
      <c r="WOQ45" s="516"/>
      <c r="WOR45" s="516"/>
      <c r="WOS45" s="516"/>
      <c r="WOT45" s="516"/>
      <c r="WOU45" s="516"/>
      <c r="WOV45" s="516"/>
      <c r="WOW45" s="516"/>
      <c r="WOX45" s="516"/>
      <c r="WOY45" s="516"/>
      <c r="WOZ45" s="516"/>
      <c r="WPA45" s="516"/>
      <c r="WPB45" s="516"/>
      <c r="WPC45" s="516"/>
      <c r="WPD45" s="516"/>
      <c r="WPE45" s="516"/>
      <c r="WPF45" s="516"/>
      <c r="WPG45" s="516"/>
      <c r="WPH45" s="516"/>
      <c r="WPI45" s="516"/>
      <c r="WPJ45" s="516"/>
      <c r="WPK45" s="516"/>
      <c r="WPL45" s="516"/>
      <c r="WPM45" s="516"/>
      <c r="WPN45" s="516"/>
      <c r="WPO45" s="516"/>
      <c r="WPP45" s="516"/>
      <c r="WPQ45" s="516"/>
      <c r="WPR45" s="516"/>
      <c r="WPS45" s="516"/>
      <c r="WPT45" s="516"/>
      <c r="WPU45" s="516"/>
      <c r="WPV45" s="516"/>
      <c r="WPW45" s="516"/>
      <c r="WPX45" s="516"/>
      <c r="WPY45" s="516"/>
      <c r="WPZ45" s="516"/>
      <c r="WQA45" s="516"/>
      <c r="WQB45" s="516"/>
      <c r="WQC45" s="516"/>
      <c r="WQD45" s="516"/>
      <c r="WQE45" s="516"/>
      <c r="WQF45" s="516"/>
      <c r="WQG45" s="516"/>
      <c r="WQH45" s="516"/>
      <c r="WQI45" s="516"/>
      <c r="WQJ45" s="516"/>
      <c r="WQK45" s="516"/>
      <c r="WQL45" s="516"/>
      <c r="WQM45" s="516"/>
      <c r="WQN45" s="516"/>
      <c r="WQO45" s="516"/>
      <c r="WQP45" s="516"/>
      <c r="WQQ45" s="516"/>
      <c r="WQR45" s="516"/>
      <c r="WQS45" s="516"/>
      <c r="WQT45" s="516"/>
      <c r="WQU45" s="516"/>
      <c r="WQV45" s="516"/>
      <c r="WQW45" s="516"/>
      <c r="WQX45" s="516"/>
      <c r="WQY45" s="516"/>
      <c r="WQZ45" s="516"/>
      <c r="WRA45" s="516"/>
      <c r="WRB45" s="516"/>
      <c r="WRC45" s="516"/>
      <c r="WRD45" s="516"/>
      <c r="WRE45" s="516"/>
      <c r="WRF45" s="516"/>
      <c r="WRG45" s="516"/>
      <c r="WRH45" s="516"/>
      <c r="WRI45" s="516"/>
      <c r="WRJ45" s="516"/>
      <c r="WRK45" s="516"/>
      <c r="WRL45" s="516"/>
      <c r="WRM45" s="516"/>
      <c r="WRN45" s="516"/>
      <c r="WRO45" s="516"/>
      <c r="WRP45" s="516"/>
      <c r="WRQ45" s="516"/>
      <c r="WRR45" s="516"/>
      <c r="WRS45" s="516"/>
      <c r="WRT45" s="516"/>
      <c r="WRU45" s="516"/>
      <c r="WRV45" s="516"/>
      <c r="WRW45" s="516"/>
      <c r="WRX45" s="516"/>
      <c r="WRY45" s="516"/>
      <c r="WRZ45" s="516"/>
      <c r="WSA45" s="516"/>
      <c r="WSB45" s="516"/>
      <c r="WSC45" s="516"/>
      <c r="WSD45" s="516"/>
      <c r="WSE45" s="516"/>
      <c r="WSF45" s="516"/>
      <c r="WSG45" s="516"/>
      <c r="WSH45" s="516"/>
      <c r="WSI45" s="516"/>
      <c r="WSJ45" s="516"/>
      <c r="WSK45" s="516"/>
      <c r="WSL45" s="516"/>
      <c r="WSM45" s="516"/>
      <c r="WSN45" s="516"/>
      <c r="WSO45" s="516"/>
      <c r="WSP45" s="516"/>
      <c r="WSQ45" s="516"/>
      <c r="WSR45" s="516"/>
      <c r="WSS45" s="516"/>
      <c r="WST45" s="516"/>
      <c r="WSU45" s="516"/>
      <c r="WSV45" s="516"/>
      <c r="WSW45" s="516"/>
      <c r="WSX45" s="516"/>
      <c r="WSY45" s="516"/>
      <c r="WSZ45" s="516"/>
      <c r="WTA45" s="516"/>
      <c r="WTB45" s="516"/>
      <c r="WTC45" s="516"/>
      <c r="WTD45" s="516"/>
      <c r="WTE45" s="516"/>
      <c r="WTF45" s="516"/>
      <c r="WTG45" s="516"/>
      <c r="WTH45" s="516"/>
      <c r="WTI45" s="516"/>
      <c r="WTJ45" s="516"/>
      <c r="WTK45" s="516"/>
      <c r="WTL45" s="516"/>
      <c r="WTM45" s="516"/>
      <c r="WTN45" s="516"/>
      <c r="WTO45" s="516"/>
      <c r="WTP45" s="516"/>
      <c r="WTQ45" s="516"/>
      <c r="WTR45" s="516"/>
      <c r="WTS45" s="516"/>
      <c r="WTT45" s="516"/>
      <c r="WTU45" s="516"/>
      <c r="WTV45" s="516"/>
      <c r="WTW45" s="516"/>
      <c r="WTX45" s="516"/>
      <c r="WTY45" s="516"/>
      <c r="WTZ45" s="516"/>
      <c r="WUA45" s="516"/>
      <c r="WUB45" s="516"/>
      <c r="WUC45" s="516"/>
      <c r="WUD45" s="516"/>
      <c r="WUE45" s="516"/>
      <c r="WUF45" s="516"/>
      <c r="WUG45" s="516"/>
      <c r="WUH45" s="516"/>
      <c r="WUI45" s="516"/>
      <c r="WUJ45" s="516"/>
      <c r="WUK45" s="516"/>
      <c r="WUL45" s="516"/>
      <c r="WUM45" s="516"/>
      <c r="WUN45" s="516"/>
      <c r="WUO45" s="516"/>
      <c r="WUP45" s="516"/>
      <c r="WUQ45" s="516"/>
      <c r="WUR45" s="516"/>
      <c r="WUS45" s="516"/>
      <c r="WUT45" s="516"/>
      <c r="WUU45" s="516"/>
      <c r="WUV45" s="516"/>
      <c r="WUW45" s="516"/>
      <c r="WUX45" s="516"/>
      <c r="WUY45" s="516"/>
      <c r="WUZ45" s="516"/>
      <c r="WVA45" s="516"/>
      <c r="WVB45" s="516"/>
      <c r="WVC45" s="516"/>
      <c r="WVD45" s="516"/>
      <c r="WVE45" s="516"/>
      <c r="WVF45" s="516"/>
      <c r="WVG45" s="516"/>
      <c r="WVH45" s="516"/>
      <c r="WVI45" s="516"/>
      <c r="WVJ45" s="516"/>
      <c r="WVK45" s="516"/>
      <c r="WVL45" s="516"/>
      <c r="WVM45" s="516"/>
      <c r="WVN45" s="516"/>
      <c r="WVO45" s="516"/>
      <c r="WVP45" s="516"/>
      <c r="WVQ45" s="516"/>
      <c r="WVR45" s="516"/>
      <c r="WVS45" s="516"/>
      <c r="WVT45" s="516"/>
      <c r="WVU45" s="516"/>
      <c r="WVV45" s="516"/>
      <c r="WVW45" s="516"/>
      <c r="WVX45" s="516"/>
      <c r="WVY45" s="516"/>
      <c r="WVZ45" s="516"/>
      <c r="WWA45" s="516"/>
      <c r="WWB45" s="516"/>
      <c r="WWC45" s="516"/>
      <c r="WWD45" s="516"/>
      <c r="WWE45" s="516"/>
      <c r="WWF45" s="516"/>
      <c r="WWG45" s="516"/>
      <c r="WWH45" s="516"/>
      <c r="WWI45" s="516"/>
      <c r="WWJ45" s="516"/>
      <c r="WWK45" s="516"/>
      <c r="WWL45" s="516"/>
      <c r="WWM45" s="516"/>
      <c r="WWN45" s="516"/>
      <c r="WWO45" s="516"/>
      <c r="WWP45" s="516"/>
      <c r="WWQ45" s="516"/>
      <c r="WWR45" s="516"/>
      <c r="WWS45" s="516"/>
      <c r="WWT45" s="516"/>
      <c r="WWU45" s="516"/>
      <c r="WWV45" s="516"/>
      <c r="WWW45" s="516"/>
      <c r="WWX45" s="516"/>
      <c r="WWY45" s="516"/>
      <c r="WWZ45" s="516"/>
      <c r="WXA45" s="516"/>
      <c r="WXB45" s="516"/>
      <c r="WXC45" s="516"/>
      <c r="WXD45" s="516"/>
      <c r="WXE45" s="516"/>
      <c r="WXF45" s="516"/>
      <c r="WXG45" s="516"/>
      <c r="WXH45" s="516"/>
      <c r="WXI45" s="516"/>
      <c r="WXJ45" s="516"/>
      <c r="WXK45" s="516"/>
      <c r="WXL45" s="516"/>
      <c r="WXM45" s="516"/>
      <c r="WXN45" s="516"/>
      <c r="WXO45" s="516"/>
      <c r="WXP45" s="516"/>
      <c r="WXQ45" s="516"/>
      <c r="WXR45" s="516"/>
      <c r="WXS45" s="516"/>
      <c r="WXT45" s="516"/>
      <c r="WXU45" s="516"/>
      <c r="WXV45" s="516"/>
      <c r="WXW45" s="516"/>
      <c r="WXX45" s="516"/>
      <c r="WXY45" s="516"/>
      <c r="WXZ45" s="516"/>
      <c r="WYA45" s="516"/>
      <c r="WYB45" s="516"/>
      <c r="WYC45" s="516"/>
      <c r="WYD45" s="516"/>
      <c r="WYE45" s="516"/>
      <c r="WYF45" s="516"/>
      <c r="WYG45" s="516"/>
      <c r="WYH45" s="516"/>
      <c r="WYI45" s="516"/>
      <c r="WYJ45" s="516"/>
      <c r="WYK45" s="516"/>
      <c r="WYL45" s="516"/>
      <c r="WYM45" s="516"/>
      <c r="WYN45" s="516"/>
      <c r="WYO45" s="516"/>
      <c r="WYP45" s="516"/>
      <c r="WYQ45" s="516"/>
      <c r="WYR45" s="516"/>
      <c r="WYS45" s="516"/>
      <c r="WYT45" s="516"/>
      <c r="WYU45" s="516"/>
      <c r="WYV45" s="516"/>
      <c r="WYW45" s="516"/>
      <c r="WYX45" s="516"/>
      <c r="WYY45" s="516"/>
      <c r="WYZ45" s="516"/>
      <c r="WZA45" s="516"/>
      <c r="WZB45" s="516"/>
      <c r="WZC45" s="516"/>
      <c r="WZD45" s="516"/>
      <c r="WZE45" s="516"/>
      <c r="WZF45" s="516"/>
      <c r="WZG45" s="516"/>
      <c r="WZH45" s="516"/>
      <c r="WZI45" s="516"/>
      <c r="WZJ45" s="516"/>
      <c r="WZK45" s="516"/>
      <c r="WZL45" s="516"/>
      <c r="WZM45" s="516"/>
      <c r="WZN45" s="516"/>
      <c r="WZO45" s="516"/>
      <c r="WZP45" s="516"/>
      <c r="WZQ45" s="516"/>
      <c r="WZR45" s="516"/>
      <c r="WZS45" s="516"/>
      <c r="WZT45" s="516"/>
      <c r="WZU45" s="516"/>
      <c r="WZV45" s="516"/>
      <c r="WZW45" s="516"/>
      <c r="WZX45" s="516"/>
      <c r="WZY45" s="516"/>
      <c r="WZZ45" s="516"/>
      <c r="XAA45" s="516"/>
      <c r="XAB45" s="516"/>
      <c r="XAC45" s="516"/>
      <c r="XAD45" s="516"/>
      <c r="XAE45" s="516"/>
      <c r="XAF45" s="516"/>
      <c r="XAG45" s="516"/>
      <c r="XAH45" s="516"/>
      <c r="XAI45" s="516"/>
      <c r="XAJ45" s="516"/>
      <c r="XAK45" s="516"/>
      <c r="XAL45" s="516"/>
      <c r="XAM45" s="516"/>
      <c r="XAN45" s="516"/>
      <c r="XAO45" s="516"/>
      <c r="XAP45" s="516"/>
      <c r="XAQ45" s="516"/>
      <c r="XAR45" s="516"/>
      <c r="XAS45" s="516"/>
      <c r="XAT45" s="516"/>
      <c r="XAU45" s="516"/>
      <c r="XAV45" s="516"/>
      <c r="XAW45" s="516"/>
      <c r="XAX45" s="516"/>
      <c r="XAY45" s="516"/>
      <c r="XAZ45" s="516"/>
      <c r="XBA45" s="516"/>
      <c r="XBB45" s="516"/>
      <c r="XBC45" s="516"/>
      <c r="XBD45" s="516"/>
      <c r="XBE45" s="516"/>
      <c r="XBF45" s="516"/>
      <c r="XBG45" s="516"/>
      <c r="XBH45" s="516"/>
      <c r="XBI45" s="516"/>
      <c r="XBJ45" s="516"/>
      <c r="XBK45" s="516"/>
      <c r="XBL45" s="516"/>
      <c r="XBM45" s="516"/>
      <c r="XBN45" s="516"/>
      <c r="XBO45" s="516"/>
      <c r="XBP45" s="516"/>
      <c r="XBQ45" s="516"/>
      <c r="XBR45" s="516"/>
      <c r="XBS45" s="516"/>
      <c r="XBT45" s="516"/>
      <c r="XBU45" s="516"/>
      <c r="XBV45" s="516"/>
      <c r="XBW45" s="516"/>
      <c r="XBX45" s="516"/>
      <c r="XBY45" s="516"/>
      <c r="XBZ45" s="516"/>
      <c r="XCA45" s="516"/>
      <c r="XCB45" s="516"/>
      <c r="XCC45" s="516"/>
      <c r="XCD45" s="516"/>
      <c r="XCE45" s="516"/>
      <c r="XCF45" s="516"/>
      <c r="XCG45" s="516"/>
      <c r="XCH45" s="516"/>
      <c r="XCI45" s="516"/>
      <c r="XCJ45" s="516"/>
      <c r="XCK45" s="516"/>
      <c r="XCL45" s="516"/>
      <c r="XCM45" s="516"/>
      <c r="XCN45" s="516"/>
      <c r="XCO45" s="516"/>
      <c r="XCP45" s="516"/>
      <c r="XCQ45" s="516"/>
      <c r="XCR45" s="516"/>
      <c r="XCS45" s="516"/>
      <c r="XCT45" s="516"/>
      <c r="XCU45" s="516"/>
      <c r="XCV45" s="516"/>
      <c r="XCW45" s="516"/>
      <c r="XCX45" s="516"/>
      <c r="XCY45" s="516"/>
      <c r="XCZ45" s="516"/>
      <c r="XDA45" s="516"/>
      <c r="XDB45" s="516"/>
      <c r="XDC45" s="516"/>
      <c r="XDD45" s="516"/>
      <c r="XDE45" s="516"/>
      <c r="XDF45" s="516"/>
      <c r="XDG45" s="516"/>
      <c r="XDH45" s="516"/>
      <c r="XDI45" s="516"/>
      <c r="XDJ45" s="516"/>
      <c r="XDK45" s="516"/>
      <c r="XDL45" s="516"/>
      <c r="XDM45" s="516"/>
      <c r="XDN45" s="516"/>
      <c r="XDO45" s="516"/>
      <c r="XDP45" s="516"/>
      <c r="XDQ45" s="516"/>
      <c r="XDR45" s="516"/>
      <c r="XDS45" s="516"/>
      <c r="XDT45" s="516"/>
      <c r="XDU45" s="516"/>
      <c r="XDV45" s="516"/>
      <c r="XDW45" s="516"/>
      <c r="XDX45" s="516"/>
      <c r="XDY45" s="516"/>
      <c r="XDZ45" s="516"/>
      <c r="XEA45" s="516"/>
      <c r="XEB45" s="516"/>
      <c r="XEC45" s="516"/>
      <c r="XED45" s="516"/>
      <c r="XEE45" s="516"/>
      <c r="XEF45" s="516"/>
      <c r="XEG45" s="516"/>
      <c r="XEH45" s="516"/>
      <c r="XEI45" s="516"/>
      <c r="XEJ45" s="516"/>
      <c r="XEK45" s="516"/>
      <c r="XEL45" s="516"/>
      <c r="XEM45" s="516"/>
      <c r="XEN45" s="516"/>
      <c r="XEO45" s="516"/>
      <c r="XEP45" s="516"/>
      <c r="XEQ45" s="516"/>
      <c r="XER45" s="516"/>
      <c r="XES45" s="516"/>
      <c r="XET45" s="516"/>
      <c r="XEU45" s="516"/>
      <c r="XEV45" s="516"/>
      <c r="XEW45" s="516"/>
      <c r="XEX45" s="516"/>
      <c r="XEY45" s="516"/>
      <c r="XEZ45" s="516"/>
      <c r="XFA45" s="516"/>
    </row>
    <row r="46" spans="1:16381" ht="31.5" customHeight="1">
      <c r="A46" s="508" t="s">
        <v>57</v>
      </c>
      <c r="B46" s="257">
        <v>1</v>
      </c>
      <c r="C46" s="543" t="s">
        <v>593</v>
      </c>
      <c r="D46" s="544"/>
      <c r="E46" s="544"/>
      <c r="F46" s="544"/>
      <c r="G46" s="544"/>
      <c r="H46" s="544"/>
      <c r="I46" s="664"/>
    </row>
    <row r="47" spans="1:16381" ht="42" customHeight="1">
      <c r="A47" s="508"/>
      <c r="B47" s="257">
        <v>2</v>
      </c>
      <c r="C47" s="543" t="s">
        <v>592</v>
      </c>
      <c r="D47" s="544"/>
      <c r="E47" s="544"/>
      <c r="F47" s="544"/>
      <c r="G47" s="544"/>
      <c r="H47" s="544"/>
      <c r="I47" s="664"/>
    </row>
    <row r="48" spans="1:16381" ht="24.75" customHeight="1" thickBot="1">
      <c r="A48" s="512" t="s">
        <v>58</v>
      </c>
      <c r="B48" s="485"/>
      <c r="C48" s="513" t="s">
        <v>251</v>
      </c>
      <c r="D48" s="514"/>
      <c r="E48" s="515"/>
      <c r="F48" s="513" t="s">
        <v>246</v>
      </c>
      <c r="G48" s="514"/>
      <c r="H48" s="514"/>
      <c r="I48" s="23" t="s">
        <v>247</v>
      </c>
    </row>
    <row r="49" spans="1:16381" ht="24.75" customHeight="1">
      <c r="A49" s="494" t="s">
        <v>59</v>
      </c>
      <c r="B49" s="495"/>
      <c r="C49" s="495"/>
      <c r="D49" s="495"/>
      <c r="E49" s="495"/>
      <c r="F49" s="495"/>
      <c r="G49" s="495"/>
      <c r="H49" s="495"/>
      <c r="I49" s="496"/>
    </row>
    <row r="50" spans="1:16381">
      <c r="A50" s="466" t="s">
        <v>60</v>
      </c>
      <c r="B50" s="467"/>
      <c r="C50" s="467"/>
      <c r="D50" s="467"/>
      <c r="E50" s="467"/>
      <c r="F50" s="467"/>
      <c r="G50" s="467"/>
      <c r="H50" s="467"/>
      <c r="I50" s="468"/>
    </row>
    <row r="51" spans="1:16381">
      <c r="A51" s="508" t="s">
        <v>61</v>
      </c>
      <c r="B51" s="661" t="s">
        <v>256</v>
      </c>
      <c r="C51" s="661"/>
      <c r="D51" s="661"/>
      <c r="E51" s="661"/>
      <c r="F51" s="661"/>
      <c r="G51" s="661"/>
      <c r="H51" s="661"/>
      <c r="I51" s="662"/>
    </row>
    <row r="52" spans="1:16381">
      <c r="A52" s="508"/>
      <c r="B52" s="482" t="s">
        <v>62</v>
      </c>
      <c r="C52" s="482"/>
      <c r="D52" s="482" t="s">
        <v>63</v>
      </c>
      <c r="E52" s="482"/>
      <c r="F52" s="482" t="s">
        <v>64</v>
      </c>
      <c r="G52" s="482"/>
      <c r="H52" s="482"/>
      <c r="I52" s="493"/>
    </row>
    <row r="53" spans="1:16381" ht="30.75" customHeight="1">
      <c r="A53" s="508"/>
      <c r="B53" s="366" t="s">
        <v>594</v>
      </c>
      <c r="C53" s="366"/>
      <c r="D53" s="345" t="s">
        <v>263</v>
      </c>
      <c r="E53" s="345"/>
      <c r="F53" s="366" t="s">
        <v>595</v>
      </c>
      <c r="G53" s="366"/>
      <c r="H53" s="366"/>
      <c r="I53" s="663"/>
    </row>
    <row r="54" spans="1:16381">
      <c r="A54" s="508"/>
      <c r="B54" s="482" t="s">
        <v>65</v>
      </c>
      <c r="C54" s="482"/>
      <c r="D54" s="492">
        <v>2016</v>
      </c>
      <c r="E54" s="492"/>
      <c r="F54" s="244" t="s">
        <v>66</v>
      </c>
      <c r="G54" s="245">
        <v>2020</v>
      </c>
      <c r="H54" s="25" t="s">
        <v>67</v>
      </c>
      <c r="I54" s="26">
        <v>2020</v>
      </c>
    </row>
    <row r="55" spans="1:16381">
      <c r="A55" s="27" t="s">
        <v>68</v>
      </c>
      <c r="B55" s="244" t="s">
        <v>69</v>
      </c>
      <c r="C55" s="244" t="s">
        <v>70</v>
      </c>
      <c r="D55" s="244" t="s">
        <v>71</v>
      </c>
      <c r="E55" s="246"/>
      <c r="F55" s="29"/>
      <c r="G55" s="246"/>
      <c r="H55" s="30"/>
      <c r="I55" s="247"/>
    </row>
    <row r="56" spans="1:16381">
      <c r="A56" s="248">
        <v>2016</v>
      </c>
      <c r="B56" s="238">
        <v>1800</v>
      </c>
      <c r="C56" s="292">
        <v>0</v>
      </c>
      <c r="D56" s="245">
        <f>+B56-C56</f>
        <v>1800</v>
      </c>
      <c r="E56" s="246"/>
      <c r="F56" s="29"/>
      <c r="G56" s="246"/>
      <c r="H56" s="30"/>
      <c r="I56" s="247"/>
    </row>
    <row r="57" spans="1:16381">
      <c r="A57" s="248">
        <v>2017</v>
      </c>
      <c r="B57" s="238">
        <v>2000</v>
      </c>
      <c r="C57" s="292">
        <v>0</v>
      </c>
      <c r="D57" s="245">
        <f t="shared" ref="D57:D64" si="0">+B57-C57</f>
        <v>2000</v>
      </c>
      <c r="E57" s="246"/>
      <c r="F57" s="29"/>
      <c r="G57" s="246"/>
      <c r="H57" s="30"/>
      <c r="I57" s="247"/>
    </row>
    <row r="58" spans="1:16381">
      <c r="A58" s="248">
        <v>2018</v>
      </c>
      <c r="B58" s="238">
        <v>2229</v>
      </c>
      <c r="C58" s="292">
        <f>69+16</f>
        <v>85</v>
      </c>
      <c r="D58" s="245">
        <f t="shared" si="0"/>
        <v>2144</v>
      </c>
      <c r="E58" s="246"/>
      <c r="F58" s="29"/>
      <c r="G58" s="246"/>
      <c r="H58" s="30"/>
      <c r="I58" s="247"/>
    </row>
    <row r="59" spans="1:16381">
      <c r="A59" s="248">
        <v>2019</v>
      </c>
      <c r="B59" s="9">
        <v>2229</v>
      </c>
      <c r="C59" s="292">
        <f>368+192+9</f>
        <v>569</v>
      </c>
      <c r="D59" s="245">
        <f t="shared" si="0"/>
        <v>1660</v>
      </c>
      <c r="E59" s="246"/>
      <c r="F59" s="29"/>
      <c r="G59" s="246"/>
      <c r="H59" s="30"/>
      <c r="I59" s="247"/>
    </row>
    <row r="60" spans="1:16381">
      <c r="A60" s="248">
        <v>2020</v>
      </c>
      <c r="B60" s="9">
        <v>1660</v>
      </c>
      <c r="C60" s="292">
        <v>0</v>
      </c>
      <c r="D60" s="245">
        <f t="shared" si="0"/>
        <v>1660</v>
      </c>
      <c r="E60" s="246"/>
      <c r="F60" s="29"/>
      <c r="G60" s="246"/>
      <c r="H60" s="30"/>
      <c r="I60" s="247"/>
    </row>
    <row r="61" spans="1:16381">
      <c r="A61" s="248">
        <v>2021</v>
      </c>
      <c r="B61" s="9">
        <v>1470.5</v>
      </c>
      <c r="C61" s="292">
        <v>0</v>
      </c>
      <c r="D61" s="245">
        <f t="shared" si="0"/>
        <v>1470.5</v>
      </c>
      <c r="E61" s="246"/>
      <c r="F61" s="29"/>
      <c r="G61" s="246"/>
      <c r="H61" s="30"/>
      <c r="I61" s="247"/>
    </row>
    <row r="62" spans="1:16381">
      <c r="A62" s="248">
        <v>2022</v>
      </c>
      <c r="B62" s="9">
        <v>1186</v>
      </c>
      <c r="C62" s="292">
        <v>0</v>
      </c>
      <c r="D62" s="245">
        <f t="shared" si="0"/>
        <v>1186</v>
      </c>
      <c r="E62" s="246"/>
      <c r="F62" s="29"/>
      <c r="G62" s="246"/>
      <c r="H62" s="30"/>
      <c r="I62" s="247"/>
    </row>
    <row r="63" spans="1:16381">
      <c r="A63" s="248">
        <v>2023</v>
      </c>
      <c r="B63" s="9">
        <v>901.5</v>
      </c>
      <c r="C63" s="292">
        <v>500</v>
      </c>
      <c r="D63" s="245">
        <f t="shared" si="0"/>
        <v>401.5</v>
      </c>
      <c r="E63" s="246"/>
      <c r="F63" s="29"/>
      <c r="G63" s="246"/>
      <c r="H63" s="30"/>
      <c r="I63" s="247"/>
    </row>
    <row r="64" spans="1:16381" s="1" customFormat="1">
      <c r="A64" s="248">
        <v>2024</v>
      </c>
      <c r="B64" s="9">
        <v>617</v>
      </c>
      <c r="C64" s="292">
        <v>0</v>
      </c>
      <c r="D64" s="245">
        <f t="shared" si="0"/>
        <v>617</v>
      </c>
      <c r="E64" s="246"/>
      <c r="F64" s="29"/>
      <c r="G64" s="246"/>
      <c r="H64" s="30"/>
      <c r="I64" s="247"/>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2"/>
      <c r="XEY64" s="2"/>
      <c r="XEZ64" s="2"/>
      <c r="XFA64" s="2"/>
    </row>
    <row r="65" spans="1:16381" s="1" customFormat="1">
      <c r="A65" s="653" t="s">
        <v>72</v>
      </c>
      <c r="B65" s="467"/>
      <c r="C65" s="467"/>
      <c r="D65" s="467"/>
      <c r="E65" s="467"/>
      <c r="F65" s="467"/>
      <c r="G65" s="467"/>
      <c r="H65" s="467"/>
      <c r="I65" s="654"/>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2"/>
      <c r="XEY65" s="2"/>
      <c r="XEZ65" s="2"/>
      <c r="XFA65" s="2"/>
    </row>
    <row r="66" spans="1:16381" s="1" customFormat="1" ht="45" customHeight="1">
      <c r="A66" s="377" t="s">
        <v>596</v>
      </c>
      <c r="B66" s="378"/>
      <c r="C66" s="378"/>
      <c r="D66" s="378"/>
      <c r="E66" s="378"/>
      <c r="F66" s="378"/>
      <c r="G66" s="378"/>
      <c r="H66" s="378"/>
      <c r="I66" s="379"/>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2"/>
      <c r="XEY66" s="2"/>
      <c r="XEZ66" s="2"/>
      <c r="XFA66" s="2"/>
    </row>
    <row r="67" spans="1:16381" s="1" customFormat="1">
      <c r="A67" s="466" t="s">
        <v>4</v>
      </c>
      <c r="B67" s="467"/>
      <c r="C67" s="467"/>
      <c r="D67" s="467"/>
      <c r="E67" s="467"/>
      <c r="F67" s="467"/>
      <c r="G67" s="467"/>
      <c r="H67" s="467"/>
      <c r="I67" s="468"/>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c r="XEC67" s="2"/>
      <c r="XED67" s="2"/>
      <c r="XEE67" s="2"/>
      <c r="XEF67" s="2"/>
      <c r="XEG67" s="2"/>
      <c r="XEH67" s="2"/>
      <c r="XEI67" s="2"/>
      <c r="XEJ67" s="2"/>
      <c r="XEK67" s="2"/>
      <c r="XEL67" s="2"/>
      <c r="XEM67" s="2"/>
      <c r="XEN67" s="2"/>
      <c r="XEO67" s="2"/>
      <c r="XEP67" s="2"/>
      <c r="XEQ67" s="2"/>
      <c r="XER67" s="2"/>
      <c r="XES67" s="2"/>
      <c r="XET67" s="2"/>
      <c r="XEU67" s="2"/>
      <c r="XEV67" s="2"/>
      <c r="XEW67" s="2"/>
      <c r="XEX67" s="2"/>
      <c r="XEY67" s="2"/>
      <c r="XEZ67" s="2"/>
      <c r="XFA67" s="2"/>
    </row>
    <row r="68" spans="1:16381" s="1" customFormat="1" ht="29.25" customHeight="1">
      <c r="A68" s="469" t="s">
        <v>73</v>
      </c>
      <c r="B68" s="35" t="s">
        <v>304</v>
      </c>
      <c r="C68" s="471" t="s">
        <v>305</v>
      </c>
      <c r="D68" s="472"/>
      <c r="E68" s="35" t="s">
        <v>306</v>
      </c>
      <c r="F68" s="471" t="s">
        <v>332</v>
      </c>
      <c r="G68" s="473"/>
      <c r="H68" s="655" t="s">
        <v>597</v>
      </c>
      <c r="I68" s="656"/>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2"/>
      <c r="XEY68" s="2"/>
      <c r="XEZ68" s="2"/>
      <c r="XFA68" s="2"/>
    </row>
    <row r="69" spans="1:16381" s="1" customFormat="1" ht="16.5" thickBot="1">
      <c r="A69" s="470"/>
      <c r="B69" s="476" t="s">
        <v>75</v>
      </c>
      <c r="C69" s="477"/>
      <c r="D69" s="478" t="s">
        <v>598</v>
      </c>
      <c r="E69" s="478"/>
      <c r="F69" s="478"/>
      <c r="G69" s="478"/>
      <c r="H69" s="478"/>
      <c r="I69" s="479"/>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c r="XEC69" s="2"/>
      <c r="XED69" s="2"/>
      <c r="XEE69" s="2"/>
      <c r="XEF69" s="2"/>
      <c r="XEG69" s="2"/>
      <c r="XEH69" s="2"/>
      <c r="XEI69" s="2"/>
      <c r="XEJ69" s="2"/>
      <c r="XEK69" s="2"/>
      <c r="XEL69" s="2"/>
      <c r="XEM69" s="2"/>
      <c r="XEN69" s="2"/>
      <c r="XEO69" s="2"/>
      <c r="XEP69" s="2"/>
      <c r="XEQ69" s="2"/>
      <c r="XER69" s="2"/>
      <c r="XES69" s="2"/>
      <c r="XET69" s="2"/>
      <c r="XEU69" s="2"/>
      <c r="XEV69" s="2"/>
      <c r="XEW69" s="2"/>
      <c r="XEX69" s="2"/>
      <c r="XEY69" s="2"/>
      <c r="XEZ69" s="2"/>
      <c r="XFA69" s="2"/>
    </row>
    <row r="70" spans="1:16381" s="1" customFormat="1" ht="16.5" thickBot="1">
      <c r="A70" s="642" t="s">
        <v>76</v>
      </c>
      <c r="B70" s="643"/>
      <c r="C70" s="643"/>
      <c r="D70" s="643"/>
      <c r="E70" s="643"/>
      <c r="F70" s="643"/>
      <c r="G70" s="643"/>
      <c r="H70" s="643"/>
      <c r="I70" s="644"/>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c r="XEC70" s="2"/>
      <c r="XED70" s="2"/>
      <c r="XEE70" s="2"/>
      <c r="XEF70" s="2"/>
      <c r="XEG70" s="2"/>
      <c r="XEH70" s="2"/>
      <c r="XEI70" s="2"/>
      <c r="XEJ70" s="2"/>
      <c r="XEK70" s="2"/>
      <c r="XEL70" s="2"/>
      <c r="XEM70" s="2"/>
      <c r="XEN70" s="2"/>
      <c r="XEO70" s="2"/>
      <c r="XEP70" s="2"/>
      <c r="XEQ70" s="2"/>
      <c r="XER70" s="2"/>
      <c r="XES70" s="2"/>
      <c r="XET70" s="2"/>
      <c r="XEU70" s="2"/>
      <c r="XEV70" s="2"/>
      <c r="XEW70" s="2"/>
      <c r="XEX70" s="2"/>
      <c r="XEY70" s="2"/>
      <c r="XEZ70" s="2"/>
      <c r="XFA70" s="2"/>
    </row>
    <row r="71" spans="1:16381" s="1" customFormat="1" ht="24" customHeight="1" thickBot="1">
      <c r="A71" s="645" t="s">
        <v>599</v>
      </c>
      <c r="B71" s="646"/>
      <c r="C71" s="646"/>
      <c r="D71" s="646"/>
      <c r="E71" s="646"/>
      <c r="F71" s="646"/>
      <c r="G71" s="646"/>
      <c r="H71" s="646"/>
      <c r="I71" s="647"/>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c r="EKM71" s="2"/>
      <c r="EKN71" s="2"/>
      <c r="EKO71" s="2"/>
      <c r="EKP71" s="2"/>
      <c r="EKQ71" s="2"/>
      <c r="EKR71" s="2"/>
      <c r="EKS71" s="2"/>
      <c r="EKT71" s="2"/>
      <c r="EKU71" s="2"/>
      <c r="EKV71" s="2"/>
      <c r="EKW71" s="2"/>
      <c r="EKX71" s="2"/>
      <c r="EKY71" s="2"/>
      <c r="EKZ71" s="2"/>
      <c r="ELA71" s="2"/>
      <c r="ELB71" s="2"/>
      <c r="ELC71" s="2"/>
      <c r="ELD71" s="2"/>
      <c r="ELE71" s="2"/>
      <c r="ELF71" s="2"/>
      <c r="ELG71" s="2"/>
      <c r="ELH71" s="2"/>
      <c r="ELI71" s="2"/>
      <c r="ELJ71" s="2"/>
      <c r="ELK71" s="2"/>
      <c r="ELL71" s="2"/>
      <c r="ELM71" s="2"/>
      <c r="ELN71" s="2"/>
      <c r="ELO71" s="2"/>
      <c r="ELP71" s="2"/>
      <c r="ELQ71" s="2"/>
      <c r="ELR71" s="2"/>
      <c r="ELS71" s="2"/>
      <c r="ELT71" s="2"/>
      <c r="ELU71" s="2"/>
      <c r="ELV71" s="2"/>
      <c r="ELW71" s="2"/>
      <c r="ELX71" s="2"/>
      <c r="ELY71" s="2"/>
      <c r="ELZ71" s="2"/>
      <c r="EMA71" s="2"/>
      <c r="EMB71" s="2"/>
      <c r="EMC71" s="2"/>
      <c r="EMD71" s="2"/>
      <c r="EME71" s="2"/>
      <c r="EMF71" s="2"/>
      <c r="EMG71" s="2"/>
      <c r="EMH71" s="2"/>
      <c r="EMI71" s="2"/>
      <c r="EMJ71" s="2"/>
      <c r="EMK71" s="2"/>
      <c r="EML71" s="2"/>
      <c r="EMM71" s="2"/>
      <c r="EMN71" s="2"/>
      <c r="EMO71" s="2"/>
      <c r="EMP71" s="2"/>
      <c r="EMQ71" s="2"/>
      <c r="EMR71" s="2"/>
      <c r="EMS71" s="2"/>
      <c r="EMT71" s="2"/>
      <c r="EMU71" s="2"/>
      <c r="EMV71" s="2"/>
      <c r="EMW71" s="2"/>
      <c r="EMX71" s="2"/>
      <c r="EMY71" s="2"/>
      <c r="EMZ71" s="2"/>
      <c r="ENA71" s="2"/>
      <c r="ENB71" s="2"/>
      <c r="ENC71" s="2"/>
      <c r="END71" s="2"/>
      <c r="ENE71" s="2"/>
      <c r="ENF71" s="2"/>
      <c r="ENG71" s="2"/>
      <c r="ENH71" s="2"/>
      <c r="ENI71" s="2"/>
      <c r="ENJ71" s="2"/>
      <c r="ENK71" s="2"/>
      <c r="ENL71" s="2"/>
      <c r="ENM71" s="2"/>
      <c r="ENN71" s="2"/>
      <c r="ENO71" s="2"/>
      <c r="ENP71" s="2"/>
      <c r="ENQ71" s="2"/>
      <c r="ENR71" s="2"/>
      <c r="ENS71" s="2"/>
      <c r="ENT71" s="2"/>
      <c r="ENU71" s="2"/>
      <c r="ENV71" s="2"/>
      <c r="ENW71" s="2"/>
      <c r="ENX71" s="2"/>
      <c r="ENY71" s="2"/>
      <c r="ENZ71" s="2"/>
      <c r="EOA71" s="2"/>
      <c r="EOB71" s="2"/>
      <c r="EOC71" s="2"/>
      <c r="EOD71" s="2"/>
      <c r="EOE71" s="2"/>
      <c r="EOF71" s="2"/>
      <c r="EOG71" s="2"/>
      <c r="EOH71" s="2"/>
      <c r="EOI71" s="2"/>
      <c r="EOJ71" s="2"/>
      <c r="EOK71" s="2"/>
      <c r="EOL71" s="2"/>
      <c r="EOM71" s="2"/>
      <c r="EON71" s="2"/>
      <c r="EOO71" s="2"/>
      <c r="EOP71" s="2"/>
      <c r="EOQ71" s="2"/>
      <c r="EOR71" s="2"/>
      <c r="EOS71" s="2"/>
      <c r="EOT71" s="2"/>
      <c r="EOU71" s="2"/>
      <c r="EOV71" s="2"/>
      <c r="EOW71" s="2"/>
      <c r="EOX71" s="2"/>
      <c r="EOY71" s="2"/>
      <c r="EOZ71" s="2"/>
      <c r="EPA71" s="2"/>
      <c r="EPB71" s="2"/>
      <c r="EPC71" s="2"/>
      <c r="EPD71" s="2"/>
      <c r="EPE71" s="2"/>
      <c r="EPF71" s="2"/>
      <c r="EPG71" s="2"/>
      <c r="EPH71" s="2"/>
      <c r="EPI71" s="2"/>
      <c r="EPJ71" s="2"/>
      <c r="EPK71" s="2"/>
      <c r="EPL71" s="2"/>
      <c r="EPM71" s="2"/>
      <c r="EPN71" s="2"/>
      <c r="EPO71" s="2"/>
      <c r="EPP71" s="2"/>
      <c r="EPQ71" s="2"/>
      <c r="EPR71" s="2"/>
      <c r="EPS71" s="2"/>
      <c r="EPT71" s="2"/>
      <c r="EPU71" s="2"/>
      <c r="EPV71" s="2"/>
      <c r="EPW71" s="2"/>
      <c r="EPX71" s="2"/>
      <c r="EPY71" s="2"/>
      <c r="EPZ71" s="2"/>
      <c r="EQA71" s="2"/>
      <c r="EQB71" s="2"/>
      <c r="EQC71" s="2"/>
      <c r="EQD71" s="2"/>
      <c r="EQE71" s="2"/>
      <c r="EQF71" s="2"/>
      <c r="EQG71" s="2"/>
      <c r="EQH71" s="2"/>
      <c r="EQI71" s="2"/>
      <c r="EQJ71" s="2"/>
      <c r="EQK71" s="2"/>
      <c r="EQL71" s="2"/>
      <c r="EQM71" s="2"/>
      <c r="EQN71" s="2"/>
      <c r="EQO71" s="2"/>
      <c r="EQP71" s="2"/>
      <c r="EQQ71" s="2"/>
      <c r="EQR71" s="2"/>
      <c r="EQS71" s="2"/>
      <c r="EQT71" s="2"/>
      <c r="EQU71" s="2"/>
      <c r="EQV71" s="2"/>
      <c r="EQW71" s="2"/>
      <c r="EQX71" s="2"/>
      <c r="EQY71" s="2"/>
      <c r="EQZ71" s="2"/>
      <c r="ERA71" s="2"/>
      <c r="ERB71" s="2"/>
      <c r="ERC71" s="2"/>
      <c r="ERD71" s="2"/>
      <c r="ERE71" s="2"/>
      <c r="ERF71" s="2"/>
      <c r="ERG71" s="2"/>
      <c r="ERH71" s="2"/>
      <c r="ERI71" s="2"/>
      <c r="ERJ71" s="2"/>
      <c r="ERK71" s="2"/>
      <c r="ERL71" s="2"/>
      <c r="ERM71" s="2"/>
      <c r="ERN71" s="2"/>
      <c r="ERO71" s="2"/>
      <c r="ERP71" s="2"/>
      <c r="ERQ71" s="2"/>
      <c r="ERR71" s="2"/>
      <c r="ERS71" s="2"/>
      <c r="ERT71" s="2"/>
      <c r="ERU71" s="2"/>
      <c r="ERV71" s="2"/>
      <c r="ERW71" s="2"/>
      <c r="ERX71" s="2"/>
      <c r="ERY71" s="2"/>
      <c r="ERZ71" s="2"/>
      <c r="ESA71" s="2"/>
      <c r="ESB71" s="2"/>
      <c r="ESC71" s="2"/>
      <c r="ESD71" s="2"/>
      <c r="ESE71" s="2"/>
      <c r="ESF71" s="2"/>
      <c r="ESG71" s="2"/>
      <c r="ESH71" s="2"/>
      <c r="ESI71" s="2"/>
      <c r="ESJ71" s="2"/>
      <c r="ESK71" s="2"/>
      <c r="ESL71" s="2"/>
      <c r="ESM71" s="2"/>
      <c r="ESN71" s="2"/>
      <c r="ESO71" s="2"/>
      <c r="ESP71" s="2"/>
      <c r="ESQ71" s="2"/>
      <c r="ESR71" s="2"/>
      <c r="ESS71" s="2"/>
      <c r="EST71" s="2"/>
      <c r="ESU71" s="2"/>
      <c r="ESV71" s="2"/>
      <c r="ESW71" s="2"/>
      <c r="ESX71" s="2"/>
      <c r="ESY71" s="2"/>
      <c r="ESZ71" s="2"/>
      <c r="ETA71" s="2"/>
      <c r="ETB71" s="2"/>
      <c r="ETC71" s="2"/>
      <c r="ETD71" s="2"/>
      <c r="ETE71" s="2"/>
      <c r="ETF71" s="2"/>
      <c r="ETG71" s="2"/>
      <c r="ETH71" s="2"/>
      <c r="ETI71" s="2"/>
      <c r="ETJ71" s="2"/>
      <c r="ETK71" s="2"/>
      <c r="ETL71" s="2"/>
      <c r="ETM71" s="2"/>
      <c r="ETN71" s="2"/>
      <c r="ETO71" s="2"/>
      <c r="ETP71" s="2"/>
      <c r="ETQ71" s="2"/>
      <c r="ETR71" s="2"/>
      <c r="ETS71" s="2"/>
      <c r="ETT71" s="2"/>
      <c r="ETU71" s="2"/>
      <c r="ETV71" s="2"/>
      <c r="ETW71" s="2"/>
      <c r="ETX71" s="2"/>
      <c r="ETY71" s="2"/>
      <c r="ETZ71" s="2"/>
      <c r="EUA71" s="2"/>
      <c r="EUB71" s="2"/>
      <c r="EUC71" s="2"/>
      <c r="EUD71" s="2"/>
      <c r="EUE71" s="2"/>
      <c r="EUF71" s="2"/>
      <c r="EUG71" s="2"/>
      <c r="EUH71" s="2"/>
      <c r="EUI71" s="2"/>
      <c r="EUJ71" s="2"/>
      <c r="EUK71" s="2"/>
      <c r="EUL71" s="2"/>
      <c r="EUM71" s="2"/>
      <c r="EUN71" s="2"/>
      <c r="EUO71" s="2"/>
      <c r="EUP71" s="2"/>
      <c r="EUQ71" s="2"/>
      <c r="EUR71" s="2"/>
      <c r="EUS71" s="2"/>
      <c r="EUT71" s="2"/>
      <c r="EUU71" s="2"/>
      <c r="EUV71" s="2"/>
      <c r="EUW71" s="2"/>
      <c r="EUX71" s="2"/>
      <c r="EUY71" s="2"/>
      <c r="EUZ71" s="2"/>
      <c r="EVA71" s="2"/>
      <c r="EVB71" s="2"/>
      <c r="EVC71" s="2"/>
      <c r="EVD71" s="2"/>
      <c r="EVE71" s="2"/>
      <c r="EVF71" s="2"/>
      <c r="EVG71" s="2"/>
      <c r="EVH71" s="2"/>
      <c r="EVI71" s="2"/>
      <c r="EVJ71" s="2"/>
      <c r="EVK71" s="2"/>
      <c r="EVL71" s="2"/>
      <c r="EVM71" s="2"/>
      <c r="EVN71" s="2"/>
      <c r="EVO71" s="2"/>
      <c r="EVP71" s="2"/>
      <c r="EVQ71" s="2"/>
      <c r="EVR71" s="2"/>
      <c r="EVS71" s="2"/>
      <c r="EVT71" s="2"/>
      <c r="EVU71" s="2"/>
      <c r="EVV71" s="2"/>
      <c r="EVW71" s="2"/>
      <c r="EVX71" s="2"/>
      <c r="EVY71" s="2"/>
      <c r="EVZ71" s="2"/>
      <c r="EWA71" s="2"/>
      <c r="EWB71" s="2"/>
      <c r="EWC71" s="2"/>
      <c r="EWD71" s="2"/>
      <c r="EWE71" s="2"/>
      <c r="EWF71" s="2"/>
      <c r="EWG71" s="2"/>
      <c r="EWH71" s="2"/>
      <c r="EWI71" s="2"/>
      <c r="EWJ71" s="2"/>
      <c r="EWK71" s="2"/>
      <c r="EWL71" s="2"/>
      <c r="EWM71" s="2"/>
      <c r="EWN71" s="2"/>
      <c r="EWO71" s="2"/>
      <c r="EWP71" s="2"/>
      <c r="EWQ71" s="2"/>
      <c r="EWR71" s="2"/>
      <c r="EWS71" s="2"/>
      <c r="EWT71" s="2"/>
      <c r="EWU71" s="2"/>
      <c r="EWV71" s="2"/>
      <c r="EWW71" s="2"/>
      <c r="EWX71" s="2"/>
      <c r="EWY71" s="2"/>
      <c r="EWZ71" s="2"/>
      <c r="EXA71" s="2"/>
      <c r="EXB71" s="2"/>
      <c r="EXC71" s="2"/>
      <c r="EXD71" s="2"/>
      <c r="EXE71" s="2"/>
      <c r="EXF71" s="2"/>
      <c r="EXG71" s="2"/>
      <c r="EXH71" s="2"/>
      <c r="EXI71" s="2"/>
      <c r="EXJ71" s="2"/>
      <c r="EXK71" s="2"/>
      <c r="EXL71" s="2"/>
      <c r="EXM71" s="2"/>
      <c r="EXN71" s="2"/>
      <c r="EXO71" s="2"/>
      <c r="EXP71" s="2"/>
      <c r="EXQ71" s="2"/>
      <c r="EXR71" s="2"/>
      <c r="EXS71" s="2"/>
      <c r="EXT71" s="2"/>
      <c r="EXU71" s="2"/>
      <c r="EXV71" s="2"/>
      <c r="EXW71" s="2"/>
      <c r="EXX71" s="2"/>
      <c r="EXY71" s="2"/>
      <c r="EXZ71" s="2"/>
      <c r="EYA71" s="2"/>
      <c r="EYB71" s="2"/>
      <c r="EYC71" s="2"/>
      <c r="EYD71" s="2"/>
      <c r="EYE71" s="2"/>
      <c r="EYF71" s="2"/>
      <c r="EYG71" s="2"/>
      <c r="EYH71" s="2"/>
      <c r="EYI71" s="2"/>
      <c r="EYJ71" s="2"/>
      <c r="EYK71" s="2"/>
      <c r="EYL71" s="2"/>
      <c r="EYM71" s="2"/>
      <c r="EYN71" s="2"/>
      <c r="EYO71" s="2"/>
      <c r="EYP71" s="2"/>
      <c r="EYQ71" s="2"/>
      <c r="EYR71" s="2"/>
      <c r="EYS71" s="2"/>
      <c r="EYT71" s="2"/>
      <c r="EYU71" s="2"/>
      <c r="EYV71" s="2"/>
      <c r="EYW71" s="2"/>
      <c r="EYX71" s="2"/>
      <c r="EYY71" s="2"/>
      <c r="EYZ71" s="2"/>
      <c r="EZA71" s="2"/>
      <c r="EZB71" s="2"/>
      <c r="EZC71" s="2"/>
      <c r="EZD71" s="2"/>
      <c r="EZE71" s="2"/>
      <c r="EZF71" s="2"/>
      <c r="EZG71" s="2"/>
      <c r="EZH71" s="2"/>
      <c r="EZI71" s="2"/>
      <c r="EZJ71" s="2"/>
      <c r="EZK71" s="2"/>
      <c r="EZL71" s="2"/>
      <c r="EZM71" s="2"/>
      <c r="EZN71" s="2"/>
      <c r="EZO71" s="2"/>
      <c r="EZP71" s="2"/>
      <c r="EZQ71" s="2"/>
      <c r="EZR71" s="2"/>
      <c r="EZS71" s="2"/>
      <c r="EZT71" s="2"/>
      <c r="EZU71" s="2"/>
      <c r="EZV71" s="2"/>
      <c r="EZW71" s="2"/>
      <c r="EZX71" s="2"/>
      <c r="EZY71" s="2"/>
      <c r="EZZ71" s="2"/>
      <c r="FAA71" s="2"/>
      <c r="FAB71" s="2"/>
      <c r="FAC71" s="2"/>
      <c r="FAD71" s="2"/>
      <c r="FAE71" s="2"/>
      <c r="FAF71" s="2"/>
      <c r="FAG71" s="2"/>
      <c r="FAH71" s="2"/>
      <c r="FAI71" s="2"/>
      <c r="FAJ71" s="2"/>
      <c r="FAK71" s="2"/>
      <c r="FAL71" s="2"/>
      <c r="FAM71" s="2"/>
      <c r="FAN71" s="2"/>
      <c r="FAO71" s="2"/>
      <c r="FAP71" s="2"/>
      <c r="FAQ71" s="2"/>
      <c r="FAR71" s="2"/>
      <c r="FAS71" s="2"/>
      <c r="FAT71" s="2"/>
      <c r="FAU71" s="2"/>
      <c r="FAV71" s="2"/>
      <c r="FAW71" s="2"/>
      <c r="FAX71" s="2"/>
      <c r="FAY71" s="2"/>
      <c r="FAZ71" s="2"/>
      <c r="FBA71" s="2"/>
      <c r="FBB71" s="2"/>
      <c r="FBC71" s="2"/>
      <c r="FBD71" s="2"/>
      <c r="FBE71" s="2"/>
      <c r="FBF71" s="2"/>
      <c r="FBG71" s="2"/>
      <c r="FBH71" s="2"/>
      <c r="FBI71" s="2"/>
      <c r="FBJ71" s="2"/>
      <c r="FBK71" s="2"/>
      <c r="FBL71" s="2"/>
      <c r="FBM71" s="2"/>
      <c r="FBN71" s="2"/>
      <c r="FBO71" s="2"/>
      <c r="FBP71" s="2"/>
      <c r="FBQ71" s="2"/>
      <c r="FBR71" s="2"/>
      <c r="FBS71" s="2"/>
      <c r="FBT71" s="2"/>
      <c r="FBU71" s="2"/>
      <c r="FBV71" s="2"/>
      <c r="FBW71" s="2"/>
      <c r="FBX71" s="2"/>
      <c r="FBY71" s="2"/>
      <c r="FBZ71" s="2"/>
      <c r="FCA71" s="2"/>
      <c r="FCB71" s="2"/>
      <c r="FCC71" s="2"/>
      <c r="FCD71" s="2"/>
      <c r="FCE71" s="2"/>
      <c r="FCF71" s="2"/>
      <c r="FCG71" s="2"/>
      <c r="FCH71" s="2"/>
      <c r="FCI71" s="2"/>
      <c r="FCJ71" s="2"/>
      <c r="FCK71" s="2"/>
      <c r="FCL71" s="2"/>
      <c r="FCM71" s="2"/>
      <c r="FCN71" s="2"/>
      <c r="FCO71" s="2"/>
      <c r="FCP71" s="2"/>
      <c r="FCQ71" s="2"/>
      <c r="FCR71" s="2"/>
      <c r="FCS71" s="2"/>
      <c r="FCT71" s="2"/>
      <c r="FCU71" s="2"/>
      <c r="FCV71" s="2"/>
      <c r="FCW71" s="2"/>
      <c r="FCX71" s="2"/>
      <c r="FCY71" s="2"/>
      <c r="FCZ71" s="2"/>
      <c r="FDA71" s="2"/>
      <c r="FDB71" s="2"/>
      <c r="FDC71" s="2"/>
      <c r="FDD71" s="2"/>
      <c r="FDE71" s="2"/>
      <c r="FDF71" s="2"/>
      <c r="FDG71" s="2"/>
      <c r="FDH71" s="2"/>
      <c r="FDI71" s="2"/>
      <c r="FDJ71" s="2"/>
      <c r="FDK71" s="2"/>
      <c r="FDL71" s="2"/>
      <c r="FDM71" s="2"/>
      <c r="FDN71" s="2"/>
      <c r="FDO71" s="2"/>
      <c r="FDP71" s="2"/>
      <c r="FDQ71" s="2"/>
      <c r="FDR71" s="2"/>
      <c r="FDS71" s="2"/>
      <c r="FDT71" s="2"/>
      <c r="FDU71" s="2"/>
      <c r="FDV71" s="2"/>
      <c r="FDW71" s="2"/>
      <c r="FDX71" s="2"/>
      <c r="FDY71" s="2"/>
      <c r="FDZ71" s="2"/>
      <c r="FEA71" s="2"/>
      <c r="FEB71" s="2"/>
      <c r="FEC71" s="2"/>
      <c r="FED71" s="2"/>
      <c r="FEE71" s="2"/>
      <c r="FEF71" s="2"/>
      <c r="FEG71" s="2"/>
      <c r="FEH71" s="2"/>
      <c r="FEI71" s="2"/>
      <c r="FEJ71" s="2"/>
      <c r="FEK71" s="2"/>
      <c r="FEL71" s="2"/>
      <c r="FEM71" s="2"/>
      <c r="FEN71" s="2"/>
      <c r="FEO71" s="2"/>
      <c r="FEP71" s="2"/>
      <c r="FEQ71" s="2"/>
      <c r="FER71" s="2"/>
      <c r="FES71" s="2"/>
      <c r="FET71" s="2"/>
      <c r="FEU71" s="2"/>
      <c r="FEV71" s="2"/>
      <c r="FEW71" s="2"/>
      <c r="FEX71" s="2"/>
      <c r="FEY71" s="2"/>
      <c r="FEZ71" s="2"/>
      <c r="FFA71" s="2"/>
      <c r="FFB71" s="2"/>
      <c r="FFC71" s="2"/>
      <c r="FFD71" s="2"/>
      <c r="FFE71" s="2"/>
      <c r="FFF71" s="2"/>
      <c r="FFG71" s="2"/>
      <c r="FFH71" s="2"/>
      <c r="FFI71" s="2"/>
      <c r="FFJ71" s="2"/>
      <c r="FFK71" s="2"/>
      <c r="FFL71" s="2"/>
      <c r="FFM71" s="2"/>
      <c r="FFN71" s="2"/>
      <c r="FFO71" s="2"/>
      <c r="FFP71" s="2"/>
      <c r="FFQ71" s="2"/>
      <c r="FFR71" s="2"/>
      <c r="FFS71" s="2"/>
      <c r="FFT71" s="2"/>
      <c r="FFU71" s="2"/>
      <c r="FFV71" s="2"/>
      <c r="FFW71" s="2"/>
      <c r="FFX71" s="2"/>
      <c r="FFY71" s="2"/>
      <c r="FFZ71" s="2"/>
      <c r="FGA71" s="2"/>
      <c r="FGB71" s="2"/>
      <c r="FGC71" s="2"/>
      <c r="FGD71" s="2"/>
      <c r="FGE71" s="2"/>
      <c r="FGF71" s="2"/>
      <c r="FGG71" s="2"/>
      <c r="FGH71" s="2"/>
      <c r="FGI71" s="2"/>
      <c r="FGJ71" s="2"/>
      <c r="FGK71" s="2"/>
      <c r="FGL71" s="2"/>
      <c r="FGM71" s="2"/>
      <c r="FGN71" s="2"/>
      <c r="FGO71" s="2"/>
      <c r="FGP71" s="2"/>
      <c r="FGQ71" s="2"/>
      <c r="FGR71" s="2"/>
      <c r="FGS71" s="2"/>
      <c r="FGT71" s="2"/>
      <c r="FGU71" s="2"/>
      <c r="FGV71" s="2"/>
      <c r="FGW71" s="2"/>
      <c r="FGX71" s="2"/>
      <c r="FGY71" s="2"/>
      <c r="FGZ71" s="2"/>
      <c r="FHA71" s="2"/>
      <c r="FHB71" s="2"/>
      <c r="FHC71" s="2"/>
      <c r="FHD71" s="2"/>
      <c r="FHE71" s="2"/>
      <c r="FHF71" s="2"/>
      <c r="FHG71" s="2"/>
      <c r="FHH71" s="2"/>
      <c r="FHI71" s="2"/>
      <c r="FHJ71" s="2"/>
      <c r="FHK71" s="2"/>
      <c r="FHL71" s="2"/>
      <c r="FHM71" s="2"/>
      <c r="FHN71" s="2"/>
      <c r="FHO71" s="2"/>
      <c r="FHP71" s="2"/>
      <c r="FHQ71" s="2"/>
      <c r="FHR71" s="2"/>
      <c r="FHS71" s="2"/>
      <c r="FHT71" s="2"/>
      <c r="FHU71" s="2"/>
      <c r="FHV71" s="2"/>
      <c r="FHW71" s="2"/>
      <c r="FHX71" s="2"/>
      <c r="FHY71" s="2"/>
      <c r="FHZ71" s="2"/>
      <c r="FIA71" s="2"/>
      <c r="FIB71" s="2"/>
      <c r="FIC71" s="2"/>
      <c r="FID71" s="2"/>
      <c r="FIE71" s="2"/>
      <c r="FIF71" s="2"/>
      <c r="FIG71" s="2"/>
      <c r="FIH71" s="2"/>
      <c r="FII71" s="2"/>
      <c r="FIJ71" s="2"/>
      <c r="FIK71" s="2"/>
      <c r="FIL71" s="2"/>
      <c r="FIM71" s="2"/>
      <c r="FIN71" s="2"/>
      <c r="FIO71" s="2"/>
      <c r="FIP71" s="2"/>
      <c r="FIQ71" s="2"/>
      <c r="FIR71" s="2"/>
      <c r="FIS71" s="2"/>
      <c r="FIT71" s="2"/>
      <c r="FIU71" s="2"/>
      <c r="FIV71" s="2"/>
      <c r="FIW71" s="2"/>
      <c r="FIX71" s="2"/>
      <c r="FIY71" s="2"/>
      <c r="FIZ71" s="2"/>
      <c r="FJA71" s="2"/>
      <c r="FJB71" s="2"/>
      <c r="FJC71" s="2"/>
      <c r="FJD71" s="2"/>
      <c r="FJE71" s="2"/>
      <c r="FJF71" s="2"/>
      <c r="FJG71" s="2"/>
      <c r="FJH71" s="2"/>
      <c r="FJI71" s="2"/>
      <c r="FJJ71" s="2"/>
      <c r="FJK71" s="2"/>
      <c r="FJL71" s="2"/>
      <c r="FJM71" s="2"/>
      <c r="FJN71" s="2"/>
      <c r="FJO71" s="2"/>
      <c r="FJP71" s="2"/>
      <c r="FJQ71" s="2"/>
      <c r="FJR71" s="2"/>
      <c r="FJS71" s="2"/>
      <c r="FJT71" s="2"/>
      <c r="FJU71" s="2"/>
      <c r="FJV71" s="2"/>
      <c r="FJW71" s="2"/>
      <c r="FJX71" s="2"/>
      <c r="FJY71" s="2"/>
      <c r="FJZ71" s="2"/>
      <c r="FKA71" s="2"/>
      <c r="FKB71" s="2"/>
      <c r="FKC71" s="2"/>
      <c r="FKD71" s="2"/>
      <c r="FKE71" s="2"/>
      <c r="FKF71" s="2"/>
      <c r="FKG71" s="2"/>
      <c r="FKH71" s="2"/>
      <c r="FKI71" s="2"/>
      <c r="FKJ71" s="2"/>
      <c r="FKK71" s="2"/>
      <c r="FKL71" s="2"/>
      <c r="FKM71" s="2"/>
      <c r="FKN71" s="2"/>
      <c r="FKO71" s="2"/>
      <c r="FKP71" s="2"/>
      <c r="FKQ71" s="2"/>
      <c r="FKR71" s="2"/>
      <c r="FKS71" s="2"/>
      <c r="FKT71" s="2"/>
      <c r="FKU71" s="2"/>
      <c r="FKV71" s="2"/>
      <c r="FKW71" s="2"/>
      <c r="FKX71" s="2"/>
      <c r="FKY71" s="2"/>
      <c r="FKZ71" s="2"/>
      <c r="FLA71" s="2"/>
      <c r="FLB71" s="2"/>
      <c r="FLC71" s="2"/>
      <c r="FLD71" s="2"/>
      <c r="FLE71" s="2"/>
      <c r="FLF71" s="2"/>
      <c r="FLG71" s="2"/>
      <c r="FLH71" s="2"/>
      <c r="FLI71" s="2"/>
      <c r="FLJ71" s="2"/>
      <c r="FLK71" s="2"/>
      <c r="FLL71" s="2"/>
      <c r="FLM71" s="2"/>
      <c r="FLN71" s="2"/>
      <c r="FLO71" s="2"/>
      <c r="FLP71" s="2"/>
      <c r="FLQ71" s="2"/>
      <c r="FLR71" s="2"/>
      <c r="FLS71" s="2"/>
      <c r="FLT71" s="2"/>
      <c r="FLU71" s="2"/>
      <c r="FLV71" s="2"/>
      <c r="FLW71" s="2"/>
      <c r="FLX71" s="2"/>
      <c r="FLY71" s="2"/>
      <c r="FLZ71" s="2"/>
      <c r="FMA71" s="2"/>
      <c r="FMB71" s="2"/>
      <c r="FMC71" s="2"/>
      <c r="FMD71" s="2"/>
      <c r="FME71" s="2"/>
      <c r="FMF71" s="2"/>
      <c r="FMG71" s="2"/>
      <c r="FMH71" s="2"/>
      <c r="FMI71" s="2"/>
      <c r="FMJ71" s="2"/>
      <c r="FMK71" s="2"/>
      <c r="FML71" s="2"/>
      <c r="FMM71" s="2"/>
      <c r="FMN71" s="2"/>
      <c r="FMO71" s="2"/>
      <c r="FMP71" s="2"/>
      <c r="FMQ71" s="2"/>
      <c r="FMR71" s="2"/>
      <c r="FMS71" s="2"/>
      <c r="FMT71" s="2"/>
      <c r="FMU71" s="2"/>
      <c r="FMV71" s="2"/>
      <c r="FMW71" s="2"/>
      <c r="FMX71" s="2"/>
      <c r="FMY71" s="2"/>
      <c r="FMZ71" s="2"/>
      <c r="FNA71" s="2"/>
      <c r="FNB71" s="2"/>
      <c r="FNC71" s="2"/>
      <c r="FND71" s="2"/>
      <c r="FNE71" s="2"/>
      <c r="FNF71" s="2"/>
      <c r="FNG71" s="2"/>
      <c r="FNH71" s="2"/>
      <c r="FNI71" s="2"/>
      <c r="FNJ71" s="2"/>
      <c r="FNK71" s="2"/>
      <c r="FNL71" s="2"/>
      <c r="FNM71" s="2"/>
      <c r="FNN71" s="2"/>
      <c r="FNO71" s="2"/>
      <c r="FNP71" s="2"/>
      <c r="FNQ71" s="2"/>
      <c r="FNR71" s="2"/>
      <c r="FNS71" s="2"/>
      <c r="FNT71" s="2"/>
      <c r="FNU71" s="2"/>
      <c r="FNV71" s="2"/>
      <c r="FNW71" s="2"/>
      <c r="FNX71" s="2"/>
      <c r="FNY71" s="2"/>
      <c r="FNZ71" s="2"/>
      <c r="FOA71" s="2"/>
      <c r="FOB71" s="2"/>
      <c r="FOC71" s="2"/>
      <c r="FOD71" s="2"/>
      <c r="FOE71" s="2"/>
      <c r="FOF71" s="2"/>
      <c r="FOG71" s="2"/>
      <c r="FOH71" s="2"/>
      <c r="FOI71" s="2"/>
      <c r="FOJ71" s="2"/>
      <c r="FOK71" s="2"/>
      <c r="FOL71" s="2"/>
      <c r="FOM71" s="2"/>
      <c r="FON71" s="2"/>
      <c r="FOO71" s="2"/>
      <c r="FOP71" s="2"/>
      <c r="FOQ71" s="2"/>
      <c r="FOR71" s="2"/>
      <c r="FOS71" s="2"/>
      <c r="FOT71" s="2"/>
      <c r="FOU71" s="2"/>
      <c r="FOV71" s="2"/>
      <c r="FOW71" s="2"/>
      <c r="FOX71" s="2"/>
      <c r="FOY71" s="2"/>
      <c r="FOZ71" s="2"/>
      <c r="FPA71" s="2"/>
      <c r="FPB71" s="2"/>
      <c r="FPC71" s="2"/>
      <c r="FPD71" s="2"/>
      <c r="FPE71" s="2"/>
      <c r="FPF71" s="2"/>
      <c r="FPG71" s="2"/>
      <c r="FPH71" s="2"/>
      <c r="FPI71" s="2"/>
      <c r="FPJ71" s="2"/>
      <c r="FPK71" s="2"/>
      <c r="FPL71" s="2"/>
      <c r="FPM71" s="2"/>
      <c r="FPN71" s="2"/>
      <c r="FPO71" s="2"/>
      <c r="FPP71" s="2"/>
      <c r="FPQ71" s="2"/>
      <c r="FPR71" s="2"/>
      <c r="FPS71" s="2"/>
      <c r="FPT71" s="2"/>
      <c r="FPU71" s="2"/>
      <c r="FPV71" s="2"/>
      <c r="FPW71" s="2"/>
      <c r="FPX71" s="2"/>
      <c r="FPY71" s="2"/>
      <c r="FPZ71" s="2"/>
      <c r="FQA71" s="2"/>
      <c r="FQB71" s="2"/>
      <c r="FQC71" s="2"/>
      <c r="FQD71" s="2"/>
      <c r="FQE71" s="2"/>
      <c r="FQF71" s="2"/>
      <c r="FQG71" s="2"/>
      <c r="FQH71" s="2"/>
      <c r="FQI71" s="2"/>
      <c r="FQJ71" s="2"/>
      <c r="FQK71" s="2"/>
      <c r="FQL71" s="2"/>
      <c r="FQM71" s="2"/>
      <c r="FQN71" s="2"/>
      <c r="FQO71" s="2"/>
      <c r="FQP71" s="2"/>
      <c r="FQQ71" s="2"/>
      <c r="FQR71" s="2"/>
      <c r="FQS71" s="2"/>
      <c r="FQT71" s="2"/>
      <c r="FQU71" s="2"/>
      <c r="FQV71" s="2"/>
      <c r="FQW71" s="2"/>
      <c r="FQX71" s="2"/>
      <c r="FQY71" s="2"/>
      <c r="FQZ71" s="2"/>
      <c r="FRA71" s="2"/>
      <c r="FRB71" s="2"/>
      <c r="FRC71" s="2"/>
      <c r="FRD71" s="2"/>
      <c r="FRE71" s="2"/>
      <c r="FRF71" s="2"/>
      <c r="FRG71" s="2"/>
      <c r="FRH71" s="2"/>
      <c r="FRI71" s="2"/>
      <c r="FRJ71" s="2"/>
      <c r="FRK71" s="2"/>
      <c r="FRL71" s="2"/>
      <c r="FRM71" s="2"/>
      <c r="FRN71" s="2"/>
      <c r="FRO71" s="2"/>
      <c r="FRP71" s="2"/>
      <c r="FRQ71" s="2"/>
      <c r="FRR71" s="2"/>
      <c r="FRS71" s="2"/>
      <c r="FRT71" s="2"/>
      <c r="FRU71" s="2"/>
      <c r="FRV71" s="2"/>
      <c r="FRW71" s="2"/>
      <c r="FRX71" s="2"/>
      <c r="FRY71" s="2"/>
      <c r="FRZ71" s="2"/>
      <c r="FSA71" s="2"/>
      <c r="FSB71" s="2"/>
      <c r="FSC71" s="2"/>
      <c r="FSD71" s="2"/>
      <c r="FSE71" s="2"/>
      <c r="FSF71" s="2"/>
      <c r="FSG71" s="2"/>
      <c r="FSH71" s="2"/>
      <c r="FSI71" s="2"/>
      <c r="FSJ71" s="2"/>
      <c r="FSK71" s="2"/>
      <c r="FSL71" s="2"/>
      <c r="FSM71" s="2"/>
      <c r="FSN71" s="2"/>
      <c r="FSO71" s="2"/>
      <c r="FSP71" s="2"/>
      <c r="FSQ71" s="2"/>
      <c r="FSR71" s="2"/>
      <c r="FSS71" s="2"/>
      <c r="FST71" s="2"/>
      <c r="FSU71" s="2"/>
      <c r="FSV71" s="2"/>
      <c r="FSW71" s="2"/>
      <c r="FSX71" s="2"/>
      <c r="FSY71" s="2"/>
      <c r="FSZ71" s="2"/>
      <c r="FTA71" s="2"/>
      <c r="FTB71" s="2"/>
      <c r="FTC71" s="2"/>
      <c r="FTD71" s="2"/>
      <c r="FTE71" s="2"/>
      <c r="FTF71" s="2"/>
      <c r="FTG71" s="2"/>
      <c r="FTH71" s="2"/>
      <c r="FTI71" s="2"/>
      <c r="FTJ71" s="2"/>
      <c r="FTK71" s="2"/>
      <c r="FTL71" s="2"/>
      <c r="FTM71" s="2"/>
      <c r="FTN71" s="2"/>
      <c r="FTO71" s="2"/>
      <c r="FTP71" s="2"/>
      <c r="FTQ71" s="2"/>
      <c r="FTR71" s="2"/>
      <c r="FTS71" s="2"/>
      <c r="FTT71" s="2"/>
      <c r="FTU71" s="2"/>
      <c r="FTV71" s="2"/>
      <c r="FTW71" s="2"/>
      <c r="FTX71" s="2"/>
      <c r="FTY71" s="2"/>
      <c r="FTZ71" s="2"/>
      <c r="FUA71" s="2"/>
      <c r="FUB71" s="2"/>
      <c r="FUC71" s="2"/>
      <c r="FUD71" s="2"/>
      <c r="FUE71" s="2"/>
      <c r="FUF71" s="2"/>
      <c r="FUG71" s="2"/>
      <c r="FUH71" s="2"/>
      <c r="FUI71" s="2"/>
      <c r="FUJ71" s="2"/>
      <c r="FUK71" s="2"/>
      <c r="FUL71" s="2"/>
      <c r="FUM71" s="2"/>
      <c r="FUN71" s="2"/>
      <c r="FUO71" s="2"/>
      <c r="FUP71" s="2"/>
      <c r="FUQ71" s="2"/>
      <c r="FUR71" s="2"/>
      <c r="FUS71" s="2"/>
      <c r="FUT71" s="2"/>
      <c r="FUU71" s="2"/>
      <c r="FUV71" s="2"/>
      <c r="FUW71" s="2"/>
      <c r="FUX71" s="2"/>
      <c r="FUY71" s="2"/>
      <c r="FUZ71" s="2"/>
      <c r="FVA71" s="2"/>
      <c r="FVB71" s="2"/>
      <c r="FVC71" s="2"/>
      <c r="FVD71" s="2"/>
      <c r="FVE71" s="2"/>
      <c r="FVF71" s="2"/>
      <c r="FVG71" s="2"/>
      <c r="FVH71" s="2"/>
      <c r="FVI71" s="2"/>
      <c r="FVJ71" s="2"/>
      <c r="FVK71" s="2"/>
      <c r="FVL71" s="2"/>
      <c r="FVM71" s="2"/>
      <c r="FVN71" s="2"/>
      <c r="FVO71" s="2"/>
      <c r="FVP71" s="2"/>
      <c r="FVQ71" s="2"/>
      <c r="FVR71" s="2"/>
      <c r="FVS71" s="2"/>
      <c r="FVT71" s="2"/>
      <c r="FVU71" s="2"/>
      <c r="FVV71" s="2"/>
      <c r="FVW71" s="2"/>
      <c r="FVX71" s="2"/>
      <c r="FVY71" s="2"/>
      <c r="FVZ71" s="2"/>
      <c r="FWA71" s="2"/>
      <c r="FWB71" s="2"/>
      <c r="FWC71" s="2"/>
      <c r="FWD71" s="2"/>
      <c r="FWE71" s="2"/>
      <c r="FWF71" s="2"/>
      <c r="FWG71" s="2"/>
      <c r="FWH71" s="2"/>
      <c r="FWI71" s="2"/>
      <c r="FWJ71" s="2"/>
      <c r="FWK71" s="2"/>
      <c r="FWL71" s="2"/>
      <c r="FWM71" s="2"/>
      <c r="FWN71" s="2"/>
      <c r="FWO71" s="2"/>
      <c r="FWP71" s="2"/>
      <c r="FWQ71" s="2"/>
      <c r="FWR71" s="2"/>
      <c r="FWS71" s="2"/>
      <c r="FWT71" s="2"/>
      <c r="FWU71" s="2"/>
      <c r="FWV71" s="2"/>
      <c r="FWW71" s="2"/>
      <c r="FWX71" s="2"/>
      <c r="FWY71" s="2"/>
      <c r="FWZ71" s="2"/>
      <c r="FXA71" s="2"/>
      <c r="FXB71" s="2"/>
      <c r="FXC71" s="2"/>
      <c r="FXD71" s="2"/>
      <c r="FXE71" s="2"/>
      <c r="FXF71" s="2"/>
      <c r="FXG71" s="2"/>
      <c r="FXH71" s="2"/>
      <c r="FXI71" s="2"/>
      <c r="FXJ71" s="2"/>
      <c r="FXK71" s="2"/>
      <c r="FXL71" s="2"/>
      <c r="FXM71" s="2"/>
      <c r="FXN71" s="2"/>
      <c r="FXO71" s="2"/>
      <c r="FXP71" s="2"/>
      <c r="FXQ71" s="2"/>
      <c r="FXR71" s="2"/>
      <c r="FXS71" s="2"/>
      <c r="FXT71" s="2"/>
      <c r="FXU71" s="2"/>
      <c r="FXV71" s="2"/>
      <c r="FXW71" s="2"/>
      <c r="FXX71" s="2"/>
      <c r="FXY71" s="2"/>
      <c r="FXZ71" s="2"/>
      <c r="FYA71" s="2"/>
      <c r="FYB71" s="2"/>
      <c r="FYC71" s="2"/>
      <c r="FYD71" s="2"/>
      <c r="FYE71" s="2"/>
      <c r="FYF71" s="2"/>
      <c r="FYG71" s="2"/>
      <c r="FYH71" s="2"/>
      <c r="FYI71" s="2"/>
      <c r="FYJ71" s="2"/>
      <c r="FYK71" s="2"/>
      <c r="FYL71" s="2"/>
      <c r="FYM71" s="2"/>
      <c r="FYN71" s="2"/>
      <c r="FYO71" s="2"/>
      <c r="FYP71" s="2"/>
      <c r="FYQ71" s="2"/>
      <c r="FYR71" s="2"/>
      <c r="FYS71" s="2"/>
      <c r="FYT71" s="2"/>
      <c r="FYU71" s="2"/>
      <c r="FYV71" s="2"/>
      <c r="FYW71" s="2"/>
      <c r="FYX71" s="2"/>
      <c r="FYY71" s="2"/>
      <c r="FYZ71" s="2"/>
      <c r="FZA71" s="2"/>
      <c r="FZB71" s="2"/>
      <c r="FZC71" s="2"/>
      <c r="FZD71" s="2"/>
      <c r="FZE71" s="2"/>
      <c r="FZF71" s="2"/>
      <c r="FZG71" s="2"/>
      <c r="FZH71" s="2"/>
      <c r="FZI71" s="2"/>
      <c r="FZJ71" s="2"/>
      <c r="FZK71" s="2"/>
      <c r="FZL71" s="2"/>
      <c r="FZM71" s="2"/>
      <c r="FZN71" s="2"/>
      <c r="FZO71" s="2"/>
      <c r="FZP71" s="2"/>
      <c r="FZQ71" s="2"/>
      <c r="FZR71" s="2"/>
      <c r="FZS71" s="2"/>
      <c r="FZT71" s="2"/>
      <c r="FZU71" s="2"/>
      <c r="FZV71" s="2"/>
      <c r="FZW71" s="2"/>
      <c r="FZX71" s="2"/>
      <c r="FZY71" s="2"/>
      <c r="FZZ71" s="2"/>
      <c r="GAA71" s="2"/>
      <c r="GAB71" s="2"/>
      <c r="GAC71" s="2"/>
      <c r="GAD71" s="2"/>
      <c r="GAE71" s="2"/>
      <c r="GAF71" s="2"/>
      <c r="GAG71" s="2"/>
      <c r="GAH71" s="2"/>
      <c r="GAI71" s="2"/>
      <c r="GAJ71" s="2"/>
      <c r="GAK71" s="2"/>
      <c r="GAL71" s="2"/>
      <c r="GAM71" s="2"/>
      <c r="GAN71" s="2"/>
      <c r="GAO71" s="2"/>
      <c r="GAP71" s="2"/>
      <c r="GAQ71" s="2"/>
      <c r="GAR71" s="2"/>
      <c r="GAS71" s="2"/>
      <c r="GAT71" s="2"/>
      <c r="GAU71" s="2"/>
      <c r="GAV71" s="2"/>
      <c r="GAW71" s="2"/>
      <c r="GAX71" s="2"/>
      <c r="GAY71" s="2"/>
      <c r="GAZ71" s="2"/>
      <c r="GBA71" s="2"/>
      <c r="GBB71" s="2"/>
      <c r="GBC71" s="2"/>
      <c r="GBD71" s="2"/>
      <c r="GBE71" s="2"/>
      <c r="GBF71" s="2"/>
      <c r="GBG71" s="2"/>
      <c r="GBH71" s="2"/>
      <c r="GBI71" s="2"/>
      <c r="GBJ71" s="2"/>
      <c r="GBK71" s="2"/>
      <c r="GBL71" s="2"/>
      <c r="GBM71" s="2"/>
      <c r="GBN71" s="2"/>
      <c r="GBO71" s="2"/>
      <c r="GBP71" s="2"/>
      <c r="GBQ71" s="2"/>
      <c r="GBR71" s="2"/>
      <c r="GBS71" s="2"/>
      <c r="GBT71" s="2"/>
      <c r="GBU71" s="2"/>
      <c r="GBV71" s="2"/>
      <c r="GBW71" s="2"/>
      <c r="GBX71" s="2"/>
      <c r="GBY71" s="2"/>
      <c r="GBZ71" s="2"/>
      <c r="GCA71" s="2"/>
      <c r="GCB71" s="2"/>
      <c r="GCC71" s="2"/>
      <c r="GCD71" s="2"/>
      <c r="GCE71" s="2"/>
      <c r="GCF71" s="2"/>
      <c r="GCG71" s="2"/>
      <c r="GCH71" s="2"/>
      <c r="GCI71" s="2"/>
      <c r="GCJ71" s="2"/>
      <c r="GCK71" s="2"/>
      <c r="GCL71" s="2"/>
      <c r="GCM71" s="2"/>
      <c r="GCN71" s="2"/>
      <c r="GCO71" s="2"/>
      <c r="GCP71" s="2"/>
      <c r="GCQ71" s="2"/>
      <c r="GCR71" s="2"/>
      <c r="GCS71" s="2"/>
      <c r="GCT71" s="2"/>
      <c r="GCU71" s="2"/>
      <c r="GCV71" s="2"/>
      <c r="GCW71" s="2"/>
      <c r="GCX71" s="2"/>
      <c r="GCY71" s="2"/>
      <c r="GCZ71" s="2"/>
      <c r="GDA71" s="2"/>
      <c r="GDB71" s="2"/>
      <c r="GDC71" s="2"/>
      <c r="GDD71" s="2"/>
      <c r="GDE71" s="2"/>
      <c r="GDF71" s="2"/>
      <c r="GDG71" s="2"/>
      <c r="GDH71" s="2"/>
      <c r="GDI71" s="2"/>
      <c r="GDJ71" s="2"/>
      <c r="GDK71" s="2"/>
      <c r="GDL71" s="2"/>
      <c r="GDM71" s="2"/>
      <c r="GDN71" s="2"/>
      <c r="GDO71" s="2"/>
      <c r="GDP71" s="2"/>
      <c r="GDQ71" s="2"/>
      <c r="GDR71" s="2"/>
      <c r="GDS71" s="2"/>
      <c r="GDT71" s="2"/>
      <c r="GDU71" s="2"/>
      <c r="GDV71" s="2"/>
      <c r="GDW71" s="2"/>
      <c r="GDX71" s="2"/>
      <c r="GDY71" s="2"/>
      <c r="GDZ71" s="2"/>
      <c r="GEA71" s="2"/>
      <c r="GEB71" s="2"/>
      <c r="GEC71" s="2"/>
      <c r="GED71" s="2"/>
      <c r="GEE71" s="2"/>
      <c r="GEF71" s="2"/>
      <c r="GEG71" s="2"/>
      <c r="GEH71" s="2"/>
      <c r="GEI71" s="2"/>
      <c r="GEJ71" s="2"/>
      <c r="GEK71" s="2"/>
      <c r="GEL71" s="2"/>
      <c r="GEM71" s="2"/>
      <c r="GEN71" s="2"/>
      <c r="GEO71" s="2"/>
      <c r="GEP71" s="2"/>
      <c r="GEQ71" s="2"/>
      <c r="GER71" s="2"/>
      <c r="GES71" s="2"/>
      <c r="GET71" s="2"/>
      <c r="GEU71" s="2"/>
      <c r="GEV71" s="2"/>
      <c r="GEW71" s="2"/>
      <c r="GEX71" s="2"/>
      <c r="GEY71" s="2"/>
      <c r="GEZ71" s="2"/>
      <c r="GFA71" s="2"/>
      <c r="GFB71" s="2"/>
      <c r="GFC71" s="2"/>
      <c r="GFD71" s="2"/>
      <c r="GFE71" s="2"/>
      <c r="GFF71" s="2"/>
      <c r="GFG71" s="2"/>
      <c r="GFH71" s="2"/>
      <c r="GFI71" s="2"/>
      <c r="GFJ71" s="2"/>
      <c r="GFK71" s="2"/>
      <c r="GFL71" s="2"/>
      <c r="GFM71" s="2"/>
      <c r="GFN71" s="2"/>
      <c r="GFO71" s="2"/>
      <c r="GFP71" s="2"/>
      <c r="GFQ71" s="2"/>
      <c r="GFR71" s="2"/>
      <c r="GFS71" s="2"/>
      <c r="GFT71" s="2"/>
      <c r="GFU71" s="2"/>
      <c r="GFV71" s="2"/>
      <c r="GFW71" s="2"/>
      <c r="GFX71" s="2"/>
      <c r="GFY71" s="2"/>
      <c r="GFZ71" s="2"/>
      <c r="GGA71" s="2"/>
      <c r="GGB71" s="2"/>
      <c r="GGC71" s="2"/>
      <c r="GGD71" s="2"/>
      <c r="GGE71" s="2"/>
      <c r="GGF71" s="2"/>
      <c r="GGG71" s="2"/>
      <c r="GGH71" s="2"/>
      <c r="GGI71" s="2"/>
      <c r="GGJ71" s="2"/>
      <c r="GGK71" s="2"/>
      <c r="GGL71" s="2"/>
      <c r="GGM71" s="2"/>
      <c r="GGN71" s="2"/>
      <c r="GGO71" s="2"/>
      <c r="GGP71" s="2"/>
      <c r="GGQ71" s="2"/>
      <c r="GGR71" s="2"/>
      <c r="GGS71" s="2"/>
      <c r="GGT71" s="2"/>
      <c r="GGU71" s="2"/>
      <c r="GGV71" s="2"/>
      <c r="GGW71" s="2"/>
      <c r="GGX71" s="2"/>
      <c r="GGY71" s="2"/>
      <c r="GGZ71" s="2"/>
      <c r="GHA71" s="2"/>
      <c r="GHB71" s="2"/>
      <c r="GHC71" s="2"/>
      <c r="GHD71" s="2"/>
      <c r="GHE71" s="2"/>
      <c r="GHF71" s="2"/>
      <c r="GHG71" s="2"/>
      <c r="GHH71" s="2"/>
      <c r="GHI71" s="2"/>
      <c r="GHJ71" s="2"/>
      <c r="GHK71" s="2"/>
      <c r="GHL71" s="2"/>
      <c r="GHM71" s="2"/>
      <c r="GHN71" s="2"/>
      <c r="GHO71" s="2"/>
      <c r="GHP71" s="2"/>
      <c r="GHQ71" s="2"/>
      <c r="GHR71" s="2"/>
      <c r="GHS71" s="2"/>
      <c r="GHT71" s="2"/>
      <c r="GHU71" s="2"/>
      <c r="GHV71" s="2"/>
      <c r="GHW71" s="2"/>
      <c r="GHX71" s="2"/>
      <c r="GHY71" s="2"/>
      <c r="GHZ71" s="2"/>
      <c r="GIA71" s="2"/>
      <c r="GIB71" s="2"/>
      <c r="GIC71" s="2"/>
      <c r="GID71" s="2"/>
      <c r="GIE71" s="2"/>
      <c r="GIF71" s="2"/>
      <c r="GIG71" s="2"/>
      <c r="GIH71" s="2"/>
      <c r="GII71" s="2"/>
      <c r="GIJ71" s="2"/>
      <c r="GIK71" s="2"/>
      <c r="GIL71" s="2"/>
      <c r="GIM71" s="2"/>
      <c r="GIN71" s="2"/>
      <c r="GIO71" s="2"/>
      <c r="GIP71" s="2"/>
      <c r="GIQ71" s="2"/>
      <c r="GIR71" s="2"/>
      <c r="GIS71" s="2"/>
      <c r="GIT71" s="2"/>
      <c r="GIU71" s="2"/>
      <c r="GIV71" s="2"/>
      <c r="GIW71" s="2"/>
      <c r="GIX71" s="2"/>
      <c r="GIY71" s="2"/>
      <c r="GIZ71" s="2"/>
      <c r="GJA71" s="2"/>
      <c r="GJB71" s="2"/>
      <c r="GJC71" s="2"/>
      <c r="GJD71" s="2"/>
      <c r="GJE71" s="2"/>
      <c r="GJF71" s="2"/>
      <c r="GJG71" s="2"/>
      <c r="GJH71" s="2"/>
      <c r="GJI71" s="2"/>
      <c r="GJJ71" s="2"/>
      <c r="GJK71" s="2"/>
      <c r="GJL71" s="2"/>
      <c r="GJM71" s="2"/>
      <c r="GJN71" s="2"/>
      <c r="GJO71" s="2"/>
      <c r="GJP71" s="2"/>
      <c r="GJQ71" s="2"/>
      <c r="GJR71" s="2"/>
      <c r="GJS71" s="2"/>
      <c r="GJT71" s="2"/>
      <c r="GJU71" s="2"/>
      <c r="GJV71" s="2"/>
      <c r="GJW71" s="2"/>
      <c r="GJX71" s="2"/>
      <c r="GJY71" s="2"/>
      <c r="GJZ71" s="2"/>
      <c r="GKA71" s="2"/>
      <c r="GKB71" s="2"/>
      <c r="GKC71" s="2"/>
      <c r="GKD71" s="2"/>
      <c r="GKE71" s="2"/>
      <c r="GKF71" s="2"/>
      <c r="GKG71" s="2"/>
      <c r="GKH71" s="2"/>
      <c r="GKI71" s="2"/>
      <c r="GKJ71" s="2"/>
      <c r="GKK71" s="2"/>
      <c r="GKL71" s="2"/>
      <c r="GKM71" s="2"/>
      <c r="GKN71" s="2"/>
      <c r="GKO71" s="2"/>
      <c r="GKP71" s="2"/>
      <c r="GKQ71" s="2"/>
      <c r="GKR71" s="2"/>
      <c r="GKS71" s="2"/>
      <c r="GKT71" s="2"/>
      <c r="GKU71" s="2"/>
      <c r="GKV71" s="2"/>
      <c r="GKW71" s="2"/>
      <c r="GKX71" s="2"/>
      <c r="GKY71" s="2"/>
      <c r="GKZ71" s="2"/>
      <c r="GLA71" s="2"/>
      <c r="GLB71" s="2"/>
      <c r="GLC71" s="2"/>
      <c r="GLD71" s="2"/>
      <c r="GLE71" s="2"/>
      <c r="GLF71" s="2"/>
      <c r="GLG71" s="2"/>
      <c r="GLH71" s="2"/>
      <c r="GLI71" s="2"/>
      <c r="GLJ71" s="2"/>
      <c r="GLK71" s="2"/>
      <c r="GLL71" s="2"/>
      <c r="GLM71" s="2"/>
      <c r="GLN71" s="2"/>
      <c r="GLO71" s="2"/>
      <c r="GLP71" s="2"/>
      <c r="GLQ71" s="2"/>
      <c r="GLR71" s="2"/>
      <c r="GLS71" s="2"/>
      <c r="GLT71" s="2"/>
      <c r="GLU71" s="2"/>
      <c r="GLV71" s="2"/>
      <c r="GLW71" s="2"/>
      <c r="GLX71" s="2"/>
      <c r="GLY71" s="2"/>
      <c r="GLZ71" s="2"/>
      <c r="GMA71" s="2"/>
      <c r="GMB71" s="2"/>
      <c r="GMC71" s="2"/>
      <c r="GMD71" s="2"/>
      <c r="GME71" s="2"/>
      <c r="GMF71" s="2"/>
      <c r="GMG71" s="2"/>
      <c r="GMH71" s="2"/>
      <c r="GMI71" s="2"/>
      <c r="GMJ71" s="2"/>
      <c r="GMK71" s="2"/>
      <c r="GML71" s="2"/>
      <c r="GMM71" s="2"/>
      <c r="GMN71" s="2"/>
      <c r="GMO71" s="2"/>
      <c r="GMP71" s="2"/>
      <c r="GMQ71" s="2"/>
      <c r="GMR71" s="2"/>
      <c r="GMS71" s="2"/>
      <c r="GMT71" s="2"/>
      <c r="GMU71" s="2"/>
      <c r="GMV71" s="2"/>
      <c r="GMW71" s="2"/>
      <c r="GMX71" s="2"/>
      <c r="GMY71" s="2"/>
      <c r="GMZ71" s="2"/>
      <c r="GNA71" s="2"/>
      <c r="GNB71" s="2"/>
      <c r="GNC71" s="2"/>
      <c r="GND71" s="2"/>
      <c r="GNE71" s="2"/>
      <c r="GNF71" s="2"/>
      <c r="GNG71" s="2"/>
      <c r="GNH71" s="2"/>
      <c r="GNI71" s="2"/>
      <c r="GNJ71" s="2"/>
      <c r="GNK71" s="2"/>
      <c r="GNL71" s="2"/>
      <c r="GNM71" s="2"/>
      <c r="GNN71" s="2"/>
      <c r="GNO71" s="2"/>
      <c r="GNP71" s="2"/>
      <c r="GNQ71" s="2"/>
      <c r="GNR71" s="2"/>
      <c r="GNS71" s="2"/>
      <c r="GNT71" s="2"/>
      <c r="GNU71" s="2"/>
      <c r="GNV71" s="2"/>
      <c r="GNW71" s="2"/>
      <c r="GNX71" s="2"/>
      <c r="GNY71" s="2"/>
      <c r="GNZ71" s="2"/>
      <c r="GOA71" s="2"/>
      <c r="GOB71" s="2"/>
      <c r="GOC71" s="2"/>
      <c r="GOD71" s="2"/>
      <c r="GOE71" s="2"/>
      <c r="GOF71" s="2"/>
      <c r="GOG71" s="2"/>
      <c r="GOH71" s="2"/>
      <c r="GOI71" s="2"/>
      <c r="GOJ71" s="2"/>
      <c r="GOK71" s="2"/>
      <c r="GOL71" s="2"/>
      <c r="GOM71" s="2"/>
      <c r="GON71" s="2"/>
      <c r="GOO71" s="2"/>
      <c r="GOP71" s="2"/>
      <c r="GOQ71" s="2"/>
      <c r="GOR71" s="2"/>
      <c r="GOS71" s="2"/>
      <c r="GOT71" s="2"/>
      <c r="GOU71" s="2"/>
      <c r="GOV71" s="2"/>
      <c r="GOW71" s="2"/>
      <c r="GOX71" s="2"/>
      <c r="GOY71" s="2"/>
      <c r="GOZ71" s="2"/>
      <c r="GPA71" s="2"/>
      <c r="GPB71" s="2"/>
      <c r="GPC71" s="2"/>
      <c r="GPD71" s="2"/>
      <c r="GPE71" s="2"/>
      <c r="GPF71" s="2"/>
      <c r="GPG71" s="2"/>
      <c r="GPH71" s="2"/>
      <c r="GPI71" s="2"/>
      <c r="GPJ71" s="2"/>
      <c r="GPK71" s="2"/>
      <c r="GPL71" s="2"/>
      <c r="GPM71" s="2"/>
      <c r="GPN71" s="2"/>
      <c r="GPO71" s="2"/>
      <c r="GPP71" s="2"/>
      <c r="GPQ71" s="2"/>
      <c r="GPR71" s="2"/>
      <c r="GPS71" s="2"/>
      <c r="GPT71" s="2"/>
      <c r="GPU71" s="2"/>
      <c r="GPV71" s="2"/>
      <c r="GPW71" s="2"/>
      <c r="GPX71" s="2"/>
      <c r="GPY71" s="2"/>
      <c r="GPZ71" s="2"/>
      <c r="GQA71" s="2"/>
      <c r="GQB71" s="2"/>
      <c r="GQC71" s="2"/>
      <c r="GQD71" s="2"/>
      <c r="GQE71" s="2"/>
      <c r="GQF71" s="2"/>
      <c r="GQG71" s="2"/>
      <c r="GQH71" s="2"/>
      <c r="GQI71" s="2"/>
      <c r="GQJ71" s="2"/>
      <c r="GQK71" s="2"/>
      <c r="GQL71" s="2"/>
      <c r="GQM71" s="2"/>
      <c r="GQN71" s="2"/>
      <c r="GQO71" s="2"/>
      <c r="GQP71" s="2"/>
      <c r="GQQ71" s="2"/>
      <c r="GQR71" s="2"/>
      <c r="GQS71" s="2"/>
      <c r="GQT71" s="2"/>
      <c r="GQU71" s="2"/>
      <c r="GQV71" s="2"/>
      <c r="GQW71" s="2"/>
      <c r="GQX71" s="2"/>
      <c r="GQY71" s="2"/>
      <c r="GQZ71" s="2"/>
      <c r="GRA71" s="2"/>
      <c r="GRB71" s="2"/>
      <c r="GRC71" s="2"/>
      <c r="GRD71" s="2"/>
      <c r="GRE71" s="2"/>
      <c r="GRF71" s="2"/>
      <c r="GRG71" s="2"/>
      <c r="GRH71" s="2"/>
      <c r="GRI71" s="2"/>
      <c r="GRJ71" s="2"/>
      <c r="GRK71" s="2"/>
      <c r="GRL71" s="2"/>
      <c r="GRM71" s="2"/>
      <c r="GRN71" s="2"/>
      <c r="GRO71" s="2"/>
      <c r="GRP71" s="2"/>
      <c r="GRQ71" s="2"/>
      <c r="GRR71" s="2"/>
      <c r="GRS71" s="2"/>
      <c r="GRT71" s="2"/>
      <c r="GRU71" s="2"/>
      <c r="GRV71" s="2"/>
      <c r="GRW71" s="2"/>
      <c r="GRX71" s="2"/>
      <c r="GRY71" s="2"/>
      <c r="GRZ71" s="2"/>
      <c r="GSA71" s="2"/>
      <c r="GSB71" s="2"/>
      <c r="GSC71" s="2"/>
      <c r="GSD71" s="2"/>
      <c r="GSE71" s="2"/>
      <c r="GSF71" s="2"/>
      <c r="GSG71" s="2"/>
      <c r="GSH71" s="2"/>
      <c r="GSI71" s="2"/>
      <c r="GSJ71" s="2"/>
      <c r="GSK71" s="2"/>
      <c r="GSL71" s="2"/>
      <c r="GSM71" s="2"/>
      <c r="GSN71" s="2"/>
      <c r="GSO71" s="2"/>
      <c r="GSP71" s="2"/>
      <c r="GSQ71" s="2"/>
      <c r="GSR71" s="2"/>
      <c r="GSS71" s="2"/>
      <c r="GST71" s="2"/>
      <c r="GSU71" s="2"/>
      <c r="GSV71" s="2"/>
      <c r="GSW71" s="2"/>
      <c r="GSX71" s="2"/>
      <c r="GSY71" s="2"/>
      <c r="GSZ71" s="2"/>
      <c r="GTA71" s="2"/>
      <c r="GTB71" s="2"/>
      <c r="GTC71" s="2"/>
      <c r="GTD71" s="2"/>
      <c r="GTE71" s="2"/>
      <c r="GTF71" s="2"/>
      <c r="GTG71" s="2"/>
      <c r="GTH71" s="2"/>
      <c r="GTI71" s="2"/>
      <c r="GTJ71" s="2"/>
      <c r="GTK71" s="2"/>
      <c r="GTL71" s="2"/>
      <c r="GTM71" s="2"/>
      <c r="GTN71" s="2"/>
      <c r="GTO71" s="2"/>
      <c r="GTP71" s="2"/>
      <c r="GTQ71" s="2"/>
      <c r="GTR71" s="2"/>
      <c r="GTS71" s="2"/>
      <c r="GTT71" s="2"/>
      <c r="GTU71" s="2"/>
      <c r="GTV71" s="2"/>
      <c r="GTW71" s="2"/>
      <c r="GTX71" s="2"/>
      <c r="GTY71" s="2"/>
      <c r="GTZ71" s="2"/>
      <c r="GUA71" s="2"/>
      <c r="GUB71" s="2"/>
      <c r="GUC71" s="2"/>
      <c r="GUD71" s="2"/>
      <c r="GUE71" s="2"/>
      <c r="GUF71" s="2"/>
      <c r="GUG71" s="2"/>
      <c r="GUH71" s="2"/>
      <c r="GUI71" s="2"/>
      <c r="GUJ71" s="2"/>
      <c r="GUK71" s="2"/>
      <c r="GUL71" s="2"/>
      <c r="GUM71" s="2"/>
      <c r="GUN71" s="2"/>
      <c r="GUO71" s="2"/>
      <c r="GUP71" s="2"/>
      <c r="GUQ71" s="2"/>
      <c r="GUR71" s="2"/>
      <c r="GUS71" s="2"/>
      <c r="GUT71" s="2"/>
      <c r="GUU71" s="2"/>
      <c r="GUV71" s="2"/>
      <c r="GUW71" s="2"/>
      <c r="GUX71" s="2"/>
      <c r="GUY71" s="2"/>
      <c r="GUZ71" s="2"/>
      <c r="GVA71" s="2"/>
      <c r="GVB71" s="2"/>
      <c r="GVC71" s="2"/>
      <c r="GVD71" s="2"/>
      <c r="GVE71" s="2"/>
      <c r="GVF71" s="2"/>
      <c r="GVG71" s="2"/>
      <c r="GVH71" s="2"/>
      <c r="GVI71" s="2"/>
      <c r="GVJ71" s="2"/>
      <c r="GVK71" s="2"/>
      <c r="GVL71" s="2"/>
      <c r="GVM71" s="2"/>
      <c r="GVN71" s="2"/>
      <c r="GVO71" s="2"/>
      <c r="GVP71" s="2"/>
      <c r="GVQ71" s="2"/>
      <c r="GVR71" s="2"/>
      <c r="GVS71" s="2"/>
      <c r="GVT71" s="2"/>
      <c r="GVU71" s="2"/>
      <c r="GVV71" s="2"/>
      <c r="GVW71" s="2"/>
      <c r="GVX71" s="2"/>
      <c r="GVY71" s="2"/>
      <c r="GVZ71" s="2"/>
      <c r="GWA71" s="2"/>
      <c r="GWB71" s="2"/>
      <c r="GWC71" s="2"/>
      <c r="GWD71" s="2"/>
      <c r="GWE71" s="2"/>
      <c r="GWF71" s="2"/>
      <c r="GWG71" s="2"/>
      <c r="GWH71" s="2"/>
      <c r="GWI71" s="2"/>
      <c r="GWJ71" s="2"/>
      <c r="GWK71" s="2"/>
      <c r="GWL71" s="2"/>
      <c r="GWM71" s="2"/>
      <c r="GWN71" s="2"/>
      <c r="GWO71" s="2"/>
      <c r="GWP71" s="2"/>
      <c r="GWQ71" s="2"/>
      <c r="GWR71" s="2"/>
      <c r="GWS71" s="2"/>
      <c r="GWT71" s="2"/>
      <c r="GWU71" s="2"/>
      <c r="GWV71" s="2"/>
      <c r="GWW71" s="2"/>
      <c r="GWX71" s="2"/>
      <c r="GWY71" s="2"/>
      <c r="GWZ71" s="2"/>
      <c r="GXA71" s="2"/>
      <c r="GXB71" s="2"/>
      <c r="GXC71" s="2"/>
      <c r="GXD71" s="2"/>
      <c r="GXE71" s="2"/>
      <c r="GXF71" s="2"/>
      <c r="GXG71" s="2"/>
      <c r="GXH71" s="2"/>
      <c r="GXI71" s="2"/>
      <c r="GXJ71" s="2"/>
      <c r="GXK71" s="2"/>
      <c r="GXL71" s="2"/>
      <c r="GXM71" s="2"/>
      <c r="GXN71" s="2"/>
      <c r="GXO71" s="2"/>
      <c r="GXP71" s="2"/>
      <c r="GXQ71" s="2"/>
      <c r="GXR71" s="2"/>
      <c r="GXS71" s="2"/>
      <c r="GXT71" s="2"/>
      <c r="GXU71" s="2"/>
      <c r="GXV71" s="2"/>
      <c r="GXW71" s="2"/>
      <c r="GXX71" s="2"/>
      <c r="GXY71" s="2"/>
      <c r="GXZ71" s="2"/>
      <c r="GYA71" s="2"/>
      <c r="GYB71" s="2"/>
      <c r="GYC71" s="2"/>
      <c r="GYD71" s="2"/>
      <c r="GYE71" s="2"/>
      <c r="GYF71" s="2"/>
      <c r="GYG71" s="2"/>
      <c r="GYH71" s="2"/>
      <c r="GYI71" s="2"/>
      <c r="GYJ71" s="2"/>
      <c r="GYK71" s="2"/>
      <c r="GYL71" s="2"/>
      <c r="GYM71" s="2"/>
      <c r="GYN71" s="2"/>
      <c r="GYO71" s="2"/>
      <c r="GYP71" s="2"/>
      <c r="GYQ71" s="2"/>
      <c r="GYR71" s="2"/>
      <c r="GYS71" s="2"/>
      <c r="GYT71" s="2"/>
      <c r="GYU71" s="2"/>
      <c r="GYV71" s="2"/>
      <c r="GYW71" s="2"/>
      <c r="GYX71" s="2"/>
      <c r="GYY71" s="2"/>
      <c r="GYZ71" s="2"/>
      <c r="GZA71" s="2"/>
      <c r="GZB71" s="2"/>
      <c r="GZC71" s="2"/>
      <c r="GZD71" s="2"/>
      <c r="GZE71" s="2"/>
      <c r="GZF71" s="2"/>
      <c r="GZG71" s="2"/>
      <c r="GZH71" s="2"/>
      <c r="GZI71" s="2"/>
      <c r="GZJ71" s="2"/>
      <c r="GZK71" s="2"/>
      <c r="GZL71" s="2"/>
      <c r="GZM71" s="2"/>
      <c r="GZN71" s="2"/>
      <c r="GZO71" s="2"/>
      <c r="GZP71" s="2"/>
      <c r="GZQ71" s="2"/>
      <c r="GZR71" s="2"/>
      <c r="GZS71" s="2"/>
      <c r="GZT71" s="2"/>
      <c r="GZU71" s="2"/>
      <c r="GZV71" s="2"/>
      <c r="GZW71" s="2"/>
      <c r="GZX71" s="2"/>
      <c r="GZY71" s="2"/>
      <c r="GZZ71" s="2"/>
      <c r="HAA71" s="2"/>
      <c r="HAB71" s="2"/>
      <c r="HAC71" s="2"/>
      <c r="HAD71" s="2"/>
      <c r="HAE71" s="2"/>
      <c r="HAF71" s="2"/>
      <c r="HAG71" s="2"/>
      <c r="HAH71" s="2"/>
      <c r="HAI71" s="2"/>
      <c r="HAJ71" s="2"/>
      <c r="HAK71" s="2"/>
      <c r="HAL71" s="2"/>
      <c r="HAM71" s="2"/>
      <c r="HAN71" s="2"/>
      <c r="HAO71" s="2"/>
      <c r="HAP71" s="2"/>
      <c r="HAQ71" s="2"/>
      <c r="HAR71" s="2"/>
      <c r="HAS71" s="2"/>
      <c r="HAT71" s="2"/>
      <c r="HAU71" s="2"/>
      <c r="HAV71" s="2"/>
      <c r="HAW71" s="2"/>
      <c r="HAX71" s="2"/>
      <c r="HAY71" s="2"/>
      <c r="HAZ71" s="2"/>
      <c r="HBA71" s="2"/>
      <c r="HBB71" s="2"/>
      <c r="HBC71" s="2"/>
      <c r="HBD71" s="2"/>
      <c r="HBE71" s="2"/>
      <c r="HBF71" s="2"/>
      <c r="HBG71" s="2"/>
      <c r="HBH71" s="2"/>
      <c r="HBI71" s="2"/>
      <c r="HBJ71" s="2"/>
      <c r="HBK71" s="2"/>
      <c r="HBL71" s="2"/>
      <c r="HBM71" s="2"/>
      <c r="HBN71" s="2"/>
      <c r="HBO71" s="2"/>
      <c r="HBP71" s="2"/>
      <c r="HBQ71" s="2"/>
      <c r="HBR71" s="2"/>
      <c r="HBS71" s="2"/>
      <c r="HBT71" s="2"/>
      <c r="HBU71" s="2"/>
      <c r="HBV71" s="2"/>
      <c r="HBW71" s="2"/>
      <c r="HBX71" s="2"/>
      <c r="HBY71" s="2"/>
      <c r="HBZ71" s="2"/>
      <c r="HCA71" s="2"/>
      <c r="HCB71" s="2"/>
      <c r="HCC71" s="2"/>
      <c r="HCD71" s="2"/>
      <c r="HCE71" s="2"/>
      <c r="HCF71" s="2"/>
      <c r="HCG71" s="2"/>
      <c r="HCH71" s="2"/>
      <c r="HCI71" s="2"/>
      <c r="HCJ71" s="2"/>
      <c r="HCK71" s="2"/>
      <c r="HCL71" s="2"/>
      <c r="HCM71" s="2"/>
      <c r="HCN71" s="2"/>
      <c r="HCO71" s="2"/>
      <c r="HCP71" s="2"/>
      <c r="HCQ71" s="2"/>
      <c r="HCR71" s="2"/>
      <c r="HCS71" s="2"/>
      <c r="HCT71" s="2"/>
      <c r="HCU71" s="2"/>
      <c r="HCV71" s="2"/>
      <c r="HCW71" s="2"/>
      <c r="HCX71" s="2"/>
      <c r="HCY71" s="2"/>
      <c r="HCZ71" s="2"/>
      <c r="HDA71" s="2"/>
      <c r="HDB71" s="2"/>
      <c r="HDC71" s="2"/>
      <c r="HDD71" s="2"/>
      <c r="HDE71" s="2"/>
      <c r="HDF71" s="2"/>
      <c r="HDG71" s="2"/>
      <c r="HDH71" s="2"/>
      <c r="HDI71" s="2"/>
      <c r="HDJ71" s="2"/>
      <c r="HDK71" s="2"/>
      <c r="HDL71" s="2"/>
      <c r="HDM71" s="2"/>
      <c r="HDN71" s="2"/>
      <c r="HDO71" s="2"/>
      <c r="HDP71" s="2"/>
      <c r="HDQ71" s="2"/>
      <c r="HDR71" s="2"/>
      <c r="HDS71" s="2"/>
      <c r="HDT71" s="2"/>
      <c r="HDU71" s="2"/>
      <c r="HDV71" s="2"/>
      <c r="HDW71" s="2"/>
      <c r="HDX71" s="2"/>
      <c r="HDY71" s="2"/>
      <c r="HDZ71" s="2"/>
      <c r="HEA71" s="2"/>
      <c r="HEB71" s="2"/>
      <c r="HEC71" s="2"/>
      <c r="HED71" s="2"/>
      <c r="HEE71" s="2"/>
      <c r="HEF71" s="2"/>
      <c r="HEG71" s="2"/>
      <c r="HEH71" s="2"/>
      <c r="HEI71" s="2"/>
      <c r="HEJ71" s="2"/>
      <c r="HEK71" s="2"/>
      <c r="HEL71" s="2"/>
      <c r="HEM71" s="2"/>
      <c r="HEN71" s="2"/>
      <c r="HEO71" s="2"/>
      <c r="HEP71" s="2"/>
      <c r="HEQ71" s="2"/>
      <c r="HER71" s="2"/>
      <c r="HES71" s="2"/>
      <c r="HET71" s="2"/>
      <c r="HEU71" s="2"/>
      <c r="HEV71" s="2"/>
      <c r="HEW71" s="2"/>
      <c r="HEX71" s="2"/>
      <c r="HEY71" s="2"/>
      <c r="HEZ71" s="2"/>
      <c r="HFA71" s="2"/>
      <c r="HFB71" s="2"/>
      <c r="HFC71" s="2"/>
      <c r="HFD71" s="2"/>
      <c r="HFE71" s="2"/>
      <c r="HFF71" s="2"/>
      <c r="HFG71" s="2"/>
      <c r="HFH71" s="2"/>
      <c r="HFI71" s="2"/>
      <c r="HFJ71" s="2"/>
      <c r="HFK71" s="2"/>
      <c r="HFL71" s="2"/>
      <c r="HFM71" s="2"/>
      <c r="HFN71" s="2"/>
      <c r="HFO71" s="2"/>
      <c r="HFP71" s="2"/>
      <c r="HFQ71" s="2"/>
      <c r="HFR71" s="2"/>
      <c r="HFS71" s="2"/>
      <c r="HFT71" s="2"/>
      <c r="HFU71" s="2"/>
      <c r="HFV71" s="2"/>
      <c r="HFW71" s="2"/>
      <c r="HFX71" s="2"/>
      <c r="HFY71" s="2"/>
      <c r="HFZ71" s="2"/>
      <c r="HGA71" s="2"/>
      <c r="HGB71" s="2"/>
      <c r="HGC71" s="2"/>
      <c r="HGD71" s="2"/>
      <c r="HGE71" s="2"/>
      <c r="HGF71" s="2"/>
      <c r="HGG71" s="2"/>
      <c r="HGH71" s="2"/>
      <c r="HGI71" s="2"/>
      <c r="HGJ71" s="2"/>
      <c r="HGK71" s="2"/>
      <c r="HGL71" s="2"/>
      <c r="HGM71" s="2"/>
      <c r="HGN71" s="2"/>
      <c r="HGO71" s="2"/>
      <c r="HGP71" s="2"/>
      <c r="HGQ71" s="2"/>
      <c r="HGR71" s="2"/>
      <c r="HGS71" s="2"/>
      <c r="HGT71" s="2"/>
      <c r="HGU71" s="2"/>
      <c r="HGV71" s="2"/>
      <c r="HGW71" s="2"/>
      <c r="HGX71" s="2"/>
      <c r="HGY71" s="2"/>
      <c r="HGZ71" s="2"/>
      <c r="HHA71" s="2"/>
      <c r="HHB71" s="2"/>
      <c r="HHC71" s="2"/>
      <c r="HHD71" s="2"/>
      <c r="HHE71" s="2"/>
      <c r="HHF71" s="2"/>
      <c r="HHG71" s="2"/>
      <c r="HHH71" s="2"/>
      <c r="HHI71" s="2"/>
      <c r="HHJ71" s="2"/>
      <c r="HHK71" s="2"/>
      <c r="HHL71" s="2"/>
      <c r="HHM71" s="2"/>
      <c r="HHN71" s="2"/>
      <c r="HHO71" s="2"/>
      <c r="HHP71" s="2"/>
      <c r="HHQ71" s="2"/>
      <c r="HHR71" s="2"/>
      <c r="HHS71" s="2"/>
      <c r="HHT71" s="2"/>
      <c r="HHU71" s="2"/>
      <c r="HHV71" s="2"/>
      <c r="HHW71" s="2"/>
      <c r="HHX71" s="2"/>
      <c r="HHY71" s="2"/>
      <c r="HHZ71" s="2"/>
      <c r="HIA71" s="2"/>
      <c r="HIB71" s="2"/>
      <c r="HIC71" s="2"/>
      <c r="HID71" s="2"/>
      <c r="HIE71" s="2"/>
      <c r="HIF71" s="2"/>
      <c r="HIG71" s="2"/>
      <c r="HIH71" s="2"/>
      <c r="HII71" s="2"/>
      <c r="HIJ71" s="2"/>
      <c r="HIK71" s="2"/>
      <c r="HIL71" s="2"/>
      <c r="HIM71" s="2"/>
      <c r="HIN71" s="2"/>
      <c r="HIO71" s="2"/>
      <c r="HIP71" s="2"/>
      <c r="HIQ71" s="2"/>
      <c r="HIR71" s="2"/>
      <c r="HIS71" s="2"/>
      <c r="HIT71" s="2"/>
      <c r="HIU71" s="2"/>
      <c r="HIV71" s="2"/>
      <c r="HIW71" s="2"/>
      <c r="HIX71" s="2"/>
      <c r="HIY71" s="2"/>
      <c r="HIZ71" s="2"/>
      <c r="HJA71" s="2"/>
      <c r="HJB71" s="2"/>
      <c r="HJC71" s="2"/>
      <c r="HJD71" s="2"/>
      <c r="HJE71" s="2"/>
      <c r="HJF71" s="2"/>
      <c r="HJG71" s="2"/>
      <c r="HJH71" s="2"/>
      <c r="HJI71" s="2"/>
      <c r="HJJ71" s="2"/>
      <c r="HJK71" s="2"/>
      <c r="HJL71" s="2"/>
      <c r="HJM71" s="2"/>
      <c r="HJN71" s="2"/>
      <c r="HJO71" s="2"/>
      <c r="HJP71" s="2"/>
      <c r="HJQ71" s="2"/>
      <c r="HJR71" s="2"/>
      <c r="HJS71" s="2"/>
      <c r="HJT71" s="2"/>
      <c r="HJU71" s="2"/>
      <c r="HJV71" s="2"/>
      <c r="HJW71" s="2"/>
      <c r="HJX71" s="2"/>
      <c r="HJY71" s="2"/>
      <c r="HJZ71" s="2"/>
      <c r="HKA71" s="2"/>
      <c r="HKB71" s="2"/>
      <c r="HKC71" s="2"/>
      <c r="HKD71" s="2"/>
      <c r="HKE71" s="2"/>
      <c r="HKF71" s="2"/>
      <c r="HKG71" s="2"/>
      <c r="HKH71" s="2"/>
      <c r="HKI71" s="2"/>
      <c r="HKJ71" s="2"/>
      <c r="HKK71" s="2"/>
      <c r="HKL71" s="2"/>
      <c r="HKM71" s="2"/>
      <c r="HKN71" s="2"/>
      <c r="HKO71" s="2"/>
      <c r="HKP71" s="2"/>
      <c r="HKQ71" s="2"/>
      <c r="HKR71" s="2"/>
      <c r="HKS71" s="2"/>
      <c r="HKT71" s="2"/>
      <c r="HKU71" s="2"/>
      <c r="HKV71" s="2"/>
      <c r="HKW71" s="2"/>
      <c r="HKX71" s="2"/>
      <c r="HKY71" s="2"/>
      <c r="HKZ71" s="2"/>
      <c r="HLA71" s="2"/>
      <c r="HLB71" s="2"/>
      <c r="HLC71" s="2"/>
      <c r="HLD71" s="2"/>
      <c r="HLE71" s="2"/>
      <c r="HLF71" s="2"/>
      <c r="HLG71" s="2"/>
      <c r="HLH71" s="2"/>
      <c r="HLI71" s="2"/>
      <c r="HLJ71" s="2"/>
      <c r="HLK71" s="2"/>
      <c r="HLL71" s="2"/>
      <c r="HLM71" s="2"/>
      <c r="HLN71" s="2"/>
      <c r="HLO71" s="2"/>
      <c r="HLP71" s="2"/>
      <c r="HLQ71" s="2"/>
      <c r="HLR71" s="2"/>
      <c r="HLS71" s="2"/>
      <c r="HLT71" s="2"/>
      <c r="HLU71" s="2"/>
      <c r="HLV71" s="2"/>
      <c r="HLW71" s="2"/>
      <c r="HLX71" s="2"/>
      <c r="HLY71" s="2"/>
      <c r="HLZ71" s="2"/>
      <c r="HMA71" s="2"/>
      <c r="HMB71" s="2"/>
      <c r="HMC71" s="2"/>
      <c r="HMD71" s="2"/>
      <c r="HME71" s="2"/>
      <c r="HMF71" s="2"/>
      <c r="HMG71" s="2"/>
      <c r="HMH71" s="2"/>
      <c r="HMI71" s="2"/>
      <c r="HMJ71" s="2"/>
      <c r="HMK71" s="2"/>
      <c r="HML71" s="2"/>
      <c r="HMM71" s="2"/>
      <c r="HMN71" s="2"/>
      <c r="HMO71" s="2"/>
      <c r="HMP71" s="2"/>
      <c r="HMQ71" s="2"/>
      <c r="HMR71" s="2"/>
      <c r="HMS71" s="2"/>
      <c r="HMT71" s="2"/>
      <c r="HMU71" s="2"/>
      <c r="HMV71" s="2"/>
      <c r="HMW71" s="2"/>
      <c r="HMX71" s="2"/>
      <c r="HMY71" s="2"/>
      <c r="HMZ71" s="2"/>
      <c r="HNA71" s="2"/>
      <c r="HNB71" s="2"/>
      <c r="HNC71" s="2"/>
      <c r="HND71" s="2"/>
      <c r="HNE71" s="2"/>
      <c r="HNF71" s="2"/>
      <c r="HNG71" s="2"/>
      <c r="HNH71" s="2"/>
      <c r="HNI71" s="2"/>
      <c r="HNJ71" s="2"/>
      <c r="HNK71" s="2"/>
      <c r="HNL71" s="2"/>
      <c r="HNM71" s="2"/>
      <c r="HNN71" s="2"/>
      <c r="HNO71" s="2"/>
      <c r="HNP71" s="2"/>
      <c r="HNQ71" s="2"/>
      <c r="HNR71" s="2"/>
      <c r="HNS71" s="2"/>
      <c r="HNT71" s="2"/>
      <c r="HNU71" s="2"/>
      <c r="HNV71" s="2"/>
      <c r="HNW71" s="2"/>
      <c r="HNX71" s="2"/>
      <c r="HNY71" s="2"/>
      <c r="HNZ71" s="2"/>
      <c r="HOA71" s="2"/>
      <c r="HOB71" s="2"/>
      <c r="HOC71" s="2"/>
      <c r="HOD71" s="2"/>
      <c r="HOE71" s="2"/>
      <c r="HOF71" s="2"/>
      <c r="HOG71" s="2"/>
      <c r="HOH71" s="2"/>
      <c r="HOI71" s="2"/>
      <c r="HOJ71" s="2"/>
      <c r="HOK71" s="2"/>
      <c r="HOL71" s="2"/>
      <c r="HOM71" s="2"/>
      <c r="HON71" s="2"/>
      <c r="HOO71" s="2"/>
      <c r="HOP71" s="2"/>
      <c r="HOQ71" s="2"/>
      <c r="HOR71" s="2"/>
      <c r="HOS71" s="2"/>
      <c r="HOT71" s="2"/>
      <c r="HOU71" s="2"/>
      <c r="HOV71" s="2"/>
      <c r="HOW71" s="2"/>
      <c r="HOX71" s="2"/>
      <c r="HOY71" s="2"/>
      <c r="HOZ71" s="2"/>
      <c r="HPA71" s="2"/>
      <c r="HPB71" s="2"/>
      <c r="HPC71" s="2"/>
      <c r="HPD71" s="2"/>
      <c r="HPE71" s="2"/>
      <c r="HPF71" s="2"/>
      <c r="HPG71" s="2"/>
      <c r="HPH71" s="2"/>
      <c r="HPI71" s="2"/>
      <c r="HPJ71" s="2"/>
      <c r="HPK71" s="2"/>
      <c r="HPL71" s="2"/>
      <c r="HPM71" s="2"/>
      <c r="HPN71" s="2"/>
      <c r="HPO71" s="2"/>
      <c r="HPP71" s="2"/>
      <c r="HPQ71" s="2"/>
      <c r="HPR71" s="2"/>
      <c r="HPS71" s="2"/>
      <c r="HPT71" s="2"/>
      <c r="HPU71" s="2"/>
      <c r="HPV71" s="2"/>
      <c r="HPW71" s="2"/>
      <c r="HPX71" s="2"/>
      <c r="HPY71" s="2"/>
      <c r="HPZ71" s="2"/>
      <c r="HQA71" s="2"/>
      <c r="HQB71" s="2"/>
      <c r="HQC71" s="2"/>
      <c r="HQD71" s="2"/>
      <c r="HQE71" s="2"/>
      <c r="HQF71" s="2"/>
      <c r="HQG71" s="2"/>
      <c r="HQH71" s="2"/>
      <c r="HQI71" s="2"/>
      <c r="HQJ71" s="2"/>
      <c r="HQK71" s="2"/>
      <c r="HQL71" s="2"/>
      <c r="HQM71" s="2"/>
      <c r="HQN71" s="2"/>
      <c r="HQO71" s="2"/>
      <c r="HQP71" s="2"/>
      <c r="HQQ71" s="2"/>
      <c r="HQR71" s="2"/>
      <c r="HQS71" s="2"/>
      <c r="HQT71" s="2"/>
      <c r="HQU71" s="2"/>
      <c r="HQV71" s="2"/>
      <c r="HQW71" s="2"/>
      <c r="HQX71" s="2"/>
      <c r="HQY71" s="2"/>
      <c r="HQZ71" s="2"/>
      <c r="HRA71" s="2"/>
      <c r="HRB71" s="2"/>
      <c r="HRC71" s="2"/>
      <c r="HRD71" s="2"/>
      <c r="HRE71" s="2"/>
      <c r="HRF71" s="2"/>
      <c r="HRG71" s="2"/>
      <c r="HRH71" s="2"/>
      <c r="HRI71" s="2"/>
      <c r="HRJ71" s="2"/>
      <c r="HRK71" s="2"/>
      <c r="HRL71" s="2"/>
      <c r="HRM71" s="2"/>
      <c r="HRN71" s="2"/>
      <c r="HRO71" s="2"/>
      <c r="HRP71" s="2"/>
      <c r="HRQ71" s="2"/>
      <c r="HRR71" s="2"/>
      <c r="HRS71" s="2"/>
      <c r="HRT71" s="2"/>
      <c r="HRU71" s="2"/>
      <c r="HRV71" s="2"/>
      <c r="HRW71" s="2"/>
      <c r="HRX71" s="2"/>
      <c r="HRY71" s="2"/>
      <c r="HRZ71" s="2"/>
      <c r="HSA71" s="2"/>
      <c r="HSB71" s="2"/>
      <c r="HSC71" s="2"/>
      <c r="HSD71" s="2"/>
      <c r="HSE71" s="2"/>
      <c r="HSF71" s="2"/>
      <c r="HSG71" s="2"/>
      <c r="HSH71" s="2"/>
      <c r="HSI71" s="2"/>
      <c r="HSJ71" s="2"/>
      <c r="HSK71" s="2"/>
      <c r="HSL71" s="2"/>
      <c r="HSM71" s="2"/>
      <c r="HSN71" s="2"/>
      <c r="HSO71" s="2"/>
      <c r="HSP71" s="2"/>
      <c r="HSQ71" s="2"/>
      <c r="HSR71" s="2"/>
      <c r="HSS71" s="2"/>
      <c r="HST71" s="2"/>
      <c r="HSU71" s="2"/>
      <c r="HSV71" s="2"/>
      <c r="HSW71" s="2"/>
      <c r="HSX71" s="2"/>
      <c r="HSY71" s="2"/>
      <c r="HSZ71" s="2"/>
      <c r="HTA71" s="2"/>
      <c r="HTB71" s="2"/>
      <c r="HTC71" s="2"/>
      <c r="HTD71" s="2"/>
      <c r="HTE71" s="2"/>
      <c r="HTF71" s="2"/>
      <c r="HTG71" s="2"/>
      <c r="HTH71" s="2"/>
      <c r="HTI71" s="2"/>
      <c r="HTJ71" s="2"/>
      <c r="HTK71" s="2"/>
      <c r="HTL71" s="2"/>
      <c r="HTM71" s="2"/>
      <c r="HTN71" s="2"/>
      <c r="HTO71" s="2"/>
      <c r="HTP71" s="2"/>
      <c r="HTQ71" s="2"/>
      <c r="HTR71" s="2"/>
      <c r="HTS71" s="2"/>
      <c r="HTT71" s="2"/>
      <c r="HTU71" s="2"/>
      <c r="HTV71" s="2"/>
      <c r="HTW71" s="2"/>
      <c r="HTX71" s="2"/>
      <c r="HTY71" s="2"/>
      <c r="HTZ71" s="2"/>
      <c r="HUA71" s="2"/>
      <c r="HUB71" s="2"/>
      <c r="HUC71" s="2"/>
      <c r="HUD71" s="2"/>
      <c r="HUE71" s="2"/>
      <c r="HUF71" s="2"/>
      <c r="HUG71" s="2"/>
      <c r="HUH71" s="2"/>
      <c r="HUI71" s="2"/>
      <c r="HUJ71" s="2"/>
      <c r="HUK71" s="2"/>
      <c r="HUL71" s="2"/>
      <c r="HUM71" s="2"/>
      <c r="HUN71" s="2"/>
      <c r="HUO71" s="2"/>
      <c r="HUP71" s="2"/>
      <c r="HUQ71" s="2"/>
      <c r="HUR71" s="2"/>
      <c r="HUS71" s="2"/>
      <c r="HUT71" s="2"/>
      <c r="HUU71" s="2"/>
      <c r="HUV71" s="2"/>
      <c r="HUW71" s="2"/>
      <c r="HUX71" s="2"/>
      <c r="HUY71" s="2"/>
      <c r="HUZ71" s="2"/>
      <c r="HVA71" s="2"/>
      <c r="HVB71" s="2"/>
      <c r="HVC71" s="2"/>
      <c r="HVD71" s="2"/>
      <c r="HVE71" s="2"/>
      <c r="HVF71" s="2"/>
      <c r="HVG71" s="2"/>
      <c r="HVH71" s="2"/>
      <c r="HVI71" s="2"/>
      <c r="HVJ71" s="2"/>
      <c r="HVK71" s="2"/>
      <c r="HVL71" s="2"/>
      <c r="HVM71" s="2"/>
      <c r="HVN71" s="2"/>
      <c r="HVO71" s="2"/>
      <c r="HVP71" s="2"/>
      <c r="HVQ71" s="2"/>
      <c r="HVR71" s="2"/>
      <c r="HVS71" s="2"/>
      <c r="HVT71" s="2"/>
      <c r="HVU71" s="2"/>
      <c r="HVV71" s="2"/>
      <c r="HVW71" s="2"/>
      <c r="HVX71" s="2"/>
      <c r="HVY71" s="2"/>
      <c r="HVZ71" s="2"/>
      <c r="HWA71" s="2"/>
      <c r="HWB71" s="2"/>
      <c r="HWC71" s="2"/>
      <c r="HWD71" s="2"/>
      <c r="HWE71" s="2"/>
      <c r="HWF71" s="2"/>
      <c r="HWG71" s="2"/>
      <c r="HWH71" s="2"/>
      <c r="HWI71" s="2"/>
      <c r="HWJ71" s="2"/>
      <c r="HWK71" s="2"/>
      <c r="HWL71" s="2"/>
      <c r="HWM71" s="2"/>
      <c r="HWN71" s="2"/>
      <c r="HWO71" s="2"/>
      <c r="HWP71" s="2"/>
      <c r="HWQ71" s="2"/>
      <c r="HWR71" s="2"/>
      <c r="HWS71" s="2"/>
      <c r="HWT71" s="2"/>
      <c r="HWU71" s="2"/>
      <c r="HWV71" s="2"/>
      <c r="HWW71" s="2"/>
      <c r="HWX71" s="2"/>
      <c r="HWY71" s="2"/>
      <c r="HWZ71" s="2"/>
      <c r="HXA71" s="2"/>
      <c r="HXB71" s="2"/>
      <c r="HXC71" s="2"/>
      <c r="HXD71" s="2"/>
      <c r="HXE71" s="2"/>
      <c r="HXF71" s="2"/>
      <c r="HXG71" s="2"/>
      <c r="HXH71" s="2"/>
      <c r="HXI71" s="2"/>
      <c r="HXJ71" s="2"/>
      <c r="HXK71" s="2"/>
      <c r="HXL71" s="2"/>
      <c r="HXM71" s="2"/>
      <c r="HXN71" s="2"/>
      <c r="HXO71" s="2"/>
      <c r="HXP71" s="2"/>
      <c r="HXQ71" s="2"/>
      <c r="HXR71" s="2"/>
      <c r="HXS71" s="2"/>
      <c r="HXT71" s="2"/>
      <c r="HXU71" s="2"/>
      <c r="HXV71" s="2"/>
      <c r="HXW71" s="2"/>
      <c r="HXX71" s="2"/>
      <c r="HXY71" s="2"/>
      <c r="HXZ71" s="2"/>
      <c r="HYA71" s="2"/>
      <c r="HYB71" s="2"/>
      <c r="HYC71" s="2"/>
      <c r="HYD71" s="2"/>
      <c r="HYE71" s="2"/>
      <c r="HYF71" s="2"/>
      <c r="HYG71" s="2"/>
      <c r="HYH71" s="2"/>
      <c r="HYI71" s="2"/>
      <c r="HYJ71" s="2"/>
      <c r="HYK71" s="2"/>
      <c r="HYL71" s="2"/>
      <c r="HYM71" s="2"/>
      <c r="HYN71" s="2"/>
      <c r="HYO71" s="2"/>
      <c r="HYP71" s="2"/>
      <c r="HYQ71" s="2"/>
      <c r="HYR71" s="2"/>
      <c r="HYS71" s="2"/>
      <c r="HYT71" s="2"/>
      <c r="HYU71" s="2"/>
      <c r="HYV71" s="2"/>
      <c r="HYW71" s="2"/>
      <c r="HYX71" s="2"/>
      <c r="HYY71" s="2"/>
      <c r="HYZ71" s="2"/>
      <c r="HZA71" s="2"/>
      <c r="HZB71" s="2"/>
      <c r="HZC71" s="2"/>
      <c r="HZD71" s="2"/>
      <c r="HZE71" s="2"/>
      <c r="HZF71" s="2"/>
      <c r="HZG71" s="2"/>
      <c r="HZH71" s="2"/>
      <c r="HZI71" s="2"/>
      <c r="HZJ71" s="2"/>
      <c r="HZK71" s="2"/>
      <c r="HZL71" s="2"/>
      <c r="HZM71" s="2"/>
      <c r="HZN71" s="2"/>
      <c r="HZO71" s="2"/>
      <c r="HZP71" s="2"/>
      <c r="HZQ71" s="2"/>
      <c r="HZR71" s="2"/>
      <c r="HZS71" s="2"/>
      <c r="HZT71" s="2"/>
      <c r="HZU71" s="2"/>
      <c r="HZV71" s="2"/>
      <c r="HZW71" s="2"/>
      <c r="HZX71" s="2"/>
      <c r="HZY71" s="2"/>
      <c r="HZZ71" s="2"/>
      <c r="IAA71" s="2"/>
      <c r="IAB71" s="2"/>
      <c r="IAC71" s="2"/>
      <c r="IAD71" s="2"/>
      <c r="IAE71" s="2"/>
      <c r="IAF71" s="2"/>
      <c r="IAG71" s="2"/>
      <c r="IAH71" s="2"/>
      <c r="IAI71" s="2"/>
      <c r="IAJ71" s="2"/>
      <c r="IAK71" s="2"/>
      <c r="IAL71" s="2"/>
      <c r="IAM71" s="2"/>
      <c r="IAN71" s="2"/>
      <c r="IAO71" s="2"/>
      <c r="IAP71" s="2"/>
      <c r="IAQ71" s="2"/>
      <c r="IAR71" s="2"/>
      <c r="IAS71" s="2"/>
      <c r="IAT71" s="2"/>
      <c r="IAU71" s="2"/>
      <c r="IAV71" s="2"/>
      <c r="IAW71" s="2"/>
      <c r="IAX71" s="2"/>
      <c r="IAY71" s="2"/>
      <c r="IAZ71" s="2"/>
      <c r="IBA71" s="2"/>
      <c r="IBB71" s="2"/>
      <c r="IBC71" s="2"/>
      <c r="IBD71" s="2"/>
      <c r="IBE71" s="2"/>
      <c r="IBF71" s="2"/>
      <c r="IBG71" s="2"/>
      <c r="IBH71" s="2"/>
      <c r="IBI71" s="2"/>
      <c r="IBJ71" s="2"/>
      <c r="IBK71" s="2"/>
      <c r="IBL71" s="2"/>
      <c r="IBM71" s="2"/>
      <c r="IBN71" s="2"/>
      <c r="IBO71" s="2"/>
      <c r="IBP71" s="2"/>
      <c r="IBQ71" s="2"/>
      <c r="IBR71" s="2"/>
      <c r="IBS71" s="2"/>
      <c r="IBT71" s="2"/>
      <c r="IBU71" s="2"/>
      <c r="IBV71" s="2"/>
      <c r="IBW71" s="2"/>
      <c r="IBX71" s="2"/>
      <c r="IBY71" s="2"/>
      <c r="IBZ71" s="2"/>
      <c r="ICA71" s="2"/>
      <c r="ICB71" s="2"/>
      <c r="ICC71" s="2"/>
      <c r="ICD71" s="2"/>
      <c r="ICE71" s="2"/>
      <c r="ICF71" s="2"/>
      <c r="ICG71" s="2"/>
      <c r="ICH71" s="2"/>
      <c r="ICI71" s="2"/>
      <c r="ICJ71" s="2"/>
      <c r="ICK71" s="2"/>
      <c r="ICL71" s="2"/>
      <c r="ICM71" s="2"/>
      <c r="ICN71" s="2"/>
      <c r="ICO71" s="2"/>
      <c r="ICP71" s="2"/>
      <c r="ICQ71" s="2"/>
      <c r="ICR71" s="2"/>
      <c r="ICS71" s="2"/>
      <c r="ICT71" s="2"/>
      <c r="ICU71" s="2"/>
      <c r="ICV71" s="2"/>
      <c r="ICW71" s="2"/>
      <c r="ICX71" s="2"/>
      <c r="ICY71" s="2"/>
      <c r="ICZ71" s="2"/>
      <c r="IDA71" s="2"/>
      <c r="IDB71" s="2"/>
      <c r="IDC71" s="2"/>
      <c r="IDD71" s="2"/>
      <c r="IDE71" s="2"/>
      <c r="IDF71" s="2"/>
      <c r="IDG71" s="2"/>
      <c r="IDH71" s="2"/>
      <c r="IDI71" s="2"/>
      <c r="IDJ71" s="2"/>
      <c r="IDK71" s="2"/>
      <c r="IDL71" s="2"/>
      <c r="IDM71" s="2"/>
      <c r="IDN71" s="2"/>
      <c r="IDO71" s="2"/>
      <c r="IDP71" s="2"/>
      <c r="IDQ71" s="2"/>
      <c r="IDR71" s="2"/>
      <c r="IDS71" s="2"/>
      <c r="IDT71" s="2"/>
      <c r="IDU71" s="2"/>
      <c r="IDV71" s="2"/>
      <c r="IDW71" s="2"/>
      <c r="IDX71" s="2"/>
      <c r="IDY71" s="2"/>
      <c r="IDZ71" s="2"/>
      <c r="IEA71" s="2"/>
      <c r="IEB71" s="2"/>
      <c r="IEC71" s="2"/>
      <c r="IED71" s="2"/>
      <c r="IEE71" s="2"/>
      <c r="IEF71" s="2"/>
      <c r="IEG71" s="2"/>
      <c r="IEH71" s="2"/>
      <c r="IEI71" s="2"/>
      <c r="IEJ71" s="2"/>
      <c r="IEK71" s="2"/>
      <c r="IEL71" s="2"/>
      <c r="IEM71" s="2"/>
      <c r="IEN71" s="2"/>
      <c r="IEO71" s="2"/>
      <c r="IEP71" s="2"/>
      <c r="IEQ71" s="2"/>
      <c r="IER71" s="2"/>
      <c r="IES71" s="2"/>
      <c r="IET71" s="2"/>
      <c r="IEU71" s="2"/>
      <c r="IEV71" s="2"/>
      <c r="IEW71" s="2"/>
      <c r="IEX71" s="2"/>
      <c r="IEY71" s="2"/>
      <c r="IEZ71" s="2"/>
      <c r="IFA71" s="2"/>
      <c r="IFB71" s="2"/>
      <c r="IFC71" s="2"/>
      <c r="IFD71" s="2"/>
      <c r="IFE71" s="2"/>
      <c r="IFF71" s="2"/>
      <c r="IFG71" s="2"/>
      <c r="IFH71" s="2"/>
      <c r="IFI71" s="2"/>
      <c r="IFJ71" s="2"/>
      <c r="IFK71" s="2"/>
      <c r="IFL71" s="2"/>
      <c r="IFM71" s="2"/>
      <c r="IFN71" s="2"/>
      <c r="IFO71" s="2"/>
      <c r="IFP71" s="2"/>
      <c r="IFQ71" s="2"/>
      <c r="IFR71" s="2"/>
      <c r="IFS71" s="2"/>
      <c r="IFT71" s="2"/>
      <c r="IFU71" s="2"/>
      <c r="IFV71" s="2"/>
      <c r="IFW71" s="2"/>
      <c r="IFX71" s="2"/>
      <c r="IFY71" s="2"/>
      <c r="IFZ71" s="2"/>
      <c r="IGA71" s="2"/>
      <c r="IGB71" s="2"/>
      <c r="IGC71" s="2"/>
      <c r="IGD71" s="2"/>
      <c r="IGE71" s="2"/>
      <c r="IGF71" s="2"/>
      <c r="IGG71" s="2"/>
      <c r="IGH71" s="2"/>
      <c r="IGI71" s="2"/>
      <c r="IGJ71" s="2"/>
      <c r="IGK71" s="2"/>
      <c r="IGL71" s="2"/>
      <c r="IGM71" s="2"/>
      <c r="IGN71" s="2"/>
      <c r="IGO71" s="2"/>
      <c r="IGP71" s="2"/>
      <c r="IGQ71" s="2"/>
      <c r="IGR71" s="2"/>
      <c r="IGS71" s="2"/>
      <c r="IGT71" s="2"/>
      <c r="IGU71" s="2"/>
      <c r="IGV71" s="2"/>
      <c r="IGW71" s="2"/>
      <c r="IGX71" s="2"/>
      <c r="IGY71" s="2"/>
      <c r="IGZ71" s="2"/>
      <c r="IHA71" s="2"/>
      <c r="IHB71" s="2"/>
      <c r="IHC71" s="2"/>
      <c r="IHD71" s="2"/>
      <c r="IHE71" s="2"/>
      <c r="IHF71" s="2"/>
      <c r="IHG71" s="2"/>
      <c r="IHH71" s="2"/>
      <c r="IHI71" s="2"/>
      <c r="IHJ71" s="2"/>
      <c r="IHK71" s="2"/>
      <c r="IHL71" s="2"/>
      <c r="IHM71" s="2"/>
      <c r="IHN71" s="2"/>
      <c r="IHO71" s="2"/>
      <c r="IHP71" s="2"/>
      <c r="IHQ71" s="2"/>
      <c r="IHR71" s="2"/>
      <c r="IHS71" s="2"/>
      <c r="IHT71" s="2"/>
      <c r="IHU71" s="2"/>
      <c r="IHV71" s="2"/>
      <c r="IHW71" s="2"/>
      <c r="IHX71" s="2"/>
      <c r="IHY71" s="2"/>
      <c r="IHZ71" s="2"/>
      <c r="IIA71" s="2"/>
      <c r="IIB71" s="2"/>
      <c r="IIC71" s="2"/>
      <c r="IID71" s="2"/>
      <c r="IIE71" s="2"/>
      <c r="IIF71" s="2"/>
      <c r="IIG71" s="2"/>
      <c r="IIH71" s="2"/>
      <c r="III71" s="2"/>
      <c r="IIJ71" s="2"/>
      <c r="IIK71" s="2"/>
      <c r="IIL71" s="2"/>
      <c r="IIM71" s="2"/>
      <c r="IIN71" s="2"/>
      <c r="IIO71" s="2"/>
      <c r="IIP71" s="2"/>
      <c r="IIQ71" s="2"/>
      <c r="IIR71" s="2"/>
      <c r="IIS71" s="2"/>
      <c r="IIT71" s="2"/>
      <c r="IIU71" s="2"/>
      <c r="IIV71" s="2"/>
      <c r="IIW71" s="2"/>
      <c r="IIX71" s="2"/>
      <c r="IIY71" s="2"/>
      <c r="IIZ71" s="2"/>
      <c r="IJA71" s="2"/>
      <c r="IJB71" s="2"/>
      <c r="IJC71" s="2"/>
      <c r="IJD71" s="2"/>
      <c r="IJE71" s="2"/>
      <c r="IJF71" s="2"/>
      <c r="IJG71" s="2"/>
      <c r="IJH71" s="2"/>
      <c r="IJI71" s="2"/>
      <c r="IJJ71" s="2"/>
      <c r="IJK71" s="2"/>
      <c r="IJL71" s="2"/>
      <c r="IJM71" s="2"/>
      <c r="IJN71" s="2"/>
      <c r="IJO71" s="2"/>
      <c r="IJP71" s="2"/>
      <c r="IJQ71" s="2"/>
      <c r="IJR71" s="2"/>
      <c r="IJS71" s="2"/>
      <c r="IJT71" s="2"/>
      <c r="IJU71" s="2"/>
      <c r="IJV71" s="2"/>
      <c r="IJW71" s="2"/>
      <c r="IJX71" s="2"/>
      <c r="IJY71" s="2"/>
      <c r="IJZ71" s="2"/>
      <c r="IKA71" s="2"/>
      <c r="IKB71" s="2"/>
      <c r="IKC71" s="2"/>
      <c r="IKD71" s="2"/>
      <c r="IKE71" s="2"/>
      <c r="IKF71" s="2"/>
      <c r="IKG71" s="2"/>
      <c r="IKH71" s="2"/>
      <c r="IKI71" s="2"/>
      <c r="IKJ71" s="2"/>
      <c r="IKK71" s="2"/>
      <c r="IKL71" s="2"/>
      <c r="IKM71" s="2"/>
      <c r="IKN71" s="2"/>
      <c r="IKO71" s="2"/>
      <c r="IKP71" s="2"/>
      <c r="IKQ71" s="2"/>
      <c r="IKR71" s="2"/>
      <c r="IKS71" s="2"/>
      <c r="IKT71" s="2"/>
      <c r="IKU71" s="2"/>
      <c r="IKV71" s="2"/>
      <c r="IKW71" s="2"/>
      <c r="IKX71" s="2"/>
      <c r="IKY71" s="2"/>
      <c r="IKZ71" s="2"/>
      <c r="ILA71" s="2"/>
      <c r="ILB71" s="2"/>
      <c r="ILC71" s="2"/>
      <c r="ILD71" s="2"/>
      <c r="ILE71" s="2"/>
      <c r="ILF71" s="2"/>
      <c r="ILG71" s="2"/>
      <c r="ILH71" s="2"/>
      <c r="ILI71" s="2"/>
      <c r="ILJ71" s="2"/>
      <c r="ILK71" s="2"/>
      <c r="ILL71" s="2"/>
      <c r="ILM71" s="2"/>
      <c r="ILN71" s="2"/>
      <c r="ILO71" s="2"/>
      <c r="ILP71" s="2"/>
      <c r="ILQ71" s="2"/>
      <c r="ILR71" s="2"/>
      <c r="ILS71" s="2"/>
      <c r="ILT71" s="2"/>
      <c r="ILU71" s="2"/>
      <c r="ILV71" s="2"/>
      <c r="ILW71" s="2"/>
      <c r="ILX71" s="2"/>
      <c r="ILY71" s="2"/>
      <c r="ILZ71" s="2"/>
      <c r="IMA71" s="2"/>
      <c r="IMB71" s="2"/>
      <c r="IMC71" s="2"/>
      <c r="IMD71" s="2"/>
      <c r="IME71" s="2"/>
      <c r="IMF71" s="2"/>
      <c r="IMG71" s="2"/>
      <c r="IMH71" s="2"/>
      <c r="IMI71" s="2"/>
      <c r="IMJ71" s="2"/>
      <c r="IMK71" s="2"/>
      <c r="IML71" s="2"/>
      <c r="IMM71" s="2"/>
      <c r="IMN71" s="2"/>
      <c r="IMO71" s="2"/>
      <c r="IMP71" s="2"/>
      <c r="IMQ71" s="2"/>
      <c r="IMR71" s="2"/>
      <c r="IMS71" s="2"/>
      <c r="IMT71" s="2"/>
      <c r="IMU71" s="2"/>
      <c r="IMV71" s="2"/>
      <c r="IMW71" s="2"/>
      <c r="IMX71" s="2"/>
      <c r="IMY71" s="2"/>
      <c r="IMZ71" s="2"/>
      <c r="INA71" s="2"/>
      <c r="INB71" s="2"/>
      <c r="INC71" s="2"/>
      <c r="IND71" s="2"/>
      <c r="INE71" s="2"/>
      <c r="INF71" s="2"/>
      <c r="ING71" s="2"/>
      <c r="INH71" s="2"/>
      <c r="INI71" s="2"/>
      <c r="INJ71" s="2"/>
      <c r="INK71" s="2"/>
      <c r="INL71" s="2"/>
      <c r="INM71" s="2"/>
      <c r="INN71" s="2"/>
      <c r="INO71" s="2"/>
      <c r="INP71" s="2"/>
      <c r="INQ71" s="2"/>
      <c r="INR71" s="2"/>
      <c r="INS71" s="2"/>
      <c r="INT71" s="2"/>
      <c r="INU71" s="2"/>
      <c r="INV71" s="2"/>
      <c r="INW71" s="2"/>
      <c r="INX71" s="2"/>
      <c r="INY71" s="2"/>
      <c r="INZ71" s="2"/>
      <c r="IOA71" s="2"/>
      <c r="IOB71" s="2"/>
      <c r="IOC71" s="2"/>
      <c r="IOD71" s="2"/>
      <c r="IOE71" s="2"/>
      <c r="IOF71" s="2"/>
      <c r="IOG71" s="2"/>
      <c r="IOH71" s="2"/>
      <c r="IOI71" s="2"/>
      <c r="IOJ71" s="2"/>
      <c r="IOK71" s="2"/>
      <c r="IOL71" s="2"/>
      <c r="IOM71" s="2"/>
      <c r="ION71" s="2"/>
      <c r="IOO71" s="2"/>
      <c r="IOP71" s="2"/>
      <c r="IOQ71" s="2"/>
      <c r="IOR71" s="2"/>
      <c r="IOS71" s="2"/>
      <c r="IOT71" s="2"/>
      <c r="IOU71" s="2"/>
      <c r="IOV71" s="2"/>
      <c r="IOW71" s="2"/>
      <c r="IOX71" s="2"/>
      <c r="IOY71" s="2"/>
      <c r="IOZ71" s="2"/>
      <c r="IPA71" s="2"/>
      <c r="IPB71" s="2"/>
      <c r="IPC71" s="2"/>
      <c r="IPD71" s="2"/>
      <c r="IPE71" s="2"/>
      <c r="IPF71" s="2"/>
      <c r="IPG71" s="2"/>
      <c r="IPH71" s="2"/>
      <c r="IPI71" s="2"/>
      <c r="IPJ71" s="2"/>
      <c r="IPK71" s="2"/>
      <c r="IPL71" s="2"/>
      <c r="IPM71" s="2"/>
      <c r="IPN71" s="2"/>
      <c r="IPO71" s="2"/>
      <c r="IPP71" s="2"/>
      <c r="IPQ71" s="2"/>
      <c r="IPR71" s="2"/>
      <c r="IPS71" s="2"/>
      <c r="IPT71" s="2"/>
      <c r="IPU71" s="2"/>
      <c r="IPV71" s="2"/>
      <c r="IPW71" s="2"/>
      <c r="IPX71" s="2"/>
      <c r="IPY71" s="2"/>
      <c r="IPZ71" s="2"/>
      <c r="IQA71" s="2"/>
      <c r="IQB71" s="2"/>
      <c r="IQC71" s="2"/>
      <c r="IQD71" s="2"/>
      <c r="IQE71" s="2"/>
      <c r="IQF71" s="2"/>
      <c r="IQG71" s="2"/>
      <c r="IQH71" s="2"/>
      <c r="IQI71" s="2"/>
      <c r="IQJ71" s="2"/>
      <c r="IQK71" s="2"/>
      <c r="IQL71" s="2"/>
      <c r="IQM71" s="2"/>
      <c r="IQN71" s="2"/>
      <c r="IQO71" s="2"/>
      <c r="IQP71" s="2"/>
      <c r="IQQ71" s="2"/>
      <c r="IQR71" s="2"/>
      <c r="IQS71" s="2"/>
      <c r="IQT71" s="2"/>
      <c r="IQU71" s="2"/>
      <c r="IQV71" s="2"/>
      <c r="IQW71" s="2"/>
      <c r="IQX71" s="2"/>
      <c r="IQY71" s="2"/>
      <c r="IQZ71" s="2"/>
      <c r="IRA71" s="2"/>
      <c r="IRB71" s="2"/>
      <c r="IRC71" s="2"/>
      <c r="IRD71" s="2"/>
      <c r="IRE71" s="2"/>
      <c r="IRF71" s="2"/>
      <c r="IRG71" s="2"/>
      <c r="IRH71" s="2"/>
      <c r="IRI71" s="2"/>
      <c r="IRJ71" s="2"/>
      <c r="IRK71" s="2"/>
      <c r="IRL71" s="2"/>
      <c r="IRM71" s="2"/>
      <c r="IRN71" s="2"/>
      <c r="IRO71" s="2"/>
      <c r="IRP71" s="2"/>
      <c r="IRQ71" s="2"/>
      <c r="IRR71" s="2"/>
      <c r="IRS71" s="2"/>
      <c r="IRT71" s="2"/>
      <c r="IRU71" s="2"/>
      <c r="IRV71" s="2"/>
      <c r="IRW71" s="2"/>
      <c r="IRX71" s="2"/>
      <c r="IRY71" s="2"/>
      <c r="IRZ71" s="2"/>
      <c r="ISA71" s="2"/>
      <c r="ISB71" s="2"/>
      <c r="ISC71" s="2"/>
      <c r="ISD71" s="2"/>
      <c r="ISE71" s="2"/>
      <c r="ISF71" s="2"/>
      <c r="ISG71" s="2"/>
      <c r="ISH71" s="2"/>
      <c r="ISI71" s="2"/>
      <c r="ISJ71" s="2"/>
      <c r="ISK71" s="2"/>
      <c r="ISL71" s="2"/>
      <c r="ISM71" s="2"/>
      <c r="ISN71" s="2"/>
      <c r="ISO71" s="2"/>
      <c r="ISP71" s="2"/>
      <c r="ISQ71" s="2"/>
      <c r="ISR71" s="2"/>
      <c r="ISS71" s="2"/>
      <c r="IST71" s="2"/>
      <c r="ISU71" s="2"/>
      <c r="ISV71" s="2"/>
      <c r="ISW71" s="2"/>
      <c r="ISX71" s="2"/>
      <c r="ISY71" s="2"/>
      <c r="ISZ71" s="2"/>
      <c r="ITA71" s="2"/>
      <c r="ITB71" s="2"/>
      <c r="ITC71" s="2"/>
      <c r="ITD71" s="2"/>
      <c r="ITE71" s="2"/>
      <c r="ITF71" s="2"/>
      <c r="ITG71" s="2"/>
      <c r="ITH71" s="2"/>
      <c r="ITI71" s="2"/>
      <c r="ITJ71" s="2"/>
      <c r="ITK71" s="2"/>
      <c r="ITL71" s="2"/>
      <c r="ITM71" s="2"/>
      <c r="ITN71" s="2"/>
      <c r="ITO71" s="2"/>
      <c r="ITP71" s="2"/>
      <c r="ITQ71" s="2"/>
      <c r="ITR71" s="2"/>
      <c r="ITS71" s="2"/>
      <c r="ITT71" s="2"/>
      <c r="ITU71" s="2"/>
      <c r="ITV71" s="2"/>
      <c r="ITW71" s="2"/>
      <c r="ITX71" s="2"/>
      <c r="ITY71" s="2"/>
      <c r="ITZ71" s="2"/>
      <c r="IUA71" s="2"/>
      <c r="IUB71" s="2"/>
      <c r="IUC71" s="2"/>
      <c r="IUD71" s="2"/>
      <c r="IUE71" s="2"/>
      <c r="IUF71" s="2"/>
      <c r="IUG71" s="2"/>
      <c r="IUH71" s="2"/>
      <c r="IUI71" s="2"/>
      <c r="IUJ71" s="2"/>
      <c r="IUK71" s="2"/>
      <c r="IUL71" s="2"/>
      <c r="IUM71" s="2"/>
      <c r="IUN71" s="2"/>
      <c r="IUO71" s="2"/>
      <c r="IUP71" s="2"/>
      <c r="IUQ71" s="2"/>
      <c r="IUR71" s="2"/>
      <c r="IUS71" s="2"/>
      <c r="IUT71" s="2"/>
      <c r="IUU71" s="2"/>
      <c r="IUV71" s="2"/>
      <c r="IUW71" s="2"/>
      <c r="IUX71" s="2"/>
      <c r="IUY71" s="2"/>
      <c r="IUZ71" s="2"/>
      <c r="IVA71" s="2"/>
      <c r="IVB71" s="2"/>
      <c r="IVC71" s="2"/>
      <c r="IVD71" s="2"/>
      <c r="IVE71" s="2"/>
      <c r="IVF71" s="2"/>
      <c r="IVG71" s="2"/>
      <c r="IVH71" s="2"/>
      <c r="IVI71" s="2"/>
      <c r="IVJ71" s="2"/>
      <c r="IVK71" s="2"/>
      <c r="IVL71" s="2"/>
      <c r="IVM71" s="2"/>
      <c r="IVN71" s="2"/>
      <c r="IVO71" s="2"/>
      <c r="IVP71" s="2"/>
      <c r="IVQ71" s="2"/>
      <c r="IVR71" s="2"/>
      <c r="IVS71" s="2"/>
      <c r="IVT71" s="2"/>
      <c r="IVU71" s="2"/>
      <c r="IVV71" s="2"/>
      <c r="IVW71" s="2"/>
      <c r="IVX71" s="2"/>
      <c r="IVY71" s="2"/>
      <c r="IVZ71" s="2"/>
      <c r="IWA71" s="2"/>
      <c r="IWB71" s="2"/>
      <c r="IWC71" s="2"/>
      <c r="IWD71" s="2"/>
      <c r="IWE71" s="2"/>
      <c r="IWF71" s="2"/>
      <c r="IWG71" s="2"/>
      <c r="IWH71" s="2"/>
      <c r="IWI71" s="2"/>
      <c r="IWJ71" s="2"/>
      <c r="IWK71" s="2"/>
      <c r="IWL71" s="2"/>
      <c r="IWM71" s="2"/>
      <c r="IWN71" s="2"/>
      <c r="IWO71" s="2"/>
      <c r="IWP71" s="2"/>
      <c r="IWQ71" s="2"/>
      <c r="IWR71" s="2"/>
      <c r="IWS71" s="2"/>
      <c r="IWT71" s="2"/>
      <c r="IWU71" s="2"/>
      <c r="IWV71" s="2"/>
      <c r="IWW71" s="2"/>
      <c r="IWX71" s="2"/>
      <c r="IWY71" s="2"/>
      <c r="IWZ71" s="2"/>
      <c r="IXA71" s="2"/>
      <c r="IXB71" s="2"/>
      <c r="IXC71" s="2"/>
      <c r="IXD71" s="2"/>
      <c r="IXE71" s="2"/>
      <c r="IXF71" s="2"/>
      <c r="IXG71" s="2"/>
      <c r="IXH71" s="2"/>
      <c r="IXI71" s="2"/>
      <c r="IXJ71" s="2"/>
      <c r="IXK71" s="2"/>
      <c r="IXL71" s="2"/>
      <c r="IXM71" s="2"/>
      <c r="IXN71" s="2"/>
      <c r="IXO71" s="2"/>
      <c r="IXP71" s="2"/>
      <c r="IXQ71" s="2"/>
      <c r="IXR71" s="2"/>
      <c r="IXS71" s="2"/>
      <c r="IXT71" s="2"/>
      <c r="IXU71" s="2"/>
      <c r="IXV71" s="2"/>
      <c r="IXW71" s="2"/>
      <c r="IXX71" s="2"/>
      <c r="IXY71" s="2"/>
      <c r="IXZ71" s="2"/>
      <c r="IYA71" s="2"/>
      <c r="IYB71" s="2"/>
      <c r="IYC71" s="2"/>
      <c r="IYD71" s="2"/>
      <c r="IYE71" s="2"/>
      <c r="IYF71" s="2"/>
      <c r="IYG71" s="2"/>
      <c r="IYH71" s="2"/>
      <c r="IYI71" s="2"/>
      <c r="IYJ71" s="2"/>
      <c r="IYK71" s="2"/>
      <c r="IYL71" s="2"/>
      <c r="IYM71" s="2"/>
      <c r="IYN71" s="2"/>
      <c r="IYO71" s="2"/>
      <c r="IYP71" s="2"/>
      <c r="IYQ71" s="2"/>
      <c r="IYR71" s="2"/>
      <c r="IYS71" s="2"/>
      <c r="IYT71" s="2"/>
      <c r="IYU71" s="2"/>
      <c r="IYV71" s="2"/>
      <c r="IYW71" s="2"/>
      <c r="IYX71" s="2"/>
      <c r="IYY71" s="2"/>
      <c r="IYZ71" s="2"/>
      <c r="IZA71" s="2"/>
      <c r="IZB71" s="2"/>
      <c r="IZC71" s="2"/>
      <c r="IZD71" s="2"/>
      <c r="IZE71" s="2"/>
      <c r="IZF71" s="2"/>
      <c r="IZG71" s="2"/>
      <c r="IZH71" s="2"/>
      <c r="IZI71" s="2"/>
      <c r="IZJ71" s="2"/>
      <c r="IZK71" s="2"/>
      <c r="IZL71" s="2"/>
      <c r="IZM71" s="2"/>
      <c r="IZN71" s="2"/>
      <c r="IZO71" s="2"/>
      <c r="IZP71" s="2"/>
      <c r="IZQ71" s="2"/>
      <c r="IZR71" s="2"/>
      <c r="IZS71" s="2"/>
      <c r="IZT71" s="2"/>
      <c r="IZU71" s="2"/>
      <c r="IZV71" s="2"/>
      <c r="IZW71" s="2"/>
      <c r="IZX71" s="2"/>
      <c r="IZY71" s="2"/>
      <c r="IZZ71" s="2"/>
      <c r="JAA71" s="2"/>
      <c r="JAB71" s="2"/>
      <c r="JAC71" s="2"/>
      <c r="JAD71" s="2"/>
      <c r="JAE71" s="2"/>
      <c r="JAF71" s="2"/>
      <c r="JAG71" s="2"/>
      <c r="JAH71" s="2"/>
      <c r="JAI71" s="2"/>
      <c r="JAJ71" s="2"/>
      <c r="JAK71" s="2"/>
      <c r="JAL71" s="2"/>
      <c r="JAM71" s="2"/>
      <c r="JAN71" s="2"/>
      <c r="JAO71" s="2"/>
      <c r="JAP71" s="2"/>
      <c r="JAQ71" s="2"/>
      <c r="JAR71" s="2"/>
      <c r="JAS71" s="2"/>
      <c r="JAT71" s="2"/>
      <c r="JAU71" s="2"/>
      <c r="JAV71" s="2"/>
      <c r="JAW71" s="2"/>
      <c r="JAX71" s="2"/>
      <c r="JAY71" s="2"/>
      <c r="JAZ71" s="2"/>
      <c r="JBA71" s="2"/>
      <c r="JBB71" s="2"/>
      <c r="JBC71" s="2"/>
      <c r="JBD71" s="2"/>
      <c r="JBE71" s="2"/>
      <c r="JBF71" s="2"/>
      <c r="JBG71" s="2"/>
      <c r="JBH71" s="2"/>
      <c r="JBI71" s="2"/>
      <c r="JBJ71" s="2"/>
      <c r="JBK71" s="2"/>
      <c r="JBL71" s="2"/>
      <c r="JBM71" s="2"/>
      <c r="JBN71" s="2"/>
      <c r="JBO71" s="2"/>
      <c r="JBP71" s="2"/>
      <c r="JBQ71" s="2"/>
      <c r="JBR71" s="2"/>
      <c r="JBS71" s="2"/>
      <c r="JBT71" s="2"/>
      <c r="JBU71" s="2"/>
      <c r="JBV71" s="2"/>
      <c r="JBW71" s="2"/>
      <c r="JBX71" s="2"/>
      <c r="JBY71" s="2"/>
      <c r="JBZ71" s="2"/>
      <c r="JCA71" s="2"/>
      <c r="JCB71" s="2"/>
      <c r="JCC71" s="2"/>
      <c r="JCD71" s="2"/>
      <c r="JCE71" s="2"/>
      <c r="JCF71" s="2"/>
      <c r="JCG71" s="2"/>
      <c r="JCH71" s="2"/>
      <c r="JCI71" s="2"/>
      <c r="JCJ71" s="2"/>
      <c r="JCK71" s="2"/>
      <c r="JCL71" s="2"/>
      <c r="JCM71" s="2"/>
      <c r="JCN71" s="2"/>
      <c r="JCO71" s="2"/>
      <c r="JCP71" s="2"/>
      <c r="JCQ71" s="2"/>
      <c r="JCR71" s="2"/>
      <c r="JCS71" s="2"/>
      <c r="JCT71" s="2"/>
      <c r="JCU71" s="2"/>
      <c r="JCV71" s="2"/>
      <c r="JCW71" s="2"/>
      <c r="JCX71" s="2"/>
      <c r="JCY71" s="2"/>
      <c r="JCZ71" s="2"/>
      <c r="JDA71" s="2"/>
      <c r="JDB71" s="2"/>
      <c r="JDC71" s="2"/>
      <c r="JDD71" s="2"/>
      <c r="JDE71" s="2"/>
      <c r="JDF71" s="2"/>
      <c r="JDG71" s="2"/>
      <c r="JDH71" s="2"/>
      <c r="JDI71" s="2"/>
      <c r="JDJ71" s="2"/>
      <c r="JDK71" s="2"/>
      <c r="JDL71" s="2"/>
      <c r="JDM71" s="2"/>
      <c r="JDN71" s="2"/>
      <c r="JDO71" s="2"/>
      <c r="JDP71" s="2"/>
      <c r="JDQ71" s="2"/>
      <c r="JDR71" s="2"/>
      <c r="JDS71" s="2"/>
      <c r="JDT71" s="2"/>
      <c r="JDU71" s="2"/>
      <c r="JDV71" s="2"/>
      <c r="JDW71" s="2"/>
      <c r="JDX71" s="2"/>
      <c r="JDY71" s="2"/>
      <c r="JDZ71" s="2"/>
      <c r="JEA71" s="2"/>
      <c r="JEB71" s="2"/>
      <c r="JEC71" s="2"/>
      <c r="JED71" s="2"/>
      <c r="JEE71" s="2"/>
      <c r="JEF71" s="2"/>
      <c r="JEG71" s="2"/>
      <c r="JEH71" s="2"/>
      <c r="JEI71" s="2"/>
      <c r="JEJ71" s="2"/>
      <c r="JEK71" s="2"/>
      <c r="JEL71" s="2"/>
      <c r="JEM71" s="2"/>
      <c r="JEN71" s="2"/>
      <c r="JEO71" s="2"/>
      <c r="JEP71" s="2"/>
      <c r="JEQ71" s="2"/>
      <c r="JER71" s="2"/>
      <c r="JES71" s="2"/>
      <c r="JET71" s="2"/>
      <c r="JEU71" s="2"/>
      <c r="JEV71" s="2"/>
      <c r="JEW71" s="2"/>
      <c r="JEX71" s="2"/>
      <c r="JEY71" s="2"/>
      <c r="JEZ71" s="2"/>
      <c r="JFA71" s="2"/>
      <c r="JFB71" s="2"/>
      <c r="JFC71" s="2"/>
      <c r="JFD71" s="2"/>
      <c r="JFE71" s="2"/>
      <c r="JFF71" s="2"/>
      <c r="JFG71" s="2"/>
      <c r="JFH71" s="2"/>
      <c r="JFI71" s="2"/>
      <c r="JFJ71" s="2"/>
      <c r="JFK71" s="2"/>
      <c r="JFL71" s="2"/>
      <c r="JFM71" s="2"/>
      <c r="JFN71" s="2"/>
      <c r="JFO71" s="2"/>
      <c r="JFP71" s="2"/>
      <c r="JFQ71" s="2"/>
      <c r="JFR71" s="2"/>
      <c r="JFS71" s="2"/>
      <c r="JFT71" s="2"/>
      <c r="JFU71" s="2"/>
      <c r="JFV71" s="2"/>
      <c r="JFW71" s="2"/>
      <c r="JFX71" s="2"/>
      <c r="JFY71" s="2"/>
      <c r="JFZ71" s="2"/>
      <c r="JGA71" s="2"/>
      <c r="JGB71" s="2"/>
      <c r="JGC71" s="2"/>
      <c r="JGD71" s="2"/>
      <c r="JGE71" s="2"/>
      <c r="JGF71" s="2"/>
      <c r="JGG71" s="2"/>
      <c r="JGH71" s="2"/>
      <c r="JGI71" s="2"/>
      <c r="JGJ71" s="2"/>
      <c r="JGK71" s="2"/>
      <c r="JGL71" s="2"/>
      <c r="JGM71" s="2"/>
      <c r="JGN71" s="2"/>
      <c r="JGO71" s="2"/>
      <c r="JGP71" s="2"/>
      <c r="JGQ71" s="2"/>
      <c r="JGR71" s="2"/>
      <c r="JGS71" s="2"/>
      <c r="JGT71" s="2"/>
      <c r="JGU71" s="2"/>
      <c r="JGV71" s="2"/>
      <c r="JGW71" s="2"/>
      <c r="JGX71" s="2"/>
      <c r="JGY71" s="2"/>
      <c r="JGZ71" s="2"/>
      <c r="JHA71" s="2"/>
      <c r="JHB71" s="2"/>
      <c r="JHC71" s="2"/>
      <c r="JHD71" s="2"/>
      <c r="JHE71" s="2"/>
      <c r="JHF71" s="2"/>
      <c r="JHG71" s="2"/>
      <c r="JHH71" s="2"/>
      <c r="JHI71" s="2"/>
      <c r="JHJ71" s="2"/>
      <c r="JHK71" s="2"/>
      <c r="JHL71" s="2"/>
      <c r="JHM71" s="2"/>
      <c r="JHN71" s="2"/>
      <c r="JHO71" s="2"/>
      <c r="JHP71" s="2"/>
      <c r="JHQ71" s="2"/>
      <c r="JHR71" s="2"/>
      <c r="JHS71" s="2"/>
      <c r="JHT71" s="2"/>
      <c r="JHU71" s="2"/>
      <c r="JHV71" s="2"/>
      <c r="JHW71" s="2"/>
      <c r="JHX71" s="2"/>
      <c r="JHY71" s="2"/>
      <c r="JHZ71" s="2"/>
      <c r="JIA71" s="2"/>
      <c r="JIB71" s="2"/>
      <c r="JIC71" s="2"/>
      <c r="JID71" s="2"/>
      <c r="JIE71" s="2"/>
      <c r="JIF71" s="2"/>
      <c r="JIG71" s="2"/>
      <c r="JIH71" s="2"/>
      <c r="JII71" s="2"/>
      <c r="JIJ71" s="2"/>
      <c r="JIK71" s="2"/>
      <c r="JIL71" s="2"/>
      <c r="JIM71" s="2"/>
      <c r="JIN71" s="2"/>
      <c r="JIO71" s="2"/>
      <c r="JIP71" s="2"/>
      <c r="JIQ71" s="2"/>
      <c r="JIR71" s="2"/>
      <c r="JIS71" s="2"/>
      <c r="JIT71" s="2"/>
      <c r="JIU71" s="2"/>
      <c r="JIV71" s="2"/>
      <c r="JIW71" s="2"/>
      <c r="JIX71" s="2"/>
      <c r="JIY71" s="2"/>
      <c r="JIZ71" s="2"/>
      <c r="JJA71" s="2"/>
      <c r="JJB71" s="2"/>
      <c r="JJC71" s="2"/>
      <c r="JJD71" s="2"/>
      <c r="JJE71" s="2"/>
      <c r="JJF71" s="2"/>
      <c r="JJG71" s="2"/>
      <c r="JJH71" s="2"/>
      <c r="JJI71" s="2"/>
      <c r="JJJ71" s="2"/>
      <c r="JJK71" s="2"/>
      <c r="JJL71" s="2"/>
      <c r="JJM71" s="2"/>
      <c r="JJN71" s="2"/>
      <c r="JJO71" s="2"/>
      <c r="JJP71" s="2"/>
      <c r="JJQ71" s="2"/>
      <c r="JJR71" s="2"/>
      <c r="JJS71" s="2"/>
      <c r="JJT71" s="2"/>
      <c r="JJU71" s="2"/>
      <c r="JJV71" s="2"/>
      <c r="JJW71" s="2"/>
      <c r="JJX71" s="2"/>
      <c r="JJY71" s="2"/>
      <c r="JJZ71" s="2"/>
      <c r="JKA71" s="2"/>
      <c r="JKB71" s="2"/>
      <c r="JKC71" s="2"/>
      <c r="JKD71" s="2"/>
      <c r="JKE71" s="2"/>
      <c r="JKF71" s="2"/>
      <c r="JKG71" s="2"/>
      <c r="JKH71" s="2"/>
      <c r="JKI71" s="2"/>
      <c r="JKJ71" s="2"/>
      <c r="JKK71" s="2"/>
      <c r="JKL71" s="2"/>
      <c r="JKM71" s="2"/>
      <c r="JKN71" s="2"/>
      <c r="JKO71" s="2"/>
      <c r="JKP71" s="2"/>
      <c r="JKQ71" s="2"/>
      <c r="JKR71" s="2"/>
      <c r="JKS71" s="2"/>
      <c r="JKT71" s="2"/>
      <c r="JKU71" s="2"/>
      <c r="JKV71" s="2"/>
      <c r="JKW71" s="2"/>
      <c r="JKX71" s="2"/>
      <c r="JKY71" s="2"/>
      <c r="JKZ71" s="2"/>
      <c r="JLA71" s="2"/>
      <c r="JLB71" s="2"/>
      <c r="JLC71" s="2"/>
      <c r="JLD71" s="2"/>
      <c r="JLE71" s="2"/>
      <c r="JLF71" s="2"/>
      <c r="JLG71" s="2"/>
      <c r="JLH71" s="2"/>
      <c r="JLI71" s="2"/>
      <c r="JLJ71" s="2"/>
      <c r="JLK71" s="2"/>
      <c r="JLL71" s="2"/>
      <c r="JLM71" s="2"/>
      <c r="JLN71" s="2"/>
      <c r="JLO71" s="2"/>
      <c r="JLP71" s="2"/>
      <c r="JLQ71" s="2"/>
      <c r="JLR71" s="2"/>
      <c r="JLS71" s="2"/>
      <c r="JLT71" s="2"/>
      <c r="JLU71" s="2"/>
      <c r="JLV71" s="2"/>
      <c r="JLW71" s="2"/>
      <c r="JLX71" s="2"/>
      <c r="JLY71" s="2"/>
      <c r="JLZ71" s="2"/>
      <c r="JMA71" s="2"/>
      <c r="JMB71" s="2"/>
      <c r="JMC71" s="2"/>
      <c r="JMD71" s="2"/>
      <c r="JME71" s="2"/>
      <c r="JMF71" s="2"/>
      <c r="JMG71" s="2"/>
      <c r="JMH71" s="2"/>
      <c r="JMI71" s="2"/>
      <c r="JMJ71" s="2"/>
      <c r="JMK71" s="2"/>
      <c r="JML71" s="2"/>
      <c r="JMM71" s="2"/>
      <c r="JMN71" s="2"/>
      <c r="JMO71" s="2"/>
      <c r="JMP71" s="2"/>
      <c r="JMQ71" s="2"/>
      <c r="JMR71" s="2"/>
      <c r="JMS71" s="2"/>
      <c r="JMT71" s="2"/>
      <c r="JMU71" s="2"/>
      <c r="JMV71" s="2"/>
      <c r="JMW71" s="2"/>
      <c r="JMX71" s="2"/>
      <c r="JMY71" s="2"/>
      <c r="JMZ71" s="2"/>
      <c r="JNA71" s="2"/>
      <c r="JNB71" s="2"/>
      <c r="JNC71" s="2"/>
      <c r="JND71" s="2"/>
      <c r="JNE71" s="2"/>
      <c r="JNF71" s="2"/>
      <c r="JNG71" s="2"/>
      <c r="JNH71" s="2"/>
      <c r="JNI71" s="2"/>
      <c r="JNJ71" s="2"/>
      <c r="JNK71" s="2"/>
      <c r="JNL71" s="2"/>
      <c r="JNM71" s="2"/>
      <c r="JNN71" s="2"/>
      <c r="JNO71" s="2"/>
      <c r="JNP71" s="2"/>
      <c r="JNQ71" s="2"/>
      <c r="JNR71" s="2"/>
      <c r="JNS71" s="2"/>
      <c r="JNT71" s="2"/>
      <c r="JNU71" s="2"/>
      <c r="JNV71" s="2"/>
      <c r="JNW71" s="2"/>
      <c r="JNX71" s="2"/>
      <c r="JNY71" s="2"/>
      <c r="JNZ71" s="2"/>
      <c r="JOA71" s="2"/>
      <c r="JOB71" s="2"/>
      <c r="JOC71" s="2"/>
      <c r="JOD71" s="2"/>
      <c r="JOE71" s="2"/>
      <c r="JOF71" s="2"/>
      <c r="JOG71" s="2"/>
      <c r="JOH71" s="2"/>
      <c r="JOI71" s="2"/>
      <c r="JOJ71" s="2"/>
      <c r="JOK71" s="2"/>
      <c r="JOL71" s="2"/>
      <c r="JOM71" s="2"/>
      <c r="JON71" s="2"/>
      <c r="JOO71" s="2"/>
      <c r="JOP71" s="2"/>
      <c r="JOQ71" s="2"/>
      <c r="JOR71" s="2"/>
      <c r="JOS71" s="2"/>
      <c r="JOT71" s="2"/>
      <c r="JOU71" s="2"/>
      <c r="JOV71" s="2"/>
      <c r="JOW71" s="2"/>
      <c r="JOX71" s="2"/>
      <c r="JOY71" s="2"/>
      <c r="JOZ71" s="2"/>
      <c r="JPA71" s="2"/>
      <c r="JPB71" s="2"/>
      <c r="JPC71" s="2"/>
      <c r="JPD71" s="2"/>
      <c r="JPE71" s="2"/>
      <c r="JPF71" s="2"/>
      <c r="JPG71" s="2"/>
      <c r="JPH71" s="2"/>
      <c r="JPI71" s="2"/>
      <c r="JPJ71" s="2"/>
      <c r="JPK71" s="2"/>
      <c r="JPL71" s="2"/>
      <c r="JPM71" s="2"/>
      <c r="JPN71" s="2"/>
      <c r="JPO71" s="2"/>
      <c r="JPP71" s="2"/>
      <c r="JPQ71" s="2"/>
      <c r="JPR71" s="2"/>
      <c r="JPS71" s="2"/>
      <c r="JPT71" s="2"/>
      <c r="JPU71" s="2"/>
      <c r="JPV71" s="2"/>
      <c r="JPW71" s="2"/>
      <c r="JPX71" s="2"/>
      <c r="JPY71" s="2"/>
      <c r="JPZ71" s="2"/>
      <c r="JQA71" s="2"/>
      <c r="JQB71" s="2"/>
      <c r="JQC71" s="2"/>
      <c r="JQD71" s="2"/>
      <c r="JQE71" s="2"/>
      <c r="JQF71" s="2"/>
      <c r="JQG71" s="2"/>
      <c r="JQH71" s="2"/>
      <c r="JQI71" s="2"/>
      <c r="JQJ71" s="2"/>
      <c r="JQK71" s="2"/>
      <c r="JQL71" s="2"/>
      <c r="JQM71" s="2"/>
      <c r="JQN71" s="2"/>
      <c r="JQO71" s="2"/>
      <c r="JQP71" s="2"/>
      <c r="JQQ71" s="2"/>
      <c r="JQR71" s="2"/>
      <c r="JQS71" s="2"/>
      <c r="JQT71" s="2"/>
      <c r="JQU71" s="2"/>
      <c r="JQV71" s="2"/>
      <c r="JQW71" s="2"/>
      <c r="JQX71" s="2"/>
      <c r="JQY71" s="2"/>
      <c r="JQZ71" s="2"/>
      <c r="JRA71" s="2"/>
      <c r="JRB71" s="2"/>
      <c r="JRC71" s="2"/>
      <c r="JRD71" s="2"/>
      <c r="JRE71" s="2"/>
      <c r="JRF71" s="2"/>
      <c r="JRG71" s="2"/>
      <c r="JRH71" s="2"/>
      <c r="JRI71" s="2"/>
      <c r="JRJ71" s="2"/>
      <c r="JRK71" s="2"/>
      <c r="JRL71" s="2"/>
      <c r="JRM71" s="2"/>
      <c r="JRN71" s="2"/>
      <c r="JRO71" s="2"/>
      <c r="JRP71" s="2"/>
      <c r="JRQ71" s="2"/>
      <c r="JRR71" s="2"/>
      <c r="JRS71" s="2"/>
      <c r="JRT71" s="2"/>
      <c r="JRU71" s="2"/>
      <c r="JRV71" s="2"/>
      <c r="JRW71" s="2"/>
      <c r="JRX71" s="2"/>
      <c r="JRY71" s="2"/>
      <c r="JRZ71" s="2"/>
      <c r="JSA71" s="2"/>
      <c r="JSB71" s="2"/>
      <c r="JSC71" s="2"/>
      <c r="JSD71" s="2"/>
      <c r="JSE71" s="2"/>
      <c r="JSF71" s="2"/>
      <c r="JSG71" s="2"/>
      <c r="JSH71" s="2"/>
      <c r="JSI71" s="2"/>
      <c r="JSJ71" s="2"/>
      <c r="JSK71" s="2"/>
      <c r="JSL71" s="2"/>
      <c r="JSM71" s="2"/>
      <c r="JSN71" s="2"/>
      <c r="JSO71" s="2"/>
      <c r="JSP71" s="2"/>
      <c r="JSQ71" s="2"/>
      <c r="JSR71" s="2"/>
      <c r="JSS71" s="2"/>
      <c r="JST71" s="2"/>
      <c r="JSU71" s="2"/>
      <c r="JSV71" s="2"/>
      <c r="JSW71" s="2"/>
      <c r="JSX71" s="2"/>
      <c r="JSY71" s="2"/>
      <c r="JSZ71" s="2"/>
      <c r="JTA71" s="2"/>
      <c r="JTB71" s="2"/>
      <c r="JTC71" s="2"/>
      <c r="JTD71" s="2"/>
      <c r="JTE71" s="2"/>
      <c r="JTF71" s="2"/>
      <c r="JTG71" s="2"/>
      <c r="JTH71" s="2"/>
      <c r="JTI71" s="2"/>
      <c r="JTJ71" s="2"/>
      <c r="JTK71" s="2"/>
      <c r="JTL71" s="2"/>
      <c r="JTM71" s="2"/>
      <c r="JTN71" s="2"/>
      <c r="JTO71" s="2"/>
      <c r="JTP71" s="2"/>
      <c r="JTQ71" s="2"/>
      <c r="JTR71" s="2"/>
      <c r="JTS71" s="2"/>
      <c r="JTT71" s="2"/>
      <c r="JTU71" s="2"/>
      <c r="JTV71" s="2"/>
      <c r="JTW71" s="2"/>
      <c r="JTX71" s="2"/>
      <c r="JTY71" s="2"/>
      <c r="JTZ71" s="2"/>
      <c r="JUA71" s="2"/>
      <c r="JUB71" s="2"/>
      <c r="JUC71" s="2"/>
      <c r="JUD71" s="2"/>
      <c r="JUE71" s="2"/>
      <c r="JUF71" s="2"/>
      <c r="JUG71" s="2"/>
      <c r="JUH71" s="2"/>
      <c r="JUI71" s="2"/>
      <c r="JUJ71" s="2"/>
      <c r="JUK71" s="2"/>
      <c r="JUL71" s="2"/>
      <c r="JUM71" s="2"/>
      <c r="JUN71" s="2"/>
      <c r="JUO71" s="2"/>
      <c r="JUP71" s="2"/>
      <c r="JUQ71" s="2"/>
      <c r="JUR71" s="2"/>
      <c r="JUS71" s="2"/>
      <c r="JUT71" s="2"/>
      <c r="JUU71" s="2"/>
      <c r="JUV71" s="2"/>
      <c r="JUW71" s="2"/>
      <c r="JUX71" s="2"/>
      <c r="JUY71" s="2"/>
      <c r="JUZ71" s="2"/>
      <c r="JVA71" s="2"/>
      <c r="JVB71" s="2"/>
      <c r="JVC71" s="2"/>
      <c r="JVD71" s="2"/>
      <c r="JVE71" s="2"/>
      <c r="JVF71" s="2"/>
      <c r="JVG71" s="2"/>
      <c r="JVH71" s="2"/>
      <c r="JVI71" s="2"/>
      <c r="JVJ71" s="2"/>
      <c r="JVK71" s="2"/>
      <c r="JVL71" s="2"/>
      <c r="JVM71" s="2"/>
      <c r="JVN71" s="2"/>
      <c r="JVO71" s="2"/>
      <c r="JVP71" s="2"/>
      <c r="JVQ71" s="2"/>
      <c r="JVR71" s="2"/>
      <c r="JVS71" s="2"/>
      <c r="JVT71" s="2"/>
      <c r="JVU71" s="2"/>
      <c r="JVV71" s="2"/>
      <c r="JVW71" s="2"/>
      <c r="JVX71" s="2"/>
      <c r="JVY71" s="2"/>
      <c r="JVZ71" s="2"/>
      <c r="JWA71" s="2"/>
      <c r="JWB71" s="2"/>
      <c r="JWC71" s="2"/>
      <c r="JWD71" s="2"/>
      <c r="JWE71" s="2"/>
      <c r="JWF71" s="2"/>
      <c r="JWG71" s="2"/>
      <c r="JWH71" s="2"/>
      <c r="JWI71" s="2"/>
      <c r="JWJ71" s="2"/>
      <c r="JWK71" s="2"/>
      <c r="JWL71" s="2"/>
      <c r="JWM71" s="2"/>
      <c r="JWN71" s="2"/>
      <c r="JWO71" s="2"/>
      <c r="JWP71" s="2"/>
      <c r="JWQ71" s="2"/>
      <c r="JWR71" s="2"/>
      <c r="JWS71" s="2"/>
      <c r="JWT71" s="2"/>
      <c r="JWU71" s="2"/>
      <c r="JWV71" s="2"/>
      <c r="JWW71" s="2"/>
      <c r="JWX71" s="2"/>
      <c r="JWY71" s="2"/>
      <c r="JWZ71" s="2"/>
      <c r="JXA71" s="2"/>
      <c r="JXB71" s="2"/>
      <c r="JXC71" s="2"/>
      <c r="JXD71" s="2"/>
      <c r="JXE71" s="2"/>
      <c r="JXF71" s="2"/>
      <c r="JXG71" s="2"/>
      <c r="JXH71" s="2"/>
      <c r="JXI71" s="2"/>
      <c r="JXJ71" s="2"/>
      <c r="JXK71" s="2"/>
      <c r="JXL71" s="2"/>
      <c r="JXM71" s="2"/>
      <c r="JXN71" s="2"/>
      <c r="JXO71" s="2"/>
      <c r="JXP71" s="2"/>
      <c r="JXQ71" s="2"/>
      <c r="JXR71" s="2"/>
      <c r="JXS71" s="2"/>
      <c r="JXT71" s="2"/>
      <c r="JXU71" s="2"/>
      <c r="JXV71" s="2"/>
      <c r="JXW71" s="2"/>
      <c r="JXX71" s="2"/>
      <c r="JXY71" s="2"/>
      <c r="JXZ71" s="2"/>
      <c r="JYA71" s="2"/>
      <c r="JYB71" s="2"/>
      <c r="JYC71" s="2"/>
      <c r="JYD71" s="2"/>
      <c r="JYE71" s="2"/>
      <c r="JYF71" s="2"/>
      <c r="JYG71" s="2"/>
      <c r="JYH71" s="2"/>
      <c r="JYI71" s="2"/>
      <c r="JYJ71" s="2"/>
      <c r="JYK71" s="2"/>
      <c r="JYL71" s="2"/>
      <c r="JYM71" s="2"/>
      <c r="JYN71" s="2"/>
      <c r="JYO71" s="2"/>
      <c r="JYP71" s="2"/>
      <c r="JYQ71" s="2"/>
      <c r="JYR71" s="2"/>
      <c r="JYS71" s="2"/>
      <c r="JYT71" s="2"/>
      <c r="JYU71" s="2"/>
      <c r="JYV71" s="2"/>
      <c r="JYW71" s="2"/>
      <c r="JYX71" s="2"/>
      <c r="JYY71" s="2"/>
      <c r="JYZ71" s="2"/>
      <c r="JZA71" s="2"/>
      <c r="JZB71" s="2"/>
      <c r="JZC71" s="2"/>
      <c r="JZD71" s="2"/>
      <c r="JZE71" s="2"/>
      <c r="JZF71" s="2"/>
      <c r="JZG71" s="2"/>
      <c r="JZH71" s="2"/>
      <c r="JZI71" s="2"/>
      <c r="JZJ71" s="2"/>
      <c r="JZK71" s="2"/>
      <c r="JZL71" s="2"/>
      <c r="JZM71" s="2"/>
      <c r="JZN71" s="2"/>
      <c r="JZO71" s="2"/>
      <c r="JZP71" s="2"/>
      <c r="JZQ71" s="2"/>
      <c r="JZR71" s="2"/>
      <c r="JZS71" s="2"/>
      <c r="JZT71" s="2"/>
      <c r="JZU71" s="2"/>
      <c r="JZV71" s="2"/>
      <c r="JZW71" s="2"/>
      <c r="JZX71" s="2"/>
      <c r="JZY71" s="2"/>
      <c r="JZZ71" s="2"/>
      <c r="KAA71" s="2"/>
      <c r="KAB71" s="2"/>
      <c r="KAC71" s="2"/>
      <c r="KAD71" s="2"/>
      <c r="KAE71" s="2"/>
      <c r="KAF71" s="2"/>
      <c r="KAG71" s="2"/>
      <c r="KAH71" s="2"/>
      <c r="KAI71" s="2"/>
      <c r="KAJ71" s="2"/>
      <c r="KAK71" s="2"/>
      <c r="KAL71" s="2"/>
      <c r="KAM71" s="2"/>
      <c r="KAN71" s="2"/>
      <c r="KAO71" s="2"/>
      <c r="KAP71" s="2"/>
      <c r="KAQ71" s="2"/>
      <c r="KAR71" s="2"/>
      <c r="KAS71" s="2"/>
      <c r="KAT71" s="2"/>
      <c r="KAU71" s="2"/>
      <c r="KAV71" s="2"/>
      <c r="KAW71" s="2"/>
      <c r="KAX71" s="2"/>
      <c r="KAY71" s="2"/>
      <c r="KAZ71" s="2"/>
      <c r="KBA71" s="2"/>
      <c r="KBB71" s="2"/>
      <c r="KBC71" s="2"/>
      <c r="KBD71" s="2"/>
      <c r="KBE71" s="2"/>
      <c r="KBF71" s="2"/>
      <c r="KBG71" s="2"/>
      <c r="KBH71" s="2"/>
      <c r="KBI71" s="2"/>
      <c r="KBJ71" s="2"/>
      <c r="KBK71" s="2"/>
      <c r="KBL71" s="2"/>
      <c r="KBM71" s="2"/>
      <c r="KBN71" s="2"/>
      <c r="KBO71" s="2"/>
      <c r="KBP71" s="2"/>
      <c r="KBQ71" s="2"/>
      <c r="KBR71" s="2"/>
      <c r="KBS71" s="2"/>
      <c r="KBT71" s="2"/>
      <c r="KBU71" s="2"/>
      <c r="KBV71" s="2"/>
      <c r="KBW71" s="2"/>
      <c r="KBX71" s="2"/>
      <c r="KBY71" s="2"/>
      <c r="KBZ71" s="2"/>
      <c r="KCA71" s="2"/>
      <c r="KCB71" s="2"/>
      <c r="KCC71" s="2"/>
      <c r="KCD71" s="2"/>
      <c r="KCE71" s="2"/>
      <c r="KCF71" s="2"/>
      <c r="KCG71" s="2"/>
      <c r="KCH71" s="2"/>
      <c r="KCI71" s="2"/>
      <c r="KCJ71" s="2"/>
      <c r="KCK71" s="2"/>
      <c r="KCL71" s="2"/>
      <c r="KCM71" s="2"/>
      <c r="KCN71" s="2"/>
      <c r="KCO71" s="2"/>
      <c r="KCP71" s="2"/>
      <c r="KCQ71" s="2"/>
      <c r="KCR71" s="2"/>
      <c r="KCS71" s="2"/>
      <c r="KCT71" s="2"/>
      <c r="KCU71" s="2"/>
      <c r="KCV71" s="2"/>
      <c r="KCW71" s="2"/>
      <c r="KCX71" s="2"/>
      <c r="KCY71" s="2"/>
      <c r="KCZ71" s="2"/>
      <c r="KDA71" s="2"/>
      <c r="KDB71" s="2"/>
      <c r="KDC71" s="2"/>
      <c r="KDD71" s="2"/>
      <c r="KDE71" s="2"/>
      <c r="KDF71" s="2"/>
      <c r="KDG71" s="2"/>
      <c r="KDH71" s="2"/>
      <c r="KDI71" s="2"/>
      <c r="KDJ71" s="2"/>
      <c r="KDK71" s="2"/>
      <c r="KDL71" s="2"/>
      <c r="KDM71" s="2"/>
      <c r="KDN71" s="2"/>
      <c r="KDO71" s="2"/>
      <c r="KDP71" s="2"/>
      <c r="KDQ71" s="2"/>
      <c r="KDR71" s="2"/>
      <c r="KDS71" s="2"/>
      <c r="KDT71" s="2"/>
      <c r="KDU71" s="2"/>
      <c r="KDV71" s="2"/>
      <c r="KDW71" s="2"/>
      <c r="KDX71" s="2"/>
      <c r="KDY71" s="2"/>
      <c r="KDZ71" s="2"/>
      <c r="KEA71" s="2"/>
      <c r="KEB71" s="2"/>
      <c r="KEC71" s="2"/>
      <c r="KED71" s="2"/>
      <c r="KEE71" s="2"/>
      <c r="KEF71" s="2"/>
      <c r="KEG71" s="2"/>
      <c r="KEH71" s="2"/>
      <c r="KEI71" s="2"/>
      <c r="KEJ71" s="2"/>
      <c r="KEK71" s="2"/>
      <c r="KEL71" s="2"/>
      <c r="KEM71" s="2"/>
      <c r="KEN71" s="2"/>
      <c r="KEO71" s="2"/>
      <c r="KEP71" s="2"/>
      <c r="KEQ71" s="2"/>
      <c r="KER71" s="2"/>
      <c r="KES71" s="2"/>
      <c r="KET71" s="2"/>
      <c r="KEU71" s="2"/>
      <c r="KEV71" s="2"/>
      <c r="KEW71" s="2"/>
      <c r="KEX71" s="2"/>
      <c r="KEY71" s="2"/>
      <c r="KEZ71" s="2"/>
      <c r="KFA71" s="2"/>
      <c r="KFB71" s="2"/>
      <c r="KFC71" s="2"/>
      <c r="KFD71" s="2"/>
      <c r="KFE71" s="2"/>
      <c r="KFF71" s="2"/>
      <c r="KFG71" s="2"/>
      <c r="KFH71" s="2"/>
      <c r="KFI71" s="2"/>
      <c r="KFJ71" s="2"/>
      <c r="KFK71" s="2"/>
      <c r="KFL71" s="2"/>
      <c r="KFM71" s="2"/>
      <c r="KFN71" s="2"/>
      <c r="KFO71" s="2"/>
      <c r="KFP71" s="2"/>
      <c r="KFQ71" s="2"/>
      <c r="KFR71" s="2"/>
      <c r="KFS71" s="2"/>
      <c r="KFT71" s="2"/>
      <c r="KFU71" s="2"/>
      <c r="KFV71" s="2"/>
      <c r="KFW71" s="2"/>
      <c r="KFX71" s="2"/>
      <c r="KFY71" s="2"/>
      <c r="KFZ71" s="2"/>
      <c r="KGA71" s="2"/>
      <c r="KGB71" s="2"/>
      <c r="KGC71" s="2"/>
      <c r="KGD71" s="2"/>
      <c r="KGE71" s="2"/>
      <c r="KGF71" s="2"/>
      <c r="KGG71" s="2"/>
      <c r="KGH71" s="2"/>
      <c r="KGI71" s="2"/>
      <c r="KGJ71" s="2"/>
      <c r="KGK71" s="2"/>
      <c r="KGL71" s="2"/>
      <c r="KGM71" s="2"/>
      <c r="KGN71" s="2"/>
      <c r="KGO71" s="2"/>
      <c r="KGP71" s="2"/>
      <c r="KGQ71" s="2"/>
      <c r="KGR71" s="2"/>
      <c r="KGS71" s="2"/>
      <c r="KGT71" s="2"/>
      <c r="KGU71" s="2"/>
      <c r="KGV71" s="2"/>
      <c r="KGW71" s="2"/>
      <c r="KGX71" s="2"/>
      <c r="KGY71" s="2"/>
      <c r="KGZ71" s="2"/>
      <c r="KHA71" s="2"/>
      <c r="KHB71" s="2"/>
      <c r="KHC71" s="2"/>
      <c r="KHD71" s="2"/>
      <c r="KHE71" s="2"/>
      <c r="KHF71" s="2"/>
      <c r="KHG71" s="2"/>
      <c r="KHH71" s="2"/>
      <c r="KHI71" s="2"/>
      <c r="KHJ71" s="2"/>
      <c r="KHK71" s="2"/>
      <c r="KHL71" s="2"/>
      <c r="KHM71" s="2"/>
      <c r="KHN71" s="2"/>
      <c r="KHO71" s="2"/>
      <c r="KHP71" s="2"/>
      <c r="KHQ71" s="2"/>
      <c r="KHR71" s="2"/>
      <c r="KHS71" s="2"/>
      <c r="KHT71" s="2"/>
      <c r="KHU71" s="2"/>
      <c r="KHV71" s="2"/>
      <c r="KHW71" s="2"/>
      <c r="KHX71" s="2"/>
      <c r="KHY71" s="2"/>
      <c r="KHZ71" s="2"/>
      <c r="KIA71" s="2"/>
      <c r="KIB71" s="2"/>
      <c r="KIC71" s="2"/>
      <c r="KID71" s="2"/>
      <c r="KIE71" s="2"/>
      <c r="KIF71" s="2"/>
      <c r="KIG71" s="2"/>
      <c r="KIH71" s="2"/>
      <c r="KII71" s="2"/>
      <c r="KIJ71" s="2"/>
      <c r="KIK71" s="2"/>
      <c r="KIL71" s="2"/>
      <c r="KIM71" s="2"/>
      <c r="KIN71" s="2"/>
      <c r="KIO71" s="2"/>
      <c r="KIP71" s="2"/>
      <c r="KIQ71" s="2"/>
      <c r="KIR71" s="2"/>
      <c r="KIS71" s="2"/>
      <c r="KIT71" s="2"/>
      <c r="KIU71" s="2"/>
      <c r="KIV71" s="2"/>
      <c r="KIW71" s="2"/>
      <c r="KIX71" s="2"/>
      <c r="KIY71" s="2"/>
      <c r="KIZ71" s="2"/>
      <c r="KJA71" s="2"/>
      <c r="KJB71" s="2"/>
      <c r="KJC71" s="2"/>
      <c r="KJD71" s="2"/>
      <c r="KJE71" s="2"/>
      <c r="KJF71" s="2"/>
      <c r="KJG71" s="2"/>
      <c r="KJH71" s="2"/>
      <c r="KJI71" s="2"/>
      <c r="KJJ71" s="2"/>
      <c r="KJK71" s="2"/>
      <c r="KJL71" s="2"/>
      <c r="KJM71" s="2"/>
      <c r="KJN71" s="2"/>
      <c r="KJO71" s="2"/>
      <c r="KJP71" s="2"/>
      <c r="KJQ71" s="2"/>
      <c r="KJR71" s="2"/>
      <c r="KJS71" s="2"/>
      <c r="KJT71" s="2"/>
      <c r="KJU71" s="2"/>
      <c r="KJV71" s="2"/>
      <c r="KJW71" s="2"/>
      <c r="KJX71" s="2"/>
      <c r="KJY71" s="2"/>
      <c r="KJZ71" s="2"/>
      <c r="KKA71" s="2"/>
      <c r="KKB71" s="2"/>
      <c r="KKC71" s="2"/>
      <c r="KKD71" s="2"/>
      <c r="KKE71" s="2"/>
      <c r="KKF71" s="2"/>
      <c r="KKG71" s="2"/>
      <c r="KKH71" s="2"/>
      <c r="KKI71" s="2"/>
      <c r="KKJ71" s="2"/>
      <c r="KKK71" s="2"/>
      <c r="KKL71" s="2"/>
      <c r="KKM71" s="2"/>
      <c r="KKN71" s="2"/>
      <c r="KKO71" s="2"/>
      <c r="KKP71" s="2"/>
      <c r="KKQ71" s="2"/>
      <c r="KKR71" s="2"/>
      <c r="KKS71" s="2"/>
      <c r="KKT71" s="2"/>
      <c r="KKU71" s="2"/>
      <c r="KKV71" s="2"/>
      <c r="KKW71" s="2"/>
      <c r="KKX71" s="2"/>
      <c r="KKY71" s="2"/>
      <c r="KKZ71" s="2"/>
      <c r="KLA71" s="2"/>
      <c r="KLB71" s="2"/>
      <c r="KLC71" s="2"/>
      <c r="KLD71" s="2"/>
      <c r="KLE71" s="2"/>
      <c r="KLF71" s="2"/>
      <c r="KLG71" s="2"/>
      <c r="KLH71" s="2"/>
      <c r="KLI71" s="2"/>
      <c r="KLJ71" s="2"/>
      <c r="KLK71" s="2"/>
      <c r="KLL71" s="2"/>
      <c r="KLM71" s="2"/>
      <c r="KLN71" s="2"/>
      <c r="KLO71" s="2"/>
      <c r="KLP71" s="2"/>
      <c r="KLQ71" s="2"/>
      <c r="KLR71" s="2"/>
      <c r="KLS71" s="2"/>
      <c r="KLT71" s="2"/>
      <c r="KLU71" s="2"/>
      <c r="KLV71" s="2"/>
      <c r="KLW71" s="2"/>
      <c r="KLX71" s="2"/>
      <c r="KLY71" s="2"/>
      <c r="KLZ71" s="2"/>
      <c r="KMA71" s="2"/>
      <c r="KMB71" s="2"/>
      <c r="KMC71" s="2"/>
      <c r="KMD71" s="2"/>
      <c r="KME71" s="2"/>
      <c r="KMF71" s="2"/>
      <c r="KMG71" s="2"/>
      <c r="KMH71" s="2"/>
      <c r="KMI71" s="2"/>
      <c r="KMJ71" s="2"/>
      <c r="KMK71" s="2"/>
      <c r="KML71" s="2"/>
      <c r="KMM71" s="2"/>
      <c r="KMN71" s="2"/>
      <c r="KMO71" s="2"/>
      <c r="KMP71" s="2"/>
      <c r="KMQ71" s="2"/>
      <c r="KMR71" s="2"/>
      <c r="KMS71" s="2"/>
      <c r="KMT71" s="2"/>
      <c r="KMU71" s="2"/>
      <c r="KMV71" s="2"/>
      <c r="KMW71" s="2"/>
      <c r="KMX71" s="2"/>
      <c r="KMY71" s="2"/>
      <c r="KMZ71" s="2"/>
      <c r="KNA71" s="2"/>
      <c r="KNB71" s="2"/>
      <c r="KNC71" s="2"/>
      <c r="KND71" s="2"/>
      <c r="KNE71" s="2"/>
      <c r="KNF71" s="2"/>
      <c r="KNG71" s="2"/>
      <c r="KNH71" s="2"/>
      <c r="KNI71" s="2"/>
      <c r="KNJ71" s="2"/>
      <c r="KNK71" s="2"/>
      <c r="KNL71" s="2"/>
      <c r="KNM71" s="2"/>
      <c r="KNN71" s="2"/>
      <c r="KNO71" s="2"/>
      <c r="KNP71" s="2"/>
      <c r="KNQ71" s="2"/>
      <c r="KNR71" s="2"/>
      <c r="KNS71" s="2"/>
      <c r="KNT71" s="2"/>
      <c r="KNU71" s="2"/>
      <c r="KNV71" s="2"/>
      <c r="KNW71" s="2"/>
      <c r="KNX71" s="2"/>
      <c r="KNY71" s="2"/>
      <c r="KNZ71" s="2"/>
      <c r="KOA71" s="2"/>
      <c r="KOB71" s="2"/>
      <c r="KOC71" s="2"/>
      <c r="KOD71" s="2"/>
      <c r="KOE71" s="2"/>
      <c r="KOF71" s="2"/>
      <c r="KOG71" s="2"/>
      <c r="KOH71" s="2"/>
      <c r="KOI71" s="2"/>
      <c r="KOJ71" s="2"/>
      <c r="KOK71" s="2"/>
      <c r="KOL71" s="2"/>
      <c r="KOM71" s="2"/>
      <c r="KON71" s="2"/>
      <c r="KOO71" s="2"/>
      <c r="KOP71" s="2"/>
      <c r="KOQ71" s="2"/>
      <c r="KOR71" s="2"/>
      <c r="KOS71" s="2"/>
      <c r="KOT71" s="2"/>
      <c r="KOU71" s="2"/>
      <c r="KOV71" s="2"/>
      <c r="KOW71" s="2"/>
      <c r="KOX71" s="2"/>
      <c r="KOY71" s="2"/>
      <c r="KOZ71" s="2"/>
      <c r="KPA71" s="2"/>
      <c r="KPB71" s="2"/>
      <c r="KPC71" s="2"/>
      <c r="KPD71" s="2"/>
      <c r="KPE71" s="2"/>
      <c r="KPF71" s="2"/>
      <c r="KPG71" s="2"/>
      <c r="KPH71" s="2"/>
      <c r="KPI71" s="2"/>
      <c r="KPJ71" s="2"/>
      <c r="KPK71" s="2"/>
      <c r="KPL71" s="2"/>
      <c r="KPM71" s="2"/>
      <c r="KPN71" s="2"/>
      <c r="KPO71" s="2"/>
      <c r="KPP71" s="2"/>
      <c r="KPQ71" s="2"/>
      <c r="KPR71" s="2"/>
      <c r="KPS71" s="2"/>
      <c r="KPT71" s="2"/>
      <c r="KPU71" s="2"/>
      <c r="KPV71" s="2"/>
      <c r="KPW71" s="2"/>
      <c r="KPX71" s="2"/>
      <c r="KPY71" s="2"/>
      <c r="KPZ71" s="2"/>
      <c r="KQA71" s="2"/>
      <c r="KQB71" s="2"/>
      <c r="KQC71" s="2"/>
      <c r="KQD71" s="2"/>
      <c r="KQE71" s="2"/>
      <c r="KQF71" s="2"/>
      <c r="KQG71" s="2"/>
      <c r="KQH71" s="2"/>
      <c r="KQI71" s="2"/>
      <c r="KQJ71" s="2"/>
      <c r="KQK71" s="2"/>
      <c r="KQL71" s="2"/>
      <c r="KQM71" s="2"/>
      <c r="KQN71" s="2"/>
      <c r="KQO71" s="2"/>
      <c r="KQP71" s="2"/>
      <c r="KQQ71" s="2"/>
      <c r="KQR71" s="2"/>
      <c r="KQS71" s="2"/>
      <c r="KQT71" s="2"/>
      <c r="KQU71" s="2"/>
      <c r="KQV71" s="2"/>
      <c r="KQW71" s="2"/>
      <c r="KQX71" s="2"/>
      <c r="KQY71" s="2"/>
      <c r="KQZ71" s="2"/>
      <c r="KRA71" s="2"/>
      <c r="KRB71" s="2"/>
      <c r="KRC71" s="2"/>
      <c r="KRD71" s="2"/>
      <c r="KRE71" s="2"/>
      <c r="KRF71" s="2"/>
      <c r="KRG71" s="2"/>
      <c r="KRH71" s="2"/>
      <c r="KRI71" s="2"/>
      <c r="KRJ71" s="2"/>
      <c r="KRK71" s="2"/>
      <c r="KRL71" s="2"/>
      <c r="KRM71" s="2"/>
      <c r="KRN71" s="2"/>
      <c r="KRO71" s="2"/>
      <c r="KRP71" s="2"/>
      <c r="KRQ71" s="2"/>
      <c r="KRR71" s="2"/>
      <c r="KRS71" s="2"/>
      <c r="KRT71" s="2"/>
      <c r="KRU71" s="2"/>
      <c r="KRV71" s="2"/>
      <c r="KRW71" s="2"/>
      <c r="KRX71" s="2"/>
      <c r="KRY71" s="2"/>
      <c r="KRZ71" s="2"/>
      <c r="KSA71" s="2"/>
      <c r="KSB71" s="2"/>
      <c r="KSC71" s="2"/>
      <c r="KSD71" s="2"/>
      <c r="KSE71" s="2"/>
      <c r="KSF71" s="2"/>
      <c r="KSG71" s="2"/>
      <c r="KSH71" s="2"/>
      <c r="KSI71" s="2"/>
      <c r="KSJ71" s="2"/>
      <c r="KSK71" s="2"/>
      <c r="KSL71" s="2"/>
      <c r="KSM71" s="2"/>
      <c r="KSN71" s="2"/>
      <c r="KSO71" s="2"/>
      <c r="KSP71" s="2"/>
      <c r="KSQ71" s="2"/>
      <c r="KSR71" s="2"/>
      <c r="KSS71" s="2"/>
      <c r="KST71" s="2"/>
      <c r="KSU71" s="2"/>
      <c r="KSV71" s="2"/>
      <c r="KSW71" s="2"/>
      <c r="KSX71" s="2"/>
      <c r="KSY71" s="2"/>
      <c r="KSZ71" s="2"/>
      <c r="KTA71" s="2"/>
      <c r="KTB71" s="2"/>
      <c r="KTC71" s="2"/>
      <c r="KTD71" s="2"/>
      <c r="KTE71" s="2"/>
      <c r="KTF71" s="2"/>
      <c r="KTG71" s="2"/>
      <c r="KTH71" s="2"/>
      <c r="KTI71" s="2"/>
      <c r="KTJ71" s="2"/>
      <c r="KTK71" s="2"/>
      <c r="KTL71" s="2"/>
      <c r="KTM71" s="2"/>
      <c r="KTN71" s="2"/>
      <c r="KTO71" s="2"/>
      <c r="KTP71" s="2"/>
      <c r="KTQ71" s="2"/>
      <c r="KTR71" s="2"/>
      <c r="KTS71" s="2"/>
      <c r="KTT71" s="2"/>
      <c r="KTU71" s="2"/>
      <c r="KTV71" s="2"/>
      <c r="KTW71" s="2"/>
      <c r="KTX71" s="2"/>
      <c r="KTY71" s="2"/>
      <c r="KTZ71" s="2"/>
      <c r="KUA71" s="2"/>
      <c r="KUB71" s="2"/>
      <c r="KUC71" s="2"/>
      <c r="KUD71" s="2"/>
      <c r="KUE71" s="2"/>
      <c r="KUF71" s="2"/>
      <c r="KUG71" s="2"/>
      <c r="KUH71" s="2"/>
      <c r="KUI71" s="2"/>
      <c r="KUJ71" s="2"/>
      <c r="KUK71" s="2"/>
      <c r="KUL71" s="2"/>
      <c r="KUM71" s="2"/>
      <c r="KUN71" s="2"/>
      <c r="KUO71" s="2"/>
      <c r="KUP71" s="2"/>
      <c r="KUQ71" s="2"/>
      <c r="KUR71" s="2"/>
      <c r="KUS71" s="2"/>
      <c r="KUT71" s="2"/>
      <c r="KUU71" s="2"/>
      <c r="KUV71" s="2"/>
      <c r="KUW71" s="2"/>
      <c r="KUX71" s="2"/>
      <c r="KUY71" s="2"/>
      <c r="KUZ71" s="2"/>
      <c r="KVA71" s="2"/>
      <c r="KVB71" s="2"/>
      <c r="KVC71" s="2"/>
      <c r="KVD71" s="2"/>
      <c r="KVE71" s="2"/>
      <c r="KVF71" s="2"/>
      <c r="KVG71" s="2"/>
      <c r="KVH71" s="2"/>
      <c r="KVI71" s="2"/>
      <c r="KVJ71" s="2"/>
      <c r="KVK71" s="2"/>
      <c r="KVL71" s="2"/>
      <c r="KVM71" s="2"/>
      <c r="KVN71" s="2"/>
      <c r="KVO71" s="2"/>
      <c r="KVP71" s="2"/>
      <c r="KVQ71" s="2"/>
      <c r="KVR71" s="2"/>
      <c r="KVS71" s="2"/>
      <c r="KVT71" s="2"/>
      <c r="KVU71" s="2"/>
      <c r="KVV71" s="2"/>
      <c r="KVW71" s="2"/>
      <c r="KVX71" s="2"/>
      <c r="KVY71" s="2"/>
      <c r="KVZ71" s="2"/>
      <c r="KWA71" s="2"/>
      <c r="KWB71" s="2"/>
      <c r="KWC71" s="2"/>
      <c r="KWD71" s="2"/>
      <c r="KWE71" s="2"/>
      <c r="KWF71" s="2"/>
      <c r="KWG71" s="2"/>
      <c r="KWH71" s="2"/>
      <c r="KWI71" s="2"/>
      <c r="KWJ71" s="2"/>
      <c r="KWK71" s="2"/>
      <c r="KWL71" s="2"/>
      <c r="KWM71" s="2"/>
      <c r="KWN71" s="2"/>
      <c r="KWO71" s="2"/>
      <c r="KWP71" s="2"/>
      <c r="KWQ71" s="2"/>
      <c r="KWR71" s="2"/>
      <c r="KWS71" s="2"/>
      <c r="KWT71" s="2"/>
      <c r="KWU71" s="2"/>
      <c r="KWV71" s="2"/>
      <c r="KWW71" s="2"/>
      <c r="KWX71" s="2"/>
      <c r="KWY71" s="2"/>
      <c r="KWZ71" s="2"/>
      <c r="KXA71" s="2"/>
      <c r="KXB71" s="2"/>
      <c r="KXC71" s="2"/>
      <c r="KXD71" s="2"/>
      <c r="KXE71" s="2"/>
      <c r="KXF71" s="2"/>
      <c r="KXG71" s="2"/>
      <c r="KXH71" s="2"/>
      <c r="KXI71" s="2"/>
      <c r="KXJ71" s="2"/>
      <c r="KXK71" s="2"/>
      <c r="KXL71" s="2"/>
      <c r="KXM71" s="2"/>
      <c r="KXN71" s="2"/>
      <c r="KXO71" s="2"/>
      <c r="KXP71" s="2"/>
      <c r="KXQ71" s="2"/>
      <c r="KXR71" s="2"/>
      <c r="KXS71" s="2"/>
      <c r="KXT71" s="2"/>
      <c r="KXU71" s="2"/>
      <c r="KXV71" s="2"/>
      <c r="KXW71" s="2"/>
      <c r="KXX71" s="2"/>
      <c r="KXY71" s="2"/>
      <c r="KXZ71" s="2"/>
      <c r="KYA71" s="2"/>
      <c r="KYB71" s="2"/>
      <c r="KYC71" s="2"/>
      <c r="KYD71" s="2"/>
      <c r="KYE71" s="2"/>
      <c r="KYF71" s="2"/>
      <c r="KYG71" s="2"/>
      <c r="KYH71" s="2"/>
      <c r="KYI71" s="2"/>
      <c r="KYJ71" s="2"/>
      <c r="KYK71" s="2"/>
      <c r="KYL71" s="2"/>
      <c r="KYM71" s="2"/>
      <c r="KYN71" s="2"/>
      <c r="KYO71" s="2"/>
      <c r="KYP71" s="2"/>
      <c r="KYQ71" s="2"/>
      <c r="KYR71" s="2"/>
      <c r="KYS71" s="2"/>
      <c r="KYT71" s="2"/>
      <c r="KYU71" s="2"/>
      <c r="KYV71" s="2"/>
      <c r="KYW71" s="2"/>
      <c r="KYX71" s="2"/>
      <c r="KYY71" s="2"/>
      <c r="KYZ71" s="2"/>
      <c r="KZA71" s="2"/>
      <c r="KZB71" s="2"/>
      <c r="KZC71" s="2"/>
      <c r="KZD71" s="2"/>
      <c r="KZE71" s="2"/>
      <c r="KZF71" s="2"/>
      <c r="KZG71" s="2"/>
      <c r="KZH71" s="2"/>
      <c r="KZI71" s="2"/>
      <c r="KZJ71" s="2"/>
      <c r="KZK71" s="2"/>
      <c r="KZL71" s="2"/>
      <c r="KZM71" s="2"/>
      <c r="KZN71" s="2"/>
      <c r="KZO71" s="2"/>
      <c r="KZP71" s="2"/>
      <c r="KZQ71" s="2"/>
      <c r="KZR71" s="2"/>
      <c r="KZS71" s="2"/>
      <c r="KZT71" s="2"/>
      <c r="KZU71" s="2"/>
      <c r="KZV71" s="2"/>
      <c r="KZW71" s="2"/>
      <c r="KZX71" s="2"/>
      <c r="KZY71" s="2"/>
      <c r="KZZ71" s="2"/>
      <c r="LAA71" s="2"/>
      <c r="LAB71" s="2"/>
      <c r="LAC71" s="2"/>
      <c r="LAD71" s="2"/>
      <c r="LAE71" s="2"/>
      <c r="LAF71" s="2"/>
      <c r="LAG71" s="2"/>
      <c r="LAH71" s="2"/>
      <c r="LAI71" s="2"/>
      <c r="LAJ71" s="2"/>
      <c r="LAK71" s="2"/>
      <c r="LAL71" s="2"/>
      <c r="LAM71" s="2"/>
      <c r="LAN71" s="2"/>
      <c r="LAO71" s="2"/>
      <c r="LAP71" s="2"/>
      <c r="LAQ71" s="2"/>
      <c r="LAR71" s="2"/>
      <c r="LAS71" s="2"/>
      <c r="LAT71" s="2"/>
      <c r="LAU71" s="2"/>
      <c r="LAV71" s="2"/>
      <c r="LAW71" s="2"/>
      <c r="LAX71" s="2"/>
      <c r="LAY71" s="2"/>
      <c r="LAZ71" s="2"/>
      <c r="LBA71" s="2"/>
      <c r="LBB71" s="2"/>
      <c r="LBC71" s="2"/>
      <c r="LBD71" s="2"/>
      <c r="LBE71" s="2"/>
      <c r="LBF71" s="2"/>
      <c r="LBG71" s="2"/>
      <c r="LBH71" s="2"/>
      <c r="LBI71" s="2"/>
      <c r="LBJ71" s="2"/>
      <c r="LBK71" s="2"/>
      <c r="LBL71" s="2"/>
      <c r="LBM71" s="2"/>
      <c r="LBN71" s="2"/>
      <c r="LBO71" s="2"/>
      <c r="LBP71" s="2"/>
      <c r="LBQ71" s="2"/>
      <c r="LBR71" s="2"/>
      <c r="LBS71" s="2"/>
      <c r="LBT71" s="2"/>
      <c r="LBU71" s="2"/>
      <c r="LBV71" s="2"/>
      <c r="LBW71" s="2"/>
      <c r="LBX71" s="2"/>
      <c r="LBY71" s="2"/>
      <c r="LBZ71" s="2"/>
      <c r="LCA71" s="2"/>
      <c r="LCB71" s="2"/>
      <c r="LCC71" s="2"/>
      <c r="LCD71" s="2"/>
      <c r="LCE71" s="2"/>
      <c r="LCF71" s="2"/>
      <c r="LCG71" s="2"/>
      <c r="LCH71" s="2"/>
      <c r="LCI71" s="2"/>
      <c r="LCJ71" s="2"/>
      <c r="LCK71" s="2"/>
      <c r="LCL71" s="2"/>
      <c r="LCM71" s="2"/>
      <c r="LCN71" s="2"/>
      <c r="LCO71" s="2"/>
      <c r="LCP71" s="2"/>
      <c r="LCQ71" s="2"/>
      <c r="LCR71" s="2"/>
      <c r="LCS71" s="2"/>
      <c r="LCT71" s="2"/>
      <c r="LCU71" s="2"/>
      <c r="LCV71" s="2"/>
      <c r="LCW71" s="2"/>
      <c r="LCX71" s="2"/>
      <c r="LCY71" s="2"/>
      <c r="LCZ71" s="2"/>
      <c r="LDA71" s="2"/>
      <c r="LDB71" s="2"/>
      <c r="LDC71" s="2"/>
      <c r="LDD71" s="2"/>
      <c r="LDE71" s="2"/>
      <c r="LDF71" s="2"/>
      <c r="LDG71" s="2"/>
      <c r="LDH71" s="2"/>
      <c r="LDI71" s="2"/>
      <c r="LDJ71" s="2"/>
      <c r="LDK71" s="2"/>
      <c r="LDL71" s="2"/>
      <c r="LDM71" s="2"/>
      <c r="LDN71" s="2"/>
      <c r="LDO71" s="2"/>
      <c r="LDP71" s="2"/>
      <c r="LDQ71" s="2"/>
      <c r="LDR71" s="2"/>
      <c r="LDS71" s="2"/>
      <c r="LDT71" s="2"/>
      <c r="LDU71" s="2"/>
      <c r="LDV71" s="2"/>
      <c r="LDW71" s="2"/>
      <c r="LDX71" s="2"/>
      <c r="LDY71" s="2"/>
      <c r="LDZ71" s="2"/>
      <c r="LEA71" s="2"/>
      <c r="LEB71" s="2"/>
      <c r="LEC71" s="2"/>
      <c r="LED71" s="2"/>
      <c r="LEE71" s="2"/>
      <c r="LEF71" s="2"/>
      <c r="LEG71" s="2"/>
      <c r="LEH71" s="2"/>
      <c r="LEI71" s="2"/>
      <c r="LEJ71" s="2"/>
      <c r="LEK71" s="2"/>
      <c r="LEL71" s="2"/>
      <c r="LEM71" s="2"/>
      <c r="LEN71" s="2"/>
      <c r="LEO71" s="2"/>
      <c r="LEP71" s="2"/>
      <c r="LEQ71" s="2"/>
      <c r="LER71" s="2"/>
      <c r="LES71" s="2"/>
      <c r="LET71" s="2"/>
      <c r="LEU71" s="2"/>
      <c r="LEV71" s="2"/>
      <c r="LEW71" s="2"/>
      <c r="LEX71" s="2"/>
      <c r="LEY71" s="2"/>
      <c r="LEZ71" s="2"/>
      <c r="LFA71" s="2"/>
      <c r="LFB71" s="2"/>
      <c r="LFC71" s="2"/>
      <c r="LFD71" s="2"/>
      <c r="LFE71" s="2"/>
      <c r="LFF71" s="2"/>
      <c r="LFG71" s="2"/>
      <c r="LFH71" s="2"/>
      <c r="LFI71" s="2"/>
      <c r="LFJ71" s="2"/>
      <c r="LFK71" s="2"/>
      <c r="LFL71" s="2"/>
      <c r="LFM71" s="2"/>
      <c r="LFN71" s="2"/>
      <c r="LFO71" s="2"/>
      <c r="LFP71" s="2"/>
      <c r="LFQ71" s="2"/>
      <c r="LFR71" s="2"/>
      <c r="LFS71" s="2"/>
      <c r="LFT71" s="2"/>
      <c r="LFU71" s="2"/>
      <c r="LFV71" s="2"/>
      <c r="LFW71" s="2"/>
      <c r="LFX71" s="2"/>
      <c r="LFY71" s="2"/>
      <c r="LFZ71" s="2"/>
      <c r="LGA71" s="2"/>
      <c r="LGB71" s="2"/>
      <c r="LGC71" s="2"/>
      <c r="LGD71" s="2"/>
      <c r="LGE71" s="2"/>
      <c r="LGF71" s="2"/>
      <c r="LGG71" s="2"/>
      <c r="LGH71" s="2"/>
      <c r="LGI71" s="2"/>
      <c r="LGJ71" s="2"/>
      <c r="LGK71" s="2"/>
      <c r="LGL71" s="2"/>
      <c r="LGM71" s="2"/>
      <c r="LGN71" s="2"/>
      <c r="LGO71" s="2"/>
      <c r="LGP71" s="2"/>
      <c r="LGQ71" s="2"/>
      <c r="LGR71" s="2"/>
      <c r="LGS71" s="2"/>
      <c r="LGT71" s="2"/>
      <c r="LGU71" s="2"/>
      <c r="LGV71" s="2"/>
      <c r="LGW71" s="2"/>
      <c r="LGX71" s="2"/>
      <c r="LGY71" s="2"/>
      <c r="LGZ71" s="2"/>
      <c r="LHA71" s="2"/>
      <c r="LHB71" s="2"/>
      <c r="LHC71" s="2"/>
      <c r="LHD71" s="2"/>
      <c r="LHE71" s="2"/>
      <c r="LHF71" s="2"/>
      <c r="LHG71" s="2"/>
      <c r="LHH71" s="2"/>
      <c r="LHI71" s="2"/>
      <c r="LHJ71" s="2"/>
      <c r="LHK71" s="2"/>
      <c r="LHL71" s="2"/>
      <c r="LHM71" s="2"/>
      <c r="LHN71" s="2"/>
      <c r="LHO71" s="2"/>
      <c r="LHP71" s="2"/>
      <c r="LHQ71" s="2"/>
      <c r="LHR71" s="2"/>
      <c r="LHS71" s="2"/>
      <c r="LHT71" s="2"/>
      <c r="LHU71" s="2"/>
      <c r="LHV71" s="2"/>
      <c r="LHW71" s="2"/>
      <c r="LHX71" s="2"/>
      <c r="LHY71" s="2"/>
      <c r="LHZ71" s="2"/>
      <c r="LIA71" s="2"/>
      <c r="LIB71" s="2"/>
      <c r="LIC71" s="2"/>
      <c r="LID71" s="2"/>
      <c r="LIE71" s="2"/>
      <c r="LIF71" s="2"/>
      <c r="LIG71" s="2"/>
      <c r="LIH71" s="2"/>
      <c r="LII71" s="2"/>
      <c r="LIJ71" s="2"/>
      <c r="LIK71" s="2"/>
      <c r="LIL71" s="2"/>
      <c r="LIM71" s="2"/>
      <c r="LIN71" s="2"/>
      <c r="LIO71" s="2"/>
      <c r="LIP71" s="2"/>
      <c r="LIQ71" s="2"/>
      <c r="LIR71" s="2"/>
      <c r="LIS71" s="2"/>
      <c r="LIT71" s="2"/>
      <c r="LIU71" s="2"/>
      <c r="LIV71" s="2"/>
      <c r="LIW71" s="2"/>
      <c r="LIX71" s="2"/>
      <c r="LIY71" s="2"/>
      <c r="LIZ71" s="2"/>
      <c r="LJA71" s="2"/>
      <c r="LJB71" s="2"/>
      <c r="LJC71" s="2"/>
      <c r="LJD71" s="2"/>
      <c r="LJE71" s="2"/>
      <c r="LJF71" s="2"/>
      <c r="LJG71" s="2"/>
      <c r="LJH71" s="2"/>
      <c r="LJI71" s="2"/>
      <c r="LJJ71" s="2"/>
      <c r="LJK71" s="2"/>
      <c r="LJL71" s="2"/>
      <c r="LJM71" s="2"/>
      <c r="LJN71" s="2"/>
      <c r="LJO71" s="2"/>
      <c r="LJP71" s="2"/>
      <c r="LJQ71" s="2"/>
      <c r="LJR71" s="2"/>
      <c r="LJS71" s="2"/>
      <c r="LJT71" s="2"/>
      <c r="LJU71" s="2"/>
      <c r="LJV71" s="2"/>
      <c r="LJW71" s="2"/>
      <c r="LJX71" s="2"/>
      <c r="LJY71" s="2"/>
      <c r="LJZ71" s="2"/>
      <c r="LKA71" s="2"/>
      <c r="LKB71" s="2"/>
      <c r="LKC71" s="2"/>
      <c r="LKD71" s="2"/>
      <c r="LKE71" s="2"/>
      <c r="LKF71" s="2"/>
      <c r="LKG71" s="2"/>
      <c r="LKH71" s="2"/>
      <c r="LKI71" s="2"/>
      <c r="LKJ71" s="2"/>
      <c r="LKK71" s="2"/>
      <c r="LKL71" s="2"/>
      <c r="LKM71" s="2"/>
      <c r="LKN71" s="2"/>
      <c r="LKO71" s="2"/>
      <c r="LKP71" s="2"/>
      <c r="LKQ71" s="2"/>
      <c r="LKR71" s="2"/>
      <c r="LKS71" s="2"/>
      <c r="LKT71" s="2"/>
      <c r="LKU71" s="2"/>
      <c r="LKV71" s="2"/>
      <c r="LKW71" s="2"/>
      <c r="LKX71" s="2"/>
      <c r="LKY71" s="2"/>
      <c r="LKZ71" s="2"/>
      <c r="LLA71" s="2"/>
      <c r="LLB71" s="2"/>
      <c r="LLC71" s="2"/>
      <c r="LLD71" s="2"/>
      <c r="LLE71" s="2"/>
      <c r="LLF71" s="2"/>
      <c r="LLG71" s="2"/>
      <c r="LLH71" s="2"/>
      <c r="LLI71" s="2"/>
      <c r="LLJ71" s="2"/>
      <c r="LLK71" s="2"/>
      <c r="LLL71" s="2"/>
      <c r="LLM71" s="2"/>
      <c r="LLN71" s="2"/>
      <c r="LLO71" s="2"/>
      <c r="LLP71" s="2"/>
      <c r="LLQ71" s="2"/>
      <c r="LLR71" s="2"/>
      <c r="LLS71" s="2"/>
      <c r="LLT71" s="2"/>
      <c r="LLU71" s="2"/>
      <c r="LLV71" s="2"/>
      <c r="LLW71" s="2"/>
      <c r="LLX71" s="2"/>
      <c r="LLY71" s="2"/>
      <c r="LLZ71" s="2"/>
      <c r="LMA71" s="2"/>
      <c r="LMB71" s="2"/>
      <c r="LMC71" s="2"/>
      <c r="LMD71" s="2"/>
      <c r="LME71" s="2"/>
      <c r="LMF71" s="2"/>
      <c r="LMG71" s="2"/>
      <c r="LMH71" s="2"/>
      <c r="LMI71" s="2"/>
      <c r="LMJ71" s="2"/>
      <c r="LMK71" s="2"/>
      <c r="LML71" s="2"/>
      <c r="LMM71" s="2"/>
      <c r="LMN71" s="2"/>
      <c r="LMO71" s="2"/>
      <c r="LMP71" s="2"/>
      <c r="LMQ71" s="2"/>
      <c r="LMR71" s="2"/>
      <c r="LMS71" s="2"/>
      <c r="LMT71" s="2"/>
      <c r="LMU71" s="2"/>
      <c r="LMV71" s="2"/>
      <c r="LMW71" s="2"/>
      <c r="LMX71" s="2"/>
      <c r="LMY71" s="2"/>
      <c r="LMZ71" s="2"/>
      <c r="LNA71" s="2"/>
      <c r="LNB71" s="2"/>
      <c r="LNC71" s="2"/>
      <c r="LND71" s="2"/>
      <c r="LNE71" s="2"/>
      <c r="LNF71" s="2"/>
      <c r="LNG71" s="2"/>
      <c r="LNH71" s="2"/>
      <c r="LNI71" s="2"/>
      <c r="LNJ71" s="2"/>
      <c r="LNK71" s="2"/>
      <c r="LNL71" s="2"/>
      <c r="LNM71" s="2"/>
      <c r="LNN71" s="2"/>
      <c r="LNO71" s="2"/>
      <c r="LNP71" s="2"/>
      <c r="LNQ71" s="2"/>
      <c r="LNR71" s="2"/>
      <c r="LNS71" s="2"/>
      <c r="LNT71" s="2"/>
      <c r="LNU71" s="2"/>
      <c r="LNV71" s="2"/>
      <c r="LNW71" s="2"/>
      <c r="LNX71" s="2"/>
      <c r="LNY71" s="2"/>
      <c r="LNZ71" s="2"/>
      <c r="LOA71" s="2"/>
      <c r="LOB71" s="2"/>
      <c r="LOC71" s="2"/>
      <c r="LOD71" s="2"/>
      <c r="LOE71" s="2"/>
      <c r="LOF71" s="2"/>
      <c r="LOG71" s="2"/>
      <c r="LOH71" s="2"/>
      <c r="LOI71" s="2"/>
      <c r="LOJ71" s="2"/>
      <c r="LOK71" s="2"/>
      <c r="LOL71" s="2"/>
      <c r="LOM71" s="2"/>
      <c r="LON71" s="2"/>
      <c r="LOO71" s="2"/>
      <c r="LOP71" s="2"/>
      <c r="LOQ71" s="2"/>
      <c r="LOR71" s="2"/>
      <c r="LOS71" s="2"/>
      <c r="LOT71" s="2"/>
      <c r="LOU71" s="2"/>
      <c r="LOV71" s="2"/>
      <c r="LOW71" s="2"/>
      <c r="LOX71" s="2"/>
      <c r="LOY71" s="2"/>
      <c r="LOZ71" s="2"/>
      <c r="LPA71" s="2"/>
      <c r="LPB71" s="2"/>
      <c r="LPC71" s="2"/>
      <c r="LPD71" s="2"/>
      <c r="LPE71" s="2"/>
      <c r="LPF71" s="2"/>
      <c r="LPG71" s="2"/>
      <c r="LPH71" s="2"/>
      <c r="LPI71" s="2"/>
      <c r="LPJ71" s="2"/>
      <c r="LPK71" s="2"/>
      <c r="LPL71" s="2"/>
      <c r="LPM71" s="2"/>
      <c r="LPN71" s="2"/>
      <c r="LPO71" s="2"/>
      <c r="LPP71" s="2"/>
      <c r="LPQ71" s="2"/>
      <c r="LPR71" s="2"/>
      <c r="LPS71" s="2"/>
      <c r="LPT71" s="2"/>
      <c r="LPU71" s="2"/>
      <c r="LPV71" s="2"/>
      <c r="LPW71" s="2"/>
      <c r="LPX71" s="2"/>
      <c r="LPY71" s="2"/>
      <c r="LPZ71" s="2"/>
      <c r="LQA71" s="2"/>
      <c r="LQB71" s="2"/>
      <c r="LQC71" s="2"/>
      <c r="LQD71" s="2"/>
      <c r="LQE71" s="2"/>
      <c r="LQF71" s="2"/>
      <c r="LQG71" s="2"/>
      <c r="LQH71" s="2"/>
      <c r="LQI71" s="2"/>
      <c r="LQJ71" s="2"/>
      <c r="LQK71" s="2"/>
      <c r="LQL71" s="2"/>
      <c r="LQM71" s="2"/>
      <c r="LQN71" s="2"/>
      <c r="LQO71" s="2"/>
      <c r="LQP71" s="2"/>
      <c r="LQQ71" s="2"/>
      <c r="LQR71" s="2"/>
      <c r="LQS71" s="2"/>
      <c r="LQT71" s="2"/>
      <c r="LQU71" s="2"/>
      <c r="LQV71" s="2"/>
      <c r="LQW71" s="2"/>
      <c r="LQX71" s="2"/>
      <c r="LQY71" s="2"/>
      <c r="LQZ71" s="2"/>
      <c r="LRA71" s="2"/>
      <c r="LRB71" s="2"/>
      <c r="LRC71" s="2"/>
      <c r="LRD71" s="2"/>
      <c r="LRE71" s="2"/>
      <c r="LRF71" s="2"/>
      <c r="LRG71" s="2"/>
      <c r="LRH71" s="2"/>
      <c r="LRI71" s="2"/>
      <c r="LRJ71" s="2"/>
      <c r="LRK71" s="2"/>
      <c r="LRL71" s="2"/>
      <c r="LRM71" s="2"/>
      <c r="LRN71" s="2"/>
      <c r="LRO71" s="2"/>
      <c r="LRP71" s="2"/>
      <c r="LRQ71" s="2"/>
      <c r="LRR71" s="2"/>
      <c r="LRS71" s="2"/>
      <c r="LRT71" s="2"/>
      <c r="LRU71" s="2"/>
      <c r="LRV71" s="2"/>
      <c r="LRW71" s="2"/>
      <c r="LRX71" s="2"/>
      <c r="LRY71" s="2"/>
      <c r="LRZ71" s="2"/>
      <c r="LSA71" s="2"/>
      <c r="LSB71" s="2"/>
      <c r="LSC71" s="2"/>
      <c r="LSD71" s="2"/>
      <c r="LSE71" s="2"/>
      <c r="LSF71" s="2"/>
      <c r="LSG71" s="2"/>
      <c r="LSH71" s="2"/>
      <c r="LSI71" s="2"/>
      <c r="LSJ71" s="2"/>
      <c r="LSK71" s="2"/>
      <c r="LSL71" s="2"/>
      <c r="LSM71" s="2"/>
      <c r="LSN71" s="2"/>
      <c r="LSO71" s="2"/>
      <c r="LSP71" s="2"/>
      <c r="LSQ71" s="2"/>
      <c r="LSR71" s="2"/>
      <c r="LSS71" s="2"/>
      <c r="LST71" s="2"/>
      <c r="LSU71" s="2"/>
      <c r="LSV71" s="2"/>
      <c r="LSW71" s="2"/>
      <c r="LSX71" s="2"/>
      <c r="LSY71" s="2"/>
      <c r="LSZ71" s="2"/>
      <c r="LTA71" s="2"/>
      <c r="LTB71" s="2"/>
      <c r="LTC71" s="2"/>
      <c r="LTD71" s="2"/>
      <c r="LTE71" s="2"/>
      <c r="LTF71" s="2"/>
      <c r="LTG71" s="2"/>
      <c r="LTH71" s="2"/>
      <c r="LTI71" s="2"/>
      <c r="LTJ71" s="2"/>
      <c r="LTK71" s="2"/>
      <c r="LTL71" s="2"/>
      <c r="LTM71" s="2"/>
      <c r="LTN71" s="2"/>
      <c r="LTO71" s="2"/>
      <c r="LTP71" s="2"/>
      <c r="LTQ71" s="2"/>
      <c r="LTR71" s="2"/>
      <c r="LTS71" s="2"/>
      <c r="LTT71" s="2"/>
      <c r="LTU71" s="2"/>
      <c r="LTV71" s="2"/>
      <c r="LTW71" s="2"/>
      <c r="LTX71" s="2"/>
      <c r="LTY71" s="2"/>
      <c r="LTZ71" s="2"/>
      <c r="LUA71" s="2"/>
      <c r="LUB71" s="2"/>
      <c r="LUC71" s="2"/>
      <c r="LUD71" s="2"/>
      <c r="LUE71" s="2"/>
      <c r="LUF71" s="2"/>
      <c r="LUG71" s="2"/>
      <c r="LUH71" s="2"/>
      <c r="LUI71" s="2"/>
      <c r="LUJ71" s="2"/>
      <c r="LUK71" s="2"/>
      <c r="LUL71" s="2"/>
      <c r="LUM71" s="2"/>
      <c r="LUN71" s="2"/>
      <c r="LUO71" s="2"/>
      <c r="LUP71" s="2"/>
      <c r="LUQ71" s="2"/>
      <c r="LUR71" s="2"/>
      <c r="LUS71" s="2"/>
      <c r="LUT71" s="2"/>
      <c r="LUU71" s="2"/>
      <c r="LUV71" s="2"/>
      <c r="LUW71" s="2"/>
      <c r="LUX71" s="2"/>
      <c r="LUY71" s="2"/>
      <c r="LUZ71" s="2"/>
      <c r="LVA71" s="2"/>
      <c r="LVB71" s="2"/>
      <c r="LVC71" s="2"/>
      <c r="LVD71" s="2"/>
      <c r="LVE71" s="2"/>
      <c r="LVF71" s="2"/>
      <c r="LVG71" s="2"/>
      <c r="LVH71" s="2"/>
      <c r="LVI71" s="2"/>
      <c r="LVJ71" s="2"/>
      <c r="LVK71" s="2"/>
      <c r="LVL71" s="2"/>
      <c r="LVM71" s="2"/>
      <c r="LVN71" s="2"/>
      <c r="LVO71" s="2"/>
      <c r="LVP71" s="2"/>
      <c r="LVQ71" s="2"/>
      <c r="LVR71" s="2"/>
      <c r="LVS71" s="2"/>
      <c r="LVT71" s="2"/>
      <c r="LVU71" s="2"/>
      <c r="LVV71" s="2"/>
      <c r="LVW71" s="2"/>
      <c r="LVX71" s="2"/>
      <c r="LVY71" s="2"/>
      <c r="LVZ71" s="2"/>
      <c r="LWA71" s="2"/>
      <c r="LWB71" s="2"/>
      <c r="LWC71" s="2"/>
      <c r="LWD71" s="2"/>
      <c r="LWE71" s="2"/>
      <c r="LWF71" s="2"/>
      <c r="LWG71" s="2"/>
      <c r="LWH71" s="2"/>
      <c r="LWI71" s="2"/>
      <c r="LWJ71" s="2"/>
      <c r="LWK71" s="2"/>
      <c r="LWL71" s="2"/>
      <c r="LWM71" s="2"/>
      <c r="LWN71" s="2"/>
      <c r="LWO71" s="2"/>
      <c r="LWP71" s="2"/>
      <c r="LWQ71" s="2"/>
      <c r="LWR71" s="2"/>
      <c r="LWS71" s="2"/>
      <c r="LWT71" s="2"/>
      <c r="LWU71" s="2"/>
      <c r="LWV71" s="2"/>
      <c r="LWW71" s="2"/>
      <c r="LWX71" s="2"/>
      <c r="LWY71" s="2"/>
      <c r="LWZ71" s="2"/>
      <c r="LXA71" s="2"/>
      <c r="LXB71" s="2"/>
      <c r="LXC71" s="2"/>
      <c r="LXD71" s="2"/>
      <c r="LXE71" s="2"/>
      <c r="LXF71" s="2"/>
      <c r="LXG71" s="2"/>
      <c r="LXH71" s="2"/>
      <c r="LXI71" s="2"/>
      <c r="LXJ71" s="2"/>
      <c r="LXK71" s="2"/>
      <c r="LXL71" s="2"/>
      <c r="LXM71" s="2"/>
      <c r="LXN71" s="2"/>
      <c r="LXO71" s="2"/>
      <c r="LXP71" s="2"/>
      <c r="LXQ71" s="2"/>
      <c r="LXR71" s="2"/>
      <c r="LXS71" s="2"/>
      <c r="LXT71" s="2"/>
      <c r="LXU71" s="2"/>
      <c r="LXV71" s="2"/>
      <c r="LXW71" s="2"/>
      <c r="LXX71" s="2"/>
      <c r="LXY71" s="2"/>
      <c r="LXZ71" s="2"/>
      <c r="LYA71" s="2"/>
      <c r="LYB71" s="2"/>
      <c r="LYC71" s="2"/>
      <c r="LYD71" s="2"/>
      <c r="LYE71" s="2"/>
      <c r="LYF71" s="2"/>
      <c r="LYG71" s="2"/>
      <c r="LYH71" s="2"/>
      <c r="LYI71" s="2"/>
      <c r="LYJ71" s="2"/>
      <c r="LYK71" s="2"/>
      <c r="LYL71" s="2"/>
      <c r="LYM71" s="2"/>
      <c r="LYN71" s="2"/>
      <c r="LYO71" s="2"/>
      <c r="LYP71" s="2"/>
      <c r="LYQ71" s="2"/>
      <c r="LYR71" s="2"/>
      <c r="LYS71" s="2"/>
      <c r="LYT71" s="2"/>
      <c r="LYU71" s="2"/>
      <c r="LYV71" s="2"/>
      <c r="LYW71" s="2"/>
      <c r="LYX71" s="2"/>
      <c r="LYY71" s="2"/>
      <c r="LYZ71" s="2"/>
      <c r="LZA71" s="2"/>
      <c r="LZB71" s="2"/>
      <c r="LZC71" s="2"/>
      <c r="LZD71" s="2"/>
      <c r="LZE71" s="2"/>
      <c r="LZF71" s="2"/>
      <c r="LZG71" s="2"/>
      <c r="LZH71" s="2"/>
      <c r="LZI71" s="2"/>
      <c r="LZJ71" s="2"/>
      <c r="LZK71" s="2"/>
      <c r="LZL71" s="2"/>
      <c r="LZM71" s="2"/>
      <c r="LZN71" s="2"/>
      <c r="LZO71" s="2"/>
      <c r="LZP71" s="2"/>
      <c r="LZQ71" s="2"/>
      <c r="LZR71" s="2"/>
      <c r="LZS71" s="2"/>
      <c r="LZT71" s="2"/>
      <c r="LZU71" s="2"/>
      <c r="LZV71" s="2"/>
      <c r="LZW71" s="2"/>
      <c r="LZX71" s="2"/>
      <c r="LZY71" s="2"/>
      <c r="LZZ71" s="2"/>
      <c r="MAA71" s="2"/>
      <c r="MAB71" s="2"/>
      <c r="MAC71" s="2"/>
      <c r="MAD71" s="2"/>
      <c r="MAE71" s="2"/>
      <c r="MAF71" s="2"/>
      <c r="MAG71" s="2"/>
      <c r="MAH71" s="2"/>
      <c r="MAI71" s="2"/>
      <c r="MAJ71" s="2"/>
      <c r="MAK71" s="2"/>
      <c r="MAL71" s="2"/>
      <c r="MAM71" s="2"/>
      <c r="MAN71" s="2"/>
      <c r="MAO71" s="2"/>
      <c r="MAP71" s="2"/>
      <c r="MAQ71" s="2"/>
      <c r="MAR71" s="2"/>
      <c r="MAS71" s="2"/>
      <c r="MAT71" s="2"/>
      <c r="MAU71" s="2"/>
      <c r="MAV71" s="2"/>
      <c r="MAW71" s="2"/>
      <c r="MAX71" s="2"/>
      <c r="MAY71" s="2"/>
      <c r="MAZ71" s="2"/>
      <c r="MBA71" s="2"/>
      <c r="MBB71" s="2"/>
      <c r="MBC71" s="2"/>
      <c r="MBD71" s="2"/>
      <c r="MBE71" s="2"/>
      <c r="MBF71" s="2"/>
      <c r="MBG71" s="2"/>
      <c r="MBH71" s="2"/>
      <c r="MBI71" s="2"/>
      <c r="MBJ71" s="2"/>
      <c r="MBK71" s="2"/>
      <c r="MBL71" s="2"/>
      <c r="MBM71" s="2"/>
      <c r="MBN71" s="2"/>
      <c r="MBO71" s="2"/>
      <c r="MBP71" s="2"/>
      <c r="MBQ71" s="2"/>
      <c r="MBR71" s="2"/>
      <c r="MBS71" s="2"/>
      <c r="MBT71" s="2"/>
      <c r="MBU71" s="2"/>
      <c r="MBV71" s="2"/>
      <c r="MBW71" s="2"/>
      <c r="MBX71" s="2"/>
      <c r="MBY71" s="2"/>
      <c r="MBZ71" s="2"/>
      <c r="MCA71" s="2"/>
      <c r="MCB71" s="2"/>
      <c r="MCC71" s="2"/>
      <c r="MCD71" s="2"/>
      <c r="MCE71" s="2"/>
      <c r="MCF71" s="2"/>
      <c r="MCG71" s="2"/>
      <c r="MCH71" s="2"/>
      <c r="MCI71" s="2"/>
      <c r="MCJ71" s="2"/>
      <c r="MCK71" s="2"/>
      <c r="MCL71" s="2"/>
      <c r="MCM71" s="2"/>
      <c r="MCN71" s="2"/>
      <c r="MCO71" s="2"/>
      <c r="MCP71" s="2"/>
      <c r="MCQ71" s="2"/>
      <c r="MCR71" s="2"/>
      <c r="MCS71" s="2"/>
      <c r="MCT71" s="2"/>
      <c r="MCU71" s="2"/>
      <c r="MCV71" s="2"/>
      <c r="MCW71" s="2"/>
      <c r="MCX71" s="2"/>
      <c r="MCY71" s="2"/>
      <c r="MCZ71" s="2"/>
      <c r="MDA71" s="2"/>
      <c r="MDB71" s="2"/>
      <c r="MDC71" s="2"/>
      <c r="MDD71" s="2"/>
      <c r="MDE71" s="2"/>
      <c r="MDF71" s="2"/>
      <c r="MDG71" s="2"/>
      <c r="MDH71" s="2"/>
      <c r="MDI71" s="2"/>
      <c r="MDJ71" s="2"/>
      <c r="MDK71" s="2"/>
      <c r="MDL71" s="2"/>
      <c r="MDM71" s="2"/>
      <c r="MDN71" s="2"/>
      <c r="MDO71" s="2"/>
      <c r="MDP71" s="2"/>
      <c r="MDQ71" s="2"/>
      <c r="MDR71" s="2"/>
      <c r="MDS71" s="2"/>
      <c r="MDT71" s="2"/>
      <c r="MDU71" s="2"/>
      <c r="MDV71" s="2"/>
      <c r="MDW71" s="2"/>
      <c r="MDX71" s="2"/>
      <c r="MDY71" s="2"/>
      <c r="MDZ71" s="2"/>
      <c r="MEA71" s="2"/>
      <c r="MEB71" s="2"/>
      <c r="MEC71" s="2"/>
      <c r="MED71" s="2"/>
      <c r="MEE71" s="2"/>
      <c r="MEF71" s="2"/>
      <c r="MEG71" s="2"/>
      <c r="MEH71" s="2"/>
      <c r="MEI71" s="2"/>
      <c r="MEJ71" s="2"/>
      <c r="MEK71" s="2"/>
      <c r="MEL71" s="2"/>
      <c r="MEM71" s="2"/>
      <c r="MEN71" s="2"/>
      <c r="MEO71" s="2"/>
      <c r="MEP71" s="2"/>
      <c r="MEQ71" s="2"/>
      <c r="MER71" s="2"/>
      <c r="MES71" s="2"/>
      <c r="MET71" s="2"/>
      <c r="MEU71" s="2"/>
      <c r="MEV71" s="2"/>
      <c r="MEW71" s="2"/>
      <c r="MEX71" s="2"/>
      <c r="MEY71" s="2"/>
      <c r="MEZ71" s="2"/>
      <c r="MFA71" s="2"/>
      <c r="MFB71" s="2"/>
      <c r="MFC71" s="2"/>
      <c r="MFD71" s="2"/>
      <c r="MFE71" s="2"/>
      <c r="MFF71" s="2"/>
      <c r="MFG71" s="2"/>
      <c r="MFH71" s="2"/>
      <c r="MFI71" s="2"/>
      <c r="MFJ71" s="2"/>
      <c r="MFK71" s="2"/>
      <c r="MFL71" s="2"/>
      <c r="MFM71" s="2"/>
      <c r="MFN71" s="2"/>
      <c r="MFO71" s="2"/>
      <c r="MFP71" s="2"/>
      <c r="MFQ71" s="2"/>
      <c r="MFR71" s="2"/>
      <c r="MFS71" s="2"/>
      <c r="MFT71" s="2"/>
      <c r="MFU71" s="2"/>
      <c r="MFV71" s="2"/>
      <c r="MFW71" s="2"/>
      <c r="MFX71" s="2"/>
      <c r="MFY71" s="2"/>
      <c r="MFZ71" s="2"/>
      <c r="MGA71" s="2"/>
      <c r="MGB71" s="2"/>
      <c r="MGC71" s="2"/>
      <c r="MGD71" s="2"/>
      <c r="MGE71" s="2"/>
      <c r="MGF71" s="2"/>
      <c r="MGG71" s="2"/>
      <c r="MGH71" s="2"/>
      <c r="MGI71" s="2"/>
      <c r="MGJ71" s="2"/>
      <c r="MGK71" s="2"/>
      <c r="MGL71" s="2"/>
      <c r="MGM71" s="2"/>
      <c r="MGN71" s="2"/>
      <c r="MGO71" s="2"/>
      <c r="MGP71" s="2"/>
      <c r="MGQ71" s="2"/>
      <c r="MGR71" s="2"/>
      <c r="MGS71" s="2"/>
      <c r="MGT71" s="2"/>
      <c r="MGU71" s="2"/>
      <c r="MGV71" s="2"/>
      <c r="MGW71" s="2"/>
      <c r="MGX71" s="2"/>
      <c r="MGY71" s="2"/>
      <c r="MGZ71" s="2"/>
      <c r="MHA71" s="2"/>
      <c r="MHB71" s="2"/>
      <c r="MHC71" s="2"/>
      <c r="MHD71" s="2"/>
      <c r="MHE71" s="2"/>
      <c r="MHF71" s="2"/>
      <c r="MHG71" s="2"/>
      <c r="MHH71" s="2"/>
      <c r="MHI71" s="2"/>
      <c r="MHJ71" s="2"/>
      <c r="MHK71" s="2"/>
      <c r="MHL71" s="2"/>
      <c r="MHM71" s="2"/>
      <c r="MHN71" s="2"/>
      <c r="MHO71" s="2"/>
      <c r="MHP71" s="2"/>
      <c r="MHQ71" s="2"/>
      <c r="MHR71" s="2"/>
      <c r="MHS71" s="2"/>
      <c r="MHT71" s="2"/>
      <c r="MHU71" s="2"/>
      <c r="MHV71" s="2"/>
      <c r="MHW71" s="2"/>
      <c r="MHX71" s="2"/>
      <c r="MHY71" s="2"/>
      <c r="MHZ71" s="2"/>
      <c r="MIA71" s="2"/>
      <c r="MIB71" s="2"/>
      <c r="MIC71" s="2"/>
      <c r="MID71" s="2"/>
      <c r="MIE71" s="2"/>
      <c r="MIF71" s="2"/>
      <c r="MIG71" s="2"/>
      <c r="MIH71" s="2"/>
      <c r="MII71" s="2"/>
      <c r="MIJ71" s="2"/>
      <c r="MIK71" s="2"/>
      <c r="MIL71" s="2"/>
      <c r="MIM71" s="2"/>
      <c r="MIN71" s="2"/>
      <c r="MIO71" s="2"/>
      <c r="MIP71" s="2"/>
      <c r="MIQ71" s="2"/>
      <c r="MIR71" s="2"/>
      <c r="MIS71" s="2"/>
      <c r="MIT71" s="2"/>
      <c r="MIU71" s="2"/>
      <c r="MIV71" s="2"/>
      <c r="MIW71" s="2"/>
      <c r="MIX71" s="2"/>
      <c r="MIY71" s="2"/>
      <c r="MIZ71" s="2"/>
      <c r="MJA71" s="2"/>
      <c r="MJB71" s="2"/>
      <c r="MJC71" s="2"/>
      <c r="MJD71" s="2"/>
      <c r="MJE71" s="2"/>
      <c r="MJF71" s="2"/>
      <c r="MJG71" s="2"/>
      <c r="MJH71" s="2"/>
      <c r="MJI71" s="2"/>
      <c r="MJJ71" s="2"/>
      <c r="MJK71" s="2"/>
      <c r="MJL71" s="2"/>
      <c r="MJM71" s="2"/>
      <c r="MJN71" s="2"/>
      <c r="MJO71" s="2"/>
      <c r="MJP71" s="2"/>
      <c r="MJQ71" s="2"/>
      <c r="MJR71" s="2"/>
      <c r="MJS71" s="2"/>
      <c r="MJT71" s="2"/>
      <c r="MJU71" s="2"/>
      <c r="MJV71" s="2"/>
      <c r="MJW71" s="2"/>
      <c r="MJX71" s="2"/>
      <c r="MJY71" s="2"/>
      <c r="MJZ71" s="2"/>
      <c r="MKA71" s="2"/>
      <c r="MKB71" s="2"/>
      <c r="MKC71" s="2"/>
      <c r="MKD71" s="2"/>
      <c r="MKE71" s="2"/>
      <c r="MKF71" s="2"/>
      <c r="MKG71" s="2"/>
      <c r="MKH71" s="2"/>
      <c r="MKI71" s="2"/>
      <c r="MKJ71" s="2"/>
      <c r="MKK71" s="2"/>
      <c r="MKL71" s="2"/>
      <c r="MKM71" s="2"/>
      <c r="MKN71" s="2"/>
      <c r="MKO71" s="2"/>
      <c r="MKP71" s="2"/>
      <c r="MKQ71" s="2"/>
      <c r="MKR71" s="2"/>
      <c r="MKS71" s="2"/>
      <c r="MKT71" s="2"/>
      <c r="MKU71" s="2"/>
      <c r="MKV71" s="2"/>
      <c r="MKW71" s="2"/>
      <c r="MKX71" s="2"/>
      <c r="MKY71" s="2"/>
      <c r="MKZ71" s="2"/>
      <c r="MLA71" s="2"/>
      <c r="MLB71" s="2"/>
      <c r="MLC71" s="2"/>
      <c r="MLD71" s="2"/>
      <c r="MLE71" s="2"/>
      <c r="MLF71" s="2"/>
      <c r="MLG71" s="2"/>
      <c r="MLH71" s="2"/>
      <c r="MLI71" s="2"/>
      <c r="MLJ71" s="2"/>
      <c r="MLK71" s="2"/>
      <c r="MLL71" s="2"/>
      <c r="MLM71" s="2"/>
      <c r="MLN71" s="2"/>
      <c r="MLO71" s="2"/>
      <c r="MLP71" s="2"/>
      <c r="MLQ71" s="2"/>
      <c r="MLR71" s="2"/>
      <c r="MLS71" s="2"/>
      <c r="MLT71" s="2"/>
      <c r="MLU71" s="2"/>
      <c r="MLV71" s="2"/>
      <c r="MLW71" s="2"/>
      <c r="MLX71" s="2"/>
      <c r="MLY71" s="2"/>
      <c r="MLZ71" s="2"/>
      <c r="MMA71" s="2"/>
      <c r="MMB71" s="2"/>
      <c r="MMC71" s="2"/>
      <c r="MMD71" s="2"/>
      <c r="MME71" s="2"/>
      <c r="MMF71" s="2"/>
      <c r="MMG71" s="2"/>
      <c r="MMH71" s="2"/>
      <c r="MMI71" s="2"/>
      <c r="MMJ71" s="2"/>
      <c r="MMK71" s="2"/>
      <c r="MML71" s="2"/>
      <c r="MMM71" s="2"/>
      <c r="MMN71" s="2"/>
      <c r="MMO71" s="2"/>
      <c r="MMP71" s="2"/>
      <c r="MMQ71" s="2"/>
      <c r="MMR71" s="2"/>
      <c r="MMS71" s="2"/>
      <c r="MMT71" s="2"/>
      <c r="MMU71" s="2"/>
      <c r="MMV71" s="2"/>
      <c r="MMW71" s="2"/>
      <c r="MMX71" s="2"/>
      <c r="MMY71" s="2"/>
      <c r="MMZ71" s="2"/>
      <c r="MNA71" s="2"/>
      <c r="MNB71" s="2"/>
      <c r="MNC71" s="2"/>
      <c r="MND71" s="2"/>
      <c r="MNE71" s="2"/>
      <c r="MNF71" s="2"/>
      <c r="MNG71" s="2"/>
      <c r="MNH71" s="2"/>
      <c r="MNI71" s="2"/>
      <c r="MNJ71" s="2"/>
      <c r="MNK71" s="2"/>
      <c r="MNL71" s="2"/>
      <c r="MNM71" s="2"/>
      <c r="MNN71" s="2"/>
      <c r="MNO71" s="2"/>
      <c r="MNP71" s="2"/>
      <c r="MNQ71" s="2"/>
      <c r="MNR71" s="2"/>
      <c r="MNS71" s="2"/>
      <c r="MNT71" s="2"/>
      <c r="MNU71" s="2"/>
      <c r="MNV71" s="2"/>
      <c r="MNW71" s="2"/>
      <c r="MNX71" s="2"/>
      <c r="MNY71" s="2"/>
      <c r="MNZ71" s="2"/>
      <c r="MOA71" s="2"/>
      <c r="MOB71" s="2"/>
      <c r="MOC71" s="2"/>
      <c r="MOD71" s="2"/>
      <c r="MOE71" s="2"/>
      <c r="MOF71" s="2"/>
      <c r="MOG71" s="2"/>
      <c r="MOH71" s="2"/>
      <c r="MOI71" s="2"/>
      <c r="MOJ71" s="2"/>
      <c r="MOK71" s="2"/>
      <c r="MOL71" s="2"/>
      <c r="MOM71" s="2"/>
      <c r="MON71" s="2"/>
      <c r="MOO71" s="2"/>
      <c r="MOP71" s="2"/>
      <c r="MOQ71" s="2"/>
      <c r="MOR71" s="2"/>
      <c r="MOS71" s="2"/>
      <c r="MOT71" s="2"/>
      <c r="MOU71" s="2"/>
      <c r="MOV71" s="2"/>
      <c r="MOW71" s="2"/>
      <c r="MOX71" s="2"/>
      <c r="MOY71" s="2"/>
      <c r="MOZ71" s="2"/>
      <c r="MPA71" s="2"/>
      <c r="MPB71" s="2"/>
      <c r="MPC71" s="2"/>
      <c r="MPD71" s="2"/>
      <c r="MPE71" s="2"/>
      <c r="MPF71" s="2"/>
      <c r="MPG71" s="2"/>
      <c r="MPH71" s="2"/>
      <c r="MPI71" s="2"/>
      <c r="MPJ71" s="2"/>
      <c r="MPK71" s="2"/>
      <c r="MPL71" s="2"/>
      <c r="MPM71" s="2"/>
      <c r="MPN71" s="2"/>
      <c r="MPO71" s="2"/>
      <c r="MPP71" s="2"/>
      <c r="MPQ71" s="2"/>
      <c r="MPR71" s="2"/>
      <c r="MPS71" s="2"/>
      <c r="MPT71" s="2"/>
      <c r="MPU71" s="2"/>
      <c r="MPV71" s="2"/>
      <c r="MPW71" s="2"/>
      <c r="MPX71" s="2"/>
      <c r="MPY71" s="2"/>
      <c r="MPZ71" s="2"/>
      <c r="MQA71" s="2"/>
      <c r="MQB71" s="2"/>
      <c r="MQC71" s="2"/>
      <c r="MQD71" s="2"/>
      <c r="MQE71" s="2"/>
      <c r="MQF71" s="2"/>
      <c r="MQG71" s="2"/>
      <c r="MQH71" s="2"/>
      <c r="MQI71" s="2"/>
      <c r="MQJ71" s="2"/>
      <c r="MQK71" s="2"/>
      <c r="MQL71" s="2"/>
      <c r="MQM71" s="2"/>
      <c r="MQN71" s="2"/>
      <c r="MQO71" s="2"/>
      <c r="MQP71" s="2"/>
      <c r="MQQ71" s="2"/>
      <c r="MQR71" s="2"/>
      <c r="MQS71" s="2"/>
      <c r="MQT71" s="2"/>
      <c r="MQU71" s="2"/>
      <c r="MQV71" s="2"/>
      <c r="MQW71" s="2"/>
      <c r="MQX71" s="2"/>
      <c r="MQY71" s="2"/>
      <c r="MQZ71" s="2"/>
      <c r="MRA71" s="2"/>
      <c r="MRB71" s="2"/>
      <c r="MRC71" s="2"/>
      <c r="MRD71" s="2"/>
      <c r="MRE71" s="2"/>
      <c r="MRF71" s="2"/>
      <c r="MRG71" s="2"/>
      <c r="MRH71" s="2"/>
      <c r="MRI71" s="2"/>
      <c r="MRJ71" s="2"/>
      <c r="MRK71" s="2"/>
      <c r="MRL71" s="2"/>
      <c r="MRM71" s="2"/>
      <c r="MRN71" s="2"/>
      <c r="MRO71" s="2"/>
      <c r="MRP71" s="2"/>
      <c r="MRQ71" s="2"/>
      <c r="MRR71" s="2"/>
      <c r="MRS71" s="2"/>
      <c r="MRT71" s="2"/>
      <c r="MRU71" s="2"/>
      <c r="MRV71" s="2"/>
      <c r="MRW71" s="2"/>
      <c r="MRX71" s="2"/>
      <c r="MRY71" s="2"/>
      <c r="MRZ71" s="2"/>
      <c r="MSA71" s="2"/>
      <c r="MSB71" s="2"/>
      <c r="MSC71" s="2"/>
      <c r="MSD71" s="2"/>
      <c r="MSE71" s="2"/>
      <c r="MSF71" s="2"/>
      <c r="MSG71" s="2"/>
      <c r="MSH71" s="2"/>
      <c r="MSI71" s="2"/>
      <c r="MSJ71" s="2"/>
      <c r="MSK71" s="2"/>
      <c r="MSL71" s="2"/>
      <c r="MSM71" s="2"/>
      <c r="MSN71" s="2"/>
      <c r="MSO71" s="2"/>
      <c r="MSP71" s="2"/>
      <c r="MSQ71" s="2"/>
      <c r="MSR71" s="2"/>
      <c r="MSS71" s="2"/>
      <c r="MST71" s="2"/>
      <c r="MSU71" s="2"/>
      <c r="MSV71" s="2"/>
      <c r="MSW71" s="2"/>
      <c r="MSX71" s="2"/>
      <c r="MSY71" s="2"/>
      <c r="MSZ71" s="2"/>
      <c r="MTA71" s="2"/>
      <c r="MTB71" s="2"/>
      <c r="MTC71" s="2"/>
      <c r="MTD71" s="2"/>
      <c r="MTE71" s="2"/>
      <c r="MTF71" s="2"/>
      <c r="MTG71" s="2"/>
      <c r="MTH71" s="2"/>
      <c r="MTI71" s="2"/>
      <c r="MTJ71" s="2"/>
      <c r="MTK71" s="2"/>
      <c r="MTL71" s="2"/>
      <c r="MTM71" s="2"/>
      <c r="MTN71" s="2"/>
      <c r="MTO71" s="2"/>
      <c r="MTP71" s="2"/>
      <c r="MTQ71" s="2"/>
      <c r="MTR71" s="2"/>
      <c r="MTS71" s="2"/>
      <c r="MTT71" s="2"/>
      <c r="MTU71" s="2"/>
      <c r="MTV71" s="2"/>
      <c r="MTW71" s="2"/>
      <c r="MTX71" s="2"/>
      <c r="MTY71" s="2"/>
      <c r="MTZ71" s="2"/>
      <c r="MUA71" s="2"/>
      <c r="MUB71" s="2"/>
      <c r="MUC71" s="2"/>
      <c r="MUD71" s="2"/>
      <c r="MUE71" s="2"/>
      <c r="MUF71" s="2"/>
      <c r="MUG71" s="2"/>
      <c r="MUH71" s="2"/>
      <c r="MUI71" s="2"/>
      <c r="MUJ71" s="2"/>
      <c r="MUK71" s="2"/>
      <c r="MUL71" s="2"/>
      <c r="MUM71" s="2"/>
      <c r="MUN71" s="2"/>
      <c r="MUO71" s="2"/>
      <c r="MUP71" s="2"/>
      <c r="MUQ71" s="2"/>
      <c r="MUR71" s="2"/>
      <c r="MUS71" s="2"/>
      <c r="MUT71" s="2"/>
      <c r="MUU71" s="2"/>
      <c r="MUV71" s="2"/>
      <c r="MUW71" s="2"/>
      <c r="MUX71" s="2"/>
      <c r="MUY71" s="2"/>
      <c r="MUZ71" s="2"/>
      <c r="MVA71" s="2"/>
      <c r="MVB71" s="2"/>
      <c r="MVC71" s="2"/>
      <c r="MVD71" s="2"/>
      <c r="MVE71" s="2"/>
      <c r="MVF71" s="2"/>
      <c r="MVG71" s="2"/>
      <c r="MVH71" s="2"/>
      <c r="MVI71" s="2"/>
      <c r="MVJ71" s="2"/>
      <c r="MVK71" s="2"/>
      <c r="MVL71" s="2"/>
      <c r="MVM71" s="2"/>
      <c r="MVN71" s="2"/>
      <c r="MVO71" s="2"/>
      <c r="MVP71" s="2"/>
      <c r="MVQ71" s="2"/>
      <c r="MVR71" s="2"/>
      <c r="MVS71" s="2"/>
      <c r="MVT71" s="2"/>
      <c r="MVU71" s="2"/>
      <c r="MVV71" s="2"/>
      <c r="MVW71" s="2"/>
      <c r="MVX71" s="2"/>
      <c r="MVY71" s="2"/>
      <c r="MVZ71" s="2"/>
      <c r="MWA71" s="2"/>
      <c r="MWB71" s="2"/>
      <c r="MWC71" s="2"/>
      <c r="MWD71" s="2"/>
      <c r="MWE71" s="2"/>
      <c r="MWF71" s="2"/>
      <c r="MWG71" s="2"/>
      <c r="MWH71" s="2"/>
      <c r="MWI71" s="2"/>
      <c r="MWJ71" s="2"/>
      <c r="MWK71" s="2"/>
      <c r="MWL71" s="2"/>
      <c r="MWM71" s="2"/>
      <c r="MWN71" s="2"/>
      <c r="MWO71" s="2"/>
      <c r="MWP71" s="2"/>
      <c r="MWQ71" s="2"/>
      <c r="MWR71" s="2"/>
      <c r="MWS71" s="2"/>
      <c r="MWT71" s="2"/>
      <c r="MWU71" s="2"/>
      <c r="MWV71" s="2"/>
      <c r="MWW71" s="2"/>
      <c r="MWX71" s="2"/>
      <c r="MWY71" s="2"/>
      <c r="MWZ71" s="2"/>
      <c r="MXA71" s="2"/>
      <c r="MXB71" s="2"/>
      <c r="MXC71" s="2"/>
      <c r="MXD71" s="2"/>
      <c r="MXE71" s="2"/>
      <c r="MXF71" s="2"/>
      <c r="MXG71" s="2"/>
      <c r="MXH71" s="2"/>
      <c r="MXI71" s="2"/>
      <c r="MXJ71" s="2"/>
      <c r="MXK71" s="2"/>
      <c r="MXL71" s="2"/>
      <c r="MXM71" s="2"/>
      <c r="MXN71" s="2"/>
      <c r="MXO71" s="2"/>
      <c r="MXP71" s="2"/>
      <c r="MXQ71" s="2"/>
      <c r="MXR71" s="2"/>
      <c r="MXS71" s="2"/>
      <c r="MXT71" s="2"/>
      <c r="MXU71" s="2"/>
      <c r="MXV71" s="2"/>
      <c r="MXW71" s="2"/>
      <c r="MXX71" s="2"/>
      <c r="MXY71" s="2"/>
      <c r="MXZ71" s="2"/>
      <c r="MYA71" s="2"/>
      <c r="MYB71" s="2"/>
      <c r="MYC71" s="2"/>
      <c r="MYD71" s="2"/>
      <c r="MYE71" s="2"/>
      <c r="MYF71" s="2"/>
      <c r="MYG71" s="2"/>
      <c r="MYH71" s="2"/>
      <c r="MYI71" s="2"/>
      <c r="MYJ71" s="2"/>
      <c r="MYK71" s="2"/>
      <c r="MYL71" s="2"/>
      <c r="MYM71" s="2"/>
      <c r="MYN71" s="2"/>
      <c r="MYO71" s="2"/>
      <c r="MYP71" s="2"/>
      <c r="MYQ71" s="2"/>
      <c r="MYR71" s="2"/>
      <c r="MYS71" s="2"/>
      <c r="MYT71" s="2"/>
      <c r="MYU71" s="2"/>
      <c r="MYV71" s="2"/>
      <c r="MYW71" s="2"/>
      <c r="MYX71" s="2"/>
      <c r="MYY71" s="2"/>
      <c r="MYZ71" s="2"/>
      <c r="MZA71" s="2"/>
      <c r="MZB71" s="2"/>
      <c r="MZC71" s="2"/>
      <c r="MZD71" s="2"/>
      <c r="MZE71" s="2"/>
      <c r="MZF71" s="2"/>
      <c r="MZG71" s="2"/>
      <c r="MZH71" s="2"/>
      <c r="MZI71" s="2"/>
      <c r="MZJ71" s="2"/>
      <c r="MZK71" s="2"/>
      <c r="MZL71" s="2"/>
      <c r="MZM71" s="2"/>
      <c r="MZN71" s="2"/>
      <c r="MZO71" s="2"/>
      <c r="MZP71" s="2"/>
      <c r="MZQ71" s="2"/>
      <c r="MZR71" s="2"/>
      <c r="MZS71" s="2"/>
      <c r="MZT71" s="2"/>
      <c r="MZU71" s="2"/>
      <c r="MZV71" s="2"/>
      <c r="MZW71" s="2"/>
      <c r="MZX71" s="2"/>
      <c r="MZY71" s="2"/>
      <c r="MZZ71" s="2"/>
      <c r="NAA71" s="2"/>
      <c r="NAB71" s="2"/>
      <c r="NAC71" s="2"/>
      <c r="NAD71" s="2"/>
      <c r="NAE71" s="2"/>
      <c r="NAF71" s="2"/>
      <c r="NAG71" s="2"/>
      <c r="NAH71" s="2"/>
      <c r="NAI71" s="2"/>
      <c r="NAJ71" s="2"/>
      <c r="NAK71" s="2"/>
      <c r="NAL71" s="2"/>
      <c r="NAM71" s="2"/>
      <c r="NAN71" s="2"/>
      <c r="NAO71" s="2"/>
      <c r="NAP71" s="2"/>
      <c r="NAQ71" s="2"/>
      <c r="NAR71" s="2"/>
      <c r="NAS71" s="2"/>
      <c r="NAT71" s="2"/>
      <c r="NAU71" s="2"/>
      <c r="NAV71" s="2"/>
      <c r="NAW71" s="2"/>
      <c r="NAX71" s="2"/>
      <c r="NAY71" s="2"/>
      <c r="NAZ71" s="2"/>
      <c r="NBA71" s="2"/>
      <c r="NBB71" s="2"/>
      <c r="NBC71" s="2"/>
      <c r="NBD71" s="2"/>
      <c r="NBE71" s="2"/>
      <c r="NBF71" s="2"/>
      <c r="NBG71" s="2"/>
      <c r="NBH71" s="2"/>
      <c r="NBI71" s="2"/>
      <c r="NBJ71" s="2"/>
      <c r="NBK71" s="2"/>
      <c r="NBL71" s="2"/>
      <c r="NBM71" s="2"/>
      <c r="NBN71" s="2"/>
      <c r="NBO71" s="2"/>
      <c r="NBP71" s="2"/>
      <c r="NBQ71" s="2"/>
      <c r="NBR71" s="2"/>
      <c r="NBS71" s="2"/>
      <c r="NBT71" s="2"/>
      <c r="NBU71" s="2"/>
      <c r="NBV71" s="2"/>
      <c r="NBW71" s="2"/>
      <c r="NBX71" s="2"/>
      <c r="NBY71" s="2"/>
      <c r="NBZ71" s="2"/>
      <c r="NCA71" s="2"/>
      <c r="NCB71" s="2"/>
      <c r="NCC71" s="2"/>
      <c r="NCD71" s="2"/>
      <c r="NCE71" s="2"/>
      <c r="NCF71" s="2"/>
      <c r="NCG71" s="2"/>
      <c r="NCH71" s="2"/>
      <c r="NCI71" s="2"/>
      <c r="NCJ71" s="2"/>
      <c r="NCK71" s="2"/>
      <c r="NCL71" s="2"/>
      <c r="NCM71" s="2"/>
      <c r="NCN71" s="2"/>
      <c r="NCO71" s="2"/>
      <c r="NCP71" s="2"/>
      <c r="NCQ71" s="2"/>
      <c r="NCR71" s="2"/>
      <c r="NCS71" s="2"/>
      <c r="NCT71" s="2"/>
      <c r="NCU71" s="2"/>
      <c r="NCV71" s="2"/>
      <c r="NCW71" s="2"/>
      <c r="NCX71" s="2"/>
      <c r="NCY71" s="2"/>
      <c r="NCZ71" s="2"/>
      <c r="NDA71" s="2"/>
      <c r="NDB71" s="2"/>
      <c r="NDC71" s="2"/>
      <c r="NDD71" s="2"/>
      <c r="NDE71" s="2"/>
      <c r="NDF71" s="2"/>
      <c r="NDG71" s="2"/>
      <c r="NDH71" s="2"/>
      <c r="NDI71" s="2"/>
      <c r="NDJ71" s="2"/>
      <c r="NDK71" s="2"/>
      <c r="NDL71" s="2"/>
      <c r="NDM71" s="2"/>
      <c r="NDN71" s="2"/>
      <c r="NDO71" s="2"/>
      <c r="NDP71" s="2"/>
      <c r="NDQ71" s="2"/>
      <c r="NDR71" s="2"/>
      <c r="NDS71" s="2"/>
      <c r="NDT71" s="2"/>
      <c r="NDU71" s="2"/>
      <c r="NDV71" s="2"/>
      <c r="NDW71" s="2"/>
      <c r="NDX71" s="2"/>
      <c r="NDY71" s="2"/>
      <c r="NDZ71" s="2"/>
      <c r="NEA71" s="2"/>
      <c r="NEB71" s="2"/>
      <c r="NEC71" s="2"/>
      <c r="NED71" s="2"/>
      <c r="NEE71" s="2"/>
      <c r="NEF71" s="2"/>
      <c r="NEG71" s="2"/>
      <c r="NEH71" s="2"/>
      <c r="NEI71" s="2"/>
      <c r="NEJ71" s="2"/>
      <c r="NEK71" s="2"/>
      <c r="NEL71" s="2"/>
      <c r="NEM71" s="2"/>
      <c r="NEN71" s="2"/>
      <c r="NEO71" s="2"/>
      <c r="NEP71" s="2"/>
      <c r="NEQ71" s="2"/>
      <c r="NER71" s="2"/>
      <c r="NES71" s="2"/>
      <c r="NET71" s="2"/>
      <c r="NEU71" s="2"/>
      <c r="NEV71" s="2"/>
      <c r="NEW71" s="2"/>
      <c r="NEX71" s="2"/>
      <c r="NEY71" s="2"/>
      <c r="NEZ71" s="2"/>
      <c r="NFA71" s="2"/>
      <c r="NFB71" s="2"/>
      <c r="NFC71" s="2"/>
      <c r="NFD71" s="2"/>
      <c r="NFE71" s="2"/>
      <c r="NFF71" s="2"/>
      <c r="NFG71" s="2"/>
      <c r="NFH71" s="2"/>
      <c r="NFI71" s="2"/>
      <c r="NFJ71" s="2"/>
      <c r="NFK71" s="2"/>
      <c r="NFL71" s="2"/>
      <c r="NFM71" s="2"/>
      <c r="NFN71" s="2"/>
      <c r="NFO71" s="2"/>
      <c r="NFP71" s="2"/>
      <c r="NFQ71" s="2"/>
      <c r="NFR71" s="2"/>
      <c r="NFS71" s="2"/>
      <c r="NFT71" s="2"/>
      <c r="NFU71" s="2"/>
      <c r="NFV71" s="2"/>
      <c r="NFW71" s="2"/>
      <c r="NFX71" s="2"/>
      <c r="NFY71" s="2"/>
      <c r="NFZ71" s="2"/>
      <c r="NGA71" s="2"/>
      <c r="NGB71" s="2"/>
      <c r="NGC71" s="2"/>
      <c r="NGD71" s="2"/>
      <c r="NGE71" s="2"/>
      <c r="NGF71" s="2"/>
      <c r="NGG71" s="2"/>
      <c r="NGH71" s="2"/>
      <c r="NGI71" s="2"/>
      <c r="NGJ71" s="2"/>
      <c r="NGK71" s="2"/>
      <c r="NGL71" s="2"/>
      <c r="NGM71" s="2"/>
      <c r="NGN71" s="2"/>
      <c r="NGO71" s="2"/>
      <c r="NGP71" s="2"/>
      <c r="NGQ71" s="2"/>
      <c r="NGR71" s="2"/>
      <c r="NGS71" s="2"/>
      <c r="NGT71" s="2"/>
      <c r="NGU71" s="2"/>
      <c r="NGV71" s="2"/>
      <c r="NGW71" s="2"/>
      <c r="NGX71" s="2"/>
      <c r="NGY71" s="2"/>
      <c r="NGZ71" s="2"/>
      <c r="NHA71" s="2"/>
      <c r="NHB71" s="2"/>
      <c r="NHC71" s="2"/>
      <c r="NHD71" s="2"/>
      <c r="NHE71" s="2"/>
      <c r="NHF71" s="2"/>
      <c r="NHG71" s="2"/>
      <c r="NHH71" s="2"/>
      <c r="NHI71" s="2"/>
      <c r="NHJ71" s="2"/>
      <c r="NHK71" s="2"/>
      <c r="NHL71" s="2"/>
      <c r="NHM71" s="2"/>
      <c r="NHN71" s="2"/>
      <c r="NHO71" s="2"/>
      <c r="NHP71" s="2"/>
      <c r="NHQ71" s="2"/>
      <c r="NHR71" s="2"/>
      <c r="NHS71" s="2"/>
      <c r="NHT71" s="2"/>
      <c r="NHU71" s="2"/>
      <c r="NHV71" s="2"/>
      <c r="NHW71" s="2"/>
      <c r="NHX71" s="2"/>
      <c r="NHY71" s="2"/>
      <c r="NHZ71" s="2"/>
      <c r="NIA71" s="2"/>
      <c r="NIB71" s="2"/>
      <c r="NIC71" s="2"/>
      <c r="NID71" s="2"/>
      <c r="NIE71" s="2"/>
      <c r="NIF71" s="2"/>
      <c r="NIG71" s="2"/>
      <c r="NIH71" s="2"/>
      <c r="NII71" s="2"/>
      <c r="NIJ71" s="2"/>
      <c r="NIK71" s="2"/>
      <c r="NIL71" s="2"/>
      <c r="NIM71" s="2"/>
      <c r="NIN71" s="2"/>
      <c r="NIO71" s="2"/>
      <c r="NIP71" s="2"/>
      <c r="NIQ71" s="2"/>
      <c r="NIR71" s="2"/>
      <c r="NIS71" s="2"/>
      <c r="NIT71" s="2"/>
      <c r="NIU71" s="2"/>
      <c r="NIV71" s="2"/>
      <c r="NIW71" s="2"/>
      <c r="NIX71" s="2"/>
      <c r="NIY71" s="2"/>
      <c r="NIZ71" s="2"/>
      <c r="NJA71" s="2"/>
      <c r="NJB71" s="2"/>
      <c r="NJC71" s="2"/>
      <c r="NJD71" s="2"/>
      <c r="NJE71" s="2"/>
      <c r="NJF71" s="2"/>
      <c r="NJG71" s="2"/>
      <c r="NJH71" s="2"/>
      <c r="NJI71" s="2"/>
      <c r="NJJ71" s="2"/>
      <c r="NJK71" s="2"/>
      <c r="NJL71" s="2"/>
      <c r="NJM71" s="2"/>
      <c r="NJN71" s="2"/>
      <c r="NJO71" s="2"/>
      <c r="NJP71" s="2"/>
      <c r="NJQ71" s="2"/>
      <c r="NJR71" s="2"/>
      <c r="NJS71" s="2"/>
      <c r="NJT71" s="2"/>
      <c r="NJU71" s="2"/>
      <c r="NJV71" s="2"/>
      <c r="NJW71" s="2"/>
      <c r="NJX71" s="2"/>
      <c r="NJY71" s="2"/>
      <c r="NJZ71" s="2"/>
      <c r="NKA71" s="2"/>
      <c r="NKB71" s="2"/>
      <c r="NKC71" s="2"/>
      <c r="NKD71" s="2"/>
      <c r="NKE71" s="2"/>
      <c r="NKF71" s="2"/>
      <c r="NKG71" s="2"/>
      <c r="NKH71" s="2"/>
      <c r="NKI71" s="2"/>
      <c r="NKJ71" s="2"/>
      <c r="NKK71" s="2"/>
      <c r="NKL71" s="2"/>
      <c r="NKM71" s="2"/>
      <c r="NKN71" s="2"/>
      <c r="NKO71" s="2"/>
      <c r="NKP71" s="2"/>
      <c r="NKQ71" s="2"/>
      <c r="NKR71" s="2"/>
      <c r="NKS71" s="2"/>
      <c r="NKT71" s="2"/>
      <c r="NKU71" s="2"/>
      <c r="NKV71" s="2"/>
      <c r="NKW71" s="2"/>
      <c r="NKX71" s="2"/>
      <c r="NKY71" s="2"/>
      <c r="NKZ71" s="2"/>
      <c r="NLA71" s="2"/>
      <c r="NLB71" s="2"/>
      <c r="NLC71" s="2"/>
      <c r="NLD71" s="2"/>
      <c r="NLE71" s="2"/>
      <c r="NLF71" s="2"/>
      <c r="NLG71" s="2"/>
      <c r="NLH71" s="2"/>
      <c r="NLI71" s="2"/>
      <c r="NLJ71" s="2"/>
      <c r="NLK71" s="2"/>
      <c r="NLL71" s="2"/>
      <c r="NLM71" s="2"/>
      <c r="NLN71" s="2"/>
      <c r="NLO71" s="2"/>
      <c r="NLP71" s="2"/>
      <c r="NLQ71" s="2"/>
      <c r="NLR71" s="2"/>
      <c r="NLS71" s="2"/>
      <c r="NLT71" s="2"/>
      <c r="NLU71" s="2"/>
      <c r="NLV71" s="2"/>
      <c r="NLW71" s="2"/>
      <c r="NLX71" s="2"/>
      <c r="NLY71" s="2"/>
      <c r="NLZ71" s="2"/>
      <c r="NMA71" s="2"/>
      <c r="NMB71" s="2"/>
      <c r="NMC71" s="2"/>
      <c r="NMD71" s="2"/>
      <c r="NME71" s="2"/>
      <c r="NMF71" s="2"/>
      <c r="NMG71" s="2"/>
      <c r="NMH71" s="2"/>
      <c r="NMI71" s="2"/>
      <c r="NMJ71" s="2"/>
      <c r="NMK71" s="2"/>
      <c r="NML71" s="2"/>
      <c r="NMM71" s="2"/>
      <c r="NMN71" s="2"/>
      <c r="NMO71" s="2"/>
      <c r="NMP71" s="2"/>
      <c r="NMQ71" s="2"/>
      <c r="NMR71" s="2"/>
      <c r="NMS71" s="2"/>
      <c r="NMT71" s="2"/>
      <c r="NMU71" s="2"/>
      <c r="NMV71" s="2"/>
      <c r="NMW71" s="2"/>
      <c r="NMX71" s="2"/>
      <c r="NMY71" s="2"/>
      <c r="NMZ71" s="2"/>
      <c r="NNA71" s="2"/>
      <c r="NNB71" s="2"/>
      <c r="NNC71" s="2"/>
      <c r="NND71" s="2"/>
      <c r="NNE71" s="2"/>
      <c r="NNF71" s="2"/>
      <c r="NNG71" s="2"/>
      <c r="NNH71" s="2"/>
      <c r="NNI71" s="2"/>
      <c r="NNJ71" s="2"/>
      <c r="NNK71" s="2"/>
      <c r="NNL71" s="2"/>
      <c r="NNM71" s="2"/>
      <c r="NNN71" s="2"/>
      <c r="NNO71" s="2"/>
      <c r="NNP71" s="2"/>
      <c r="NNQ71" s="2"/>
      <c r="NNR71" s="2"/>
      <c r="NNS71" s="2"/>
      <c r="NNT71" s="2"/>
      <c r="NNU71" s="2"/>
      <c r="NNV71" s="2"/>
      <c r="NNW71" s="2"/>
      <c r="NNX71" s="2"/>
      <c r="NNY71" s="2"/>
      <c r="NNZ71" s="2"/>
      <c r="NOA71" s="2"/>
      <c r="NOB71" s="2"/>
      <c r="NOC71" s="2"/>
      <c r="NOD71" s="2"/>
      <c r="NOE71" s="2"/>
      <c r="NOF71" s="2"/>
      <c r="NOG71" s="2"/>
      <c r="NOH71" s="2"/>
      <c r="NOI71" s="2"/>
      <c r="NOJ71" s="2"/>
      <c r="NOK71" s="2"/>
      <c r="NOL71" s="2"/>
      <c r="NOM71" s="2"/>
      <c r="NON71" s="2"/>
      <c r="NOO71" s="2"/>
      <c r="NOP71" s="2"/>
      <c r="NOQ71" s="2"/>
      <c r="NOR71" s="2"/>
      <c r="NOS71" s="2"/>
      <c r="NOT71" s="2"/>
      <c r="NOU71" s="2"/>
      <c r="NOV71" s="2"/>
      <c r="NOW71" s="2"/>
      <c r="NOX71" s="2"/>
      <c r="NOY71" s="2"/>
      <c r="NOZ71" s="2"/>
      <c r="NPA71" s="2"/>
      <c r="NPB71" s="2"/>
      <c r="NPC71" s="2"/>
      <c r="NPD71" s="2"/>
      <c r="NPE71" s="2"/>
      <c r="NPF71" s="2"/>
      <c r="NPG71" s="2"/>
      <c r="NPH71" s="2"/>
      <c r="NPI71" s="2"/>
      <c r="NPJ71" s="2"/>
      <c r="NPK71" s="2"/>
      <c r="NPL71" s="2"/>
      <c r="NPM71" s="2"/>
      <c r="NPN71" s="2"/>
      <c r="NPO71" s="2"/>
      <c r="NPP71" s="2"/>
      <c r="NPQ71" s="2"/>
      <c r="NPR71" s="2"/>
      <c r="NPS71" s="2"/>
      <c r="NPT71" s="2"/>
      <c r="NPU71" s="2"/>
      <c r="NPV71" s="2"/>
      <c r="NPW71" s="2"/>
      <c r="NPX71" s="2"/>
      <c r="NPY71" s="2"/>
      <c r="NPZ71" s="2"/>
      <c r="NQA71" s="2"/>
      <c r="NQB71" s="2"/>
      <c r="NQC71" s="2"/>
      <c r="NQD71" s="2"/>
      <c r="NQE71" s="2"/>
      <c r="NQF71" s="2"/>
      <c r="NQG71" s="2"/>
      <c r="NQH71" s="2"/>
      <c r="NQI71" s="2"/>
      <c r="NQJ71" s="2"/>
      <c r="NQK71" s="2"/>
      <c r="NQL71" s="2"/>
      <c r="NQM71" s="2"/>
      <c r="NQN71" s="2"/>
      <c r="NQO71" s="2"/>
      <c r="NQP71" s="2"/>
      <c r="NQQ71" s="2"/>
      <c r="NQR71" s="2"/>
      <c r="NQS71" s="2"/>
      <c r="NQT71" s="2"/>
      <c r="NQU71" s="2"/>
      <c r="NQV71" s="2"/>
      <c r="NQW71" s="2"/>
      <c r="NQX71" s="2"/>
      <c r="NQY71" s="2"/>
      <c r="NQZ71" s="2"/>
      <c r="NRA71" s="2"/>
      <c r="NRB71" s="2"/>
      <c r="NRC71" s="2"/>
      <c r="NRD71" s="2"/>
      <c r="NRE71" s="2"/>
      <c r="NRF71" s="2"/>
      <c r="NRG71" s="2"/>
      <c r="NRH71" s="2"/>
      <c r="NRI71" s="2"/>
      <c r="NRJ71" s="2"/>
      <c r="NRK71" s="2"/>
      <c r="NRL71" s="2"/>
      <c r="NRM71" s="2"/>
      <c r="NRN71" s="2"/>
      <c r="NRO71" s="2"/>
      <c r="NRP71" s="2"/>
      <c r="NRQ71" s="2"/>
      <c r="NRR71" s="2"/>
      <c r="NRS71" s="2"/>
      <c r="NRT71" s="2"/>
      <c r="NRU71" s="2"/>
      <c r="NRV71" s="2"/>
      <c r="NRW71" s="2"/>
      <c r="NRX71" s="2"/>
      <c r="NRY71" s="2"/>
      <c r="NRZ71" s="2"/>
      <c r="NSA71" s="2"/>
      <c r="NSB71" s="2"/>
      <c r="NSC71" s="2"/>
      <c r="NSD71" s="2"/>
      <c r="NSE71" s="2"/>
      <c r="NSF71" s="2"/>
      <c r="NSG71" s="2"/>
      <c r="NSH71" s="2"/>
      <c r="NSI71" s="2"/>
      <c r="NSJ71" s="2"/>
      <c r="NSK71" s="2"/>
      <c r="NSL71" s="2"/>
      <c r="NSM71" s="2"/>
      <c r="NSN71" s="2"/>
      <c r="NSO71" s="2"/>
      <c r="NSP71" s="2"/>
      <c r="NSQ71" s="2"/>
      <c r="NSR71" s="2"/>
      <c r="NSS71" s="2"/>
      <c r="NST71" s="2"/>
      <c r="NSU71" s="2"/>
      <c r="NSV71" s="2"/>
      <c r="NSW71" s="2"/>
      <c r="NSX71" s="2"/>
      <c r="NSY71" s="2"/>
      <c r="NSZ71" s="2"/>
      <c r="NTA71" s="2"/>
      <c r="NTB71" s="2"/>
      <c r="NTC71" s="2"/>
      <c r="NTD71" s="2"/>
      <c r="NTE71" s="2"/>
      <c r="NTF71" s="2"/>
      <c r="NTG71" s="2"/>
      <c r="NTH71" s="2"/>
      <c r="NTI71" s="2"/>
      <c r="NTJ71" s="2"/>
      <c r="NTK71" s="2"/>
      <c r="NTL71" s="2"/>
      <c r="NTM71" s="2"/>
      <c r="NTN71" s="2"/>
      <c r="NTO71" s="2"/>
      <c r="NTP71" s="2"/>
      <c r="NTQ71" s="2"/>
      <c r="NTR71" s="2"/>
      <c r="NTS71" s="2"/>
      <c r="NTT71" s="2"/>
      <c r="NTU71" s="2"/>
      <c r="NTV71" s="2"/>
      <c r="NTW71" s="2"/>
      <c r="NTX71" s="2"/>
      <c r="NTY71" s="2"/>
      <c r="NTZ71" s="2"/>
      <c r="NUA71" s="2"/>
      <c r="NUB71" s="2"/>
      <c r="NUC71" s="2"/>
      <c r="NUD71" s="2"/>
      <c r="NUE71" s="2"/>
      <c r="NUF71" s="2"/>
      <c r="NUG71" s="2"/>
      <c r="NUH71" s="2"/>
      <c r="NUI71" s="2"/>
      <c r="NUJ71" s="2"/>
      <c r="NUK71" s="2"/>
      <c r="NUL71" s="2"/>
      <c r="NUM71" s="2"/>
      <c r="NUN71" s="2"/>
      <c r="NUO71" s="2"/>
      <c r="NUP71" s="2"/>
      <c r="NUQ71" s="2"/>
      <c r="NUR71" s="2"/>
      <c r="NUS71" s="2"/>
      <c r="NUT71" s="2"/>
      <c r="NUU71" s="2"/>
      <c r="NUV71" s="2"/>
      <c r="NUW71" s="2"/>
      <c r="NUX71" s="2"/>
      <c r="NUY71" s="2"/>
      <c r="NUZ71" s="2"/>
      <c r="NVA71" s="2"/>
      <c r="NVB71" s="2"/>
      <c r="NVC71" s="2"/>
      <c r="NVD71" s="2"/>
      <c r="NVE71" s="2"/>
      <c r="NVF71" s="2"/>
      <c r="NVG71" s="2"/>
      <c r="NVH71" s="2"/>
      <c r="NVI71" s="2"/>
      <c r="NVJ71" s="2"/>
      <c r="NVK71" s="2"/>
      <c r="NVL71" s="2"/>
      <c r="NVM71" s="2"/>
      <c r="NVN71" s="2"/>
      <c r="NVO71" s="2"/>
      <c r="NVP71" s="2"/>
      <c r="NVQ71" s="2"/>
      <c r="NVR71" s="2"/>
      <c r="NVS71" s="2"/>
      <c r="NVT71" s="2"/>
      <c r="NVU71" s="2"/>
      <c r="NVV71" s="2"/>
      <c r="NVW71" s="2"/>
      <c r="NVX71" s="2"/>
      <c r="NVY71" s="2"/>
      <c r="NVZ71" s="2"/>
      <c r="NWA71" s="2"/>
      <c r="NWB71" s="2"/>
      <c r="NWC71" s="2"/>
      <c r="NWD71" s="2"/>
      <c r="NWE71" s="2"/>
      <c r="NWF71" s="2"/>
      <c r="NWG71" s="2"/>
      <c r="NWH71" s="2"/>
      <c r="NWI71" s="2"/>
      <c r="NWJ71" s="2"/>
      <c r="NWK71" s="2"/>
      <c r="NWL71" s="2"/>
      <c r="NWM71" s="2"/>
      <c r="NWN71" s="2"/>
      <c r="NWO71" s="2"/>
      <c r="NWP71" s="2"/>
      <c r="NWQ71" s="2"/>
      <c r="NWR71" s="2"/>
      <c r="NWS71" s="2"/>
      <c r="NWT71" s="2"/>
      <c r="NWU71" s="2"/>
      <c r="NWV71" s="2"/>
      <c r="NWW71" s="2"/>
      <c r="NWX71" s="2"/>
      <c r="NWY71" s="2"/>
      <c r="NWZ71" s="2"/>
      <c r="NXA71" s="2"/>
      <c r="NXB71" s="2"/>
      <c r="NXC71" s="2"/>
      <c r="NXD71" s="2"/>
      <c r="NXE71" s="2"/>
      <c r="NXF71" s="2"/>
      <c r="NXG71" s="2"/>
      <c r="NXH71" s="2"/>
      <c r="NXI71" s="2"/>
      <c r="NXJ71" s="2"/>
      <c r="NXK71" s="2"/>
      <c r="NXL71" s="2"/>
      <c r="NXM71" s="2"/>
      <c r="NXN71" s="2"/>
      <c r="NXO71" s="2"/>
      <c r="NXP71" s="2"/>
      <c r="NXQ71" s="2"/>
      <c r="NXR71" s="2"/>
      <c r="NXS71" s="2"/>
      <c r="NXT71" s="2"/>
      <c r="NXU71" s="2"/>
      <c r="NXV71" s="2"/>
      <c r="NXW71" s="2"/>
      <c r="NXX71" s="2"/>
      <c r="NXY71" s="2"/>
      <c r="NXZ71" s="2"/>
      <c r="NYA71" s="2"/>
      <c r="NYB71" s="2"/>
      <c r="NYC71" s="2"/>
      <c r="NYD71" s="2"/>
      <c r="NYE71" s="2"/>
      <c r="NYF71" s="2"/>
      <c r="NYG71" s="2"/>
      <c r="NYH71" s="2"/>
      <c r="NYI71" s="2"/>
      <c r="NYJ71" s="2"/>
      <c r="NYK71" s="2"/>
      <c r="NYL71" s="2"/>
      <c r="NYM71" s="2"/>
      <c r="NYN71" s="2"/>
      <c r="NYO71" s="2"/>
      <c r="NYP71" s="2"/>
      <c r="NYQ71" s="2"/>
      <c r="NYR71" s="2"/>
      <c r="NYS71" s="2"/>
      <c r="NYT71" s="2"/>
      <c r="NYU71" s="2"/>
      <c r="NYV71" s="2"/>
      <c r="NYW71" s="2"/>
      <c r="NYX71" s="2"/>
      <c r="NYY71" s="2"/>
      <c r="NYZ71" s="2"/>
      <c r="NZA71" s="2"/>
      <c r="NZB71" s="2"/>
      <c r="NZC71" s="2"/>
      <c r="NZD71" s="2"/>
      <c r="NZE71" s="2"/>
      <c r="NZF71" s="2"/>
      <c r="NZG71" s="2"/>
      <c r="NZH71" s="2"/>
      <c r="NZI71" s="2"/>
      <c r="NZJ71" s="2"/>
      <c r="NZK71" s="2"/>
      <c r="NZL71" s="2"/>
      <c r="NZM71" s="2"/>
      <c r="NZN71" s="2"/>
      <c r="NZO71" s="2"/>
      <c r="NZP71" s="2"/>
      <c r="NZQ71" s="2"/>
      <c r="NZR71" s="2"/>
      <c r="NZS71" s="2"/>
      <c r="NZT71" s="2"/>
      <c r="NZU71" s="2"/>
      <c r="NZV71" s="2"/>
      <c r="NZW71" s="2"/>
      <c r="NZX71" s="2"/>
      <c r="NZY71" s="2"/>
      <c r="NZZ71" s="2"/>
      <c r="OAA71" s="2"/>
      <c r="OAB71" s="2"/>
      <c r="OAC71" s="2"/>
      <c r="OAD71" s="2"/>
      <c r="OAE71" s="2"/>
      <c r="OAF71" s="2"/>
      <c r="OAG71" s="2"/>
      <c r="OAH71" s="2"/>
      <c r="OAI71" s="2"/>
      <c r="OAJ71" s="2"/>
      <c r="OAK71" s="2"/>
      <c r="OAL71" s="2"/>
      <c r="OAM71" s="2"/>
      <c r="OAN71" s="2"/>
      <c r="OAO71" s="2"/>
      <c r="OAP71" s="2"/>
      <c r="OAQ71" s="2"/>
      <c r="OAR71" s="2"/>
      <c r="OAS71" s="2"/>
      <c r="OAT71" s="2"/>
      <c r="OAU71" s="2"/>
      <c r="OAV71" s="2"/>
      <c r="OAW71" s="2"/>
      <c r="OAX71" s="2"/>
      <c r="OAY71" s="2"/>
      <c r="OAZ71" s="2"/>
      <c r="OBA71" s="2"/>
      <c r="OBB71" s="2"/>
      <c r="OBC71" s="2"/>
      <c r="OBD71" s="2"/>
      <c r="OBE71" s="2"/>
      <c r="OBF71" s="2"/>
      <c r="OBG71" s="2"/>
      <c r="OBH71" s="2"/>
      <c r="OBI71" s="2"/>
      <c r="OBJ71" s="2"/>
      <c r="OBK71" s="2"/>
      <c r="OBL71" s="2"/>
      <c r="OBM71" s="2"/>
      <c r="OBN71" s="2"/>
      <c r="OBO71" s="2"/>
      <c r="OBP71" s="2"/>
      <c r="OBQ71" s="2"/>
      <c r="OBR71" s="2"/>
      <c r="OBS71" s="2"/>
      <c r="OBT71" s="2"/>
      <c r="OBU71" s="2"/>
      <c r="OBV71" s="2"/>
      <c r="OBW71" s="2"/>
      <c r="OBX71" s="2"/>
      <c r="OBY71" s="2"/>
      <c r="OBZ71" s="2"/>
      <c r="OCA71" s="2"/>
      <c r="OCB71" s="2"/>
      <c r="OCC71" s="2"/>
      <c r="OCD71" s="2"/>
      <c r="OCE71" s="2"/>
      <c r="OCF71" s="2"/>
      <c r="OCG71" s="2"/>
      <c r="OCH71" s="2"/>
      <c r="OCI71" s="2"/>
      <c r="OCJ71" s="2"/>
      <c r="OCK71" s="2"/>
      <c r="OCL71" s="2"/>
      <c r="OCM71" s="2"/>
      <c r="OCN71" s="2"/>
      <c r="OCO71" s="2"/>
      <c r="OCP71" s="2"/>
      <c r="OCQ71" s="2"/>
      <c r="OCR71" s="2"/>
      <c r="OCS71" s="2"/>
      <c r="OCT71" s="2"/>
      <c r="OCU71" s="2"/>
      <c r="OCV71" s="2"/>
      <c r="OCW71" s="2"/>
      <c r="OCX71" s="2"/>
      <c r="OCY71" s="2"/>
      <c r="OCZ71" s="2"/>
      <c r="ODA71" s="2"/>
      <c r="ODB71" s="2"/>
      <c r="ODC71" s="2"/>
      <c r="ODD71" s="2"/>
      <c r="ODE71" s="2"/>
      <c r="ODF71" s="2"/>
      <c r="ODG71" s="2"/>
      <c r="ODH71" s="2"/>
      <c r="ODI71" s="2"/>
      <c r="ODJ71" s="2"/>
      <c r="ODK71" s="2"/>
      <c r="ODL71" s="2"/>
      <c r="ODM71" s="2"/>
      <c r="ODN71" s="2"/>
      <c r="ODO71" s="2"/>
      <c r="ODP71" s="2"/>
      <c r="ODQ71" s="2"/>
      <c r="ODR71" s="2"/>
      <c r="ODS71" s="2"/>
      <c r="ODT71" s="2"/>
      <c r="ODU71" s="2"/>
      <c r="ODV71" s="2"/>
      <c r="ODW71" s="2"/>
      <c r="ODX71" s="2"/>
      <c r="ODY71" s="2"/>
      <c r="ODZ71" s="2"/>
      <c r="OEA71" s="2"/>
      <c r="OEB71" s="2"/>
      <c r="OEC71" s="2"/>
      <c r="OED71" s="2"/>
      <c r="OEE71" s="2"/>
      <c r="OEF71" s="2"/>
      <c r="OEG71" s="2"/>
      <c r="OEH71" s="2"/>
      <c r="OEI71" s="2"/>
      <c r="OEJ71" s="2"/>
      <c r="OEK71" s="2"/>
      <c r="OEL71" s="2"/>
      <c r="OEM71" s="2"/>
      <c r="OEN71" s="2"/>
      <c r="OEO71" s="2"/>
      <c r="OEP71" s="2"/>
      <c r="OEQ71" s="2"/>
      <c r="OER71" s="2"/>
      <c r="OES71" s="2"/>
      <c r="OET71" s="2"/>
      <c r="OEU71" s="2"/>
      <c r="OEV71" s="2"/>
      <c r="OEW71" s="2"/>
      <c r="OEX71" s="2"/>
      <c r="OEY71" s="2"/>
      <c r="OEZ71" s="2"/>
      <c r="OFA71" s="2"/>
      <c r="OFB71" s="2"/>
      <c r="OFC71" s="2"/>
      <c r="OFD71" s="2"/>
      <c r="OFE71" s="2"/>
      <c r="OFF71" s="2"/>
      <c r="OFG71" s="2"/>
      <c r="OFH71" s="2"/>
      <c r="OFI71" s="2"/>
      <c r="OFJ71" s="2"/>
      <c r="OFK71" s="2"/>
      <c r="OFL71" s="2"/>
      <c r="OFM71" s="2"/>
      <c r="OFN71" s="2"/>
      <c r="OFO71" s="2"/>
      <c r="OFP71" s="2"/>
      <c r="OFQ71" s="2"/>
      <c r="OFR71" s="2"/>
      <c r="OFS71" s="2"/>
      <c r="OFT71" s="2"/>
      <c r="OFU71" s="2"/>
      <c r="OFV71" s="2"/>
      <c r="OFW71" s="2"/>
      <c r="OFX71" s="2"/>
      <c r="OFY71" s="2"/>
      <c r="OFZ71" s="2"/>
      <c r="OGA71" s="2"/>
      <c r="OGB71" s="2"/>
      <c r="OGC71" s="2"/>
      <c r="OGD71" s="2"/>
      <c r="OGE71" s="2"/>
      <c r="OGF71" s="2"/>
      <c r="OGG71" s="2"/>
      <c r="OGH71" s="2"/>
      <c r="OGI71" s="2"/>
      <c r="OGJ71" s="2"/>
      <c r="OGK71" s="2"/>
      <c r="OGL71" s="2"/>
      <c r="OGM71" s="2"/>
      <c r="OGN71" s="2"/>
      <c r="OGO71" s="2"/>
      <c r="OGP71" s="2"/>
      <c r="OGQ71" s="2"/>
      <c r="OGR71" s="2"/>
      <c r="OGS71" s="2"/>
      <c r="OGT71" s="2"/>
      <c r="OGU71" s="2"/>
      <c r="OGV71" s="2"/>
      <c r="OGW71" s="2"/>
      <c r="OGX71" s="2"/>
      <c r="OGY71" s="2"/>
      <c r="OGZ71" s="2"/>
      <c r="OHA71" s="2"/>
      <c r="OHB71" s="2"/>
      <c r="OHC71" s="2"/>
      <c r="OHD71" s="2"/>
      <c r="OHE71" s="2"/>
      <c r="OHF71" s="2"/>
      <c r="OHG71" s="2"/>
      <c r="OHH71" s="2"/>
      <c r="OHI71" s="2"/>
      <c r="OHJ71" s="2"/>
      <c r="OHK71" s="2"/>
      <c r="OHL71" s="2"/>
      <c r="OHM71" s="2"/>
      <c r="OHN71" s="2"/>
      <c r="OHO71" s="2"/>
      <c r="OHP71" s="2"/>
      <c r="OHQ71" s="2"/>
      <c r="OHR71" s="2"/>
      <c r="OHS71" s="2"/>
      <c r="OHT71" s="2"/>
      <c r="OHU71" s="2"/>
      <c r="OHV71" s="2"/>
      <c r="OHW71" s="2"/>
      <c r="OHX71" s="2"/>
      <c r="OHY71" s="2"/>
      <c r="OHZ71" s="2"/>
      <c r="OIA71" s="2"/>
      <c r="OIB71" s="2"/>
      <c r="OIC71" s="2"/>
      <c r="OID71" s="2"/>
      <c r="OIE71" s="2"/>
      <c r="OIF71" s="2"/>
      <c r="OIG71" s="2"/>
      <c r="OIH71" s="2"/>
      <c r="OII71" s="2"/>
      <c r="OIJ71" s="2"/>
      <c r="OIK71" s="2"/>
      <c r="OIL71" s="2"/>
      <c r="OIM71" s="2"/>
      <c r="OIN71" s="2"/>
      <c r="OIO71" s="2"/>
      <c r="OIP71" s="2"/>
      <c r="OIQ71" s="2"/>
      <c r="OIR71" s="2"/>
      <c r="OIS71" s="2"/>
      <c r="OIT71" s="2"/>
      <c r="OIU71" s="2"/>
      <c r="OIV71" s="2"/>
      <c r="OIW71" s="2"/>
      <c r="OIX71" s="2"/>
      <c r="OIY71" s="2"/>
      <c r="OIZ71" s="2"/>
      <c r="OJA71" s="2"/>
      <c r="OJB71" s="2"/>
      <c r="OJC71" s="2"/>
      <c r="OJD71" s="2"/>
      <c r="OJE71" s="2"/>
      <c r="OJF71" s="2"/>
      <c r="OJG71" s="2"/>
      <c r="OJH71" s="2"/>
      <c r="OJI71" s="2"/>
      <c r="OJJ71" s="2"/>
      <c r="OJK71" s="2"/>
      <c r="OJL71" s="2"/>
      <c r="OJM71" s="2"/>
      <c r="OJN71" s="2"/>
      <c r="OJO71" s="2"/>
      <c r="OJP71" s="2"/>
      <c r="OJQ71" s="2"/>
      <c r="OJR71" s="2"/>
      <c r="OJS71" s="2"/>
      <c r="OJT71" s="2"/>
      <c r="OJU71" s="2"/>
      <c r="OJV71" s="2"/>
      <c r="OJW71" s="2"/>
      <c r="OJX71" s="2"/>
      <c r="OJY71" s="2"/>
      <c r="OJZ71" s="2"/>
      <c r="OKA71" s="2"/>
      <c r="OKB71" s="2"/>
      <c r="OKC71" s="2"/>
      <c r="OKD71" s="2"/>
      <c r="OKE71" s="2"/>
      <c r="OKF71" s="2"/>
      <c r="OKG71" s="2"/>
      <c r="OKH71" s="2"/>
      <c r="OKI71" s="2"/>
      <c r="OKJ71" s="2"/>
      <c r="OKK71" s="2"/>
      <c r="OKL71" s="2"/>
      <c r="OKM71" s="2"/>
      <c r="OKN71" s="2"/>
      <c r="OKO71" s="2"/>
      <c r="OKP71" s="2"/>
      <c r="OKQ71" s="2"/>
      <c r="OKR71" s="2"/>
      <c r="OKS71" s="2"/>
      <c r="OKT71" s="2"/>
      <c r="OKU71" s="2"/>
      <c r="OKV71" s="2"/>
      <c r="OKW71" s="2"/>
      <c r="OKX71" s="2"/>
      <c r="OKY71" s="2"/>
      <c r="OKZ71" s="2"/>
      <c r="OLA71" s="2"/>
      <c r="OLB71" s="2"/>
      <c r="OLC71" s="2"/>
      <c r="OLD71" s="2"/>
      <c r="OLE71" s="2"/>
      <c r="OLF71" s="2"/>
      <c r="OLG71" s="2"/>
      <c r="OLH71" s="2"/>
      <c r="OLI71" s="2"/>
      <c r="OLJ71" s="2"/>
      <c r="OLK71" s="2"/>
      <c r="OLL71" s="2"/>
      <c r="OLM71" s="2"/>
      <c r="OLN71" s="2"/>
      <c r="OLO71" s="2"/>
      <c r="OLP71" s="2"/>
      <c r="OLQ71" s="2"/>
      <c r="OLR71" s="2"/>
      <c r="OLS71" s="2"/>
      <c r="OLT71" s="2"/>
      <c r="OLU71" s="2"/>
      <c r="OLV71" s="2"/>
      <c r="OLW71" s="2"/>
      <c r="OLX71" s="2"/>
      <c r="OLY71" s="2"/>
      <c r="OLZ71" s="2"/>
      <c r="OMA71" s="2"/>
      <c r="OMB71" s="2"/>
      <c r="OMC71" s="2"/>
      <c r="OMD71" s="2"/>
      <c r="OME71" s="2"/>
      <c r="OMF71" s="2"/>
      <c r="OMG71" s="2"/>
      <c r="OMH71" s="2"/>
      <c r="OMI71" s="2"/>
      <c r="OMJ71" s="2"/>
      <c r="OMK71" s="2"/>
      <c r="OML71" s="2"/>
      <c r="OMM71" s="2"/>
      <c r="OMN71" s="2"/>
      <c r="OMO71" s="2"/>
      <c r="OMP71" s="2"/>
      <c r="OMQ71" s="2"/>
      <c r="OMR71" s="2"/>
      <c r="OMS71" s="2"/>
      <c r="OMT71" s="2"/>
      <c r="OMU71" s="2"/>
      <c r="OMV71" s="2"/>
      <c r="OMW71" s="2"/>
      <c r="OMX71" s="2"/>
      <c r="OMY71" s="2"/>
      <c r="OMZ71" s="2"/>
      <c r="ONA71" s="2"/>
      <c r="ONB71" s="2"/>
      <c r="ONC71" s="2"/>
      <c r="OND71" s="2"/>
      <c r="ONE71" s="2"/>
      <c r="ONF71" s="2"/>
      <c r="ONG71" s="2"/>
      <c r="ONH71" s="2"/>
      <c r="ONI71" s="2"/>
      <c r="ONJ71" s="2"/>
      <c r="ONK71" s="2"/>
      <c r="ONL71" s="2"/>
      <c r="ONM71" s="2"/>
      <c r="ONN71" s="2"/>
      <c r="ONO71" s="2"/>
      <c r="ONP71" s="2"/>
      <c r="ONQ71" s="2"/>
      <c r="ONR71" s="2"/>
      <c r="ONS71" s="2"/>
      <c r="ONT71" s="2"/>
      <c r="ONU71" s="2"/>
      <c r="ONV71" s="2"/>
      <c r="ONW71" s="2"/>
      <c r="ONX71" s="2"/>
      <c r="ONY71" s="2"/>
      <c r="ONZ71" s="2"/>
      <c r="OOA71" s="2"/>
      <c r="OOB71" s="2"/>
      <c r="OOC71" s="2"/>
      <c r="OOD71" s="2"/>
      <c r="OOE71" s="2"/>
      <c r="OOF71" s="2"/>
      <c r="OOG71" s="2"/>
      <c r="OOH71" s="2"/>
      <c r="OOI71" s="2"/>
      <c r="OOJ71" s="2"/>
      <c r="OOK71" s="2"/>
      <c r="OOL71" s="2"/>
      <c r="OOM71" s="2"/>
      <c r="OON71" s="2"/>
      <c r="OOO71" s="2"/>
      <c r="OOP71" s="2"/>
      <c r="OOQ71" s="2"/>
      <c r="OOR71" s="2"/>
      <c r="OOS71" s="2"/>
      <c r="OOT71" s="2"/>
      <c r="OOU71" s="2"/>
      <c r="OOV71" s="2"/>
      <c r="OOW71" s="2"/>
      <c r="OOX71" s="2"/>
      <c r="OOY71" s="2"/>
      <c r="OOZ71" s="2"/>
      <c r="OPA71" s="2"/>
      <c r="OPB71" s="2"/>
      <c r="OPC71" s="2"/>
      <c r="OPD71" s="2"/>
      <c r="OPE71" s="2"/>
      <c r="OPF71" s="2"/>
      <c r="OPG71" s="2"/>
      <c r="OPH71" s="2"/>
      <c r="OPI71" s="2"/>
      <c r="OPJ71" s="2"/>
      <c r="OPK71" s="2"/>
      <c r="OPL71" s="2"/>
      <c r="OPM71" s="2"/>
      <c r="OPN71" s="2"/>
      <c r="OPO71" s="2"/>
      <c r="OPP71" s="2"/>
      <c r="OPQ71" s="2"/>
      <c r="OPR71" s="2"/>
      <c r="OPS71" s="2"/>
      <c r="OPT71" s="2"/>
      <c r="OPU71" s="2"/>
      <c r="OPV71" s="2"/>
      <c r="OPW71" s="2"/>
      <c r="OPX71" s="2"/>
      <c r="OPY71" s="2"/>
      <c r="OPZ71" s="2"/>
      <c r="OQA71" s="2"/>
      <c r="OQB71" s="2"/>
      <c r="OQC71" s="2"/>
      <c r="OQD71" s="2"/>
      <c r="OQE71" s="2"/>
      <c r="OQF71" s="2"/>
      <c r="OQG71" s="2"/>
      <c r="OQH71" s="2"/>
      <c r="OQI71" s="2"/>
      <c r="OQJ71" s="2"/>
      <c r="OQK71" s="2"/>
      <c r="OQL71" s="2"/>
      <c r="OQM71" s="2"/>
      <c r="OQN71" s="2"/>
      <c r="OQO71" s="2"/>
      <c r="OQP71" s="2"/>
      <c r="OQQ71" s="2"/>
      <c r="OQR71" s="2"/>
      <c r="OQS71" s="2"/>
      <c r="OQT71" s="2"/>
      <c r="OQU71" s="2"/>
      <c r="OQV71" s="2"/>
      <c r="OQW71" s="2"/>
      <c r="OQX71" s="2"/>
      <c r="OQY71" s="2"/>
      <c r="OQZ71" s="2"/>
      <c r="ORA71" s="2"/>
      <c r="ORB71" s="2"/>
      <c r="ORC71" s="2"/>
      <c r="ORD71" s="2"/>
      <c r="ORE71" s="2"/>
      <c r="ORF71" s="2"/>
      <c r="ORG71" s="2"/>
      <c r="ORH71" s="2"/>
      <c r="ORI71" s="2"/>
      <c r="ORJ71" s="2"/>
      <c r="ORK71" s="2"/>
      <c r="ORL71" s="2"/>
      <c r="ORM71" s="2"/>
      <c r="ORN71" s="2"/>
      <c r="ORO71" s="2"/>
      <c r="ORP71" s="2"/>
      <c r="ORQ71" s="2"/>
      <c r="ORR71" s="2"/>
      <c r="ORS71" s="2"/>
      <c r="ORT71" s="2"/>
      <c r="ORU71" s="2"/>
      <c r="ORV71" s="2"/>
      <c r="ORW71" s="2"/>
      <c r="ORX71" s="2"/>
      <c r="ORY71" s="2"/>
      <c r="ORZ71" s="2"/>
      <c r="OSA71" s="2"/>
      <c r="OSB71" s="2"/>
      <c r="OSC71" s="2"/>
      <c r="OSD71" s="2"/>
      <c r="OSE71" s="2"/>
      <c r="OSF71" s="2"/>
      <c r="OSG71" s="2"/>
      <c r="OSH71" s="2"/>
      <c r="OSI71" s="2"/>
      <c r="OSJ71" s="2"/>
      <c r="OSK71" s="2"/>
      <c r="OSL71" s="2"/>
      <c r="OSM71" s="2"/>
      <c r="OSN71" s="2"/>
      <c r="OSO71" s="2"/>
      <c r="OSP71" s="2"/>
      <c r="OSQ71" s="2"/>
      <c r="OSR71" s="2"/>
      <c r="OSS71" s="2"/>
      <c r="OST71" s="2"/>
      <c r="OSU71" s="2"/>
      <c r="OSV71" s="2"/>
      <c r="OSW71" s="2"/>
      <c r="OSX71" s="2"/>
      <c r="OSY71" s="2"/>
      <c r="OSZ71" s="2"/>
      <c r="OTA71" s="2"/>
      <c r="OTB71" s="2"/>
      <c r="OTC71" s="2"/>
      <c r="OTD71" s="2"/>
      <c r="OTE71" s="2"/>
      <c r="OTF71" s="2"/>
      <c r="OTG71" s="2"/>
      <c r="OTH71" s="2"/>
      <c r="OTI71" s="2"/>
      <c r="OTJ71" s="2"/>
      <c r="OTK71" s="2"/>
      <c r="OTL71" s="2"/>
      <c r="OTM71" s="2"/>
      <c r="OTN71" s="2"/>
      <c r="OTO71" s="2"/>
      <c r="OTP71" s="2"/>
      <c r="OTQ71" s="2"/>
      <c r="OTR71" s="2"/>
      <c r="OTS71" s="2"/>
      <c r="OTT71" s="2"/>
      <c r="OTU71" s="2"/>
      <c r="OTV71" s="2"/>
      <c r="OTW71" s="2"/>
      <c r="OTX71" s="2"/>
      <c r="OTY71" s="2"/>
      <c r="OTZ71" s="2"/>
      <c r="OUA71" s="2"/>
      <c r="OUB71" s="2"/>
      <c r="OUC71" s="2"/>
      <c r="OUD71" s="2"/>
      <c r="OUE71" s="2"/>
      <c r="OUF71" s="2"/>
      <c r="OUG71" s="2"/>
      <c r="OUH71" s="2"/>
      <c r="OUI71" s="2"/>
      <c r="OUJ71" s="2"/>
      <c r="OUK71" s="2"/>
      <c r="OUL71" s="2"/>
      <c r="OUM71" s="2"/>
      <c r="OUN71" s="2"/>
      <c r="OUO71" s="2"/>
      <c r="OUP71" s="2"/>
      <c r="OUQ71" s="2"/>
      <c r="OUR71" s="2"/>
      <c r="OUS71" s="2"/>
      <c r="OUT71" s="2"/>
      <c r="OUU71" s="2"/>
      <c r="OUV71" s="2"/>
      <c r="OUW71" s="2"/>
      <c r="OUX71" s="2"/>
      <c r="OUY71" s="2"/>
      <c r="OUZ71" s="2"/>
      <c r="OVA71" s="2"/>
      <c r="OVB71" s="2"/>
      <c r="OVC71" s="2"/>
      <c r="OVD71" s="2"/>
      <c r="OVE71" s="2"/>
      <c r="OVF71" s="2"/>
      <c r="OVG71" s="2"/>
      <c r="OVH71" s="2"/>
      <c r="OVI71" s="2"/>
      <c r="OVJ71" s="2"/>
      <c r="OVK71" s="2"/>
      <c r="OVL71" s="2"/>
      <c r="OVM71" s="2"/>
      <c r="OVN71" s="2"/>
      <c r="OVO71" s="2"/>
      <c r="OVP71" s="2"/>
      <c r="OVQ71" s="2"/>
      <c r="OVR71" s="2"/>
      <c r="OVS71" s="2"/>
      <c r="OVT71" s="2"/>
      <c r="OVU71" s="2"/>
      <c r="OVV71" s="2"/>
      <c r="OVW71" s="2"/>
      <c r="OVX71" s="2"/>
      <c r="OVY71" s="2"/>
      <c r="OVZ71" s="2"/>
      <c r="OWA71" s="2"/>
      <c r="OWB71" s="2"/>
      <c r="OWC71" s="2"/>
      <c r="OWD71" s="2"/>
      <c r="OWE71" s="2"/>
      <c r="OWF71" s="2"/>
      <c r="OWG71" s="2"/>
      <c r="OWH71" s="2"/>
      <c r="OWI71" s="2"/>
      <c r="OWJ71" s="2"/>
      <c r="OWK71" s="2"/>
      <c r="OWL71" s="2"/>
      <c r="OWM71" s="2"/>
      <c r="OWN71" s="2"/>
      <c r="OWO71" s="2"/>
      <c r="OWP71" s="2"/>
      <c r="OWQ71" s="2"/>
      <c r="OWR71" s="2"/>
      <c r="OWS71" s="2"/>
      <c r="OWT71" s="2"/>
      <c r="OWU71" s="2"/>
      <c r="OWV71" s="2"/>
      <c r="OWW71" s="2"/>
      <c r="OWX71" s="2"/>
      <c r="OWY71" s="2"/>
      <c r="OWZ71" s="2"/>
      <c r="OXA71" s="2"/>
      <c r="OXB71" s="2"/>
      <c r="OXC71" s="2"/>
      <c r="OXD71" s="2"/>
      <c r="OXE71" s="2"/>
      <c r="OXF71" s="2"/>
      <c r="OXG71" s="2"/>
      <c r="OXH71" s="2"/>
      <c r="OXI71" s="2"/>
      <c r="OXJ71" s="2"/>
      <c r="OXK71" s="2"/>
      <c r="OXL71" s="2"/>
      <c r="OXM71" s="2"/>
      <c r="OXN71" s="2"/>
      <c r="OXO71" s="2"/>
      <c r="OXP71" s="2"/>
      <c r="OXQ71" s="2"/>
      <c r="OXR71" s="2"/>
      <c r="OXS71" s="2"/>
      <c r="OXT71" s="2"/>
      <c r="OXU71" s="2"/>
      <c r="OXV71" s="2"/>
      <c r="OXW71" s="2"/>
      <c r="OXX71" s="2"/>
      <c r="OXY71" s="2"/>
      <c r="OXZ71" s="2"/>
      <c r="OYA71" s="2"/>
      <c r="OYB71" s="2"/>
      <c r="OYC71" s="2"/>
      <c r="OYD71" s="2"/>
      <c r="OYE71" s="2"/>
      <c r="OYF71" s="2"/>
      <c r="OYG71" s="2"/>
      <c r="OYH71" s="2"/>
      <c r="OYI71" s="2"/>
      <c r="OYJ71" s="2"/>
      <c r="OYK71" s="2"/>
      <c r="OYL71" s="2"/>
      <c r="OYM71" s="2"/>
      <c r="OYN71" s="2"/>
      <c r="OYO71" s="2"/>
      <c r="OYP71" s="2"/>
      <c r="OYQ71" s="2"/>
      <c r="OYR71" s="2"/>
      <c r="OYS71" s="2"/>
      <c r="OYT71" s="2"/>
      <c r="OYU71" s="2"/>
      <c r="OYV71" s="2"/>
      <c r="OYW71" s="2"/>
      <c r="OYX71" s="2"/>
      <c r="OYY71" s="2"/>
      <c r="OYZ71" s="2"/>
      <c r="OZA71" s="2"/>
      <c r="OZB71" s="2"/>
      <c r="OZC71" s="2"/>
      <c r="OZD71" s="2"/>
      <c r="OZE71" s="2"/>
      <c r="OZF71" s="2"/>
      <c r="OZG71" s="2"/>
      <c r="OZH71" s="2"/>
      <c r="OZI71" s="2"/>
      <c r="OZJ71" s="2"/>
      <c r="OZK71" s="2"/>
      <c r="OZL71" s="2"/>
      <c r="OZM71" s="2"/>
      <c r="OZN71" s="2"/>
      <c r="OZO71" s="2"/>
      <c r="OZP71" s="2"/>
      <c r="OZQ71" s="2"/>
      <c r="OZR71" s="2"/>
      <c r="OZS71" s="2"/>
      <c r="OZT71" s="2"/>
      <c r="OZU71" s="2"/>
      <c r="OZV71" s="2"/>
      <c r="OZW71" s="2"/>
      <c r="OZX71" s="2"/>
      <c r="OZY71" s="2"/>
      <c r="OZZ71" s="2"/>
      <c r="PAA71" s="2"/>
      <c r="PAB71" s="2"/>
      <c r="PAC71" s="2"/>
      <c r="PAD71" s="2"/>
      <c r="PAE71" s="2"/>
      <c r="PAF71" s="2"/>
      <c r="PAG71" s="2"/>
      <c r="PAH71" s="2"/>
      <c r="PAI71" s="2"/>
      <c r="PAJ71" s="2"/>
      <c r="PAK71" s="2"/>
      <c r="PAL71" s="2"/>
      <c r="PAM71" s="2"/>
      <c r="PAN71" s="2"/>
      <c r="PAO71" s="2"/>
      <c r="PAP71" s="2"/>
      <c r="PAQ71" s="2"/>
      <c r="PAR71" s="2"/>
      <c r="PAS71" s="2"/>
      <c r="PAT71" s="2"/>
      <c r="PAU71" s="2"/>
      <c r="PAV71" s="2"/>
      <c r="PAW71" s="2"/>
      <c r="PAX71" s="2"/>
      <c r="PAY71" s="2"/>
      <c r="PAZ71" s="2"/>
      <c r="PBA71" s="2"/>
      <c r="PBB71" s="2"/>
      <c r="PBC71" s="2"/>
      <c r="PBD71" s="2"/>
      <c r="PBE71" s="2"/>
      <c r="PBF71" s="2"/>
      <c r="PBG71" s="2"/>
      <c r="PBH71" s="2"/>
      <c r="PBI71" s="2"/>
      <c r="PBJ71" s="2"/>
      <c r="PBK71" s="2"/>
      <c r="PBL71" s="2"/>
      <c r="PBM71" s="2"/>
      <c r="PBN71" s="2"/>
      <c r="PBO71" s="2"/>
      <c r="PBP71" s="2"/>
      <c r="PBQ71" s="2"/>
      <c r="PBR71" s="2"/>
      <c r="PBS71" s="2"/>
      <c r="PBT71" s="2"/>
      <c r="PBU71" s="2"/>
      <c r="PBV71" s="2"/>
      <c r="PBW71" s="2"/>
      <c r="PBX71" s="2"/>
      <c r="PBY71" s="2"/>
      <c r="PBZ71" s="2"/>
      <c r="PCA71" s="2"/>
      <c r="PCB71" s="2"/>
      <c r="PCC71" s="2"/>
      <c r="PCD71" s="2"/>
      <c r="PCE71" s="2"/>
      <c r="PCF71" s="2"/>
      <c r="PCG71" s="2"/>
      <c r="PCH71" s="2"/>
      <c r="PCI71" s="2"/>
      <c r="PCJ71" s="2"/>
      <c r="PCK71" s="2"/>
      <c r="PCL71" s="2"/>
      <c r="PCM71" s="2"/>
      <c r="PCN71" s="2"/>
      <c r="PCO71" s="2"/>
      <c r="PCP71" s="2"/>
      <c r="PCQ71" s="2"/>
      <c r="PCR71" s="2"/>
      <c r="PCS71" s="2"/>
      <c r="PCT71" s="2"/>
      <c r="PCU71" s="2"/>
      <c r="PCV71" s="2"/>
      <c r="PCW71" s="2"/>
      <c r="PCX71" s="2"/>
      <c r="PCY71" s="2"/>
      <c r="PCZ71" s="2"/>
      <c r="PDA71" s="2"/>
      <c r="PDB71" s="2"/>
      <c r="PDC71" s="2"/>
      <c r="PDD71" s="2"/>
      <c r="PDE71" s="2"/>
      <c r="PDF71" s="2"/>
      <c r="PDG71" s="2"/>
      <c r="PDH71" s="2"/>
      <c r="PDI71" s="2"/>
      <c r="PDJ71" s="2"/>
      <c r="PDK71" s="2"/>
      <c r="PDL71" s="2"/>
      <c r="PDM71" s="2"/>
      <c r="PDN71" s="2"/>
      <c r="PDO71" s="2"/>
      <c r="PDP71" s="2"/>
      <c r="PDQ71" s="2"/>
      <c r="PDR71" s="2"/>
      <c r="PDS71" s="2"/>
      <c r="PDT71" s="2"/>
      <c r="PDU71" s="2"/>
      <c r="PDV71" s="2"/>
      <c r="PDW71" s="2"/>
      <c r="PDX71" s="2"/>
      <c r="PDY71" s="2"/>
      <c r="PDZ71" s="2"/>
      <c r="PEA71" s="2"/>
      <c r="PEB71" s="2"/>
      <c r="PEC71" s="2"/>
      <c r="PED71" s="2"/>
      <c r="PEE71" s="2"/>
      <c r="PEF71" s="2"/>
      <c r="PEG71" s="2"/>
      <c r="PEH71" s="2"/>
      <c r="PEI71" s="2"/>
      <c r="PEJ71" s="2"/>
      <c r="PEK71" s="2"/>
      <c r="PEL71" s="2"/>
      <c r="PEM71" s="2"/>
      <c r="PEN71" s="2"/>
      <c r="PEO71" s="2"/>
      <c r="PEP71" s="2"/>
      <c r="PEQ71" s="2"/>
      <c r="PER71" s="2"/>
      <c r="PES71" s="2"/>
      <c r="PET71" s="2"/>
      <c r="PEU71" s="2"/>
      <c r="PEV71" s="2"/>
      <c r="PEW71" s="2"/>
      <c r="PEX71" s="2"/>
      <c r="PEY71" s="2"/>
      <c r="PEZ71" s="2"/>
      <c r="PFA71" s="2"/>
      <c r="PFB71" s="2"/>
      <c r="PFC71" s="2"/>
      <c r="PFD71" s="2"/>
      <c r="PFE71" s="2"/>
      <c r="PFF71" s="2"/>
      <c r="PFG71" s="2"/>
      <c r="PFH71" s="2"/>
      <c r="PFI71" s="2"/>
      <c r="PFJ71" s="2"/>
      <c r="PFK71" s="2"/>
      <c r="PFL71" s="2"/>
      <c r="PFM71" s="2"/>
      <c r="PFN71" s="2"/>
      <c r="PFO71" s="2"/>
      <c r="PFP71" s="2"/>
      <c r="PFQ71" s="2"/>
      <c r="PFR71" s="2"/>
      <c r="PFS71" s="2"/>
      <c r="PFT71" s="2"/>
      <c r="PFU71" s="2"/>
      <c r="PFV71" s="2"/>
      <c r="PFW71" s="2"/>
      <c r="PFX71" s="2"/>
      <c r="PFY71" s="2"/>
      <c r="PFZ71" s="2"/>
      <c r="PGA71" s="2"/>
      <c r="PGB71" s="2"/>
      <c r="PGC71" s="2"/>
      <c r="PGD71" s="2"/>
      <c r="PGE71" s="2"/>
      <c r="PGF71" s="2"/>
      <c r="PGG71" s="2"/>
      <c r="PGH71" s="2"/>
      <c r="PGI71" s="2"/>
      <c r="PGJ71" s="2"/>
      <c r="PGK71" s="2"/>
      <c r="PGL71" s="2"/>
      <c r="PGM71" s="2"/>
      <c r="PGN71" s="2"/>
      <c r="PGO71" s="2"/>
      <c r="PGP71" s="2"/>
      <c r="PGQ71" s="2"/>
      <c r="PGR71" s="2"/>
      <c r="PGS71" s="2"/>
      <c r="PGT71" s="2"/>
      <c r="PGU71" s="2"/>
      <c r="PGV71" s="2"/>
      <c r="PGW71" s="2"/>
      <c r="PGX71" s="2"/>
      <c r="PGY71" s="2"/>
      <c r="PGZ71" s="2"/>
      <c r="PHA71" s="2"/>
      <c r="PHB71" s="2"/>
      <c r="PHC71" s="2"/>
      <c r="PHD71" s="2"/>
      <c r="PHE71" s="2"/>
      <c r="PHF71" s="2"/>
      <c r="PHG71" s="2"/>
      <c r="PHH71" s="2"/>
      <c r="PHI71" s="2"/>
      <c r="PHJ71" s="2"/>
      <c r="PHK71" s="2"/>
      <c r="PHL71" s="2"/>
      <c r="PHM71" s="2"/>
      <c r="PHN71" s="2"/>
      <c r="PHO71" s="2"/>
      <c r="PHP71" s="2"/>
      <c r="PHQ71" s="2"/>
      <c r="PHR71" s="2"/>
      <c r="PHS71" s="2"/>
      <c r="PHT71" s="2"/>
      <c r="PHU71" s="2"/>
      <c r="PHV71" s="2"/>
      <c r="PHW71" s="2"/>
      <c r="PHX71" s="2"/>
      <c r="PHY71" s="2"/>
      <c r="PHZ71" s="2"/>
      <c r="PIA71" s="2"/>
      <c r="PIB71" s="2"/>
      <c r="PIC71" s="2"/>
      <c r="PID71" s="2"/>
      <c r="PIE71" s="2"/>
      <c r="PIF71" s="2"/>
      <c r="PIG71" s="2"/>
      <c r="PIH71" s="2"/>
      <c r="PII71" s="2"/>
      <c r="PIJ71" s="2"/>
      <c r="PIK71" s="2"/>
      <c r="PIL71" s="2"/>
      <c r="PIM71" s="2"/>
      <c r="PIN71" s="2"/>
      <c r="PIO71" s="2"/>
      <c r="PIP71" s="2"/>
      <c r="PIQ71" s="2"/>
      <c r="PIR71" s="2"/>
      <c r="PIS71" s="2"/>
      <c r="PIT71" s="2"/>
      <c r="PIU71" s="2"/>
      <c r="PIV71" s="2"/>
      <c r="PIW71" s="2"/>
      <c r="PIX71" s="2"/>
      <c r="PIY71" s="2"/>
      <c r="PIZ71" s="2"/>
      <c r="PJA71" s="2"/>
      <c r="PJB71" s="2"/>
      <c r="PJC71" s="2"/>
      <c r="PJD71" s="2"/>
      <c r="PJE71" s="2"/>
      <c r="PJF71" s="2"/>
      <c r="PJG71" s="2"/>
      <c r="PJH71" s="2"/>
      <c r="PJI71" s="2"/>
      <c r="PJJ71" s="2"/>
      <c r="PJK71" s="2"/>
      <c r="PJL71" s="2"/>
      <c r="PJM71" s="2"/>
      <c r="PJN71" s="2"/>
      <c r="PJO71" s="2"/>
      <c r="PJP71" s="2"/>
      <c r="PJQ71" s="2"/>
      <c r="PJR71" s="2"/>
      <c r="PJS71" s="2"/>
      <c r="PJT71" s="2"/>
      <c r="PJU71" s="2"/>
      <c r="PJV71" s="2"/>
      <c r="PJW71" s="2"/>
      <c r="PJX71" s="2"/>
      <c r="PJY71" s="2"/>
      <c r="PJZ71" s="2"/>
      <c r="PKA71" s="2"/>
      <c r="PKB71" s="2"/>
      <c r="PKC71" s="2"/>
      <c r="PKD71" s="2"/>
      <c r="PKE71" s="2"/>
      <c r="PKF71" s="2"/>
      <c r="PKG71" s="2"/>
      <c r="PKH71" s="2"/>
      <c r="PKI71" s="2"/>
      <c r="PKJ71" s="2"/>
      <c r="PKK71" s="2"/>
      <c r="PKL71" s="2"/>
      <c r="PKM71" s="2"/>
      <c r="PKN71" s="2"/>
      <c r="PKO71" s="2"/>
      <c r="PKP71" s="2"/>
      <c r="PKQ71" s="2"/>
      <c r="PKR71" s="2"/>
      <c r="PKS71" s="2"/>
      <c r="PKT71" s="2"/>
      <c r="PKU71" s="2"/>
      <c r="PKV71" s="2"/>
      <c r="PKW71" s="2"/>
      <c r="PKX71" s="2"/>
      <c r="PKY71" s="2"/>
      <c r="PKZ71" s="2"/>
      <c r="PLA71" s="2"/>
      <c r="PLB71" s="2"/>
      <c r="PLC71" s="2"/>
      <c r="PLD71" s="2"/>
      <c r="PLE71" s="2"/>
      <c r="PLF71" s="2"/>
      <c r="PLG71" s="2"/>
      <c r="PLH71" s="2"/>
      <c r="PLI71" s="2"/>
      <c r="PLJ71" s="2"/>
      <c r="PLK71" s="2"/>
      <c r="PLL71" s="2"/>
      <c r="PLM71" s="2"/>
      <c r="PLN71" s="2"/>
      <c r="PLO71" s="2"/>
      <c r="PLP71" s="2"/>
      <c r="PLQ71" s="2"/>
      <c r="PLR71" s="2"/>
      <c r="PLS71" s="2"/>
      <c r="PLT71" s="2"/>
      <c r="PLU71" s="2"/>
      <c r="PLV71" s="2"/>
      <c r="PLW71" s="2"/>
      <c r="PLX71" s="2"/>
      <c r="PLY71" s="2"/>
      <c r="PLZ71" s="2"/>
      <c r="PMA71" s="2"/>
      <c r="PMB71" s="2"/>
      <c r="PMC71" s="2"/>
      <c r="PMD71" s="2"/>
      <c r="PME71" s="2"/>
      <c r="PMF71" s="2"/>
      <c r="PMG71" s="2"/>
      <c r="PMH71" s="2"/>
      <c r="PMI71" s="2"/>
      <c r="PMJ71" s="2"/>
      <c r="PMK71" s="2"/>
      <c r="PML71" s="2"/>
      <c r="PMM71" s="2"/>
      <c r="PMN71" s="2"/>
      <c r="PMO71" s="2"/>
      <c r="PMP71" s="2"/>
      <c r="PMQ71" s="2"/>
      <c r="PMR71" s="2"/>
      <c r="PMS71" s="2"/>
      <c r="PMT71" s="2"/>
      <c r="PMU71" s="2"/>
      <c r="PMV71" s="2"/>
      <c r="PMW71" s="2"/>
      <c r="PMX71" s="2"/>
      <c r="PMY71" s="2"/>
      <c r="PMZ71" s="2"/>
      <c r="PNA71" s="2"/>
      <c r="PNB71" s="2"/>
      <c r="PNC71" s="2"/>
      <c r="PND71" s="2"/>
      <c r="PNE71" s="2"/>
      <c r="PNF71" s="2"/>
      <c r="PNG71" s="2"/>
      <c r="PNH71" s="2"/>
      <c r="PNI71" s="2"/>
      <c r="PNJ71" s="2"/>
      <c r="PNK71" s="2"/>
      <c r="PNL71" s="2"/>
      <c r="PNM71" s="2"/>
      <c r="PNN71" s="2"/>
      <c r="PNO71" s="2"/>
      <c r="PNP71" s="2"/>
      <c r="PNQ71" s="2"/>
      <c r="PNR71" s="2"/>
      <c r="PNS71" s="2"/>
      <c r="PNT71" s="2"/>
      <c r="PNU71" s="2"/>
      <c r="PNV71" s="2"/>
      <c r="PNW71" s="2"/>
      <c r="PNX71" s="2"/>
      <c r="PNY71" s="2"/>
      <c r="PNZ71" s="2"/>
      <c r="POA71" s="2"/>
      <c r="POB71" s="2"/>
      <c r="POC71" s="2"/>
      <c r="POD71" s="2"/>
      <c r="POE71" s="2"/>
      <c r="POF71" s="2"/>
      <c r="POG71" s="2"/>
      <c r="POH71" s="2"/>
      <c r="POI71" s="2"/>
      <c r="POJ71" s="2"/>
      <c r="POK71" s="2"/>
      <c r="POL71" s="2"/>
      <c r="POM71" s="2"/>
      <c r="PON71" s="2"/>
      <c r="POO71" s="2"/>
      <c r="POP71" s="2"/>
      <c r="POQ71" s="2"/>
      <c r="POR71" s="2"/>
      <c r="POS71" s="2"/>
      <c r="POT71" s="2"/>
      <c r="POU71" s="2"/>
      <c r="POV71" s="2"/>
      <c r="POW71" s="2"/>
      <c r="POX71" s="2"/>
      <c r="POY71" s="2"/>
      <c r="POZ71" s="2"/>
      <c r="PPA71" s="2"/>
      <c r="PPB71" s="2"/>
      <c r="PPC71" s="2"/>
      <c r="PPD71" s="2"/>
      <c r="PPE71" s="2"/>
      <c r="PPF71" s="2"/>
      <c r="PPG71" s="2"/>
      <c r="PPH71" s="2"/>
      <c r="PPI71" s="2"/>
      <c r="PPJ71" s="2"/>
      <c r="PPK71" s="2"/>
      <c r="PPL71" s="2"/>
      <c r="PPM71" s="2"/>
      <c r="PPN71" s="2"/>
      <c r="PPO71" s="2"/>
      <c r="PPP71" s="2"/>
      <c r="PPQ71" s="2"/>
      <c r="PPR71" s="2"/>
      <c r="PPS71" s="2"/>
      <c r="PPT71" s="2"/>
      <c r="PPU71" s="2"/>
      <c r="PPV71" s="2"/>
      <c r="PPW71" s="2"/>
      <c r="PPX71" s="2"/>
      <c r="PPY71" s="2"/>
      <c r="PPZ71" s="2"/>
      <c r="PQA71" s="2"/>
      <c r="PQB71" s="2"/>
      <c r="PQC71" s="2"/>
      <c r="PQD71" s="2"/>
      <c r="PQE71" s="2"/>
      <c r="PQF71" s="2"/>
      <c r="PQG71" s="2"/>
      <c r="PQH71" s="2"/>
      <c r="PQI71" s="2"/>
      <c r="PQJ71" s="2"/>
      <c r="PQK71" s="2"/>
      <c r="PQL71" s="2"/>
      <c r="PQM71" s="2"/>
      <c r="PQN71" s="2"/>
      <c r="PQO71" s="2"/>
      <c r="PQP71" s="2"/>
      <c r="PQQ71" s="2"/>
      <c r="PQR71" s="2"/>
      <c r="PQS71" s="2"/>
      <c r="PQT71" s="2"/>
      <c r="PQU71" s="2"/>
      <c r="PQV71" s="2"/>
      <c r="PQW71" s="2"/>
      <c r="PQX71" s="2"/>
      <c r="PQY71" s="2"/>
      <c r="PQZ71" s="2"/>
      <c r="PRA71" s="2"/>
      <c r="PRB71" s="2"/>
      <c r="PRC71" s="2"/>
      <c r="PRD71" s="2"/>
      <c r="PRE71" s="2"/>
      <c r="PRF71" s="2"/>
      <c r="PRG71" s="2"/>
      <c r="PRH71" s="2"/>
      <c r="PRI71" s="2"/>
      <c r="PRJ71" s="2"/>
      <c r="PRK71" s="2"/>
      <c r="PRL71" s="2"/>
      <c r="PRM71" s="2"/>
      <c r="PRN71" s="2"/>
      <c r="PRO71" s="2"/>
      <c r="PRP71" s="2"/>
      <c r="PRQ71" s="2"/>
      <c r="PRR71" s="2"/>
      <c r="PRS71" s="2"/>
      <c r="PRT71" s="2"/>
      <c r="PRU71" s="2"/>
      <c r="PRV71" s="2"/>
      <c r="PRW71" s="2"/>
      <c r="PRX71" s="2"/>
      <c r="PRY71" s="2"/>
      <c r="PRZ71" s="2"/>
      <c r="PSA71" s="2"/>
      <c r="PSB71" s="2"/>
      <c r="PSC71" s="2"/>
      <c r="PSD71" s="2"/>
      <c r="PSE71" s="2"/>
      <c r="PSF71" s="2"/>
      <c r="PSG71" s="2"/>
      <c r="PSH71" s="2"/>
      <c r="PSI71" s="2"/>
      <c r="PSJ71" s="2"/>
      <c r="PSK71" s="2"/>
      <c r="PSL71" s="2"/>
      <c r="PSM71" s="2"/>
      <c r="PSN71" s="2"/>
      <c r="PSO71" s="2"/>
      <c r="PSP71" s="2"/>
      <c r="PSQ71" s="2"/>
      <c r="PSR71" s="2"/>
      <c r="PSS71" s="2"/>
      <c r="PST71" s="2"/>
      <c r="PSU71" s="2"/>
      <c r="PSV71" s="2"/>
      <c r="PSW71" s="2"/>
      <c r="PSX71" s="2"/>
      <c r="PSY71" s="2"/>
      <c r="PSZ71" s="2"/>
      <c r="PTA71" s="2"/>
      <c r="PTB71" s="2"/>
      <c r="PTC71" s="2"/>
      <c r="PTD71" s="2"/>
      <c r="PTE71" s="2"/>
      <c r="PTF71" s="2"/>
      <c r="PTG71" s="2"/>
      <c r="PTH71" s="2"/>
      <c r="PTI71" s="2"/>
      <c r="PTJ71" s="2"/>
      <c r="PTK71" s="2"/>
      <c r="PTL71" s="2"/>
      <c r="PTM71" s="2"/>
      <c r="PTN71" s="2"/>
      <c r="PTO71" s="2"/>
      <c r="PTP71" s="2"/>
      <c r="PTQ71" s="2"/>
      <c r="PTR71" s="2"/>
      <c r="PTS71" s="2"/>
      <c r="PTT71" s="2"/>
      <c r="PTU71" s="2"/>
      <c r="PTV71" s="2"/>
      <c r="PTW71" s="2"/>
      <c r="PTX71" s="2"/>
      <c r="PTY71" s="2"/>
      <c r="PTZ71" s="2"/>
      <c r="PUA71" s="2"/>
      <c r="PUB71" s="2"/>
      <c r="PUC71" s="2"/>
      <c r="PUD71" s="2"/>
      <c r="PUE71" s="2"/>
      <c r="PUF71" s="2"/>
      <c r="PUG71" s="2"/>
      <c r="PUH71" s="2"/>
      <c r="PUI71" s="2"/>
      <c r="PUJ71" s="2"/>
      <c r="PUK71" s="2"/>
      <c r="PUL71" s="2"/>
      <c r="PUM71" s="2"/>
      <c r="PUN71" s="2"/>
      <c r="PUO71" s="2"/>
      <c r="PUP71" s="2"/>
      <c r="PUQ71" s="2"/>
      <c r="PUR71" s="2"/>
      <c r="PUS71" s="2"/>
      <c r="PUT71" s="2"/>
      <c r="PUU71" s="2"/>
      <c r="PUV71" s="2"/>
      <c r="PUW71" s="2"/>
      <c r="PUX71" s="2"/>
      <c r="PUY71" s="2"/>
      <c r="PUZ71" s="2"/>
      <c r="PVA71" s="2"/>
      <c r="PVB71" s="2"/>
      <c r="PVC71" s="2"/>
      <c r="PVD71" s="2"/>
      <c r="PVE71" s="2"/>
      <c r="PVF71" s="2"/>
      <c r="PVG71" s="2"/>
      <c r="PVH71" s="2"/>
      <c r="PVI71" s="2"/>
      <c r="PVJ71" s="2"/>
      <c r="PVK71" s="2"/>
      <c r="PVL71" s="2"/>
      <c r="PVM71" s="2"/>
      <c r="PVN71" s="2"/>
      <c r="PVO71" s="2"/>
      <c r="PVP71" s="2"/>
      <c r="PVQ71" s="2"/>
      <c r="PVR71" s="2"/>
      <c r="PVS71" s="2"/>
      <c r="PVT71" s="2"/>
      <c r="PVU71" s="2"/>
      <c r="PVV71" s="2"/>
      <c r="PVW71" s="2"/>
      <c r="PVX71" s="2"/>
      <c r="PVY71" s="2"/>
      <c r="PVZ71" s="2"/>
      <c r="PWA71" s="2"/>
      <c r="PWB71" s="2"/>
      <c r="PWC71" s="2"/>
      <c r="PWD71" s="2"/>
      <c r="PWE71" s="2"/>
      <c r="PWF71" s="2"/>
      <c r="PWG71" s="2"/>
      <c r="PWH71" s="2"/>
      <c r="PWI71" s="2"/>
      <c r="PWJ71" s="2"/>
      <c r="PWK71" s="2"/>
      <c r="PWL71" s="2"/>
      <c r="PWM71" s="2"/>
      <c r="PWN71" s="2"/>
      <c r="PWO71" s="2"/>
      <c r="PWP71" s="2"/>
      <c r="PWQ71" s="2"/>
      <c r="PWR71" s="2"/>
      <c r="PWS71" s="2"/>
      <c r="PWT71" s="2"/>
      <c r="PWU71" s="2"/>
      <c r="PWV71" s="2"/>
      <c r="PWW71" s="2"/>
      <c r="PWX71" s="2"/>
      <c r="PWY71" s="2"/>
      <c r="PWZ71" s="2"/>
      <c r="PXA71" s="2"/>
      <c r="PXB71" s="2"/>
      <c r="PXC71" s="2"/>
      <c r="PXD71" s="2"/>
      <c r="PXE71" s="2"/>
      <c r="PXF71" s="2"/>
      <c r="PXG71" s="2"/>
      <c r="PXH71" s="2"/>
      <c r="PXI71" s="2"/>
      <c r="PXJ71" s="2"/>
      <c r="PXK71" s="2"/>
      <c r="PXL71" s="2"/>
      <c r="PXM71" s="2"/>
      <c r="PXN71" s="2"/>
      <c r="PXO71" s="2"/>
      <c r="PXP71" s="2"/>
      <c r="PXQ71" s="2"/>
      <c r="PXR71" s="2"/>
      <c r="PXS71" s="2"/>
      <c r="PXT71" s="2"/>
      <c r="PXU71" s="2"/>
      <c r="PXV71" s="2"/>
      <c r="PXW71" s="2"/>
      <c r="PXX71" s="2"/>
      <c r="PXY71" s="2"/>
      <c r="PXZ71" s="2"/>
      <c r="PYA71" s="2"/>
      <c r="PYB71" s="2"/>
      <c r="PYC71" s="2"/>
      <c r="PYD71" s="2"/>
      <c r="PYE71" s="2"/>
      <c r="PYF71" s="2"/>
      <c r="PYG71" s="2"/>
      <c r="PYH71" s="2"/>
      <c r="PYI71" s="2"/>
      <c r="PYJ71" s="2"/>
      <c r="PYK71" s="2"/>
      <c r="PYL71" s="2"/>
      <c r="PYM71" s="2"/>
      <c r="PYN71" s="2"/>
      <c r="PYO71" s="2"/>
      <c r="PYP71" s="2"/>
      <c r="PYQ71" s="2"/>
      <c r="PYR71" s="2"/>
      <c r="PYS71" s="2"/>
      <c r="PYT71" s="2"/>
      <c r="PYU71" s="2"/>
      <c r="PYV71" s="2"/>
      <c r="PYW71" s="2"/>
      <c r="PYX71" s="2"/>
      <c r="PYY71" s="2"/>
      <c r="PYZ71" s="2"/>
      <c r="PZA71" s="2"/>
      <c r="PZB71" s="2"/>
      <c r="PZC71" s="2"/>
      <c r="PZD71" s="2"/>
      <c r="PZE71" s="2"/>
      <c r="PZF71" s="2"/>
      <c r="PZG71" s="2"/>
      <c r="PZH71" s="2"/>
      <c r="PZI71" s="2"/>
      <c r="PZJ71" s="2"/>
      <c r="PZK71" s="2"/>
      <c r="PZL71" s="2"/>
      <c r="PZM71" s="2"/>
      <c r="PZN71" s="2"/>
      <c r="PZO71" s="2"/>
      <c r="PZP71" s="2"/>
      <c r="PZQ71" s="2"/>
      <c r="PZR71" s="2"/>
      <c r="PZS71" s="2"/>
      <c r="PZT71" s="2"/>
      <c r="PZU71" s="2"/>
      <c r="PZV71" s="2"/>
      <c r="PZW71" s="2"/>
      <c r="PZX71" s="2"/>
      <c r="PZY71" s="2"/>
      <c r="PZZ71" s="2"/>
      <c r="QAA71" s="2"/>
      <c r="QAB71" s="2"/>
      <c r="QAC71" s="2"/>
      <c r="QAD71" s="2"/>
      <c r="QAE71" s="2"/>
      <c r="QAF71" s="2"/>
      <c r="QAG71" s="2"/>
      <c r="QAH71" s="2"/>
      <c r="QAI71" s="2"/>
      <c r="QAJ71" s="2"/>
      <c r="QAK71" s="2"/>
      <c r="QAL71" s="2"/>
      <c r="QAM71" s="2"/>
      <c r="QAN71" s="2"/>
      <c r="QAO71" s="2"/>
      <c r="QAP71" s="2"/>
      <c r="QAQ71" s="2"/>
      <c r="QAR71" s="2"/>
      <c r="QAS71" s="2"/>
      <c r="QAT71" s="2"/>
      <c r="QAU71" s="2"/>
      <c r="QAV71" s="2"/>
      <c r="QAW71" s="2"/>
      <c r="QAX71" s="2"/>
      <c r="QAY71" s="2"/>
      <c r="QAZ71" s="2"/>
      <c r="QBA71" s="2"/>
      <c r="QBB71" s="2"/>
      <c r="QBC71" s="2"/>
      <c r="QBD71" s="2"/>
      <c r="QBE71" s="2"/>
      <c r="QBF71" s="2"/>
      <c r="QBG71" s="2"/>
      <c r="QBH71" s="2"/>
      <c r="QBI71" s="2"/>
      <c r="QBJ71" s="2"/>
      <c r="QBK71" s="2"/>
      <c r="QBL71" s="2"/>
      <c r="QBM71" s="2"/>
      <c r="QBN71" s="2"/>
      <c r="QBO71" s="2"/>
      <c r="QBP71" s="2"/>
      <c r="QBQ71" s="2"/>
      <c r="QBR71" s="2"/>
      <c r="QBS71" s="2"/>
      <c r="QBT71" s="2"/>
      <c r="QBU71" s="2"/>
      <c r="QBV71" s="2"/>
      <c r="QBW71" s="2"/>
      <c r="QBX71" s="2"/>
      <c r="QBY71" s="2"/>
      <c r="QBZ71" s="2"/>
      <c r="QCA71" s="2"/>
      <c r="QCB71" s="2"/>
      <c r="QCC71" s="2"/>
      <c r="QCD71" s="2"/>
      <c r="QCE71" s="2"/>
      <c r="QCF71" s="2"/>
      <c r="QCG71" s="2"/>
      <c r="QCH71" s="2"/>
      <c r="QCI71" s="2"/>
      <c r="QCJ71" s="2"/>
      <c r="QCK71" s="2"/>
      <c r="QCL71" s="2"/>
      <c r="QCM71" s="2"/>
      <c r="QCN71" s="2"/>
      <c r="QCO71" s="2"/>
      <c r="QCP71" s="2"/>
      <c r="QCQ71" s="2"/>
      <c r="QCR71" s="2"/>
      <c r="QCS71" s="2"/>
      <c r="QCT71" s="2"/>
      <c r="QCU71" s="2"/>
      <c r="QCV71" s="2"/>
      <c r="QCW71" s="2"/>
      <c r="QCX71" s="2"/>
      <c r="QCY71" s="2"/>
      <c r="QCZ71" s="2"/>
      <c r="QDA71" s="2"/>
      <c r="QDB71" s="2"/>
      <c r="QDC71" s="2"/>
      <c r="QDD71" s="2"/>
      <c r="QDE71" s="2"/>
      <c r="QDF71" s="2"/>
      <c r="QDG71" s="2"/>
      <c r="QDH71" s="2"/>
      <c r="QDI71" s="2"/>
      <c r="QDJ71" s="2"/>
      <c r="QDK71" s="2"/>
      <c r="QDL71" s="2"/>
      <c r="QDM71" s="2"/>
      <c r="QDN71" s="2"/>
      <c r="QDO71" s="2"/>
      <c r="QDP71" s="2"/>
      <c r="QDQ71" s="2"/>
      <c r="QDR71" s="2"/>
      <c r="QDS71" s="2"/>
      <c r="QDT71" s="2"/>
      <c r="QDU71" s="2"/>
      <c r="QDV71" s="2"/>
      <c r="QDW71" s="2"/>
      <c r="QDX71" s="2"/>
      <c r="QDY71" s="2"/>
      <c r="QDZ71" s="2"/>
      <c r="QEA71" s="2"/>
      <c r="QEB71" s="2"/>
      <c r="QEC71" s="2"/>
      <c r="QED71" s="2"/>
      <c r="QEE71" s="2"/>
      <c r="QEF71" s="2"/>
      <c r="QEG71" s="2"/>
      <c r="QEH71" s="2"/>
      <c r="QEI71" s="2"/>
      <c r="QEJ71" s="2"/>
      <c r="QEK71" s="2"/>
      <c r="QEL71" s="2"/>
      <c r="QEM71" s="2"/>
      <c r="QEN71" s="2"/>
      <c r="QEO71" s="2"/>
      <c r="QEP71" s="2"/>
      <c r="QEQ71" s="2"/>
      <c r="QER71" s="2"/>
      <c r="QES71" s="2"/>
      <c r="QET71" s="2"/>
      <c r="QEU71" s="2"/>
      <c r="QEV71" s="2"/>
      <c r="QEW71" s="2"/>
      <c r="QEX71" s="2"/>
      <c r="QEY71" s="2"/>
      <c r="QEZ71" s="2"/>
      <c r="QFA71" s="2"/>
      <c r="QFB71" s="2"/>
      <c r="QFC71" s="2"/>
      <c r="QFD71" s="2"/>
      <c r="QFE71" s="2"/>
      <c r="QFF71" s="2"/>
      <c r="QFG71" s="2"/>
      <c r="QFH71" s="2"/>
      <c r="QFI71" s="2"/>
      <c r="QFJ71" s="2"/>
      <c r="QFK71" s="2"/>
      <c r="QFL71" s="2"/>
      <c r="QFM71" s="2"/>
      <c r="QFN71" s="2"/>
      <c r="QFO71" s="2"/>
      <c r="QFP71" s="2"/>
      <c r="QFQ71" s="2"/>
      <c r="QFR71" s="2"/>
      <c r="QFS71" s="2"/>
      <c r="QFT71" s="2"/>
      <c r="QFU71" s="2"/>
      <c r="QFV71" s="2"/>
      <c r="QFW71" s="2"/>
      <c r="QFX71" s="2"/>
      <c r="QFY71" s="2"/>
      <c r="QFZ71" s="2"/>
      <c r="QGA71" s="2"/>
      <c r="QGB71" s="2"/>
      <c r="QGC71" s="2"/>
      <c r="QGD71" s="2"/>
      <c r="QGE71" s="2"/>
      <c r="QGF71" s="2"/>
      <c r="QGG71" s="2"/>
      <c r="QGH71" s="2"/>
      <c r="QGI71" s="2"/>
      <c r="QGJ71" s="2"/>
      <c r="QGK71" s="2"/>
      <c r="QGL71" s="2"/>
      <c r="QGM71" s="2"/>
      <c r="QGN71" s="2"/>
      <c r="QGO71" s="2"/>
      <c r="QGP71" s="2"/>
      <c r="QGQ71" s="2"/>
      <c r="QGR71" s="2"/>
      <c r="QGS71" s="2"/>
      <c r="QGT71" s="2"/>
      <c r="QGU71" s="2"/>
      <c r="QGV71" s="2"/>
      <c r="QGW71" s="2"/>
      <c r="QGX71" s="2"/>
      <c r="QGY71" s="2"/>
      <c r="QGZ71" s="2"/>
      <c r="QHA71" s="2"/>
      <c r="QHB71" s="2"/>
      <c r="QHC71" s="2"/>
      <c r="QHD71" s="2"/>
      <c r="QHE71" s="2"/>
      <c r="QHF71" s="2"/>
      <c r="QHG71" s="2"/>
      <c r="QHH71" s="2"/>
      <c r="QHI71" s="2"/>
      <c r="QHJ71" s="2"/>
      <c r="QHK71" s="2"/>
      <c r="QHL71" s="2"/>
      <c r="QHM71" s="2"/>
      <c r="QHN71" s="2"/>
      <c r="QHO71" s="2"/>
      <c r="QHP71" s="2"/>
      <c r="QHQ71" s="2"/>
      <c r="QHR71" s="2"/>
      <c r="QHS71" s="2"/>
      <c r="QHT71" s="2"/>
      <c r="QHU71" s="2"/>
      <c r="QHV71" s="2"/>
      <c r="QHW71" s="2"/>
      <c r="QHX71" s="2"/>
      <c r="QHY71" s="2"/>
      <c r="QHZ71" s="2"/>
      <c r="QIA71" s="2"/>
      <c r="QIB71" s="2"/>
      <c r="QIC71" s="2"/>
      <c r="QID71" s="2"/>
      <c r="QIE71" s="2"/>
      <c r="QIF71" s="2"/>
      <c r="QIG71" s="2"/>
      <c r="QIH71" s="2"/>
      <c r="QII71" s="2"/>
      <c r="QIJ71" s="2"/>
      <c r="QIK71" s="2"/>
      <c r="QIL71" s="2"/>
      <c r="QIM71" s="2"/>
      <c r="QIN71" s="2"/>
      <c r="QIO71" s="2"/>
      <c r="QIP71" s="2"/>
      <c r="QIQ71" s="2"/>
      <c r="QIR71" s="2"/>
      <c r="QIS71" s="2"/>
      <c r="QIT71" s="2"/>
      <c r="QIU71" s="2"/>
      <c r="QIV71" s="2"/>
      <c r="QIW71" s="2"/>
      <c r="QIX71" s="2"/>
      <c r="QIY71" s="2"/>
      <c r="QIZ71" s="2"/>
      <c r="QJA71" s="2"/>
      <c r="QJB71" s="2"/>
      <c r="QJC71" s="2"/>
      <c r="QJD71" s="2"/>
      <c r="QJE71" s="2"/>
      <c r="QJF71" s="2"/>
      <c r="QJG71" s="2"/>
      <c r="QJH71" s="2"/>
      <c r="QJI71" s="2"/>
      <c r="QJJ71" s="2"/>
      <c r="QJK71" s="2"/>
      <c r="QJL71" s="2"/>
      <c r="QJM71" s="2"/>
      <c r="QJN71" s="2"/>
      <c r="QJO71" s="2"/>
      <c r="QJP71" s="2"/>
      <c r="QJQ71" s="2"/>
      <c r="QJR71" s="2"/>
      <c r="QJS71" s="2"/>
      <c r="QJT71" s="2"/>
      <c r="QJU71" s="2"/>
      <c r="QJV71" s="2"/>
      <c r="QJW71" s="2"/>
      <c r="QJX71" s="2"/>
      <c r="QJY71" s="2"/>
      <c r="QJZ71" s="2"/>
      <c r="QKA71" s="2"/>
      <c r="QKB71" s="2"/>
      <c r="QKC71" s="2"/>
      <c r="QKD71" s="2"/>
      <c r="QKE71" s="2"/>
      <c r="QKF71" s="2"/>
      <c r="QKG71" s="2"/>
      <c r="QKH71" s="2"/>
      <c r="QKI71" s="2"/>
      <c r="QKJ71" s="2"/>
      <c r="QKK71" s="2"/>
      <c r="QKL71" s="2"/>
      <c r="QKM71" s="2"/>
      <c r="QKN71" s="2"/>
      <c r="QKO71" s="2"/>
      <c r="QKP71" s="2"/>
      <c r="QKQ71" s="2"/>
      <c r="QKR71" s="2"/>
      <c r="QKS71" s="2"/>
      <c r="QKT71" s="2"/>
      <c r="QKU71" s="2"/>
      <c r="QKV71" s="2"/>
      <c r="QKW71" s="2"/>
      <c r="QKX71" s="2"/>
      <c r="QKY71" s="2"/>
      <c r="QKZ71" s="2"/>
      <c r="QLA71" s="2"/>
      <c r="QLB71" s="2"/>
      <c r="QLC71" s="2"/>
      <c r="QLD71" s="2"/>
      <c r="QLE71" s="2"/>
      <c r="QLF71" s="2"/>
      <c r="QLG71" s="2"/>
      <c r="QLH71" s="2"/>
      <c r="QLI71" s="2"/>
      <c r="QLJ71" s="2"/>
      <c r="QLK71" s="2"/>
      <c r="QLL71" s="2"/>
      <c r="QLM71" s="2"/>
      <c r="QLN71" s="2"/>
      <c r="QLO71" s="2"/>
      <c r="QLP71" s="2"/>
      <c r="QLQ71" s="2"/>
      <c r="QLR71" s="2"/>
      <c r="QLS71" s="2"/>
      <c r="QLT71" s="2"/>
      <c r="QLU71" s="2"/>
      <c r="QLV71" s="2"/>
      <c r="QLW71" s="2"/>
      <c r="QLX71" s="2"/>
      <c r="QLY71" s="2"/>
      <c r="QLZ71" s="2"/>
      <c r="QMA71" s="2"/>
      <c r="QMB71" s="2"/>
      <c r="QMC71" s="2"/>
      <c r="QMD71" s="2"/>
      <c r="QME71" s="2"/>
      <c r="QMF71" s="2"/>
      <c r="QMG71" s="2"/>
      <c r="QMH71" s="2"/>
      <c r="QMI71" s="2"/>
      <c r="QMJ71" s="2"/>
      <c r="QMK71" s="2"/>
      <c r="QML71" s="2"/>
      <c r="QMM71" s="2"/>
      <c r="QMN71" s="2"/>
      <c r="QMO71" s="2"/>
      <c r="QMP71" s="2"/>
      <c r="QMQ71" s="2"/>
      <c r="QMR71" s="2"/>
      <c r="QMS71" s="2"/>
      <c r="QMT71" s="2"/>
      <c r="QMU71" s="2"/>
      <c r="QMV71" s="2"/>
      <c r="QMW71" s="2"/>
      <c r="QMX71" s="2"/>
      <c r="QMY71" s="2"/>
      <c r="QMZ71" s="2"/>
      <c r="QNA71" s="2"/>
      <c r="QNB71" s="2"/>
      <c r="QNC71" s="2"/>
      <c r="QND71" s="2"/>
      <c r="QNE71" s="2"/>
      <c r="QNF71" s="2"/>
      <c r="QNG71" s="2"/>
      <c r="QNH71" s="2"/>
      <c r="QNI71" s="2"/>
      <c r="QNJ71" s="2"/>
      <c r="QNK71" s="2"/>
      <c r="QNL71" s="2"/>
      <c r="QNM71" s="2"/>
      <c r="QNN71" s="2"/>
      <c r="QNO71" s="2"/>
      <c r="QNP71" s="2"/>
      <c r="QNQ71" s="2"/>
      <c r="QNR71" s="2"/>
      <c r="QNS71" s="2"/>
      <c r="QNT71" s="2"/>
      <c r="QNU71" s="2"/>
      <c r="QNV71" s="2"/>
      <c r="QNW71" s="2"/>
      <c r="QNX71" s="2"/>
      <c r="QNY71" s="2"/>
      <c r="QNZ71" s="2"/>
      <c r="QOA71" s="2"/>
      <c r="QOB71" s="2"/>
      <c r="QOC71" s="2"/>
      <c r="QOD71" s="2"/>
      <c r="QOE71" s="2"/>
      <c r="QOF71" s="2"/>
      <c r="QOG71" s="2"/>
      <c r="QOH71" s="2"/>
      <c r="QOI71" s="2"/>
      <c r="QOJ71" s="2"/>
      <c r="QOK71" s="2"/>
      <c r="QOL71" s="2"/>
      <c r="QOM71" s="2"/>
      <c r="QON71" s="2"/>
      <c r="QOO71" s="2"/>
      <c r="QOP71" s="2"/>
      <c r="QOQ71" s="2"/>
      <c r="QOR71" s="2"/>
      <c r="QOS71" s="2"/>
      <c r="QOT71" s="2"/>
      <c r="QOU71" s="2"/>
      <c r="QOV71" s="2"/>
      <c r="QOW71" s="2"/>
      <c r="QOX71" s="2"/>
      <c r="QOY71" s="2"/>
      <c r="QOZ71" s="2"/>
      <c r="QPA71" s="2"/>
      <c r="QPB71" s="2"/>
      <c r="QPC71" s="2"/>
      <c r="QPD71" s="2"/>
      <c r="QPE71" s="2"/>
      <c r="QPF71" s="2"/>
      <c r="QPG71" s="2"/>
      <c r="QPH71" s="2"/>
      <c r="QPI71" s="2"/>
      <c r="QPJ71" s="2"/>
      <c r="QPK71" s="2"/>
      <c r="QPL71" s="2"/>
      <c r="QPM71" s="2"/>
      <c r="QPN71" s="2"/>
      <c r="QPO71" s="2"/>
      <c r="QPP71" s="2"/>
      <c r="QPQ71" s="2"/>
      <c r="QPR71" s="2"/>
      <c r="QPS71" s="2"/>
      <c r="QPT71" s="2"/>
      <c r="QPU71" s="2"/>
      <c r="QPV71" s="2"/>
      <c r="QPW71" s="2"/>
      <c r="QPX71" s="2"/>
      <c r="QPY71" s="2"/>
      <c r="QPZ71" s="2"/>
      <c r="QQA71" s="2"/>
      <c r="QQB71" s="2"/>
      <c r="QQC71" s="2"/>
      <c r="QQD71" s="2"/>
      <c r="QQE71" s="2"/>
      <c r="QQF71" s="2"/>
      <c r="QQG71" s="2"/>
      <c r="QQH71" s="2"/>
      <c r="QQI71" s="2"/>
      <c r="QQJ71" s="2"/>
      <c r="QQK71" s="2"/>
      <c r="QQL71" s="2"/>
      <c r="QQM71" s="2"/>
      <c r="QQN71" s="2"/>
      <c r="QQO71" s="2"/>
      <c r="QQP71" s="2"/>
      <c r="QQQ71" s="2"/>
      <c r="QQR71" s="2"/>
      <c r="QQS71" s="2"/>
      <c r="QQT71" s="2"/>
      <c r="QQU71" s="2"/>
      <c r="QQV71" s="2"/>
      <c r="QQW71" s="2"/>
      <c r="QQX71" s="2"/>
      <c r="QQY71" s="2"/>
      <c r="QQZ71" s="2"/>
      <c r="QRA71" s="2"/>
      <c r="QRB71" s="2"/>
      <c r="QRC71" s="2"/>
      <c r="QRD71" s="2"/>
      <c r="QRE71" s="2"/>
      <c r="QRF71" s="2"/>
      <c r="QRG71" s="2"/>
      <c r="QRH71" s="2"/>
      <c r="QRI71" s="2"/>
      <c r="QRJ71" s="2"/>
      <c r="QRK71" s="2"/>
      <c r="QRL71" s="2"/>
      <c r="QRM71" s="2"/>
      <c r="QRN71" s="2"/>
      <c r="QRO71" s="2"/>
      <c r="QRP71" s="2"/>
      <c r="QRQ71" s="2"/>
      <c r="QRR71" s="2"/>
      <c r="QRS71" s="2"/>
      <c r="QRT71" s="2"/>
      <c r="QRU71" s="2"/>
      <c r="QRV71" s="2"/>
      <c r="QRW71" s="2"/>
      <c r="QRX71" s="2"/>
      <c r="QRY71" s="2"/>
      <c r="QRZ71" s="2"/>
      <c r="QSA71" s="2"/>
      <c r="QSB71" s="2"/>
      <c r="QSC71" s="2"/>
      <c r="QSD71" s="2"/>
      <c r="QSE71" s="2"/>
      <c r="QSF71" s="2"/>
      <c r="QSG71" s="2"/>
      <c r="QSH71" s="2"/>
      <c r="QSI71" s="2"/>
      <c r="QSJ71" s="2"/>
      <c r="QSK71" s="2"/>
      <c r="QSL71" s="2"/>
      <c r="QSM71" s="2"/>
      <c r="QSN71" s="2"/>
      <c r="QSO71" s="2"/>
      <c r="QSP71" s="2"/>
      <c r="QSQ71" s="2"/>
      <c r="QSR71" s="2"/>
      <c r="QSS71" s="2"/>
      <c r="QST71" s="2"/>
      <c r="QSU71" s="2"/>
      <c r="QSV71" s="2"/>
      <c r="QSW71" s="2"/>
      <c r="QSX71" s="2"/>
      <c r="QSY71" s="2"/>
      <c r="QSZ71" s="2"/>
      <c r="QTA71" s="2"/>
      <c r="QTB71" s="2"/>
      <c r="QTC71" s="2"/>
      <c r="QTD71" s="2"/>
      <c r="QTE71" s="2"/>
      <c r="QTF71" s="2"/>
      <c r="QTG71" s="2"/>
      <c r="QTH71" s="2"/>
      <c r="QTI71" s="2"/>
      <c r="QTJ71" s="2"/>
      <c r="QTK71" s="2"/>
      <c r="QTL71" s="2"/>
      <c r="QTM71" s="2"/>
      <c r="QTN71" s="2"/>
      <c r="QTO71" s="2"/>
      <c r="QTP71" s="2"/>
      <c r="QTQ71" s="2"/>
      <c r="QTR71" s="2"/>
      <c r="QTS71" s="2"/>
      <c r="QTT71" s="2"/>
      <c r="QTU71" s="2"/>
      <c r="QTV71" s="2"/>
      <c r="QTW71" s="2"/>
      <c r="QTX71" s="2"/>
      <c r="QTY71" s="2"/>
      <c r="QTZ71" s="2"/>
      <c r="QUA71" s="2"/>
      <c r="QUB71" s="2"/>
      <c r="QUC71" s="2"/>
      <c r="QUD71" s="2"/>
      <c r="QUE71" s="2"/>
      <c r="QUF71" s="2"/>
      <c r="QUG71" s="2"/>
      <c r="QUH71" s="2"/>
      <c r="QUI71" s="2"/>
      <c r="QUJ71" s="2"/>
      <c r="QUK71" s="2"/>
      <c r="QUL71" s="2"/>
      <c r="QUM71" s="2"/>
      <c r="QUN71" s="2"/>
      <c r="QUO71" s="2"/>
      <c r="QUP71" s="2"/>
      <c r="QUQ71" s="2"/>
      <c r="QUR71" s="2"/>
      <c r="QUS71" s="2"/>
      <c r="QUT71" s="2"/>
      <c r="QUU71" s="2"/>
      <c r="QUV71" s="2"/>
      <c r="QUW71" s="2"/>
      <c r="QUX71" s="2"/>
      <c r="QUY71" s="2"/>
      <c r="QUZ71" s="2"/>
      <c r="QVA71" s="2"/>
      <c r="QVB71" s="2"/>
      <c r="QVC71" s="2"/>
      <c r="QVD71" s="2"/>
      <c r="QVE71" s="2"/>
      <c r="QVF71" s="2"/>
      <c r="QVG71" s="2"/>
      <c r="QVH71" s="2"/>
      <c r="QVI71" s="2"/>
      <c r="QVJ71" s="2"/>
      <c r="QVK71" s="2"/>
      <c r="QVL71" s="2"/>
      <c r="QVM71" s="2"/>
      <c r="QVN71" s="2"/>
      <c r="QVO71" s="2"/>
      <c r="QVP71" s="2"/>
      <c r="QVQ71" s="2"/>
      <c r="QVR71" s="2"/>
      <c r="QVS71" s="2"/>
      <c r="QVT71" s="2"/>
      <c r="QVU71" s="2"/>
      <c r="QVV71" s="2"/>
      <c r="QVW71" s="2"/>
      <c r="QVX71" s="2"/>
      <c r="QVY71" s="2"/>
      <c r="QVZ71" s="2"/>
      <c r="QWA71" s="2"/>
      <c r="QWB71" s="2"/>
      <c r="QWC71" s="2"/>
      <c r="QWD71" s="2"/>
      <c r="QWE71" s="2"/>
      <c r="QWF71" s="2"/>
      <c r="QWG71" s="2"/>
      <c r="QWH71" s="2"/>
      <c r="QWI71" s="2"/>
      <c r="QWJ71" s="2"/>
      <c r="QWK71" s="2"/>
      <c r="QWL71" s="2"/>
      <c r="QWM71" s="2"/>
      <c r="QWN71" s="2"/>
      <c r="QWO71" s="2"/>
      <c r="QWP71" s="2"/>
      <c r="QWQ71" s="2"/>
      <c r="QWR71" s="2"/>
      <c r="QWS71" s="2"/>
      <c r="QWT71" s="2"/>
      <c r="QWU71" s="2"/>
      <c r="QWV71" s="2"/>
      <c r="QWW71" s="2"/>
      <c r="QWX71" s="2"/>
      <c r="QWY71" s="2"/>
      <c r="QWZ71" s="2"/>
      <c r="QXA71" s="2"/>
      <c r="QXB71" s="2"/>
      <c r="QXC71" s="2"/>
      <c r="QXD71" s="2"/>
      <c r="QXE71" s="2"/>
      <c r="QXF71" s="2"/>
      <c r="QXG71" s="2"/>
      <c r="QXH71" s="2"/>
      <c r="QXI71" s="2"/>
      <c r="QXJ71" s="2"/>
      <c r="QXK71" s="2"/>
      <c r="QXL71" s="2"/>
      <c r="QXM71" s="2"/>
      <c r="QXN71" s="2"/>
      <c r="QXO71" s="2"/>
      <c r="QXP71" s="2"/>
      <c r="QXQ71" s="2"/>
      <c r="QXR71" s="2"/>
      <c r="QXS71" s="2"/>
      <c r="QXT71" s="2"/>
      <c r="QXU71" s="2"/>
      <c r="QXV71" s="2"/>
      <c r="QXW71" s="2"/>
      <c r="QXX71" s="2"/>
      <c r="QXY71" s="2"/>
      <c r="QXZ71" s="2"/>
      <c r="QYA71" s="2"/>
      <c r="QYB71" s="2"/>
      <c r="QYC71" s="2"/>
      <c r="QYD71" s="2"/>
      <c r="QYE71" s="2"/>
      <c r="QYF71" s="2"/>
      <c r="QYG71" s="2"/>
      <c r="QYH71" s="2"/>
      <c r="QYI71" s="2"/>
      <c r="QYJ71" s="2"/>
      <c r="QYK71" s="2"/>
      <c r="QYL71" s="2"/>
      <c r="QYM71" s="2"/>
      <c r="QYN71" s="2"/>
      <c r="QYO71" s="2"/>
      <c r="QYP71" s="2"/>
      <c r="QYQ71" s="2"/>
      <c r="QYR71" s="2"/>
      <c r="QYS71" s="2"/>
      <c r="QYT71" s="2"/>
      <c r="QYU71" s="2"/>
      <c r="QYV71" s="2"/>
      <c r="QYW71" s="2"/>
      <c r="QYX71" s="2"/>
      <c r="QYY71" s="2"/>
      <c r="QYZ71" s="2"/>
      <c r="QZA71" s="2"/>
      <c r="QZB71" s="2"/>
      <c r="QZC71" s="2"/>
      <c r="QZD71" s="2"/>
      <c r="QZE71" s="2"/>
      <c r="QZF71" s="2"/>
      <c r="QZG71" s="2"/>
      <c r="QZH71" s="2"/>
      <c r="QZI71" s="2"/>
      <c r="QZJ71" s="2"/>
      <c r="QZK71" s="2"/>
      <c r="QZL71" s="2"/>
      <c r="QZM71" s="2"/>
      <c r="QZN71" s="2"/>
      <c r="QZO71" s="2"/>
      <c r="QZP71" s="2"/>
      <c r="QZQ71" s="2"/>
      <c r="QZR71" s="2"/>
      <c r="QZS71" s="2"/>
      <c r="QZT71" s="2"/>
      <c r="QZU71" s="2"/>
      <c r="QZV71" s="2"/>
      <c r="QZW71" s="2"/>
      <c r="QZX71" s="2"/>
      <c r="QZY71" s="2"/>
      <c r="QZZ71" s="2"/>
      <c r="RAA71" s="2"/>
      <c r="RAB71" s="2"/>
      <c r="RAC71" s="2"/>
      <c r="RAD71" s="2"/>
      <c r="RAE71" s="2"/>
      <c r="RAF71" s="2"/>
      <c r="RAG71" s="2"/>
      <c r="RAH71" s="2"/>
      <c r="RAI71" s="2"/>
      <c r="RAJ71" s="2"/>
      <c r="RAK71" s="2"/>
      <c r="RAL71" s="2"/>
      <c r="RAM71" s="2"/>
      <c r="RAN71" s="2"/>
      <c r="RAO71" s="2"/>
      <c r="RAP71" s="2"/>
      <c r="RAQ71" s="2"/>
      <c r="RAR71" s="2"/>
      <c r="RAS71" s="2"/>
      <c r="RAT71" s="2"/>
      <c r="RAU71" s="2"/>
      <c r="RAV71" s="2"/>
      <c r="RAW71" s="2"/>
      <c r="RAX71" s="2"/>
      <c r="RAY71" s="2"/>
      <c r="RAZ71" s="2"/>
      <c r="RBA71" s="2"/>
      <c r="RBB71" s="2"/>
      <c r="RBC71" s="2"/>
      <c r="RBD71" s="2"/>
      <c r="RBE71" s="2"/>
      <c r="RBF71" s="2"/>
      <c r="RBG71" s="2"/>
      <c r="RBH71" s="2"/>
      <c r="RBI71" s="2"/>
      <c r="RBJ71" s="2"/>
      <c r="RBK71" s="2"/>
      <c r="RBL71" s="2"/>
      <c r="RBM71" s="2"/>
      <c r="RBN71" s="2"/>
      <c r="RBO71" s="2"/>
      <c r="RBP71" s="2"/>
      <c r="RBQ71" s="2"/>
      <c r="RBR71" s="2"/>
      <c r="RBS71" s="2"/>
      <c r="RBT71" s="2"/>
      <c r="RBU71" s="2"/>
      <c r="RBV71" s="2"/>
      <c r="RBW71" s="2"/>
      <c r="RBX71" s="2"/>
      <c r="RBY71" s="2"/>
      <c r="RBZ71" s="2"/>
      <c r="RCA71" s="2"/>
      <c r="RCB71" s="2"/>
      <c r="RCC71" s="2"/>
      <c r="RCD71" s="2"/>
      <c r="RCE71" s="2"/>
      <c r="RCF71" s="2"/>
      <c r="RCG71" s="2"/>
      <c r="RCH71" s="2"/>
      <c r="RCI71" s="2"/>
      <c r="RCJ71" s="2"/>
      <c r="RCK71" s="2"/>
      <c r="RCL71" s="2"/>
      <c r="RCM71" s="2"/>
      <c r="RCN71" s="2"/>
      <c r="RCO71" s="2"/>
      <c r="RCP71" s="2"/>
      <c r="RCQ71" s="2"/>
      <c r="RCR71" s="2"/>
      <c r="RCS71" s="2"/>
      <c r="RCT71" s="2"/>
      <c r="RCU71" s="2"/>
      <c r="RCV71" s="2"/>
      <c r="RCW71" s="2"/>
      <c r="RCX71" s="2"/>
      <c r="RCY71" s="2"/>
      <c r="RCZ71" s="2"/>
      <c r="RDA71" s="2"/>
      <c r="RDB71" s="2"/>
      <c r="RDC71" s="2"/>
      <c r="RDD71" s="2"/>
      <c r="RDE71" s="2"/>
      <c r="RDF71" s="2"/>
      <c r="RDG71" s="2"/>
      <c r="RDH71" s="2"/>
      <c r="RDI71" s="2"/>
      <c r="RDJ71" s="2"/>
      <c r="RDK71" s="2"/>
      <c r="RDL71" s="2"/>
      <c r="RDM71" s="2"/>
      <c r="RDN71" s="2"/>
      <c r="RDO71" s="2"/>
      <c r="RDP71" s="2"/>
      <c r="RDQ71" s="2"/>
      <c r="RDR71" s="2"/>
      <c r="RDS71" s="2"/>
      <c r="RDT71" s="2"/>
      <c r="RDU71" s="2"/>
      <c r="RDV71" s="2"/>
      <c r="RDW71" s="2"/>
      <c r="RDX71" s="2"/>
      <c r="RDY71" s="2"/>
      <c r="RDZ71" s="2"/>
      <c r="REA71" s="2"/>
      <c r="REB71" s="2"/>
      <c r="REC71" s="2"/>
      <c r="RED71" s="2"/>
      <c r="REE71" s="2"/>
      <c r="REF71" s="2"/>
      <c r="REG71" s="2"/>
      <c r="REH71" s="2"/>
      <c r="REI71" s="2"/>
      <c r="REJ71" s="2"/>
      <c r="REK71" s="2"/>
      <c r="REL71" s="2"/>
      <c r="REM71" s="2"/>
      <c r="REN71" s="2"/>
      <c r="REO71" s="2"/>
      <c r="REP71" s="2"/>
      <c r="REQ71" s="2"/>
      <c r="RER71" s="2"/>
      <c r="RES71" s="2"/>
      <c r="RET71" s="2"/>
      <c r="REU71" s="2"/>
      <c r="REV71" s="2"/>
      <c r="REW71" s="2"/>
      <c r="REX71" s="2"/>
      <c r="REY71" s="2"/>
      <c r="REZ71" s="2"/>
      <c r="RFA71" s="2"/>
      <c r="RFB71" s="2"/>
      <c r="RFC71" s="2"/>
      <c r="RFD71" s="2"/>
      <c r="RFE71" s="2"/>
      <c r="RFF71" s="2"/>
      <c r="RFG71" s="2"/>
      <c r="RFH71" s="2"/>
      <c r="RFI71" s="2"/>
      <c r="RFJ71" s="2"/>
      <c r="RFK71" s="2"/>
      <c r="RFL71" s="2"/>
      <c r="RFM71" s="2"/>
      <c r="RFN71" s="2"/>
      <c r="RFO71" s="2"/>
      <c r="RFP71" s="2"/>
      <c r="RFQ71" s="2"/>
      <c r="RFR71" s="2"/>
      <c r="RFS71" s="2"/>
      <c r="RFT71" s="2"/>
      <c r="RFU71" s="2"/>
      <c r="RFV71" s="2"/>
      <c r="RFW71" s="2"/>
      <c r="RFX71" s="2"/>
      <c r="RFY71" s="2"/>
      <c r="RFZ71" s="2"/>
      <c r="RGA71" s="2"/>
      <c r="RGB71" s="2"/>
      <c r="RGC71" s="2"/>
      <c r="RGD71" s="2"/>
      <c r="RGE71" s="2"/>
      <c r="RGF71" s="2"/>
      <c r="RGG71" s="2"/>
      <c r="RGH71" s="2"/>
      <c r="RGI71" s="2"/>
      <c r="RGJ71" s="2"/>
      <c r="RGK71" s="2"/>
      <c r="RGL71" s="2"/>
      <c r="RGM71" s="2"/>
      <c r="RGN71" s="2"/>
      <c r="RGO71" s="2"/>
      <c r="RGP71" s="2"/>
      <c r="RGQ71" s="2"/>
      <c r="RGR71" s="2"/>
      <c r="RGS71" s="2"/>
      <c r="RGT71" s="2"/>
      <c r="RGU71" s="2"/>
      <c r="RGV71" s="2"/>
      <c r="RGW71" s="2"/>
      <c r="RGX71" s="2"/>
      <c r="RGY71" s="2"/>
      <c r="RGZ71" s="2"/>
      <c r="RHA71" s="2"/>
      <c r="RHB71" s="2"/>
      <c r="RHC71" s="2"/>
      <c r="RHD71" s="2"/>
      <c r="RHE71" s="2"/>
      <c r="RHF71" s="2"/>
      <c r="RHG71" s="2"/>
      <c r="RHH71" s="2"/>
      <c r="RHI71" s="2"/>
      <c r="RHJ71" s="2"/>
      <c r="RHK71" s="2"/>
      <c r="RHL71" s="2"/>
      <c r="RHM71" s="2"/>
      <c r="RHN71" s="2"/>
      <c r="RHO71" s="2"/>
      <c r="RHP71" s="2"/>
      <c r="RHQ71" s="2"/>
      <c r="RHR71" s="2"/>
      <c r="RHS71" s="2"/>
      <c r="RHT71" s="2"/>
      <c r="RHU71" s="2"/>
      <c r="RHV71" s="2"/>
      <c r="RHW71" s="2"/>
      <c r="RHX71" s="2"/>
      <c r="RHY71" s="2"/>
      <c r="RHZ71" s="2"/>
      <c r="RIA71" s="2"/>
      <c r="RIB71" s="2"/>
      <c r="RIC71" s="2"/>
      <c r="RID71" s="2"/>
      <c r="RIE71" s="2"/>
      <c r="RIF71" s="2"/>
      <c r="RIG71" s="2"/>
      <c r="RIH71" s="2"/>
      <c r="RII71" s="2"/>
      <c r="RIJ71" s="2"/>
      <c r="RIK71" s="2"/>
      <c r="RIL71" s="2"/>
      <c r="RIM71" s="2"/>
      <c r="RIN71" s="2"/>
      <c r="RIO71" s="2"/>
      <c r="RIP71" s="2"/>
      <c r="RIQ71" s="2"/>
      <c r="RIR71" s="2"/>
      <c r="RIS71" s="2"/>
      <c r="RIT71" s="2"/>
      <c r="RIU71" s="2"/>
      <c r="RIV71" s="2"/>
      <c r="RIW71" s="2"/>
      <c r="RIX71" s="2"/>
      <c r="RIY71" s="2"/>
      <c r="RIZ71" s="2"/>
      <c r="RJA71" s="2"/>
      <c r="RJB71" s="2"/>
      <c r="RJC71" s="2"/>
      <c r="RJD71" s="2"/>
      <c r="RJE71" s="2"/>
      <c r="RJF71" s="2"/>
      <c r="RJG71" s="2"/>
      <c r="RJH71" s="2"/>
      <c r="RJI71" s="2"/>
      <c r="RJJ71" s="2"/>
      <c r="RJK71" s="2"/>
      <c r="RJL71" s="2"/>
      <c r="RJM71" s="2"/>
      <c r="RJN71" s="2"/>
      <c r="RJO71" s="2"/>
      <c r="RJP71" s="2"/>
      <c r="RJQ71" s="2"/>
      <c r="RJR71" s="2"/>
      <c r="RJS71" s="2"/>
      <c r="RJT71" s="2"/>
      <c r="RJU71" s="2"/>
      <c r="RJV71" s="2"/>
      <c r="RJW71" s="2"/>
      <c r="RJX71" s="2"/>
      <c r="RJY71" s="2"/>
      <c r="RJZ71" s="2"/>
      <c r="RKA71" s="2"/>
      <c r="RKB71" s="2"/>
      <c r="RKC71" s="2"/>
      <c r="RKD71" s="2"/>
      <c r="RKE71" s="2"/>
      <c r="RKF71" s="2"/>
      <c r="RKG71" s="2"/>
      <c r="RKH71" s="2"/>
      <c r="RKI71" s="2"/>
      <c r="RKJ71" s="2"/>
      <c r="RKK71" s="2"/>
      <c r="RKL71" s="2"/>
      <c r="RKM71" s="2"/>
      <c r="RKN71" s="2"/>
      <c r="RKO71" s="2"/>
      <c r="RKP71" s="2"/>
      <c r="RKQ71" s="2"/>
      <c r="RKR71" s="2"/>
      <c r="RKS71" s="2"/>
      <c r="RKT71" s="2"/>
      <c r="RKU71" s="2"/>
      <c r="RKV71" s="2"/>
      <c r="RKW71" s="2"/>
      <c r="RKX71" s="2"/>
      <c r="RKY71" s="2"/>
      <c r="RKZ71" s="2"/>
      <c r="RLA71" s="2"/>
      <c r="RLB71" s="2"/>
      <c r="RLC71" s="2"/>
      <c r="RLD71" s="2"/>
      <c r="RLE71" s="2"/>
      <c r="RLF71" s="2"/>
      <c r="RLG71" s="2"/>
      <c r="RLH71" s="2"/>
      <c r="RLI71" s="2"/>
      <c r="RLJ71" s="2"/>
      <c r="RLK71" s="2"/>
      <c r="RLL71" s="2"/>
      <c r="RLM71" s="2"/>
      <c r="RLN71" s="2"/>
      <c r="RLO71" s="2"/>
      <c r="RLP71" s="2"/>
      <c r="RLQ71" s="2"/>
      <c r="RLR71" s="2"/>
      <c r="RLS71" s="2"/>
      <c r="RLT71" s="2"/>
      <c r="RLU71" s="2"/>
      <c r="RLV71" s="2"/>
      <c r="RLW71" s="2"/>
      <c r="RLX71" s="2"/>
      <c r="RLY71" s="2"/>
      <c r="RLZ71" s="2"/>
      <c r="RMA71" s="2"/>
      <c r="RMB71" s="2"/>
      <c r="RMC71" s="2"/>
      <c r="RMD71" s="2"/>
      <c r="RME71" s="2"/>
      <c r="RMF71" s="2"/>
      <c r="RMG71" s="2"/>
      <c r="RMH71" s="2"/>
      <c r="RMI71" s="2"/>
      <c r="RMJ71" s="2"/>
      <c r="RMK71" s="2"/>
      <c r="RML71" s="2"/>
      <c r="RMM71" s="2"/>
      <c r="RMN71" s="2"/>
      <c r="RMO71" s="2"/>
      <c r="RMP71" s="2"/>
      <c r="RMQ71" s="2"/>
      <c r="RMR71" s="2"/>
      <c r="RMS71" s="2"/>
      <c r="RMT71" s="2"/>
      <c r="RMU71" s="2"/>
      <c r="RMV71" s="2"/>
      <c r="RMW71" s="2"/>
      <c r="RMX71" s="2"/>
      <c r="RMY71" s="2"/>
      <c r="RMZ71" s="2"/>
      <c r="RNA71" s="2"/>
      <c r="RNB71" s="2"/>
      <c r="RNC71" s="2"/>
      <c r="RND71" s="2"/>
      <c r="RNE71" s="2"/>
      <c r="RNF71" s="2"/>
      <c r="RNG71" s="2"/>
      <c r="RNH71" s="2"/>
      <c r="RNI71" s="2"/>
      <c r="RNJ71" s="2"/>
      <c r="RNK71" s="2"/>
      <c r="RNL71" s="2"/>
      <c r="RNM71" s="2"/>
      <c r="RNN71" s="2"/>
      <c r="RNO71" s="2"/>
      <c r="RNP71" s="2"/>
      <c r="RNQ71" s="2"/>
      <c r="RNR71" s="2"/>
      <c r="RNS71" s="2"/>
      <c r="RNT71" s="2"/>
      <c r="RNU71" s="2"/>
      <c r="RNV71" s="2"/>
      <c r="RNW71" s="2"/>
      <c r="RNX71" s="2"/>
      <c r="RNY71" s="2"/>
      <c r="RNZ71" s="2"/>
      <c r="ROA71" s="2"/>
      <c r="ROB71" s="2"/>
      <c r="ROC71" s="2"/>
      <c r="ROD71" s="2"/>
      <c r="ROE71" s="2"/>
      <c r="ROF71" s="2"/>
      <c r="ROG71" s="2"/>
      <c r="ROH71" s="2"/>
      <c r="ROI71" s="2"/>
      <c r="ROJ71" s="2"/>
      <c r="ROK71" s="2"/>
      <c r="ROL71" s="2"/>
      <c r="ROM71" s="2"/>
      <c r="RON71" s="2"/>
      <c r="ROO71" s="2"/>
      <c r="ROP71" s="2"/>
      <c r="ROQ71" s="2"/>
      <c r="ROR71" s="2"/>
      <c r="ROS71" s="2"/>
      <c r="ROT71" s="2"/>
      <c r="ROU71" s="2"/>
      <c r="ROV71" s="2"/>
      <c r="ROW71" s="2"/>
      <c r="ROX71" s="2"/>
      <c r="ROY71" s="2"/>
      <c r="ROZ71" s="2"/>
      <c r="RPA71" s="2"/>
      <c r="RPB71" s="2"/>
      <c r="RPC71" s="2"/>
      <c r="RPD71" s="2"/>
      <c r="RPE71" s="2"/>
      <c r="RPF71" s="2"/>
      <c r="RPG71" s="2"/>
      <c r="RPH71" s="2"/>
      <c r="RPI71" s="2"/>
      <c r="RPJ71" s="2"/>
      <c r="RPK71" s="2"/>
      <c r="RPL71" s="2"/>
      <c r="RPM71" s="2"/>
      <c r="RPN71" s="2"/>
      <c r="RPO71" s="2"/>
      <c r="RPP71" s="2"/>
      <c r="RPQ71" s="2"/>
      <c r="RPR71" s="2"/>
      <c r="RPS71" s="2"/>
      <c r="RPT71" s="2"/>
      <c r="RPU71" s="2"/>
      <c r="RPV71" s="2"/>
      <c r="RPW71" s="2"/>
      <c r="RPX71" s="2"/>
      <c r="RPY71" s="2"/>
      <c r="RPZ71" s="2"/>
      <c r="RQA71" s="2"/>
      <c r="RQB71" s="2"/>
      <c r="RQC71" s="2"/>
      <c r="RQD71" s="2"/>
      <c r="RQE71" s="2"/>
      <c r="RQF71" s="2"/>
      <c r="RQG71" s="2"/>
      <c r="RQH71" s="2"/>
      <c r="RQI71" s="2"/>
      <c r="RQJ71" s="2"/>
      <c r="RQK71" s="2"/>
      <c r="RQL71" s="2"/>
      <c r="RQM71" s="2"/>
      <c r="RQN71" s="2"/>
      <c r="RQO71" s="2"/>
      <c r="RQP71" s="2"/>
      <c r="RQQ71" s="2"/>
      <c r="RQR71" s="2"/>
      <c r="RQS71" s="2"/>
      <c r="RQT71" s="2"/>
      <c r="RQU71" s="2"/>
      <c r="RQV71" s="2"/>
      <c r="RQW71" s="2"/>
      <c r="RQX71" s="2"/>
      <c r="RQY71" s="2"/>
      <c r="RQZ71" s="2"/>
      <c r="RRA71" s="2"/>
      <c r="RRB71" s="2"/>
      <c r="RRC71" s="2"/>
      <c r="RRD71" s="2"/>
      <c r="RRE71" s="2"/>
      <c r="RRF71" s="2"/>
      <c r="RRG71" s="2"/>
      <c r="RRH71" s="2"/>
      <c r="RRI71" s="2"/>
      <c r="RRJ71" s="2"/>
      <c r="RRK71" s="2"/>
      <c r="RRL71" s="2"/>
      <c r="RRM71" s="2"/>
      <c r="RRN71" s="2"/>
      <c r="RRO71" s="2"/>
      <c r="RRP71" s="2"/>
      <c r="RRQ71" s="2"/>
      <c r="RRR71" s="2"/>
      <c r="RRS71" s="2"/>
      <c r="RRT71" s="2"/>
      <c r="RRU71" s="2"/>
      <c r="RRV71" s="2"/>
      <c r="RRW71" s="2"/>
      <c r="RRX71" s="2"/>
      <c r="RRY71" s="2"/>
      <c r="RRZ71" s="2"/>
      <c r="RSA71" s="2"/>
      <c r="RSB71" s="2"/>
      <c r="RSC71" s="2"/>
      <c r="RSD71" s="2"/>
      <c r="RSE71" s="2"/>
      <c r="RSF71" s="2"/>
      <c r="RSG71" s="2"/>
      <c r="RSH71" s="2"/>
      <c r="RSI71" s="2"/>
      <c r="RSJ71" s="2"/>
      <c r="RSK71" s="2"/>
      <c r="RSL71" s="2"/>
      <c r="RSM71" s="2"/>
      <c r="RSN71" s="2"/>
      <c r="RSO71" s="2"/>
      <c r="RSP71" s="2"/>
      <c r="RSQ71" s="2"/>
      <c r="RSR71" s="2"/>
      <c r="RSS71" s="2"/>
      <c r="RST71" s="2"/>
      <c r="RSU71" s="2"/>
      <c r="RSV71" s="2"/>
      <c r="RSW71" s="2"/>
      <c r="RSX71" s="2"/>
      <c r="RSY71" s="2"/>
      <c r="RSZ71" s="2"/>
      <c r="RTA71" s="2"/>
      <c r="RTB71" s="2"/>
      <c r="RTC71" s="2"/>
      <c r="RTD71" s="2"/>
      <c r="RTE71" s="2"/>
      <c r="RTF71" s="2"/>
      <c r="RTG71" s="2"/>
      <c r="RTH71" s="2"/>
      <c r="RTI71" s="2"/>
      <c r="RTJ71" s="2"/>
      <c r="RTK71" s="2"/>
      <c r="RTL71" s="2"/>
      <c r="RTM71" s="2"/>
      <c r="RTN71" s="2"/>
      <c r="RTO71" s="2"/>
      <c r="RTP71" s="2"/>
      <c r="RTQ71" s="2"/>
      <c r="RTR71" s="2"/>
      <c r="RTS71" s="2"/>
      <c r="RTT71" s="2"/>
      <c r="RTU71" s="2"/>
      <c r="RTV71" s="2"/>
      <c r="RTW71" s="2"/>
      <c r="RTX71" s="2"/>
      <c r="RTY71" s="2"/>
      <c r="RTZ71" s="2"/>
      <c r="RUA71" s="2"/>
      <c r="RUB71" s="2"/>
      <c r="RUC71" s="2"/>
      <c r="RUD71" s="2"/>
      <c r="RUE71" s="2"/>
      <c r="RUF71" s="2"/>
      <c r="RUG71" s="2"/>
      <c r="RUH71" s="2"/>
      <c r="RUI71" s="2"/>
      <c r="RUJ71" s="2"/>
      <c r="RUK71" s="2"/>
      <c r="RUL71" s="2"/>
      <c r="RUM71" s="2"/>
      <c r="RUN71" s="2"/>
      <c r="RUO71" s="2"/>
      <c r="RUP71" s="2"/>
      <c r="RUQ71" s="2"/>
      <c r="RUR71" s="2"/>
      <c r="RUS71" s="2"/>
      <c r="RUT71" s="2"/>
      <c r="RUU71" s="2"/>
      <c r="RUV71" s="2"/>
      <c r="RUW71" s="2"/>
      <c r="RUX71" s="2"/>
      <c r="RUY71" s="2"/>
      <c r="RUZ71" s="2"/>
      <c r="RVA71" s="2"/>
      <c r="RVB71" s="2"/>
      <c r="RVC71" s="2"/>
      <c r="RVD71" s="2"/>
      <c r="RVE71" s="2"/>
      <c r="RVF71" s="2"/>
      <c r="RVG71" s="2"/>
      <c r="RVH71" s="2"/>
      <c r="RVI71" s="2"/>
      <c r="RVJ71" s="2"/>
      <c r="RVK71" s="2"/>
      <c r="RVL71" s="2"/>
      <c r="RVM71" s="2"/>
      <c r="RVN71" s="2"/>
      <c r="RVO71" s="2"/>
      <c r="RVP71" s="2"/>
      <c r="RVQ71" s="2"/>
      <c r="RVR71" s="2"/>
      <c r="RVS71" s="2"/>
      <c r="RVT71" s="2"/>
      <c r="RVU71" s="2"/>
      <c r="RVV71" s="2"/>
      <c r="RVW71" s="2"/>
      <c r="RVX71" s="2"/>
      <c r="RVY71" s="2"/>
      <c r="RVZ71" s="2"/>
      <c r="RWA71" s="2"/>
      <c r="RWB71" s="2"/>
      <c r="RWC71" s="2"/>
      <c r="RWD71" s="2"/>
      <c r="RWE71" s="2"/>
      <c r="RWF71" s="2"/>
      <c r="RWG71" s="2"/>
      <c r="RWH71" s="2"/>
      <c r="RWI71" s="2"/>
      <c r="RWJ71" s="2"/>
      <c r="RWK71" s="2"/>
      <c r="RWL71" s="2"/>
      <c r="RWM71" s="2"/>
      <c r="RWN71" s="2"/>
      <c r="RWO71" s="2"/>
      <c r="RWP71" s="2"/>
      <c r="RWQ71" s="2"/>
      <c r="RWR71" s="2"/>
      <c r="RWS71" s="2"/>
      <c r="RWT71" s="2"/>
      <c r="RWU71" s="2"/>
      <c r="RWV71" s="2"/>
      <c r="RWW71" s="2"/>
      <c r="RWX71" s="2"/>
      <c r="RWY71" s="2"/>
      <c r="RWZ71" s="2"/>
      <c r="RXA71" s="2"/>
      <c r="RXB71" s="2"/>
      <c r="RXC71" s="2"/>
      <c r="RXD71" s="2"/>
      <c r="RXE71" s="2"/>
      <c r="RXF71" s="2"/>
      <c r="RXG71" s="2"/>
      <c r="RXH71" s="2"/>
      <c r="RXI71" s="2"/>
      <c r="RXJ71" s="2"/>
      <c r="RXK71" s="2"/>
      <c r="RXL71" s="2"/>
      <c r="RXM71" s="2"/>
      <c r="RXN71" s="2"/>
      <c r="RXO71" s="2"/>
      <c r="RXP71" s="2"/>
      <c r="RXQ71" s="2"/>
      <c r="RXR71" s="2"/>
      <c r="RXS71" s="2"/>
      <c r="RXT71" s="2"/>
      <c r="RXU71" s="2"/>
      <c r="RXV71" s="2"/>
      <c r="RXW71" s="2"/>
      <c r="RXX71" s="2"/>
      <c r="RXY71" s="2"/>
      <c r="RXZ71" s="2"/>
      <c r="RYA71" s="2"/>
      <c r="RYB71" s="2"/>
      <c r="RYC71" s="2"/>
      <c r="RYD71" s="2"/>
      <c r="RYE71" s="2"/>
      <c r="RYF71" s="2"/>
      <c r="RYG71" s="2"/>
      <c r="RYH71" s="2"/>
      <c r="RYI71" s="2"/>
      <c r="RYJ71" s="2"/>
      <c r="RYK71" s="2"/>
      <c r="RYL71" s="2"/>
      <c r="RYM71" s="2"/>
      <c r="RYN71" s="2"/>
      <c r="RYO71" s="2"/>
      <c r="RYP71" s="2"/>
      <c r="RYQ71" s="2"/>
      <c r="RYR71" s="2"/>
      <c r="RYS71" s="2"/>
      <c r="RYT71" s="2"/>
      <c r="RYU71" s="2"/>
      <c r="RYV71" s="2"/>
      <c r="RYW71" s="2"/>
      <c r="RYX71" s="2"/>
      <c r="RYY71" s="2"/>
      <c r="RYZ71" s="2"/>
      <c r="RZA71" s="2"/>
      <c r="RZB71" s="2"/>
      <c r="RZC71" s="2"/>
      <c r="RZD71" s="2"/>
      <c r="RZE71" s="2"/>
      <c r="RZF71" s="2"/>
      <c r="RZG71" s="2"/>
      <c r="RZH71" s="2"/>
      <c r="RZI71" s="2"/>
      <c r="RZJ71" s="2"/>
      <c r="RZK71" s="2"/>
      <c r="RZL71" s="2"/>
      <c r="RZM71" s="2"/>
      <c r="RZN71" s="2"/>
      <c r="RZO71" s="2"/>
      <c r="RZP71" s="2"/>
      <c r="RZQ71" s="2"/>
      <c r="RZR71" s="2"/>
      <c r="RZS71" s="2"/>
      <c r="RZT71" s="2"/>
      <c r="RZU71" s="2"/>
      <c r="RZV71" s="2"/>
      <c r="RZW71" s="2"/>
      <c r="RZX71" s="2"/>
      <c r="RZY71" s="2"/>
      <c r="RZZ71" s="2"/>
      <c r="SAA71" s="2"/>
      <c r="SAB71" s="2"/>
      <c r="SAC71" s="2"/>
      <c r="SAD71" s="2"/>
      <c r="SAE71" s="2"/>
      <c r="SAF71" s="2"/>
      <c r="SAG71" s="2"/>
      <c r="SAH71" s="2"/>
      <c r="SAI71" s="2"/>
      <c r="SAJ71" s="2"/>
      <c r="SAK71" s="2"/>
      <c r="SAL71" s="2"/>
      <c r="SAM71" s="2"/>
      <c r="SAN71" s="2"/>
      <c r="SAO71" s="2"/>
      <c r="SAP71" s="2"/>
      <c r="SAQ71" s="2"/>
      <c r="SAR71" s="2"/>
      <c r="SAS71" s="2"/>
      <c r="SAT71" s="2"/>
      <c r="SAU71" s="2"/>
      <c r="SAV71" s="2"/>
      <c r="SAW71" s="2"/>
      <c r="SAX71" s="2"/>
      <c r="SAY71" s="2"/>
      <c r="SAZ71" s="2"/>
      <c r="SBA71" s="2"/>
      <c r="SBB71" s="2"/>
      <c r="SBC71" s="2"/>
      <c r="SBD71" s="2"/>
      <c r="SBE71" s="2"/>
      <c r="SBF71" s="2"/>
      <c r="SBG71" s="2"/>
      <c r="SBH71" s="2"/>
      <c r="SBI71" s="2"/>
      <c r="SBJ71" s="2"/>
      <c r="SBK71" s="2"/>
      <c r="SBL71" s="2"/>
      <c r="SBM71" s="2"/>
      <c r="SBN71" s="2"/>
      <c r="SBO71" s="2"/>
      <c r="SBP71" s="2"/>
      <c r="SBQ71" s="2"/>
      <c r="SBR71" s="2"/>
      <c r="SBS71" s="2"/>
      <c r="SBT71" s="2"/>
      <c r="SBU71" s="2"/>
      <c r="SBV71" s="2"/>
      <c r="SBW71" s="2"/>
      <c r="SBX71" s="2"/>
      <c r="SBY71" s="2"/>
      <c r="SBZ71" s="2"/>
      <c r="SCA71" s="2"/>
      <c r="SCB71" s="2"/>
      <c r="SCC71" s="2"/>
      <c r="SCD71" s="2"/>
      <c r="SCE71" s="2"/>
      <c r="SCF71" s="2"/>
      <c r="SCG71" s="2"/>
      <c r="SCH71" s="2"/>
      <c r="SCI71" s="2"/>
      <c r="SCJ71" s="2"/>
      <c r="SCK71" s="2"/>
      <c r="SCL71" s="2"/>
      <c r="SCM71" s="2"/>
      <c r="SCN71" s="2"/>
      <c r="SCO71" s="2"/>
      <c r="SCP71" s="2"/>
      <c r="SCQ71" s="2"/>
      <c r="SCR71" s="2"/>
      <c r="SCS71" s="2"/>
      <c r="SCT71" s="2"/>
      <c r="SCU71" s="2"/>
      <c r="SCV71" s="2"/>
      <c r="SCW71" s="2"/>
      <c r="SCX71" s="2"/>
      <c r="SCY71" s="2"/>
      <c r="SCZ71" s="2"/>
      <c r="SDA71" s="2"/>
      <c r="SDB71" s="2"/>
      <c r="SDC71" s="2"/>
      <c r="SDD71" s="2"/>
      <c r="SDE71" s="2"/>
      <c r="SDF71" s="2"/>
      <c r="SDG71" s="2"/>
      <c r="SDH71" s="2"/>
      <c r="SDI71" s="2"/>
      <c r="SDJ71" s="2"/>
      <c r="SDK71" s="2"/>
      <c r="SDL71" s="2"/>
      <c r="SDM71" s="2"/>
      <c r="SDN71" s="2"/>
      <c r="SDO71" s="2"/>
      <c r="SDP71" s="2"/>
      <c r="SDQ71" s="2"/>
      <c r="SDR71" s="2"/>
      <c r="SDS71" s="2"/>
      <c r="SDT71" s="2"/>
      <c r="SDU71" s="2"/>
      <c r="SDV71" s="2"/>
      <c r="SDW71" s="2"/>
      <c r="SDX71" s="2"/>
      <c r="SDY71" s="2"/>
      <c r="SDZ71" s="2"/>
      <c r="SEA71" s="2"/>
      <c r="SEB71" s="2"/>
      <c r="SEC71" s="2"/>
      <c r="SED71" s="2"/>
      <c r="SEE71" s="2"/>
      <c r="SEF71" s="2"/>
      <c r="SEG71" s="2"/>
      <c r="SEH71" s="2"/>
      <c r="SEI71" s="2"/>
      <c r="SEJ71" s="2"/>
      <c r="SEK71" s="2"/>
      <c r="SEL71" s="2"/>
      <c r="SEM71" s="2"/>
      <c r="SEN71" s="2"/>
      <c r="SEO71" s="2"/>
      <c r="SEP71" s="2"/>
      <c r="SEQ71" s="2"/>
      <c r="SER71" s="2"/>
      <c r="SES71" s="2"/>
      <c r="SET71" s="2"/>
      <c r="SEU71" s="2"/>
      <c r="SEV71" s="2"/>
      <c r="SEW71" s="2"/>
      <c r="SEX71" s="2"/>
      <c r="SEY71" s="2"/>
      <c r="SEZ71" s="2"/>
      <c r="SFA71" s="2"/>
      <c r="SFB71" s="2"/>
      <c r="SFC71" s="2"/>
      <c r="SFD71" s="2"/>
      <c r="SFE71" s="2"/>
      <c r="SFF71" s="2"/>
      <c r="SFG71" s="2"/>
      <c r="SFH71" s="2"/>
      <c r="SFI71" s="2"/>
      <c r="SFJ71" s="2"/>
      <c r="SFK71" s="2"/>
      <c r="SFL71" s="2"/>
      <c r="SFM71" s="2"/>
      <c r="SFN71" s="2"/>
      <c r="SFO71" s="2"/>
      <c r="SFP71" s="2"/>
      <c r="SFQ71" s="2"/>
      <c r="SFR71" s="2"/>
      <c r="SFS71" s="2"/>
      <c r="SFT71" s="2"/>
      <c r="SFU71" s="2"/>
      <c r="SFV71" s="2"/>
      <c r="SFW71" s="2"/>
      <c r="SFX71" s="2"/>
      <c r="SFY71" s="2"/>
      <c r="SFZ71" s="2"/>
      <c r="SGA71" s="2"/>
      <c r="SGB71" s="2"/>
      <c r="SGC71" s="2"/>
      <c r="SGD71" s="2"/>
      <c r="SGE71" s="2"/>
      <c r="SGF71" s="2"/>
      <c r="SGG71" s="2"/>
      <c r="SGH71" s="2"/>
      <c r="SGI71" s="2"/>
      <c r="SGJ71" s="2"/>
      <c r="SGK71" s="2"/>
      <c r="SGL71" s="2"/>
      <c r="SGM71" s="2"/>
      <c r="SGN71" s="2"/>
      <c r="SGO71" s="2"/>
      <c r="SGP71" s="2"/>
      <c r="SGQ71" s="2"/>
      <c r="SGR71" s="2"/>
      <c r="SGS71" s="2"/>
      <c r="SGT71" s="2"/>
      <c r="SGU71" s="2"/>
      <c r="SGV71" s="2"/>
      <c r="SGW71" s="2"/>
      <c r="SGX71" s="2"/>
      <c r="SGY71" s="2"/>
      <c r="SGZ71" s="2"/>
      <c r="SHA71" s="2"/>
      <c r="SHB71" s="2"/>
      <c r="SHC71" s="2"/>
      <c r="SHD71" s="2"/>
      <c r="SHE71" s="2"/>
      <c r="SHF71" s="2"/>
      <c r="SHG71" s="2"/>
      <c r="SHH71" s="2"/>
      <c r="SHI71" s="2"/>
      <c r="SHJ71" s="2"/>
      <c r="SHK71" s="2"/>
      <c r="SHL71" s="2"/>
      <c r="SHM71" s="2"/>
      <c r="SHN71" s="2"/>
      <c r="SHO71" s="2"/>
      <c r="SHP71" s="2"/>
      <c r="SHQ71" s="2"/>
      <c r="SHR71" s="2"/>
      <c r="SHS71" s="2"/>
      <c r="SHT71" s="2"/>
      <c r="SHU71" s="2"/>
      <c r="SHV71" s="2"/>
      <c r="SHW71" s="2"/>
      <c r="SHX71" s="2"/>
      <c r="SHY71" s="2"/>
      <c r="SHZ71" s="2"/>
      <c r="SIA71" s="2"/>
      <c r="SIB71" s="2"/>
      <c r="SIC71" s="2"/>
      <c r="SID71" s="2"/>
      <c r="SIE71" s="2"/>
      <c r="SIF71" s="2"/>
      <c r="SIG71" s="2"/>
      <c r="SIH71" s="2"/>
      <c r="SII71" s="2"/>
      <c r="SIJ71" s="2"/>
      <c r="SIK71" s="2"/>
      <c r="SIL71" s="2"/>
      <c r="SIM71" s="2"/>
      <c r="SIN71" s="2"/>
      <c r="SIO71" s="2"/>
      <c r="SIP71" s="2"/>
      <c r="SIQ71" s="2"/>
      <c r="SIR71" s="2"/>
      <c r="SIS71" s="2"/>
      <c r="SIT71" s="2"/>
      <c r="SIU71" s="2"/>
      <c r="SIV71" s="2"/>
      <c r="SIW71" s="2"/>
      <c r="SIX71" s="2"/>
      <c r="SIY71" s="2"/>
      <c r="SIZ71" s="2"/>
      <c r="SJA71" s="2"/>
      <c r="SJB71" s="2"/>
      <c r="SJC71" s="2"/>
      <c r="SJD71" s="2"/>
      <c r="SJE71" s="2"/>
      <c r="SJF71" s="2"/>
      <c r="SJG71" s="2"/>
      <c r="SJH71" s="2"/>
      <c r="SJI71" s="2"/>
      <c r="SJJ71" s="2"/>
      <c r="SJK71" s="2"/>
      <c r="SJL71" s="2"/>
      <c r="SJM71" s="2"/>
      <c r="SJN71" s="2"/>
      <c r="SJO71" s="2"/>
      <c r="SJP71" s="2"/>
      <c r="SJQ71" s="2"/>
      <c r="SJR71" s="2"/>
      <c r="SJS71" s="2"/>
      <c r="SJT71" s="2"/>
      <c r="SJU71" s="2"/>
      <c r="SJV71" s="2"/>
      <c r="SJW71" s="2"/>
      <c r="SJX71" s="2"/>
      <c r="SJY71" s="2"/>
      <c r="SJZ71" s="2"/>
      <c r="SKA71" s="2"/>
      <c r="SKB71" s="2"/>
      <c r="SKC71" s="2"/>
      <c r="SKD71" s="2"/>
      <c r="SKE71" s="2"/>
      <c r="SKF71" s="2"/>
      <c r="SKG71" s="2"/>
      <c r="SKH71" s="2"/>
      <c r="SKI71" s="2"/>
      <c r="SKJ71" s="2"/>
      <c r="SKK71" s="2"/>
      <c r="SKL71" s="2"/>
      <c r="SKM71" s="2"/>
      <c r="SKN71" s="2"/>
      <c r="SKO71" s="2"/>
      <c r="SKP71" s="2"/>
      <c r="SKQ71" s="2"/>
      <c r="SKR71" s="2"/>
      <c r="SKS71" s="2"/>
      <c r="SKT71" s="2"/>
      <c r="SKU71" s="2"/>
      <c r="SKV71" s="2"/>
      <c r="SKW71" s="2"/>
      <c r="SKX71" s="2"/>
      <c r="SKY71" s="2"/>
      <c r="SKZ71" s="2"/>
      <c r="SLA71" s="2"/>
      <c r="SLB71" s="2"/>
      <c r="SLC71" s="2"/>
      <c r="SLD71" s="2"/>
      <c r="SLE71" s="2"/>
      <c r="SLF71" s="2"/>
      <c r="SLG71" s="2"/>
      <c r="SLH71" s="2"/>
      <c r="SLI71" s="2"/>
      <c r="SLJ71" s="2"/>
      <c r="SLK71" s="2"/>
      <c r="SLL71" s="2"/>
      <c r="SLM71" s="2"/>
      <c r="SLN71" s="2"/>
      <c r="SLO71" s="2"/>
      <c r="SLP71" s="2"/>
      <c r="SLQ71" s="2"/>
      <c r="SLR71" s="2"/>
      <c r="SLS71" s="2"/>
      <c r="SLT71" s="2"/>
      <c r="SLU71" s="2"/>
      <c r="SLV71" s="2"/>
      <c r="SLW71" s="2"/>
      <c r="SLX71" s="2"/>
      <c r="SLY71" s="2"/>
      <c r="SLZ71" s="2"/>
      <c r="SMA71" s="2"/>
      <c r="SMB71" s="2"/>
      <c r="SMC71" s="2"/>
      <c r="SMD71" s="2"/>
      <c r="SME71" s="2"/>
      <c r="SMF71" s="2"/>
      <c r="SMG71" s="2"/>
      <c r="SMH71" s="2"/>
      <c r="SMI71" s="2"/>
      <c r="SMJ71" s="2"/>
      <c r="SMK71" s="2"/>
      <c r="SML71" s="2"/>
      <c r="SMM71" s="2"/>
      <c r="SMN71" s="2"/>
      <c r="SMO71" s="2"/>
      <c r="SMP71" s="2"/>
      <c r="SMQ71" s="2"/>
      <c r="SMR71" s="2"/>
      <c r="SMS71" s="2"/>
      <c r="SMT71" s="2"/>
      <c r="SMU71" s="2"/>
      <c r="SMV71" s="2"/>
      <c r="SMW71" s="2"/>
      <c r="SMX71" s="2"/>
      <c r="SMY71" s="2"/>
      <c r="SMZ71" s="2"/>
      <c r="SNA71" s="2"/>
      <c r="SNB71" s="2"/>
      <c r="SNC71" s="2"/>
      <c r="SND71" s="2"/>
      <c r="SNE71" s="2"/>
      <c r="SNF71" s="2"/>
      <c r="SNG71" s="2"/>
      <c r="SNH71" s="2"/>
      <c r="SNI71" s="2"/>
      <c r="SNJ71" s="2"/>
      <c r="SNK71" s="2"/>
      <c r="SNL71" s="2"/>
      <c r="SNM71" s="2"/>
      <c r="SNN71" s="2"/>
      <c r="SNO71" s="2"/>
      <c r="SNP71" s="2"/>
      <c r="SNQ71" s="2"/>
      <c r="SNR71" s="2"/>
      <c r="SNS71" s="2"/>
      <c r="SNT71" s="2"/>
      <c r="SNU71" s="2"/>
      <c r="SNV71" s="2"/>
      <c r="SNW71" s="2"/>
      <c r="SNX71" s="2"/>
      <c r="SNY71" s="2"/>
      <c r="SNZ71" s="2"/>
      <c r="SOA71" s="2"/>
      <c r="SOB71" s="2"/>
      <c r="SOC71" s="2"/>
      <c r="SOD71" s="2"/>
      <c r="SOE71" s="2"/>
      <c r="SOF71" s="2"/>
      <c r="SOG71" s="2"/>
      <c r="SOH71" s="2"/>
      <c r="SOI71" s="2"/>
      <c r="SOJ71" s="2"/>
      <c r="SOK71" s="2"/>
      <c r="SOL71" s="2"/>
      <c r="SOM71" s="2"/>
      <c r="SON71" s="2"/>
      <c r="SOO71" s="2"/>
      <c r="SOP71" s="2"/>
      <c r="SOQ71" s="2"/>
      <c r="SOR71" s="2"/>
      <c r="SOS71" s="2"/>
      <c r="SOT71" s="2"/>
      <c r="SOU71" s="2"/>
      <c r="SOV71" s="2"/>
      <c r="SOW71" s="2"/>
      <c r="SOX71" s="2"/>
      <c r="SOY71" s="2"/>
      <c r="SOZ71" s="2"/>
      <c r="SPA71" s="2"/>
      <c r="SPB71" s="2"/>
      <c r="SPC71" s="2"/>
      <c r="SPD71" s="2"/>
      <c r="SPE71" s="2"/>
      <c r="SPF71" s="2"/>
      <c r="SPG71" s="2"/>
      <c r="SPH71" s="2"/>
      <c r="SPI71" s="2"/>
      <c r="SPJ71" s="2"/>
      <c r="SPK71" s="2"/>
      <c r="SPL71" s="2"/>
      <c r="SPM71" s="2"/>
      <c r="SPN71" s="2"/>
      <c r="SPO71" s="2"/>
      <c r="SPP71" s="2"/>
      <c r="SPQ71" s="2"/>
      <c r="SPR71" s="2"/>
      <c r="SPS71" s="2"/>
      <c r="SPT71" s="2"/>
      <c r="SPU71" s="2"/>
      <c r="SPV71" s="2"/>
      <c r="SPW71" s="2"/>
      <c r="SPX71" s="2"/>
      <c r="SPY71" s="2"/>
      <c r="SPZ71" s="2"/>
      <c r="SQA71" s="2"/>
      <c r="SQB71" s="2"/>
      <c r="SQC71" s="2"/>
      <c r="SQD71" s="2"/>
      <c r="SQE71" s="2"/>
      <c r="SQF71" s="2"/>
      <c r="SQG71" s="2"/>
      <c r="SQH71" s="2"/>
      <c r="SQI71" s="2"/>
      <c r="SQJ71" s="2"/>
      <c r="SQK71" s="2"/>
      <c r="SQL71" s="2"/>
      <c r="SQM71" s="2"/>
      <c r="SQN71" s="2"/>
      <c r="SQO71" s="2"/>
      <c r="SQP71" s="2"/>
      <c r="SQQ71" s="2"/>
      <c r="SQR71" s="2"/>
      <c r="SQS71" s="2"/>
      <c r="SQT71" s="2"/>
      <c r="SQU71" s="2"/>
      <c r="SQV71" s="2"/>
      <c r="SQW71" s="2"/>
      <c r="SQX71" s="2"/>
      <c r="SQY71" s="2"/>
      <c r="SQZ71" s="2"/>
      <c r="SRA71" s="2"/>
      <c r="SRB71" s="2"/>
      <c r="SRC71" s="2"/>
      <c r="SRD71" s="2"/>
      <c r="SRE71" s="2"/>
      <c r="SRF71" s="2"/>
      <c r="SRG71" s="2"/>
      <c r="SRH71" s="2"/>
      <c r="SRI71" s="2"/>
      <c r="SRJ71" s="2"/>
      <c r="SRK71" s="2"/>
      <c r="SRL71" s="2"/>
      <c r="SRM71" s="2"/>
      <c r="SRN71" s="2"/>
      <c r="SRO71" s="2"/>
      <c r="SRP71" s="2"/>
      <c r="SRQ71" s="2"/>
      <c r="SRR71" s="2"/>
      <c r="SRS71" s="2"/>
      <c r="SRT71" s="2"/>
      <c r="SRU71" s="2"/>
      <c r="SRV71" s="2"/>
      <c r="SRW71" s="2"/>
      <c r="SRX71" s="2"/>
      <c r="SRY71" s="2"/>
      <c r="SRZ71" s="2"/>
      <c r="SSA71" s="2"/>
      <c r="SSB71" s="2"/>
      <c r="SSC71" s="2"/>
      <c r="SSD71" s="2"/>
      <c r="SSE71" s="2"/>
      <c r="SSF71" s="2"/>
      <c r="SSG71" s="2"/>
      <c r="SSH71" s="2"/>
      <c r="SSI71" s="2"/>
      <c r="SSJ71" s="2"/>
      <c r="SSK71" s="2"/>
      <c r="SSL71" s="2"/>
      <c r="SSM71" s="2"/>
      <c r="SSN71" s="2"/>
      <c r="SSO71" s="2"/>
      <c r="SSP71" s="2"/>
      <c r="SSQ71" s="2"/>
      <c r="SSR71" s="2"/>
      <c r="SSS71" s="2"/>
      <c r="SST71" s="2"/>
      <c r="SSU71" s="2"/>
      <c r="SSV71" s="2"/>
      <c r="SSW71" s="2"/>
      <c r="SSX71" s="2"/>
      <c r="SSY71" s="2"/>
      <c r="SSZ71" s="2"/>
      <c r="STA71" s="2"/>
      <c r="STB71" s="2"/>
      <c r="STC71" s="2"/>
      <c r="STD71" s="2"/>
      <c r="STE71" s="2"/>
      <c r="STF71" s="2"/>
      <c r="STG71" s="2"/>
      <c r="STH71" s="2"/>
      <c r="STI71" s="2"/>
      <c r="STJ71" s="2"/>
      <c r="STK71" s="2"/>
      <c r="STL71" s="2"/>
      <c r="STM71" s="2"/>
      <c r="STN71" s="2"/>
      <c r="STO71" s="2"/>
      <c r="STP71" s="2"/>
      <c r="STQ71" s="2"/>
      <c r="STR71" s="2"/>
      <c r="STS71" s="2"/>
      <c r="STT71" s="2"/>
      <c r="STU71" s="2"/>
      <c r="STV71" s="2"/>
      <c r="STW71" s="2"/>
      <c r="STX71" s="2"/>
      <c r="STY71" s="2"/>
      <c r="STZ71" s="2"/>
      <c r="SUA71" s="2"/>
      <c r="SUB71" s="2"/>
      <c r="SUC71" s="2"/>
      <c r="SUD71" s="2"/>
      <c r="SUE71" s="2"/>
      <c r="SUF71" s="2"/>
      <c r="SUG71" s="2"/>
      <c r="SUH71" s="2"/>
      <c r="SUI71" s="2"/>
      <c r="SUJ71" s="2"/>
      <c r="SUK71" s="2"/>
      <c r="SUL71" s="2"/>
      <c r="SUM71" s="2"/>
      <c r="SUN71" s="2"/>
      <c r="SUO71" s="2"/>
      <c r="SUP71" s="2"/>
      <c r="SUQ71" s="2"/>
      <c r="SUR71" s="2"/>
      <c r="SUS71" s="2"/>
      <c r="SUT71" s="2"/>
      <c r="SUU71" s="2"/>
      <c r="SUV71" s="2"/>
      <c r="SUW71" s="2"/>
      <c r="SUX71" s="2"/>
      <c r="SUY71" s="2"/>
      <c r="SUZ71" s="2"/>
      <c r="SVA71" s="2"/>
      <c r="SVB71" s="2"/>
      <c r="SVC71" s="2"/>
      <c r="SVD71" s="2"/>
      <c r="SVE71" s="2"/>
      <c r="SVF71" s="2"/>
      <c r="SVG71" s="2"/>
      <c r="SVH71" s="2"/>
      <c r="SVI71" s="2"/>
      <c r="SVJ71" s="2"/>
      <c r="SVK71" s="2"/>
      <c r="SVL71" s="2"/>
      <c r="SVM71" s="2"/>
      <c r="SVN71" s="2"/>
      <c r="SVO71" s="2"/>
      <c r="SVP71" s="2"/>
      <c r="SVQ71" s="2"/>
      <c r="SVR71" s="2"/>
      <c r="SVS71" s="2"/>
      <c r="SVT71" s="2"/>
      <c r="SVU71" s="2"/>
      <c r="SVV71" s="2"/>
      <c r="SVW71" s="2"/>
      <c r="SVX71" s="2"/>
      <c r="SVY71" s="2"/>
      <c r="SVZ71" s="2"/>
      <c r="SWA71" s="2"/>
      <c r="SWB71" s="2"/>
      <c r="SWC71" s="2"/>
      <c r="SWD71" s="2"/>
      <c r="SWE71" s="2"/>
      <c r="SWF71" s="2"/>
      <c r="SWG71" s="2"/>
      <c r="SWH71" s="2"/>
      <c r="SWI71" s="2"/>
      <c r="SWJ71" s="2"/>
      <c r="SWK71" s="2"/>
      <c r="SWL71" s="2"/>
      <c r="SWM71" s="2"/>
      <c r="SWN71" s="2"/>
      <c r="SWO71" s="2"/>
      <c r="SWP71" s="2"/>
      <c r="SWQ71" s="2"/>
      <c r="SWR71" s="2"/>
      <c r="SWS71" s="2"/>
      <c r="SWT71" s="2"/>
      <c r="SWU71" s="2"/>
      <c r="SWV71" s="2"/>
      <c r="SWW71" s="2"/>
      <c r="SWX71" s="2"/>
      <c r="SWY71" s="2"/>
      <c r="SWZ71" s="2"/>
      <c r="SXA71" s="2"/>
      <c r="SXB71" s="2"/>
      <c r="SXC71" s="2"/>
      <c r="SXD71" s="2"/>
      <c r="SXE71" s="2"/>
      <c r="SXF71" s="2"/>
      <c r="SXG71" s="2"/>
      <c r="SXH71" s="2"/>
      <c r="SXI71" s="2"/>
      <c r="SXJ71" s="2"/>
      <c r="SXK71" s="2"/>
      <c r="SXL71" s="2"/>
      <c r="SXM71" s="2"/>
      <c r="SXN71" s="2"/>
      <c r="SXO71" s="2"/>
      <c r="SXP71" s="2"/>
      <c r="SXQ71" s="2"/>
      <c r="SXR71" s="2"/>
      <c r="SXS71" s="2"/>
      <c r="SXT71" s="2"/>
      <c r="SXU71" s="2"/>
      <c r="SXV71" s="2"/>
      <c r="SXW71" s="2"/>
      <c r="SXX71" s="2"/>
      <c r="SXY71" s="2"/>
      <c r="SXZ71" s="2"/>
      <c r="SYA71" s="2"/>
      <c r="SYB71" s="2"/>
      <c r="SYC71" s="2"/>
      <c r="SYD71" s="2"/>
      <c r="SYE71" s="2"/>
      <c r="SYF71" s="2"/>
      <c r="SYG71" s="2"/>
      <c r="SYH71" s="2"/>
      <c r="SYI71" s="2"/>
      <c r="SYJ71" s="2"/>
      <c r="SYK71" s="2"/>
      <c r="SYL71" s="2"/>
      <c r="SYM71" s="2"/>
      <c r="SYN71" s="2"/>
      <c r="SYO71" s="2"/>
      <c r="SYP71" s="2"/>
      <c r="SYQ71" s="2"/>
      <c r="SYR71" s="2"/>
      <c r="SYS71" s="2"/>
      <c r="SYT71" s="2"/>
      <c r="SYU71" s="2"/>
      <c r="SYV71" s="2"/>
      <c r="SYW71" s="2"/>
      <c r="SYX71" s="2"/>
      <c r="SYY71" s="2"/>
      <c r="SYZ71" s="2"/>
      <c r="SZA71" s="2"/>
      <c r="SZB71" s="2"/>
      <c r="SZC71" s="2"/>
      <c r="SZD71" s="2"/>
      <c r="SZE71" s="2"/>
      <c r="SZF71" s="2"/>
      <c r="SZG71" s="2"/>
      <c r="SZH71" s="2"/>
      <c r="SZI71" s="2"/>
      <c r="SZJ71" s="2"/>
      <c r="SZK71" s="2"/>
      <c r="SZL71" s="2"/>
      <c r="SZM71" s="2"/>
      <c r="SZN71" s="2"/>
      <c r="SZO71" s="2"/>
      <c r="SZP71" s="2"/>
      <c r="SZQ71" s="2"/>
      <c r="SZR71" s="2"/>
      <c r="SZS71" s="2"/>
      <c r="SZT71" s="2"/>
      <c r="SZU71" s="2"/>
      <c r="SZV71" s="2"/>
      <c r="SZW71" s="2"/>
      <c r="SZX71" s="2"/>
      <c r="SZY71" s="2"/>
      <c r="SZZ71" s="2"/>
      <c r="TAA71" s="2"/>
      <c r="TAB71" s="2"/>
      <c r="TAC71" s="2"/>
      <c r="TAD71" s="2"/>
      <c r="TAE71" s="2"/>
      <c r="TAF71" s="2"/>
      <c r="TAG71" s="2"/>
      <c r="TAH71" s="2"/>
      <c r="TAI71" s="2"/>
      <c r="TAJ71" s="2"/>
      <c r="TAK71" s="2"/>
      <c r="TAL71" s="2"/>
      <c r="TAM71" s="2"/>
      <c r="TAN71" s="2"/>
      <c r="TAO71" s="2"/>
      <c r="TAP71" s="2"/>
      <c r="TAQ71" s="2"/>
      <c r="TAR71" s="2"/>
      <c r="TAS71" s="2"/>
      <c r="TAT71" s="2"/>
      <c r="TAU71" s="2"/>
      <c r="TAV71" s="2"/>
      <c r="TAW71" s="2"/>
      <c r="TAX71" s="2"/>
      <c r="TAY71" s="2"/>
      <c r="TAZ71" s="2"/>
      <c r="TBA71" s="2"/>
      <c r="TBB71" s="2"/>
      <c r="TBC71" s="2"/>
      <c r="TBD71" s="2"/>
      <c r="TBE71" s="2"/>
      <c r="TBF71" s="2"/>
      <c r="TBG71" s="2"/>
      <c r="TBH71" s="2"/>
      <c r="TBI71" s="2"/>
      <c r="TBJ71" s="2"/>
      <c r="TBK71" s="2"/>
      <c r="TBL71" s="2"/>
      <c r="TBM71" s="2"/>
      <c r="TBN71" s="2"/>
      <c r="TBO71" s="2"/>
      <c r="TBP71" s="2"/>
      <c r="TBQ71" s="2"/>
      <c r="TBR71" s="2"/>
      <c r="TBS71" s="2"/>
      <c r="TBT71" s="2"/>
      <c r="TBU71" s="2"/>
      <c r="TBV71" s="2"/>
      <c r="TBW71" s="2"/>
      <c r="TBX71" s="2"/>
      <c r="TBY71" s="2"/>
      <c r="TBZ71" s="2"/>
      <c r="TCA71" s="2"/>
      <c r="TCB71" s="2"/>
      <c r="TCC71" s="2"/>
      <c r="TCD71" s="2"/>
      <c r="TCE71" s="2"/>
      <c r="TCF71" s="2"/>
      <c r="TCG71" s="2"/>
      <c r="TCH71" s="2"/>
      <c r="TCI71" s="2"/>
      <c r="TCJ71" s="2"/>
      <c r="TCK71" s="2"/>
      <c r="TCL71" s="2"/>
      <c r="TCM71" s="2"/>
      <c r="TCN71" s="2"/>
      <c r="TCO71" s="2"/>
      <c r="TCP71" s="2"/>
      <c r="TCQ71" s="2"/>
      <c r="TCR71" s="2"/>
      <c r="TCS71" s="2"/>
      <c r="TCT71" s="2"/>
      <c r="TCU71" s="2"/>
      <c r="TCV71" s="2"/>
      <c r="TCW71" s="2"/>
      <c r="TCX71" s="2"/>
      <c r="TCY71" s="2"/>
      <c r="TCZ71" s="2"/>
      <c r="TDA71" s="2"/>
      <c r="TDB71" s="2"/>
      <c r="TDC71" s="2"/>
      <c r="TDD71" s="2"/>
      <c r="TDE71" s="2"/>
      <c r="TDF71" s="2"/>
      <c r="TDG71" s="2"/>
      <c r="TDH71" s="2"/>
      <c r="TDI71" s="2"/>
      <c r="TDJ71" s="2"/>
      <c r="TDK71" s="2"/>
      <c r="TDL71" s="2"/>
      <c r="TDM71" s="2"/>
      <c r="TDN71" s="2"/>
      <c r="TDO71" s="2"/>
      <c r="TDP71" s="2"/>
      <c r="TDQ71" s="2"/>
      <c r="TDR71" s="2"/>
      <c r="TDS71" s="2"/>
      <c r="TDT71" s="2"/>
      <c r="TDU71" s="2"/>
      <c r="TDV71" s="2"/>
      <c r="TDW71" s="2"/>
      <c r="TDX71" s="2"/>
      <c r="TDY71" s="2"/>
      <c r="TDZ71" s="2"/>
      <c r="TEA71" s="2"/>
      <c r="TEB71" s="2"/>
      <c r="TEC71" s="2"/>
      <c r="TED71" s="2"/>
      <c r="TEE71" s="2"/>
      <c r="TEF71" s="2"/>
      <c r="TEG71" s="2"/>
      <c r="TEH71" s="2"/>
      <c r="TEI71" s="2"/>
      <c r="TEJ71" s="2"/>
      <c r="TEK71" s="2"/>
      <c r="TEL71" s="2"/>
      <c r="TEM71" s="2"/>
      <c r="TEN71" s="2"/>
      <c r="TEO71" s="2"/>
      <c r="TEP71" s="2"/>
      <c r="TEQ71" s="2"/>
      <c r="TER71" s="2"/>
      <c r="TES71" s="2"/>
      <c r="TET71" s="2"/>
      <c r="TEU71" s="2"/>
      <c r="TEV71" s="2"/>
      <c r="TEW71" s="2"/>
      <c r="TEX71" s="2"/>
      <c r="TEY71" s="2"/>
      <c r="TEZ71" s="2"/>
      <c r="TFA71" s="2"/>
      <c r="TFB71" s="2"/>
      <c r="TFC71" s="2"/>
      <c r="TFD71" s="2"/>
      <c r="TFE71" s="2"/>
      <c r="TFF71" s="2"/>
      <c r="TFG71" s="2"/>
      <c r="TFH71" s="2"/>
      <c r="TFI71" s="2"/>
      <c r="TFJ71" s="2"/>
      <c r="TFK71" s="2"/>
      <c r="TFL71" s="2"/>
      <c r="TFM71" s="2"/>
      <c r="TFN71" s="2"/>
      <c r="TFO71" s="2"/>
      <c r="TFP71" s="2"/>
      <c r="TFQ71" s="2"/>
      <c r="TFR71" s="2"/>
      <c r="TFS71" s="2"/>
      <c r="TFT71" s="2"/>
      <c r="TFU71" s="2"/>
      <c r="TFV71" s="2"/>
      <c r="TFW71" s="2"/>
      <c r="TFX71" s="2"/>
      <c r="TFY71" s="2"/>
      <c r="TFZ71" s="2"/>
      <c r="TGA71" s="2"/>
      <c r="TGB71" s="2"/>
      <c r="TGC71" s="2"/>
      <c r="TGD71" s="2"/>
      <c r="TGE71" s="2"/>
      <c r="TGF71" s="2"/>
      <c r="TGG71" s="2"/>
      <c r="TGH71" s="2"/>
      <c r="TGI71" s="2"/>
      <c r="TGJ71" s="2"/>
      <c r="TGK71" s="2"/>
      <c r="TGL71" s="2"/>
      <c r="TGM71" s="2"/>
      <c r="TGN71" s="2"/>
      <c r="TGO71" s="2"/>
      <c r="TGP71" s="2"/>
      <c r="TGQ71" s="2"/>
      <c r="TGR71" s="2"/>
      <c r="TGS71" s="2"/>
      <c r="TGT71" s="2"/>
      <c r="TGU71" s="2"/>
      <c r="TGV71" s="2"/>
      <c r="TGW71" s="2"/>
      <c r="TGX71" s="2"/>
      <c r="TGY71" s="2"/>
      <c r="TGZ71" s="2"/>
      <c r="THA71" s="2"/>
      <c r="THB71" s="2"/>
      <c r="THC71" s="2"/>
      <c r="THD71" s="2"/>
      <c r="THE71" s="2"/>
      <c r="THF71" s="2"/>
      <c r="THG71" s="2"/>
      <c r="THH71" s="2"/>
      <c r="THI71" s="2"/>
      <c r="THJ71" s="2"/>
      <c r="THK71" s="2"/>
      <c r="THL71" s="2"/>
      <c r="THM71" s="2"/>
      <c r="THN71" s="2"/>
      <c r="THO71" s="2"/>
      <c r="THP71" s="2"/>
      <c r="THQ71" s="2"/>
      <c r="THR71" s="2"/>
      <c r="THS71" s="2"/>
      <c r="THT71" s="2"/>
      <c r="THU71" s="2"/>
      <c r="THV71" s="2"/>
      <c r="THW71" s="2"/>
      <c r="THX71" s="2"/>
      <c r="THY71" s="2"/>
      <c r="THZ71" s="2"/>
      <c r="TIA71" s="2"/>
      <c r="TIB71" s="2"/>
      <c r="TIC71" s="2"/>
      <c r="TID71" s="2"/>
      <c r="TIE71" s="2"/>
      <c r="TIF71" s="2"/>
      <c r="TIG71" s="2"/>
      <c r="TIH71" s="2"/>
      <c r="TII71" s="2"/>
      <c r="TIJ71" s="2"/>
      <c r="TIK71" s="2"/>
      <c r="TIL71" s="2"/>
      <c r="TIM71" s="2"/>
      <c r="TIN71" s="2"/>
      <c r="TIO71" s="2"/>
      <c r="TIP71" s="2"/>
      <c r="TIQ71" s="2"/>
      <c r="TIR71" s="2"/>
      <c r="TIS71" s="2"/>
      <c r="TIT71" s="2"/>
      <c r="TIU71" s="2"/>
      <c r="TIV71" s="2"/>
      <c r="TIW71" s="2"/>
      <c r="TIX71" s="2"/>
      <c r="TIY71" s="2"/>
      <c r="TIZ71" s="2"/>
      <c r="TJA71" s="2"/>
      <c r="TJB71" s="2"/>
      <c r="TJC71" s="2"/>
      <c r="TJD71" s="2"/>
      <c r="TJE71" s="2"/>
      <c r="TJF71" s="2"/>
      <c r="TJG71" s="2"/>
      <c r="TJH71" s="2"/>
      <c r="TJI71" s="2"/>
      <c r="TJJ71" s="2"/>
      <c r="TJK71" s="2"/>
      <c r="TJL71" s="2"/>
      <c r="TJM71" s="2"/>
      <c r="TJN71" s="2"/>
      <c r="TJO71" s="2"/>
      <c r="TJP71" s="2"/>
      <c r="TJQ71" s="2"/>
      <c r="TJR71" s="2"/>
      <c r="TJS71" s="2"/>
      <c r="TJT71" s="2"/>
      <c r="TJU71" s="2"/>
      <c r="TJV71" s="2"/>
      <c r="TJW71" s="2"/>
      <c r="TJX71" s="2"/>
      <c r="TJY71" s="2"/>
      <c r="TJZ71" s="2"/>
      <c r="TKA71" s="2"/>
      <c r="TKB71" s="2"/>
      <c r="TKC71" s="2"/>
      <c r="TKD71" s="2"/>
      <c r="TKE71" s="2"/>
      <c r="TKF71" s="2"/>
      <c r="TKG71" s="2"/>
      <c r="TKH71" s="2"/>
      <c r="TKI71" s="2"/>
      <c r="TKJ71" s="2"/>
      <c r="TKK71" s="2"/>
      <c r="TKL71" s="2"/>
      <c r="TKM71" s="2"/>
      <c r="TKN71" s="2"/>
      <c r="TKO71" s="2"/>
      <c r="TKP71" s="2"/>
      <c r="TKQ71" s="2"/>
      <c r="TKR71" s="2"/>
      <c r="TKS71" s="2"/>
      <c r="TKT71" s="2"/>
      <c r="TKU71" s="2"/>
      <c r="TKV71" s="2"/>
      <c r="TKW71" s="2"/>
      <c r="TKX71" s="2"/>
      <c r="TKY71" s="2"/>
      <c r="TKZ71" s="2"/>
      <c r="TLA71" s="2"/>
      <c r="TLB71" s="2"/>
      <c r="TLC71" s="2"/>
      <c r="TLD71" s="2"/>
      <c r="TLE71" s="2"/>
      <c r="TLF71" s="2"/>
      <c r="TLG71" s="2"/>
      <c r="TLH71" s="2"/>
      <c r="TLI71" s="2"/>
      <c r="TLJ71" s="2"/>
      <c r="TLK71" s="2"/>
      <c r="TLL71" s="2"/>
      <c r="TLM71" s="2"/>
      <c r="TLN71" s="2"/>
      <c r="TLO71" s="2"/>
      <c r="TLP71" s="2"/>
      <c r="TLQ71" s="2"/>
      <c r="TLR71" s="2"/>
      <c r="TLS71" s="2"/>
      <c r="TLT71" s="2"/>
      <c r="TLU71" s="2"/>
      <c r="TLV71" s="2"/>
      <c r="TLW71" s="2"/>
      <c r="TLX71" s="2"/>
      <c r="TLY71" s="2"/>
      <c r="TLZ71" s="2"/>
      <c r="TMA71" s="2"/>
      <c r="TMB71" s="2"/>
      <c r="TMC71" s="2"/>
      <c r="TMD71" s="2"/>
      <c r="TME71" s="2"/>
      <c r="TMF71" s="2"/>
      <c r="TMG71" s="2"/>
      <c r="TMH71" s="2"/>
      <c r="TMI71" s="2"/>
      <c r="TMJ71" s="2"/>
      <c r="TMK71" s="2"/>
      <c r="TML71" s="2"/>
      <c r="TMM71" s="2"/>
      <c r="TMN71" s="2"/>
      <c r="TMO71" s="2"/>
      <c r="TMP71" s="2"/>
      <c r="TMQ71" s="2"/>
      <c r="TMR71" s="2"/>
      <c r="TMS71" s="2"/>
      <c r="TMT71" s="2"/>
      <c r="TMU71" s="2"/>
      <c r="TMV71" s="2"/>
      <c r="TMW71" s="2"/>
      <c r="TMX71" s="2"/>
      <c r="TMY71" s="2"/>
      <c r="TMZ71" s="2"/>
      <c r="TNA71" s="2"/>
      <c r="TNB71" s="2"/>
      <c r="TNC71" s="2"/>
      <c r="TND71" s="2"/>
      <c r="TNE71" s="2"/>
      <c r="TNF71" s="2"/>
      <c r="TNG71" s="2"/>
      <c r="TNH71" s="2"/>
      <c r="TNI71" s="2"/>
      <c r="TNJ71" s="2"/>
      <c r="TNK71" s="2"/>
      <c r="TNL71" s="2"/>
      <c r="TNM71" s="2"/>
      <c r="TNN71" s="2"/>
      <c r="TNO71" s="2"/>
      <c r="TNP71" s="2"/>
      <c r="TNQ71" s="2"/>
      <c r="TNR71" s="2"/>
      <c r="TNS71" s="2"/>
      <c r="TNT71" s="2"/>
      <c r="TNU71" s="2"/>
      <c r="TNV71" s="2"/>
      <c r="TNW71" s="2"/>
      <c r="TNX71" s="2"/>
      <c r="TNY71" s="2"/>
      <c r="TNZ71" s="2"/>
      <c r="TOA71" s="2"/>
      <c r="TOB71" s="2"/>
      <c r="TOC71" s="2"/>
      <c r="TOD71" s="2"/>
      <c r="TOE71" s="2"/>
      <c r="TOF71" s="2"/>
      <c r="TOG71" s="2"/>
      <c r="TOH71" s="2"/>
      <c r="TOI71" s="2"/>
      <c r="TOJ71" s="2"/>
      <c r="TOK71" s="2"/>
      <c r="TOL71" s="2"/>
      <c r="TOM71" s="2"/>
      <c r="TON71" s="2"/>
      <c r="TOO71" s="2"/>
      <c r="TOP71" s="2"/>
      <c r="TOQ71" s="2"/>
      <c r="TOR71" s="2"/>
      <c r="TOS71" s="2"/>
      <c r="TOT71" s="2"/>
      <c r="TOU71" s="2"/>
      <c r="TOV71" s="2"/>
      <c r="TOW71" s="2"/>
      <c r="TOX71" s="2"/>
      <c r="TOY71" s="2"/>
      <c r="TOZ71" s="2"/>
      <c r="TPA71" s="2"/>
      <c r="TPB71" s="2"/>
      <c r="TPC71" s="2"/>
      <c r="TPD71" s="2"/>
      <c r="TPE71" s="2"/>
      <c r="TPF71" s="2"/>
      <c r="TPG71" s="2"/>
      <c r="TPH71" s="2"/>
      <c r="TPI71" s="2"/>
      <c r="TPJ71" s="2"/>
      <c r="TPK71" s="2"/>
      <c r="TPL71" s="2"/>
      <c r="TPM71" s="2"/>
      <c r="TPN71" s="2"/>
      <c r="TPO71" s="2"/>
      <c r="TPP71" s="2"/>
      <c r="TPQ71" s="2"/>
      <c r="TPR71" s="2"/>
      <c r="TPS71" s="2"/>
      <c r="TPT71" s="2"/>
      <c r="TPU71" s="2"/>
      <c r="TPV71" s="2"/>
      <c r="TPW71" s="2"/>
      <c r="TPX71" s="2"/>
      <c r="TPY71" s="2"/>
      <c r="TPZ71" s="2"/>
      <c r="TQA71" s="2"/>
      <c r="TQB71" s="2"/>
      <c r="TQC71" s="2"/>
      <c r="TQD71" s="2"/>
      <c r="TQE71" s="2"/>
      <c r="TQF71" s="2"/>
      <c r="TQG71" s="2"/>
      <c r="TQH71" s="2"/>
      <c r="TQI71" s="2"/>
      <c r="TQJ71" s="2"/>
      <c r="TQK71" s="2"/>
      <c r="TQL71" s="2"/>
      <c r="TQM71" s="2"/>
      <c r="TQN71" s="2"/>
      <c r="TQO71" s="2"/>
      <c r="TQP71" s="2"/>
      <c r="TQQ71" s="2"/>
      <c r="TQR71" s="2"/>
      <c r="TQS71" s="2"/>
      <c r="TQT71" s="2"/>
      <c r="TQU71" s="2"/>
      <c r="TQV71" s="2"/>
      <c r="TQW71" s="2"/>
      <c r="TQX71" s="2"/>
      <c r="TQY71" s="2"/>
      <c r="TQZ71" s="2"/>
      <c r="TRA71" s="2"/>
      <c r="TRB71" s="2"/>
      <c r="TRC71" s="2"/>
      <c r="TRD71" s="2"/>
      <c r="TRE71" s="2"/>
      <c r="TRF71" s="2"/>
      <c r="TRG71" s="2"/>
      <c r="TRH71" s="2"/>
      <c r="TRI71" s="2"/>
      <c r="TRJ71" s="2"/>
      <c r="TRK71" s="2"/>
      <c r="TRL71" s="2"/>
      <c r="TRM71" s="2"/>
      <c r="TRN71" s="2"/>
      <c r="TRO71" s="2"/>
      <c r="TRP71" s="2"/>
      <c r="TRQ71" s="2"/>
      <c r="TRR71" s="2"/>
      <c r="TRS71" s="2"/>
      <c r="TRT71" s="2"/>
      <c r="TRU71" s="2"/>
      <c r="TRV71" s="2"/>
      <c r="TRW71" s="2"/>
      <c r="TRX71" s="2"/>
      <c r="TRY71" s="2"/>
      <c r="TRZ71" s="2"/>
      <c r="TSA71" s="2"/>
      <c r="TSB71" s="2"/>
      <c r="TSC71" s="2"/>
      <c r="TSD71" s="2"/>
      <c r="TSE71" s="2"/>
      <c r="TSF71" s="2"/>
      <c r="TSG71" s="2"/>
      <c r="TSH71" s="2"/>
      <c r="TSI71" s="2"/>
      <c r="TSJ71" s="2"/>
      <c r="TSK71" s="2"/>
      <c r="TSL71" s="2"/>
      <c r="TSM71" s="2"/>
      <c r="TSN71" s="2"/>
      <c r="TSO71" s="2"/>
      <c r="TSP71" s="2"/>
      <c r="TSQ71" s="2"/>
      <c r="TSR71" s="2"/>
      <c r="TSS71" s="2"/>
      <c r="TST71" s="2"/>
      <c r="TSU71" s="2"/>
      <c r="TSV71" s="2"/>
      <c r="TSW71" s="2"/>
      <c r="TSX71" s="2"/>
      <c r="TSY71" s="2"/>
      <c r="TSZ71" s="2"/>
      <c r="TTA71" s="2"/>
      <c r="TTB71" s="2"/>
      <c r="TTC71" s="2"/>
      <c r="TTD71" s="2"/>
      <c r="TTE71" s="2"/>
      <c r="TTF71" s="2"/>
      <c r="TTG71" s="2"/>
      <c r="TTH71" s="2"/>
      <c r="TTI71" s="2"/>
      <c r="TTJ71" s="2"/>
      <c r="TTK71" s="2"/>
      <c r="TTL71" s="2"/>
      <c r="TTM71" s="2"/>
      <c r="TTN71" s="2"/>
      <c r="TTO71" s="2"/>
      <c r="TTP71" s="2"/>
      <c r="TTQ71" s="2"/>
      <c r="TTR71" s="2"/>
      <c r="TTS71" s="2"/>
      <c r="TTT71" s="2"/>
      <c r="TTU71" s="2"/>
      <c r="TTV71" s="2"/>
      <c r="TTW71" s="2"/>
      <c r="TTX71" s="2"/>
      <c r="TTY71" s="2"/>
      <c r="TTZ71" s="2"/>
      <c r="TUA71" s="2"/>
      <c r="TUB71" s="2"/>
      <c r="TUC71" s="2"/>
      <c r="TUD71" s="2"/>
      <c r="TUE71" s="2"/>
      <c r="TUF71" s="2"/>
      <c r="TUG71" s="2"/>
      <c r="TUH71" s="2"/>
      <c r="TUI71" s="2"/>
      <c r="TUJ71" s="2"/>
      <c r="TUK71" s="2"/>
      <c r="TUL71" s="2"/>
      <c r="TUM71" s="2"/>
      <c r="TUN71" s="2"/>
      <c r="TUO71" s="2"/>
      <c r="TUP71" s="2"/>
      <c r="TUQ71" s="2"/>
      <c r="TUR71" s="2"/>
      <c r="TUS71" s="2"/>
      <c r="TUT71" s="2"/>
      <c r="TUU71" s="2"/>
      <c r="TUV71" s="2"/>
      <c r="TUW71" s="2"/>
      <c r="TUX71" s="2"/>
      <c r="TUY71" s="2"/>
      <c r="TUZ71" s="2"/>
      <c r="TVA71" s="2"/>
      <c r="TVB71" s="2"/>
      <c r="TVC71" s="2"/>
      <c r="TVD71" s="2"/>
      <c r="TVE71" s="2"/>
      <c r="TVF71" s="2"/>
      <c r="TVG71" s="2"/>
      <c r="TVH71" s="2"/>
      <c r="TVI71" s="2"/>
      <c r="TVJ71" s="2"/>
      <c r="TVK71" s="2"/>
      <c r="TVL71" s="2"/>
      <c r="TVM71" s="2"/>
      <c r="TVN71" s="2"/>
      <c r="TVO71" s="2"/>
      <c r="TVP71" s="2"/>
      <c r="TVQ71" s="2"/>
      <c r="TVR71" s="2"/>
      <c r="TVS71" s="2"/>
      <c r="TVT71" s="2"/>
      <c r="TVU71" s="2"/>
      <c r="TVV71" s="2"/>
      <c r="TVW71" s="2"/>
      <c r="TVX71" s="2"/>
      <c r="TVY71" s="2"/>
      <c r="TVZ71" s="2"/>
      <c r="TWA71" s="2"/>
      <c r="TWB71" s="2"/>
      <c r="TWC71" s="2"/>
      <c r="TWD71" s="2"/>
      <c r="TWE71" s="2"/>
      <c r="TWF71" s="2"/>
      <c r="TWG71" s="2"/>
      <c r="TWH71" s="2"/>
      <c r="TWI71" s="2"/>
      <c r="TWJ71" s="2"/>
      <c r="TWK71" s="2"/>
      <c r="TWL71" s="2"/>
      <c r="TWM71" s="2"/>
      <c r="TWN71" s="2"/>
      <c r="TWO71" s="2"/>
      <c r="TWP71" s="2"/>
      <c r="TWQ71" s="2"/>
      <c r="TWR71" s="2"/>
      <c r="TWS71" s="2"/>
      <c r="TWT71" s="2"/>
      <c r="TWU71" s="2"/>
      <c r="TWV71" s="2"/>
      <c r="TWW71" s="2"/>
      <c r="TWX71" s="2"/>
      <c r="TWY71" s="2"/>
      <c r="TWZ71" s="2"/>
      <c r="TXA71" s="2"/>
      <c r="TXB71" s="2"/>
      <c r="TXC71" s="2"/>
      <c r="TXD71" s="2"/>
      <c r="TXE71" s="2"/>
      <c r="TXF71" s="2"/>
      <c r="TXG71" s="2"/>
      <c r="TXH71" s="2"/>
      <c r="TXI71" s="2"/>
      <c r="TXJ71" s="2"/>
      <c r="TXK71" s="2"/>
      <c r="TXL71" s="2"/>
      <c r="TXM71" s="2"/>
      <c r="TXN71" s="2"/>
      <c r="TXO71" s="2"/>
      <c r="TXP71" s="2"/>
      <c r="TXQ71" s="2"/>
      <c r="TXR71" s="2"/>
      <c r="TXS71" s="2"/>
      <c r="TXT71" s="2"/>
      <c r="TXU71" s="2"/>
      <c r="TXV71" s="2"/>
      <c r="TXW71" s="2"/>
      <c r="TXX71" s="2"/>
      <c r="TXY71" s="2"/>
      <c r="TXZ71" s="2"/>
      <c r="TYA71" s="2"/>
      <c r="TYB71" s="2"/>
      <c r="TYC71" s="2"/>
      <c r="TYD71" s="2"/>
      <c r="TYE71" s="2"/>
      <c r="TYF71" s="2"/>
      <c r="TYG71" s="2"/>
      <c r="TYH71" s="2"/>
      <c r="TYI71" s="2"/>
      <c r="TYJ71" s="2"/>
      <c r="TYK71" s="2"/>
      <c r="TYL71" s="2"/>
      <c r="TYM71" s="2"/>
      <c r="TYN71" s="2"/>
      <c r="TYO71" s="2"/>
      <c r="TYP71" s="2"/>
      <c r="TYQ71" s="2"/>
      <c r="TYR71" s="2"/>
      <c r="TYS71" s="2"/>
      <c r="TYT71" s="2"/>
      <c r="TYU71" s="2"/>
      <c r="TYV71" s="2"/>
      <c r="TYW71" s="2"/>
      <c r="TYX71" s="2"/>
      <c r="TYY71" s="2"/>
      <c r="TYZ71" s="2"/>
      <c r="TZA71" s="2"/>
      <c r="TZB71" s="2"/>
      <c r="TZC71" s="2"/>
      <c r="TZD71" s="2"/>
      <c r="TZE71" s="2"/>
      <c r="TZF71" s="2"/>
      <c r="TZG71" s="2"/>
      <c r="TZH71" s="2"/>
      <c r="TZI71" s="2"/>
      <c r="TZJ71" s="2"/>
      <c r="TZK71" s="2"/>
      <c r="TZL71" s="2"/>
      <c r="TZM71" s="2"/>
      <c r="TZN71" s="2"/>
      <c r="TZO71" s="2"/>
      <c r="TZP71" s="2"/>
      <c r="TZQ71" s="2"/>
      <c r="TZR71" s="2"/>
      <c r="TZS71" s="2"/>
      <c r="TZT71" s="2"/>
      <c r="TZU71" s="2"/>
      <c r="TZV71" s="2"/>
      <c r="TZW71" s="2"/>
      <c r="TZX71" s="2"/>
      <c r="TZY71" s="2"/>
      <c r="TZZ71" s="2"/>
      <c r="UAA71" s="2"/>
      <c r="UAB71" s="2"/>
      <c r="UAC71" s="2"/>
      <c r="UAD71" s="2"/>
      <c r="UAE71" s="2"/>
      <c r="UAF71" s="2"/>
      <c r="UAG71" s="2"/>
      <c r="UAH71" s="2"/>
      <c r="UAI71" s="2"/>
      <c r="UAJ71" s="2"/>
      <c r="UAK71" s="2"/>
      <c r="UAL71" s="2"/>
      <c r="UAM71" s="2"/>
      <c r="UAN71" s="2"/>
      <c r="UAO71" s="2"/>
      <c r="UAP71" s="2"/>
      <c r="UAQ71" s="2"/>
      <c r="UAR71" s="2"/>
      <c r="UAS71" s="2"/>
      <c r="UAT71" s="2"/>
      <c r="UAU71" s="2"/>
      <c r="UAV71" s="2"/>
      <c r="UAW71" s="2"/>
      <c r="UAX71" s="2"/>
      <c r="UAY71" s="2"/>
      <c r="UAZ71" s="2"/>
      <c r="UBA71" s="2"/>
      <c r="UBB71" s="2"/>
      <c r="UBC71" s="2"/>
      <c r="UBD71" s="2"/>
      <c r="UBE71" s="2"/>
      <c r="UBF71" s="2"/>
      <c r="UBG71" s="2"/>
      <c r="UBH71" s="2"/>
      <c r="UBI71" s="2"/>
      <c r="UBJ71" s="2"/>
      <c r="UBK71" s="2"/>
      <c r="UBL71" s="2"/>
      <c r="UBM71" s="2"/>
      <c r="UBN71" s="2"/>
      <c r="UBO71" s="2"/>
      <c r="UBP71" s="2"/>
      <c r="UBQ71" s="2"/>
      <c r="UBR71" s="2"/>
      <c r="UBS71" s="2"/>
      <c r="UBT71" s="2"/>
      <c r="UBU71" s="2"/>
      <c r="UBV71" s="2"/>
      <c r="UBW71" s="2"/>
      <c r="UBX71" s="2"/>
      <c r="UBY71" s="2"/>
      <c r="UBZ71" s="2"/>
      <c r="UCA71" s="2"/>
      <c r="UCB71" s="2"/>
      <c r="UCC71" s="2"/>
      <c r="UCD71" s="2"/>
      <c r="UCE71" s="2"/>
      <c r="UCF71" s="2"/>
      <c r="UCG71" s="2"/>
      <c r="UCH71" s="2"/>
      <c r="UCI71" s="2"/>
      <c r="UCJ71" s="2"/>
      <c r="UCK71" s="2"/>
      <c r="UCL71" s="2"/>
      <c r="UCM71" s="2"/>
      <c r="UCN71" s="2"/>
      <c r="UCO71" s="2"/>
      <c r="UCP71" s="2"/>
      <c r="UCQ71" s="2"/>
      <c r="UCR71" s="2"/>
      <c r="UCS71" s="2"/>
      <c r="UCT71" s="2"/>
      <c r="UCU71" s="2"/>
      <c r="UCV71" s="2"/>
      <c r="UCW71" s="2"/>
      <c r="UCX71" s="2"/>
      <c r="UCY71" s="2"/>
      <c r="UCZ71" s="2"/>
      <c r="UDA71" s="2"/>
      <c r="UDB71" s="2"/>
      <c r="UDC71" s="2"/>
      <c r="UDD71" s="2"/>
      <c r="UDE71" s="2"/>
      <c r="UDF71" s="2"/>
      <c r="UDG71" s="2"/>
      <c r="UDH71" s="2"/>
      <c r="UDI71" s="2"/>
      <c r="UDJ71" s="2"/>
      <c r="UDK71" s="2"/>
      <c r="UDL71" s="2"/>
      <c r="UDM71" s="2"/>
      <c r="UDN71" s="2"/>
      <c r="UDO71" s="2"/>
      <c r="UDP71" s="2"/>
      <c r="UDQ71" s="2"/>
      <c r="UDR71" s="2"/>
      <c r="UDS71" s="2"/>
      <c r="UDT71" s="2"/>
      <c r="UDU71" s="2"/>
      <c r="UDV71" s="2"/>
      <c r="UDW71" s="2"/>
      <c r="UDX71" s="2"/>
      <c r="UDY71" s="2"/>
      <c r="UDZ71" s="2"/>
      <c r="UEA71" s="2"/>
      <c r="UEB71" s="2"/>
      <c r="UEC71" s="2"/>
      <c r="UED71" s="2"/>
      <c r="UEE71" s="2"/>
      <c r="UEF71" s="2"/>
      <c r="UEG71" s="2"/>
      <c r="UEH71" s="2"/>
      <c r="UEI71" s="2"/>
      <c r="UEJ71" s="2"/>
      <c r="UEK71" s="2"/>
      <c r="UEL71" s="2"/>
      <c r="UEM71" s="2"/>
      <c r="UEN71" s="2"/>
      <c r="UEO71" s="2"/>
      <c r="UEP71" s="2"/>
      <c r="UEQ71" s="2"/>
      <c r="UER71" s="2"/>
      <c r="UES71" s="2"/>
      <c r="UET71" s="2"/>
      <c r="UEU71" s="2"/>
      <c r="UEV71" s="2"/>
      <c r="UEW71" s="2"/>
      <c r="UEX71" s="2"/>
      <c r="UEY71" s="2"/>
      <c r="UEZ71" s="2"/>
      <c r="UFA71" s="2"/>
      <c r="UFB71" s="2"/>
      <c r="UFC71" s="2"/>
      <c r="UFD71" s="2"/>
      <c r="UFE71" s="2"/>
      <c r="UFF71" s="2"/>
      <c r="UFG71" s="2"/>
      <c r="UFH71" s="2"/>
      <c r="UFI71" s="2"/>
      <c r="UFJ71" s="2"/>
      <c r="UFK71" s="2"/>
      <c r="UFL71" s="2"/>
      <c r="UFM71" s="2"/>
      <c r="UFN71" s="2"/>
      <c r="UFO71" s="2"/>
      <c r="UFP71" s="2"/>
      <c r="UFQ71" s="2"/>
      <c r="UFR71" s="2"/>
      <c r="UFS71" s="2"/>
      <c r="UFT71" s="2"/>
      <c r="UFU71" s="2"/>
      <c r="UFV71" s="2"/>
      <c r="UFW71" s="2"/>
      <c r="UFX71" s="2"/>
      <c r="UFY71" s="2"/>
      <c r="UFZ71" s="2"/>
      <c r="UGA71" s="2"/>
      <c r="UGB71" s="2"/>
      <c r="UGC71" s="2"/>
      <c r="UGD71" s="2"/>
      <c r="UGE71" s="2"/>
      <c r="UGF71" s="2"/>
      <c r="UGG71" s="2"/>
      <c r="UGH71" s="2"/>
      <c r="UGI71" s="2"/>
      <c r="UGJ71" s="2"/>
      <c r="UGK71" s="2"/>
      <c r="UGL71" s="2"/>
      <c r="UGM71" s="2"/>
      <c r="UGN71" s="2"/>
      <c r="UGO71" s="2"/>
      <c r="UGP71" s="2"/>
      <c r="UGQ71" s="2"/>
      <c r="UGR71" s="2"/>
      <c r="UGS71" s="2"/>
      <c r="UGT71" s="2"/>
      <c r="UGU71" s="2"/>
      <c r="UGV71" s="2"/>
      <c r="UGW71" s="2"/>
      <c r="UGX71" s="2"/>
      <c r="UGY71" s="2"/>
      <c r="UGZ71" s="2"/>
      <c r="UHA71" s="2"/>
      <c r="UHB71" s="2"/>
      <c r="UHC71" s="2"/>
      <c r="UHD71" s="2"/>
      <c r="UHE71" s="2"/>
      <c r="UHF71" s="2"/>
      <c r="UHG71" s="2"/>
      <c r="UHH71" s="2"/>
      <c r="UHI71" s="2"/>
      <c r="UHJ71" s="2"/>
      <c r="UHK71" s="2"/>
      <c r="UHL71" s="2"/>
      <c r="UHM71" s="2"/>
      <c r="UHN71" s="2"/>
      <c r="UHO71" s="2"/>
      <c r="UHP71" s="2"/>
      <c r="UHQ71" s="2"/>
      <c r="UHR71" s="2"/>
      <c r="UHS71" s="2"/>
      <c r="UHT71" s="2"/>
      <c r="UHU71" s="2"/>
      <c r="UHV71" s="2"/>
      <c r="UHW71" s="2"/>
      <c r="UHX71" s="2"/>
      <c r="UHY71" s="2"/>
      <c r="UHZ71" s="2"/>
      <c r="UIA71" s="2"/>
      <c r="UIB71" s="2"/>
      <c r="UIC71" s="2"/>
      <c r="UID71" s="2"/>
      <c r="UIE71" s="2"/>
      <c r="UIF71" s="2"/>
      <c r="UIG71" s="2"/>
      <c r="UIH71" s="2"/>
      <c r="UII71" s="2"/>
      <c r="UIJ71" s="2"/>
      <c r="UIK71" s="2"/>
      <c r="UIL71" s="2"/>
      <c r="UIM71" s="2"/>
      <c r="UIN71" s="2"/>
      <c r="UIO71" s="2"/>
      <c r="UIP71" s="2"/>
      <c r="UIQ71" s="2"/>
      <c r="UIR71" s="2"/>
      <c r="UIS71" s="2"/>
      <c r="UIT71" s="2"/>
      <c r="UIU71" s="2"/>
      <c r="UIV71" s="2"/>
      <c r="UIW71" s="2"/>
      <c r="UIX71" s="2"/>
      <c r="UIY71" s="2"/>
      <c r="UIZ71" s="2"/>
      <c r="UJA71" s="2"/>
      <c r="UJB71" s="2"/>
      <c r="UJC71" s="2"/>
      <c r="UJD71" s="2"/>
      <c r="UJE71" s="2"/>
      <c r="UJF71" s="2"/>
      <c r="UJG71" s="2"/>
      <c r="UJH71" s="2"/>
      <c r="UJI71" s="2"/>
      <c r="UJJ71" s="2"/>
      <c r="UJK71" s="2"/>
      <c r="UJL71" s="2"/>
      <c r="UJM71" s="2"/>
      <c r="UJN71" s="2"/>
      <c r="UJO71" s="2"/>
      <c r="UJP71" s="2"/>
      <c r="UJQ71" s="2"/>
      <c r="UJR71" s="2"/>
      <c r="UJS71" s="2"/>
      <c r="UJT71" s="2"/>
      <c r="UJU71" s="2"/>
      <c r="UJV71" s="2"/>
      <c r="UJW71" s="2"/>
      <c r="UJX71" s="2"/>
      <c r="UJY71" s="2"/>
      <c r="UJZ71" s="2"/>
      <c r="UKA71" s="2"/>
      <c r="UKB71" s="2"/>
      <c r="UKC71" s="2"/>
      <c r="UKD71" s="2"/>
      <c r="UKE71" s="2"/>
      <c r="UKF71" s="2"/>
      <c r="UKG71" s="2"/>
      <c r="UKH71" s="2"/>
      <c r="UKI71" s="2"/>
      <c r="UKJ71" s="2"/>
      <c r="UKK71" s="2"/>
      <c r="UKL71" s="2"/>
      <c r="UKM71" s="2"/>
      <c r="UKN71" s="2"/>
      <c r="UKO71" s="2"/>
      <c r="UKP71" s="2"/>
      <c r="UKQ71" s="2"/>
      <c r="UKR71" s="2"/>
      <c r="UKS71" s="2"/>
      <c r="UKT71" s="2"/>
      <c r="UKU71" s="2"/>
      <c r="UKV71" s="2"/>
      <c r="UKW71" s="2"/>
      <c r="UKX71" s="2"/>
      <c r="UKY71" s="2"/>
      <c r="UKZ71" s="2"/>
      <c r="ULA71" s="2"/>
      <c r="ULB71" s="2"/>
      <c r="ULC71" s="2"/>
      <c r="ULD71" s="2"/>
      <c r="ULE71" s="2"/>
      <c r="ULF71" s="2"/>
      <c r="ULG71" s="2"/>
      <c r="ULH71" s="2"/>
      <c r="ULI71" s="2"/>
      <c r="ULJ71" s="2"/>
      <c r="ULK71" s="2"/>
      <c r="ULL71" s="2"/>
      <c r="ULM71" s="2"/>
      <c r="ULN71" s="2"/>
      <c r="ULO71" s="2"/>
      <c r="ULP71" s="2"/>
      <c r="ULQ71" s="2"/>
      <c r="ULR71" s="2"/>
      <c r="ULS71" s="2"/>
      <c r="ULT71" s="2"/>
      <c r="ULU71" s="2"/>
      <c r="ULV71" s="2"/>
      <c r="ULW71" s="2"/>
      <c r="ULX71" s="2"/>
      <c r="ULY71" s="2"/>
      <c r="ULZ71" s="2"/>
      <c r="UMA71" s="2"/>
      <c r="UMB71" s="2"/>
      <c r="UMC71" s="2"/>
      <c r="UMD71" s="2"/>
      <c r="UME71" s="2"/>
      <c r="UMF71" s="2"/>
      <c r="UMG71" s="2"/>
      <c r="UMH71" s="2"/>
      <c r="UMI71" s="2"/>
      <c r="UMJ71" s="2"/>
      <c r="UMK71" s="2"/>
      <c r="UML71" s="2"/>
      <c r="UMM71" s="2"/>
      <c r="UMN71" s="2"/>
      <c r="UMO71" s="2"/>
      <c r="UMP71" s="2"/>
      <c r="UMQ71" s="2"/>
      <c r="UMR71" s="2"/>
      <c r="UMS71" s="2"/>
      <c r="UMT71" s="2"/>
      <c r="UMU71" s="2"/>
      <c r="UMV71" s="2"/>
      <c r="UMW71" s="2"/>
      <c r="UMX71" s="2"/>
      <c r="UMY71" s="2"/>
      <c r="UMZ71" s="2"/>
      <c r="UNA71" s="2"/>
      <c r="UNB71" s="2"/>
      <c r="UNC71" s="2"/>
      <c r="UND71" s="2"/>
      <c r="UNE71" s="2"/>
      <c r="UNF71" s="2"/>
      <c r="UNG71" s="2"/>
      <c r="UNH71" s="2"/>
      <c r="UNI71" s="2"/>
      <c r="UNJ71" s="2"/>
      <c r="UNK71" s="2"/>
      <c r="UNL71" s="2"/>
      <c r="UNM71" s="2"/>
      <c r="UNN71" s="2"/>
      <c r="UNO71" s="2"/>
      <c r="UNP71" s="2"/>
      <c r="UNQ71" s="2"/>
      <c r="UNR71" s="2"/>
      <c r="UNS71" s="2"/>
      <c r="UNT71" s="2"/>
      <c r="UNU71" s="2"/>
      <c r="UNV71" s="2"/>
      <c r="UNW71" s="2"/>
      <c r="UNX71" s="2"/>
      <c r="UNY71" s="2"/>
      <c r="UNZ71" s="2"/>
      <c r="UOA71" s="2"/>
      <c r="UOB71" s="2"/>
      <c r="UOC71" s="2"/>
      <c r="UOD71" s="2"/>
      <c r="UOE71" s="2"/>
      <c r="UOF71" s="2"/>
      <c r="UOG71" s="2"/>
      <c r="UOH71" s="2"/>
      <c r="UOI71" s="2"/>
      <c r="UOJ71" s="2"/>
      <c r="UOK71" s="2"/>
      <c r="UOL71" s="2"/>
      <c r="UOM71" s="2"/>
      <c r="UON71" s="2"/>
      <c r="UOO71" s="2"/>
      <c r="UOP71" s="2"/>
      <c r="UOQ71" s="2"/>
      <c r="UOR71" s="2"/>
      <c r="UOS71" s="2"/>
      <c r="UOT71" s="2"/>
      <c r="UOU71" s="2"/>
      <c r="UOV71" s="2"/>
      <c r="UOW71" s="2"/>
      <c r="UOX71" s="2"/>
      <c r="UOY71" s="2"/>
      <c r="UOZ71" s="2"/>
      <c r="UPA71" s="2"/>
      <c r="UPB71" s="2"/>
      <c r="UPC71" s="2"/>
      <c r="UPD71" s="2"/>
      <c r="UPE71" s="2"/>
      <c r="UPF71" s="2"/>
      <c r="UPG71" s="2"/>
      <c r="UPH71" s="2"/>
      <c r="UPI71" s="2"/>
      <c r="UPJ71" s="2"/>
      <c r="UPK71" s="2"/>
      <c r="UPL71" s="2"/>
      <c r="UPM71" s="2"/>
      <c r="UPN71" s="2"/>
      <c r="UPO71" s="2"/>
      <c r="UPP71" s="2"/>
      <c r="UPQ71" s="2"/>
      <c r="UPR71" s="2"/>
      <c r="UPS71" s="2"/>
      <c r="UPT71" s="2"/>
      <c r="UPU71" s="2"/>
      <c r="UPV71" s="2"/>
      <c r="UPW71" s="2"/>
      <c r="UPX71" s="2"/>
      <c r="UPY71" s="2"/>
      <c r="UPZ71" s="2"/>
      <c r="UQA71" s="2"/>
      <c r="UQB71" s="2"/>
      <c r="UQC71" s="2"/>
      <c r="UQD71" s="2"/>
      <c r="UQE71" s="2"/>
      <c r="UQF71" s="2"/>
      <c r="UQG71" s="2"/>
      <c r="UQH71" s="2"/>
      <c r="UQI71" s="2"/>
      <c r="UQJ71" s="2"/>
      <c r="UQK71" s="2"/>
      <c r="UQL71" s="2"/>
      <c r="UQM71" s="2"/>
      <c r="UQN71" s="2"/>
      <c r="UQO71" s="2"/>
      <c r="UQP71" s="2"/>
      <c r="UQQ71" s="2"/>
      <c r="UQR71" s="2"/>
      <c r="UQS71" s="2"/>
      <c r="UQT71" s="2"/>
      <c r="UQU71" s="2"/>
      <c r="UQV71" s="2"/>
      <c r="UQW71" s="2"/>
      <c r="UQX71" s="2"/>
      <c r="UQY71" s="2"/>
      <c r="UQZ71" s="2"/>
      <c r="URA71" s="2"/>
      <c r="URB71" s="2"/>
      <c r="URC71" s="2"/>
      <c r="URD71" s="2"/>
      <c r="URE71" s="2"/>
      <c r="URF71" s="2"/>
      <c r="URG71" s="2"/>
      <c r="URH71" s="2"/>
      <c r="URI71" s="2"/>
      <c r="URJ71" s="2"/>
      <c r="URK71" s="2"/>
      <c r="URL71" s="2"/>
      <c r="URM71" s="2"/>
      <c r="URN71" s="2"/>
      <c r="URO71" s="2"/>
      <c r="URP71" s="2"/>
      <c r="URQ71" s="2"/>
      <c r="URR71" s="2"/>
      <c r="URS71" s="2"/>
      <c r="URT71" s="2"/>
      <c r="URU71" s="2"/>
      <c r="URV71" s="2"/>
      <c r="URW71" s="2"/>
      <c r="URX71" s="2"/>
      <c r="URY71" s="2"/>
      <c r="URZ71" s="2"/>
      <c r="USA71" s="2"/>
      <c r="USB71" s="2"/>
      <c r="USC71" s="2"/>
      <c r="USD71" s="2"/>
      <c r="USE71" s="2"/>
      <c r="USF71" s="2"/>
      <c r="USG71" s="2"/>
      <c r="USH71" s="2"/>
      <c r="USI71" s="2"/>
      <c r="USJ71" s="2"/>
      <c r="USK71" s="2"/>
      <c r="USL71" s="2"/>
      <c r="USM71" s="2"/>
      <c r="USN71" s="2"/>
      <c r="USO71" s="2"/>
      <c r="USP71" s="2"/>
      <c r="USQ71" s="2"/>
      <c r="USR71" s="2"/>
      <c r="USS71" s="2"/>
      <c r="UST71" s="2"/>
      <c r="USU71" s="2"/>
      <c r="USV71" s="2"/>
      <c r="USW71" s="2"/>
      <c r="USX71" s="2"/>
      <c r="USY71" s="2"/>
      <c r="USZ71" s="2"/>
      <c r="UTA71" s="2"/>
      <c r="UTB71" s="2"/>
      <c r="UTC71" s="2"/>
      <c r="UTD71" s="2"/>
      <c r="UTE71" s="2"/>
      <c r="UTF71" s="2"/>
      <c r="UTG71" s="2"/>
      <c r="UTH71" s="2"/>
      <c r="UTI71" s="2"/>
      <c r="UTJ71" s="2"/>
      <c r="UTK71" s="2"/>
      <c r="UTL71" s="2"/>
      <c r="UTM71" s="2"/>
      <c r="UTN71" s="2"/>
      <c r="UTO71" s="2"/>
      <c r="UTP71" s="2"/>
      <c r="UTQ71" s="2"/>
      <c r="UTR71" s="2"/>
      <c r="UTS71" s="2"/>
      <c r="UTT71" s="2"/>
      <c r="UTU71" s="2"/>
      <c r="UTV71" s="2"/>
      <c r="UTW71" s="2"/>
      <c r="UTX71" s="2"/>
      <c r="UTY71" s="2"/>
      <c r="UTZ71" s="2"/>
      <c r="UUA71" s="2"/>
      <c r="UUB71" s="2"/>
      <c r="UUC71" s="2"/>
      <c r="UUD71" s="2"/>
      <c r="UUE71" s="2"/>
      <c r="UUF71" s="2"/>
      <c r="UUG71" s="2"/>
      <c r="UUH71" s="2"/>
      <c r="UUI71" s="2"/>
      <c r="UUJ71" s="2"/>
      <c r="UUK71" s="2"/>
      <c r="UUL71" s="2"/>
      <c r="UUM71" s="2"/>
      <c r="UUN71" s="2"/>
      <c r="UUO71" s="2"/>
      <c r="UUP71" s="2"/>
      <c r="UUQ71" s="2"/>
      <c r="UUR71" s="2"/>
      <c r="UUS71" s="2"/>
      <c r="UUT71" s="2"/>
      <c r="UUU71" s="2"/>
      <c r="UUV71" s="2"/>
      <c r="UUW71" s="2"/>
      <c r="UUX71" s="2"/>
      <c r="UUY71" s="2"/>
      <c r="UUZ71" s="2"/>
      <c r="UVA71" s="2"/>
      <c r="UVB71" s="2"/>
      <c r="UVC71" s="2"/>
      <c r="UVD71" s="2"/>
      <c r="UVE71" s="2"/>
      <c r="UVF71" s="2"/>
      <c r="UVG71" s="2"/>
      <c r="UVH71" s="2"/>
      <c r="UVI71" s="2"/>
      <c r="UVJ71" s="2"/>
      <c r="UVK71" s="2"/>
      <c r="UVL71" s="2"/>
      <c r="UVM71" s="2"/>
      <c r="UVN71" s="2"/>
      <c r="UVO71" s="2"/>
      <c r="UVP71" s="2"/>
      <c r="UVQ71" s="2"/>
      <c r="UVR71" s="2"/>
      <c r="UVS71" s="2"/>
      <c r="UVT71" s="2"/>
      <c r="UVU71" s="2"/>
      <c r="UVV71" s="2"/>
      <c r="UVW71" s="2"/>
      <c r="UVX71" s="2"/>
      <c r="UVY71" s="2"/>
      <c r="UVZ71" s="2"/>
      <c r="UWA71" s="2"/>
      <c r="UWB71" s="2"/>
      <c r="UWC71" s="2"/>
      <c r="UWD71" s="2"/>
      <c r="UWE71" s="2"/>
      <c r="UWF71" s="2"/>
      <c r="UWG71" s="2"/>
      <c r="UWH71" s="2"/>
      <c r="UWI71" s="2"/>
      <c r="UWJ71" s="2"/>
      <c r="UWK71" s="2"/>
      <c r="UWL71" s="2"/>
      <c r="UWM71" s="2"/>
      <c r="UWN71" s="2"/>
      <c r="UWO71" s="2"/>
      <c r="UWP71" s="2"/>
      <c r="UWQ71" s="2"/>
      <c r="UWR71" s="2"/>
      <c r="UWS71" s="2"/>
      <c r="UWT71" s="2"/>
      <c r="UWU71" s="2"/>
      <c r="UWV71" s="2"/>
      <c r="UWW71" s="2"/>
      <c r="UWX71" s="2"/>
      <c r="UWY71" s="2"/>
      <c r="UWZ71" s="2"/>
      <c r="UXA71" s="2"/>
      <c r="UXB71" s="2"/>
      <c r="UXC71" s="2"/>
      <c r="UXD71" s="2"/>
      <c r="UXE71" s="2"/>
      <c r="UXF71" s="2"/>
      <c r="UXG71" s="2"/>
      <c r="UXH71" s="2"/>
      <c r="UXI71" s="2"/>
      <c r="UXJ71" s="2"/>
      <c r="UXK71" s="2"/>
      <c r="UXL71" s="2"/>
      <c r="UXM71" s="2"/>
      <c r="UXN71" s="2"/>
      <c r="UXO71" s="2"/>
      <c r="UXP71" s="2"/>
      <c r="UXQ71" s="2"/>
      <c r="UXR71" s="2"/>
      <c r="UXS71" s="2"/>
      <c r="UXT71" s="2"/>
      <c r="UXU71" s="2"/>
      <c r="UXV71" s="2"/>
      <c r="UXW71" s="2"/>
      <c r="UXX71" s="2"/>
      <c r="UXY71" s="2"/>
      <c r="UXZ71" s="2"/>
      <c r="UYA71" s="2"/>
      <c r="UYB71" s="2"/>
      <c r="UYC71" s="2"/>
      <c r="UYD71" s="2"/>
      <c r="UYE71" s="2"/>
      <c r="UYF71" s="2"/>
      <c r="UYG71" s="2"/>
      <c r="UYH71" s="2"/>
      <c r="UYI71" s="2"/>
      <c r="UYJ71" s="2"/>
      <c r="UYK71" s="2"/>
      <c r="UYL71" s="2"/>
      <c r="UYM71" s="2"/>
      <c r="UYN71" s="2"/>
      <c r="UYO71" s="2"/>
      <c r="UYP71" s="2"/>
      <c r="UYQ71" s="2"/>
      <c r="UYR71" s="2"/>
      <c r="UYS71" s="2"/>
      <c r="UYT71" s="2"/>
      <c r="UYU71" s="2"/>
      <c r="UYV71" s="2"/>
      <c r="UYW71" s="2"/>
      <c r="UYX71" s="2"/>
      <c r="UYY71" s="2"/>
      <c r="UYZ71" s="2"/>
      <c r="UZA71" s="2"/>
      <c r="UZB71" s="2"/>
      <c r="UZC71" s="2"/>
      <c r="UZD71" s="2"/>
      <c r="UZE71" s="2"/>
      <c r="UZF71" s="2"/>
      <c r="UZG71" s="2"/>
      <c r="UZH71" s="2"/>
      <c r="UZI71" s="2"/>
      <c r="UZJ71" s="2"/>
      <c r="UZK71" s="2"/>
      <c r="UZL71" s="2"/>
      <c r="UZM71" s="2"/>
      <c r="UZN71" s="2"/>
      <c r="UZO71" s="2"/>
      <c r="UZP71" s="2"/>
      <c r="UZQ71" s="2"/>
      <c r="UZR71" s="2"/>
      <c r="UZS71" s="2"/>
      <c r="UZT71" s="2"/>
      <c r="UZU71" s="2"/>
      <c r="UZV71" s="2"/>
      <c r="UZW71" s="2"/>
      <c r="UZX71" s="2"/>
      <c r="UZY71" s="2"/>
      <c r="UZZ71" s="2"/>
      <c r="VAA71" s="2"/>
      <c r="VAB71" s="2"/>
      <c r="VAC71" s="2"/>
      <c r="VAD71" s="2"/>
      <c r="VAE71" s="2"/>
      <c r="VAF71" s="2"/>
      <c r="VAG71" s="2"/>
      <c r="VAH71" s="2"/>
      <c r="VAI71" s="2"/>
      <c r="VAJ71" s="2"/>
      <c r="VAK71" s="2"/>
      <c r="VAL71" s="2"/>
      <c r="VAM71" s="2"/>
      <c r="VAN71" s="2"/>
      <c r="VAO71" s="2"/>
      <c r="VAP71" s="2"/>
      <c r="VAQ71" s="2"/>
      <c r="VAR71" s="2"/>
      <c r="VAS71" s="2"/>
      <c r="VAT71" s="2"/>
      <c r="VAU71" s="2"/>
      <c r="VAV71" s="2"/>
      <c r="VAW71" s="2"/>
      <c r="VAX71" s="2"/>
      <c r="VAY71" s="2"/>
      <c r="VAZ71" s="2"/>
      <c r="VBA71" s="2"/>
      <c r="VBB71" s="2"/>
      <c r="VBC71" s="2"/>
      <c r="VBD71" s="2"/>
      <c r="VBE71" s="2"/>
      <c r="VBF71" s="2"/>
      <c r="VBG71" s="2"/>
      <c r="VBH71" s="2"/>
      <c r="VBI71" s="2"/>
      <c r="VBJ71" s="2"/>
      <c r="VBK71" s="2"/>
      <c r="VBL71" s="2"/>
      <c r="VBM71" s="2"/>
      <c r="VBN71" s="2"/>
      <c r="VBO71" s="2"/>
      <c r="VBP71" s="2"/>
      <c r="VBQ71" s="2"/>
      <c r="VBR71" s="2"/>
      <c r="VBS71" s="2"/>
      <c r="VBT71" s="2"/>
      <c r="VBU71" s="2"/>
      <c r="VBV71" s="2"/>
      <c r="VBW71" s="2"/>
      <c r="VBX71" s="2"/>
      <c r="VBY71" s="2"/>
      <c r="VBZ71" s="2"/>
      <c r="VCA71" s="2"/>
      <c r="VCB71" s="2"/>
      <c r="VCC71" s="2"/>
      <c r="VCD71" s="2"/>
      <c r="VCE71" s="2"/>
      <c r="VCF71" s="2"/>
      <c r="VCG71" s="2"/>
      <c r="VCH71" s="2"/>
      <c r="VCI71" s="2"/>
      <c r="VCJ71" s="2"/>
      <c r="VCK71" s="2"/>
      <c r="VCL71" s="2"/>
      <c r="VCM71" s="2"/>
      <c r="VCN71" s="2"/>
      <c r="VCO71" s="2"/>
      <c r="VCP71" s="2"/>
      <c r="VCQ71" s="2"/>
      <c r="VCR71" s="2"/>
      <c r="VCS71" s="2"/>
      <c r="VCT71" s="2"/>
      <c r="VCU71" s="2"/>
      <c r="VCV71" s="2"/>
      <c r="VCW71" s="2"/>
      <c r="VCX71" s="2"/>
      <c r="VCY71" s="2"/>
      <c r="VCZ71" s="2"/>
      <c r="VDA71" s="2"/>
      <c r="VDB71" s="2"/>
      <c r="VDC71" s="2"/>
      <c r="VDD71" s="2"/>
      <c r="VDE71" s="2"/>
      <c r="VDF71" s="2"/>
      <c r="VDG71" s="2"/>
      <c r="VDH71" s="2"/>
      <c r="VDI71" s="2"/>
      <c r="VDJ71" s="2"/>
      <c r="VDK71" s="2"/>
      <c r="VDL71" s="2"/>
      <c r="VDM71" s="2"/>
      <c r="VDN71" s="2"/>
      <c r="VDO71" s="2"/>
      <c r="VDP71" s="2"/>
      <c r="VDQ71" s="2"/>
      <c r="VDR71" s="2"/>
      <c r="VDS71" s="2"/>
      <c r="VDT71" s="2"/>
      <c r="VDU71" s="2"/>
      <c r="VDV71" s="2"/>
      <c r="VDW71" s="2"/>
      <c r="VDX71" s="2"/>
      <c r="VDY71" s="2"/>
      <c r="VDZ71" s="2"/>
      <c r="VEA71" s="2"/>
      <c r="VEB71" s="2"/>
      <c r="VEC71" s="2"/>
      <c r="VED71" s="2"/>
      <c r="VEE71" s="2"/>
      <c r="VEF71" s="2"/>
      <c r="VEG71" s="2"/>
      <c r="VEH71" s="2"/>
      <c r="VEI71" s="2"/>
      <c r="VEJ71" s="2"/>
      <c r="VEK71" s="2"/>
      <c r="VEL71" s="2"/>
      <c r="VEM71" s="2"/>
      <c r="VEN71" s="2"/>
      <c r="VEO71" s="2"/>
      <c r="VEP71" s="2"/>
      <c r="VEQ71" s="2"/>
      <c r="VER71" s="2"/>
      <c r="VES71" s="2"/>
      <c r="VET71" s="2"/>
      <c r="VEU71" s="2"/>
      <c r="VEV71" s="2"/>
      <c r="VEW71" s="2"/>
      <c r="VEX71" s="2"/>
      <c r="VEY71" s="2"/>
      <c r="VEZ71" s="2"/>
      <c r="VFA71" s="2"/>
      <c r="VFB71" s="2"/>
      <c r="VFC71" s="2"/>
      <c r="VFD71" s="2"/>
      <c r="VFE71" s="2"/>
      <c r="VFF71" s="2"/>
      <c r="VFG71" s="2"/>
      <c r="VFH71" s="2"/>
      <c r="VFI71" s="2"/>
      <c r="VFJ71" s="2"/>
      <c r="VFK71" s="2"/>
      <c r="VFL71" s="2"/>
      <c r="VFM71" s="2"/>
      <c r="VFN71" s="2"/>
      <c r="VFO71" s="2"/>
      <c r="VFP71" s="2"/>
      <c r="VFQ71" s="2"/>
      <c r="VFR71" s="2"/>
      <c r="VFS71" s="2"/>
      <c r="VFT71" s="2"/>
      <c r="VFU71" s="2"/>
      <c r="VFV71" s="2"/>
      <c r="VFW71" s="2"/>
      <c r="VFX71" s="2"/>
      <c r="VFY71" s="2"/>
      <c r="VFZ71" s="2"/>
      <c r="VGA71" s="2"/>
      <c r="VGB71" s="2"/>
      <c r="VGC71" s="2"/>
      <c r="VGD71" s="2"/>
      <c r="VGE71" s="2"/>
      <c r="VGF71" s="2"/>
      <c r="VGG71" s="2"/>
      <c r="VGH71" s="2"/>
      <c r="VGI71" s="2"/>
      <c r="VGJ71" s="2"/>
      <c r="VGK71" s="2"/>
      <c r="VGL71" s="2"/>
      <c r="VGM71" s="2"/>
      <c r="VGN71" s="2"/>
      <c r="VGO71" s="2"/>
      <c r="VGP71" s="2"/>
      <c r="VGQ71" s="2"/>
      <c r="VGR71" s="2"/>
      <c r="VGS71" s="2"/>
      <c r="VGT71" s="2"/>
      <c r="VGU71" s="2"/>
      <c r="VGV71" s="2"/>
      <c r="VGW71" s="2"/>
      <c r="VGX71" s="2"/>
      <c r="VGY71" s="2"/>
      <c r="VGZ71" s="2"/>
      <c r="VHA71" s="2"/>
      <c r="VHB71" s="2"/>
      <c r="VHC71" s="2"/>
      <c r="VHD71" s="2"/>
      <c r="VHE71" s="2"/>
      <c r="VHF71" s="2"/>
      <c r="VHG71" s="2"/>
      <c r="VHH71" s="2"/>
      <c r="VHI71" s="2"/>
      <c r="VHJ71" s="2"/>
      <c r="VHK71" s="2"/>
      <c r="VHL71" s="2"/>
      <c r="VHM71" s="2"/>
      <c r="VHN71" s="2"/>
      <c r="VHO71" s="2"/>
      <c r="VHP71" s="2"/>
      <c r="VHQ71" s="2"/>
      <c r="VHR71" s="2"/>
      <c r="VHS71" s="2"/>
      <c r="VHT71" s="2"/>
      <c r="VHU71" s="2"/>
      <c r="VHV71" s="2"/>
      <c r="VHW71" s="2"/>
      <c r="VHX71" s="2"/>
      <c r="VHY71" s="2"/>
      <c r="VHZ71" s="2"/>
      <c r="VIA71" s="2"/>
      <c r="VIB71" s="2"/>
      <c r="VIC71" s="2"/>
      <c r="VID71" s="2"/>
      <c r="VIE71" s="2"/>
      <c r="VIF71" s="2"/>
      <c r="VIG71" s="2"/>
      <c r="VIH71" s="2"/>
      <c r="VII71" s="2"/>
      <c r="VIJ71" s="2"/>
      <c r="VIK71" s="2"/>
      <c r="VIL71" s="2"/>
      <c r="VIM71" s="2"/>
      <c r="VIN71" s="2"/>
      <c r="VIO71" s="2"/>
      <c r="VIP71" s="2"/>
      <c r="VIQ71" s="2"/>
      <c r="VIR71" s="2"/>
      <c r="VIS71" s="2"/>
      <c r="VIT71" s="2"/>
      <c r="VIU71" s="2"/>
      <c r="VIV71" s="2"/>
      <c r="VIW71" s="2"/>
      <c r="VIX71" s="2"/>
      <c r="VIY71" s="2"/>
      <c r="VIZ71" s="2"/>
      <c r="VJA71" s="2"/>
      <c r="VJB71" s="2"/>
      <c r="VJC71" s="2"/>
      <c r="VJD71" s="2"/>
      <c r="VJE71" s="2"/>
      <c r="VJF71" s="2"/>
      <c r="VJG71" s="2"/>
      <c r="VJH71" s="2"/>
      <c r="VJI71" s="2"/>
      <c r="VJJ71" s="2"/>
      <c r="VJK71" s="2"/>
      <c r="VJL71" s="2"/>
      <c r="VJM71" s="2"/>
      <c r="VJN71" s="2"/>
      <c r="VJO71" s="2"/>
      <c r="VJP71" s="2"/>
      <c r="VJQ71" s="2"/>
      <c r="VJR71" s="2"/>
      <c r="VJS71" s="2"/>
      <c r="VJT71" s="2"/>
      <c r="VJU71" s="2"/>
      <c r="VJV71" s="2"/>
      <c r="VJW71" s="2"/>
      <c r="VJX71" s="2"/>
      <c r="VJY71" s="2"/>
      <c r="VJZ71" s="2"/>
      <c r="VKA71" s="2"/>
      <c r="VKB71" s="2"/>
      <c r="VKC71" s="2"/>
      <c r="VKD71" s="2"/>
      <c r="VKE71" s="2"/>
      <c r="VKF71" s="2"/>
      <c r="VKG71" s="2"/>
      <c r="VKH71" s="2"/>
      <c r="VKI71" s="2"/>
      <c r="VKJ71" s="2"/>
      <c r="VKK71" s="2"/>
      <c r="VKL71" s="2"/>
      <c r="VKM71" s="2"/>
      <c r="VKN71" s="2"/>
      <c r="VKO71" s="2"/>
      <c r="VKP71" s="2"/>
      <c r="VKQ71" s="2"/>
      <c r="VKR71" s="2"/>
      <c r="VKS71" s="2"/>
      <c r="VKT71" s="2"/>
      <c r="VKU71" s="2"/>
      <c r="VKV71" s="2"/>
      <c r="VKW71" s="2"/>
      <c r="VKX71" s="2"/>
      <c r="VKY71" s="2"/>
      <c r="VKZ71" s="2"/>
      <c r="VLA71" s="2"/>
      <c r="VLB71" s="2"/>
      <c r="VLC71" s="2"/>
      <c r="VLD71" s="2"/>
      <c r="VLE71" s="2"/>
      <c r="VLF71" s="2"/>
      <c r="VLG71" s="2"/>
      <c r="VLH71" s="2"/>
      <c r="VLI71" s="2"/>
      <c r="VLJ71" s="2"/>
      <c r="VLK71" s="2"/>
      <c r="VLL71" s="2"/>
      <c r="VLM71" s="2"/>
      <c r="VLN71" s="2"/>
      <c r="VLO71" s="2"/>
      <c r="VLP71" s="2"/>
      <c r="VLQ71" s="2"/>
      <c r="VLR71" s="2"/>
      <c r="VLS71" s="2"/>
      <c r="VLT71" s="2"/>
      <c r="VLU71" s="2"/>
      <c r="VLV71" s="2"/>
      <c r="VLW71" s="2"/>
      <c r="VLX71" s="2"/>
      <c r="VLY71" s="2"/>
      <c r="VLZ71" s="2"/>
      <c r="VMA71" s="2"/>
      <c r="VMB71" s="2"/>
      <c r="VMC71" s="2"/>
      <c r="VMD71" s="2"/>
      <c r="VME71" s="2"/>
      <c r="VMF71" s="2"/>
      <c r="VMG71" s="2"/>
      <c r="VMH71" s="2"/>
      <c r="VMI71" s="2"/>
      <c r="VMJ71" s="2"/>
      <c r="VMK71" s="2"/>
      <c r="VML71" s="2"/>
      <c r="VMM71" s="2"/>
      <c r="VMN71" s="2"/>
      <c r="VMO71" s="2"/>
      <c r="VMP71" s="2"/>
      <c r="VMQ71" s="2"/>
      <c r="VMR71" s="2"/>
      <c r="VMS71" s="2"/>
      <c r="VMT71" s="2"/>
      <c r="VMU71" s="2"/>
      <c r="VMV71" s="2"/>
      <c r="VMW71" s="2"/>
      <c r="VMX71" s="2"/>
      <c r="VMY71" s="2"/>
      <c r="VMZ71" s="2"/>
      <c r="VNA71" s="2"/>
      <c r="VNB71" s="2"/>
      <c r="VNC71" s="2"/>
      <c r="VND71" s="2"/>
      <c r="VNE71" s="2"/>
      <c r="VNF71" s="2"/>
      <c r="VNG71" s="2"/>
      <c r="VNH71" s="2"/>
      <c r="VNI71" s="2"/>
      <c r="VNJ71" s="2"/>
      <c r="VNK71" s="2"/>
      <c r="VNL71" s="2"/>
      <c r="VNM71" s="2"/>
      <c r="VNN71" s="2"/>
      <c r="VNO71" s="2"/>
      <c r="VNP71" s="2"/>
      <c r="VNQ71" s="2"/>
      <c r="VNR71" s="2"/>
      <c r="VNS71" s="2"/>
      <c r="VNT71" s="2"/>
      <c r="VNU71" s="2"/>
      <c r="VNV71" s="2"/>
      <c r="VNW71" s="2"/>
      <c r="VNX71" s="2"/>
      <c r="VNY71" s="2"/>
      <c r="VNZ71" s="2"/>
      <c r="VOA71" s="2"/>
      <c r="VOB71" s="2"/>
      <c r="VOC71" s="2"/>
      <c r="VOD71" s="2"/>
      <c r="VOE71" s="2"/>
      <c r="VOF71" s="2"/>
      <c r="VOG71" s="2"/>
      <c r="VOH71" s="2"/>
      <c r="VOI71" s="2"/>
      <c r="VOJ71" s="2"/>
      <c r="VOK71" s="2"/>
      <c r="VOL71" s="2"/>
      <c r="VOM71" s="2"/>
      <c r="VON71" s="2"/>
      <c r="VOO71" s="2"/>
      <c r="VOP71" s="2"/>
      <c r="VOQ71" s="2"/>
      <c r="VOR71" s="2"/>
      <c r="VOS71" s="2"/>
      <c r="VOT71" s="2"/>
      <c r="VOU71" s="2"/>
      <c r="VOV71" s="2"/>
      <c r="VOW71" s="2"/>
      <c r="VOX71" s="2"/>
      <c r="VOY71" s="2"/>
      <c r="VOZ71" s="2"/>
      <c r="VPA71" s="2"/>
      <c r="VPB71" s="2"/>
      <c r="VPC71" s="2"/>
      <c r="VPD71" s="2"/>
      <c r="VPE71" s="2"/>
      <c r="VPF71" s="2"/>
      <c r="VPG71" s="2"/>
      <c r="VPH71" s="2"/>
      <c r="VPI71" s="2"/>
      <c r="VPJ71" s="2"/>
      <c r="VPK71" s="2"/>
      <c r="VPL71" s="2"/>
      <c r="VPM71" s="2"/>
      <c r="VPN71" s="2"/>
      <c r="VPO71" s="2"/>
      <c r="VPP71" s="2"/>
      <c r="VPQ71" s="2"/>
      <c r="VPR71" s="2"/>
      <c r="VPS71" s="2"/>
      <c r="VPT71" s="2"/>
      <c r="VPU71" s="2"/>
      <c r="VPV71" s="2"/>
      <c r="VPW71" s="2"/>
      <c r="VPX71" s="2"/>
      <c r="VPY71" s="2"/>
      <c r="VPZ71" s="2"/>
      <c r="VQA71" s="2"/>
      <c r="VQB71" s="2"/>
      <c r="VQC71" s="2"/>
      <c r="VQD71" s="2"/>
      <c r="VQE71" s="2"/>
      <c r="VQF71" s="2"/>
      <c r="VQG71" s="2"/>
      <c r="VQH71" s="2"/>
      <c r="VQI71" s="2"/>
      <c r="VQJ71" s="2"/>
      <c r="VQK71" s="2"/>
      <c r="VQL71" s="2"/>
      <c r="VQM71" s="2"/>
      <c r="VQN71" s="2"/>
      <c r="VQO71" s="2"/>
      <c r="VQP71" s="2"/>
      <c r="VQQ71" s="2"/>
      <c r="VQR71" s="2"/>
      <c r="VQS71" s="2"/>
      <c r="VQT71" s="2"/>
      <c r="VQU71" s="2"/>
      <c r="VQV71" s="2"/>
      <c r="VQW71" s="2"/>
      <c r="VQX71" s="2"/>
      <c r="VQY71" s="2"/>
      <c r="VQZ71" s="2"/>
      <c r="VRA71" s="2"/>
      <c r="VRB71" s="2"/>
      <c r="VRC71" s="2"/>
      <c r="VRD71" s="2"/>
      <c r="VRE71" s="2"/>
      <c r="VRF71" s="2"/>
      <c r="VRG71" s="2"/>
      <c r="VRH71" s="2"/>
      <c r="VRI71" s="2"/>
      <c r="VRJ71" s="2"/>
      <c r="VRK71" s="2"/>
      <c r="VRL71" s="2"/>
      <c r="VRM71" s="2"/>
      <c r="VRN71" s="2"/>
      <c r="VRO71" s="2"/>
      <c r="VRP71" s="2"/>
      <c r="VRQ71" s="2"/>
      <c r="VRR71" s="2"/>
      <c r="VRS71" s="2"/>
      <c r="VRT71" s="2"/>
      <c r="VRU71" s="2"/>
      <c r="VRV71" s="2"/>
      <c r="VRW71" s="2"/>
      <c r="VRX71" s="2"/>
      <c r="VRY71" s="2"/>
      <c r="VRZ71" s="2"/>
      <c r="VSA71" s="2"/>
      <c r="VSB71" s="2"/>
      <c r="VSC71" s="2"/>
      <c r="VSD71" s="2"/>
      <c r="VSE71" s="2"/>
      <c r="VSF71" s="2"/>
      <c r="VSG71" s="2"/>
      <c r="VSH71" s="2"/>
      <c r="VSI71" s="2"/>
      <c r="VSJ71" s="2"/>
      <c r="VSK71" s="2"/>
      <c r="VSL71" s="2"/>
      <c r="VSM71" s="2"/>
      <c r="VSN71" s="2"/>
      <c r="VSO71" s="2"/>
      <c r="VSP71" s="2"/>
      <c r="VSQ71" s="2"/>
      <c r="VSR71" s="2"/>
      <c r="VSS71" s="2"/>
      <c r="VST71" s="2"/>
      <c r="VSU71" s="2"/>
      <c r="VSV71" s="2"/>
      <c r="VSW71" s="2"/>
      <c r="VSX71" s="2"/>
      <c r="VSY71" s="2"/>
      <c r="VSZ71" s="2"/>
      <c r="VTA71" s="2"/>
      <c r="VTB71" s="2"/>
      <c r="VTC71" s="2"/>
      <c r="VTD71" s="2"/>
      <c r="VTE71" s="2"/>
      <c r="VTF71" s="2"/>
      <c r="VTG71" s="2"/>
      <c r="VTH71" s="2"/>
      <c r="VTI71" s="2"/>
      <c r="VTJ71" s="2"/>
      <c r="VTK71" s="2"/>
      <c r="VTL71" s="2"/>
      <c r="VTM71" s="2"/>
      <c r="VTN71" s="2"/>
      <c r="VTO71" s="2"/>
      <c r="VTP71" s="2"/>
      <c r="VTQ71" s="2"/>
      <c r="VTR71" s="2"/>
      <c r="VTS71" s="2"/>
      <c r="VTT71" s="2"/>
      <c r="VTU71" s="2"/>
      <c r="VTV71" s="2"/>
      <c r="VTW71" s="2"/>
      <c r="VTX71" s="2"/>
      <c r="VTY71" s="2"/>
      <c r="VTZ71" s="2"/>
      <c r="VUA71" s="2"/>
      <c r="VUB71" s="2"/>
      <c r="VUC71" s="2"/>
      <c r="VUD71" s="2"/>
      <c r="VUE71" s="2"/>
      <c r="VUF71" s="2"/>
      <c r="VUG71" s="2"/>
      <c r="VUH71" s="2"/>
      <c r="VUI71" s="2"/>
      <c r="VUJ71" s="2"/>
      <c r="VUK71" s="2"/>
      <c r="VUL71" s="2"/>
      <c r="VUM71" s="2"/>
      <c r="VUN71" s="2"/>
      <c r="VUO71" s="2"/>
      <c r="VUP71" s="2"/>
      <c r="VUQ71" s="2"/>
      <c r="VUR71" s="2"/>
      <c r="VUS71" s="2"/>
      <c r="VUT71" s="2"/>
      <c r="VUU71" s="2"/>
      <c r="VUV71" s="2"/>
      <c r="VUW71" s="2"/>
      <c r="VUX71" s="2"/>
      <c r="VUY71" s="2"/>
      <c r="VUZ71" s="2"/>
      <c r="VVA71" s="2"/>
      <c r="VVB71" s="2"/>
      <c r="VVC71" s="2"/>
      <c r="VVD71" s="2"/>
      <c r="VVE71" s="2"/>
      <c r="VVF71" s="2"/>
      <c r="VVG71" s="2"/>
      <c r="VVH71" s="2"/>
      <c r="VVI71" s="2"/>
      <c r="VVJ71" s="2"/>
      <c r="VVK71" s="2"/>
      <c r="VVL71" s="2"/>
      <c r="VVM71" s="2"/>
      <c r="VVN71" s="2"/>
      <c r="VVO71" s="2"/>
      <c r="VVP71" s="2"/>
      <c r="VVQ71" s="2"/>
      <c r="VVR71" s="2"/>
      <c r="VVS71" s="2"/>
      <c r="VVT71" s="2"/>
      <c r="VVU71" s="2"/>
      <c r="VVV71" s="2"/>
      <c r="VVW71" s="2"/>
      <c r="VVX71" s="2"/>
      <c r="VVY71" s="2"/>
      <c r="VVZ71" s="2"/>
      <c r="VWA71" s="2"/>
      <c r="VWB71" s="2"/>
      <c r="VWC71" s="2"/>
      <c r="VWD71" s="2"/>
      <c r="VWE71" s="2"/>
      <c r="VWF71" s="2"/>
      <c r="VWG71" s="2"/>
      <c r="VWH71" s="2"/>
      <c r="VWI71" s="2"/>
      <c r="VWJ71" s="2"/>
      <c r="VWK71" s="2"/>
      <c r="VWL71" s="2"/>
      <c r="VWM71" s="2"/>
      <c r="VWN71" s="2"/>
      <c r="VWO71" s="2"/>
      <c r="VWP71" s="2"/>
      <c r="VWQ71" s="2"/>
      <c r="VWR71" s="2"/>
      <c r="VWS71" s="2"/>
      <c r="VWT71" s="2"/>
      <c r="VWU71" s="2"/>
      <c r="VWV71" s="2"/>
      <c r="VWW71" s="2"/>
      <c r="VWX71" s="2"/>
      <c r="VWY71" s="2"/>
      <c r="VWZ71" s="2"/>
      <c r="VXA71" s="2"/>
      <c r="VXB71" s="2"/>
      <c r="VXC71" s="2"/>
      <c r="VXD71" s="2"/>
      <c r="VXE71" s="2"/>
      <c r="VXF71" s="2"/>
      <c r="VXG71" s="2"/>
      <c r="VXH71" s="2"/>
      <c r="VXI71" s="2"/>
      <c r="VXJ71" s="2"/>
      <c r="VXK71" s="2"/>
      <c r="VXL71" s="2"/>
      <c r="VXM71" s="2"/>
      <c r="VXN71" s="2"/>
      <c r="VXO71" s="2"/>
      <c r="VXP71" s="2"/>
      <c r="VXQ71" s="2"/>
      <c r="VXR71" s="2"/>
      <c r="VXS71" s="2"/>
      <c r="VXT71" s="2"/>
      <c r="VXU71" s="2"/>
      <c r="VXV71" s="2"/>
      <c r="VXW71" s="2"/>
      <c r="VXX71" s="2"/>
      <c r="VXY71" s="2"/>
      <c r="VXZ71" s="2"/>
      <c r="VYA71" s="2"/>
      <c r="VYB71" s="2"/>
      <c r="VYC71" s="2"/>
      <c r="VYD71" s="2"/>
      <c r="VYE71" s="2"/>
      <c r="VYF71" s="2"/>
      <c r="VYG71" s="2"/>
      <c r="VYH71" s="2"/>
      <c r="VYI71" s="2"/>
      <c r="VYJ71" s="2"/>
      <c r="VYK71" s="2"/>
      <c r="VYL71" s="2"/>
      <c r="VYM71" s="2"/>
      <c r="VYN71" s="2"/>
      <c r="VYO71" s="2"/>
      <c r="VYP71" s="2"/>
      <c r="VYQ71" s="2"/>
      <c r="VYR71" s="2"/>
      <c r="VYS71" s="2"/>
      <c r="VYT71" s="2"/>
      <c r="VYU71" s="2"/>
      <c r="VYV71" s="2"/>
      <c r="VYW71" s="2"/>
      <c r="VYX71" s="2"/>
      <c r="VYY71" s="2"/>
      <c r="VYZ71" s="2"/>
      <c r="VZA71" s="2"/>
      <c r="VZB71" s="2"/>
      <c r="VZC71" s="2"/>
      <c r="VZD71" s="2"/>
      <c r="VZE71" s="2"/>
      <c r="VZF71" s="2"/>
      <c r="VZG71" s="2"/>
      <c r="VZH71" s="2"/>
      <c r="VZI71" s="2"/>
      <c r="VZJ71" s="2"/>
      <c r="VZK71" s="2"/>
      <c r="VZL71" s="2"/>
      <c r="VZM71" s="2"/>
      <c r="VZN71" s="2"/>
      <c r="VZO71" s="2"/>
      <c r="VZP71" s="2"/>
      <c r="VZQ71" s="2"/>
      <c r="VZR71" s="2"/>
      <c r="VZS71" s="2"/>
      <c r="VZT71" s="2"/>
      <c r="VZU71" s="2"/>
      <c r="VZV71" s="2"/>
      <c r="VZW71" s="2"/>
      <c r="VZX71" s="2"/>
      <c r="VZY71" s="2"/>
      <c r="VZZ71" s="2"/>
      <c r="WAA71" s="2"/>
      <c r="WAB71" s="2"/>
      <c r="WAC71" s="2"/>
      <c r="WAD71" s="2"/>
      <c r="WAE71" s="2"/>
      <c r="WAF71" s="2"/>
      <c r="WAG71" s="2"/>
      <c r="WAH71" s="2"/>
      <c r="WAI71" s="2"/>
      <c r="WAJ71" s="2"/>
      <c r="WAK71" s="2"/>
      <c r="WAL71" s="2"/>
      <c r="WAM71" s="2"/>
      <c r="WAN71" s="2"/>
      <c r="WAO71" s="2"/>
      <c r="WAP71" s="2"/>
      <c r="WAQ71" s="2"/>
      <c r="WAR71" s="2"/>
      <c r="WAS71" s="2"/>
      <c r="WAT71" s="2"/>
      <c r="WAU71" s="2"/>
      <c r="WAV71" s="2"/>
      <c r="WAW71" s="2"/>
      <c r="WAX71" s="2"/>
      <c r="WAY71" s="2"/>
      <c r="WAZ71" s="2"/>
      <c r="WBA71" s="2"/>
      <c r="WBB71" s="2"/>
      <c r="WBC71" s="2"/>
      <c r="WBD71" s="2"/>
      <c r="WBE71" s="2"/>
      <c r="WBF71" s="2"/>
      <c r="WBG71" s="2"/>
      <c r="WBH71" s="2"/>
      <c r="WBI71" s="2"/>
      <c r="WBJ71" s="2"/>
      <c r="WBK71" s="2"/>
      <c r="WBL71" s="2"/>
      <c r="WBM71" s="2"/>
      <c r="WBN71" s="2"/>
      <c r="WBO71" s="2"/>
      <c r="WBP71" s="2"/>
      <c r="WBQ71" s="2"/>
      <c r="WBR71" s="2"/>
      <c r="WBS71" s="2"/>
      <c r="WBT71" s="2"/>
      <c r="WBU71" s="2"/>
      <c r="WBV71" s="2"/>
      <c r="WBW71" s="2"/>
      <c r="WBX71" s="2"/>
      <c r="WBY71" s="2"/>
      <c r="WBZ71" s="2"/>
      <c r="WCA71" s="2"/>
      <c r="WCB71" s="2"/>
      <c r="WCC71" s="2"/>
      <c r="WCD71" s="2"/>
      <c r="WCE71" s="2"/>
      <c r="WCF71" s="2"/>
      <c r="WCG71" s="2"/>
      <c r="WCH71" s="2"/>
      <c r="WCI71" s="2"/>
      <c r="WCJ71" s="2"/>
      <c r="WCK71" s="2"/>
      <c r="WCL71" s="2"/>
      <c r="WCM71" s="2"/>
      <c r="WCN71" s="2"/>
      <c r="WCO71" s="2"/>
      <c r="WCP71" s="2"/>
      <c r="WCQ71" s="2"/>
      <c r="WCR71" s="2"/>
      <c r="WCS71" s="2"/>
      <c r="WCT71" s="2"/>
      <c r="WCU71" s="2"/>
      <c r="WCV71" s="2"/>
      <c r="WCW71" s="2"/>
      <c r="WCX71" s="2"/>
      <c r="WCY71" s="2"/>
      <c r="WCZ71" s="2"/>
      <c r="WDA71" s="2"/>
      <c r="WDB71" s="2"/>
      <c r="WDC71" s="2"/>
      <c r="WDD71" s="2"/>
      <c r="WDE71" s="2"/>
      <c r="WDF71" s="2"/>
      <c r="WDG71" s="2"/>
      <c r="WDH71" s="2"/>
      <c r="WDI71" s="2"/>
      <c r="WDJ71" s="2"/>
      <c r="WDK71" s="2"/>
      <c r="WDL71" s="2"/>
      <c r="WDM71" s="2"/>
      <c r="WDN71" s="2"/>
      <c r="WDO71" s="2"/>
      <c r="WDP71" s="2"/>
      <c r="WDQ71" s="2"/>
      <c r="WDR71" s="2"/>
      <c r="WDS71" s="2"/>
      <c r="WDT71" s="2"/>
      <c r="WDU71" s="2"/>
      <c r="WDV71" s="2"/>
      <c r="WDW71" s="2"/>
      <c r="WDX71" s="2"/>
      <c r="WDY71" s="2"/>
      <c r="WDZ71" s="2"/>
      <c r="WEA71" s="2"/>
      <c r="WEB71" s="2"/>
      <c r="WEC71" s="2"/>
      <c r="WED71" s="2"/>
      <c r="WEE71" s="2"/>
      <c r="WEF71" s="2"/>
      <c r="WEG71" s="2"/>
      <c r="WEH71" s="2"/>
      <c r="WEI71" s="2"/>
      <c r="WEJ71" s="2"/>
      <c r="WEK71" s="2"/>
      <c r="WEL71" s="2"/>
      <c r="WEM71" s="2"/>
      <c r="WEN71" s="2"/>
      <c r="WEO71" s="2"/>
      <c r="WEP71" s="2"/>
      <c r="WEQ71" s="2"/>
      <c r="WER71" s="2"/>
      <c r="WES71" s="2"/>
      <c r="WET71" s="2"/>
      <c r="WEU71" s="2"/>
      <c r="WEV71" s="2"/>
      <c r="WEW71" s="2"/>
      <c r="WEX71" s="2"/>
      <c r="WEY71" s="2"/>
      <c r="WEZ71" s="2"/>
      <c r="WFA71" s="2"/>
      <c r="WFB71" s="2"/>
      <c r="WFC71" s="2"/>
      <c r="WFD71" s="2"/>
      <c r="WFE71" s="2"/>
      <c r="WFF71" s="2"/>
      <c r="WFG71" s="2"/>
      <c r="WFH71" s="2"/>
      <c r="WFI71" s="2"/>
      <c r="WFJ71" s="2"/>
      <c r="WFK71" s="2"/>
      <c r="WFL71" s="2"/>
      <c r="WFM71" s="2"/>
      <c r="WFN71" s="2"/>
      <c r="WFO71" s="2"/>
      <c r="WFP71" s="2"/>
      <c r="WFQ71" s="2"/>
      <c r="WFR71" s="2"/>
      <c r="WFS71" s="2"/>
      <c r="WFT71" s="2"/>
      <c r="WFU71" s="2"/>
      <c r="WFV71" s="2"/>
      <c r="WFW71" s="2"/>
      <c r="WFX71" s="2"/>
      <c r="WFY71" s="2"/>
      <c r="WFZ71" s="2"/>
      <c r="WGA71" s="2"/>
      <c r="WGB71" s="2"/>
      <c r="WGC71" s="2"/>
      <c r="WGD71" s="2"/>
      <c r="WGE71" s="2"/>
      <c r="WGF71" s="2"/>
      <c r="WGG71" s="2"/>
      <c r="WGH71" s="2"/>
      <c r="WGI71" s="2"/>
      <c r="WGJ71" s="2"/>
      <c r="WGK71" s="2"/>
      <c r="WGL71" s="2"/>
      <c r="WGM71" s="2"/>
      <c r="WGN71" s="2"/>
      <c r="WGO71" s="2"/>
      <c r="WGP71" s="2"/>
      <c r="WGQ71" s="2"/>
      <c r="WGR71" s="2"/>
      <c r="WGS71" s="2"/>
      <c r="WGT71" s="2"/>
      <c r="WGU71" s="2"/>
      <c r="WGV71" s="2"/>
      <c r="WGW71" s="2"/>
      <c r="WGX71" s="2"/>
      <c r="WGY71" s="2"/>
      <c r="WGZ71" s="2"/>
      <c r="WHA71" s="2"/>
      <c r="WHB71" s="2"/>
      <c r="WHC71" s="2"/>
      <c r="WHD71" s="2"/>
      <c r="WHE71" s="2"/>
      <c r="WHF71" s="2"/>
      <c r="WHG71" s="2"/>
      <c r="WHH71" s="2"/>
      <c r="WHI71" s="2"/>
      <c r="WHJ71" s="2"/>
      <c r="WHK71" s="2"/>
      <c r="WHL71" s="2"/>
      <c r="WHM71" s="2"/>
      <c r="WHN71" s="2"/>
      <c r="WHO71" s="2"/>
      <c r="WHP71" s="2"/>
      <c r="WHQ71" s="2"/>
      <c r="WHR71" s="2"/>
      <c r="WHS71" s="2"/>
      <c r="WHT71" s="2"/>
      <c r="WHU71" s="2"/>
      <c r="WHV71" s="2"/>
      <c r="WHW71" s="2"/>
      <c r="WHX71" s="2"/>
      <c r="WHY71" s="2"/>
      <c r="WHZ71" s="2"/>
      <c r="WIA71" s="2"/>
      <c r="WIB71" s="2"/>
      <c r="WIC71" s="2"/>
      <c r="WID71" s="2"/>
      <c r="WIE71" s="2"/>
      <c r="WIF71" s="2"/>
      <c r="WIG71" s="2"/>
      <c r="WIH71" s="2"/>
      <c r="WII71" s="2"/>
      <c r="WIJ71" s="2"/>
      <c r="WIK71" s="2"/>
      <c r="WIL71" s="2"/>
      <c r="WIM71" s="2"/>
      <c r="WIN71" s="2"/>
      <c r="WIO71" s="2"/>
      <c r="WIP71" s="2"/>
      <c r="WIQ71" s="2"/>
      <c r="WIR71" s="2"/>
      <c r="WIS71" s="2"/>
      <c r="WIT71" s="2"/>
      <c r="WIU71" s="2"/>
      <c r="WIV71" s="2"/>
      <c r="WIW71" s="2"/>
      <c r="WIX71" s="2"/>
      <c r="WIY71" s="2"/>
      <c r="WIZ71" s="2"/>
      <c r="WJA71" s="2"/>
      <c r="WJB71" s="2"/>
      <c r="WJC71" s="2"/>
      <c r="WJD71" s="2"/>
      <c r="WJE71" s="2"/>
      <c r="WJF71" s="2"/>
      <c r="WJG71" s="2"/>
      <c r="WJH71" s="2"/>
      <c r="WJI71" s="2"/>
      <c r="WJJ71" s="2"/>
      <c r="WJK71" s="2"/>
      <c r="WJL71" s="2"/>
      <c r="WJM71" s="2"/>
      <c r="WJN71" s="2"/>
      <c r="WJO71" s="2"/>
      <c r="WJP71" s="2"/>
      <c r="WJQ71" s="2"/>
      <c r="WJR71" s="2"/>
      <c r="WJS71" s="2"/>
      <c r="WJT71" s="2"/>
      <c r="WJU71" s="2"/>
      <c r="WJV71" s="2"/>
      <c r="WJW71" s="2"/>
      <c r="WJX71" s="2"/>
      <c r="WJY71" s="2"/>
      <c r="WJZ71" s="2"/>
      <c r="WKA71" s="2"/>
      <c r="WKB71" s="2"/>
      <c r="WKC71" s="2"/>
      <c r="WKD71" s="2"/>
      <c r="WKE71" s="2"/>
      <c r="WKF71" s="2"/>
      <c r="WKG71" s="2"/>
      <c r="WKH71" s="2"/>
      <c r="WKI71" s="2"/>
      <c r="WKJ71" s="2"/>
      <c r="WKK71" s="2"/>
      <c r="WKL71" s="2"/>
      <c r="WKM71" s="2"/>
      <c r="WKN71" s="2"/>
      <c r="WKO71" s="2"/>
      <c r="WKP71" s="2"/>
      <c r="WKQ71" s="2"/>
      <c r="WKR71" s="2"/>
      <c r="WKS71" s="2"/>
      <c r="WKT71" s="2"/>
      <c r="WKU71" s="2"/>
      <c r="WKV71" s="2"/>
      <c r="WKW71" s="2"/>
      <c r="WKX71" s="2"/>
      <c r="WKY71" s="2"/>
      <c r="WKZ71" s="2"/>
      <c r="WLA71" s="2"/>
      <c r="WLB71" s="2"/>
      <c r="WLC71" s="2"/>
      <c r="WLD71" s="2"/>
      <c r="WLE71" s="2"/>
      <c r="WLF71" s="2"/>
      <c r="WLG71" s="2"/>
      <c r="WLH71" s="2"/>
      <c r="WLI71" s="2"/>
      <c r="WLJ71" s="2"/>
      <c r="WLK71" s="2"/>
      <c r="WLL71" s="2"/>
      <c r="WLM71" s="2"/>
      <c r="WLN71" s="2"/>
      <c r="WLO71" s="2"/>
      <c r="WLP71" s="2"/>
      <c r="WLQ71" s="2"/>
      <c r="WLR71" s="2"/>
      <c r="WLS71" s="2"/>
      <c r="WLT71" s="2"/>
      <c r="WLU71" s="2"/>
      <c r="WLV71" s="2"/>
      <c r="WLW71" s="2"/>
      <c r="WLX71" s="2"/>
      <c r="WLY71" s="2"/>
      <c r="WLZ71" s="2"/>
      <c r="WMA71" s="2"/>
      <c r="WMB71" s="2"/>
      <c r="WMC71" s="2"/>
      <c r="WMD71" s="2"/>
      <c r="WME71" s="2"/>
      <c r="WMF71" s="2"/>
      <c r="WMG71" s="2"/>
      <c r="WMH71" s="2"/>
      <c r="WMI71" s="2"/>
      <c r="WMJ71" s="2"/>
      <c r="WMK71" s="2"/>
      <c r="WML71" s="2"/>
      <c r="WMM71" s="2"/>
      <c r="WMN71" s="2"/>
      <c r="WMO71" s="2"/>
      <c r="WMP71" s="2"/>
      <c r="WMQ71" s="2"/>
      <c r="WMR71" s="2"/>
      <c r="WMS71" s="2"/>
      <c r="WMT71" s="2"/>
      <c r="WMU71" s="2"/>
      <c r="WMV71" s="2"/>
      <c r="WMW71" s="2"/>
      <c r="WMX71" s="2"/>
      <c r="WMY71" s="2"/>
      <c r="WMZ71" s="2"/>
      <c r="WNA71" s="2"/>
      <c r="WNB71" s="2"/>
      <c r="WNC71" s="2"/>
      <c r="WND71" s="2"/>
      <c r="WNE71" s="2"/>
      <c r="WNF71" s="2"/>
      <c r="WNG71" s="2"/>
      <c r="WNH71" s="2"/>
      <c r="WNI71" s="2"/>
      <c r="WNJ71" s="2"/>
      <c r="WNK71" s="2"/>
      <c r="WNL71" s="2"/>
      <c r="WNM71" s="2"/>
      <c r="WNN71" s="2"/>
      <c r="WNO71" s="2"/>
      <c r="WNP71" s="2"/>
      <c r="WNQ71" s="2"/>
      <c r="WNR71" s="2"/>
      <c r="WNS71" s="2"/>
      <c r="WNT71" s="2"/>
      <c r="WNU71" s="2"/>
      <c r="WNV71" s="2"/>
      <c r="WNW71" s="2"/>
      <c r="WNX71" s="2"/>
      <c r="WNY71" s="2"/>
      <c r="WNZ71" s="2"/>
      <c r="WOA71" s="2"/>
      <c r="WOB71" s="2"/>
      <c r="WOC71" s="2"/>
      <c r="WOD71" s="2"/>
      <c r="WOE71" s="2"/>
      <c r="WOF71" s="2"/>
      <c r="WOG71" s="2"/>
      <c r="WOH71" s="2"/>
      <c r="WOI71" s="2"/>
      <c r="WOJ71" s="2"/>
      <c r="WOK71" s="2"/>
      <c r="WOL71" s="2"/>
      <c r="WOM71" s="2"/>
      <c r="WON71" s="2"/>
      <c r="WOO71" s="2"/>
      <c r="WOP71" s="2"/>
      <c r="WOQ71" s="2"/>
      <c r="WOR71" s="2"/>
      <c r="WOS71" s="2"/>
      <c r="WOT71" s="2"/>
      <c r="WOU71" s="2"/>
      <c r="WOV71" s="2"/>
      <c r="WOW71" s="2"/>
      <c r="WOX71" s="2"/>
      <c r="WOY71" s="2"/>
      <c r="WOZ71" s="2"/>
      <c r="WPA71" s="2"/>
      <c r="WPB71" s="2"/>
      <c r="WPC71" s="2"/>
      <c r="WPD71" s="2"/>
      <c r="WPE71" s="2"/>
      <c r="WPF71" s="2"/>
      <c r="WPG71" s="2"/>
      <c r="WPH71" s="2"/>
      <c r="WPI71" s="2"/>
      <c r="WPJ71" s="2"/>
      <c r="WPK71" s="2"/>
      <c r="WPL71" s="2"/>
      <c r="WPM71" s="2"/>
      <c r="WPN71" s="2"/>
      <c r="WPO71" s="2"/>
      <c r="WPP71" s="2"/>
      <c r="WPQ71" s="2"/>
      <c r="WPR71" s="2"/>
      <c r="WPS71" s="2"/>
      <c r="WPT71" s="2"/>
      <c r="WPU71" s="2"/>
      <c r="WPV71" s="2"/>
      <c r="WPW71" s="2"/>
      <c r="WPX71" s="2"/>
      <c r="WPY71" s="2"/>
      <c r="WPZ71" s="2"/>
      <c r="WQA71" s="2"/>
      <c r="WQB71" s="2"/>
      <c r="WQC71" s="2"/>
      <c r="WQD71" s="2"/>
      <c r="WQE71" s="2"/>
      <c r="WQF71" s="2"/>
      <c r="WQG71" s="2"/>
      <c r="WQH71" s="2"/>
      <c r="WQI71" s="2"/>
      <c r="WQJ71" s="2"/>
      <c r="WQK71" s="2"/>
      <c r="WQL71" s="2"/>
      <c r="WQM71" s="2"/>
      <c r="WQN71" s="2"/>
      <c r="WQO71" s="2"/>
      <c r="WQP71" s="2"/>
      <c r="WQQ71" s="2"/>
      <c r="WQR71" s="2"/>
      <c r="WQS71" s="2"/>
      <c r="WQT71" s="2"/>
      <c r="WQU71" s="2"/>
      <c r="WQV71" s="2"/>
      <c r="WQW71" s="2"/>
      <c r="WQX71" s="2"/>
      <c r="WQY71" s="2"/>
      <c r="WQZ71" s="2"/>
      <c r="WRA71" s="2"/>
      <c r="WRB71" s="2"/>
      <c r="WRC71" s="2"/>
      <c r="WRD71" s="2"/>
      <c r="WRE71" s="2"/>
      <c r="WRF71" s="2"/>
      <c r="WRG71" s="2"/>
      <c r="WRH71" s="2"/>
      <c r="WRI71" s="2"/>
      <c r="WRJ71" s="2"/>
      <c r="WRK71" s="2"/>
      <c r="WRL71" s="2"/>
      <c r="WRM71" s="2"/>
      <c r="WRN71" s="2"/>
      <c r="WRO71" s="2"/>
      <c r="WRP71" s="2"/>
      <c r="WRQ71" s="2"/>
      <c r="WRR71" s="2"/>
      <c r="WRS71" s="2"/>
      <c r="WRT71" s="2"/>
      <c r="WRU71" s="2"/>
      <c r="WRV71" s="2"/>
      <c r="WRW71" s="2"/>
      <c r="WRX71" s="2"/>
      <c r="WRY71" s="2"/>
      <c r="WRZ71" s="2"/>
      <c r="WSA71" s="2"/>
      <c r="WSB71" s="2"/>
      <c r="WSC71" s="2"/>
      <c r="WSD71" s="2"/>
      <c r="WSE71" s="2"/>
      <c r="WSF71" s="2"/>
      <c r="WSG71" s="2"/>
      <c r="WSH71" s="2"/>
      <c r="WSI71" s="2"/>
      <c r="WSJ71" s="2"/>
      <c r="WSK71" s="2"/>
      <c r="WSL71" s="2"/>
      <c r="WSM71" s="2"/>
      <c r="WSN71" s="2"/>
      <c r="WSO71" s="2"/>
      <c r="WSP71" s="2"/>
      <c r="WSQ71" s="2"/>
      <c r="WSR71" s="2"/>
      <c r="WSS71" s="2"/>
      <c r="WST71" s="2"/>
      <c r="WSU71" s="2"/>
      <c r="WSV71" s="2"/>
      <c r="WSW71" s="2"/>
      <c r="WSX71" s="2"/>
      <c r="WSY71" s="2"/>
      <c r="WSZ71" s="2"/>
      <c r="WTA71" s="2"/>
      <c r="WTB71" s="2"/>
      <c r="WTC71" s="2"/>
      <c r="WTD71" s="2"/>
      <c r="WTE71" s="2"/>
      <c r="WTF71" s="2"/>
      <c r="WTG71" s="2"/>
      <c r="WTH71" s="2"/>
      <c r="WTI71" s="2"/>
      <c r="WTJ71" s="2"/>
      <c r="WTK71" s="2"/>
      <c r="WTL71" s="2"/>
      <c r="WTM71" s="2"/>
      <c r="WTN71" s="2"/>
      <c r="WTO71" s="2"/>
      <c r="WTP71" s="2"/>
      <c r="WTQ71" s="2"/>
      <c r="WTR71" s="2"/>
      <c r="WTS71" s="2"/>
      <c r="WTT71" s="2"/>
      <c r="WTU71" s="2"/>
      <c r="WTV71" s="2"/>
      <c r="WTW71" s="2"/>
      <c r="WTX71" s="2"/>
      <c r="WTY71" s="2"/>
      <c r="WTZ71" s="2"/>
      <c r="WUA71" s="2"/>
      <c r="WUB71" s="2"/>
      <c r="WUC71" s="2"/>
      <c r="WUD71" s="2"/>
      <c r="WUE71" s="2"/>
      <c r="WUF71" s="2"/>
      <c r="WUG71" s="2"/>
      <c r="WUH71" s="2"/>
      <c r="WUI71" s="2"/>
      <c r="WUJ71" s="2"/>
      <c r="WUK71" s="2"/>
      <c r="WUL71" s="2"/>
      <c r="WUM71" s="2"/>
      <c r="WUN71" s="2"/>
      <c r="WUO71" s="2"/>
      <c r="WUP71" s="2"/>
      <c r="WUQ71" s="2"/>
      <c r="WUR71" s="2"/>
      <c r="WUS71" s="2"/>
      <c r="WUT71" s="2"/>
      <c r="WUU71" s="2"/>
      <c r="WUV71" s="2"/>
      <c r="WUW71" s="2"/>
      <c r="WUX71" s="2"/>
      <c r="WUY71" s="2"/>
      <c r="WUZ71" s="2"/>
      <c r="WVA71" s="2"/>
      <c r="WVB71" s="2"/>
      <c r="WVC71" s="2"/>
      <c r="WVD71" s="2"/>
      <c r="WVE71" s="2"/>
      <c r="WVF71" s="2"/>
      <c r="WVG71" s="2"/>
      <c r="WVH71" s="2"/>
      <c r="WVI71" s="2"/>
      <c r="WVJ71" s="2"/>
      <c r="WVK71" s="2"/>
      <c r="WVL71" s="2"/>
      <c r="WVM71" s="2"/>
      <c r="WVN71" s="2"/>
      <c r="WVO71" s="2"/>
      <c r="WVP71" s="2"/>
      <c r="WVQ71" s="2"/>
      <c r="WVR71" s="2"/>
      <c r="WVS71" s="2"/>
      <c r="WVT71" s="2"/>
      <c r="WVU71" s="2"/>
      <c r="WVV71" s="2"/>
      <c r="WVW71" s="2"/>
      <c r="WVX71" s="2"/>
      <c r="WVY71" s="2"/>
      <c r="WVZ71" s="2"/>
      <c r="WWA71" s="2"/>
      <c r="WWB71" s="2"/>
      <c r="WWC71" s="2"/>
      <c r="WWD71" s="2"/>
      <c r="WWE71" s="2"/>
      <c r="WWF71" s="2"/>
      <c r="WWG71" s="2"/>
      <c r="WWH71" s="2"/>
      <c r="WWI71" s="2"/>
      <c r="WWJ71" s="2"/>
      <c r="WWK71" s="2"/>
      <c r="WWL71" s="2"/>
      <c r="WWM71" s="2"/>
      <c r="WWN71" s="2"/>
      <c r="WWO71" s="2"/>
      <c r="WWP71" s="2"/>
      <c r="WWQ71" s="2"/>
      <c r="WWR71" s="2"/>
      <c r="WWS71" s="2"/>
      <c r="WWT71" s="2"/>
      <c r="WWU71" s="2"/>
      <c r="WWV71" s="2"/>
      <c r="WWW71" s="2"/>
      <c r="WWX71" s="2"/>
      <c r="WWY71" s="2"/>
      <c r="WWZ71" s="2"/>
      <c r="WXA71" s="2"/>
      <c r="WXB71" s="2"/>
      <c r="WXC71" s="2"/>
      <c r="WXD71" s="2"/>
      <c r="WXE71" s="2"/>
      <c r="WXF71" s="2"/>
      <c r="WXG71" s="2"/>
      <c r="WXH71" s="2"/>
      <c r="WXI71" s="2"/>
      <c r="WXJ71" s="2"/>
      <c r="WXK71" s="2"/>
      <c r="WXL71" s="2"/>
      <c r="WXM71" s="2"/>
      <c r="WXN71" s="2"/>
      <c r="WXO71" s="2"/>
      <c r="WXP71" s="2"/>
      <c r="WXQ71" s="2"/>
      <c r="WXR71" s="2"/>
      <c r="WXS71" s="2"/>
      <c r="WXT71" s="2"/>
      <c r="WXU71" s="2"/>
      <c r="WXV71" s="2"/>
      <c r="WXW71" s="2"/>
      <c r="WXX71" s="2"/>
      <c r="WXY71" s="2"/>
      <c r="WXZ71" s="2"/>
      <c r="WYA71" s="2"/>
      <c r="WYB71" s="2"/>
      <c r="WYC71" s="2"/>
      <c r="WYD71" s="2"/>
      <c r="WYE71" s="2"/>
      <c r="WYF71" s="2"/>
      <c r="WYG71" s="2"/>
      <c r="WYH71" s="2"/>
      <c r="WYI71" s="2"/>
      <c r="WYJ71" s="2"/>
      <c r="WYK71" s="2"/>
      <c r="WYL71" s="2"/>
      <c r="WYM71" s="2"/>
      <c r="WYN71" s="2"/>
      <c r="WYO71" s="2"/>
      <c r="WYP71" s="2"/>
      <c r="WYQ71" s="2"/>
      <c r="WYR71" s="2"/>
      <c r="WYS71" s="2"/>
      <c r="WYT71" s="2"/>
      <c r="WYU71" s="2"/>
      <c r="WYV71" s="2"/>
      <c r="WYW71" s="2"/>
      <c r="WYX71" s="2"/>
      <c r="WYY71" s="2"/>
      <c r="WYZ71" s="2"/>
      <c r="WZA71" s="2"/>
      <c r="WZB71" s="2"/>
      <c r="WZC71" s="2"/>
      <c r="WZD71" s="2"/>
      <c r="WZE71" s="2"/>
      <c r="WZF71" s="2"/>
      <c r="WZG71" s="2"/>
      <c r="WZH71" s="2"/>
      <c r="WZI71" s="2"/>
      <c r="WZJ71" s="2"/>
      <c r="WZK71" s="2"/>
      <c r="WZL71" s="2"/>
      <c r="WZM71" s="2"/>
      <c r="WZN71" s="2"/>
      <c r="WZO71" s="2"/>
      <c r="WZP71" s="2"/>
      <c r="WZQ71" s="2"/>
      <c r="WZR71" s="2"/>
      <c r="WZS71" s="2"/>
      <c r="WZT71" s="2"/>
      <c r="WZU71" s="2"/>
      <c r="WZV71" s="2"/>
      <c r="WZW71" s="2"/>
      <c r="WZX71" s="2"/>
      <c r="WZY71" s="2"/>
      <c r="WZZ71" s="2"/>
      <c r="XAA71" s="2"/>
      <c r="XAB71" s="2"/>
      <c r="XAC71" s="2"/>
      <c r="XAD71" s="2"/>
      <c r="XAE71" s="2"/>
      <c r="XAF71" s="2"/>
      <c r="XAG71" s="2"/>
      <c r="XAH71" s="2"/>
      <c r="XAI71" s="2"/>
      <c r="XAJ71" s="2"/>
      <c r="XAK71" s="2"/>
      <c r="XAL71" s="2"/>
      <c r="XAM71" s="2"/>
      <c r="XAN71" s="2"/>
      <c r="XAO71" s="2"/>
      <c r="XAP71" s="2"/>
      <c r="XAQ71" s="2"/>
      <c r="XAR71" s="2"/>
      <c r="XAS71" s="2"/>
      <c r="XAT71" s="2"/>
      <c r="XAU71" s="2"/>
      <c r="XAV71" s="2"/>
      <c r="XAW71" s="2"/>
      <c r="XAX71" s="2"/>
      <c r="XAY71" s="2"/>
      <c r="XAZ71" s="2"/>
      <c r="XBA71" s="2"/>
      <c r="XBB71" s="2"/>
      <c r="XBC71" s="2"/>
      <c r="XBD71" s="2"/>
      <c r="XBE71" s="2"/>
      <c r="XBF71" s="2"/>
      <c r="XBG71" s="2"/>
      <c r="XBH71" s="2"/>
      <c r="XBI71" s="2"/>
      <c r="XBJ71" s="2"/>
      <c r="XBK71" s="2"/>
      <c r="XBL71" s="2"/>
      <c r="XBM71" s="2"/>
      <c r="XBN71" s="2"/>
      <c r="XBO71" s="2"/>
      <c r="XBP71" s="2"/>
      <c r="XBQ71" s="2"/>
      <c r="XBR71" s="2"/>
      <c r="XBS71" s="2"/>
      <c r="XBT71" s="2"/>
      <c r="XBU71" s="2"/>
      <c r="XBV71" s="2"/>
      <c r="XBW71" s="2"/>
      <c r="XBX71" s="2"/>
      <c r="XBY71" s="2"/>
      <c r="XBZ71" s="2"/>
      <c r="XCA71" s="2"/>
      <c r="XCB71" s="2"/>
      <c r="XCC71" s="2"/>
      <c r="XCD71" s="2"/>
      <c r="XCE71" s="2"/>
      <c r="XCF71" s="2"/>
      <c r="XCG71" s="2"/>
      <c r="XCH71" s="2"/>
      <c r="XCI71" s="2"/>
      <c r="XCJ71" s="2"/>
      <c r="XCK71" s="2"/>
      <c r="XCL71" s="2"/>
      <c r="XCM71" s="2"/>
      <c r="XCN71" s="2"/>
      <c r="XCO71" s="2"/>
      <c r="XCP71" s="2"/>
      <c r="XCQ71" s="2"/>
      <c r="XCR71" s="2"/>
      <c r="XCS71" s="2"/>
      <c r="XCT71" s="2"/>
      <c r="XCU71" s="2"/>
      <c r="XCV71" s="2"/>
      <c r="XCW71" s="2"/>
      <c r="XCX71" s="2"/>
      <c r="XCY71" s="2"/>
      <c r="XCZ71" s="2"/>
      <c r="XDA71" s="2"/>
      <c r="XDB71" s="2"/>
      <c r="XDC71" s="2"/>
      <c r="XDD71" s="2"/>
      <c r="XDE71" s="2"/>
      <c r="XDF71" s="2"/>
      <c r="XDG71" s="2"/>
      <c r="XDH71" s="2"/>
      <c r="XDI71" s="2"/>
      <c r="XDJ71" s="2"/>
      <c r="XDK71" s="2"/>
      <c r="XDL71" s="2"/>
      <c r="XDM71" s="2"/>
      <c r="XDN71" s="2"/>
      <c r="XDO71" s="2"/>
      <c r="XDP71" s="2"/>
      <c r="XDQ71" s="2"/>
      <c r="XDR71" s="2"/>
      <c r="XDS71" s="2"/>
      <c r="XDT71" s="2"/>
      <c r="XDU71" s="2"/>
      <c r="XDV71" s="2"/>
      <c r="XDW71" s="2"/>
      <c r="XDX71" s="2"/>
      <c r="XDY71" s="2"/>
      <c r="XDZ71" s="2"/>
      <c r="XEA71" s="2"/>
      <c r="XEB71" s="2"/>
      <c r="XEC71" s="2"/>
      <c r="XED71" s="2"/>
      <c r="XEE71" s="2"/>
      <c r="XEF71" s="2"/>
      <c r="XEG71" s="2"/>
      <c r="XEH71" s="2"/>
      <c r="XEI71" s="2"/>
      <c r="XEJ71" s="2"/>
      <c r="XEK71" s="2"/>
      <c r="XEL71" s="2"/>
      <c r="XEM71" s="2"/>
      <c r="XEN71" s="2"/>
      <c r="XEO71" s="2"/>
      <c r="XEP71" s="2"/>
      <c r="XEQ71" s="2"/>
      <c r="XER71" s="2"/>
      <c r="XES71" s="2"/>
      <c r="XET71" s="2"/>
      <c r="XEU71" s="2"/>
      <c r="XEV71" s="2"/>
      <c r="XEW71" s="2"/>
      <c r="XEX71" s="2"/>
      <c r="XEY71" s="2"/>
      <c r="XEZ71" s="2"/>
      <c r="XFA71" s="2"/>
    </row>
    <row r="72" spans="1:16381" s="1" customFormat="1">
      <c r="A72" s="447" t="s">
        <v>177</v>
      </c>
      <c r="B72" s="36" t="s">
        <v>77</v>
      </c>
      <c r="C72" s="36" t="s">
        <v>78</v>
      </c>
      <c r="D72" s="36" t="s">
        <v>79</v>
      </c>
      <c r="E72" s="449" t="s">
        <v>80</v>
      </c>
      <c r="F72" s="36" t="s">
        <v>81</v>
      </c>
      <c r="G72" s="36" t="s">
        <v>78</v>
      </c>
      <c r="H72" s="36" t="s">
        <v>79</v>
      </c>
      <c r="I72" s="37" t="s">
        <v>82</v>
      </c>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c r="WXW72" s="2"/>
      <c r="WXX72" s="2"/>
      <c r="WXY72" s="2"/>
      <c r="WXZ72" s="2"/>
      <c r="WYA72" s="2"/>
      <c r="WYB72" s="2"/>
      <c r="WYC72" s="2"/>
      <c r="WYD72" s="2"/>
      <c r="WYE72" s="2"/>
      <c r="WYF72" s="2"/>
      <c r="WYG72" s="2"/>
      <c r="WYH72" s="2"/>
      <c r="WYI72" s="2"/>
      <c r="WYJ72" s="2"/>
      <c r="WYK72" s="2"/>
      <c r="WYL72" s="2"/>
      <c r="WYM72" s="2"/>
      <c r="WYN72" s="2"/>
      <c r="WYO72" s="2"/>
      <c r="WYP72" s="2"/>
      <c r="WYQ72" s="2"/>
      <c r="WYR72" s="2"/>
      <c r="WYS72" s="2"/>
      <c r="WYT72" s="2"/>
      <c r="WYU72" s="2"/>
      <c r="WYV72" s="2"/>
      <c r="WYW72" s="2"/>
      <c r="WYX72" s="2"/>
      <c r="WYY72" s="2"/>
      <c r="WYZ72" s="2"/>
      <c r="WZA72" s="2"/>
      <c r="WZB72" s="2"/>
      <c r="WZC72" s="2"/>
      <c r="WZD72" s="2"/>
      <c r="WZE72" s="2"/>
      <c r="WZF72" s="2"/>
      <c r="WZG72" s="2"/>
      <c r="WZH72" s="2"/>
      <c r="WZI72" s="2"/>
      <c r="WZJ72" s="2"/>
      <c r="WZK72" s="2"/>
      <c r="WZL72" s="2"/>
      <c r="WZM72" s="2"/>
      <c r="WZN72" s="2"/>
      <c r="WZO72" s="2"/>
      <c r="WZP72" s="2"/>
      <c r="WZQ72" s="2"/>
      <c r="WZR72" s="2"/>
      <c r="WZS72" s="2"/>
      <c r="WZT72" s="2"/>
      <c r="WZU72" s="2"/>
      <c r="WZV72" s="2"/>
      <c r="WZW72" s="2"/>
      <c r="WZX72" s="2"/>
      <c r="WZY72" s="2"/>
      <c r="WZZ72" s="2"/>
      <c r="XAA72" s="2"/>
      <c r="XAB72" s="2"/>
      <c r="XAC72" s="2"/>
      <c r="XAD72" s="2"/>
      <c r="XAE72" s="2"/>
      <c r="XAF72" s="2"/>
      <c r="XAG72" s="2"/>
      <c r="XAH72" s="2"/>
      <c r="XAI72" s="2"/>
      <c r="XAJ72" s="2"/>
      <c r="XAK72" s="2"/>
      <c r="XAL72" s="2"/>
      <c r="XAM72" s="2"/>
      <c r="XAN72" s="2"/>
      <c r="XAO72" s="2"/>
      <c r="XAP72" s="2"/>
      <c r="XAQ72" s="2"/>
      <c r="XAR72" s="2"/>
      <c r="XAS72" s="2"/>
      <c r="XAT72" s="2"/>
      <c r="XAU72" s="2"/>
      <c r="XAV72" s="2"/>
      <c r="XAW72" s="2"/>
      <c r="XAX72" s="2"/>
      <c r="XAY72" s="2"/>
      <c r="XAZ72" s="2"/>
      <c r="XBA72" s="2"/>
      <c r="XBB72" s="2"/>
      <c r="XBC72" s="2"/>
      <c r="XBD72" s="2"/>
      <c r="XBE72" s="2"/>
      <c r="XBF72" s="2"/>
      <c r="XBG72" s="2"/>
      <c r="XBH72" s="2"/>
      <c r="XBI72" s="2"/>
      <c r="XBJ72" s="2"/>
      <c r="XBK72" s="2"/>
      <c r="XBL72" s="2"/>
      <c r="XBM72" s="2"/>
      <c r="XBN72" s="2"/>
      <c r="XBO72" s="2"/>
      <c r="XBP72" s="2"/>
      <c r="XBQ72" s="2"/>
      <c r="XBR72" s="2"/>
      <c r="XBS72" s="2"/>
      <c r="XBT72" s="2"/>
      <c r="XBU72" s="2"/>
      <c r="XBV72" s="2"/>
      <c r="XBW72" s="2"/>
      <c r="XBX72" s="2"/>
      <c r="XBY72" s="2"/>
      <c r="XBZ72" s="2"/>
      <c r="XCA72" s="2"/>
      <c r="XCB72" s="2"/>
      <c r="XCC72" s="2"/>
      <c r="XCD72" s="2"/>
      <c r="XCE72" s="2"/>
      <c r="XCF72" s="2"/>
      <c r="XCG72" s="2"/>
      <c r="XCH72" s="2"/>
      <c r="XCI72" s="2"/>
      <c r="XCJ72" s="2"/>
      <c r="XCK72" s="2"/>
      <c r="XCL72" s="2"/>
      <c r="XCM72" s="2"/>
      <c r="XCN72" s="2"/>
      <c r="XCO72" s="2"/>
      <c r="XCP72" s="2"/>
      <c r="XCQ72" s="2"/>
      <c r="XCR72" s="2"/>
      <c r="XCS72" s="2"/>
      <c r="XCT72" s="2"/>
      <c r="XCU72" s="2"/>
      <c r="XCV72" s="2"/>
      <c r="XCW72" s="2"/>
      <c r="XCX72" s="2"/>
      <c r="XCY72" s="2"/>
      <c r="XCZ72" s="2"/>
      <c r="XDA72" s="2"/>
      <c r="XDB72" s="2"/>
      <c r="XDC72" s="2"/>
      <c r="XDD72" s="2"/>
      <c r="XDE72" s="2"/>
      <c r="XDF72" s="2"/>
      <c r="XDG72" s="2"/>
      <c r="XDH72" s="2"/>
      <c r="XDI72" s="2"/>
      <c r="XDJ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2"/>
      <c r="XEI72" s="2"/>
      <c r="XEJ72" s="2"/>
      <c r="XEK72" s="2"/>
      <c r="XEL72" s="2"/>
      <c r="XEM72" s="2"/>
      <c r="XEN72" s="2"/>
      <c r="XEO72" s="2"/>
      <c r="XEP72" s="2"/>
      <c r="XEQ72" s="2"/>
      <c r="XER72" s="2"/>
      <c r="XES72" s="2"/>
      <c r="XET72" s="2"/>
      <c r="XEU72" s="2"/>
      <c r="XEV72" s="2"/>
      <c r="XEW72" s="2"/>
      <c r="XEX72" s="2"/>
      <c r="XEY72" s="2"/>
      <c r="XEZ72" s="2"/>
      <c r="XFA72" s="2"/>
    </row>
    <row r="73" spans="1:16381" s="1" customFormat="1" ht="40.5" customHeight="1">
      <c r="A73" s="448"/>
      <c r="B73" s="38" t="s">
        <v>600</v>
      </c>
      <c r="C73" s="39" t="s">
        <v>273</v>
      </c>
      <c r="D73" s="39">
        <v>500</v>
      </c>
      <c r="E73" s="450"/>
      <c r="F73" s="265" t="s">
        <v>601</v>
      </c>
      <c r="G73" s="72" t="s">
        <v>638</v>
      </c>
      <c r="H73" s="73">
        <v>500</v>
      </c>
      <c r="I73" s="138">
        <f>C82+C89+C94</f>
        <v>10000000000</v>
      </c>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c r="XEW73" s="2"/>
      <c r="XEX73" s="2"/>
      <c r="XEY73" s="2"/>
      <c r="XEZ73" s="2"/>
      <c r="XFA73" s="2"/>
    </row>
    <row r="74" spans="1:16381" s="1" customFormat="1" ht="7.5" customHeight="1">
      <c r="A74" s="649"/>
      <c r="B74" s="650"/>
      <c r="C74" s="650"/>
      <c r="D74" s="650"/>
      <c r="E74" s="650"/>
      <c r="F74" s="650"/>
      <c r="G74" s="650"/>
      <c r="H74" s="650"/>
      <c r="I74" s="651"/>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c r="XEC74" s="2"/>
      <c r="XED74" s="2"/>
      <c r="XEE74" s="2"/>
      <c r="XEF74" s="2"/>
      <c r="XEG74" s="2"/>
      <c r="XEH74" s="2"/>
      <c r="XEI74" s="2"/>
      <c r="XEJ74" s="2"/>
      <c r="XEK74" s="2"/>
      <c r="XEL74" s="2"/>
      <c r="XEM74" s="2"/>
      <c r="XEN74" s="2"/>
      <c r="XEO74" s="2"/>
      <c r="XEP74" s="2"/>
      <c r="XEQ74" s="2"/>
      <c r="XER74" s="2"/>
      <c r="XES74" s="2"/>
      <c r="XET74" s="2"/>
      <c r="XEU74" s="2"/>
      <c r="XEV74" s="2"/>
      <c r="XEW74" s="2"/>
      <c r="XEX74" s="2"/>
      <c r="XEY74" s="2"/>
      <c r="XEZ74" s="2"/>
      <c r="XFA74" s="2"/>
    </row>
    <row r="75" spans="1:16381" s="1" customFormat="1">
      <c r="A75" s="139"/>
      <c r="B75" s="134"/>
      <c r="C75" s="356" t="s">
        <v>83</v>
      </c>
      <c r="D75" s="652" t="s">
        <v>84</v>
      </c>
      <c r="E75" s="652"/>
      <c r="F75" s="652"/>
      <c r="G75" s="652"/>
      <c r="H75" s="135"/>
      <c r="I75" s="140"/>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c r="XEC75" s="2"/>
      <c r="XED75" s="2"/>
      <c r="XEE75" s="2"/>
      <c r="XEF75" s="2"/>
      <c r="XEG75" s="2"/>
      <c r="XEH75" s="2"/>
      <c r="XEI75" s="2"/>
      <c r="XEJ75" s="2"/>
      <c r="XEK75" s="2"/>
      <c r="XEL75" s="2"/>
      <c r="XEM75" s="2"/>
      <c r="XEN75" s="2"/>
      <c r="XEO75" s="2"/>
      <c r="XEP75" s="2"/>
      <c r="XEQ75" s="2"/>
      <c r="XER75" s="2"/>
      <c r="XES75" s="2"/>
      <c r="XET75" s="2"/>
      <c r="XEU75" s="2"/>
      <c r="XEV75" s="2"/>
      <c r="XEW75" s="2"/>
      <c r="XEX75" s="2"/>
      <c r="XEY75" s="2"/>
      <c r="XEZ75" s="2"/>
      <c r="XFA75" s="2"/>
    </row>
    <row r="76" spans="1:16381" s="1" customFormat="1">
      <c r="A76" s="139"/>
      <c r="B76" s="134"/>
      <c r="C76" s="356"/>
      <c r="D76" s="43" t="s">
        <v>85</v>
      </c>
      <c r="E76" s="43" t="s">
        <v>86</v>
      </c>
      <c r="F76" s="43" t="s">
        <v>87</v>
      </c>
      <c r="G76" s="43" t="s">
        <v>88</v>
      </c>
      <c r="H76" s="136"/>
      <c r="I76" s="141"/>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2"/>
      <c r="XAF76" s="2"/>
      <c r="XAG76" s="2"/>
      <c r="XAH76" s="2"/>
      <c r="XAI76" s="2"/>
      <c r="XAJ76" s="2"/>
      <c r="XAK76" s="2"/>
      <c r="XAL76" s="2"/>
      <c r="XAM76" s="2"/>
      <c r="XAN76" s="2"/>
      <c r="XAO76" s="2"/>
      <c r="XAP76" s="2"/>
      <c r="XAQ76" s="2"/>
      <c r="XAR76" s="2"/>
      <c r="XAS76" s="2"/>
      <c r="XAT76" s="2"/>
      <c r="XAU76" s="2"/>
      <c r="XAV76" s="2"/>
      <c r="XAW76" s="2"/>
      <c r="XAX76" s="2"/>
      <c r="XAY76" s="2"/>
      <c r="XAZ76" s="2"/>
      <c r="XBA76" s="2"/>
      <c r="XBB76" s="2"/>
      <c r="XBC76" s="2"/>
      <c r="XBD76" s="2"/>
      <c r="XBE76" s="2"/>
      <c r="XBF76" s="2"/>
      <c r="XBG76" s="2"/>
      <c r="XBH76" s="2"/>
      <c r="XBI76" s="2"/>
      <c r="XBJ76" s="2"/>
      <c r="XBK76" s="2"/>
      <c r="XBL76" s="2"/>
      <c r="XBM76" s="2"/>
      <c r="XBN76" s="2"/>
      <c r="XBO76" s="2"/>
      <c r="XBP76" s="2"/>
      <c r="XBQ76" s="2"/>
      <c r="XBR76" s="2"/>
      <c r="XBS76" s="2"/>
      <c r="XBT76" s="2"/>
      <c r="XBU76" s="2"/>
      <c r="XBV76" s="2"/>
      <c r="XBW76" s="2"/>
      <c r="XBX76" s="2"/>
      <c r="XBY76" s="2"/>
      <c r="XBZ76" s="2"/>
      <c r="XCA76" s="2"/>
      <c r="XCB76" s="2"/>
      <c r="XCC76" s="2"/>
      <c r="XCD76" s="2"/>
      <c r="XCE76" s="2"/>
      <c r="XCF76" s="2"/>
      <c r="XCG76" s="2"/>
      <c r="XCH76" s="2"/>
      <c r="XCI76" s="2"/>
      <c r="XCJ76" s="2"/>
      <c r="XCK76" s="2"/>
      <c r="XCL76" s="2"/>
      <c r="XCM76" s="2"/>
      <c r="XCN76" s="2"/>
      <c r="XCO76" s="2"/>
      <c r="XCP76" s="2"/>
      <c r="XCQ76" s="2"/>
      <c r="XCR76" s="2"/>
      <c r="XCS76" s="2"/>
      <c r="XCT76" s="2"/>
      <c r="XCU76" s="2"/>
      <c r="XCV76" s="2"/>
      <c r="XCW76" s="2"/>
      <c r="XCX76" s="2"/>
      <c r="XCY76" s="2"/>
      <c r="XCZ76" s="2"/>
      <c r="XDA76" s="2"/>
      <c r="XDB76" s="2"/>
      <c r="XDC76" s="2"/>
      <c r="XDD76" s="2"/>
      <c r="XDE76" s="2"/>
      <c r="XDF76" s="2"/>
      <c r="XDG76" s="2"/>
      <c r="XDH76" s="2"/>
      <c r="XDI76" s="2"/>
      <c r="XDJ76" s="2"/>
      <c r="XDK76" s="2"/>
      <c r="XDL76" s="2"/>
      <c r="XDM76" s="2"/>
      <c r="XDN76" s="2"/>
      <c r="XDO76" s="2"/>
      <c r="XDP76" s="2"/>
      <c r="XDQ76" s="2"/>
      <c r="XDR76" s="2"/>
      <c r="XDS76" s="2"/>
      <c r="XDT76" s="2"/>
      <c r="XDU76" s="2"/>
      <c r="XDV76" s="2"/>
      <c r="XDW76" s="2"/>
      <c r="XDX76" s="2"/>
      <c r="XDY76" s="2"/>
      <c r="XDZ76" s="2"/>
      <c r="XEA76" s="2"/>
      <c r="XEB76" s="2"/>
      <c r="XEC76" s="2"/>
      <c r="XED76" s="2"/>
      <c r="XEE76" s="2"/>
      <c r="XEF76" s="2"/>
      <c r="XEG76" s="2"/>
      <c r="XEH76" s="2"/>
      <c r="XEI76" s="2"/>
      <c r="XEJ76" s="2"/>
      <c r="XEK76" s="2"/>
      <c r="XEL76" s="2"/>
      <c r="XEM76" s="2"/>
      <c r="XEN76" s="2"/>
      <c r="XEO76" s="2"/>
      <c r="XEP76" s="2"/>
      <c r="XEQ76" s="2"/>
      <c r="XER76" s="2"/>
      <c r="XES76" s="2"/>
      <c r="XET76" s="2"/>
      <c r="XEU76" s="2"/>
      <c r="XEV76" s="2"/>
      <c r="XEW76" s="2"/>
      <c r="XEX76" s="2"/>
      <c r="XEY76" s="2"/>
      <c r="XEZ76" s="2"/>
      <c r="XFA76" s="2"/>
    </row>
    <row r="77" spans="1:16381" s="1" customFormat="1">
      <c r="A77" s="139"/>
      <c r="B77" s="134"/>
      <c r="C77" s="356"/>
      <c r="D77" s="45">
        <v>0</v>
      </c>
      <c r="E77" s="45">
        <v>0</v>
      </c>
      <c r="F77" s="46">
        <v>0</v>
      </c>
      <c r="G77" s="46">
        <v>500</v>
      </c>
      <c r="H77" s="137"/>
      <c r="I77" s="14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c r="XEZ77" s="2"/>
      <c r="XFA77" s="2"/>
    </row>
    <row r="78" spans="1:16381" s="1" customFormat="1">
      <c r="A78" s="583" t="s">
        <v>89</v>
      </c>
      <c r="B78" s="584"/>
      <c r="C78" s="584"/>
      <c r="D78" s="584"/>
      <c r="E78" s="584"/>
      <c r="F78" s="584"/>
      <c r="G78" s="584"/>
      <c r="H78" s="584"/>
      <c r="I78" s="676"/>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2"/>
      <c r="XEY78" s="2"/>
      <c r="XEZ78" s="2"/>
      <c r="XFA78" s="2"/>
    </row>
    <row r="79" spans="1:16381" s="1" customFormat="1">
      <c r="A79" s="697" t="s">
        <v>90</v>
      </c>
      <c r="B79" s="698"/>
      <c r="C79" s="698" t="s">
        <v>91</v>
      </c>
      <c r="D79" s="584" t="s">
        <v>92</v>
      </c>
      <c r="E79" s="584"/>
      <c r="F79" s="584"/>
      <c r="G79" s="584"/>
      <c r="H79" s="584"/>
      <c r="I79" s="676" t="s">
        <v>93</v>
      </c>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c r="XFA79" s="2"/>
    </row>
    <row r="80" spans="1:16381">
      <c r="A80" s="697"/>
      <c r="B80" s="698"/>
      <c r="C80" s="698"/>
      <c r="D80" s="213" t="s">
        <v>283</v>
      </c>
      <c r="E80" s="214" t="s">
        <v>284</v>
      </c>
      <c r="F80" s="214" t="s">
        <v>285</v>
      </c>
      <c r="G80" s="214" t="s">
        <v>286</v>
      </c>
      <c r="H80" s="214" t="s">
        <v>287</v>
      </c>
      <c r="I80" s="676"/>
    </row>
    <row r="81" spans="1:23">
      <c r="A81" s="677"/>
      <c r="B81" s="422"/>
      <c r="C81" s="52"/>
      <c r="D81" s="52"/>
      <c r="E81" s="52"/>
      <c r="F81" s="52"/>
      <c r="G81" s="52"/>
      <c r="H81" s="52"/>
      <c r="I81" s="232"/>
    </row>
    <row r="82" spans="1:23">
      <c r="A82" s="697" t="s">
        <v>99</v>
      </c>
      <c r="B82" s="698"/>
      <c r="C82" s="64">
        <f t="shared" ref="C82:H82" si="1">SUM(C81:C81)</f>
        <v>0</v>
      </c>
      <c r="D82" s="64">
        <f>SUM(D81:D81)</f>
        <v>0</v>
      </c>
      <c r="E82" s="64">
        <f t="shared" si="1"/>
        <v>0</v>
      </c>
      <c r="F82" s="64">
        <f t="shared" si="1"/>
        <v>0</v>
      </c>
      <c r="G82" s="64">
        <f t="shared" si="1"/>
        <v>0</v>
      </c>
      <c r="H82" s="64">
        <f t="shared" si="1"/>
        <v>0</v>
      </c>
      <c r="I82" s="212"/>
    </row>
    <row r="83" spans="1:23">
      <c r="A83" s="583" t="s">
        <v>100</v>
      </c>
      <c r="B83" s="584"/>
      <c r="C83" s="584"/>
      <c r="D83" s="584"/>
      <c r="E83" s="584"/>
      <c r="F83" s="584"/>
      <c r="G83" s="584"/>
      <c r="H83" s="584"/>
      <c r="I83" s="676"/>
    </row>
    <row r="84" spans="1:23">
      <c r="A84" s="697" t="s">
        <v>90</v>
      </c>
      <c r="B84" s="698"/>
      <c r="C84" s="698" t="s">
        <v>91</v>
      </c>
      <c r="D84" s="584" t="s">
        <v>92</v>
      </c>
      <c r="E84" s="584"/>
      <c r="F84" s="584"/>
      <c r="G84" s="584"/>
      <c r="H84" s="584"/>
      <c r="I84" s="676" t="s">
        <v>93</v>
      </c>
    </row>
    <row r="85" spans="1:23">
      <c r="A85" s="697"/>
      <c r="B85" s="698"/>
      <c r="C85" s="698"/>
      <c r="D85" s="213" t="s">
        <v>283</v>
      </c>
      <c r="E85" s="214" t="s">
        <v>284</v>
      </c>
      <c r="F85" s="214" t="s">
        <v>285</v>
      </c>
      <c r="G85" s="214" t="s">
        <v>286</v>
      </c>
      <c r="H85" s="214" t="s">
        <v>287</v>
      </c>
      <c r="I85" s="676"/>
    </row>
    <row r="86" spans="1:23">
      <c r="A86" s="677" t="s">
        <v>602</v>
      </c>
      <c r="B86" s="422"/>
      <c r="C86" s="52">
        <f>SUM(D86:H86)</f>
        <v>4</v>
      </c>
      <c r="D86" s="52">
        <v>1</v>
      </c>
      <c r="E86" s="52">
        <v>1</v>
      </c>
      <c r="F86" s="52">
        <v>1</v>
      </c>
      <c r="G86" s="52">
        <v>1</v>
      </c>
      <c r="H86" s="52">
        <v>0</v>
      </c>
      <c r="I86" s="211" t="s">
        <v>276</v>
      </c>
    </row>
    <row r="87" spans="1:23" ht="28.5" customHeight="1">
      <c r="A87" s="677" t="s">
        <v>603</v>
      </c>
      <c r="B87" s="422"/>
      <c r="C87" s="52">
        <f>SUM(D87:H87)</f>
        <v>9999999995</v>
      </c>
      <c r="D87" s="52">
        <v>2501999999</v>
      </c>
      <c r="E87" s="52">
        <v>2266999999</v>
      </c>
      <c r="F87" s="52">
        <v>2640999999</v>
      </c>
      <c r="G87" s="52">
        <v>2589999998</v>
      </c>
      <c r="H87" s="52">
        <v>0</v>
      </c>
      <c r="I87" s="211" t="s">
        <v>276</v>
      </c>
    </row>
    <row r="88" spans="1:23">
      <c r="A88" s="677" t="s">
        <v>604</v>
      </c>
      <c r="B88" s="422"/>
      <c r="C88" s="52">
        <f>SUM(D88:H88)</f>
        <v>1</v>
      </c>
      <c r="D88" s="52">
        <v>0</v>
      </c>
      <c r="E88" s="52">
        <v>0</v>
      </c>
      <c r="F88" s="52">
        <v>0</v>
      </c>
      <c r="G88" s="52">
        <v>1</v>
      </c>
      <c r="H88" s="52">
        <v>0</v>
      </c>
      <c r="I88" s="211"/>
    </row>
    <row r="89" spans="1:23">
      <c r="A89" s="697" t="s">
        <v>99</v>
      </c>
      <c r="B89" s="698"/>
      <c r="C89" s="64">
        <f>SUM(C86:C88)</f>
        <v>10000000000</v>
      </c>
      <c r="D89" s="64">
        <f>SUM(D86:D88)</f>
        <v>2502000000</v>
      </c>
      <c r="E89" s="64">
        <f>SUM(E86:E88)</f>
        <v>2267000000</v>
      </c>
      <c r="F89" s="64">
        <f t="shared" ref="F89:H89" si="2">SUM(F86:F88)</f>
        <v>2641000000</v>
      </c>
      <c r="G89" s="64">
        <f t="shared" si="2"/>
        <v>2590000000</v>
      </c>
      <c r="H89" s="64">
        <f t="shared" si="2"/>
        <v>0</v>
      </c>
      <c r="I89" s="212"/>
    </row>
    <row r="90" spans="1:23">
      <c r="A90" s="583" t="s">
        <v>102</v>
      </c>
      <c r="B90" s="584"/>
      <c r="C90" s="584"/>
      <c r="D90" s="584"/>
      <c r="E90" s="584"/>
      <c r="F90" s="584"/>
      <c r="G90" s="584"/>
      <c r="H90" s="584"/>
      <c r="I90" s="676"/>
    </row>
    <row r="91" spans="1:23">
      <c r="A91" s="697" t="s">
        <v>90</v>
      </c>
      <c r="B91" s="698"/>
      <c r="C91" s="698" t="s">
        <v>91</v>
      </c>
      <c r="D91" s="584" t="s">
        <v>92</v>
      </c>
      <c r="E91" s="584"/>
      <c r="F91" s="584"/>
      <c r="G91" s="584"/>
      <c r="H91" s="584"/>
      <c r="I91" s="676" t="s">
        <v>93</v>
      </c>
    </row>
    <row r="92" spans="1:23">
      <c r="A92" s="697"/>
      <c r="B92" s="698"/>
      <c r="C92" s="698"/>
      <c r="D92" s="213" t="s">
        <v>283</v>
      </c>
      <c r="E92" s="214" t="s">
        <v>284</v>
      </c>
      <c r="F92" s="214" t="s">
        <v>285</v>
      </c>
      <c r="G92" s="214" t="s">
        <v>286</v>
      </c>
      <c r="H92" s="214" t="s">
        <v>287</v>
      </c>
      <c r="I92" s="676"/>
    </row>
    <row r="93" spans="1:23">
      <c r="A93" s="677"/>
      <c r="B93" s="422"/>
      <c r="C93" s="52">
        <f>SUM(D93:H93)</f>
        <v>0</v>
      </c>
      <c r="D93" s="52"/>
      <c r="E93" s="52"/>
      <c r="F93" s="52"/>
      <c r="G93" s="52"/>
      <c r="H93" s="52"/>
      <c r="I93" s="211"/>
    </row>
    <row r="94" spans="1:23" ht="16.5" thickBot="1">
      <c r="A94" s="678" t="s">
        <v>99</v>
      </c>
      <c r="B94" s="679"/>
      <c r="C94" s="78">
        <f>SUM(C93:C93)</f>
        <v>0</v>
      </c>
      <c r="D94" s="78">
        <f>SUM(D93:D93)</f>
        <v>0</v>
      </c>
      <c r="E94" s="78">
        <f t="shared" ref="E94:H94" si="3">SUM(E93:E93)</f>
        <v>0</v>
      </c>
      <c r="F94" s="78">
        <f t="shared" si="3"/>
        <v>0</v>
      </c>
      <c r="G94" s="78">
        <f t="shared" si="3"/>
        <v>0</v>
      </c>
      <c r="H94" s="78">
        <f t="shared" si="3"/>
        <v>0</v>
      </c>
      <c r="I94" s="215"/>
    </row>
    <row r="95" spans="1:23" ht="9" customHeight="1" thickBot="1">
      <c r="A95" s="415"/>
      <c r="B95" s="416"/>
      <c r="C95" s="416"/>
      <c r="D95" s="416"/>
      <c r="E95" s="416"/>
      <c r="F95" s="416"/>
      <c r="G95" s="416"/>
      <c r="H95" s="416"/>
      <c r="I95" s="417"/>
    </row>
    <row r="96" spans="1:23" s="21" customFormat="1" ht="16.5" thickBot="1">
      <c r="A96" s="627" t="s">
        <v>105</v>
      </c>
      <c r="B96" s="628"/>
      <c r="C96" s="629"/>
      <c r="D96" s="83">
        <f>D82+D89+D94</f>
        <v>2502000000</v>
      </c>
      <c r="E96" s="83">
        <f>E82+E89+E94</f>
        <v>2267000000</v>
      </c>
      <c r="F96" s="83">
        <f>F82+F89+F94</f>
        <v>2641000000</v>
      </c>
      <c r="G96" s="83">
        <f>G82+G89+G94</f>
        <v>2590000000</v>
      </c>
      <c r="H96" s="83">
        <f>H82+H89+H94</f>
        <v>0</v>
      </c>
      <c r="I96" s="84"/>
      <c r="J96" s="20"/>
      <c r="K96" s="20"/>
      <c r="L96" s="20"/>
      <c r="M96" s="20"/>
      <c r="N96" s="20"/>
      <c r="O96" s="20"/>
      <c r="P96" s="20"/>
      <c r="Q96" s="20"/>
      <c r="R96" s="20"/>
      <c r="S96" s="20"/>
      <c r="T96" s="20"/>
      <c r="U96" s="20"/>
      <c r="V96" s="20"/>
      <c r="W96" s="20"/>
    </row>
    <row r="97" spans="1:23" s="21" customFormat="1">
      <c r="A97" s="85" t="s">
        <v>106</v>
      </c>
      <c r="B97" s="86"/>
      <c r="C97" s="421" t="s">
        <v>107</v>
      </c>
      <c r="D97" s="424">
        <f>B97+B98+B99</f>
        <v>10000000000</v>
      </c>
      <c r="E97" s="87"/>
      <c r="F97" s="87"/>
      <c r="G97" s="87"/>
      <c r="H97" s="88"/>
      <c r="I97" s="88"/>
      <c r="J97" s="20"/>
      <c r="K97" s="20"/>
      <c r="L97" s="20"/>
      <c r="M97" s="20"/>
      <c r="N97" s="20"/>
      <c r="O97" s="20"/>
      <c r="P97" s="20"/>
      <c r="Q97" s="20"/>
      <c r="R97" s="20"/>
      <c r="S97" s="20"/>
      <c r="T97" s="20"/>
      <c r="U97" s="20"/>
      <c r="V97" s="20"/>
      <c r="W97" s="20"/>
    </row>
    <row r="98" spans="1:23" s="21" customFormat="1">
      <c r="A98" s="89" t="s">
        <v>108</v>
      </c>
      <c r="B98" s="90">
        <f>C89</f>
        <v>10000000000</v>
      </c>
      <c r="C98" s="422"/>
      <c r="D98" s="425"/>
      <c r="E98" s="87"/>
      <c r="F98" s="87"/>
      <c r="G98" s="87"/>
      <c r="H98" s="88"/>
      <c r="I98" s="88"/>
      <c r="J98" s="20"/>
      <c r="K98" s="20"/>
      <c r="L98" s="20"/>
      <c r="M98" s="20"/>
      <c r="N98" s="20"/>
      <c r="O98" s="20"/>
      <c r="P98" s="20"/>
      <c r="Q98" s="20"/>
      <c r="R98" s="20"/>
      <c r="S98" s="20"/>
      <c r="T98" s="20"/>
      <c r="U98" s="20"/>
      <c r="V98" s="20"/>
      <c r="W98" s="20"/>
    </row>
    <row r="99" spans="1:23" s="21" customFormat="1" ht="16.5" thickBot="1">
      <c r="A99" s="156" t="s">
        <v>109</v>
      </c>
      <c r="B99" s="157"/>
      <c r="C99" s="423"/>
      <c r="D99" s="426"/>
      <c r="E99" s="87"/>
      <c r="F99" s="87"/>
      <c r="G99" s="87"/>
      <c r="H99" s="88"/>
      <c r="I99" s="88"/>
      <c r="J99" s="20"/>
      <c r="K99" s="20"/>
      <c r="L99" s="20"/>
      <c r="M99" s="20"/>
      <c r="N99" s="20"/>
      <c r="O99" s="20"/>
      <c r="P99" s="20"/>
      <c r="Q99" s="20"/>
      <c r="R99" s="20"/>
      <c r="S99" s="20"/>
      <c r="T99" s="20"/>
      <c r="U99" s="20"/>
      <c r="V99" s="20"/>
      <c r="W99" s="20"/>
    </row>
    <row r="100" spans="1:23" s="21" customFormat="1" ht="16.5" thickBot="1">
      <c r="A100" s="624" t="s">
        <v>110</v>
      </c>
      <c r="B100" s="625"/>
      <c r="C100" s="625"/>
      <c r="D100" s="625"/>
      <c r="E100" s="625"/>
      <c r="F100" s="625"/>
      <c r="G100" s="625"/>
      <c r="H100" s="625"/>
      <c r="I100" s="626"/>
      <c r="J100" s="20"/>
      <c r="K100" s="20"/>
      <c r="L100" s="20"/>
      <c r="M100" s="20"/>
      <c r="N100" s="20"/>
      <c r="O100" s="20"/>
      <c r="P100" s="20"/>
      <c r="Q100" s="20"/>
      <c r="R100" s="20"/>
      <c r="S100" s="20"/>
      <c r="T100" s="20"/>
      <c r="U100" s="20"/>
      <c r="V100" s="20"/>
      <c r="W100" s="20"/>
    </row>
    <row r="101" spans="1:23" s="60" customFormat="1">
      <c r="A101" s="91"/>
      <c r="B101" s="243" t="s">
        <v>111</v>
      </c>
      <c r="C101" s="406" t="s">
        <v>112</v>
      </c>
      <c r="D101" s="406"/>
      <c r="E101" s="243" t="s">
        <v>113</v>
      </c>
      <c r="F101" s="243" t="s">
        <v>114</v>
      </c>
      <c r="G101" s="93" t="s">
        <v>18</v>
      </c>
      <c r="H101" s="406" t="s">
        <v>115</v>
      </c>
      <c r="I101" s="407"/>
      <c r="J101" s="6"/>
      <c r="K101" s="6"/>
      <c r="L101" s="6"/>
      <c r="M101" s="6"/>
      <c r="N101" s="6"/>
      <c r="O101" s="6"/>
      <c r="P101" s="6"/>
      <c r="Q101" s="6"/>
      <c r="R101" s="6"/>
      <c r="S101" s="6"/>
      <c r="T101" s="6"/>
      <c r="U101" s="6"/>
      <c r="V101" s="6"/>
      <c r="W101" s="6"/>
    </row>
    <row r="102" spans="1:23" s="60" customFormat="1" ht="48.75" customHeight="1">
      <c r="A102" s="94" t="s">
        <v>116</v>
      </c>
      <c r="B102" s="231" t="s">
        <v>513</v>
      </c>
      <c r="C102" s="408" t="s">
        <v>605</v>
      </c>
      <c r="D102" s="408"/>
      <c r="E102" s="231" t="s">
        <v>606</v>
      </c>
      <c r="F102" s="231" t="s">
        <v>295</v>
      </c>
      <c r="G102" s="230" t="s">
        <v>607</v>
      </c>
      <c r="H102" s="409" t="s">
        <v>608</v>
      </c>
      <c r="I102" s="410"/>
      <c r="J102" s="6"/>
      <c r="K102" s="6"/>
      <c r="L102" s="6"/>
      <c r="M102" s="6"/>
      <c r="N102" s="6"/>
      <c r="O102" s="6"/>
      <c r="P102" s="6"/>
      <c r="Q102" s="6"/>
      <c r="R102" s="6"/>
      <c r="S102" s="6"/>
      <c r="T102" s="6"/>
      <c r="U102" s="6"/>
      <c r="V102" s="6"/>
      <c r="W102" s="6"/>
    </row>
    <row r="103" spans="1:23" s="60" customFormat="1" ht="63" customHeight="1">
      <c r="A103" s="94" t="s">
        <v>615</v>
      </c>
      <c r="B103" s="231" t="s">
        <v>513</v>
      </c>
      <c r="C103" s="408" t="s">
        <v>609</v>
      </c>
      <c r="D103" s="408"/>
      <c r="E103" s="231" t="s">
        <v>606</v>
      </c>
      <c r="F103" s="231" t="s">
        <v>295</v>
      </c>
      <c r="G103" s="230" t="s">
        <v>610</v>
      </c>
      <c r="H103" s="409" t="s">
        <v>611</v>
      </c>
      <c r="I103" s="410"/>
      <c r="J103" s="6"/>
      <c r="K103" s="6"/>
      <c r="L103" s="6"/>
      <c r="M103" s="6"/>
      <c r="N103" s="6"/>
      <c r="O103" s="6"/>
      <c r="P103" s="6"/>
      <c r="Q103" s="6"/>
      <c r="R103" s="6"/>
      <c r="S103" s="6"/>
      <c r="T103" s="6"/>
      <c r="U103" s="6"/>
      <c r="V103" s="6"/>
      <c r="W103" s="6"/>
    </row>
    <row r="104" spans="1:23" s="60" customFormat="1" ht="89.25" customHeight="1" thickBot="1">
      <c r="A104" s="96" t="s">
        <v>616</v>
      </c>
      <c r="B104" s="256" t="s">
        <v>513</v>
      </c>
      <c r="C104" s="396" t="s">
        <v>612</v>
      </c>
      <c r="D104" s="396"/>
      <c r="E104" s="256" t="s">
        <v>606</v>
      </c>
      <c r="F104" s="256" t="s">
        <v>295</v>
      </c>
      <c r="G104" s="255" t="s">
        <v>613</v>
      </c>
      <c r="H104" s="397" t="s">
        <v>614</v>
      </c>
      <c r="I104" s="398"/>
      <c r="J104" s="6"/>
      <c r="K104" s="6"/>
      <c r="L104" s="6"/>
      <c r="M104" s="6"/>
      <c r="N104" s="6"/>
      <c r="O104" s="6"/>
      <c r="P104" s="6"/>
      <c r="Q104" s="6"/>
      <c r="R104" s="6"/>
      <c r="S104" s="6"/>
      <c r="T104" s="6"/>
      <c r="U104" s="6"/>
      <c r="V104" s="6"/>
      <c r="W104" s="6"/>
    </row>
    <row r="105" spans="1:23" ht="16.5" thickBot="1">
      <c r="A105" s="624" t="s">
        <v>119</v>
      </c>
      <c r="B105" s="625"/>
      <c r="C105" s="625"/>
      <c r="D105" s="625"/>
      <c r="E105" s="625"/>
      <c r="F105" s="625"/>
      <c r="G105" s="625"/>
      <c r="H105" s="625"/>
      <c r="I105" s="626"/>
    </row>
    <row r="106" spans="1:23" s="98" customFormat="1" ht="12.75">
      <c r="A106" s="402" t="s">
        <v>120</v>
      </c>
      <c r="B106" s="404" t="s">
        <v>121</v>
      </c>
      <c r="C106" s="404" t="s">
        <v>63</v>
      </c>
      <c r="D106" s="404" t="s">
        <v>122</v>
      </c>
      <c r="E106" s="404" t="s">
        <v>123</v>
      </c>
      <c r="F106" s="404" t="s">
        <v>124</v>
      </c>
      <c r="G106" s="404" t="s">
        <v>125</v>
      </c>
      <c r="H106" s="380" t="s">
        <v>126</v>
      </c>
      <c r="I106" s="382" t="s">
        <v>127</v>
      </c>
      <c r="J106" s="97"/>
      <c r="K106" s="97"/>
      <c r="L106" s="97"/>
      <c r="M106" s="97"/>
      <c r="N106" s="97"/>
      <c r="O106" s="97"/>
      <c r="P106" s="97"/>
      <c r="Q106" s="97"/>
      <c r="R106" s="97"/>
      <c r="S106" s="97"/>
      <c r="T106" s="97"/>
      <c r="U106" s="97"/>
      <c r="V106" s="97"/>
      <c r="W106" s="97"/>
    </row>
    <row r="107" spans="1:23" s="98" customFormat="1" ht="13.5" thickBot="1">
      <c r="A107" s="695"/>
      <c r="B107" s="696"/>
      <c r="C107" s="696"/>
      <c r="D107" s="696"/>
      <c r="E107" s="696"/>
      <c r="F107" s="696"/>
      <c r="G107" s="696" t="s">
        <v>128</v>
      </c>
      <c r="H107" s="690"/>
      <c r="I107" s="691"/>
      <c r="J107" s="97"/>
      <c r="K107" s="97"/>
      <c r="L107" s="97"/>
      <c r="M107" s="97"/>
      <c r="N107" s="97"/>
      <c r="O107" s="97"/>
      <c r="P107" s="97"/>
      <c r="Q107" s="97"/>
      <c r="R107" s="97"/>
      <c r="S107" s="97"/>
      <c r="T107" s="97"/>
      <c r="U107" s="97"/>
      <c r="V107" s="97"/>
      <c r="W107" s="97"/>
    </row>
    <row r="108" spans="1:23" s="75" customFormat="1">
      <c r="A108" s="682" t="s">
        <v>129</v>
      </c>
      <c r="B108" s="683" t="s">
        <v>617</v>
      </c>
      <c r="C108" s="684" t="s">
        <v>130</v>
      </c>
      <c r="D108" s="685" t="s">
        <v>618</v>
      </c>
      <c r="E108" s="703">
        <v>0.8</v>
      </c>
      <c r="F108" s="293">
        <v>0</v>
      </c>
      <c r="G108" s="225">
        <v>0</v>
      </c>
      <c r="H108" s="226">
        <v>0</v>
      </c>
      <c r="I108" s="228">
        <f t="shared" ref="I108:I114" si="4">G108*H108</f>
        <v>0</v>
      </c>
      <c r="J108" s="102"/>
      <c r="K108" s="102"/>
      <c r="L108" s="102"/>
      <c r="M108" s="102"/>
      <c r="N108" s="102"/>
      <c r="O108" s="102"/>
      <c r="P108" s="102"/>
      <c r="Q108" s="102"/>
      <c r="R108" s="102"/>
      <c r="S108" s="102"/>
      <c r="T108" s="102"/>
      <c r="U108" s="102"/>
      <c r="V108" s="102"/>
      <c r="W108" s="102"/>
    </row>
    <row r="109" spans="1:23" s="75" customFormat="1">
      <c r="A109" s="384"/>
      <c r="B109" s="387"/>
      <c r="C109" s="390"/>
      <c r="D109" s="393"/>
      <c r="E109" s="704"/>
      <c r="F109" s="294">
        <v>1</v>
      </c>
      <c r="G109" s="222">
        <v>0</v>
      </c>
      <c r="H109" s="223">
        <v>0</v>
      </c>
      <c r="I109" s="227">
        <f t="shared" si="4"/>
        <v>0</v>
      </c>
      <c r="J109" s="102"/>
      <c r="K109" s="102"/>
      <c r="L109" s="102"/>
      <c r="M109" s="102"/>
      <c r="N109" s="102"/>
      <c r="O109" s="102"/>
      <c r="P109" s="102"/>
      <c r="Q109" s="102"/>
      <c r="R109" s="102"/>
      <c r="S109" s="102"/>
      <c r="T109" s="102"/>
      <c r="U109" s="102"/>
      <c r="V109" s="102"/>
      <c r="W109" s="102"/>
    </row>
    <row r="110" spans="1:23" s="75" customFormat="1">
      <c r="A110" s="384"/>
      <c r="B110" s="387"/>
      <c r="C110" s="390"/>
      <c r="D110" s="393"/>
      <c r="E110" s="704"/>
      <c r="F110" s="294">
        <v>2</v>
      </c>
      <c r="G110" s="103">
        <v>0</v>
      </c>
      <c r="H110" s="223">
        <v>0</v>
      </c>
      <c r="I110" s="227">
        <f t="shared" si="4"/>
        <v>0</v>
      </c>
      <c r="J110" s="102"/>
      <c r="K110" s="102"/>
      <c r="L110" s="102"/>
      <c r="M110" s="102"/>
      <c r="N110" s="102"/>
      <c r="O110" s="102"/>
      <c r="P110" s="102"/>
      <c r="Q110" s="102"/>
      <c r="R110" s="102"/>
      <c r="S110" s="102"/>
      <c r="T110" s="102"/>
      <c r="U110" s="102"/>
      <c r="V110" s="102"/>
      <c r="W110" s="102"/>
    </row>
    <row r="111" spans="1:23" s="75" customFormat="1">
      <c r="A111" s="385"/>
      <c r="B111" s="388"/>
      <c r="C111" s="391"/>
      <c r="D111" s="394"/>
      <c r="E111" s="705"/>
      <c r="F111" s="294">
        <v>3</v>
      </c>
      <c r="G111" s="103">
        <v>500</v>
      </c>
      <c r="H111" s="223">
        <v>4200000</v>
      </c>
      <c r="I111" s="227">
        <f t="shared" si="4"/>
        <v>2100000000</v>
      </c>
      <c r="J111" s="102"/>
      <c r="K111" s="102"/>
      <c r="L111" s="102"/>
      <c r="M111" s="102"/>
      <c r="N111" s="102"/>
      <c r="O111" s="102"/>
      <c r="P111" s="102"/>
      <c r="Q111" s="102"/>
      <c r="R111" s="102"/>
      <c r="S111" s="102"/>
      <c r="T111" s="102"/>
      <c r="U111" s="102"/>
      <c r="V111" s="102"/>
      <c r="W111" s="102"/>
    </row>
    <row r="112" spans="1:23" s="75" customFormat="1">
      <c r="A112" s="385"/>
      <c r="B112" s="388"/>
      <c r="C112" s="391"/>
      <c r="D112" s="394"/>
      <c r="E112" s="705"/>
      <c r="F112" s="294">
        <v>4</v>
      </c>
      <c r="G112" s="103">
        <v>500</v>
      </c>
      <c r="H112" s="223">
        <v>8400000</v>
      </c>
      <c r="I112" s="227">
        <f t="shared" si="4"/>
        <v>4200000000</v>
      </c>
      <c r="J112" s="102"/>
      <c r="K112" s="102"/>
      <c r="L112" s="102"/>
      <c r="M112" s="102"/>
      <c r="N112" s="102"/>
      <c r="O112" s="102"/>
      <c r="P112" s="102"/>
      <c r="Q112" s="102"/>
      <c r="R112" s="102"/>
      <c r="S112" s="102"/>
      <c r="T112" s="102"/>
      <c r="U112" s="102"/>
      <c r="V112" s="102"/>
      <c r="W112" s="102"/>
    </row>
    <row r="113" spans="1:23" s="75" customFormat="1">
      <c r="A113" s="385"/>
      <c r="B113" s="388"/>
      <c r="C113" s="391"/>
      <c r="D113" s="394"/>
      <c r="E113" s="705"/>
      <c r="F113" s="294">
        <v>5</v>
      </c>
      <c r="G113" s="103">
        <v>500</v>
      </c>
      <c r="H113" s="223">
        <v>8400000</v>
      </c>
      <c r="I113" s="227">
        <f t="shared" si="4"/>
        <v>4200000000</v>
      </c>
      <c r="J113" s="102"/>
      <c r="K113" s="102"/>
      <c r="L113" s="102"/>
      <c r="M113" s="102"/>
      <c r="N113" s="102"/>
      <c r="O113" s="102"/>
      <c r="P113" s="102"/>
      <c r="Q113" s="102"/>
      <c r="R113" s="102"/>
      <c r="S113" s="102"/>
      <c r="T113" s="102"/>
      <c r="U113" s="102"/>
      <c r="V113" s="102"/>
      <c r="W113" s="102"/>
    </row>
    <row r="114" spans="1:23" s="75" customFormat="1">
      <c r="A114" s="385"/>
      <c r="B114" s="388"/>
      <c r="C114" s="391"/>
      <c r="D114" s="394"/>
      <c r="E114" s="705"/>
      <c r="F114" s="294">
        <v>6</v>
      </c>
      <c r="G114" s="103">
        <v>500</v>
      </c>
      <c r="H114" s="223">
        <v>8400000</v>
      </c>
      <c r="I114" s="227">
        <f t="shared" si="4"/>
        <v>4200000000</v>
      </c>
      <c r="J114" s="102"/>
      <c r="K114" s="102"/>
      <c r="L114" s="102"/>
      <c r="M114" s="102"/>
      <c r="N114" s="102"/>
      <c r="O114" s="102"/>
      <c r="P114" s="102"/>
      <c r="Q114" s="102"/>
      <c r="R114" s="102"/>
      <c r="S114" s="102"/>
      <c r="T114" s="102"/>
      <c r="U114" s="102"/>
      <c r="V114" s="102"/>
      <c r="W114" s="102"/>
    </row>
    <row r="115" spans="1:23" s="75" customFormat="1" ht="16.5" thickBot="1">
      <c r="A115" s="386"/>
      <c r="B115" s="389"/>
      <c r="C115" s="392"/>
      <c r="D115" s="395"/>
      <c r="E115" s="706"/>
      <c r="F115" s="295">
        <v>7</v>
      </c>
      <c r="G115" s="104">
        <v>500</v>
      </c>
      <c r="H115" s="224">
        <v>8400000</v>
      </c>
      <c r="I115" s="229">
        <f>G115*H115</f>
        <v>4200000000</v>
      </c>
      <c r="J115" s="102"/>
      <c r="K115" s="102"/>
      <c r="L115" s="102"/>
      <c r="M115" s="102"/>
      <c r="N115" s="102"/>
      <c r="O115" s="102"/>
      <c r="P115" s="102"/>
      <c r="Q115" s="102"/>
      <c r="R115" s="102"/>
      <c r="S115" s="102"/>
      <c r="T115" s="102"/>
      <c r="U115" s="102"/>
      <c r="V115" s="102"/>
      <c r="W115" s="102"/>
    </row>
    <row r="116" spans="1:23" s="75" customFormat="1" ht="18">
      <c r="A116" s="368" t="s">
        <v>132</v>
      </c>
      <c r="B116" s="369"/>
      <c r="C116" s="369"/>
      <c r="D116" s="369"/>
      <c r="E116" s="369"/>
      <c r="F116" s="701"/>
      <c r="G116" s="701"/>
      <c r="H116" s="701"/>
      <c r="I116" s="702"/>
      <c r="J116" s="102"/>
      <c r="K116" s="102"/>
      <c r="L116" s="102"/>
      <c r="M116" s="102"/>
      <c r="N116" s="102"/>
      <c r="O116" s="102"/>
      <c r="P116" s="102"/>
      <c r="Q116" s="102"/>
      <c r="R116" s="102"/>
      <c r="S116" s="102"/>
      <c r="T116" s="102"/>
      <c r="U116" s="102"/>
      <c r="V116" s="102"/>
      <c r="W116" s="102"/>
    </row>
    <row r="117" spans="1:23" s="75" customFormat="1">
      <c r="A117" s="371" t="s">
        <v>133</v>
      </c>
      <c r="B117" s="372"/>
      <c r="C117" s="372"/>
      <c r="D117" s="372"/>
      <c r="E117" s="372"/>
      <c r="F117" s="372"/>
      <c r="G117" s="372"/>
      <c r="H117" s="372"/>
      <c r="I117" s="373"/>
      <c r="J117" s="102"/>
      <c r="K117" s="102"/>
      <c r="L117" s="102"/>
      <c r="M117" s="102"/>
      <c r="N117" s="102"/>
      <c r="O117" s="102"/>
      <c r="P117" s="102"/>
      <c r="Q117" s="102"/>
      <c r="R117" s="102"/>
      <c r="S117" s="102"/>
      <c r="T117" s="102"/>
      <c r="U117" s="102"/>
      <c r="V117" s="102"/>
      <c r="W117" s="102"/>
    </row>
    <row r="118" spans="1:23" s="75" customFormat="1">
      <c r="A118" s="374" t="s">
        <v>134</v>
      </c>
      <c r="B118" s="375"/>
      <c r="C118" s="375"/>
      <c r="D118" s="375"/>
      <c r="E118" s="375"/>
      <c r="F118" s="375"/>
      <c r="G118" s="375"/>
      <c r="H118" s="375"/>
      <c r="I118" s="376"/>
      <c r="J118" s="102"/>
      <c r="K118" s="102"/>
      <c r="L118" s="102"/>
      <c r="M118" s="102"/>
      <c r="N118" s="102"/>
      <c r="O118" s="102"/>
      <c r="P118" s="102"/>
      <c r="Q118" s="102"/>
      <c r="R118" s="102"/>
      <c r="S118" s="102"/>
      <c r="T118" s="102"/>
      <c r="U118" s="102"/>
      <c r="V118" s="102"/>
      <c r="W118" s="102"/>
    </row>
    <row r="119" spans="1:23" s="75" customFormat="1">
      <c r="A119" s="371" t="s">
        <v>135</v>
      </c>
      <c r="B119" s="372"/>
      <c r="C119" s="372"/>
      <c r="D119" s="372"/>
      <c r="E119" s="372"/>
      <c r="F119" s="372"/>
      <c r="G119" s="372"/>
      <c r="H119" s="372"/>
      <c r="I119" s="373"/>
      <c r="J119" s="102"/>
      <c r="K119" s="102"/>
      <c r="L119" s="102"/>
      <c r="M119" s="102"/>
      <c r="N119" s="102"/>
      <c r="O119" s="102"/>
      <c r="P119" s="102"/>
      <c r="Q119" s="102"/>
      <c r="R119" s="102"/>
      <c r="S119" s="102"/>
      <c r="T119" s="102"/>
      <c r="U119" s="102"/>
      <c r="V119" s="102"/>
      <c r="W119" s="102"/>
    </row>
    <row r="120" spans="1:23" s="75" customFormat="1" ht="25.5" customHeight="1">
      <c r="A120" s="377" t="s">
        <v>136</v>
      </c>
      <c r="B120" s="378"/>
      <c r="C120" s="378"/>
      <c r="D120" s="378"/>
      <c r="E120" s="378"/>
      <c r="F120" s="378"/>
      <c r="G120" s="378"/>
      <c r="H120" s="378"/>
      <c r="I120" s="379"/>
      <c r="J120" s="102"/>
      <c r="K120" s="102"/>
      <c r="L120" s="102"/>
      <c r="M120" s="102"/>
      <c r="N120" s="102"/>
      <c r="O120" s="102"/>
      <c r="P120" s="102"/>
      <c r="Q120" s="102"/>
      <c r="R120" s="102"/>
      <c r="S120" s="102"/>
      <c r="T120" s="102"/>
      <c r="U120" s="102"/>
      <c r="V120" s="102"/>
      <c r="W120" s="102"/>
    </row>
    <row r="121" spans="1:23" s="75" customFormat="1" ht="26.25" customHeight="1">
      <c r="A121" s="377" t="s">
        <v>137</v>
      </c>
      <c r="B121" s="378"/>
      <c r="C121" s="378"/>
      <c r="D121" s="378"/>
      <c r="E121" s="378"/>
      <c r="F121" s="378"/>
      <c r="G121" s="378"/>
      <c r="H121" s="378"/>
      <c r="I121" s="379"/>
      <c r="J121" s="102"/>
      <c r="K121" s="102"/>
      <c r="L121" s="102"/>
      <c r="M121" s="102"/>
      <c r="N121" s="102"/>
      <c r="O121" s="102"/>
      <c r="P121" s="102"/>
      <c r="Q121" s="102"/>
      <c r="R121" s="102"/>
      <c r="S121" s="102"/>
      <c r="T121" s="102"/>
      <c r="U121" s="102"/>
      <c r="V121" s="102"/>
      <c r="W121" s="102"/>
    </row>
    <row r="122" spans="1:23" s="75" customFormat="1" ht="16.5" thickBot="1">
      <c r="A122" s="359" t="s">
        <v>138</v>
      </c>
      <c r="B122" s="360"/>
      <c r="C122" s="360"/>
      <c r="D122" s="360"/>
      <c r="E122" s="360"/>
      <c r="F122" s="360"/>
      <c r="G122" s="360"/>
      <c r="H122" s="360"/>
      <c r="I122" s="361"/>
      <c r="J122" s="102"/>
      <c r="K122" s="102"/>
      <c r="L122" s="102"/>
      <c r="M122" s="102"/>
      <c r="N122" s="102"/>
      <c r="O122" s="102"/>
      <c r="P122" s="102"/>
      <c r="Q122" s="102"/>
      <c r="R122" s="102"/>
      <c r="S122" s="102"/>
      <c r="T122" s="102"/>
      <c r="U122" s="102"/>
      <c r="V122" s="102"/>
      <c r="W122" s="102"/>
    </row>
    <row r="123" spans="1:23" s="75" customFormat="1" ht="18">
      <c r="A123" s="617" t="s">
        <v>139</v>
      </c>
      <c r="B123" s="618"/>
      <c r="C123" s="618"/>
      <c r="D123" s="618"/>
      <c r="E123" s="618"/>
      <c r="F123" s="618"/>
      <c r="G123" s="618"/>
      <c r="H123" s="618"/>
      <c r="I123" s="619"/>
      <c r="J123" s="102"/>
      <c r="K123" s="102"/>
      <c r="L123" s="102"/>
      <c r="M123" s="102"/>
      <c r="N123" s="102"/>
      <c r="O123" s="102"/>
      <c r="P123" s="102"/>
      <c r="Q123" s="102"/>
      <c r="R123" s="102"/>
      <c r="S123" s="102"/>
      <c r="T123" s="102"/>
      <c r="U123" s="102"/>
      <c r="V123" s="102"/>
      <c r="W123" s="102"/>
    </row>
    <row r="124" spans="1:23" s="75" customFormat="1" ht="16.5" thickBot="1">
      <c r="A124" s="620" t="s">
        <v>140</v>
      </c>
      <c r="B124" s="621"/>
      <c r="C124" s="621"/>
      <c r="D124" s="621"/>
      <c r="E124" s="621"/>
      <c r="F124" s="621"/>
      <c r="G124" s="621"/>
      <c r="H124" s="621"/>
      <c r="I124" s="622"/>
      <c r="J124" s="102"/>
      <c r="K124" s="102"/>
      <c r="L124" s="102"/>
      <c r="M124" s="102"/>
      <c r="N124" s="102"/>
      <c r="O124" s="102"/>
      <c r="P124" s="102"/>
      <c r="Q124" s="102"/>
      <c r="R124" s="102"/>
      <c r="S124" s="102"/>
      <c r="T124" s="102"/>
      <c r="U124" s="102"/>
      <c r="V124" s="102"/>
      <c r="W124" s="102"/>
    </row>
    <row r="125" spans="1:23" s="75" customFormat="1" ht="25.5">
      <c r="A125" s="105" t="s">
        <v>141</v>
      </c>
      <c r="B125" s="353" t="s">
        <v>142</v>
      </c>
      <c r="C125" s="353"/>
      <c r="D125" s="235" t="s">
        <v>63</v>
      </c>
      <c r="E125" s="235" t="s">
        <v>143</v>
      </c>
      <c r="F125" s="235" t="s">
        <v>144</v>
      </c>
      <c r="G125" s="235" t="s">
        <v>145</v>
      </c>
      <c r="H125" s="235" t="s">
        <v>146</v>
      </c>
      <c r="I125" s="236" t="s">
        <v>147</v>
      </c>
      <c r="J125" s="102"/>
      <c r="K125" s="102"/>
      <c r="L125" s="102"/>
      <c r="M125" s="102"/>
      <c r="N125" s="102"/>
      <c r="O125" s="102"/>
      <c r="P125" s="102"/>
      <c r="Q125" s="102"/>
      <c r="R125" s="102"/>
      <c r="S125" s="102"/>
      <c r="T125" s="102"/>
      <c r="U125" s="102"/>
      <c r="V125" s="102"/>
      <c r="W125" s="102"/>
    </row>
    <row r="126" spans="1:23" s="75" customFormat="1" ht="15.75" customHeight="1">
      <c r="A126" s="365" t="s">
        <v>619</v>
      </c>
      <c r="B126" s="366" t="s">
        <v>601</v>
      </c>
      <c r="C126" s="366"/>
      <c r="D126" s="367" t="s">
        <v>620</v>
      </c>
      <c r="E126" s="367">
        <v>500</v>
      </c>
      <c r="F126" s="367" t="s">
        <v>446</v>
      </c>
      <c r="G126" s="366" t="s">
        <v>621</v>
      </c>
      <c r="H126" s="108">
        <v>0</v>
      </c>
      <c r="I126" s="109"/>
      <c r="J126" s="102"/>
      <c r="K126" s="110"/>
      <c r="L126" s="102"/>
      <c r="M126" s="102"/>
      <c r="N126" s="102"/>
      <c r="O126" s="102"/>
      <c r="P126" s="102"/>
      <c r="Q126" s="102"/>
      <c r="R126" s="102"/>
      <c r="S126" s="102"/>
      <c r="T126" s="102"/>
      <c r="U126" s="102"/>
      <c r="V126" s="102"/>
      <c r="W126" s="102"/>
    </row>
    <row r="127" spans="1:23" s="75" customFormat="1">
      <c r="A127" s="365"/>
      <c r="B127" s="366"/>
      <c r="C127" s="366"/>
      <c r="D127" s="367"/>
      <c r="E127" s="367"/>
      <c r="F127" s="367"/>
      <c r="G127" s="366"/>
      <c r="H127" s="108">
        <v>1</v>
      </c>
      <c r="I127" s="109"/>
      <c r="J127" s="102"/>
      <c r="K127" s="110"/>
      <c r="L127" s="102"/>
      <c r="M127" s="102"/>
      <c r="N127" s="102"/>
      <c r="O127" s="102"/>
      <c r="P127" s="102"/>
      <c r="Q127" s="102"/>
      <c r="R127" s="102"/>
      <c r="S127" s="102"/>
      <c r="T127" s="102"/>
      <c r="U127" s="102"/>
      <c r="V127" s="102"/>
      <c r="W127" s="102"/>
    </row>
    <row r="128" spans="1:23" s="75" customFormat="1">
      <c r="A128" s="365"/>
      <c r="B128" s="366"/>
      <c r="C128" s="366"/>
      <c r="D128" s="367"/>
      <c r="E128" s="367"/>
      <c r="F128" s="367"/>
      <c r="G128" s="366"/>
      <c r="H128" s="108">
        <v>2</v>
      </c>
      <c r="I128" s="109"/>
      <c r="J128" s="102"/>
      <c r="K128" s="110"/>
      <c r="L128" s="102"/>
      <c r="M128" s="102"/>
      <c r="N128" s="102"/>
      <c r="O128" s="102"/>
      <c r="P128" s="102"/>
      <c r="Q128" s="102"/>
      <c r="R128" s="102"/>
      <c r="S128" s="102"/>
      <c r="T128" s="102"/>
      <c r="U128" s="102"/>
      <c r="V128" s="102"/>
      <c r="W128" s="102"/>
    </row>
    <row r="129" spans="1:23" s="75" customFormat="1">
      <c r="A129" s="365"/>
      <c r="B129" s="366"/>
      <c r="C129" s="366"/>
      <c r="D129" s="367"/>
      <c r="E129" s="367"/>
      <c r="F129" s="367"/>
      <c r="G129" s="366"/>
      <c r="H129" s="108">
        <v>3</v>
      </c>
      <c r="I129" s="109">
        <v>500</v>
      </c>
      <c r="J129" s="102"/>
      <c r="K129" s="110"/>
      <c r="L129" s="102"/>
      <c r="M129" s="102"/>
      <c r="N129" s="102"/>
      <c r="O129" s="102"/>
      <c r="P129" s="102"/>
      <c r="Q129" s="102"/>
      <c r="R129" s="102"/>
      <c r="S129" s="102"/>
      <c r="T129" s="102"/>
      <c r="U129" s="102"/>
      <c r="V129" s="102"/>
      <c r="W129" s="102"/>
    </row>
    <row r="130" spans="1:23" s="75" customFormat="1" ht="16.5" thickBot="1">
      <c r="A130" s="335" t="s">
        <v>148</v>
      </c>
      <c r="B130" s="336"/>
      <c r="C130" s="336"/>
      <c r="D130" s="336"/>
      <c r="E130" s="336"/>
      <c r="F130" s="336"/>
      <c r="G130" s="336"/>
      <c r="H130" s="336"/>
      <c r="I130" s="337"/>
      <c r="J130" s="102"/>
      <c r="K130" s="102"/>
      <c r="L130" s="102"/>
      <c r="M130" s="102"/>
      <c r="N130" s="102"/>
      <c r="O130" s="102"/>
      <c r="P130" s="102"/>
      <c r="Q130" s="102"/>
      <c r="R130" s="102"/>
      <c r="S130" s="102"/>
      <c r="T130" s="102"/>
      <c r="U130" s="102"/>
      <c r="V130" s="102"/>
      <c r="W130" s="102"/>
    </row>
    <row r="131" spans="1:23" s="75" customFormat="1">
      <c r="A131" s="615" t="s">
        <v>149</v>
      </c>
      <c r="B131" s="616"/>
      <c r="C131" s="616"/>
      <c r="D131" s="616"/>
      <c r="E131" s="616"/>
      <c r="F131" s="616"/>
      <c r="G131" s="616"/>
      <c r="H131" s="353" t="s">
        <v>150</v>
      </c>
      <c r="I131" s="354"/>
      <c r="J131" s="102"/>
      <c r="K131" s="102"/>
      <c r="L131" s="102"/>
      <c r="M131" s="102"/>
      <c r="N131" s="102"/>
      <c r="O131" s="102"/>
      <c r="P131" s="102"/>
      <c r="Q131" s="102"/>
      <c r="R131" s="102"/>
      <c r="S131" s="102"/>
      <c r="T131" s="102"/>
      <c r="U131" s="102"/>
      <c r="V131" s="102"/>
      <c r="W131" s="102"/>
    </row>
    <row r="132" spans="1:23" s="75" customFormat="1">
      <c r="A132" s="355" t="s">
        <v>151</v>
      </c>
      <c r="B132" s="356" t="s">
        <v>149</v>
      </c>
      <c r="C132" s="356"/>
      <c r="D132" s="356" t="s">
        <v>63</v>
      </c>
      <c r="E132" s="356" t="s">
        <v>152</v>
      </c>
      <c r="F132" s="356" t="s">
        <v>153</v>
      </c>
      <c r="G132" s="356"/>
      <c r="H132" s="357" t="s">
        <v>124</v>
      </c>
      <c r="I132" s="358" t="s">
        <v>147</v>
      </c>
      <c r="J132" s="102"/>
      <c r="K132" s="102"/>
      <c r="L132" s="102"/>
      <c r="M132" s="102"/>
      <c r="N132" s="102"/>
      <c r="O132" s="102"/>
      <c r="P132" s="102"/>
      <c r="Q132" s="102"/>
      <c r="R132" s="102"/>
      <c r="S132" s="102"/>
      <c r="T132" s="102"/>
      <c r="U132" s="102"/>
      <c r="V132" s="102"/>
      <c r="W132" s="102"/>
    </row>
    <row r="133" spans="1:23" s="75" customFormat="1" ht="25.5">
      <c r="A133" s="355"/>
      <c r="B133" s="356"/>
      <c r="C133" s="356"/>
      <c r="D133" s="356"/>
      <c r="E133" s="356"/>
      <c r="F133" s="237" t="s">
        <v>154</v>
      </c>
      <c r="G133" s="237" t="s">
        <v>153</v>
      </c>
      <c r="H133" s="357"/>
      <c r="I133" s="358"/>
      <c r="J133" s="102"/>
      <c r="K133" s="102"/>
      <c r="L133" s="102"/>
      <c r="M133" s="102"/>
      <c r="N133" s="102"/>
      <c r="O133" s="102"/>
      <c r="P133" s="102"/>
      <c r="Q133" s="102"/>
      <c r="R133" s="102"/>
      <c r="S133" s="102"/>
      <c r="T133" s="102"/>
      <c r="U133" s="102"/>
      <c r="V133" s="102"/>
      <c r="W133" s="102"/>
    </row>
    <row r="134" spans="1:23" s="75" customFormat="1" ht="15.75" customHeight="1">
      <c r="A134" s="343" t="s">
        <v>622</v>
      </c>
      <c r="B134" s="345" t="s">
        <v>623</v>
      </c>
      <c r="C134" s="345"/>
      <c r="D134" s="345" t="s">
        <v>624</v>
      </c>
      <c r="E134" s="345" t="s">
        <v>625</v>
      </c>
      <c r="F134" s="345" t="s">
        <v>626</v>
      </c>
      <c r="G134" s="345" t="s">
        <v>621</v>
      </c>
      <c r="H134" s="108">
        <v>0</v>
      </c>
      <c r="I134" s="109"/>
      <c r="J134" s="102"/>
      <c r="K134" s="102"/>
      <c r="L134" s="102"/>
      <c r="M134" s="102"/>
      <c r="N134" s="102"/>
      <c r="O134" s="102"/>
      <c r="P134" s="102"/>
      <c r="Q134" s="102"/>
      <c r="R134" s="102"/>
      <c r="S134" s="102"/>
      <c r="T134" s="102"/>
      <c r="U134" s="102"/>
      <c r="V134" s="102"/>
      <c r="W134" s="102"/>
    </row>
    <row r="135" spans="1:23" s="75" customFormat="1">
      <c r="A135" s="343"/>
      <c r="B135" s="345"/>
      <c r="C135" s="345"/>
      <c r="D135" s="345"/>
      <c r="E135" s="345"/>
      <c r="F135" s="345"/>
      <c r="G135" s="345"/>
      <c r="H135" s="108">
        <v>1</v>
      </c>
      <c r="I135" s="109"/>
      <c r="J135" s="102"/>
      <c r="K135" s="102"/>
      <c r="L135" s="102"/>
      <c r="M135" s="102"/>
      <c r="N135" s="102"/>
      <c r="O135" s="102"/>
      <c r="P135" s="102"/>
      <c r="Q135" s="102"/>
      <c r="R135" s="102"/>
      <c r="S135" s="102"/>
      <c r="T135" s="102"/>
      <c r="U135" s="102"/>
      <c r="V135" s="102"/>
      <c r="W135" s="102"/>
    </row>
    <row r="136" spans="1:23" s="75" customFormat="1">
      <c r="A136" s="343"/>
      <c r="B136" s="345"/>
      <c r="C136" s="345"/>
      <c r="D136" s="345"/>
      <c r="E136" s="345"/>
      <c r="F136" s="345"/>
      <c r="G136" s="345"/>
      <c r="H136" s="108">
        <v>2</v>
      </c>
      <c r="I136" s="109"/>
      <c r="J136" s="102"/>
      <c r="K136" s="102"/>
      <c r="L136" s="102"/>
      <c r="M136" s="102"/>
      <c r="N136" s="102"/>
      <c r="O136" s="102"/>
      <c r="P136" s="102"/>
      <c r="Q136" s="102"/>
      <c r="R136" s="102"/>
      <c r="S136" s="102"/>
      <c r="T136" s="102"/>
      <c r="U136" s="102"/>
      <c r="V136" s="102"/>
      <c r="W136" s="102"/>
    </row>
    <row r="137" spans="1:23" s="75" customFormat="1" ht="16.5" thickBot="1">
      <c r="A137" s="344"/>
      <c r="B137" s="346"/>
      <c r="C137" s="346"/>
      <c r="D137" s="346"/>
      <c r="E137" s="346"/>
      <c r="F137" s="346"/>
      <c r="G137" s="346"/>
      <c r="H137" s="112">
        <v>3</v>
      </c>
      <c r="I137" s="113">
        <v>500</v>
      </c>
      <c r="J137" s="102"/>
      <c r="K137" s="102"/>
      <c r="L137" s="102"/>
      <c r="M137" s="102"/>
      <c r="N137" s="102"/>
      <c r="O137" s="102"/>
      <c r="P137" s="102"/>
      <c r="Q137" s="102"/>
      <c r="R137" s="102"/>
      <c r="S137" s="102"/>
      <c r="T137" s="102"/>
      <c r="U137" s="102"/>
      <c r="V137" s="102"/>
      <c r="W137" s="102"/>
    </row>
    <row r="138" spans="1:23" s="75" customFormat="1">
      <c r="A138" s="604" t="s">
        <v>155</v>
      </c>
      <c r="B138" s="605"/>
      <c r="C138" s="605"/>
      <c r="D138" s="605"/>
      <c r="E138" s="605"/>
      <c r="F138" s="605"/>
      <c r="G138" s="605"/>
      <c r="H138" s="605"/>
      <c r="I138" s="606"/>
      <c r="J138" s="102"/>
      <c r="K138" s="102"/>
      <c r="L138" s="102"/>
      <c r="M138" s="102"/>
      <c r="N138" s="102"/>
      <c r="O138" s="102"/>
      <c r="P138" s="102"/>
      <c r="Q138" s="102"/>
      <c r="R138" s="102"/>
      <c r="S138" s="102"/>
      <c r="T138" s="102"/>
      <c r="U138" s="102"/>
      <c r="V138" s="102"/>
      <c r="W138" s="102"/>
    </row>
    <row r="139" spans="1:23" s="75" customFormat="1">
      <c r="A139" s="329" t="s">
        <v>348</v>
      </c>
      <c r="B139" s="330"/>
      <c r="C139" s="330"/>
      <c r="D139" s="330"/>
      <c r="E139" s="330"/>
      <c r="F139" s="330"/>
      <c r="G139" s="330"/>
      <c r="H139" s="330"/>
      <c r="I139" s="331"/>
      <c r="J139" s="102"/>
      <c r="K139" s="102"/>
      <c r="L139" s="102"/>
      <c r="M139" s="102"/>
      <c r="N139" s="102"/>
      <c r="O139" s="102"/>
      <c r="P139" s="102"/>
      <c r="Q139" s="102"/>
      <c r="R139" s="102"/>
      <c r="S139" s="102"/>
      <c r="T139" s="102"/>
      <c r="U139" s="102"/>
      <c r="V139" s="102"/>
      <c r="W139" s="102"/>
    </row>
    <row r="140" spans="1:23" s="75" customFormat="1" ht="16.5" thickBot="1">
      <c r="A140" s="607" t="s">
        <v>155</v>
      </c>
      <c r="B140" s="608"/>
      <c r="C140" s="608"/>
      <c r="D140" s="608"/>
      <c r="E140" s="609"/>
      <c r="F140" s="608"/>
      <c r="G140" s="608"/>
      <c r="H140" s="608"/>
      <c r="I140" s="608"/>
      <c r="J140" s="102"/>
      <c r="K140" s="102"/>
      <c r="L140" s="102"/>
      <c r="M140" s="102"/>
      <c r="N140" s="102"/>
      <c r="O140" s="102"/>
      <c r="P140" s="102"/>
      <c r="Q140" s="102"/>
      <c r="R140" s="102"/>
      <c r="S140" s="102"/>
      <c r="T140" s="102"/>
      <c r="U140" s="102"/>
      <c r="V140" s="102"/>
      <c r="W140" s="102"/>
    </row>
    <row r="141" spans="1:23" s="75" customFormat="1" ht="26.25" thickBot="1">
      <c r="A141" s="114" t="s">
        <v>157</v>
      </c>
      <c r="B141" s="115" t="s">
        <v>158</v>
      </c>
      <c r="C141" s="115" t="s">
        <v>159</v>
      </c>
      <c r="D141" s="116" t="s">
        <v>160</v>
      </c>
      <c r="E141" s="117" t="s">
        <v>124</v>
      </c>
      <c r="F141" s="118" t="s">
        <v>106</v>
      </c>
      <c r="G141" s="118" t="s">
        <v>108</v>
      </c>
      <c r="H141" s="118" t="s">
        <v>109</v>
      </c>
      <c r="I141" s="119" t="s">
        <v>161</v>
      </c>
      <c r="J141" s="102"/>
      <c r="K141" s="102">
        <v>0</v>
      </c>
      <c r="L141" s="102">
        <v>1</v>
      </c>
      <c r="M141" s="102">
        <v>2</v>
      </c>
      <c r="N141" s="102">
        <v>3</v>
      </c>
      <c r="O141" s="102"/>
      <c r="P141" s="102"/>
      <c r="Q141" s="102"/>
      <c r="R141" s="102"/>
      <c r="S141" s="102"/>
      <c r="T141" s="102"/>
      <c r="U141" s="102"/>
      <c r="V141" s="102"/>
      <c r="W141" s="102"/>
    </row>
    <row r="142" spans="1:23" s="75" customFormat="1" ht="16.5" thickBot="1">
      <c r="A142" s="120" t="s">
        <v>106</v>
      </c>
      <c r="B142" s="234"/>
      <c r="C142" s="234"/>
      <c r="D142" s="121"/>
      <c r="E142" s="122">
        <v>0</v>
      </c>
      <c r="F142" s="217"/>
      <c r="G142" s="217">
        <v>2502000000</v>
      </c>
      <c r="H142" s="217"/>
      <c r="I142" s="220">
        <f>+SUM(F142:H142)</f>
        <v>2502000000</v>
      </c>
      <c r="J142" s="102"/>
      <c r="K142" s="216">
        <f>+D81</f>
        <v>0</v>
      </c>
      <c r="L142" s="216">
        <f>+E81</f>
        <v>0</v>
      </c>
      <c r="M142" s="216">
        <f>+F81</f>
        <v>0</v>
      </c>
      <c r="N142" s="216">
        <f>+G81</f>
        <v>0</v>
      </c>
      <c r="O142" s="233" t="s">
        <v>106</v>
      </c>
      <c r="P142" s="102"/>
      <c r="Q142" s="102"/>
      <c r="R142" s="102"/>
      <c r="S142" s="102"/>
      <c r="T142" s="102"/>
      <c r="U142" s="102"/>
      <c r="V142" s="102"/>
      <c r="W142" s="102"/>
    </row>
    <row r="143" spans="1:23" s="75" customFormat="1" ht="16.5" thickBot="1">
      <c r="A143" s="120" t="s">
        <v>108</v>
      </c>
      <c r="B143" s="234" t="s">
        <v>267</v>
      </c>
      <c r="C143" s="234" t="s">
        <v>197</v>
      </c>
      <c r="D143" s="121" t="s">
        <v>268</v>
      </c>
      <c r="E143" s="122">
        <v>1</v>
      </c>
      <c r="F143" s="217"/>
      <c r="G143" s="217">
        <v>2267000000</v>
      </c>
      <c r="H143" s="217"/>
      <c r="I143" s="220">
        <f t="shared" ref="I143:I145" si="5">+SUM(F143:H143)</f>
        <v>2267000000</v>
      </c>
      <c r="J143" s="102"/>
      <c r="K143" s="216">
        <f>+D86</f>
        <v>1</v>
      </c>
      <c r="L143" s="216">
        <f t="shared" ref="L143:N143" si="6">+E86</f>
        <v>1</v>
      </c>
      <c r="M143" s="216">
        <f t="shared" si="6"/>
        <v>1</v>
      </c>
      <c r="N143" s="216">
        <f t="shared" si="6"/>
        <v>1</v>
      </c>
      <c r="O143" s="233" t="s">
        <v>108</v>
      </c>
      <c r="P143" s="102"/>
      <c r="Q143" s="102"/>
      <c r="R143" s="102"/>
      <c r="S143" s="102"/>
      <c r="T143" s="102"/>
      <c r="U143" s="102"/>
      <c r="V143" s="102"/>
      <c r="W143" s="102"/>
    </row>
    <row r="144" spans="1:23" s="75" customFormat="1" ht="16.5" thickBot="1">
      <c r="A144" s="125" t="s">
        <v>109</v>
      </c>
      <c r="B144" s="126"/>
      <c r="C144" s="126"/>
      <c r="D144" s="221"/>
      <c r="E144" s="122">
        <v>2</v>
      </c>
      <c r="F144" s="217"/>
      <c r="G144" s="217">
        <v>2641000000</v>
      </c>
      <c r="H144" s="219"/>
      <c r="I144" s="220">
        <f t="shared" si="5"/>
        <v>2641000000</v>
      </c>
      <c r="J144" s="102"/>
      <c r="K144" s="216">
        <f>+D93</f>
        <v>0</v>
      </c>
      <c r="L144" s="216">
        <f t="shared" ref="L144:N144" si="7">+E93</f>
        <v>0</v>
      </c>
      <c r="M144" s="216">
        <f t="shared" si="7"/>
        <v>0</v>
      </c>
      <c r="N144" s="216">
        <f t="shared" si="7"/>
        <v>0</v>
      </c>
      <c r="O144" s="233" t="s">
        <v>109</v>
      </c>
      <c r="P144" s="102"/>
      <c r="Q144" s="102"/>
      <c r="R144" s="102"/>
      <c r="S144" s="102"/>
      <c r="T144" s="102"/>
      <c r="U144" s="102"/>
      <c r="V144" s="102"/>
      <c r="W144" s="102"/>
    </row>
    <row r="145" spans="1:23" s="75" customFormat="1">
      <c r="A145" s="127"/>
      <c r="B145" s="127"/>
      <c r="C145" s="127"/>
      <c r="D145" s="127"/>
      <c r="E145" s="122">
        <v>3</v>
      </c>
      <c r="F145" s="217"/>
      <c r="G145" s="217">
        <v>2590000000</v>
      </c>
      <c r="H145" s="217"/>
      <c r="I145" s="220">
        <f t="shared" si="5"/>
        <v>2590000000</v>
      </c>
      <c r="J145" s="102"/>
      <c r="K145" s="102"/>
      <c r="L145" s="102"/>
      <c r="M145" s="102"/>
      <c r="N145" s="102"/>
      <c r="O145" s="102"/>
      <c r="P145" s="102"/>
      <c r="Q145" s="102"/>
      <c r="R145" s="102"/>
      <c r="S145" s="102"/>
      <c r="T145" s="102"/>
      <c r="U145" s="102"/>
      <c r="V145" s="102"/>
      <c r="W145" s="102"/>
    </row>
    <row r="146" spans="1:23" s="75" customFormat="1" ht="16.5" thickBot="1">
      <c r="A146" s="102"/>
      <c r="B146" s="102"/>
      <c r="C146" s="102"/>
      <c r="D146" s="102"/>
      <c r="E146" s="201" t="s">
        <v>162</v>
      </c>
      <c r="F146" s="218">
        <f>SUM(F142:F145)</f>
        <v>0</v>
      </c>
      <c r="G146" s="218">
        <f>SUM(G142:G145)</f>
        <v>10000000000</v>
      </c>
      <c r="H146" s="218">
        <f>SUM(H142:H145)</f>
        <v>0</v>
      </c>
      <c r="I146" s="218">
        <f>SUM(I142:I145)</f>
        <v>10000000000</v>
      </c>
      <c r="J146" s="102"/>
      <c r="K146" s="102"/>
      <c r="L146" s="102"/>
      <c r="M146" s="102"/>
      <c r="N146" s="102"/>
      <c r="O146" s="102"/>
      <c r="P146" s="102"/>
      <c r="Q146" s="102"/>
      <c r="R146" s="102"/>
      <c r="S146" s="102"/>
      <c r="T146" s="102"/>
      <c r="U146" s="102"/>
      <c r="V146" s="102"/>
      <c r="W146" s="102"/>
    </row>
    <row r="147" spans="1:23" s="75" customFormat="1">
      <c r="A147" s="335" t="s">
        <v>163</v>
      </c>
      <c r="B147" s="336"/>
      <c r="C147" s="336"/>
      <c r="D147" s="336"/>
      <c r="E147" s="336"/>
      <c r="F147" s="336"/>
      <c r="G147" s="336"/>
      <c r="H147" s="336"/>
      <c r="I147" s="337"/>
      <c r="J147" s="102"/>
      <c r="K147" s="102"/>
      <c r="L147" s="102"/>
      <c r="M147" s="102"/>
      <c r="N147" s="102"/>
      <c r="O147" s="102"/>
      <c r="P147" s="102"/>
      <c r="Q147" s="102"/>
      <c r="R147" s="102"/>
      <c r="S147" s="102"/>
      <c r="T147" s="102"/>
      <c r="U147" s="102"/>
      <c r="V147" s="102"/>
      <c r="W147" s="102"/>
    </row>
    <row r="148" spans="1:23" s="75" customFormat="1" ht="16.5" thickBot="1">
      <c r="A148" s="607" t="s">
        <v>164</v>
      </c>
      <c r="B148" s="607"/>
      <c r="C148" s="607"/>
      <c r="D148" s="607"/>
      <c r="E148" s="607"/>
      <c r="F148" s="607"/>
      <c r="G148" s="128"/>
      <c r="H148" s="128"/>
      <c r="I148" s="128"/>
      <c r="J148" s="102"/>
      <c r="K148" s="102"/>
      <c r="L148" s="102"/>
      <c r="M148" s="102"/>
      <c r="N148" s="102"/>
      <c r="O148" s="102"/>
      <c r="P148" s="102"/>
      <c r="Q148" s="102"/>
      <c r="R148" s="102"/>
      <c r="S148" s="102"/>
      <c r="T148" s="102"/>
      <c r="U148" s="102"/>
      <c r="V148" s="102"/>
      <c r="W148" s="102"/>
    </row>
    <row r="149" spans="1:23" s="75" customFormat="1">
      <c r="A149" s="600" t="s">
        <v>112</v>
      </c>
      <c r="B149" s="601"/>
      <c r="C149" s="601"/>
      <c r="D149" s="601" t="s">
        <v>165</v>
      </c>
      <c r="E149" s="601"/>
      <c r="F149" s="602"/>
      <c r="G149" s="129"/>
      <c r="H149" s="129"/>
      <c r="I149" s="129"/>
      <c r="J149" s="102"/>
      <c r="K149" s="102"/>
      <c r="L149" s="102"/>
      <c r="M149" s="102"/>
      <c r="N149" s="102"/>
      <c r="O149" s="102"/>
      <c r="P149" s="102"/>
      <c r="Q149" s="102"/>
      <c r="R149" s="102"/>
      <c r="S149" s="102"/>
      <c r="T149" s="102"/>
      <c r="U149" s="102"/>
      <c r="V149" s="102"/>
      <c r="W149" s="102"/>
    </row>
    <row r="150" spans="1:23" s="75" customFormat="1">
      <c r="A150" s="588" t="s">
        <v>605</v>
      </c>
      <c r="B150" s="589"/>
      <c r="C150" s="589"/>
      <c r="D150" s="588" t="s">
        <v>627</v>
      </c>
      <c r="E150" s="589"/>
      <c r="F150" s="589"/>
      <c r="G150" s="129"/>
      <c r="H150" s="129"/>
      <c r="I150" s="129"/>
      <c r="J150" s="102"/>
      <c r="K150" s="102"/>
      <c r="L150" s="102"/>
      <c r="M150" s="102"/>
      <c r="N150" s="102"/>
      <c r="O150" s="102"/>
      <c r="P150" s="102"/>
      <c r="Q150" s="102"/>
      <c r="R150" s="102"/>
      <c r="S150" s="102"/>
      <c r="T150" s="102"/>
      <c r="U150" s="102"/>
      <c r="V150" s="102"/>
      <c r="W150" s="102"/>
    </row>
    <row r="151" spans="1:23" s="75" customFormat="1">
      <c r="A151" s="588" t="s">
        <v>609</v>
      </c>
      <c r="B151" s="589"/>
      <c r="C151" s="589"/>
      <c r="D151" s="588" t="s">
        <v>628</v>
      </c>
      <c r="E151" s="589"/>
      <c r="F151" s="589"/>
      <c r="G151" s="129"/>
      <c r="H151" s="129"/>
      <c r="I151" s="129"/>
      <c r="J151" s="102"/>
      <c r="K151" s="102"/>
      <c r="L151" s="102"/>
      <c r="M151" s="102"/>
      <c r="N151" s="102"/>
      <c r="O151" s="102"/>
      <c r="P151" s="102"/>
      <c r="Q151" s="102"/>
      <c r="R151" s="102"/>
      <c r="S151" s="102"/>
      <c r="T151" s="102"/>
      <c r="U151" s="102"/>
      <c r="V151" s="102"/>
      <c r="W151" s="102"/>
    </row>
    <row r="152" spans="1:23" s="75" customFormat="1" ht="16.5" thickBot="1">
      <c r="A152" s="588" t="s">
        <v>629</v>
      </c>
      <c r="B152" s="589"/>
      <c r="C152" s="589"/>
      <c r="D152" s="588" t="s">
        <v>630</v>
      </c>
      <c r="E152" s="589"/>
      <c r="F152" s="589"/>
      <c r="G152" s="129"/>
      <c r="H152" s="129"/>
      <c r="I152" s="129"/>
      <c r="J152" s="102"/>
      <c r="K152" s="102"/>
      <c r="L152" s="102"/>
      <c r="M152" s="102"/>
      <c r="N152" s="102"/>
      <c r="O152" s="102"/>
      <c r="P152" s="102"/>
      <c r="Q152" s="102"/>
      <c r="R152" s="102"/>
      <c r="S152" s="102"/>
      <c r="T152" s="102"/>
      <c r="U152" s="102"/>
      <c r="V152" s="102"/>
      <c r="W152" s="102"/>
    </row>
    <row r="153" spans="1:23">
      <c r="A153" s="680" t="s">
        <v>166</v>
      </c>
      <c r="B153" s="681"/>
      <c r="C153" s="308" t="s">
        <v>264</v>
      </c>
      <c r="D153" s="309"/>
      <c r="E153" s="309"/>
      <c r="F153" s="309"/>
      <c r="G153" s="309"/>
      <c r="H153" s="309"/>
      <c r="I153" s="310"/>
    </row>
    <row r="154" spans="1:23">
      <c r="A154" s="583" t="s">
        <v>167</v>
      </c>
      <c r="B154" s="584"/>
      <c r="C154" s="585" t="s">
        <v>631</v>
      </c>
      <c r="D154" s="586"/>
      <c r="E154" s="586"/>
      <c r="F154" s="586"/>
      <c r="G154" s="586"/>
      <c r="H154" s="586"/>
      <c r="I154" s="587"/>
    </row>
    <row r="155" spans="1:23">
      <c r="A155" s="583" t="s">
        <v>168</v>
      </c>
      <c r="B155" s="584"/>
      <c r="C155" s="585" t="s">
        <v>299</v>
      </c>
      <c r="D155" s="586"/>
      <c r="E155" s="586"/>
      <c r="F155" s="586"/>
      <c r="G155" s="586"/>
      <c r="H155" s="586"/>
      <c r="I155" s="587"/>
    </row>
    <row r="156" spans="1:23" ht="16.5" thickBot="1">
      <c r="A156" s="158"/>
      <c r="B156" s="159"/>
      <c r="C156" s="159"/>
      <c r="D156" s="159"/>
      <c r="E156" s="159"/>
      <c r="F156" s="160"/>
      <c r="G156" s="160"/>
      <c r="H156" s="160"/>
      <c r="I156" s="161"/>
    </row>
  </sheetData>
  <mergeCells count="5721">
    <mergeCell ref="R8:AA8"/>
    <mergeCell ref="AB8:AK8"/>
    <mergeCell ref="AL8:AU8"/>
    <mergeCell ref="AV8:BE8"/>
    <mergeCell ref="BF8:BO8"/>
    <mergeCell ref="BP8:BY8"/>
    <mergeCell ref="A5:I5"/>
    <mergeCell ref="G6:I6"/>
    <mergeCell ref="A7:B7"/>
    <mergeCell ref="D7:E7"/>
    <mergeCell ref="H7:I7"/>
    <mergeCell ref="A8:I8"/>
    <mergeCell ref="A1:B1"/>
    <mergeCell ref="C1:I1"/>
    <mergeCell ref="A2:I2"/>
    <mergeCell ref="A3:I3"/>
    <mergeCell ref="A4:B4"/>
    <mergeCell ref="C4:I4"/>
    <mergeCell ref="GP8:GY8"/>
    <mergeCell ref="GZ8:HI8"/>
    <mergeCell ref="HJ8:HS8"/>
    <mergeCell ref="HT8:IC8"/>
    <mergeCell ref="ID8:IM8"/>
    <mergeCell ref="IN8:IS8"/>
    <mergeCell ref="EH8:EQ8"/>
    <mergeCell ref="ER8:FA8"/>
    <mergeCell ref="FB8:FK8"/>
    <mergeCell ref="FL8:FU8"/>
    <mergeCell ref="FV8:GE8"/>
    <mergeCell ref="GF8:GO8"/>
    <mergeCell ref="BZ8:CI8"/>
    <mergeCell ref="CJ8:CS8"/>
    <mergeCell ref="CT8:DC8"/>
    <mergeCell ref="DD8:DM8"/>
    <mergeCell ref="DN8:DW8"/>
    <mergeCell ref="DX8:EG8"/>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FB9:FK9"/>
    <mergeCell ref="FL9:FU9"/>
    <mergeCell ref="FV9:GE9"/>
    <mergeCell ref="BP9:BY9"/>
    <mergeCell ref="BZ9:CI9"/>
    <mergeCell ref="CJ9:CS9"/>
    <mergeCell ref="CT9:DC9"/>
    <mergeCell ref="DD9:DM9"/>
    <mergeCell ref="DN9:DW9"/>
    <mergeCell ref="A9:I9"/>
    <mergeCell ref="R9:AA9"/>
    <mergeCell ref="AB9:AK9"/>
    <mergeCell ref="AL9:AU9"/>
    <mergeCell ref="AV9:BE9"/>
    <mergeCell ref="BF9:BO9"/>
    <mergeCell ref="B23:I23"/>
    <mergeCell ref="A24:I24"/>
    <mergeCell ref="J24:U24"/>
    <mergeCell ref="V24:AG24"/>
    <mergeCell ref="AH24:AS24"/>
    <mergeCell ref="AT24:BE24"/>
    <mergeCell ref="E22:G22"/>
    <mergeCell ref="H22:I22"/>
    <mergeCell ref="A18:B18"/>
    <mergeCell ref="C18:I18"/>
    <mergeCell ref="A19:B19"/>
    <mergeCell ref="C19:I19"/>
    <mergeCell ref="A20:I20"/>
    <mergeCell ref="A21:A22"/>
    <mergeCell ref="E21:G21"/>
    <mergeCell ref="H21:I21"/>
    <mergeCell ref="A13:I13"/>
    <mergeCell ref="B14:I14"/>
    <mergeCell ref="C15:E15"/>
    <mergeCell ref="G15:I15"/>
    <mergeCell ref="C17:E17"/>
    <mergeCell ref="G17:I17"/>
    <mergeCell ref="GT24:HE24"/>
    <mergeCell ref="HF24:HQ24"/>
    <mergeCell ref="HR24:IC24"/>
    <mergeCell ref="ID24:IO24"/>
    <mergeCell ref="IP24:JA24"/>
    <mergeCell ref="JB24:JM24"/>
    <mergeCell ref="DZ24:EK24"/>
    <mergeCell ref="EL24:EW24"/>
    <mergeCell ref="EX24:FI24"/>
    <mergeCell ref="FJ24:FU24"/>
    <mergeCell ref="FV24:GG24"/>
    <mergeCell ref="GH24:GS24"/>
    <mergeCell ref="BF24:BQ24"/>
    <mergeCell ref="BR24:CC24"/>
    <mergeCell ref="CD24:CO24"/>
    <mergeCell ref="CP24:DA24"/>
    <mergeCell ref="DB24:DM24"/>
    <mergeCell ref="DN24:DY24"/>
    <mergeCell ref="PB24:PM24"/>
    <mergeCell ref="PN24:PY24"/>
    <mergeCell ref="PZ24:QK24"/>
    <mergeCell ref="QL24:QW24"/>
    <mergeCell ref="QX24:RI24"/>
    <mergeCell ref="RJ24:RU24"/>
    <mergeCell ref="MH24:MS24"/>
    <mergeCell ref="MT24:NE24"/>
    <mergeCell ref="NF24:NQ24"/>
    <mergeCell ref="NR24:OC24"/>
    <mergeCell ref="OD24:OO24"/>
    <mergeCell ref="OP24:PA24"/>
    <mergeCell ref="JN24:JY24"/>
    <mergeCell ref="JZ24:KK24"/>
    <mergeCell ref="KL24:KW24"/>
    <mergeCell ref="KX24:LI24"/>
    <mergeCell ref="LJ24:LU24"/>
    <mergeCell ref="LV24:MG24"/>
    <mergeCell ref="XJ24:XU24"/>
    <mergeCell ref="XV24:YG24"/>
    <mergeCell ref="YH24:YS24"/>
    <mergeCell ref="YT24:ZE24"/>
    <mergeCell ref="ZF24:ZQ24"/>
    <mergeCell ref="ZR24:AAC24"/>
    <mergeCell ref="UP24:VA24"/>
    <mergeCell ref="VB24:VM24"/>
    <mergeCell ref="VN24:VY24"/>
    <mergeCell ref="VZ24:WK24"/>
    <mergeCell ref="WL24:WW24"/>
    <mergeCell ref="WX24:XI24"/>
    <mergeCell ref="RV24:SG24"/>
    <mergeCell ref="SH24:SS24"/>
    <mergeCell ref="ST24:TE24"/>
    <mergeCell ref="TF24:TQ24"/>
    <mergeCell ref="TR24:UC24"/>
    <mergeCell ref="UD24:UO24"/>
    <mergeCell ref="AFR24:AGC24"/>
    <mergeCell ref="AGD24:AGO24"/>
    <mergeCell ref="AGP24:AHA24"/>
    <mergeCell ref="AHB24:AHM24"/>
    <mergeCell ref="AHN24:AHY24"/>
    <mergeCell ref="AHZ24:AIK24"/>
    <mergeCell ref="ACX24:ADI24"/>
    <mergeCell ref="ADJ24:ADU24"/>
    <mergeCell ref="ADV24:AEG24"/>
    <mergeCell ref="AEH24:AES24"/>
    <mergeCell ref="AET24:AFE24"/>
    <mergeCell ref="AFF24:AFQ24"/>
    <mergeCell ref="AAD24:AAO24"/>
    <mergeCell ref="AAP24:ABA24"/>
    <mergeCell ref="ABB24:ABM24"/>
    <mergeCell ref="ABN24:ABY24"/>
    <mergeCell ref="ABZ24:ACK24"/>
    <mergeCell ref="ACL24:ACW24"/>
    <mergeCell ref="ANZ24:AOK24"/>
    <mergeCell ref="AOL24:AOW24"/>
    <mergeCell ref="AOX24:API24"/>
    <mergeCell ref="APJ24:APU24"/>
    <mergeCell ref="APV24:AQG24"/>
    <mergeCell ref="AQH24:AQS24"/>
    <mergeCell ref="ALF24:ALQ24"/>
    <mergeCell ref="ALR24:AMC24"/>
    <mergeCell ref="AMD24:AMO24"/>
    <mergeCell ref="AMP24:ANA24"/>
    <mergeCell ref="ANB24:ANM24"/>
    <mergeCell ref="ANN24:ANY24"/>
    <mergeCell ref="AIL24:AIW24"/>
    <mergeCell ref="AIX24:AJI24"/>
    <mergeCell ref="AJJ24:AJU24"/>
    <mergeCell ref="AJV24:AKG24"/>
    <mergeCell ref="AKH24:AKS24"/>
    <mergeCell ref="AKT24:ALE24"/>
    <mergeCell ref="AWH24:AWS24"/>
    <mergeCell ref="AWT24:AXE24"/>
    <mergeCell ref="AXF24:AXQ24"/>
    <mergeCell ref="AXR24:AYC24"/>
    <mergeCell ref="AYD24:AYO24"/>
    <mergeCell ref="AYP24:AZA24"/>
    <mergeCell ref="ATN24:ATY24"/>
    <mergeCell ref="ATZ24:AUK24"/>
    <mergeCell ref="AUL24:AUW24"/>
    <mergeCell ref="AUX24:AVI24"/>
    <mergeCell ref="AVJ24:AVU24"/>
    <mergeCell ref="AVV24:AWG24"/>
    <mergeCell ref="AQT24:ARE24"/>
    <mergeCell ref="ARF24:ARQ24"/>
    <mergeCell ref="ARR24:ASC24"/>
    <mergeCell ref="ASD24:ASO24"/>
    <mergeCell ref="ASP24:ATA24"/>
    <mergeCell ref="ATB24:ATM24"/>
    <mergeCell ref="BEP24:BFA24"/>
    <mergeCell ref="BFB24:BFM24"/>
    <mergeCell ref="BFN24:BFY24"/>
    <mergeCell ref="BFZ24:BGK24"/>
    <mergeCell ref="BGL24:BGW24"/>
    <mergeCell ref="BGX24:BHI24"/>
    <mergeCell ref="BBV24:BCG24"/>
    <mergeCell ref="BCH24:BCS24"/>
    <mergeCell ref="BCT24:BDE24"/>
    <mergeCell ref="BDF24:BDQ24"/>
    <mergeCell ref="BDR24:BEC24"/>
    <mergeCell ref="BED24:BEO24"/>
    <mergeCell ref="AZB24:AZM24"/>
    <mergeCell ref="AZN24:AZY24"/>
    <mergeCell ref="AZZ24:BAK24"/>
    <mergeCell ref="BAL24:BAW24"/>
    <mergeCell ref="BAX24:BBI24"/>
    <mergeCell ref="BBJ24:BBU24"/>
    <mergeCell ref="BMX24:BNI24"/>
    <mergeCell ref="BNJ24:BNU24"/>
    <mergeCell ref="BNV24:BOG24"/>
    <mergeCell ref="BOH24:BOS24"/>
    <mergeCell ref="BOT24:BPE24"/>
    <mergeCell ref="BPF24:BPQ24"/>
    <mergeCell ref="BKD24:BKO24"/>
    <mergeCell ref="BKP24:BLA24"/>
    <mergeCell ref="BLB24:BLM24"/>
    <mergeCell ref="BLN24:BLY24"/>
    <mergeCell ref="BLZ24:BMK24"/>
    <mergeCell ref="BML24:BMW24"/>
    <mergeCell ref="BHJ24:BHU24"/>
    <mergeCell ref="BHV24:BIG24"/>
    <mergeCell ref="BIH24:BIS24"/>
    <mergeCell ref="BIT24:BJE24"/>
    <mergeCell ref="BJF24:BJQ24"/>
    <mergeCell ref="BJR24:BKC24"/>
    <mergeCell ref="BVF24:BVQ24"/>
    <mergeCell ref="BVR24:BWC24"/>
    <mergeCell ref="BWD24:BWO24"/>
    <mergeCell ref="BWP24:BXA24"/>
    <mergeCell ref="BXB24:BXM24"/>
    <mergeCell ref="BXN24:BXY24"/>
    <mergeCell ref="BSL24:BSW24"/>
    <mergeCell ref="BSX24:BTI24"/>
    <mergeCell ref="BTJ24:BTU24"/>
    <mergeCell ref="BTV24:BUG24"/>
    <mergeCell ref="BUH24:BUS24"/>
    <mergeCell ref="BUT24:BVE24"/>
    <mergeCell ref="BPR24:BQC24"/>
    <mergeCell ref="BQD24:BQO24"/>
    <mergeCell ref="BQP24:BRA24"/>
    <mergeCell ref="BRB24:BRM24"/>
    <mergeCell ref="BRN24:BRY24"/>
    <mergeCell ref="BRZ24:BSK24"/>
    <mergeCell ref="CDN24:CDY24"/>
    <mergeCell ref="CDZ24:CEK24"/>
    <mergeCell ref="CEL24:CEW24"/>
    <mergeCell ref="CEX24:CFI24"/>
    <mergeCell ref="CFJ24:CFU24"/>
    <mergeCell ref="CFV24:CGG24"/>
    <mergeCell ref="CAT24:CBE24"/>
    <mergeCell ref="CBF24:CBQ24"/>
    <mergeCell ref="CBR24:CCC24"/>
    <mergeCell ref="CCD24:CCO24"/>
    <mergeCell ref="CCP24:CDA24"/>
    <mergeCell ref="CDB24:CDM24"/>
    <mergeCell ref="BXZ24:BYK24"/>
    <mergeCell ref="BYL24:BYW24"/>
    <mergeCell ref="BYX24:BZI24"/>
    <mergeCell ref="BZJ24:BZU24"/>
    <mergeCell ref="BZV24:CAG24"/>
    <mergeCell ref="CAH24:CAS24"/>
    <mergeCell ref="CLV24:CMG24"/>
    <mergeCell ref="CMH24:CMS24"/>
    <mergeCell ref="CMT24:CNE24"/>
    <mergeCell ref="CNF24:CNQ24"/>
    <mergeCell ref="CNR24:COC24"/>
    <mergeCell ref="COD24:COO24"/>
    <mergeCell ref="CJB24:CJM24"/>
    <mergeCell ref="CJN24:CJY24"/>
    <mergeCell ref="CJZ24:CKK24"/>
    <mergeCell ref="CKL24:CKW24"/>
    <mergeCell ref="CKX24:CLI24"/>
    <mergeCell ref="CLJ24:CLU24"/>
    <mergeCell ref="CGH24:CGS24"/>
    <mergeCell ref="CGT24:CHE24"/>
    <mergeCell ref="CHF24:CHQ24"/>
    <mergeCell ref="CHR24:CIC24"/>
    <mergeCell ref="CID24:CIO24"/>
    <mergeCell ref="CIP24:CJA24"/>
    <mergeCell ref="CUD24:CUO24"/>
    <mergeCell ref="CUP24:CVA24"/>
    <mergeCell ref="CVB24:CVM24"/>
    <mergeCell ref="CVN24:CVY24"/>
    <mergeCell ref="CVZ24:CWK24"/>
    <mergeCell ref="CWL24:CWW24"/>
    <mergeCell ref="CRJ24:CRU24"/>
    <mergeCell ref="CRV24:CSG24"/>
    <mergeCell ref="CSH24:CSS24"/>
    <mergeCell ref="CST24:CTE24"/>
    <mergeCell ref="CTF24:CTQ24"/>
    <mergeCell ref="CTR24:CUC24"/>
    <mergeCell ref="COP24:CPA24"/>
    <mergeCell ref="CPB24:CPM24"/>
    <mergeCell ref="CPN24:CPY24"/>
    <mergeCell ref="CPZ24:CQK24"/>
    <mergeCell ref="CQL24:CQW24"/>
    <mergeCell ref="CQX24:CRI24"/>
    <mergeCell ref="DCL24:DCW24"/>
    <mergeCell ref="DCX24:DDI24"/>
    <mergeCell ref="DDJ24:DDU24"/>
    <mergeCell ref="DDV24:DEG24"/>
    <mergeCell ref="DEH24:DES24"/>
    <mergeCell ref="DET24:DFE24"/>
    <mergeCell ref="CZR24:DAC24"/>
    <mergeCell ref="DAD24:DAO24"/>
    <mergeCell ref="DAP24:DBA24"/>
    <mergeCell ref="DBB24:DBM24"/>
    <mergeCell ref="DBN24:DBY24"/>
    <mergeCell ref="DBZ24:DCK24"/>
    <mergeCell ref="CWX24:CXI24"/>
    <mergeCell ref="CXJ24:CXU24"/>
    <mergeCell ref="CXV24:CYG24"/>
    <mergeCell ref="CYH24:CYS24"/>
    <mergeCell ref="CYT24:CZE24"/>
    <mergeCell ref="CZF24:CZQ24"/>
    <mergeCell ref="DKT24:DLE24"/>
    <mergeCell ref="DLF24:DLQ24"/>
    <mergeCell ref="DLR24:DMC24"/>
    <mergeCell ref="DMD24:DMO24"/>
    <mergeCell ref="DMP24:DNA24"/>
    <mergeCell ref="DNB24:DNM24"/>
    <mergeCell ref="DHZ24:DIK24"/>
    <mergeCell ref="DIL24:DIW24"/>
    <mergeCell ref="DIX24:DJI24"/>
    <mergeCell ref="DJJ24:DJU24"/>
    <mergeCell ref="DJV24:DKG24"/>
    <mergeCell ref="DKH24:DKS24"/>
    <mergeCell ref="DFF24:DFQ24"/>
    <mergeCell ref="DFR24:DGC24"/>
    <mergeCell ref="DGD24:DGO24"/>
    <mergeCell ref="DGP24:DHA24"/>
    <mergeCell ref="DHB24:DHM24"/>
    <mergeCell ref="DHN24:DHY24"/>
    <mergeCell ref="DTB24:DTM24"/>
    <mergeCell ref="DTN24:DTY24"/>
    <mergeCell ref="DTZ24:DUK24"/>
    <mergeCell ref="DUL24:DUW24"/>
    <mergeCell ref="DUX24:DVI24"/>
    <mergeCell ref="DVJ24:DVU24"/>
    <mergeCell ref="DQH24:DQS24"/>
    <mergeCell ref="DQT24:DRE24"/>
    <mergeCell ref="DRF24:DRQ24"/>
    <mergeCell ref="DRR24:DSC24"/>
    <mergeCell ref="DSD24:DSO24"/>
    <mergeCell ref="DSP24:DTA24"/>
    <mergeCell ref="DNN24:DNY24"/>
    <mergeCell ref="DNZ24:DOK24"/>
    <mergeCell ref="DOL24:DOW24"/>
    <mergeCell ref="DOX24:DPI24"/>
    <mergeCell ref="DPJ24:DPU24"/>
    <mergeCell ref="DPV24:DQG24"/>
    <mergeCell ref="EBJ24:EBU24"/>
    <mergeCell ref="EBV24:ECG24"/>
    <mergeCell ref="ECH24:ECS24"/>
    <mergeCell ref="ECT24:EDE24"/>
    <mergeCell ref="EDF24:EDQ24"/>
    <mergeCell ref="EDR24:EEC24"/>
    <mergeCell ref="DYP24:DZA24"/>
    <mergeCell ref="DZB24:DZM24"/>
    <mergeCell ref="DZN24:DZY24"/>
    <mergeCell ref="DZZ24:EAK24"/>
    <mergeCell ref="EAL24:EAW24"/>
    <mergeCell ref="EAX24:EBI24"/>
    <mergeCell ref="DVV24:DWG24"/>
    <mergeCell ref="DWH24:DWS24"/>
    <mergeCell ref="DWT24:DXE24"/>
    <mergeCell ref="DXF24:DXQ24"/>
    <mergeCell ref="DXR24:DYC24"/>
    <mergeCell ref="DYD24:DYO24"/>
    <mergeCell ref="EJR24:EKC24"/>
    <mergeCell ref="EKD24:EKO24"/>
    <mergeCell ref="EKP24:ELA24"/>
    <mergeCell ref="ELB24:ELM24"/>
    <mergeCell ref="ELN24:ELY24"/>
    <mergeCell ref="ELZ24:EMK24"/>
    <mergeCell ref="EGX24:EHI24"/>
    <mergeCell ref="EHJ24:EHU24"/>
    <mergeCell ref="EHV24:EIG24"/>
    <mergeCell ref="EIH24:EIS24"/>
    <mergeCell ref="EIT24:EJE24"/>
    <mergeCell ref="EJF24:EJQ24"/>
    <mergeCell ref="EED24:EEO24"/>
    <mergeCell ref="EEP24:EFA24"/>
    <mergeCell ref="EFB24:EFM24"/>
    <mergeCell ref="EFN24:EFY24"/>
    <mergeCell ref="EFZ24:EGK24"/>
    <mergeCell ref="EGL24:EGW24"/>
    <mergeCell ref="ERZ24:ESK24"/>
    <mergeCell ref="ESL24:ESW24"/>
    <mergeCell ref="ESX24:ETI24"/>
    <mergeCell ref="ETJ24:ETU24"/>
    <mergeCell ref="ETV24:EUG24"/>
    <mergeCell ref="EUH24:EUS24"/>
    <mergeCell ref="EPF24:EPQ24"/>
    <mergeCell ref="EPR24:EQC24"/>
    <mergeCell ref="EQD24:EQO24"/>
    <mergeCell ref="EQP24:ERA24"/>
    <mergeCell ref="ERB24:ERM24"/>
    <mergeCell ref="ERN24:ERY24"/>
    <mergeCell ref="EML24:EMW24"/>
    <mergeCell ref="EMX24:ENI24"/>
    <mergeCell ref="ENJ24:ENU24"/>
    <mergeCell ref="ENV24:EOG24"/>
    <mergeCell ref="EOH24:EOS24"/>
    <mergeCell ref="EOT24:EPE24"/>
    <mergeCell ref="FAH24:FAS24"/>
    <mergeCell ref="FAT24:FBE24"/>
    <mergeCell ref="FBF24:FBQ24"/>
    <mergeCell ref="FBR24:FCC24"/>
    <mergeCell ref="FCD24:FCO24"/>
    <mergeCell ref="FCP24:FDA24"/>
    <mergeCell ref="EXN24:EXY24"/>
    <mergeCell ref="EXZ24:EYK24"/>
    <mergeCell ref="EYL24:EYW24"/>
    <mergeCell ref="EYX24:EZI24"/>
    <mergeCell ref="EZJ24:EZU24"/>
    <mergeCell ref="EZV24:FAG24"/>
    <mergeCell ref="EUT24:EVE24"/>
    <mergeCell ref="EVF24:EVQ24"/>
    <mergeCell ref="EVR24:EWC24"/>
    <mergeCell ref="EWD24:EWO24"/>
    <mergeCell ref="EWP24:EXA24"/>
    <mergeCell ref="EXB24:EXM24"/>
    <mergeCell ref="FIP24:FJA24"/>
    <mergeCell ref="FJB24:FJM24"/>
    <mergeCell ref="FJN24:FJY24"/>
    <mergeCell ref="FJZ24:FKK24"/>
    <mergeCell ref="FKL24:FKW24"/>
    <mergeCell ref="FKX24:FLI24"/>
    <mergeCell ref="FFV24:FGG24"/>
    <mergeCell ref="FGH24:FGS24"/>
    <mergeCell ref="FGT24:FHE24"/>
    <mergeCell ref="FHF24:FHQ24"/>
    <mergeCell ref="FHR24:FIC24"/>
    <mergeCell ref="FID24:FIO24"/>
    <mergeCell ref="FDB24:FDM24"/>
    <mergeCell ref="FDN24:FDY24"/>
    <mergeCell ref="FDZ24:FEK24"/>
    <mergeCell ref="FEL24:FEW24"/>
    <mergeCell ref="FEX24:FFI24"/>
    <mergeCell ref="FFJ24:FFU24"/>
    <mergeCell ref="FQX24:FRI24"/>
    <mergeCell ref="FRJ24:FRU24"/>
    <mergeCell ref="FRV24:FSG24"/>
    <mergeCell ref="FSH24:FSS24"/>
    <mergeCell ref="FST24:FTE24"/>
    <mergeCell ref="FTF24:FTQ24"/>
    <mergeCell ref="FOD24:FOO24"/>
    <mergeCell ref="FOP24:FPA24"/>
    <mergeCell ref="FPB24:FPM24"/>
    <mergeCell ref="FPN24:FPY24"/>
    <mergeCell ref="FPZ24:FQK24"/>
    <mergeCell ref="FQL24:FQW24"/>
    <mergeCell ref="FLJ24:FLU24"/>
    <mergeCell ref="FLV24:FMG24"/>
    <mergeCell ref="FMH24:FMS24"/>
    <mergeCell ref="FMT24:FNE24"/>
    <mergeCell ref="FNF24:FNQ24"/>
    <mergeCell ref="FNR24:FOC24"/>
    <mergeCell ref="FZF24:FZQ24"/>
    <mergeCell ref="FZR24:GAC24"/>
    <mergeCell ref="GAD24:GAO24"/>
    <mergeCell ref="GAP24:GBA24"/>
    <mergeCell ref="GBB24:GBM24"/>
    <mergeCell ref="GBN24:GBY24"/>
    <mergeCell ref="FWL24:FWW24"/>
    <mergeCell ref="FWX24:FXI24"/>
    <mergeCell ref="FXJ24:FXU24"/>
    <mergeCell ref="FXV24:FYG24"/>
    <mergeCell ref="FYH24:FYS24"/>
    <mergeCell ref="FYT24:FZE24"/>
    <mergeCell ref="FTR24:FUC24"/>
    <mergeCell ref="FUD24:FUO24"/>
    <mergeCell ref="FUP24:FVA24"/>
    <mergeCell ref="FVB24:FVM24"/>
    <mergeCell ref="FVN24:FVY24"/>
    <mergeCell ref="FVZ24:FWK24"/>
    <mergeCell ref="GHN24:GHY24"/>
    <mergeCell ref="GHZ24:GIK24"/>
    <mergeCell ref="GIL24:GIW24"/>
    <mergeCell ref="GIX24:GJI24"/>
    <mergeCell ref="GJJ24:GJU24"/>
    <mergeCell ref="GJV24:GKG24"/>
    <mergeCell ref="GET24:GFE24"/>
    <mergeCell ref="GFF24:GFQ24"/>
    <mergeCell ref="GFR24:GGC24"/>
    <mergeCell ref="GGD24:GGO24"/>
    <mergeCell ref="GGP24:GHA24"/>
    <mergeCell ref="GHB24:GHM24"/>
    <mergeCell ref="GBZ24:GCK24"/>
    <mergeCell ref="GCL24:GCW24"/>
    <mergeCell ref="GCX24:GDI24"/>
    <mergeCell ref="GDJ24:GDU24"/>
    <mergeCell ref="GDV24:GEG24"/>
    <mergeCell ref="GEH24:GES24"/>
    <mergeCell ref="GPV24:GQG24"/>
    <mergeCell ref="GQH24:GQS24"/>
    <mergeCell ref="GQT24:GRE24"/>
    <mergeCell ref="GRF24:GRQ24"/>
    <mergeCell ref="GRR24:GSC24"/>
    <mergeCell ref="GSD24:GSO24"/>
    <mergeCell ref="GNB24:GNM24"/>
    <mergeCell ref="GNN24:GNY24"/>
    <mergeCell ref="GNZ24:GOK24"/>
    <mergeCell ref="GOL24:GOW24"/>
    <mergeCell ref="GOX24:GPI24"/>
    <mergeCell ref="GPJ24:GPU24"/>
    <mergeCell ref="GKH24:GKS24"/>
    <mergeCell ref="GKT24:GLE24"/>
    <mergeCell ref="GLF24:GLQ24"/>
    <mergeCell ref="GLR24:GMC24"/>
    <mergeCell ref="GMD24:GMO24"/>
    <mergeCell ref="GMP24:GNA24"/>
    <mergeCell ref="GYD24:GYO24"/>
    <mergeCell ref="GYP24:GZA24"/>
    <mergeCell ref="GZB24:GZM24"/>
    <mergeCell ref="GZN24:GZY24"/>
    <mergeCell ref="GZZ24:HAK24"/>
    <mergeCell ref="HAL24:HAW24"/>
    <mergeCell ref="GVJ24:GVU24"/>
    <mergeCell ref="GVV24:GWG24"/>
    <mergeCell ref="GWH24:GWS24"/>
    <mergeCell ref="GWT24:GXE24"/>
    <mergeCell ref="GXF24:GXQ24"/>
    <mergeCell ref="GXR24:GYC24"/>
    <mergeCell ref="GSP24:GTA24"/>
    <mergeCell ref="GTB24:GTM24"/>
    <mergeCell ref="GTN24:GTY24"/>
    <mergeCell ref="GTZ24:GUK24"/>
    <mergeCell ref="GUL24:GUW24"/>
    <mergeCell ref="GUX24:GVI24"/>
    <mergeCell ref="HGL24:HGW24"/>
    <mergeCell ref="HGX24:HHI24"/>
    <mergeCell ref="HHJ24:HHU24"/>
    <mergeCell ref="HHV24:HIG24"/>
    <mergeCell ref="HIH24:HIS24"/>
    <mergeCell ref="HIT24:HJE24"/>
    <mergeCell ref="HDR24:HEC24"/>
    <mergeCell ref="HED24:HEO24"/>
    <mergeCell ref="HEP24:HFA24"/>
    <mergeCell ref="HFB24:HFM24"/>
    <mergeCell ref="HFN24:HFY24"/>
    <mergeCell ref="HFZ24:HGK24"/>
    <mergeCell ref="HAX24:HBI24"/>
    <mergeCell ref="HBJ24:HBU24"/>
    <mergeCell ref="HBV24:HCG24"/>
    <mergeCell ref="HCH24:HCS24"/>
    <mergeCell ref="HCT24:HDE24"/>
    <mergeCell ref="HDF24:HDQ24"/>
    <mergeCell ref="HOT24:HPE24"/>
    <mergeCell ref="HPF24:HPQ24"/>
    <mergeCell ref="HPR24:HQC24"/>
    <mergeCell ref="HQD24:HQO24"/>
    <mergeCell ref="HQP24:HRA24"/>
    <mergeCell ref="HRB24:HRM24"/>
    <mergeCell ref="HLZ24:HMK24"/>
    <mergeCell ref="HML24:HMW24"/>
    <mergeCell ref="HMX24:HNI24"/>
    <mergeCell ref="HNJ24:HNU24"/>
    <mergeCell ref="HNV24:HOG24"/>
    <mergeCell ref="HOH24:HOS24"/>
    <mergeCell ref="HJF24:HJQ24"/>
    <mergeCell ref="HJR24:HKC24"/>
    <mergeCell ref="HKD24:HKO24"/>
    <mergeCell ref="HKP24:HLA24"/>
    <mergeCell ref="HLB24:HLM24"/>
    <mergeCell ref="HLN24:HLY24"/>
    <mergeCell ref="HXB24:HXM24"/>
    <mergeCell ref="HXN24:HXY24"/>
    <mergeCell ref="HXZ24:HYK24"/>
    <mergeCell ref="HYL24:HYW24"/>
    <mergeCell ref="HYX24:HZI24"/>
    <mergeCell ref="HZJ24:HZU24"/>
    <mergeCell ref="HUH24:HUS24"/>
    <mergeCell ref="HUT24:HVE24"/>
    <mergeCell ref="HVF24:HVQ24"/>
    <mergeCell ref="HVR24:HWC24"/>
    <mergeCell ref="HWD24:HWO24"/>
    <mergeCell ref="HWP24:HXA24"/>
    <mergeCell ref="HRN24:HRY24"/>
    <mergeCell ref="HRZ24:HSK24"/>
    <mergeCell ref="HSL24:HSW24"/>
    <mergeCell ref="HSX24:HTI24"/>
    <mergeCell ref="HTJ24:HTU24"/>
    <mergeCell ref="HTV24:HUG24"/>
    <mergeCell ref="IFJ24:IFU24"/>
    <mergeCell ref="IFV24:IGG24"/>
    <mergeCell ref="IGH24:IGS24"/>
    <mergeCell ref="IGT24:IHE24"/>
    <mergeCell ref="IHF24:IHQ24"/>
    <mergeCell ref="IHR24:IIC24"/>
    <mergeCell ref="ICP24:IDA24"/>
    <mergeCell ref="IDB24:IDM24"/>
    <mergeCell ref="IDN24:IDY24"/>
    <mergeCell ref="IDZ24:IEK24"/>
    <mergeCell ref="IEL24:IEW24"/>
    <mergeCell ref="IEX24:IFI24"/>
    <mergeCell ref="HZV24:IAG24"/>
    <mergeCell ref="IAH24:IAS24"/>
    <mergeCell ref="IAT24:IBE24"/>
    <mergeCell ref="IBF24:IBQ24"/>
    <mergeCell ref="IBR24:ICC24"/>
    <mergeCell ref="ICD24:ICO24"/>
    <mergeCell ref="INR24:IOC24"/>
    <mergeCell ref="IOD24:IOO24"/>
    <mergeCell ref="IOP24:IPA24"/>
    <mergeCell ref="IPB24:IPM24"/>
    <mergeCell ref="IPN24:IPY24"/>
    <mergeCell ref="IPZ24:IQK24"/>
    <mergeCell ref="IKX24:ILI24"/>
    <mergeCell ref="ILJ24:ILU24"/>
    <mergeCell ref="ILV24:IMG24"/>
    <mergeCell ref="IMH24:IMS24"/>
    <mergeCell ref="IMT24:INE24"/>
    <mergeCell ref="INF24:INQ24"/>
    <mergeCell ref="IID24:IIO24"/>
    <mergeCell ref="IIP24:IJA24"/>
    <mergeCell ref="IJB24:IJM24"/>
    <mergeCell ref="IJN24:IJY24"/>
    <mergeCell ref="IJZ24:IKK24"/>
    <mergeCell ref="IKL24:IKW24"/>
    <mergeCell ref="IVZ24:IWK24"/>
    <mergeCell ref="IWL24:IWW24"/>
    <mergeCell ref="IWX24:IXI24"/>
    <mergeCell ref="IXJ24:IXU24"/>
    <mergeCell ref="IXV24:IYG24"/>
    <mergeCell ref="IYH24:IYS24"/>
    <mergeCell ref="ITF24:ITQ24"/>
    <mergeCell ref="ITR24:IUC24"/>
    <mergeCell ref="IUD24:IUO24"/>
    <mergeCell ref="IUP24:IVA24"/>
    <mergeCell ref="IVB24:IVM24"/>
    <mergeCell ref="IVN24:IVY24"/>
    <mergeCell ref="IQL24:IQW24"/>
    <mergeCell ref="IQX24:IRI24"/>
    <mergeCell ref="IRJ24:IRU24"/>
    <mergeCell ref="IRV24:ISG24"/>
    <mergeCell ref="ISH24:ISS24"/>
    <mergeCell ref="IST24:ITE24"/>
    <mergeCell ref="JEH24:JES24"/>
    <mergeCell ref="JET24:JFE24"/>
    <mergeCell ref="JFF24:JFQ24"/>
    <mergeCell ref="JFR24:JGC24"/>
    <mergeCell ref="JGD24:JGO24"/>
    <mergeCell ref="JGP24:JHA24"/>
    <mergeCell ref="JBN24:JBY24"/>
    <mergeCell ref="JBZ24:JCK24"/>
    <mergeCell ref="JCL24:JCW24"/>
    <mergeCell ref="JCX24:JDI24"/>
    <mergeCell ref="JDJ24:JDU24"/>
    <mergeCell ref="JDV24:JEG24"/>
    <mergeCell ref="IYT24:IZE24"/>
    <mergeCell ref="IZF24:IZQ24"/>
    <mergeCell ref="IZR24:JAC24"/>
    <mergeCell ref="JAD24:JAO24"/>
    <mergeCell ref="JAP24:JBA24"/>
    <mergeCell ref="JBB24:JBM24"/>
    <mergeCell ref="JMP24:JNA24"/>
    <mergeCell ref="JNB24:JNM24"/>
    <mergeCell ref="JNN24:JNY24"/>
    <mergeCell ref="JNZ24:JOK24"/>
    <mergeCell ref="JOL24:JOW24"/>
    <mergeCell ref="JOX24:JPI24"/>
    <mergeCell ref="JJV24:JKG24"/>
    <mergeCell ref="JKH24:JKS24"/>
    <mergeCell ref="JKT24:JLE24"/>
    <mergeCell ref="JLF24:JLQ24"/>
    <mergeCell ref="JLR24:JMC24"/>
    <mergeCell ref="JMD24:JMO24"/>
    <mergeCell ref="JHB24:JHM24"/>
    <mergeCell ref="JHN24:JHY24"/>
    <mergeCell ref="JHZ24:JIK24"/>
    <mergeCell ref="JIL24:JIW24"/>
    <mergeCell ref="JIX24:JJI24"/>
    <mergeCell ref="JJJ24:JJU24"/>
    <mergeCell ref="JUX24:JVI24"/>
    <mergeCell ref="JVJ24:JVU24"/>
    <mergeCell ref="JVV24:JWG24"/>
    <mergeCell ref="JWH24:JWS24"/>
    <mergeCell ref="JWT24:JXE24"/>
    <mergeCell ref="JXF24:JXQ24"/>
    <mergeCell ref="JSD24:JSO24"/>
    <mergeCell ref="JSP24:JTA24"/>
    <mergeCell ref="JTB24:JTM24"/>
    <mergeCell ref="JTN24:JTY24"/>
    <mergeCell ref="JTZ24:JUK24"/>
    <mergeCell ref="JUL24:JUW24"/>
    <mergeCell ref="JPJ24:JPU24"/>
    <mergeCell ref="JPV24:JQG24"/>
    <mergeCell ref="JQH24:JQS24"/>
    <mergeCell ref="JQT24:JRE24"/>
    <mergeCell ref="JRF24:JRQ24"/>
    <mergeCell ref="JRR24:JSC24"/>
    <mergeCell ref="KDF24:KDQ24"/>
    <mergeCell ref="KDR24:KEC24"/>
    <mergeCell ref="KED24:KEO24"/>
    <mergeCell ref="KEP24:KFA24"/>
    <mergeCell ref="KFB24:KFM24"/>
    <mergeCell ref="KFN24:KFY24"/>
    <mergeCell ref="KAL24:KAW24"/>
    <mergeCell ref="KAX24:KBI24"/>
    <mergeCell ref="KBJ24:KBU24"/>
    <mergeCell ref="KBV24:KCG24"/>
    <mergeCell ref="KCH24:KCS24"/>
    <mergeCell ref="KCT24:KDE24"/>
    <mergeCell ref="JXR24:JYC24"/>
    <mergeCell ref="JYD24:JYO24"/>
    <mergeCell ref="JYP24:JZA24"/>
    <mergeCell ref="JZB24:JZM24"/>
    <mergeCell ref="JZN24:JZY24"/>
    <mergeCell ref="JZZ24:KAK24"/>
    <mergeCell ref="KLN24:KLY24"/>
    <mergeCell ref="KLZ24:KMK24"/>
    <mergeCell ref="KML24:KMW24"/>
    <mergeCell ref="KMX24:KNI24"/>
    <mergeCell ref="KNJ24:KNU24"/>
    <mergeCell ref="KNV24:KOG24"/>
    <mergeCell ref="KIT24:KJE24"/>
    <mergeCell ref="KJF24:KJQ24"/>
    <mergeCell ref="KJR24:KKC24"/>
    <mergeCell ref="KKD24:KKO24"/>
    <mergeCell ref="KKP24:KLA24"/>
    <mergeCell ref="KLB24:KLM24"/>
    <mergeCell ref="KFZ24:KGK24"/>
    <mergeCell ref="KGL24:KGW24"/>
    <mergeCell ref="KGX24:KHI24"/>
    <mergeCell ref="KHJ24:KHU24"/>
    <mergeCell ref="KHV24:KIG24"/>
    <mergeCell ref="KIH24:KIS24"/>
    <mergeCell ref="KTV24:KUG24"/>
    <mergeCell ref="KUH24:KUS24"/>
    <mergeCell ref="KUT24:KVE24"/>
    <mergeCell ref="KVF24:KVQ24"/>
    <mergeCell ref="KVR24:KWC24"/>
    <mergeCell ref="KWD24:KWO24"/>
    <mergeCell ref="KRB24:KRM24"/>
    <mergeCell ref="KRN24:KRY24"/>
    <mergeCell ref="KRZ24:KSK24"/>
    <mergeCell ref="KSL24:KSW24"/>
    <mergeCell ref="KSX24:KTI24"/>
    <mergeCell ref="KTJ24:KTU24"/>
    <mergeCell ref="KOH24:KOS24"/>
    <mergeCell ref="KOT24:KPE24"/>
    <mergeCell ref="KPF24:KPQ24"/>
    <mergeCell ref="KPR24:KQC24"/>
    <mergeCell ref="KQD24:KQO24"/>
    <mergeCell ref="KQP24:KRA24"/>
    <mergeCell ref="LCD24:LCO24"/>
    <mergeCell ref="LCP24:LDA24"/>
    <mergeCell ref="LDB24:LDM24"/>
    <mergeCell ref="LDN24:LDY24"/>
    <mergeCell ref="LDZ24:LEK24"/>
    <mergeCell ref="LEL24:LEW24"/>
    <mergeCell ref="KZJ24:KZU24"/>
    <mergeCell ref="KZV24:LAG24"/>
    <mergeCell ref="LAH24:LAS24"/>
    <mergeCell ref="LAT24:LBE24"/>
    <mergeCell ref="LBF24:LBQ24"/>
    <mergeCell ref="LBR24:LCC24"/>
    <mergeCell ref="KWP24:KXA24"/>
    <mergeCell ref="KXB24:KXM24"/>
    <mergeCell ref="KXN24:KXY24"/>
    <mergeCell ref="KXZ24:KYK24"/>
    <mergeCell ref="KYL24:KYW24"/>
    <mergeCell ref="KYX24:KZI24"/>
    <mergeCell ref="LKL24:LKW24"/>
    <mergeCell ref="LKX24:LLI24"/>
    <mergeCell ref="LLJ24:LLU24"/>
    <mergeCell ref="LLV24:LMG24"/>
    <mergeCell ref="LMH24:LMS24"/>
    <mergeCell ref="LMT24:LNE24"/>
    <mergeCell ref="LHR24:LIC24"/>
    <mergeCell ref="LID24:LIO24"/>
    <mergeCell ref="LIP24:LJA24"/>
    <mergeCell ref="LJB24:LJM24"/>
    <mergeCell ref="LJN24:LJY24"/>
    <mergeCell ref="LJZ24:LKK24"/>
    <mergeCell ref="LEX24:LFI24"/>
    <mergeCell ref="LFJ24:LFU24"/>
    <mergeCell ref="LFV24:LGG24"/>
    <mergeCell ref="LGH24:LGS24"/>
    <mergeCell ref="LGT24:LHE24"/>
    <mergeCell ref="LHF24:LHQ24"/>
    <mergeCell ref="LST24:LTE24"/>
    <mergeCell ref="LTF24:LTQ24"/>
    <mergeCell ref="LTR24:LUC24"/>
    <mergeCell ref="LUD24:LUO24"/>
    <mergeCell ref="LUP24:LVA24"/>
    <mergeCell ref="LVB24:LVM24"/>
    <mergeCell ref="LPZ24:LQK24"/>
    <mergeCell ref="LQL24:LQW24"/>
    <mergeCell ref="LQX24:LRI24"/>
    <mergeCell ref="LRJ24:LRU24"/>
    <mergeCell ref="LRV24:LSG24"/>
    <mergeCell ref="LSH24:LSS24"/>
    <mergeCell ref="LNF24:LNQ24"/>
    <mergeCell ref="LNR24:LOC24"/>
    <mergeCell ref="LOD24:LOO24"/>
    <mergeCell ref="LOP24:LPA24"/>
    <mergeCell ref="LPB24:LPM24"/>
    <mergeCell ref="LPN24:LPY24"/>
    <mergeCell ref="MBB24:MBM24"/>
    <mergeCell ref="MBN24:MBY24"/>
    <mergeCell ref="MBZ24:MCK24"/>
    <mergeCell ref="MCL24:MCW24"/>
    <mergeCell ref="MCX24:MDI24"/>
    <mergeCell ref="MDJ24:MDU24"/>
    <mergeCell ref="LYH24:LYS24"/>
    <mergeCell ref="LYT24:LZE24"/>
    <mergeCell ref="LZF24:LZQ24"/>
    <mergeCell ref="LZR24:MAC24"/>
    <mergeCell ref="MAD24:MAO24"/>
    <mergeCell ref="MAP24:MBA24"/>
    <mergeCell ref="LVN24:LVY24"/>
    <mergeCell ref="LVZ24:LWK24"/>
    <mergeCell ref="LWL24:LWW24"/>
    <mergeCell ref="LWX24:LXI24"/>
    <mergeCell ref="LXJ24:LXU24"/>
    <mergeCell ref="LXV24:LYG24"/>
    <mergeCell ref="MJJ24:MJU24"/>
    <mergeCell ref="MJV24:MKG24"/>
    <mergeCell ref="MKH24:MKS24"/>
    <mergeCell ref="MKT24:MLE24"/>
    <mergeCell ref="MLF24:MLQ24"/>
    <mergeCell ref="MLR24:MMC24"/>
    <mergeCell ref="MGP24:MHA24"/>
    <mergeCell ref="MHB24:MHM24"/>
    <mergeCell ref="MHN24:MHY24"/>
    <mergeCell ref="MHZ24:MIK24"/>
    <mergeCell ref="MIL24:MIW24"/>
    <mergeCell ref="MIX24:MJI24"/>
    <mergeCell ref="MDV24:MEG24"/>
    <mergeCell ref="MEH24:MES24"/>
    <mergeCell ref="MET24:MFE24"/>
    <mergeCell ref="MFF24:MFQ24"/>
    <mergeCell ref="MFR24:MGC24"/>
    <mergeCell ref="MGD24:MGO24"/>
    <mergeCell ref="MRR24:MSC24"/>
    <mergeCell ref="MSD24:MSO24"/>
    <mergeCell ref="MSP24:MTA24"/>
    <mergeCell ref="MTB24:MTM24"/>
    <mergeCell ref="MTN24:MTY24"/>
    <mergeCell ref="MTZ24:MUK24"/>
    <mergeCell ref="MOX24:MPI24"/>
    <mergeCell ref="MPJ24:MPU24"/>
    <mergeCell ref="MPV24:MQG24"/>
    <mergeCell ref="MQH24:MQS24"/>
    <mergeCell ref="MQT24:MRE24"/>
    <mergeCell ref="MRF24:MRQ24"/>
    <mergeCell ref="MMD24:MMO24"/>
    <mergeCell ref="MMP24:MNA24"/>
    <mergeCell ref="MNB24:MNM24"/>
    <mergeCell ref="MNN24:MNY24"/>
    <mergeCell ref="MNZ24:MOK24"/>
    <mergeCell ref="MOL24:MOW24"/>
    <mergeCell ref="MZZ24:NAK24"/>
    <mergeCell ref="NAL24:NAW24"/>
    <mergeCell ref="NAX24:NBI24"/>
    <mergeCell ref="NBJ24:NBU24"/>
    <mergeCell ref="NBV24:NCG24"/>
    <mergeCell ref="NCH24:NCS24"/>
    <mergeCell ref="MXF24:MXQ24"/>
    <mergeCell ref="MXR24:MYC24"/>
    <mergeCell ref="MYD24:MYO24"/>
    <mergeCell ref="MYP24:MZA24"/>
    <mergeCell ref="MZB24:MZM24"/>
    <mergeCell ref="MZN24:MZY24"/>
    <mergeCell ref="MUL24:MUW24"/>
    <mergeCell ref="MUX24:MVI24"/>
    <mergeCell ref="MVJ24:MVU24"/>
    <mergeCell ref="MVV24:MWG24"/>
    <mergeCell ref="MWH24:MWS24"/>
    <mergeCell ref="MWT24:MXE24"/>
    <mergeCell ref="NIH24:NIS24"/>
    <mergeCell ref="NIT24:NJE24"/>
    <mergeCell ref="NJF24:NJQ24"/>
    <mergeCell ref="NJR24:NKC24"/>
    <mergeCell ref="NKD24:NKO24"/>
    <mergeCell ref="NKP24:NLA24"/>
    <mergeCell ref="NFN24:NFY24"/>
    <mergeCell ref="NFZ24:NGK24"/>
    <mergeCell ref="NGL24:NGW24"/>
    <mergeCell ref="NGX24:NHI24"/>
    <mergeCell ref="NHJ24:NHU24"/>
    <mergeCell ref="NHV24:NIG24"/>
    <mergeCell ref="NCT24:NDE24"/>
    <mergeCell ref="NDF24:NDQ24"/>
    <mergeCell ref="NDR24:NEC24"/>
    <mergeCell ref="NED24:NEO24"/>
    <mergeCell ref="NEP24:NFA24"/>
    <mergeCell ref="NFB24:NFM24"/>
    <mergeCell ref="NQP24:NRA24"/>
    <mergeCell ref="NRB24:NRM24"/>
    <mergeCell ref="NRN24:NRY24"/>
    <mergeCell ref="NRZ24:NSK24"/>
    <mergeCell ref="NSL24:NSW24"/>
    <mergeCell ref="NSX24:NTI24"/>
    <mergeCell ref="NNV24:NOG24"/>
    <mergeCell ref="NOH24:NOS24"/>
    <mergeCell ref="NOT24:NPE24"/>
    <mergeCell ref="NPF24:NPQ24"/>
    <mergeCell ref="NPR24:NQC24"/>
    <mergeCell ref="NQD24:NQO24"/>
    <mergeCell ref="NLB24:NLM24"/>
    <mergeCell ref="NLN24:NLY24"/>
    <mergeCell ref="NLZ24:NMK24"/>
    <mergeCell ref="NML24:NMW24"/>
    <mergeCell ref="NMX24:NNI24"/>
    <mergeCell ref="NNJ24:NNU24"/>
    <mergeCell ref="NYX24:NZI24"/>
    <mergeCell ref="NZJ24:NZU24"/>
    <mergeCell ref="NZV24:OAG24"/>
    <mergeCell ref="OAH24:OAS24"/>
    <mergeCell ref="OAT24:OBE24"/>
    <mergeCell ref="OBF24:OBQ24"/>
    <mergeCell ref="NWD24:NWO24"/>
    <mergeCell ref="NWP24:NXA24"/>
    <mergeCell ref="NXB24:NXM24"/>
    <mergeCell ref="NXN24:NXY24"/>
    <mergeCell ref="NXZ24:NYK24"/>
    <mergeCell ref="NYL24:NYW24"/>
    <mergeCell ref="NTJ24:NTU24"/>
    <mergeCell ref="NTV24:NUG24"/>
    <mergeCell ref="NUH24:NUS24"/>
    <mergeCell ref="NUT24:NVE24"/>
    <mergeCell ref="NVF24:NVQ24"/>
    <mergeCell ref="NVR24:NWC24"/>
    <mergeCell ref="OHF24:OHQ24"/>
    <mergeCell ref="OHR24:OIC24"/>
    <mergeCell ref="OID24:OIO24"/>
    <mergeCell ref="OIP24:OJA24"/>
    <mergeCell ref="OJB24:OJM24"/>
    <mergeCell ref="OJN24:OJY24"/>
    <mergeCell ref="OEL24:OEW24"/>
    <mergeCell ref="OEX24:OFI24"/>
    <mergeCell ref="OFJ24:OFU24"/>
    <mergeCell ref="OFV24:OGG24"/>
    <mergeCell ref="OGH24:OGS24"/>
    <mergeCell ref="OGT24:OHE24"/>
    <mergeCell ref="OBR24:OCC24"/>
    <mergeCell ref="OCD24:OCO24"/>
    <mergeCell ref="OCP24:ODA24"/>
    <mergeCell ref="ODB24:ODM24"/>
    <mergeCell ref="ODN24:ODY24"/>
    <mergeCell ref="ODZ24:OEK24"/>
    <mergeCell ref="OPN24:OPY24"/>
    <mergeCell ref="OPZ24:OQK24"/>
    <mergeCell ref="OQL24:OQW24"/>
    <mergeCell ref="OQX24:ORI24"/>
    <mergeCell ref="ORJ24:ORU24"/>
    <mergeCell ref="ORV24:OSG24"/>
    <mergeCell ref="OMT24:ONE24"/>
    <mergeCell ref="ONF24:ONQ24"/>
    <mergeCell ref="ONR24:OOC24"/>
    <mergeCell ref="OOD24:OOO24"/>
    <mergeCell ref="OOP24:OPA24"/>
    <mergeCell ref="OPB24:OPM24"/>
    <mergeCell ref="OJZ24:OKK24"/>
    <mergeCell ref="OKL24:OKW24"/>
    <mergeCell ref="OKX24:OLI24"/>
    <mergeCell ref="OLJ24:OLU24"/>
    <mergeCell ref="OLV24:OMG24"/>
    <mergeCell ref="OMH24:OMS24"/>
    <mergeCell ref="OXV24:OYG24"/>
    <mergeCell ref="OYH24:OYS24"/>
    <mergeCell ref="OYT24:OZE24"/>
    <mergeCell ref="OZF24:OZQ24"/>
    <mergeCell ref="OZR24:PAC24"/>
    <mergeCell ref="PAD24:PAO24"/>
    <mergeCell ref="OVB24:OVM24"/>
    <mergeCell ref="OVN24:OVY24"/>
    <mergeCell ref="OVZ24:OWK24"/>
    <mergeCell ref="OWL24:OWW24"/>
    <mergeCell ref="OWX24:OXI24"/>
    <mergeCell ref="OXJ24:OXU24"/>
    <mergeCell ref="OSH24:OSS24"/>
    <mergeCell ref="OST24:OTE24"/>
    <mergeCell ref="OTF24:OTQ24"/>
    <mergeCell ref="OTR24:OUC24"/>
    <mergeCell ref="OUD24:OUO24"/>
    <mergeCell ref="OUP24:OVA24"/>
    <mergeCell ref="PGD24:PGO24"/>
    <mergeCell ref="PGP24:PHA24"/>
    <mergeCell ref="PHB24:PHM24"/>
    <mergeCell ref="PHN24:PHY24"/>
    <mergeCell ref="PHZ24:PIK24"/>
    <mergeCell ref="PIL24:PIW24"/>
    <mergeCell ref="PDJ24:PDU24"/>
    <mergeCell ref="PDV24:PEG24"/>
    <mergeCell ref="PEH24:PES24"/>
    <mergeCell ref="PET24:PFE24"/>
    <mergeCell ref="PFF24:PFQ24"/>
    <mergeCell ref="PFR24:PGC24"/>
    <mergeCell ref="PAP24:PBA24"/>
    <mergeCell ref="PBB24:PBM24"/>
    <mergeCell ref="PBN24:PBY24"/>
    <mergeCell ref="PBZ24:PCK24"/>
    <mergeCell ref="PCL24:PCW24"/>
    <mergeCell ref="PCX24:PDI24"/>
    <mergeCell ref="POL24:POW24"/>
    <mergeCell ref="POX24:PPI24"/>
    <mergeCell ref="PPJ24:PPU24"/>
    <mergeCell ref="PPV24:PQG24"/>
    <mergeCell ref="PQH24:PQS24"/>
    <mergeCell ref="PQT24:PRE24"/>
    <mergeCell ref="PLR24:PMC24"/>
    <mergeCell ref="PMD24:PMO24"/>
    <mergeCell ref="PMP24:PNA24"/>
    <mergeCell ref="PNB24:PNM24"/>
    <mergeCell ref="PNN24:PNY24"/>
    <mergeCell ref="PNZ24:POK24"/>
    <mergeCell ref="PIX24:PJI24"/>
    <mergeCell ref="PJJ24:PJU24"/>
    <mergeCell ref="PJV24:PKG24"/>
    <mergeCell ref="PKH24:PKS24"/>
    <mergeCell ref="PKT24:PLE24"/>
    <mergeCell ref="PLF24:PLQ24"/>
    <mergeCell ref="PWT24:PXE24"/>
    <mergeCell ref="PXF24:PXQ24"/>
    <mergeCell ref="PXR24:PYC24"/>
    <mergeCell ref="PYD24:PYO24"/>
    <mergeCell ref="PYP24:PZA24"/>
    <mergeCell ref="PZB24:PZM24"/>
    <mergeCell ref="PTZ24:PUK24"/>
    <mergeCell ref="PUL24:PUW24"/>
    <mergeCell ref="PUX24:PVI24"/>
    <mergeCell ref="PVJ24:PVU24"/>
    <mergeCell ref="PVV24:PWG24"/>
    <mergeCell ref="PWH24:PWS24"/>
    <mergeCell ref="PRF24:PRQ24"/>
    <mergeCell ref="PRR24:PSC24"/>
    <mergeCell ref="PSD24:PSO24"/>
    <mergeCell ref="PSP24:PTA24"/>
    <mergeCell ref="PTB24:PTM24"/>
    <mergeCell ref="PTN24:PTY24"/>
    <mergeCell ref="QFB24:QFM24"/>
    <mergeCell ref="QFN24:QFY24"/>
    <mergeCell ref="QFZ24:QGK24"/>
    <mergeCell ref="QGL24:QGW24"/>
    <mergeCell ref="QGX24:QHI24"/>
    <mergeCell ref="QHJ24:QHU24"/>
    <mergeCell ref="QCH24:QCS24"/>
    <mergeCell ref="QCT24:QDE24"/>
    <mergeCell ref="QDF24:QDQ24"/>
    <mergeCell ref="QDR24:QEC24"/>
    <mergeCell ref="QED24:QEO24"/>
    <mergeCell ref="QEP24:QFA24"/>
    <mergeCell ref="PZN24:PZY24"/>
    <mergeCell ref="PZZ24:QAK24"/>
    <mergeCell ref="QAL24:QAW24"/>
    <mergeCell ref="QAX24:QBI24"/>
    <mergeCell ref="QBJ24:QBU24"/>
    <mergeCell ref="QBV24:QCG24"/>
    <mergeCell ref="QNJ24:QNU24"/>
    <mergeCell ref="QNV24:QOG24"/>
    <mergeCell ref="QOH24:QOS24"/>
    <mergeCell ref="QOT24:QPE24"/>
    <mergeCell ref="QPF24:QPQ24"/>
    <mergeCell ref="QPR24:QQC24"/>
    <mergeCell ref="QKP24:QLA24"/>
    <mergeCell ref="QLB24:QLM24"/>
    <mergeCell ref="QLN24:QLY24"/>
    <mergeCell ref="QLZ24:QMK24"/>
    <mergeCell ref="QML24:QMW24"/>
    <mergeCell ref="QMX24:QNI24"/>
    <mergeCell ref="QHV24:QIG24"/>
    <mergeCell ref="QIH24:QIS24"/>
    <mergeCell ref="QIT24:QJE24"/>
    <mergeCell ref="QJF24:QJQ24"/>
    <mergeCell ref="QJR24:QKC24"/>
    <mergeCell ref="QKD24:QKO24"/>
    <mergeCell ref="QVR24:QWC24"/>
    <mergeCell ref="QWD24:QWO24"/>
    <mergeCell ref="QWP24:QXA24"/>
    <mergeCell ref="QXB24:QXM24"/>
    <mergeCell ref="QXN24:QXY24"/>
    <mergeCell ref="QXZ24:QYK24"/>
    <mergeCell ref="QSX24:QTI24"/>
    <mergeCell ref="QTJ24:QTU24"/>
    <mergeCell ref="QTV24:QUG24"/>
    <mergeCell ref="QUH24:QUS24"/>
    <mergeCell ref="QUT24:QVE24"/>
    <mergeCell ref="QVF24:QVQ24"/>
    <mergeCell ref="QQD24:QQO24"/>
    <mergeCell ref="QQP24:QRA24"/>
    <mergeCell ref="QRB24:QRM24"/>
    <mergeCell ref="QRN24:QRY24"/>
    <mergeCell ref="QRZ24:QSK24"/>
    <mergeCell ref="QSL24:QSW24"/>
    <mergeCell ref="RDZ24:REK24"/>
    <mergeCell ref="REL24:REW24"/>
    <mergeCell ref="REX24:RFI24"/>
    <mergeCell ref="RFJ24:RFU24"/>
    <mergeCell ref="RFV24:RGG24"/>
    <mergeCell ref="RGH24:RGS24"/>
    <mergeCell ref="RBF24:RBQ24"/>
    <mergeCell ref="RBR24:RCC24"/>
    <mergeCell ref="RCD24:RCO24"/>
    <mergeCell ref="RCP24:RDA24"/>
    <mergeCell ref="RDB24:RDM24"/>
    <mergeCell ref="RDN24:RDY24"/>
    <mergeCell ref="QYL24:QYW24"/>
    <mergeCell ref="QYX24:QZI24"/>
    <mergeCell ref="QZJ24:QZU24"/>
    <mergeCell ref="QZV24:RAG24"/>
    <mergeCell ref="RAH24:RAS24"/>
    <mergeCell ref="RAT24:RBE24"/>
    <mergeCell ref="RMH24:RMS24"/>
    <mergeCell ref="RMT24:RNE24"/>
    <mergeCell ref="RNF24:RNQ24"/>
    <mergeCell ref="RNR24:ROC24"/>
    <mergeCell ref="ROD24:ROO24"/>
    <mergeCell ref="ROP24:RPA24"/>
    <mergeCell ref="RJN24:RJY24"/>
    <mergeCell ref="RJZ24:RKK24"/>
    <mergeCell ref="RKL24:RKW24"/>
    <mergeCell ref="RKX24:RLI24"/>
    <mergeCell ref="RLJ24:RLU24"/>
    <mergeCell ref="RLV24:RMG24"/>
    <mergeCell ref="RGT24:RHE24"/>
    <mergeCell ref="RHF24:RHQ24"/>
    <mergeCell ref="RHR24:RIC24"/>
    <mergeCell ref="RID24:RIO24"/>
    <mergeCell ref="RIP24:RJA24"/>
    <mergeCell ref="RJB24:RJM24"/>
    <mergeCell ref="RUP24:RVA24"/>
    <mergeCell ref="RVB24:RVM24"/>
    <mergeCell ref="RVN24:RVY24"/>
    <mergeCell ref="RVZ24:RWK24"/>
    <mergeCell ref="RWL24:RWW24"/>
    <mergeCell ref="RWX24:RXI24"/>
    <mergeCell ref="RRV24:RSG24"/>
    <mergeCell ref="RSH24:RSS24"/>
    <mergeCell ref="RST24:RTE24"/>
    <mergeCell ref="RTF24:RTQ24"/>
    <mergeCell ref="RTR24:RUC24"/>
    <mergeCell ref="RUD24:RUO24"/>
    <mergeCell ref="RPB24:RPM24"/>
    <mergeCell ref="RPN24:RPY24"/>
    <mergeCell ref="RPZ24:RQK24"/>
    <mergeCell ref="RQL24:RQW24"/>
    <mergeCell ref="RQX24:RRI24"/>
    <mergeCell ref="RRJ24:RRU24"/>
    <mergeCell ref="SCX24:SDI24"/>
    <mergeCell ref="SDJ24:SDU24"/>
    <mergeCell ref="SDV24:SEG24"/>
    <mergeCell ref="SEH24:SES24"/>
    <mergeCell ref="SET24:SFE24"/>
    <mergeCell ref="SFF24:SFQ24"/>
    <mergeCell ref="SAD24:SAO24"/>
    <mergeCell ref="SAP24:SBA24"/>
    <mergeCell ref="SBB24:SBM24"/>
    <mergeCell ref="SBN24:SBY24"/>
    <mergeCell ref="SBZ24:SCK24"/>
    <mergeCell ref="SCL24:SCW24"/>
    <mergeCell ref="RXJ24:RXU24"/>
    <mergeCell ref="RXV24:RYG24"/>
    <mergeCell ref="RYH24:RYS24"/>
    <mergeCell ref="RYT24:RZE24"/>
    <mergeCell ref="RZF24:RZQ24"/>
    <mergeCell ref="RZR24:SAC24"/>
    <mergeCell ref="SLF24:SLQ24"/>
    <mergeCell ref="SLR24:SMC24"/>
    <mergeCell ref="SMD24:SMO24"/>
    <mergeCell ref="SMP24:SNA24"/>
    <mergeCell ref="SNB24:SNM24"/>
    <mergeCell ref="SNN24:SNY24"/>
    <mergeCell ref="SIL24:SIW24"/>
    <mergeCell ref="SIX24:SJI24"/>
    <mergeCell ref="SJJ24:SJU24"/>
    <mergeCell ref="SJV24:SKG24"/>
    <mergeCell ref="SKH24:SKS24"/>
    <mergeCell ref="SKT24:SLE24"/>
    <mergeCell ref="SFR24:SGC24"/>
    <mergeCell ref="SGD24:SGO24"/>
    <mergeCell ref="SGP24:SHA24"/>
    <mergeCell ref="SHB24:SHM24"/>
    <mergeCell ref="SHN24:SHY24"/>
    <mergeCell ref="SHZ24:SIK24"/>
    <mergeCell ref="STN24:STY24"/>
    <mergeCell ref="STZ24:SUK24"/>
    <mergeCell ref="SUL24:SUW24"/>
    <mergeCell ref="SUX24:SVI24"/>
    <mergeCell ref="SVJ24:SVU24"/>
    <mergeCell ref="SVV24:SWG24"/>
    <mergeCell ref="SQT24:SRE24"/>
    <mergeCell ref="SRF24:SRQ24"/>
    <mergeCell ref="SRR24:SSC24"/>
    <mergeCell ref="SSD24:SSO24"/>
    <mergeCell ref="SSP24:STA24"/>
    <mergeCell ref="STB24:STM24"/>
    <mergeCell ref="SNZ24:SOK24"/>
    <mergeCell ref="SOL24:SOW24"/>
    <mergeCell ref="SOX24:SPI24"/>
    <mergeCell ref="SPJ24:SPU24"/>
    <mergeCell ref="SPV24:SQG24"/>
    <mergeCell ref="SQH24:SQS24"/>
    <mergeCell ref="TBV24:TCG24"/>
    <mergeCell ref="TCH24:TCS24"/>
    <mergeCell ref="TCT24:TDE24"/>
    <mergeCell ref="TDF24:TDQ24"/>
    <mergeCell ref="TDR24:TEC24"/>
    <mergeCell ref="TED24:TEO24"/>
    <mergeCell ref="SZB24:SZM24"/>
    <mergeCell ref="SZN24:SZY24"/>
    <mergeCell ref="SZZ24:TAK24"/>
    <mergeCell ref="TAL24:TAW24"/>
    <mergeCell ref="TAX24:TBI24"/>
    <mergeCell ref="TBJ24:TBU24"/>
    <mergeCell ref="SWH24:SWS24"/>
    <mergeCell ref="SWT24:SXE24"/>
    <mergeCell ref="SXF24:SXQ24"/>
    <mergeCell ref="SXR24:SYC24"/>
    <mergeCell ref="SYD24:SYO24"/>
    <mergeCell ref="SYP24:SZA24"/>
    <mergeCell ref="TKD24:TKO24"/>
    <mergeCell ref="TKP24:TLA24"/>
    <mergeCell ref="TLB24:TLM24"/>
    <mergeCell ref="TLN24:TLY24"/>
    <mergeCell ref="TLZ24:TMK24"/>
    <mergeCell ref="TML24:TMW24"/>
    <mergeCell ref="THJ24:THU24"/>
    <mergeCell ref="THV24:TIG24"/>
    <mergeCell ref="TIH24:TIS24"/>
    <mergeCell ref="TIT24:TJE24"/>
    <mergeCell ref="TJF24:TJQ24"/>
    <mergeCell ref="TJR24:TKC24"/>
    <mergeCell ref="TEP24:TFA24"/>
    <mergeCell ref="TFB24:TFM24"/>
    <mergeCell ref="TFN24:TFY24"/>
    <mergeCell ref="TFZ24:TGK24"/>
    <mergeCell ref="TGL24:TGW24"/>
    <mergeCell ref="TGX24:THI24"/>
    <mergeCell ref="TSL24:TSW24"/>
    <mergeCell ref="TSX24:TTI24"/>
    <mergeCell ref="TTJ24:TTU24"/>
    <mergeCell ref="TTV24:TUG24"/>
    <mergeCell ref="TUH24:TUS24"/>
    <mergeCell ref="TUT24:TVE24"/>
    <mergeCell ref="TPR24:TQC24"/>
    <mergeCell ref="TQD24:TQO24"/>
    <mergeCell ref="TQP24:TRA24"/>
    <mergeCell ref="TRB24:TRM24"/>
    <mergeCell ref="TRN24:TRY24"/>
    <mergeCell ref="TRZ24:TSK24"/>
    <mergeCell ref="TMX24:TNI24"/>
    <mergeCell ref="TNJ24:TNU24"/>
    <mergeCell ref="TNV24:TOG24"/>
    <mergeCell ref="TOH24:TOS24"/>
    <mergeCell ref="TOT24:TPE24"/>
    <mergeCell ref="TPF24:TPQ24"/>
    <mergeCell ref="UAT24:UBE24"/>
    <mergeCell ref="UBF24:UBQ24"/>
    <mergeCell ref="UBR24:UCC24"/>
    <mergeCell ref="UCD24:UCO24"/>
    <mergeCell ref="UCP24:UDA24"/>
    <mergeCell ref="UDB24:UDM24"/>
    <mergeCell ref="TXZ24:TYK24"/>
    <mergeCell ref="TYL24:TYW24"/>
    <mergeCell ref="TYX24:TZI24"/>
    <mergeCell ref="TZJ24:TZU24"/>
    <mergeCell ref="TZV24:UAG24"/>
    <mergeCell ref="UAH24:UAS24"/>
    <mergeCell ref="TVF24:TVQ24"/>
    <mergeCell ref="TVR24:TWC24"/>
    <mergeCell ref="TWD24:TWO24"/>
    <mergeCell ref="TWP24:TXA24"/>
    <mergeCell ref="TXB24:TXM24"/>
    <mergeCell ref="TXN24:TXY24"/>
    <mergeCell ref="UJB24:UJM24"/>
    <mergeCell ref="UJN24:UJY24"/>
    <mergeCell ref="UJZ24:UKK24"/>
    <mergeCell ref="UKL24:UKW24"/>
    <mergeCell ref="UKX24:ULI24"/>
    <mergeCell ref="ULJ24:ULU24"/>
    <mergeCell ref="UGH24:UGS24"/>
    <mergeCell ref="UGT24:UHE24"/>
    <mergeCell ref="UHF24:UHQ24"/>
    <mergeCell ref="UHR24:UIC24"/>
    <mergeCell ref="UID24:UIO24"/>
    <mergeCell ref="UIP24:UJA24"/>
    <mergeCell ref="UDN24:UDY24"/>
    <mergeCell ref="UDZ24:UEK24"/>
    <mergeCell ref="UEL24:UEW24"/>
    <mergeCell ref="UEX24:UFI24"/>
    <mergeCell ref="UFJ24:UFU24"/>
    <mergeCell ref="UFV24:UGG24"/>
    <mergeCell ref="URJ24:URU24"/>
    <mergeCell ref="URV24:USG24"/>
    <mergeCell ref="USH24:USS24"/>
    <mergeCell ref="UST24:UTE24"/>
    <mergeCell ref="UTF24:UTQ24"/>
    <mergeCell ref="UTR24:UUC24"/>
    <mergeCell ref="UOP24:UPA24"/>
    <mergeCell ref="UPB24:UPM24"/>
    <mergeCell ref="UPN24:UPY24"/>
    <mergeCell ref="UPZ24:UQK24"/>
    <mergeCell ref="UQL24:UQW24"/>
    <mergeCell ref="UQX24:URI24"/>
    <mergeCell ref="ULV24:UMG24"/>
    <mergeCell ref="UMH24:UMS24"/>
    <mergeCell ref="UMT24:UNE24"/>
    <mergeCell ref="UNF24:UNQ24"/>
    <mergeCell ref="UNR24:UOC24"/>
    <mergeCell ref="UOD24:UOO24"/>
    <mergeCell ref="UZR24:VAC24"/>
    <mergeCell ref="VAD24:VAO24"/>
    <mergeCell ref="VAP24:VBA24"/>
    <mergeCell ref="VBB24:VBM24"/>
    <mergeCell ref="VBN24:VBY24"/>
    <mergeCell ref="VBZ24:VCK24"/>
    <mergeCell ref="UWX24:UXI24"/>
    <mergeCell ref="UXJ24:UXU24"/>
    <mergeCell ref="UXV24:UYG24"/>
    <mergeCell ref="UYH24:UYS24"/>
    <mergeCell ref="UYT24:UZE24"/>
    <mergeCell ref="UZF24:UZQ24"/>
    <mergeCell ref="UUD24:UUO24"/>
    <mergeCell ref="UUP24:UVA24"/>
    <mergeCell ref="UVB24:UVM24"/>
    <mergeCell ref="UVN24:UVY24"/>
    <mergeCell ref="UVZ24:UWK24"/>
    <mergeCell ref="UWL24:UWW24"/>
    <mergeCell ref="VHZ24:VIK24"/>
    <mergeCell ref="VIL24:VIW24"/>
    <mergeCell ref="VIX24:VJI24"/>
    <mergeCell ref="VJJ24:VJU24"/>
    <mergeCell ref="VJV24:VKG24"/>
    <mergeCell ref="VKH24:VKS24"/>
    <mergeCell ref="VFF24:VFQ24"/>
    <mergeCell ref="VFR24:VGC24"/>
    <mergeCell ref="VGD24:VGO24"/>
    <mergeCell ref="VGP24:VHA24"/>
    <mergeCell ref="VHB24:VHM24"/>
    <mergeCell ref="VHN24:VHY24"/>
    <mergeCell ref="VCL24:VCW24"/>
    <mergeCell ref="VCX24:VDI24"/>
    <mergeCell ref="VDJ24:VDU24"/>
    <mergeCell ref="VDV24:VEG24"/>
    <mergeCell ref="VEH24:VES24"/>
    <mergeCell ref="VET24:VFE24"/>
    <mergeCell ref="VQH24:VQS24"/>
    <mergeCell ref="VQT24:VRE24"/>
    <mergeCell ref="VRF24:VRQ24"/>
    <mergeCell ref="VRR24:VSC24"/>
    <mergeCell ref="VSD24:VSO24"/>
    <mergeCell ref="VSP24:VTA24"/>
    <mergeCell ref="VNN24:VNY24"/>
    <mergeCell ref="VNZ24:VOK24"/>
    <mergeCell ref="VOL24:VOW24"/>
    <mergeCell ref="VOX24:VPI24"/>
    <mergeCell ref="VPJ24:VPU24"/>
    <mergeCell ref="VPV24:VQG24"/>
    <mergeCell ref="VKT24:VLE24"/>
    <mergeCell ref="VLF24:VLQ24"/>
    <mergeCell ref="VLR24:VMC24"/>
    <mergeCell ref="VMD24:VMO24"/>
    <mergeCell ref="VMP24:VNA24"/>
    <mergeCell ref="VNB24:VNM24"/>
    <mergeCell ref="VYP24:VZA24"/>
    <mergeCell ref="VZB24:VZM24"/>
    <mergeCell ref="VZN24:VZY24"/>
    <mergeCell ref="VZZ24:WAK24"/>
    <mergeCell ref="WAL24:WAW24"/>
    <mergeCell ref="WAX24:WBI24"/>
    <mergeCell ref="VVV24:VWG24"/>
    <mergeCell ref="VWH24:VWS24"/>
    <mergeCell ref="VWT24:VXE24"/>
    <mergeCell ref="VXF24:VXQ24"/>
    <mergeCell ref="VXR24:VYC24"/>
    <mergeCell ref="VYD24:VYO24"/>
    <mergeCell ref="VTB24:VTM24"/>
    <mergeCell ref="VTN24:VTY24"/>
    <mergeCell ref="VTZ24:VUK24"/>
    <mergeCell ref="VUL24:VUW24"/>
    <mergeCell ref="VUX24:VVI24"/>
    <mergeCell ref="VVJ24:VVU24"/>
    <mergeCell ref="WKP24:WLA24"/>
    <mergeCell ref="WLB24:WLM24"/>
    <mergeCell ref="WLN24:WLY24"/>
    <mergeCell ref="WLZ24:WMK24"/>
    <mergeCell ref="WGX24:WHI24"/>
    <mergeCell ref="WHJ24:WHU24"/>
    <mergeCell ref="WHV24:WIG24"/>
    <mergeCell ref="WIH24:WIS24"/>
    <mergeCell ref="WIT24:WJE24"/>
    <mergeCell ref="WJF24:WJQ24"/>
    <mergeCell ref="WED24:WEO24"/>
    <mergeCell ref="WEP24:WFA24"/>
    <mergeCell ref="WFB24:WFM24"/>
    <mergeCell ref="WFN24:WFY24"/>
    <mergeCell ref="WFZ24:WGK24"/>
    <mergeCell ref="WGL24:WGW24"/>
    <mergeCell ref="WBJ24:WBU24"/>
    <mergeCell ref="WBV24:WCG24"/>
    <mergeCell ref="WCH24:WCS24"/>
    <mergeCell ref="WCT24:WDE24"/>
    <mergeCell ref="WDF24:WDQ24"/>
    <mergeCell ref="WDR24:WEC24"/>
    <mergeCell ref="XDN24:XDY24"/>
    <mergeCell ref="XDZ24:XEK24"/>
    <mergeCell ref="XEL24:XEW24"/>
    <mergeCell ref="XEX24:XFA24"/>
    <mergeCell ref="A25:A36"/>
    <mergeCell ref="B25:B27"/>
    <mergeCell ref="C25:D25"/>
    <mergeCell ref="G25:I25"/>
    <mergeCell ref="C26:I26"/>
    <mergeCell ref="XAH24:XAS24"/>
    <mergeCell ref="XAT24:XBE24"/>
    <mergeCell ref="XBF24:XBQ24"/>
    <mergeCell ref="XBR24:XCC24"/>
    <mergeCell ref="XCD24:XCO24"/>
    <mergeCell ref="XCP24:XDA24"/>
    <mergeCell ref="WXN24:WXY24"/>
    <mergeCell ref="WXZ24:WYK24"/>
    <mergeCell ref="WYL24:WYW24"/>
    <mergeCell ref="WYX24:WZI24"/>
    <mergeCell ref="WZJ24:WZU24"/>
    <mergeCell ref="WZV24:XAG24"/>
    <mergeCell ref="WUT24:WVE24"/>
    <mergeCell ref="WVF24:WVQ24"/>
    <mergeCell ref="WVR24:WWC24"/>
    <mergeCell ref="WWD24:WWO24"/>
    <mergeCell ref="WWP24:WXA24"/>
    <mergeCell ref="WXB24:WXM24"/>
    <mergeCell ref="WRZ24:WSK24"/>
    <mergeCell ref="WSL24:WSW24"/>
    <mergeCell ref="WSX24:WTI24"/>
    <mergeCell ref="WTJ24:WTU24"/>
    <mergeCell ref="WTV24:WUG24"/>
    <mergeCell ref="B31:B36"/>
    <mergeCell ref="F31:I31"/>
    <mergeCell ref="C32:C34"/>
    <mergeCell ref="F32:I32"/>
    <mergeCell ref="F33:I33"/>
    <mergeCell ref="F34:I34"/>
    <mergeCell ref="C35:C36"/>
    <mergeCell ref="F35:I35"/>
    <mergeCell ref="F36:I36"/>
    <mergeCell ref="G27:I27"/>
    <mergeCell ref="B28:B30"/>
    <mergeCell ref="C28:D28"/>
    <mergeCell ref="G28:I28"/>
    <mergeCell ref="C29:I29"/>
    <mergeCell ref="F30:G30"/>
    <mergeCell ref="H30:I30"/>
    <mergeCell ref="XDB24:XDM24"/>
    <mergeCell ref="WUH24:WUS24"/>
    <mergeCell ref="WPF24:WPQ24"/>
    <mergeCell ref="WPR24:WQC24"/>
    <mergeCell ref="WQD24:WQO24"/>
    <mergeCell ref="WQP24:WRA24"/>
    <mergeCell ref="WRB24:WRM24"/>
    <mergeCell ref="WRN24:WRY24"/>
    <mergeCell ref="WML24:WMW24"/>
    <mergeCell ref="WMX24:WNI24"/>
    <mergeCell ref="WNJ24:WNU24"/>
    <mergeCell ref="WNV24:WOG24"/>
    <mergeCell ref="WOH24:WOS24"/>
    <mergeCell ref="WOT24:WPE24"/>
    <mergeCell ref="WJR24:WKC24"/>
    <mergeCell ref="WKD24:WKO24"/>
    <mergeCell ref="EL37:EW37"/>
    <mergeCell ref="EX37:FI37"/>
    <mergeCell ref="FJ37:FU37"/>
    <mergeCell ref="FV37:GG37"/>
    <mergeCell ref="GH37:GS37"/>
    <mergeCell ref="GT37:HE37"/>
    <mergeCell ref="BR37:CC37"/>
    <mergeCell ref="CD37:CO37"/>
    <mergeCell ref="CP37:DA37"/>
    <mergeCell ref="DB37:DM37"/>
    <mergeCell ref="DN37:DY37"/>
    <mergeCell ref="DZ37:EK37"/>
    <mergeCell ref="A37:I37"/>
    <mergeCell ref="J37:U37"/>
    <mergeCell ref="V37:AG37"/>
    <mergeCell ref="AH37:AS37"/>
    <mergeCell ref="AT37:BE37"/>
    <mergeCell ref="BF37:BQ37"/>
    <mergeCell ref="MT37:NE37"/>
    <mergeCell ref="NF37:NQ37"/>
    <mergeCell ref="NR37:OC37"/>
    <mergeCell ref="OD37:OO37"/>
    <mergeCell ref="OP37:PA37"/>
    <mergeCell ref="PB37:PM37"/>
    <mergeCell ref="JZ37:KK37"/>
    <mergeCell ref="KL37:KW37"/>
    <mergeCell ref="KX37:LI37"/>
    <mergeCell ref="LJ37:LU37"/>
    <mergeCell ref="LV37:MG37"/>
    <mergeCell ref="MH37:MS37"/>
    <mergeCell ref="HF37:HQ37"/>
    <mergeCell ref="HR37:IC37"/>
    <mergeCell ref="ID37:IO37"/>
    <mergeCell ref="IP37:JA37"/>
    <mergeCell ref="JB37:JM37"/>
    <mergeCell ref="JN37:JY37"/>
    <mergeCell ref="VB37:VM37"/>
    <mergeCell ref="VN37:VY37"/>
    <mergeCell ref="VZ37:WK37"/>
    <mergeCell ref="WL37:WW37"/>
    <mergeCell ref="WX37:XI37"/>
    <mergeCell ref="XJ37:XU37"/>
    <mergeCell ref="SH37:SS37"/>
    <mergeCell ref="ST37:TE37"/>
    <mergeCell ref="TF37:TQ37"/>
    <mergeCell ref="TR37:UC37"/>
    <mergeCell ref="UD37:UO37"/>
    <mergeCell ref="UP37:VA37"/>
    <mergeCell ref="PN37:PY37"/>
    <mergeCell ref="PZ37:QK37"/>
    <mergeCell ref="QL37:QW37"/>
    <mergeCell ref="QX37:RI37"/>
    <mergeCell ref="RJ37:RU37"/>
    <mergeCell ref="RV37:SG37"/>
    <mergeCell ref="ADJ37:ADU37"/>
    <mergeCell ref="ADV37:AEG37"/>
    <mergeCell ref="AEH37:AES37"/>
    <mergeCell ref="AET37:AFE37"/>
    <mergeCell ref="AFF37:AFQ37"/>
    <mergeCell ref="AFR37:AGC37"/>
    <mergeCell ref="AAP37:ABA37"/>
    <mergeCell ref="ABB37:ABM37"/>
    <mergeCell ref="ABN37:ABY37"/>
    <mergeCell ref="ABZ37:ACK37"/>
    <mergeCell ref="ACL37:ACW37"/>
    <mergeCell ref="ACX37:ADI37"/>
    <mergeCell ref="XV37:YG37"/>
    <mergeCell ref="YH37:YS37"/>
    <mergeCell ref="YT37:ZE37"/>
    <mergeCell ref="ZF37:ZQ37"/>
    <mergeCell ref="ZR37:AAC37"/>
    <mergeCell ref="AAD37:AAO37"/>
    <mergeCell ref="ALR37:AMC37"/>
    <mergeCell ref="AMD37:AMO37"/>
    <mergeCell ref="AMP37:ANA37"/>
    <mergeCell ref="ANB37:ANM37"/>
    <mergeCell ref="ANN37:ANY37"/>
    <mergeCell ref="ANZ37:AOK37"/>
    <mergeCell ref="AIX37:AJI37"/>
    <mergeCell ref="AJJ37:AJU37"/>
    <mergeCell ref="AJV37:AKG37"/>
    <mergeCell ref="AKH37:AKS37"/>
    <mergeCell ref="AKT37:ALE37"/>
    <mergeCell ref="ALF37:ALQ37"/>
    <mergeCell ref="AGD37:AGO37"/>
    <mergeCell ref="AGP37:AHA37"/>
    <mergeCell ref="AHB37:AHM37"/>
    <mergeCell ref="AHN37:AHY37"/>
    <mergeCell ref="AHZ37:AIK37"/>
    <mergeCell ref="AIL37:AIW37"/>
    <mergeCell ref="ATZ37:AUK37"/>
    <mergeCell ref="AUL37:AUW37"/>
    <mergeCell ref="AUX37:AVI37"/>
    <mergeCell ref="AVJ37:AVU37"/>
    <mergeCell ref="AVV37:AWG37"/>
    <mergeCell ref="AWH37:AWS37"/>
    <mergeCell ref="ARF37:ARQ37"/>
    <mergeCell ref="ARR37:ASC37"/>
    <mergeCell ref="ASD37:ASO37"/>
    <mergeCell ref="ASP37:ATA37"/>
    <mergeCell ref="ATB37:ATM37"/>
    <mergeCell ref="ATN37:ATY37"/>
    <mergeCell ref="AOL37:AOW37"/>
    <mergeCell ref="AOX37:API37"/>
    <mergeCell ref="APJ37:APU37"/>
    <mergeCell ref="APV37:AQG37"/>
    <mergeCell ref="AQH37:AQS37"/>
    <mergeCell ref="AQT37:ARE37"/>
    <mergeCell ref="BCH37:BCS37"/>
    <mergeCell ref="BCT37:BDE37"/>
    <mergeCell ref="BDF37:BDQ37"/>
    <mergeCell ref="BDR37:BEC37"/>
    <mergeCell ref="BED37:BEO37"/>
    <mergeCell ref="BEP37:BFA37"/>
    <mergeCell ref="AZN37:AZY37"/>
    <mergeCell ref="AZZ37:BAK37"/>
    <mergeCell ref="BAL37:BAW37"/>
    <mergeCell ref="BAX37:BBI37"/>
    <mergeCell ref="BBJ37:BBU37"/>
    <mergeCell ref="BBV37:BCG37"/>
    <mergeCell ref="AWT37:AXE37"/>
    <mergeCell ref="AXF37:AXQ37"/>
    <mergeCell ref="AXR37:AYC37"/>
    <mergeCell ref="AYD37:AYO37"/>
    <mergeCell ref="AYP37:AZA37"/>
    <mergeCell ref="AZB37:AZM37"/>
    <mergeCell ref="BKP37:BLA37"/>
    <mergeCell ref="BLB37:BLM37"/>
    <mergeCell ref="BLN37:BLY37"/>
    <mergeCell ref="BLZ37:BMK37"/>
    <mergeCell ref="BML37:BMW37"/>
    <mergeCell ref="BMX37:BNI37"/>
    <mergeCell ref="BHV37:BIG37"/>
    <mergeCell ref="BIH37:BIS37"/>
    <mergeCell ref="BIT37:BJE37"/>
    <mergeCell ref="BJF37:BJQ37"/>
    <mergeCell ref="BJR37:BKC37"/>
    <mergeCell ref="BKD37:BKO37"/>
    <mergeCell ref="BFB37:BFM37"/>
    <mergeCell ref="BFN37:BFY37"/>
    <mergeCell ref="BFZ37:BGK37"/>
    <mergeCell ref="BGL37:BGW37"/>
    <mergeCell ref="BGX37:BHI37"/>
    <mergeCell ref="BHJ37:BHU37"/>
    <mergeCell ref="BSX37:BTI37"/>
    <mergeCell ref="BTJ37:BTU37"/>
    <mergeCell ref="BTV37:BUG37"/>
    <mergeCell ref="BUH37:BUS37"/>
    <mergeCell ref="BUT37:BVE37"/>
    <mergeCell ref="BVF37:BVQ37"/>
    <mergeCell ref="BQD37:BQO37"/>
    <mergeCell ref="BQP37:BRA37"/>
    <mergeCell ref="BRB37:BRM37"/>
    <mergeCell ref="BRN37:BRY37"/>
    <mergeCell ref="BRZ37:BSK37"/>
    <mergeCell ref="BSL37:BSW37"/>
    <mergeCell ref="BNJ37:BNU37"/>
    <mergeCell ref="BNV37:BOG37"/>
    <mergeCell ref="BOH37:BOS37"/>
    <mergeCell ref="BOT37:BPE37"/>
    <mergeCell ref="BPF37:BPQ37"/>
    <mergeCell ref="BPR37:BQC37"/>
    <mergeCell ref="CBF37:CBQ37"/>
    <mergeCell ref="CBR37:CCC37"/>
    <mergeCell ref="CCD37:CCO37"/>
    <mergeCell ref="CCP37:CDA37"/>
    <mergeCell ref="CDB37:CDM37"/>
    <mergeCell ref="CDN37:CDY37"/>
    <mergeCell ref="BYL37:BYW37"/>
    <mergeCell ref="BYX37:BZI37"/>
    <mergeCell ref="BZJ37:BZU37"/>
    <mergeCell ref="BZV37:CAG37"/>
    <mergeCell ref="CAH37:CAS37"/>
    <mergeCell ref="CAT37:CBE37"/>
    <mergeCell ref="BVR37:BWC37"/>
    <mergeCell ref="BWD37:BWO37"/>
    <mergeCell ref="BWP37:BXA37"/>
    <mergeCell ref="BXB37:BXM37"/>
    <mergeCell ref="BXN37:BXY37"/>
    <mergeCell ref="BXZ37:BYK37"/>
    <mergeCell ref="CJN37:CJY37"/>
    <mergeCell ref="CJZ37:CKK37"/>
    <mergeCell ref="CKL37:CKW37"/>
    <mergeCell ref="CKX37:CLI37"/>
    <mergeCell ref="CLJ37:CLU37"/>
    <mergeCell ref="CLV37:CMG37"/>
    <mergeCell ref="CGT37:CHE37"/>
    <mergeCell ref="CHF37:CHQ37"/>
    <mergeCell ref="CHR37:CIC37"/>
    <mergeCell ref="CID37:CIO37"/>
    <mergeCell ref="CIP37:CJA37"/>
    <mergeCell ref="CJB37:CJM37"/>
    <mergeCell ref="CDZ37:CEK37"/>
    <mergeCell ref="CEL37:CEW37"/>
    <mergeCell ref="CEX37:CFI37"/>
    <mergeCell ref="CFJ37:CFU37"/>
    <mergeCell ref="CFV37:CGG37"/>
    <mergeCell ref="CGH37:CGS37"/>
    <mergeCell ref="CRV37:CSG37"/>
    <mergeCell ref="CSH37:CSS37"/>
    <mergeCell ref="CST37:CTE37"/>
    <mergeCell ref="CTF37:CTQ37"/>
    <mergeCell ref="CTR37:CUC37"/>
    <mergeCell ref="CUD37:CUO37"/>
    <mergeCell ref="CPB37:CPM37"/>
    <mergeCell ref="CPN37:CPY37"/>
    <mergeCell ref="CPZ37:CQK37"/>
    <mergeCell ref="CQL37:CQW37"/>
    <mergeCell ref="CQX37:CRI37"/>
    <mergeCell ref="CRJ37:CRU37"/>
    <mergeCell ref="CMH37:CMS37"/>
    <mergeCell ref="CMT37:CNE37"/>
    <mergeCell ref="CNF37:CNQ37"/>
    <mergeCell ref="CNR37:COC37"/>
    <mergeCell ref="COD37:COO37"/>
    <mergeCell ref="COP37:CPA37"/>
    <mergeCell ref="DAD37:DAO37"/>
    <mergeCell ref="DAP37:DBA37"/>
    <mergeCell ref="DBB37:DBM37"/>
    <mergeCell ref="DBN37:DBY37"/>
    <mergeCell ref="DBZ37:DCK37"/>
    <mergeCell ref="DCL37:DCW37"/>
    <mergeCell ref="CXJ37:CXU37"/>
    <mergeCell ref="CXV37:CYG37"/>
    <mergeCell ref="CYH37:CYS37"/>
    <mergeCell ref="CYT37:CZE37"/>
    <mergeCell ref="CZF37:CZQ37"/>
    <mergeCell ref="CZR37:DAC37"/>
    <mergeCell ref="CUP37:CVA37"/>
    <mergeCell ref="CVB37:CVM37"/>
    <mergeCell ref="CVN37:CVY37"/>
    <mergeCell ref="CVZ37:CWK37"/>
    <mergeCell ref="CWL37:CWW37"/>
    <mergeCell ref="CWX37:CXI37"/>
    <mergeCell ref="DIL37:DIW37"/>
    <mergeCell ref="DIX37:DJI37"/>
    <mergeCell ref="DJJ37:DJU37"/>
    <mergeCell ref="DJV37:DKG37"/>
    <mergeCell ref="DKH37:DKS37"/>
    <mergeCell ref="DKT37:DLE37"/>
    <mergeCell ref="DFR37:DGC37"/>
    <mergeCell ref="DGD37:DGO37"/>
    <mergeCell ref="DGP37:DHA37"/>
    <mergeCell ref="DHB37:DHM37"/>
    <mergeCell ref="DHN37:DHY37"/>
    <mergeCell ref="DHZ37:DIK37"/>
    <mergeCell ref="DCX37:DDI37"/>
    <mergeCell ref="DDJ37:DDU37"/>
    <mergeCell ref="DDV37:DEG37"/>
    <mergeCell ref="DEH37:DES37"/>
    <mergeCell ref="DET37:DFE37"/>
    <mergeCell ref="DFF37:DFQ37"/>
    <mergeCell ref="DQT37:DRE37"/>
    <mergeCell ref="DRF37:DRQ37"/>
    <mergeCell ref="DRR37:DSC37"/>
    <mergeCell ref="DSD37:DSO37"/>
    <mergeCell ref="DSP37:DTA37"/>
    <mergeCell ref="DTB37:DTM37"/>
    <mergeCell ref="DNZ37:DOK37"/>
    <mergeCell ref="DOL37:DOW37"/>
    <mergeCell ref="DOX37:DPI37"/>
    <mergeCell ref="DPJ37:DPU37"/>
    <mergeCell ref="DPV37:DQG37"/>
    <mergeCell ref="DQH37:DQS37"/>
    <mergeCell ref="DLF37:DLQ37"/>
    <mergeCell ref="DLR37:DMC37"/>
    <mergeCell ref="DMD37:DMO37"/>
    <mergeCell ref="DMP37:DNA37"/>
    <mergeCell ref="DNB37:DNM37"/>
    <mergeCell ref="DNN37:DNY37"/>
    <mergeCell ref="DZB37:DZM37"/>
    <mergeCell ref="DZN37:DZY37"/>
    <mergeCell ref="DZZ37:EAK37"/>
    <mergeCell ref="EAL37:EAW37"/>
    <mergeCell ref="EAX37:EBI37"/>
    <mergeCell ref="EBJ37:EBU37"/>
    <mergeCell ref="DWH37:DWS37"/>
    <mergeCell ref="DWT37:DXE37"/>
    <mergeCell ref="DXF37:DXQ37"/>
    <mergeCell ref="DXR37:DYC37"/>
    <mergeCell ref="DYD37:DYO37"/>
    <mergeCell ref="DYP37:DZA37"/>
    <mergeCell ref="DTN37:DTY37"/>
    <mergeCell ref="DTZ37:DUK37"/>
    <mergeCell ref="DUL37:DUW37"/>
    <mergeCell ref="DUX37:DVI37"/>
    <mergeCell ref="DVJ37:DVU37"/>
    <mergeCell ref="DVV37:DWG37"/>
    <mergeCell ref="EHJ37:EHU37"/>
    <mergeCell ref="EHV37:EIG37"/>
    <mergeCell ref="EIH37:EIS37"/>
    <mergeCell ref="EIT37:EJE37"/>
    <mergeCell ref="EJF37:EJQ37"/>
    <mergeCell ref="EJR37:EKC37"/>
    <mergeCell ref="EEP37:EFA37"/>
    <mergeCell ref="EFB37:EFM37"/>
    <mergeCell ref="EFN37:EFY37"/>
    <mergeCell ref="EFZ37:EGK37"/>
    <mergeCell ref="EGL37:EGW37"/>
    <mergeCell ref="EGX37:EHI37"/>
    <mergeCell ref="EBV37:ECG37"/>
    <mergeCell ref="ECH37:ECS37"/>
    <mergeCell ref="ECT37:EDE37"/>
    <mergeCell ref="EDF37:EDQ37"/>
    <mergeCell ref="EDR37:EEC37"/>
    <mergeCell ref="EED37:EEO37"/>
    <mergeCell ref="EPR37:EQC37"/>
    <mergeCell ref="EQD37:EQO37"/>
    <mergeCell ref="EQP37:ERA37"/>
    <mergeCell ref="ERB37:ERM37"/>
    <mergeCell ref="ERN37:ERY37"/>
    <mergeCell ref="ERZ37:ESK37"/>
    <mergeCell ref="EMX37:ENI37"/>
    <mergeCell ref="ENJ37:ENU37"/>
    <mergeCell ref="ENV37:EOG37"/>
    <mergeCell ref="EOH37:EOS37"/>
    <mergeCell ref="EOT37:EPE37"/>
    <mergeCell ref="EPF37:EPQ37"/>
    <mergeCell ref="EKD37:EKO37"/>
    <mergeCell ref="EKP37:ELA37"/>
    <mergeCell ref="ELB37:ELM37"/>
    <mergeCell ref="ELN37:ELY37"/>
    <mergeCell ref="ELZ37:EMK37"/>
    <mergeCell ref="EML37:EMW37"/>
    <mergeCell ref="EXZ37:EYK37"/>
    <mergeCell ref="EYL37:EYW37"/>
    <mergeCell ref="EYX37:EZI37"/>
    <mergeCell ref="EZJ37:EZU37"/>
    <mergeCell ref="EZV37:FAG37"/>
    <mergeCell ref="FAH37:FAS37"/>
    <mergeCell ref="EVF37:EVQ37"/>
    <mergeCell ref="EVR37:EWC37"/>
    <mergeCell ref="EWD37:EWO37"/>
    <mergeCell ref="EWP37:EXA37"/>
    <mergeCell ref="EXB37:EXM37"/>
    <mergeCell ref="EXN37:EXY37"/>
    <mergeCell ref="ESL37:ESW37"/>
    <mergeCell ref="ESX37:ETI37"/>
    <mergeCell ref="ETJ37:ETU37"/>
    <mergeCell ref="ETV37:EUG37"/>
    <mergeCell ref="EUH37:EUS37"/>
    <mergeCell ref="EUT37:EVE37"/>
    <mergeCell ref="FGH37:FGS37"/>
    <mergeCell ref="FGT37:FHE37"/>
    <mergeCell ref="FHF37:FHQ37"/>
    <mergeCell ref="FHR37:FIC37"/>
    <mergeCell ref="FID37:FIO37"/>
    <mergeCell ref="FIP37:FJA37"/>
    <mergeCell ref="FDN37:FDY37"/>
    <mergeCell ref="FDZ37:FEK37"/>
    <mergeCell ref="FEL37:FEW37"/>
    <mergeCell ref="FEX37:FFI37"/>
    <mergeCell ref="FFJ37:FFU37"/>
    <mergeCell ref="FFV37:FGG37"/>
    <mergeCell ref="FAT37:FBE37"/>
    <mergeCell ref="FBF37:FBQ37"/>
    <mergeCell ref="FBR37:FCC37"/>
    <mergeCell ref="FCD37:FCO37"/>
    <mergeCell ref="FCP37:FDA37"/>
    <mergeCell ref="FDB37:FDM37"/>
    <mergeCell ref="FOP37:FPA37"/>
    <mergeCell ref="FPB37:FPM37"/>
    <mergeCell ref="FPN37:FPY37"/>
    <mergeCell ref="FPZ37:FQK37"/>
    <mergeCell ref="FQL37:FQW37"/>
    <mergeCell ref="FQX37:FRI37"/>
    <mergeCell ref="FLV37:FMG37"/>
    <mergeCell ref="FMH37:FMS37"/>
    <mergeCell ref="FMT37:FNE37"/>
    <mergeCell ref="FNF37:FNQ37"/>
    <mergeCell ref="FNR37:FOC37"/>
    <mergeCell ref="FOD37:FOO37"/>
    <mergeCell ref="FJB37:FJM37"/>
    <mergeCell ref="FJN37:FJY37"/>
    <mergeCell ref="FJZ37:FKK37"/>
    <mergeCell ref="FKL37:FKW37"/>
    <mergeCell ref="FKX37:FLI37"/>
    <mergeCell ref="FLJ37:FLU37"/>
    <mergeCell ref="FWX37:FXI37"/>
    <mergeCell ref="FXJ37:FXU37"/>
    <mergeCell ref="FXV37:FYG37"/>
    <mergeCell ref="FYH37:FYS37"/>
    <mergeCell ref="FYT37:FZE37"/>
    <mergeCell ref="FZF37:FZQ37"/>
    <mergeCell ref="FUD37:FUO37"/>
    <mergeCell ref="FUP37:FVA37"/>
    <mergeCell ref="FVB37:FVM37"/>
    <mergeCell ref="FVN37:FVY37"/>
    <mergeCell ref="FVZ37:FWK37"/>
    <mergeCell ref="FWL37:FWW37"/>
    <mergeCell ref="FRJ37:FRU37"/>
    <mergeCell ref="FRV37:FSG37"/>
    <mergeCell ref="FSH37:FSS37"/>
    <mergeCell ref="FST37:FTE37"/>
    <mergeCell ref="FTF37:FTQ37"/>
    <mergeCell ref="FTR37:FUC37"/>
    <mergeCell ref="GFF37:GFQ37"/>
    <mergeCell ref="GFR37:GGC37"/>
    <mergeCell ref="GGD37:GGO37"/>
    <mergeCell ref="GGP37:GHA37"/>
    <mergeCell ref="GHB37:GHM37"/>
    <mergeCell ref="GHN37:GHY37"/>
    <mergeCell ref="GCL37:GCW37"/>
    <mergeCell ref="GCX37:GDI37"/>
    <mergeCell ref="GDJ37:GDU37"/>
    <mergeCell ref="GDV37:GEG37"/>
    <mergeCell ref="GEH37:GES37"/>
    <mergeCell ref="GET37:GFE37"/>
    <mergeCell ref="FZR37:GAC37"/>
    <mergeCell ref="GAD37:GAO37"/>
    <mergeCell ref="GAP37:GBA37"/>
    <mergeCell ref="GBB37:GBM37"/>
    <mergeCell ref="GBN37:GBY37"/>
    <mergeCell ref="GBZ37:GCK37"/>
    <mergeCell ref="GNN37:GNY37"/>
    <mergeCell ref="GNZ37:GOK37"/>
    <mergeCell ref="GOL37:GOW37"/>
    <mergeCell ref="GOX37:GPI37"/>
    <mergeCell ref="GPJ37:GPU37"/>
    <mergeCell ref="GPV37:GQG37"/>
    <mergeCell ref="GKT37:GLE37"/>
    <mergeCell ref="GLF37:GLQ37"/>
    <mergeCell ref="GLR37:GMC37"/>
    <mergeCell ref="GMD37:GMO37"/>
    <mergeCell ref="GMP37:GNA37"/>
    <mergeCell ref="GNB37:GNM37"/>
    <mergeCell ref="GHZ37:GIK37"/>
    <mergeCell ref="GIL37:GIW37"/>
    <mergeCell ref="GIX37:GJI37"/>
    <mergeCell ref="GJJ37:GJU37"/>
    <mergeCell ref="GJV37:GKG37"/>
    <mergeCell ref="GKH37:GKS37"/>
    <mergeCell ref="GVV37:GWG37"/>
    <mergeCell ref="GWH37:GWS37"/>
    <mergeCell ref="GWT37:GXE37"/>
    <mergeCell ref="GXF37:GXQ37"/>
    <mergeCell ref="GXR37:GYC37"/>
    <mergeCell ref="GYD37:GYO37"/>
    <mergeCell ref="GTB37:GTM37"/>
    <mergeCell ref="GTN37:GTY37"/>
    <mergeCell ref="GTZ37:GUK37"/>
    <mergeCell ref="GUL37:GUW37"/>
    <mergeCell ref="GUX37:GVI37"/>
    <mergeCell ref="GVJ37:GVU37"/>
    <mergeCell ref="GQH37:GQS37"/>
    <mergeCell ref="GQT37:GRE37"/>
    <mergeCell ref="GRF37:GRQ37"/>
    <mergeCell ref="GRR37:GSC37"/>
    <mergeCell ref="GSD37:GSO37"/>
    <mergeCell ref="GSP37:GTA37"/>
    <mergeCell ref="HED37:HEO37"/>
    <mergeCell ref="HEP37:HFA37"/>
    <mergeCell ref="HFB37:HFM37"/>
    <mergeCell ref="HFN37:HFY37"/>
    <mergeCell ref="HFZ37:HGK37"/>
    <mergeCell ref="HGL37:HGW37"/>
    <mergeCell ref="HBJ37:HBU37"/>
    <mergeCell ref="HBV37:HCG37"/>
    <mergeCell ref="HCH37:HCS37"/>
    <mergeCell ref="HCT37:HDE37"/>
    <mergeCell ref="HDF37:HDQ37"/>
    <mergeCell ref="HDR37:HEC37"/>
    <mergeCell ref="GYP37:GZA37"/>
    <mergeCell ref="GZB37:GZM37"/>
    <mergeCell ref="GZN37:GZY37"/>
    <mergeCell ref="GZZ37:HAK37"/>
    <mergeCell ref="HAL37:HAW37"/>
    <mergeCell ref="HAX37:HBI37"/>
    <mergeCell ref="HML37:HMW37"/>
    <mergeCell ref="HMX37:HNI37"/>
    <mergeCell ref="HNJ37:HNU37"/>
    <mergeCell ref="HNV37:HOG37"/>
    <mergeCell ref="HOH37:HOS37"/>
    <mergeCell ref="HOT37:HPE37"/>
    <mergeCell ref="HJR37:HKC37"/>
    <mergeCell ref="HKD37:HKO37"/>
    <mergeCell ref="HKP37:HLA37"/>
    <mergeCell ref="HLB37:HLM37"/>
    <mergeCell ref="HLN37:HLY37"/>
    <mergeCell ref="HLZ37:HMK37"/>
    <mergeCell ref="HGX37:HHI37"/>
    <mergeCell ref="HHJ37:HHU37"/>
    <mergeCell ref="HHV37:HIG37"/>
    <mergeCell ref="HIH37:HIS37"/>
    <mergeCell ref="HIT37:HJE37"/>
    <mergeCell ref="HJF37:HJQ37"/>
    <mergeCell ref="HUT37:HVE37"/>
    <mergeCell ref="HVF37:HVQ37"/>
    <mergeCell ref="HVR37:HWC37"/>
    <mergeCell ref="HWD37:HWO37"/>
    <mergeCell ref="HWP37:HXA37"/>
    <mergeCell ref="HXB37:HXM37"/>
    <mergeCell ref="HRZ37:HSK37"/>
    <mergeCell ref="HSL37:HSW37"/>
    <mergeCell ref="HSX37:HTI37"/>
    <mergeCell ref="HTJ37:HTU37"/>
    <mergeCell ref="HTV37:HUG37"/>
    <mergeCell ref="HUH37:HUS37"/>
    <mergeCell ref="HPF37:HPQ37"/>
    <mergeCell ref="HPR37:HQC37"/>
    <mergeCell ref="HQD37:HQO37"/>
    <mergeCell ref="HQP37:HRA37"/>
    <mergeCell ref="HRB37:HRM37"/>
    <mergeCell ref="HRN37:HRY37"/>
    <mergeCell ref="IDB37:IDM37"/>
    <mergeCell ref="IDN37:IDY37"/>
    <mergeCell ref="IDZ37:IEK37"/>
    <mergeCell ref="IEL37:IEW37"/>
    <mergeCell ref="IEX37:IFI37"/>
    <mergeCell ref="IFJ37:IFU37"/>
    <mergeCell ref="IAH37:IAS37"/>
    <mergeCell ref="IAT37:IBE37"/>
    <mergeCell ref="IBF37:IBQ37"/>
    <mergeCell ref="IBR37:ICC37"/>
    <mergeCell ref="ICD37:ICO37"/>
    <mergeCell ref="ICP37:IDA37"/>
    <mergeCell ref="HXN37:HXY37"/>
    <mergeCell ref="HXZ37:HYK37"/>
    <mergeCell ref="HYL37:HYW37"/>
    <mergeCell ref="HYX37:HZI37"/>
    <mergeCell ref="HZJ37:HZU37"/>
    <mergeCell ref="HZV37:IAG37"/>
    <mergeCell ref="ILJ37:ILU37"/>
    <mergeCell ref="ILV37:IMG37"/>
    <mergeCell ref="IMH37:IMS37"/>
    <mergeCell ref="IMT37:INE37"/>
    <mergeCell ref="INF37:INQ37"/>
    <mergeCell ref="INR37:IOC37"/>
    <mergeCell ref="IIP37:IJA37"/>
    <mergeCell ref="IJB37:IJM37"/>
    <mergeCell ref="IJN37:IJY37"/>
    <mergeCell ref="IJZ37:IKK37"/>
    <mergeCell ref="IKL37:IKW37"/>
    <mergeCell ref="IKX37:ILI37"/>
    <mergeCell ref="IFV37:IGG37"/>
    <mergeCell ref="IGH37:IGS37"/>
    <mergeCell ref="IGT37:IHE37"/>
    <mergeCell ref="IHF37:IHQ37"/>
    <mergeCell ref="IHR37:IIC37"/>
    <mergeCell ref="IID37:IIO37"/>
    <mergeCell ref="ITR37:IUC37"/>
    <mergeCell ref="IUD37:IUO37"/>
    <mergeCell ref="IUP37:IVA37"/>
    <mergeCell ref="IVB37:IVM37"/>
    <mergeCell ref="IVN37:IVY37"/>
    <mergeCell ref="IVZ37:IWK37"/>
    <mergeCell ref="IQX37:IRI37"/>
    <mergeCell ref="IRJ37:IRU37"/>
    <mergeCell ref="IRV37:ISG37"/>
    <mergeCell ref="ISH37:ISS37"/>
    <mergeCell ref="IST37:ITE37"/>
    <mergeCell ref="ITF37:ITQ37"/>
    <mergeCell ref="IOD37:IOO37"/>
    <mergeCell ref="IOP37:IPA37"/>
    <mergeCell ref="IPB37:IPM37"/>
    <mergeCell ref="IPN37:IPY37"/>
    <mergeCell ref="IPZ37:IQK37"/>
    <mergeCell ref="IQL37:IQW37"/>
    <mergeCell ref="JBZ37:JCK37"/>
    <mergeCell ref="JCL37:JCW37"/>
    <mergeCell ref="JCX37:JDI37"/>
    <mergeCell ref="JDJ37:JDU37"/>
    <mergeCell ref="JDV37:JEG37"/>
    <mergeCell ref="JEH37:JES37"/>
    <mergeCell ref="IZF37:IZQ37"/>
    <mergeCell ref="IZR37:JAC37"/>
    <mergeCell ref="JAD37:JAO37"/>
    <mergeCell ref="JAP37:JBA37"/>
    <mergeCell ref="JBB37:JBM37"/>
    <mergeCell ref="JBN37:JBY37"/>
    <mergeCell ref="IWL37:IWW37"/>
    <mergeCell ref="IWX37:IXI37"/>
    <mergeCell ref="IXJ37:IXU37"/>
    <mergeCell ref="IXV37:IYG37"/>
    <mergeCell ref="IYH37:IYS37"/>
    <mergeCell ref="IYT37:IZE37"/>
    <mergeCell ref="JKH37:JKS37"/>
    <mergeCell ref="JKT37:JLE37"/>
    <mergeCell ref="JLF37:JLQ37"/>
    <mergeCell ref="JLR37:JMC37"/>
    <mergeCell ref="JMD37:JMO37"/>
    <mergeCell ref="JMP37:JNA37"/>
    <mergeCell ref="JHN37:JHY37"/>
    <mergeCell ref="JHZ37:JIK37"/>
    <mergeCell ref="JIL37:JIW37"/>
    <mergeCell ref="JIX37:JJI37"/>
    <mergeCell ref="JJJ37:JJU37"/>
    <mergeCell ref="JJV37:JKG37"/>
    <mergeCell ref="JET37:JFE37"/>
    <mergeCell ref="JFF37:JFQ37"/>
    <mergeCell ref="JFR37:JGC37"/>
    <mergeCell ref="JGD37:JGO37"/>
    <mergeCell ref="JGP37:JHA37"/>
    <mergeCell ref="JHB37:JHM37"/>
    <mergeCell ref="JSP37:JTA37"/>
    <mergeCell ref="JTB37:JTM37"/>
    <mergeCell ref="JTN37:JTY37"/>
    <mergeCell ref="JTZ37:JUK37"/>
    <mergeCell ref="JUL37:JUW37"/>
    <mergeCell ref="JUX37:JVI37"/>
    <mergeCell ref="JPV37:JQG37"/>
    <mergeCell ref="JQH37:JQS37"/>
    <mergeCell ref="JQT37:JRE37"/>
    <mergeCell ref="JRF37:JRQ37"/>
    <mergeCell ref="JRR37:JSC37"/>
    <mergeCell ref="JSD37:JSO37"/>
    <mergeCell ref="JNB37:JNM37"/>
    <mergeCell ref="JNN37:JNY37"/>
    <mergeCell ref="JNZ37:JOK37"/>
    <mergeCell ref="JOL37:JOW37"/>
    <mergeCell ref="JOX37:JPI37"/>
    <mergeCell ref="JPJ37:JPU37"/>
    <mergeCell ref="KAX37:KBI37"/>
    <mergeCell ref="KBJ37:KBU37"/>
    <mergeCell ref="KBV37:KCG37"/>
    <mergeCell ref="KCH37:KCS37"/>
    <mergeCell ref="KCT37:KDE37"/>
    <mergeCell ref="KDF37:KDQ37"/>
    <mergeCell ref="JYD37:JYO37"/>
    <mergeCell ref="JYP37:JZA37"/>
    <mergeCell ref="JZB37:JZM37"/>
    <mergeCell ref="JZN37:JZY37"/>
    <mergeCell ref="JZZ37:KAK37"/>
    <mergeCell ref="KAL37:KAW37"/>
    <mergeCell ref="JVJ37:JVU37"/>
    <mergeCell ref="JVV37:JWG37"/>
    <mergeCell ref="JWH37:JWS37"/>
    <mergeCell ref="JWT37:JXE37"/>
    <mergeCell ref="JXF37:JXQ37"/>
    <mergeCell ref="JXR37:JYC37"/>
    <mergeCell ref="KJF37:KJQ37"/>
    <mergeCell ref="KJR37:KKC37"/>
    <mergeCell ref="KKD37:KKO37"/>
    <mergeCell ref="KKP37:KLA37"/>
    <mergeCell ref="KLB37:KLM37"/>
    <mergeCell ref="KLN37:KLY37"/>
    <mergeCell ref="KGL37:KGW37"/>
    <mergeCell ref="KGX37:KHI37"/>
    <mergeCell ref="KHJ37:KHU37"/>
    <mergeCell ref="KHV37:KIG37"/>
    <mergeCell ref="KIH37:KIS37"/>
    <mergeCell ref="KIT37:KJE37"/>
    <mergeCell ref="KDR37:KEC37"/>
    <mergeCell ref="KED37:KEO37"/>
    <mergeCell ref="KEP37:KFA37"/>
    <mergeCell ref="KFB37:KFM37"/>
    <mergeCell ref="KFN37:KFY37"/>
    <mergeCell ref="KFZ37:KGK37"/>
    <mergeCell ref="KRN37:KRY37"/>
    <mergeCell ref="KRZ37:KSK37"/>
    <mergeCell ref="KSL37:KSW37"/>
    <mergeCell ref="KSX37:KTI37"/>
    <mergeCell ref="KTJ37:KTU37"/>
    <mergeCell ref="KTV37:KUG37"/>
    <mergeCell ref="KOT37:KPE37"/>
    <mergeCell ref="KPF37:KPQ37"/>
    <mergeCell ref="KPR37:KQC37"/>
    <mergeCell ref="KQD37:KQO37"/>
    <mergeCell ref="KQP37:KRA37"/>
    <mergeCell ref="KRB37:KRM37"/>
    <mergeCell ref="KLZ37:KMK37"/>
    <mergeCell ref="KML37:KMW37"/>
    <mergeCell ref="KMX37:KNI37"/>
    <mergeCell ref="KNJ37:KNU37"/>
    <mergeCell ref="KNV37:KOG37"/>
    <mergeCell ref="KOH37:KOS37"/>
    <mergeCell ref="KZV37:LAG37"/>
    <mergeCell ref="LAH37:LAS37"/>
    <mergeCell ref="LAT37:LBE37"/>
    <mergeCell ref="LBF37:LBQ37"/>
    <mergeCell ref="LBR37:LCC37"/>
    <mergeCell ref="LCD37:LCO37"/>
    <mergeCell ref="KXB37:KXM37"/>
    <mergeCell ref="KXN37:KXY37"/>
    <mergeCell ref="KXZ37:KYK37"/>
    <mergeCell ref="KYL37:KYW37"/>
    <mergeCell ref="KYX37:KZI37"/>
    <mergeCell ref="KZJ37:KZU37"/>
    <mergeCell ref="KUH37:KUS37"/>
    <mergeCell ref="KUT37:KVE37"/>
    <mergeCell ref="KVF37:KVQ37"/>
    <mergeCell ref="KVR37:KWC37"/>
    <mergeCell ref="KWD37:KWO37"/>
    <mergeCell ref="KWP37:KXA37"/>
    <mergeCell ref="LID37:LIO37"/>
    <mergeCell ref="LIP37:LJA37"/>
    <mergeCell ref="LJB37:LJM37"/>
    <mergeCell ref="LJN37:LJY37"/>
    <mergeCell ref="LJZ37:LKK37"/>
    <mergeCell ref="LKL37:LKW37"/>
    <mergeCell ref="LFJ37:LFU37"/>
    <mergeCell ref="LFV37:LGG37"/>
    <mergeCell ref="LGH37:LGS37"/>
    <mergeCell ref="LGT37:LHE37"/>
    <mergeCell ref="LHF37:LHQ37"/>
    <mergeCell ref="LHR37:LIC37"/>
    <mergeCell ref="LCP37:LDA37"/>
    <mergeCell ref="LDB37:LDM37"/>
    <mergeCell ref="LDN37:LDY37"/>
    <mergeCell ref="LDZ37:LEK37"/>
    <mergeCell ref="LEL37:LEW37"/>
    <mergeCell ref="LEX37:LFI37"/>
    <mergeCell ref="LQL37:LQW37"/>
    <mergeCell ref="LQX37:LRI37"/>
    <mergeCell ref="LRJ37:LRU37"/>
    <mergeCell ref="LRV37:LSG37"/>
    <mergeCell ref="LSH37:LSS37"/>
    <mergeCell ref="LST37:LTE37"/>
    <mergeCell ref="LNR37:LOC37"/>
    <mergeCell ref="LOD37:LOO37"/>
    <mergeCell ref="LOP37:LPA37"/>
    <mergeCell ref="LPB37:LPM37"/>
    <mergeCell ref="LPN37:LPY37"/>
    <mergeCell ref="LPZ37:LQK37"/>
    <mergeCell ref="LKX37:LLI37"/>
    <mergeCell ref="LLJ37:LLU37"/>
    <mergeCell ref="LLV37:LMG37"/>
    <mergeCell ref="LMH37:LMS37"/>
    <mergeCell ref="LMT37:LNE37"/>
    <mergeCell ref="LNF37:LNQ37"/>
    <mergeCell ref="LYT37:LZE37"/>
    <mergeCell ref="LZF37:LZQ37"/>
    <mergeCell ref="LZR37:MAC37"/>
    <mergeCell ref="MAD37:MAO37"/>
    <mergeCell ref="MAP37:MBA37"/>
    <mergeCell ref="MBB37:MBM37"/>
    <mergeCell ref="LVZ37:LWK37"/>
    <mergeCell ref="LWL37:LWW37"/>
    <mergeCell ref="LWX37:LXI37"/>
    <mergeCell ref="LXJ37:LXU37"/>
    <mergeCell ref="LXV37:LYG37"/>
    <mergeCell ref="LYH37:LYS37"/>
    <mergeCell ref="LTF37:LTQ37"/>
    <mergeCell ref="LTR37:LUC37"/>
    <mergeCell ref="LUD37:LUO37"/>
    <mergeCell ref="LUP37:LVA37"/>
    <mergeCell ref="LVB37:LVM37"/>
    <mergeCell ref="LVN37:LVY37"/>
    <mergeCell ref="MHB37:MHM37"/>
    <mergeCell ref="MHN37:MHY37"/>
    <mergeCell ref="MHZ37:MIK37"/>
    <mergeCell ref="MIL37:MIW37"/>
    <mergeCell ref="MIX37:MJI37"/>
    <mergeCell ref="MJJ37:MJU37"/>
    <mergeCell ref="MEH37:MES37"/>
    <mergeCell ref="MET37:MFE37"/>
    <mergeCell ref="MFF37:MFQ37"/>
    <mergeCell ref="MFR37:MGC37"/>
    <mergeCell ref="MGD37:MGO37"/>
    <mergeCell ref="MGP37:MHA37"/>
    <mergeCell ref="MBN37:MBY37"/>
    <mergeCell ref="MBZ37:MCK37"/>
    <mergeCell ref="MCL37:MCW37"/>
    <mergeCell ref="MCX37:MDI37"/>
    <mergeCell ref="MDJ37:MDU37"/>
    <mergeCell ref="MDV37:MEG37"/>
    <mergeCell ref="MPJ37:MPU37"/>
    <mergeCell ref="MPV37:MQG37"/>
    <mergeCell ref="MQH37:MQS37"/>
    <mergeCell ref="MQT37:MRE37"/>
    <mergeCell ref="MRF37:MRQ37"/>
    <mergeCell ref="MRR37:MSC37"/>
    <mergeCell ref="MMP37:MNA37"/>
    <mergeCell ref="MNB37:MNM37"/>
    <mergeCell ref="MNN37:MNY37"/>
    <mergeCell ref="MNZ37:MOK37"/>
    <mergeCell ref="MOL37:MOW37"/>
    <mergeCell ref="MOX37:MPI37"/>
    <mergeCell ref="MJV37:MKG37"/>
    <mergeCell ref="MKH37:MKS37"/>
    <mergeCell ref="MKT37:MLE37"/>
    <mergeCell ref="MLF37:MLQ37"/>
    <mergeCell ref="MLR37:MMC37"/>
    <mergeCell ref="MMD37:MMO37"/>
    <mergeCell ref="MXR37:MYC37"/>
    <mergeCell ref="MYD37:MYO37"/>
    <mergeCell ref="MYP37:MZA37"/>
    <mergeCell ref="MZB37:MZM37"/>
    <mergeCell ref="MZN37:MZY37"/>
    <mergeCell ref="MZZ37:NAK37"/>
    <mergeCell ref="MUX37:MVI37"/>
    <mergeCell ref="MVJ37:MVU37"/>
    <mergeCell ref="MVV37:MWG37"/>
    <mergeCell ref="MWH37:MWS37"/>
    <mergeCell ref="MWT37:MXE37"/>
    <mergeCell ref="MXF37:MXQ37"/>
    <mergeCell ref="MSD37:MSO37"/>
    <mergeCell ref="MSP37:MTA37"/>
    <mergeCell ref="MTB37:MTM37"/>
    <mergeCell ref="MTN37:MTY37"/>
    <mergeCell ref="MTZ37:MUK37"/>
    <mergeCell ref="MUL37:MUW37"/>
    <mergeCell ref="NFZ37:NGK37"/>
    <mergeCell ref="NGL37:NGW37"/>
    <mergeCell ref="NGX37:NHI37"/>
    <mergeCell ref="NHJ37:NHU37"/>
    <mergeCell ref="NHV37:NIG37"/>
    <mergeCell ref="NIH37:NIS37"/>
    <mergeCell ref="NDF37:NDQ37"/>
    <mergeCell ref="NDR37:NEC37"/>
    <mergeCell ref="NED37:NEO37"/>
    <mergeCell ref="NEP37:NFA37"/>
    <mergeCell ref="NFB37:NFM37"/>
    <mergeCell ref="NFN37:NFY37"/>
    <mergeCell ref="NAL37:NAW37"/>
    <mergeCell ref="NAX37:NBI37"/>
    <mergeCell ref="NBJ37:NBU37"/>
    <mergeCell ref="NBV37:NCG37"/>
    <mergeCell ref="NCH37:NCS37"/>
    <mergeCell ref="NCT37:NDE37"/>
    <mergeCell ref="NOH37:NOS37"/>
    <mergeCell ref="NOT37:NPE37"/>
    <mergeCell ref="NPF37:NPQ37"/>
    <mergeCell ref="NPR37:NQC37"/>
    <mergeCell ref="NQD37:NQO37"/>
    <mergeCell ref="NQP37:NRA37"/>
    <mergeCell ref="NLN37:NLY37"/>
    <mergeCell ref="NLZ37:NMK37"/>
    <mergeCell ref="NML37:NMW37"/>
    <mergeCell ref="NMX37:NNI37"/>
    <mergeCell ref="NNJ37:NNU37"/>
    <mergeCell ref="NNV37:NOG37"/>
    <mergeCell ref="NIT37:NJE37"/>
    <mergeCell ref="NJF37:NJQ37"/>
    <mergeCell ref="NJR37:NKC37"/>
    <mergeCell ref="NKD37:NKO37"/>
    <mergeCell ref="NKP37:NLA37"/>
    <mergeCell ref="NLB37:NLM37"/>
    <mergeCell ref="NWP37:NXA37"/>
    <mergeCell ref="NXB37:NXM37"/>
    <mergeCell ref="NXN37:NXY37"/>
    <mergeCell ref="NXZ37:NYK37"/>
    <mergeCell ref="NYL37:NYW37"/>
    <mergeCell ref="NYX37:NZI37"/>
    <mergeCell ref="NTV37:NUG37"/>
    <mergeCell ref="NUH37:NUS37"/>
    <mergeCell ref="NUT37:NVE37"/>
    <mergeCell ref="NVF37:NVQ37"/>
    <mergeCell ref="NVR37:NWC37"/>
    <mergeCell ref="NWD37:NWO37"/>
    <mergeCell ref="NRB37:NRM37"/>
    <mergeCell ref="NRN37:NRY37"/>
    <mergeCell ref="NRZ37:NSK37"/>
    <mergeCell ref="NSL37:NSW37"/>
    <mergeCell ref="NSX37:NTI37"/>
    <mergeCell ref="NTJ37:NTU37"/>
    <mergeCell ref="OEX37:OFI37"/>
    <mergeCell ref="OFJ37:OFU37"/>
    <mergeCell ref="OFV37:OGG37"/>
    <mergeCell ref="OGH37:OGS37"/>
    <mergeCell ref="OGT37:OHE37"/>
    <mergeCell ref="OHF37:OHQ37"/>
    <mergeCell ref="OCD37:OCO37"/>
    <mergeCell ref="OCP37:ODA37"/>
    <mergeCell ref="ODB37:ODM37"/>
    <mergeCell ref="ODN37:ODY37"/>
    <mergeCell ref="ODZ37:OEK37"/>
    <mergeCell ref="OEL37:OEW37"/>
    <mergeCell ref="NZJ37:NZU37"/>
    <mergeCell ref="NZV37:OAG37"/>
    <mergeCell ref="OAH37:OAS37"/>
    <mergeCell ref="OAT37:OBE37"/>
    <mergeCell ref="OBF37:OBQ37"/>
    <mergeCell ref="OBR37:OCC37"/>
    <mergeCell ref="ONF37:ONQ37"/>
    <mergeCell ref="ONR37:OOC37"/>
    <mergeCell ref="OOD37:OOO37"/>
    <mergeCell ref="OOP37:OPA37"/>
    <mergeCell ref="OPB37:OPM37"/>
    <mergeCell ref="OPN37:OPY37"/>
    <mergeCell ref="OKL37:OKW37"/>
    <mergeCell ref="OKX37:OLI37"/>
    <mergeCell ref="OLJ37:OLU37"/>
    <mergeCell ref="OLV37:OMG37"/>
    <mergeCell ref="OMH37:OMS37"/>
    <mergeCell ref="OMT37:ONE37"/>
    <mergeCell ref="OHR37:OIC37"/>
    <mergeCell ref="OID37:OIO37"/>
    <mergeCell ref="OIP37:OJA37"/>
    <mergeCell ref="OJB37:OJM37"/>
    <mergeCell ref="OJN37:OJY37"/>
    <mergeCell ref="OJZ37:OKK37"/>
    <mergeCell ref="OVN37:OVY37"/>
    <mergeCell ref="OVZ37:OWK37"/>
    <mergeCell ref="OWL37:OWW37"/>
    <mergeCell ref="OWX37:OXI37"/>
    <mergeCell ref="OXJ37:OXU37"/>
    <mergeCell ref="OXV37:OYG37"/>
    <mergeCell ref="OST37:OTE37"/>
    <mergeCell ref="OTF37:OTQ37"/>
    <mergeCell ref="OTR37:OUC37"/>
    <mergeCell ref="OUD37:OUO37"/>
    <mergeCell ref="OUP37:OVA37"/>
    <mergeCell ref="OVB37:OVM37"/>
    <mergeCell ref="OPZ37:OQK37"/>
    <mergeCell ref="OQL37:OQW37"/>
    <mergeCell ref="OQX37:ORI37"/>
    <mergeCell ref="ORJ37:ORU37"/>
    <mergeCell ref="ORV37:OSG37"/>
    <mergeCell ref="OSH37:OSS37"/>
    <mergeCell ref="PDV37:PEG37"/>
    <mergeCell ref="PEH37:PES37"/>
    <mergeCell ref="PET37:PFE37"/>
    <mergeCell ref="PFF37:PFQ37"/>
    <mergeCell ref="PFR37:PGC37"/>
    <mergeCell ref="PGD37:PGO37"/>
    <mergeCell ref="PBB37:PBM37"/>
    <mergeCell ref="PBN37:PBY37"/>
    <mergeCell ref="PBZ37:PCK37"/>
    <mergeCell ref="PCL37:PCW37"/>
    <mergeCell ref="PCX37:PDI37"/>
    <mergeCell ref="PDJ37:PDU37"/>
    <mergeCell ref="OYH37:OYS37"/>
    <mergeCell ref="OYT37:OZE37"/>
    <mergeCell ref="OZF37:OZQ37"/>
    <mergeCell ref="OZR37:PAC37"/>
    <mergeCell ref="PAD37:PAO37"/>
    <mergeCell ref="PAP37:PBA37"/>
    <mergeCell ref="PMD37:PMO37"/>
    <mergeCell ref="PMP37:PNA37"/>
    <mergeCell ref="PNB37:PNM37"/>
    <mergeCell ref="PNN37:PNY37"/>
    <mergeCell ref="PNZ37:POK37"/>
    <mergeCell ref="POL37:POW37"/>
    <mergeCell ref="PJJ37:PJU37"/>
    <mergeCell ref="PJV37:PKG37"/>
    <mergeCell ref="PKH37:PKS37"/>
    <mergeCell ref="PKT37:PLE37"/>
    <mergeCell ref="PLF37:PLQ37"/>
    <mergeCell ref="PLR37:PMC37"/>
    <mergeCell ref="PGP37:PHA37"/>
    <mergeCell ref="PHB37:PHM37"/>
    <mergeCell ref="PHN37:PHY37"/>
    <mergeCell ref="PHZ37:PIK37"/>
    <mergeCell ref="PIL37:PIW37"/>
    <mergeCell ref="PIX37:PJI37"/>
    <mergeCell ref="PUL37:PUW37"/>
    <mergeCell ref="PUX37:PVI37"/>
    <mergeCell ref="PVJ37:PVU37"/>
    <mergeCell ref="PVV37:PWG37"/>
    <mergeCell ref="PWH37:PWS37"/>
    <mergeCell ref="PWT37:PXE37"/>
    <mergeCell ref="PRR37:PSC37"/>
    <mergeCell ref="PSD37:PSO37"/>
    <mergeCell ref="PSP37:PTA37"/>
    <mergeCell ref="PTB37:PTM37"/>
    <mergeCell ref="PTN37:PTY37"/>
    <mergeCell ref="PTZ37:PUK37"/>
    <mergeCell ref="POX37:PPI37"/>
    <mergeCell ref="PPJ37:PPU37"/>
    <mergeCell ref="PPV37:PQG37"/>
    <mergeCell ref="PQH37:PQS37"/>
    <mergeCell ref="PQT37:PRE37"/>
    <mergeCell ref="PRF37:PRQ37"/>
    <mergeCell ref="QCT37:QDE37"/>
    <mergeCell ref="QDF37:QDQ37"/>
    <mergeCell ref="QDR37:QEC37"/>
    <mergeCell ref="QED37:QEO37"/>
    <mergeCell ref="QEP37:QFA37"/>
    <mergeCell ref="QFB37:QFM37"/>
    <mergeCell ref="PZZ37:QAK37"/>
    <mergeCell ref="QAL37:QAW37"/>
    <mergeCell ref="QAX37:QBI37"/>
    <mergeCell ref="QBJ37:QBU37"/>
    <mergeCell ref="QBV37:QCG37"/>
    <mergeCell ref="QCH37:QCS37"/>
    <mergeCell ref="PXF37:PXQ37"/>
    <mergeCell ref="PXR37:PYC37"/>
    <mergeCell ref="PYD37:PYO37"/>
    <mergeCell ref="PYP37:PZA37"/>
    <mergeCell ref="PZB37:PZM37"/>
    <mergeCell ref="PZN37:PZY37"/>
    <mergeCell ref="QLB37:QLM37"/>
    <mergeCell ref="QLN37:QLY37"/>
    <mergeCell ref="QLZ37:QMK37"/>
    <mergeCell ref="QML37:QMW37"/>
    <mergeCell ref="QMX37:QNI37"/>
    <mergeCell ref="QNJ37:QNU37"/>
    <mergeCell ref="QIH37:QIS37"/>
    <mergeCell ref="QIT37:QJE37"/>
    <mergeCell ref="QJF37:QJQ37"/>
    <mergeCell ref="QJR37:QKC37"/>
    <mergeCell ref="QKD37:QKO37"/>
    <mergeCell ref="QKP37:QLA37"/>
    <mergeCell ref="QFN37:QFY37"/>
    <mergeCell ref="QFZ37:QGK37"/>
    <mergeCell ref="QGL37:QGW37"/>
    <mergeCell ref="QGX37:QHI37"/>
    <mergeCell ref="QHJ37:QHU37"/>
    <mergeCell ref="QHV37:QIG37"/>
    <mergeCell ref="QTJ37:QTU37"/>
    <mergeCell ref="QTV37:QUG37"/>
    <mergeCell ref="QUH37:QUS37"/>
    <mergeCell ref="QUT37:QVE37"/>
    <mergeCell ref="QVF37:QVQ37"/>
    <mergeCell ref="QVR37:QWC37"/>
    <mergeCell ref="QQP37:QRA37"/>
    <mergeCell ref="QRB37:QRM37"/>
    <mergeCell ref="QRN37:QRY37"/>
    <mergeCell ref="QRZ37:QSK37"/>
    <mergeCell ref="QSL37:QSW37"/>
    <mergeCell ref="QSX37:QTI37"/>
    <mergeCell ref="QNV37:QOG37"/>
    <mergeCell ref="QOH37:QOS37"/>
    <mergeCell ref="QOT37:QPE37"/>
    <mergeCell ref="QPF37:QPQ37"/>
    <mergeCell ref="QPR37:QQC37"/>
    <mergeCell ref="QQD37:QQO37"/>
    <mergeCell ref="RBR37:RCC37"/>
    <mergeCell ref="RCD37:RCO37"/>
    <mergeCell ref="RCP37:RDA37"/>
    <mergeCell ref="RDB37:RDM37"/>
    <mergeCell ref="RDN37:RDY37"/>
    <mergeCell ref="RDZ37:REK37"/>
    <mergeCell ref="QYX37:QZI37"/>
    <mergeCell ref="QZJ37:QZU37"/>
    <mergeCell ref="QZV37:RAG37"/>
    <mergeCell ref="RAH37:RAS37"/>
    <mergeCell ref="RAT37:RBE37"/>
    <mergeCell ref="RBF37:RBQ37"/>
    <mergeCell ref="QWD37:QWO37"/>
    <mergeCell ref="QWP37:QXA37"/>
    <mergeCell ref="QXB37:QXM37"/>
    <mergeCell ref="QXN37:QXY37"/>
    <mergeCell ref="QXZ37:QYK37"/>
    <mergeCell ref="QYL37:QYW37"/>
    <mergeCell ref="RJZ37:RKK37"/>
    <mergeCell ref="RKL37:RKW37"/>
    <mergeCell ref="RKX37:RLI37"/>
    <mergeCell ref="RLJ37:RLU37"/>
    <mergeCell ref="RLV37:RMG37"/>
    <mergeCell ref="RMH37:RMS37"/>
    <mergeCell ref="RHF37:RHQ37"/>
    <mergeCell ref="RHR37:RIC37"/>
    <mergeCell ref="RID37:RIO37"/>
    <mergeCell ref="RIP37:RJA37"/>
    <mergeCell ref="RJB37:RJM37"/>
    <mergeCell ref="RJN37:RJY37"/>
    <mergeCell ref="REL37:REW37"/>
    <mergeCell ref="REX37:RFI37"/>
    <mergeCell ref="RFJ37:RFU37"/>
    <mergeCell ref="RFV37:RGG37"/>
    <mergeCell ref="RGH37:RGS37"/>
    <mergeCell ref="RGT37:RHE37"/>
    <mergeCell ref="RSH37:RSS37"/>
    <mergeCell ref="RST37:RTE37"/>
    <mergeCell ref="RTF37:RTQ37"/>
    <mergeCell ref="RTR37:RUC37"/>
    <mergeCell ref="RUD37:RUO37"/>
    <mergeCell ref="RUP37:RVA37"/>
    <mergeCell ref="RPN37:RPY37"/>
    <mergeCell ref="RPZ37:RQK37"/>
    <mergeCell ref="RQL37:RQW37"/>
    <mergeCell ref="RQX37:RRI37"/>
    <mergeCell ref="RRJ37:RRU37"/>
    <mergeCell ref="RRV37:RSG37"/>
    <mergeCell ref="RMT37:RNE37"/>
    <mergeCell ref="RNF37:RNQ37"/>
    <mergeCell ref="RNR37:ROC37"/>
    <mergeCell ref="ROD37:ROO37"/>
    <mergeCell ref="ROP37:RPA37"/>
    <mergeCell ref="RPB37:RPM37"/>
    <mergeCell ref="SAP37:SBA37"/>
    <mergeCell ref="SBB37:SBM37"/>
    <mergeCell ref="SBN37:SBY37"/>
    <mergeCell ref="SBZ37:SCK37"/>
    <mergeCell ref="SCL37:SCW37"/>
    <mergeCell ref="SCX37:SDI37"/>
    <mergeCell ref="RXV37:RYG37"/>
    <mergeCell ref="RYH37:RYS37"/>
    <mergeCell ref="RYT37:RZE37"/>
    <mergeCell ref="RZF37:RZQ37"/>
    <mergeCell ref="RZR37:SAC37"/>
    <mergeCell ref="SAD37:SAO37"/>
    <mergeCell ref="RVB37:RVM37"/>
    <mergeCell ref="RVN37:RVY37"/>
    <mergeCell ref="RVZ37:RWK37"/>
    <mergeCell ref="RWL37:RWW37"/>
    <mergeCell ref="RWX37:RXI37"/>
    <mergeCell ref="RXJ37:RXU37"/>
    <mergeCell ref="SIX37:SJI37"/>
    <mergeCell ref="SJJ37:SJU37"/>
    <mergeCell ref="SJV37:SKG37"/>
    <mergeCell ref="SKH37:SKS37"/>
    <mergeCell ref="SKT37:SLE37"/>
    <mergeCell ref="SLF37:SLQ37"/>
    <mergeCell ref="SGD37:SGO37"/>
    <mergeCell ref="SGP37:SHA37"/>
    <mergeCell ref="SHB37:SHM37"/>
    <mergeCell ref="SHN37:SHY37"/>
    <mergeCell ref="SHZ37:SIK37"/>
    <mergeCell ref="SIL37:SIW37"/>
    <mergeCell ref="SDJ37:SDU37"/>
    <mergeCell ref="SDV37:SEG37"/>
    <mergeCell ref="SEH37:SES37"/>
    <mergeCell ref="SET37:SFE37"/>
    <mergeCell ref="SFF37:SFQ37"/>
    <mergeCell ref="SFR37:SGC37"/>
    <mergeCell ref="SRF37:SRQ37"/>
    <mergeCell ref="SRR37:SSC37"/>
    <mergeCell ref="SSD37:SSO37"/>
    <mergeCell ref="SSP37:STA37"/>
    <mergeCell ref="STB37:STM37"/>
    <mergeCell ref="STN37:STY37"/>
    <mergeCell ref="SOL37:SOW37"/>
    <mergeCell ref="SOX37:SPI37"/>
    <mergeCell ref="SPJ37:SPU37"/>
    <mergeCell ref="SPV37:SQG37"/>
    <mergeCell ref="SQH37:SQS37"/>
    <mergeCell ref="SQT37:SRE37"/>
    <mergeCell ref="SLR37:SMC37"/>
    <mergeCell ref="SMD37:SMO37"/>
    <mergeCell ref="SMP37:SNA37"/>
    <mergeCell ref="SNB37:SNM37"/>
    <mergeCell ref="SNN37:SNY37"/>
    <mergeCell ref="SNZ37:SOK37"/>
    <mergeCell ref="SZN37:SZY37"/>
    <mergeCell ref="SZZ37:TAK37"/>
    <mergeCell ref="TAL37:TAW37"/>
    <mergeCell ref="TAX37:TBI37"/>
    <mergeCell ref="TBJ37:TBU37"/>
    <mergeCell ref="TBV37:TCG37"/>
    <mergeCell ref="SWT37:SXE37"/>
    <mergeCell ref="SXF37:SXQ37"/>
    <mergeCell ref="SXR37:SYC37"/>
    <mergeCell ref="SYD37:SYO37"/>
    <mergeCell ref="SYP37:SZA37"/>
    <mergeCell ref="SZB37:SZM37"/>
    <mergeCell ref="STZ37:SUK37"/>
    <mergeCell ref="SUL37:SUW37"/>
    <mergeCell ref="SUX37:SVI37"/>
    <mergeCell ref="SVJ37:SVU37"/>
    <mergeCell ref="SVV37:SWG37"/>
    <mergeCell ref="SWH37:SWS37"/>
    <mergeCell ref="THV37:TIG37"/>
    <mergeCell ref="TIH37:TIS37"/>
    <mergeCell ref="TIT37:TJE37"/>
    <mergeCell ref="TJF37:TJQ37"/>
    <mergeCell ref="TJR37:TKC37"/>
    <mergeCell ref="TKD37:TKO37"/>
    <mergeCell ref="TFB37:TFM37"/>
    <mergeCell ref="TFN37:TFY37"/>
    <mergeCell ref="TFZ37:TGK37"/>
    <mergeCell ref="TGL37:TGW37"/>
    <mergeCell ref="TGX37:THI37"/>
    <mergeCell ref="THJ37:THU37"/>
    <mergeCell ref="TCH37:TCS37"/>
    <mergeCell ref="TCT37:TDE37"/>
    <mergeCell ref="TDF37:TDQ37"/>
    <mergeCell ref="TDR37:TEC37"/>
    <mergeCell ref="TED37:TEO37"/>
    <mergeCell ref="TEP37:TFA37"/>
    <mergeCell ref="TQD37:TQO37"/>
    <mergeCell ref="TQP37:TRA37"/>
    <mergeCell ref="TRB37:TRM37"/>
    <mergeCell ref="TRN37:TRY37"/>
    <mergeCell ref="TRZ37:TSK37"/>
    <mergeCell ref="TSL37:TSW37"/>
    <mergeCell ref="TNJ37:TNU37"/>
    <mergeCell ref="TNV37:TOG37"/>
    <mergeCell ref="TOH37:TOS37"/>
    <mergeCell ref="TOT37:TPE37"/>
    <mergeCell ref="TPF37:TPQ37"/>
    <mergeCell ref="TPR37:TQC37"/>
    <mergeCell ref="TKP37:TLA37"/>
    <mergeCell ref="TLB37:TLM37"/>
    <mergeCell ref="TLN37:TLY37"/>
    <mergeCell ref="TLZ37:TMK37"/>
    <mergeCell ref="TML37:TMW37"/>
    <mergeCell ref="TMX37:TNI37"/>
    <mergeCell ref="TYL37:TYW37"/>
    <mergeCell ref="TYX37:TZI37"/>
    <mergeCell ref="TZJ37:TZU37"/>
    <mergeCell ref="TZV37:UAG37"/>
    <mergeCell ref="UAH37:UAS37"/>
    <mergeCell ref="UAT37:UBE37"/>
    <mergeCell ref="TVR37:TWC37"/>
    <mergeCell ref="TWD37:TWO37"/>
    <mergeCell ref="TWP37:TXA37"/>
    <mergeCell ref="TXB37:TXM37"/>
    <mergeCell ref="TXN37:TXY37"/>
    <mergeCell ref="TXZ37:TYK37"/>
    <mergeCell ref="TSX37:TTI37"/>
    <mergeCell ref="TTJ37:TTU37"/>
    <mergeCell ref="TTV37:TUG37"/>
    <mergeCell ref="TUH37:TUS37"/>
    <mergeCell ref="TUT37:TVE37"/>
    <mergeCell ref="TVF37:TVQ37"/>
    <mergeCell ref="UGT37:UHE37"/>
    <mergeCell ref="UHF37:UHQ37"/>
    <mergeCell ref="UHR37:UIC37"/>
    <mergeCell ref="UID37:UIO37"/>
    <mergeCell ref="UIP37:UJA37"/>
    <mergeCell ref="UJB37:UJM37"/>
    <mergeCell ref="UDZ37:UEK37"/>
    <mergeCell ref="UEL37:UEW37"/>
    <mergeCell ref="UEX37:UFI37"/>
    <mergeCell ref="UFJ37:UFU37"/>
    <mergeCell ref="UFV37:UGG37"/>
    <mergeCell ref="UGH37:UGS37"/>
    <mergeCell ref="UBF37:UBQ37"/>
    <mergeCell ref="UBR37:UCC37"/>
    <mergeCell ref="UCD37:UCO37"/>
    <mergeCell ref="UCP37:UDA37"/>
    <mergeCell ref="UDB37:UDM37"/>
    <mergeCell ref="UDN37:UDY37"/>
    <mergeCell ref="UPB37:UPM37"/>
    <mergeCell ref="UPN37:UPY37"/>
    <mergeCell ref="UPZ37:UQK37"/>
    <mergeCell ref="UQL37:UQW37"/>
    <mergeCell ref="UQX37:URI37"/>
    <mergeCell ref="URJ37:URU37"/>
    <mergeCell ref="UMH37:UMS37"/>
    <mergeCell ref="UMT37:UNE37"/>
    <mergeCell ref="UNF37:UNQ37"/>
    <mergeCell ref="UNR37:UOC37"/>
    <mergeCell ref="UOD37:UOO37"/>
    <mergeCell ref="UOP37:UPA37"/>
    <mergeCell ref="UJN37:UJY37"/>
    <mergeCell ref="UJZ37:UKK37"/>
    <mergeCell ref="UKL37:UKW37"/>
    <mergeCell ref="UKX37:ULI37"/>
    <mergeCell ref="ULJ37:ULU37"/>
    <mergeCell ref="ULV37:UMG37"/>
    <mergeCell ref="UXJ37:UXU37"/>
    <mergeCell ref="UXV37:UYG37"/>
    <mergeCell ref="UYH37:UYS37"/>
    <mergeCell ref="UYT37:UZE37"/>
    <mergeCell ref="UZF37:UZQ37"/>
    <mergeCell ref="UZR37:VAC37"/>
    <mergeCell ref="UUP37:UVA37"/>
    <mergeCell ref="UVB37:UVM37"/>
    <mergeCell ref="UVN37:UVY37"/>
    <mergeCell ref="UVZ37:UWK37"/>
    <mergeCell ref="UWL37:UWW37"/>
    <mergeCell ref="UWX37:UXI37"/>
    <mergeCell ref="URV37:USG37"/>
    <mergeCell ref="USH37:USS37"/>
    <mergeCell ref="UST37:UTE37"/>
    <mergeCell ref="UTF37:UTQ37"/>
    <mergeCell ref="UTR37:UUC37"/>
    <mergeCell ref="UUD37:UUO37"/>
    <mergeCell ref="VFR37:VGC37"/>
    <mergeCell ref="VGD37:VGO37"/>
    <mergeCell ref="VGP37:VHA37"/>
    <mergeCell ref="VHB37:VHM37"/>
    <mergeCell ref="VHN37:VHY37"/>
    <mergeCell ref="VHZ37:VIK37"/>
    <mergeCell ref="VCX37:VDI37"/>
    <mergeCell ref="VDJ37:VDU37"/>
    <mergeCell ref="VDV37:VEG37"/>
    <mergeCell ref="VEH37:VES37"/>
    <mergeCell ref="VET37:VFE37"/>
    <mergeCell ref="VFF37:VFQ37"/>
    <mergeCell ref="VAD37:VAO37"/>
    <mergeCell ref="VAP37:VBA37"/>
    <mergeCell ref="VBB37:VBM37"/>
    <mergeCell ref="VBN37:VBY37"/>
    <mergeCell ref="VBZ37:VCK37"/>
    <mergeCell ref="VCL37:VCW37"/>
    <mergeCell ref="VNZ37:VOK37"/>
    <mergeCell ref="VOL37:VOW37"/>
    <mergeCell ref="VOX37:VPI37"/>
    <mergeCell ref="VPJ37:VPU37"/>
    <mergeCell ref="VPV37:VQG37"/>
    <mergeCell ref="VQH37:VQS37"/>
    <mergeCell ref="VLF37:VLQ37"/>
    <mergeCell ref="VLR37:VMC37"/>
    <mergeCell ref="VMD37:VMO37"/>
    <mergeCell ref="VMP37:VNA37"/>
    <mergeCell ref="VNB37:VNM37"/>
    <mergeCell ref="VNN37:VNY37"/>
    <mergeCell ref="VIL37:VIW37"/>
    <mergeCell ref="VIX37:VJI37"/>
    <mergeCell ref="VJJ37:VJU37"/>
    <mergeCell ref="VJV37:VKG37"/>
    <mergeCell ref="VKH37:VKS37"/>
    <mergeCell ref="VKT37:VLE37"/>
    <mergeCell ref="VWH37:VWS37"/>
    <mergeCell ref="VWT37:VXE37"/>
    <mergeCell ref="VXF37:VXQ37"/>
    <mergeCell ref="VXR37:VYC37"/>
    <mergeCell ref="VYD37:VYO37"/>
    <mergeCell ref="VYP37:VZA37"/>
    <mergeCell ref="VTN37:VTY37"/>
    <mergeCell ref="VTZ37:VUK37"/>
    <mergeCell ref="VUL37:VUW37"/>
    <mergeCell ref="VUX37:VVI37"/>
    <mergeCell ref="VVJ37:VVU37"/>
    <mergeCell ref="VVV37:VWG37"/>
    <mergeCell ref="VQT37:VRE37"/>
    <mergeCell ref="VRF37:VRQ37"/>
    <mergeCell ref="VRR37:VSC37"/>
    <mergeCell ref="VSD37:VSO37"/>
    <mergeCell ref="VSP37:VTA37"/>
    <mergeCell ref="VTB37:VTM37"/>
    <mergeCell ref="WEP37:WFA37"/>
    <mergeCell ref="WFB37:WFM37"/>
    <mergeCell ref="WFN37:WFY37"/>
    <mergeCell ref="WFZ37:WGK37"/>
    <mergeCell ref="WGL37:WGW37"/>
    <mergeCell ref="WGX37:WHI37"/>
    <mergeCell ref="WBV37:WCG37"/>
    <mergeCell ref="WCH37:WCS37"/>
    <mergeCell ref="WCT37:WDE37"/>
    <mergeCell ref="WDF37:WDQ37"/>
    <mergeCell ref="WDR37:WEC37"/>
    <mergeCell ref="WED37:WEO37"/>
    <mergeCell ref="VZB37:VZM37"/>
    <mergeCell ref="VZN37:VZY37"/>
    <mergeCell ref="VZZ37:WAK37"/>
    <mergeCell ref="WAL37:WAW37"/>
    <mergeCell ref="WAX37:WBI37"/>
    <mergeCell ref="WBJ37:WBU37"/>
    <mergeCell ref="WQP37:WRA37"/>
    <mergeCell ref="WRB37:WRM37"/>
    <mergeCell ref="WRN37:WRY37"/>
    <mergeCell ref="WRZ37:WSK37"/>
    <mergeCell ref="WMX37:WNI37"/>
    <mergeCell ref="WNJ37:WNU37"/>
    <mergeCell ref="WNV37:WOG37"/>
    <mergeCell ref="WOH37:WOS37"/>
    <mergeCell ref="WOT37:WPE37"/>
    <mergeCell ref="WPF37:WPQ37"/>
    <mergeCell ref="WKD37:WKO37"/>
    <mergeCell ref="WKP37:WLA37"/>
    <mergeCell ref="WLB37:WLM37"/>
    <mergeCell ref="WLN37:WLY37"/>
    <mergeCell ref="WLZ37:WMK37"/>
    <mergeCell ref="WML37:WMW37"/>
    <mergeCell ref="WHJ37:WHU37"/>
    <mergeCell ref="WHV37:WIG37"/>
    <mergeCell ref="WIH37:WIS37"/>
    <mergeCell ref="WIT37:WJE37"/>
    <mergeCell ref="WJF37:WJQ37"/>
    <mergeCell ref="WJR37:WKC37"/>
    <mergeCell ref="XDN37:XDY37"/>
    <mergeCell ref="XDZ37:XEK37"/>
    <mergeCell ref="XEL37:XEW37"/>
    <mergeCell ref="XEX37:XFA37"/>
    <mergeCell ref="A38:B38"/>
    <mergeCell ref="C38:I38"/>
    <mergeCell ref="XAT37:XBE37"/>
    <mergeCell ref="XBF37:XBQ37"/>
    <mergeCell ref="XBR37:XCC37"/>
    <mergeCell ref="XCD37:XCO37"/>
    <mergeCell ref="XCP37:XDA37"/>
    <mergeCell ref="XDB37:XDM37"/>
    <mergeCell ref="WXZ37:WYK37"/>
    <mergeCell ref="WYL37:WYW37"/>
    <mergeCell ref="WYX37:WZI37"/>
    <mergeCell ref="WZJ37:WZU37"/>
    <mergeCell ref="WZV37:XAG37"/>
    <mergeCell ref="XAH37:XAS37"/>
    <mergeCell ref="WVF37:WVQ37"/>
    <mergeCell ref="WVR37:WWC37"/>
    <mergeCell ref="WWD37:WWO37"/>
    <mergeCell ref="WWP37:WXA37"/>
    <mergeCell ref="WXB37:WXM37"/>
    <mergeCell ref="WXN37:WXY37"/>
    <mergeCell ref="WSL37:WSW37"/>
    <mergeCell ref="WSX37:WTI37"/>
    <mergeCell ref="WTJ37:WTU37"/>
    <mergeCell ref="WTV37:WUG37"/>
    <mergeCell ref="WUH37:WUS37"/>
    <mergeCell ref="WUT37:WVE37"/>
    <mergeCell ref="WPR37:WQC37"/>
    <mergeCell ref="WQD37:WQO37"/>
    <mergeCell ref="CD41:CO41"/>
    <mergeCell ref="CP41:DA41"/>
    <mergeCell ref="DB41:DM41"/>
    <mergeCell ref="DN41:DY41"/>
    <mergeCell ref="DZ41:EK41"/>
    <mergeCell ref="EL41:EW41"/>
    <mergeCell ref="J41:U41"/>
    <mergeCell ref="V41:AG41"/>
    <mergeCell ref="AH41:AS41"/>
    <mergeCell ref="AT41:BE41"/>
    <mergeCell ref="BF41:BQ41"/>
    <mergeCell ref="BR41:CC41"/>
    <mergeCell ref="A39:B40"/>
    <mergeCell ref="C39:I39"/>
    <mergeCell ref="C40:D40"/>
    <mergeCell ref="F40:G40"/>
    <mergeCell ref="H40:I40"/>
    <mergeCell ref="A41:I41"/>
    <mergeCell ref="KL41:KW41"/>
    <mergeCell ref="KX41:LI41"/>
    <mergeCell ref="LJ41:LU41"/>
    <mergeCell ref="LV41:MG41"/>
    <mergeCell ref="MH41:MS41"/>
    <mergeCell ref="MT41:NE41"/>
    <mergeCell ref="HR41:IC41"/>
    <mergeCell ref="ID41:IO41"/>
    <mergeCell ref="IP41:JA41"/>
    <mergeCell ref="JB41:JM41"/>
    <mergeCell ref="JN41:JY41"/>
    <mergeCell ref="JZ41:KK41"/>
    <mergeCell ref="EX41:FI41"/>
    <mergeCell ref="FJ41:FU41"/>
    <mergeCell ref="FV41:GG41"/>
    <mergeCell ref="GH41:GS41"/>
    <mergeCell ref="GT41:HE41"/>
    <mergeCell ref="HF41:HQ41"/>
    <mergeCell ref="ST41:TE41"/>
    <mergeCell ref="TF41:TQ41"/>
    <mergeCell ref="TR41:UC41"/>
    <mergeCell ref="UD41:UO41"/>
    <mergeCell ref="UP41:VA41"/>
    <mergeCell ref="VB41:VM41"/>
    <mergeCell ref="PZ41:QK41"/>
    <mergeCell ref="QL41:QW41"/>
    <mergeCell ref="QX41:RI41"/>
    <mergeCell ref="RJ41:RU41"/>
    <mergeCell ref="RV41:SG41"/>
    <mergeCell ref="SH41:SS41"/>
    <mergeCell ref="NF41:NQ41"/>
    <mergeCell ref="NR41:OC41"/>
    <mergeCell ref="OD41:OO41"/>
    <mergeCell ref="OP41:PA41"/>
    <mergeCell ref="PB41:PM41"/>
    <mergeCell ref="PN41:PY41"/>
    <mergeCell ref="ABB41:ABM41"/>
    <mergeCell ref="ABN41:ABY41"/>
    <mergeCell ref="ABZ41:ACK41"/>
    <mergeCell ref="ACL41:ACW41"/>
    <mergeCell ref="ACX41:ADI41"/>
    <mergeCell ref="ADJ41:ADU41"/>
    <mergeCell ref="YH41:YS41"/>
    <mergeCell ref="YT41:ZE41"/>
    <mergeCell ref="ZF41:ZQ41"/>
    <mergeCell ref="ZR41:AAC41"/>
    <mergeCell ref="AAD41:AAO41"/>
    <mergeCell ref="AAP41:ABA41"/>
    <mergeCell ref="VN41:VY41"/>
    <mergeCell ref="VZ41:WK41"/>
    <mergeCell ref="WL41:WW41"/>
    <mergeCell ref="WX41:XI41"/>
    <mergeCell ref="XJ41:XU41"/>
    <mergeCell ref="XV41:YG41"/>
    <mergeCell ref="AJJ41:AJU41"/>
    <mergeCell ref="AJV41:AKG41"/>
    <mergeCell ref="AKH41:AKS41"/>
    <mergeCell ref="AKT41:ALE41"/>
    <mergeCell ref="ALF41:ALQ41"/>
    <mergeCell ref="ALR41:AMC41"/>
    <mergeCell ref="AGP41:AHA41"/>
    <mergeCell ref="AHB41:AHM41"/>
    <mergeCell ref="AHN41:AHY41"/>
    <mergeCell ref="AHZ41:AIK41"/>
    <mergeCell ref="AIL41:AIW41"/>
    <mergeCell ref="AIX41:AJI41"/>
    <mergeCell ref="ADV41:AEG41"/>
    <mergeCell ref="AEH41:AES41"/>
    <mergeCell ref="AET41:AFE41"/>
    <mergeCell ref="AFF41:AFQ41"/>
    <mergeCell ref="AFR41:AGC41"/>
    <mergeCell ref="AGD41:AGO41"/>
    <mergeCell ref="ARR41:ASC41"/>
    <mergeCell ref="ASD41:ASO41"/>
    <mergeCell ref="ASP41:ATA41"/>
    <mergeCell ref="ATB41:ATM41"/>
    <mergeCell ref="ATN41:ATY41"/>
    <mergeCell ref="ATZ41:AUK41"/>
    <mergeCell ref="AOX41:API41"/>
    <mergeCell ref="APJ41:APU41"/>
    <mergeCell ref="APV41:AQG41"/>
    <mergeCell ref="AQH41:AQS41"/>
    <mergeCell ref="AQT41:ARE41"/>
    <mergeCell ref="ARF41:ARQ41"/>
    <mergeCell ref="AMD41:AMO41"/>
    <mergeCell ref="AMP41:ANA41"/>
    <mergeCell ref="ANB41:ANM41"/>
    <mergeCell ref="ANN41:ANY41"/>
    <mergeCell ref="ANZ41:AOK41"/>
    <mergeCell ref="AOL41:AOW41"/>
    <mergeCell ref="AZZ41:BAK41"/>
    <mergeCell ref="BAL41:BAW41"/>
    <mergeCell ref="BAX41:BBI41"/>
    <mergeCell ref="BBJ41:BBU41"/>
    <mergeCell ref="BBV41:BCG41"/>
    <mergeCell ref="BCH41:BCS41"/>
    <mergeCell ref="AXF41:AXQ41"/>
    <mergeCell ref="AXR41:AYC41"/>
    <mergeCell ref="AYD41:AYO41"/>
    <mergeCell ref="AYP41:AZA41"/>
    <mergeCell ref="AZB41:AZM41"/>
    <mergeCell ref="AZN41:AZY41"/>
    <mergeCell ref="AUL41:AUW41"/>
    <mergeCell ref="AUX41:AVI41"/>
    <mergeCell ref="AVJ41:AVU41"/>
    <mergeCell ref="AVV41:AWG41"/>
    <mergeCell ref="AWH41:AWS41"/>
    <mergeCell ref="AWT41:AXE41"/>
    <mergeCell ref="BIH41:BIS41"/>
    <mergeCell ref="BIT41:BJE41"/>
    <mergeCell ref="BJF41:BJQ41"/>
    <mergeCell ref="BJR41:BKC41"/>
    <mergeCell ref="BKD41:BKO41"/>
    <mergeCell ref="BKP41:BLA41"/>
    <mergeCell ref="BFN41:BFY41"/>
    <mergeCell ref="BFZ41:BGK41"/>
    <mergeCell ref="BGL41:BGW41"/>
    <mergeCell ref="BGX41:BHI41"/>
    <mergeCell ref="BHJ41:BHU41"/>
    <mergeCell ref="BHV41:BIG41"/>
    <mergeCell ref="BCT41:BDE41"/>
    <mergeCell ref="BDF41:BDQ41"/>
    <mergeCell ref="BDR41:BEC41"/>
    <mergeCell ref="BED41:BEO41"/>
    <mergeCell ref="BEP41:BFA41"/>
    <mergeCell ref="BFB41:BFM41"/>
    <mergeCell ref="BQP41:BRA41"/>
    <mergeCell ref="BRB41:BRM41"/>
    <mergeCell ref="BRN41:BRY41"/>
    <mergeCell ref="BRZ41:BSK41"/>
    <mergeCell ref="BSL41:BSW41"/>
    <mergeCell ref="BSX41:BTI41"/>
    <mergeCell ref="BNV41:BOG41"/>
    <mergeCell ref="BOH41:BOS41"/>
    <mergeCell ref="BOT41:BPE41"/>
    <mergeCell ref="BPF41:BPQ41"/>
    <mergeCell ref="BPR41:BQC41"/>
    <mergeCell ref="BQD41:BQO41"/>
    <mergeCell ref="BLB41:BLM41"/>
    <mergeCell ref="BLN41:BLY41"/>
    <mergeCell ref="BLZ41:BMK41"/>
    <mergeCell ref="BML41:BMW41"/>
    <mergeCell ref="BMX41:BNI41"/>
    <mergeCell ref="BNJ41:BNU41"/>
    <mergeCell ref="BYX41:BZI41"/>
    <mergeCell ref="BZJ41:BZU41"/>
    <mergeCell ref="BZV41:CAG41"/>
    <mergeCell ref="CAH41:CAS41"/>
    <mergeCell ref="CAT41:CBE41"/>
    <mergeCell ref="CBF41:CBQ41"/>
    <mergeCell ref="BWD41:BWO41"/>
    <mergeCell ref="BWP41:BXA41"/>
    <mergeCell ref="BXB41:BXM41"/>
    <mergeCell ref="BXN41:BXY41"/>
    <mergeCell ref="BXZ41:BYK41"/>
    <mergeCell ref="BYL41:BYW41"/>
    <mergeCell ref="BTJ41:BTU41"/>
    <mergeCell ref="BTV41:BUG41"/>
    <mergeCell ref="BUH41:BUS41"/>
    <mergeCell ref="BUT41:BVE41"/>
    <mergeCell ref="BVF41:BVQ41"/>
    <mergeCell ref="BVR41:BWC41"/>
    <mergeCell ref="CHF41:CHQ41"/>
    <mergeCell ref="CHR41:CIC41"/>
    <mergeCell ref="CID41:CIO41"/>
    <mergeCell ref="CIP41:CJA41"/>
    <mergeCell ref="CJB41:CJM41"/>
    <mergeCell ref="CJN41:CJY41"/>
    <mergeCell ref="CEL41:CEW41"/>
    <mergeCell ref="CEX41:CFI41"/>
    <mergeCell ref="CFJ41:CFU41"/>
    <mergeCell ref="CFV41:CGG41"/>
    <mergeCell ref="CGH41:CGS41"/>
    <mergeCell ref="CGT41:CHE41"/>
    <mergeCell ref="CBR41:CCC41"/>
    <mergeCell ref="CCD41:CCO41"/>
    <mergeCell ref="CCP41:CDA41"/>
    <mergeCell ref="CDB41:CDM41"/>
    <mergeCell ref="CDN41:CDY41"/>
    <mergeCell ref="CDZ41:CEK41"/>
    <mergeCell ref="CPN41:CPY41"/>
    <mergeCell ref="CPZ41:CQK41"/>
    <mergeCell ref="CQL41:CQW41"/>
    <mergeCell ref="CQX41:CRI41"/>
    <mergeCell ref="CRJ41:CRU41"/>
    <mergeCell ref="CRV41:CSG41"/>
    <mergeCell ref="CMT41:CNE41"/>
    <mergeCell ref="CNF41:CNQ41"/>
    <mergeCell ref="CNR41:COC41"/>
    <mergeCell ref="COD41:COO41"/>
    <mergeCell ref="COP41:CPA41"/>
    <mergeCell ref="CPB41:CPM41"/>
    <mergeCell ref="CJZ41:CKK41"/>
    <mergeCell ref="CKL41:CKW41"/>
    <mergeCell ref="CKX41:CLI41"/>
    <mergeCell ref="CLJ41:CLU41"/>
    <mergeCell ref="CLV41:CMG41"/>
    <mergeCell ref="CMH41:CMS41"/>
    <mergeCell ref="CXV41:CYG41"/>
    <mergeCell ref="CYH41:CYS41"/>
    <mergeCell ref="CYT41:CZE41"/>
    <mergeCell ref="CZF41:CZQ41"/>
    <mergeCell ref="CZR41:DAC41"/>
    <mergeCell ref="DAD41:DAO41"/>
    <mergeCell ref="CVB41:CVM41"/>
    <mergeCell ref="CVN41:CVY41"/>
    <mergeCell ref="CVZ41:CWK41"/>
    <mergeCell ref="CWL41:CWW41"/>
    <mergeCell ref="CWX41:CXI41"/>
    <mergeCell ref="CXJ41:CXU41"/>
    <mergeCell ref="CSH41:CSS41"/>
    <mergeCell ref="CST41:CTE41"/>
    <mergeCell ref="CTF41:CTQ41"/>
    <mergeCell ref="CTR41:CUC41"/>
    <mergeCell ref="CUD41:CUO41"/>
    <mergeCell ref="CUP41:CVA41"/>
    <mergeCell ref="DGD41:DGO41"/>
    <mergeCell ref="DGP41:DHA41"/>
    <mergeCell ref="DHB41:DHM41"/>
    <mergeCell ref="DHN41:DHY41"/>
    <mergeCell ref="DHZ41:DIK41"/>
    <mergeCell ref="DIL41:DIW41"/>
    <mergeCell ref="DDJ41:DDU41"/>
    <mergeCell ref="DDV41:DEG41"/>
    <mergeCell ref="DEH41:DES41"/>
    <mergeCell ref="DET41:DFE41"/>
    <mergeCell ref="DFF41:DFQ41"/>
    <mergeCell ref="DFR41:DGC41"/>
    <mergeCell ref="DAP41:DBA41"/>
    <mergeCell ref="DBB41:DBM41"/>
    <mergeCell ref="DBN41:DBY41"/>
    <mergeCell ref="DBZ41:DCK41"/>
    <mergeCell ref="DCL41:DCW41"/>
    <mergeCell ref="DCX41:DDI41"/>
    <mergeCell ref="DOL41:DOW41"/>
    <mergeCell ref="DOX41:DPI41"/>
    <mergeCell ref="DPJ41:DPU41"/>
    <mergeCell ref="DPV41:DQG41"/>
    <mergeCell ref="DQH41:DQS41"/>
    <mergeCell ref="DQT41:DRE41"/>
    <mergeCell ref="DLR41:DMC41"/>
    <mergeCell ref="DMD41:DMO41"/>
    <mergeCell ref="DMP41:DNA41"/>
    <mergeCell ref="DNB41:DNM41"/>
    <mergeCell ref="DNN41:DNY41"/>
    <mergeCell ref="DNZ41:DOK41"/>
    <mergeCell ref="DIX41:DJI41"/>
    <mergeCell ref="DJJ41:DJU41"/>
    <mergeCell ref="DJV41:DKG41"/>
    <mergeCell ref="DKH41:DKS41"/>
    <mergeCell ref="DKT41:DLE41"/>
    <mergeCell ref="DLF41:DLQ41"/>
    <mergeCell ref="DWT41:DXE41"/>
    <mergeCell ref="DXF41:DXQ41"/>
    <mergeCell ref="DXR41:DYC41"/>
    <mergeCell ref="DYD41:DYO41"/>
    <mergeCell ref="DYP41:DZA41"/>
    <mergeCell ref="DZB41:DZM41"/>
    <mergeCell ref="DTZ41:DUK41"/>
    <mergeCell ref="DUL41:DUW41"/>
    <mergeCell ref="DUX41:DVI41"/>
    <mergeCell ref="DVJ41:DVU41"/>
    <mergeCell ref="DVV41:DWG41"/>
    <mergeCell ref="DWH41:DWS41"/>
    <mergeCell ref="DRF41:DRQ41"/>
    <mergeCell ref="DRR41:DSC41"/>
    <mergeCell ref="DSD41:DSO41"/>
    <mergeCell ref="DSP41:DTA41"/>
    <mergeCell ref="DTB41:DTM41"/>
    <mergeCell ref="DTN41:DTY41"/>
    <mergeCell ref="EFB41:EFM41"/>
    <mergeCell ref="EFN41:EFY41"/>
    <mergeCell ref="EFZ41:EGK41"/>
    <mergeCell ref="EGL41:EGW41"/>
    <mergeCell ref="EGX41:EHI41"/>
    <mergeCell ref="EHJ41:EHU41"/>
    <mergeCell ref="ECH41:ECS41"/>
    <mergeCell ref="ECT41:EDE41"/>
    <mergeCell ref="EDF41:EDQ41"/>
    <mergeCell ref="EDR41:EEC41"/>
    <mergeCell ref="EED41:EEO41"/>
    <mergeCell ref="EEP41:EFA41"/>
    <mergeCell ref="DZN41:DZY41"/>
    <mergeCell ref="DZZ41:EAK41"/>
    <mergeCell ref="EAL41:EAW41"/>
    <mergeCell ref="EAX41:EBI41"/>
    <mergeCell ref="EBJ41:EBU41"/>
    <mergeCell ref="EBV41:ECG41"/>
    <mergeCell ref="ENJ41:ENU41"/>
    <mergeCell ref="ENV41:EOG41"/>
    <mergeCell ref="EOH41:EOS41"/>
    <mergeCell ref="EOT41:EPE41"/>
    <mergeCell ref="EPF41:EPQ41"/>
    <mergeCell ref="EPR41:EQC41"/>
    <mergeCell ref="EKP41:ELA41"/>
    <mergeCell ref="ELB41:ELM41"/>
    <mergeCell ref="ELN41:ELY41"/>
    <mergeCell ref="ELZ41:EMK41"/>
    <mergeCell ref="EML41:EMW41"/>
    <mergeCell ref="EMX41:ENI41"/>
    <mergeCell ref="EHV41:EIG41"/>
    <mergeCell ref="EIH41:EIS41"/>
    <mergeCell ref="EIT41:EJE41"/>
    <mergeCell ref="EJF41:EJQ41"/>
    <mergeCell ref="EJR41:EKC41"/>
    <mergeCell ref="EKD41:EKO41"/>
    <mergeCell ref="EVR41:EWC41"/>
    <mergeCell ref="EWD41:EWO41"/>
    <mergeCell ref="EWP41:EXA41"/>
    <mergeCell ref="EXB41:EXM41"/>
    <mergeCell ref="EXN41:EXY41"/>
    <mergeCell ref="EXZ41:EYK41"/>
    <mergeCell ref="ESX41:ETI41"/>
    <mergeCell ref="ETJ41:ETU41"/>
    <mergeCell ref="ETV41:EUG41"/>
    <mergeCell ref="EUH41:EUS41"/>
    <mergeCell ref="EUT41:EVE41"/>
    <mergeCell ref="EVF41:EVQ41"/>
    <mergeCell ref="EQD41:EQO41"/>
    <mergeCell ref="EQP41:ERA41"/>
    <mergeCell ref="ERB41:ERM41"/>
    <mergeCell ref="ERN41:ERY41"/>
    <mergeCell ref="ERZ41:ESK41"/>
    <mergeCell ref="ESL41:ESW41"/>
    <mergeCell ref="FDZ41:FEK41"/>
    <mergeCell ref="FEL41:FEW41"/>
    <mergeCell ref="FEX41:FFI41"/>
    <mergeCell ref="FFJ41:FFU41"/>
    <mergeCell ref="FFV41:FGG41"/>
    <mergeCell ref="FGH41:FGS41"/>
    <mergeCell ref="FBF41:FBQ41"/>
    <mergeCell ref="FBR41:FCC41"/>
    <mergeCell ref="FCD41:FCO41"/>
    <mergeCell ref="FCP41:FDA41"/>
    <mergeCell ref="FDB41:FDM41"/>
    <mergeCell ref="FDN41:FDY41"/>
    <mergeCell ref="EYL41:EYW41"/>
    <mergeCell ref="EYX41:EZI41"/>
    <mergeCell ref="EZJ41:EZU41"/>
    <mergeCell ref="EZV41:FAG41"/>
    <mergeCell ref="FAH41:FAS41"/>
    <mergeCell ref="FAT41:FBE41"/>
    <mergeCell ref="FMH41:FMS41"/>
    <mergeCell ref="FMT41:FNE41"/>
    <mergeCell ref="FNF41:FNQ41"/>
    <mergeCell ref="FNR41:FOC41"/>
    <mergeCell ref="FOD41:FOO41"/>
    <mergeCell ref="FOP41:FPA41"/>
    <mergeCell ref="FJN41:FJY41"/>
    <mergeCell ref="FJZ41:FKK41"/>
    <mergeCell ref="FKL41:FKW41"/>
    <mergeCell ref="FKX41:FLI41"/>
    <mergeCell ref="FLJ41:FLU41"/>
    <mergeCell ref="FLV41:FMG41"/>
    <mergeCell ref="FGT41:FHE41"/>
    <mergeCell ref="FHF41:FHQ41"/>
    <mergeCell ref="FHR41:FIC41"/>
    <mergeCell ref="FID41:FIO41"/>
    <mergeCell ref="FIP41:FJA41"/>
    <mergeCell ref="FJB41:FJM41"/>
    <mergeCell ref="FUP41:FVA41"/>
    <mergeCell ref="FVB41:FVM41"/>
    <mergeCell ref="FVN41:FVY41"/>
    <mergeCell ref="FVZ41:FWK41"/>
    <mergeCell ref="FWL41:FWW41"/>
    <mergeCell ref="FWX41:FXI41"/>
    <mergeCell ref="FRV41:FSG41"/>
    <mergeCell ref="FSH41:FSS41"/>
    <mergeCell ref="FST41:FTE41"/>
    <mergeCell ref="FTF41:FTQ41"/>
    <mergeCell ref="FTR41:FUC41"/>
    <mergeCell ref="FUD41:FUO41"/>
    <mergeCell ref="FPB41:FPM41"/>
    <mergeCell ref="FPN41:FPY41"/>
    <mergeCell ref="FPZ41:FQK41"/>
    <mergeCell ref="FQL41:FQW41"/>
    <mergeCell ref="FQX41:FRI41"/>
    <mergeCell ref="FRJ41:FRU41"/>
    <mergeCell ref="GCX41:GDI41"/>
    <mergeCell ref="GDJ41:GDU41"/>
    <mergeCell ref="GDV41:GEG41"/>
    <mergeCell ref="GEH41:GES41"/>
    <mergeCell ref="GET41:GFE41"/>
    <mergeCell ref="GFF41:GFQ41"/>
    <mergeCell ref="GAD41:GAO41"/>
    <mergeCell ref="GAP41:GBA41"/>
    <mergeCell ref="GBB41:GBM41"/>
    <mergeCell ref="GBN41:GBY41"/>
    <mergeCell ref="GBZ41:GCK41"/>
    <mergeCell ref="GCL41:GCW41"/>
    <mergeCell ref="FXJ41:FXU41"/>
    <mergeCell ref="FXV41:FYG41"/>
    <mergeCell ref="FYH41:FYS41"/>
    <mergeCell ref="FYT41:FZE41"/>
    <mergeCell ref="FZF41:FZQ41"/>
    <mergeCell ref="FZR41:GAC41"/>
    <mergeCell ref="GLF41:GLQ41"/>
    <mergeCell ref="GLR41:GMC41"/>
    <mergeCell ref="GMD41:GMO41"/>
    <mergeCell ref="GMP41:GNA41"/>
    <mergeCell ref="GNB41:GNM41"/>
    <mergeCell ref="GNN41:GNY41"/>
    <mergeCell ref="GIL41:GIW41"/>
    <mergeCell ref="GIX41:GJI41"/>
    <mergeCell ref="GJJ41:GJU41"/>
    <mergeCell ref="GJV41:GKG41"/>
    <mergeCell ref="GKH41:GKS41"/>
    <mergeCell ref="GKT41:GLE41"/>
    <mergeCell ref="GFR41:GGC41"/>
    <mergeCell ref="GGD41:GGO41"/>
    <mergeCell ref="GGP41:GHA41"/>
    <mergeCell ref="GHB41:GHM41"/>
    <mergeCell ref="GHN41:GHY41"/>
    <mergeCell ref="GHZ41:GIK41"/>
    <mergeCell ref="GTN41:GTY41"/>
    <mergeCell ref="GTZ41:GUK41"/>
    <mergeCell ref="GUL41:GUW41"/>
    <mergeCell ref="GUX41:GVI41"/>
    <mergeCell ref="GVJ41:GVU41"/>
    <mergeCell ref="GVV41:GWG41"/>
    <mergeCell ref="GQT41:GRE41"/>
    <mergeCell ref="GRF41:GRQ41"/>
    <mergeCell ref="GRR41:GSC41"/>
    <mergeCell ref="GSD41:GSO41"/>
    <mergeCell ref="GSP41:GTA41"/>
    <mergeCell ref="GTB41:GTM41"/>
    <mergeCell ref="GNZ41:GOK41"/>
    <mergeCell ref="GOL41:GOW41"/>
    <mergeCell ref="GOX41:GPI41"/>
    <mergeCell ref="GPJ41:GPU41"/>
    <mergeCell ref="GPV41:GQG41"/>
    <mergeCell ref="GQH41:GQS41"/>
    <mergeCell ref="HBV41:HCG41"/>
    <mergeCell ref="HCH41:HCS41"/>
    <mergeCell ref="HCT41:HDE41"/>
    <mergeCell ref="HDF41:HDQ41"/>
    <mergeCell ref="HDR41:HEC41"/>
    <mergeCell ref="HED41:HEO41"/>
    <mergeCell ref="GZB41:GZM41"/>
    <mergeCell ref="GZN41:GZY41"/>
    <mergeCell ref="GZZ41:HAK41"/>
    <mergeCell ref="HAL41:HAW41"/>
    <mergeCell ref="HAX41:HBI41"/>
    <mergeCell ref="HBJ41:HBU41"/>
    <mergeCell ref="GWH41:GWS41"/>
    <mergeCell ref="GWT41:GXE41"/>
    <mergeCell ref="GXF41:GXQ41"/>
    <mergeCell ref="GXR41:GYC41"/>
    <mergeCell ref="GYD41:GYO41"/>
    <mergeCell ref="GYP41:GZA41"/>
    <mergeCell ref="HKD41:HKO41"/>
    <mergeCell ref="HKP41:HLA41"/>
    <mergeCell ref="HLB41:HLM41"/>
    <mergeCell ref="HLN41:HLY41"/>
    <mergeCell ref="HLZ41:HMK41"/>
    <mergeCell ref="HML41:HMW41"/>
    <mergeCell ref="HHJ41:HHU41"/>
    <mergeCell ref="HHV41:HIG41"/>
    <mergeCell ref="HIH41:HIS41"/>
    <mergeCell ref="HIT41:HJE41"/>
    <mergeCell ref="HJF41:HJQ41"/>
    <mergeCell ref="HJR41:HKC41"/>
    <mergeCell ref="HEP41:HFA41"/>
    <mergeCell ref="HFB41:HFM41"/>
    <mergeCell ref="HFN41:HFY41"/>
    <mergeCell ref="HFZ41:HGK41"/>
    <mergeCell ref="HGL41:HGW41"/>
    <mergeCell ref="HGX41:HHI41"/>
    <mergeCell ref="HSL41:HSW41"/>
    <mergeCell ref="HSX41:HTI41"/>
    <mergeCell ref="HTJ41:HTU41"/>
    <mergeCell ref="HTV41:HUG41"/>
    <mergeCell ref="HUH41:HUS41"/>
    <mergeCell ref="HUT41:HVE41"/>
    <mergeCell ref="HPR41:HQC41"/>
    <mergeCell ref="HQD41:HQO41"/>
    <mergeCell ref="HQP41:HRA41"/>
    <mergeCell ref="HRB41:HRM41"/>
    <mergeCell ref="HRN41:HRY41"/>
    <mergeCell ref="HRZ41:HSK41"/>
    <mergeCell ref="HMX41:HNI41"/>
    <mergeCell ref="HNJ41:HNU41"/>
    <mergeCell ref="HNV41:HOG41"/>
    <mergeCell ref="HOH41:HOS41"/>
    <mergeCell ref="HOT41:HPE41"/>
    <mergeCell ref="HPF41:HPQ41"/>
    <mergeCell ref="IAT41:IBE41"/>
    <mergeCell ref="IBF41:IBQ41"/>
    <mergeCell ref="IBR41:ICC41"/>
    <mergeCell ref="ICD41:ICO41"/>
    <mergeCell ref="ICP41:IDA41"/>
    <mergeCell ref="IDB41:IDM41"/>
    <mergeCell ref="HXZ41:HYK41"/>
    <mergeCell ref="HYL41:HYW41"/>
    <mergeCell ref="HYX41:HZI41"/>
    <mergeCell ref="HZJ41:HZU41"/>
    <mergeCell ref="HZV41:IAG41"/>
    <mergeCell ref="IAH41:IAS41"/>
    <mergeCell ref="HVF41:HVQ41"/>
    <mergeCell ref="HVR41:HWC41"/>
    <mergeCell ref="HWD41:HWO41"/>
    <mergeCell ref="HWP41:HXA41"/>
    <mergeCell ref="HXB41:HXM41"/>
    <mergeCell ref="HXN41:HXY41"/>
    <mergeCell ref="IJB41:IJM41"/>
    <mergeCell ref="IJN41:IJY41"/>
    <mergeCell ref="IJZ41:IKK41"/>
    <mergeCell ref="IKL41:IKW41"/>
    <mergeCell ref="IKX41:ILI41"/>
    <mergeCell ref="ILJ41:ILU41"/>
    <mergeCell ref="IGH41:IGS41"/>
    <mergeCell ref="IGT41:IHE41"/>
    <mergeCell ref="IHF41:IHQ41"/>
    <mergeCell ref="IHR41:IIC41"/>
    <mergeCell ref="IID41:IIO41"/>
    <mergeCell ref="IIP41:IJA41"/>
    <mergeCell ref="IDN41:IDY41"/>
    <mergeCell ref="IDZ41:IEK41"/>
    <mergeCell ref="IEL41:IEW41"/>
    <mergeCell ref="IEX41:IFI41"/>
    <mergeCell ref="IFJ41:IFU41"/>
    <mergeCell ref="IFV41:IGG41"/>
    <mergeCell ref="IRJ41:IRU41"/>
    <mergeCell ref="IRV41:ISG41"/>
    <mergeCell ref="ISH41:ISS41"/>
    <mergeCell ref="IST41:ITE41"/>
    <mergeCell ref="ITF41:ITQ41"/>
    <mergeCell ref="ITR41:IUC41"/>
    <mergeCell ref="IOP41:IPA41"/>
    <mergeCell ref="IPB41:IPM41"/>
    <mergeCell ref="IPN41:IPY41"/>
    <mergeCell ref="IPZ41:IQK41"/>
    <mergeCell ref="IQL41:IQW41"/>
    <mergeCell ref="IQX41:IRI41"/>
    <mergeCell ref="ILV41:IMG41"/>
    <mergeCell ref="IMH41:IMS41"/>
    <mergeCell ref="IMT41:INE41"/>
    <mergeCell ref="INF41:INQ41"/>
    <mergeCell ref="INR41:IOC41"/>
    <mergeCell ref="IOD41:IOO41"/>
    <mergeCell ref="IZR41:JAC41"/>
    <mergeCell ref="JAD41:JAO41"/>
    <mergeCell ref="JAP41:JBA41"/>
    <mergeCell ref="JBB41:JBM41"/>
    <mergeCell ref="JBN41:JBY41"/>
    <mergeCell ref="JBZ41:JCK41"/>
    <mergeCell ref="IWX41:IXI41"/>
    <mergeCell ref="IXJ41:IXU41"/>
    <mergeCell ref="IXV41:IYG41"/>
    <mergeCell ref="IYH41:IYS41"/>
    <mergeCell ref="IYT41:IZE41"/>
    <mergeCell ref="IZF41:IZQ41"/>
    <mergeCell ref="IUD41:IUO41"/>
    <mergeCell ref="IUP41:IVA41"/>
    <mergeCell ref="IVB41:IVM41"/>
    <mergeCell ref="IVN41:IVY41"/>
    <mergeCell ref="IVZ41:IWK41"/>
    <mergeCell ref="IWL41:IWW41"/>
    <mergeCell ref="JHZ41:JIK41"/>
    <mergeCell ref="JIL41:JIW41"/>
    <mergeCell ref="JIX41:JJI41"/>
    <mergeCell ref="JJJ41:JJU41"/>
    <mergeCell ref="JJV41:JKG41"/>
    <mergeCell ref="JKH41:JKS41"/>
    <mergeCell ref="JFF41:JFQ41"/>
    <mergeCell ref="JFR41:JGC41"/>
    <mergeCell ref="JGD41:JGO41"/>
    <mergeCell ref="JGP41:JHA41"/>
    <mergeCell ref="JHB41:JHM41"/>
    <mergeCell ref="JHN41:JHY41"/>
    <mergeCell ref="JCL41:JCW41"/>
    <mergeCell ref="JCX41:JDI41"/>
    <mergeCell ref="JDJ41:JDU41"/>
    <mergeCell ref="JDV41:JEG41"/>
    <mergeCell ref="JEH41:JES41"/>
    <mergeCell ref="JET41:JFE41"/>
    <mergeCell ref="JQH41:JQS41"/>
    <mergeCell ref="JQT41:JRE41"/>
    <mergeCell ref="JRF41:JRQ41"/>
    <mergeCell ref="JRR41:JSC41"/>
    <mergeCell ref="JSD41:JSO41"/>
    <mergeCell ref="JSP41:JTA41"/>
    <mergeCell ref="JNN41:JNY41"/>
    <mergeCell ref="JNZ41:JOK41"/>
    <mergeCell ref="JOL41:JOW41"/>
    <mergeCell ref="JOX41:JPI41"/>
    <mergeCell ref="JPJ41:JPU41"/>
    <mergeCell ref="JPV41:JQG41"/>
    <mergeCell ref="JKT41:JLE41"/>
    <mergeCell ref="JLF41:JLQ41"/>
    <mergeCell ref="JLR41:JMC41"/>
    <mergeCell ref="JMD41:JMO41"/>
    <mergeCell ref="JMP41:JNA41"/>
    <mergeCell ref="JNB41:JNM41"/>
    <mergeCell ref="JYP41:JZA41"/>
    <mergeCell ref="JZB41:JZM41"/>
    <mergeCell ref="JZN41:JZY41"/>
    <mergeCell ref="JZZ41:KAK41"/>
    <mergeCell ref="KAL41:KAW41"/>
    <mergeCell ref="KAX41:KBI41"/>
    <mergeCell ref="JVV41:JWG41"/>
    <mergeCell ref="JWH41:JWS41"/>
    <mergeCell ref="JWT41:JXE41"/>
    <mergeCell ref="JXF41:JXQ41"/>
    <mergeCell ref="JXR41:JYC41"/>
    <mergeCell ref="JYD41:JYO41"/>
    <mergeCell ref="JTB41:JTM41"/>
    <mergeCell ref="JTN41:JTY41"/>
    <mergeCell ref="JTZ41:JUK41"/>
    <mergeCell ref="JUL41:JUW41"/>
    <mergeCell ref="JUX41:JVI41"/>
    <mergeCell ref="JVJ41:JVU41"/>
    <mergeCell ref="KGX41:KHI41"/>
    <mergeCell ref="KHJ41:KHU41"/>
    <mergeCell ref="KHV41:KIG41"/>
    <mergeCell ref="KIH41:KIS41"/>
    <mergeCell ref="KIT41:KJE41"/>
    <mergeCell ref="KJF41:KJQ41"/>
    <mergeCell ref="KED41:KEO41"/>
    <mergeCell ref="KEP41:KFA41"/>
    <mergeCell ref="KFB41:KFM41"/>
    <mergeCell ref="KFN41:KFY41"/>
    <mergeCell ref="KFZ41:KGK41"/>
    <mergeCell ref="KGL41:KGW41"/>
    <mergeCell ref="KBJ41:KBU41"/>
    <mergeCell ref="KBV41:KCG41"/>
    <mergeCell ref="KCH41:KCS41"/>
    <mergeCell ref="KCT41:KDE41"/>
    <mergeCell ref="KDF41:KDQ41"/>
    <mergeCell ref="KDR41:KEC41"/>
    <mergeCell ref="KPF41:KPQ41"/>
    <mergeCell ref="KPR41:KQC41"/>
    <mergeCell ref="KQD41:KQO41"/>
    <mergeCell ref="KQP41:KRA41"/>
    <mergeCell ref="KRB41:KRM41"/>
    <mergeCell ref="KRN41:KRY41"/>
    <mergeCell ref="KML41:KMW41"/>
    <mergeCell ref="KMX41:KNI41"/>
    <mergeCell ref="KNJ41:KNU41"/>
    <mergeCell ref="KNV41:KOG41"/>
    <mergeCell ref="KOH41:KOS41"/>
    <mergeCell ref="KOT41:KPE41"/>
    <mergeCell ref="KJR41:KKC41"/>
    <mergeCell ref="KKD41:KKO41"/>
    <mergeCell ref="KKP41:KLA41"/>
    <mergeCell ref="KLB41:KLM41"/>
    <mergeCell ref="KLN41:KLY41"/>
    <mergeCell ref="KLZ41:KMK41"/>
    <mergeCell ref="KXN41:KXY41"/>
    <mergeCell ref="KXZ41:KYK41"/>
    <mergeCell ref="KYL41:KYW41"/>
    <mergeCell ref="KYX41:KZI41"/>
    <mergeCell ref="KZJ41:KZU41"/>
    <mergeCell ref="KZV41:LAG41"/>
    <mergeCell ref="KUT41:KVE41"/>
    <mergeCell ref="KVF41:KVQ41"/>
    <mergeCell ref="KVR41:KWC41"/>
    <mergeCell ref="KWD41:KWO41"/>
    <mergeCell ref="KWP41:KXA41"/>
    <mergeCell ref="KXB41:KXM41"/>
    <mergeCell ref="KRZ41:KSK41"/>
    <mergeCell ref="KSL41:KSW41"/>
    <mergeCell ref="KSX41:KTI41"/>
    <mergeCell ref="KTJ41:KTU41"/>
    <mergeCell ref="KTV41:KUG41"/>
    <mergeCell ref="KUH41:KUS41"/>
    <mergeCell ref="LFV41:LGG41"/>
    <mergeCell ref="LGH41:LGS41"/>
    <mergeCell ref="LGT41:LHE41"/>
    <mergeCell ref="LHF41:LHQ41"/>
    <mergeCell ref="LHR41:LIC41"/>
    <mergeCell ref="LID41:LIO41"/>
    <mergeCell ref="LDB41:LDM41"/>
    <mergeCell ref="LDN41:LDY41"/>
    <mergeCell ref="LDZ41:LEK41"/>
    <mergeCell ref="LEL41:LEW41"/>
    <mergeCell ref="LEX41:LFI41"/>
    <mergeCell ref="LFJ41:LFU41"/>
    <mergeCell ref="LAH41:LAS41"/>
    <mergeCell ref="LAT41:LBE41"/>
    <mergeCell ref="LBF41:LBQ41"/>
    <mergeCell ref="LBR41:LCC41"/>
    <mergeCell ref="LCD41:LCO41"/>
    <mergeCell ref="LCP41:LDA41"/>
    <mergeCell ref="LOD41:LOO41"/>
    <mergeCell ref="LOP41:LPA41"/>
    <mergeCell ref="LPB41:LPM41"/>
    <mergeCell ref="LPN41:LPY41"/>
    <mergeCell ref="LPZ41:LQK41"/>
    <mergeCell ref="LQL41:LQW41"/>
    <mergeCell ref="LLJ41:LLU41"/>
    <mergeCell ref="LLV41:LMG41"/>
    <mergeCell ref="LMH41:LMS41"/>
    <mergeCell ref="LMT41:LNE41"/>
    <mergeCell ref="LNF41:LNQ41"/>
    <mergeCell ref="LNR41:LOC41"/>
    <mergeCell ref="LIP41:LJA41"/>
    <mergeCell ref="LJB41:LJM41"/>
    <mergeCell ref="LJN41:LJY41"/>
    <mergeCell ref="LJZ41:LKK41"/>
    <mergeCell ref="LKL41:LKW41"/>
    <mergeCell ref="LKX41:LLI41"/>
    <mergeCell ref="LWL41:LWW41"/>
    <mergeCell ref="LWX41:LXI41"/>
    <mergeCell ref="LXJ41:LXU41"/>
    <mergeCell ref="LXV41:LYG41"/>
    <mergeCell ref="LYH41:LYS41"/>
    <mergeCell ref="LYT41:LZE41"/>
    <mergeCell ref="LTR41:LUC41"/>
    <mergeCell ref="LUD41:LUO41"/>
    <mergeCell ref="LUP41:LVA41"/>
    <mergeCell ref="LVB41:LVM41"/>
    <mergeCell ref="LVN41:LVY41"/>
    <mergeCell ref="LVZ41:LWK41"/>
    <mergeCell ref="LQX41:LRI41"/>
    <mergeCell ref="LRJ41:LRU41"/>
    <mergeCell ref="LRV41:LSG41"/>
    <mergeCell ref="LSH41:LSS41"/>
    <mergeCell ref="LST41:LTE41"/>
    <mergeCell ref="LTF41:LTQ41"/>
    <mergeCell ref="MET41:MFE41"/>
    <mergeCell ref="MFF41:MFQ41"/>
    <mergeCell ref="MFR41:MGC41"/>
    <mergeCell ref="MGD41:MGO41"/>
    <mergeCell ref="MGP41:MHA41"/>
    <mergeCell ref="MHB41:MHM41"/>
    <mergeCell ref="MBZ41:MCK41"/>
    <mergeCell ref="MCL41:MCW41"/>
    <mergeCell ref="MCX41:MDI41"/>
    <mergeCell ref="MDJ41:MDU41"/>
    <mergeCell ref="MDV41:MEG41"/>
    <mergeCell ref="MEH41:MES41"/>
    <mergeCell ref="LZF41:LZQ41"/>
    <mergeCell ref="LZR41:MAC41"/>
    <mergeCell ref="MAD41:MAO41"/>
    <mergeCell ref="MAP41:MBA41"/>
    <mergeCell ref="MBB41:MBM41"/>
    <mergeCell ref="MBN41:MBY41"/>
    <mergeCell ref="MNB41:MNM41"/>
    <mergeCell ref="MNN41:MNY41"/>
    <mergeCell ref="MNZ41:MOK41"/>
    <mergeCell ref="MOL41:MOW41"/>
    <mergeCell ref="MOX41:MPI41"/>
    <mergeCell ref="MPJ41:MPU41"/>
    <mergeCell ref="MKH41:MKS41"/>
    <mergeCell ref="MKT41:MLE41"/>
    <mergeCell ref="MLF41:MLQ41"/>
    <mergeCell ref="MLR41:MMC41"/>
    <mergeCell ref="MMD41:MMO41"/>
    <mergeCell ref="MMP41:MNA41"/>
    <mergeCell ref="MHN41:MHY41"/>
    <mergeCell ref="MHZ41:MIK41"/>
    <mergeCell ref="MIL41:MIW41"/>
    <mergeCell ref="MIX41:MJI41"/>
    <mergeCell ref="MJJ41:MJU41"/>
    <mergeCell ref="MJV41:MKG41"/>
    <mergeCell ref="MVJ41:MVU41"/>
    <mergeCell ref="MVV41:MWG41"/>
    <mergeCell ref="MWH41:MWS41"/>
    <mergeCell ref="MWT41:MXE41"/>
    <mergeCell ref="MXF41:MXQ41"/>
    <mergeCell ref="MXR41:MYC41"/>
    <mergeCell ref="MSP41:MTA41"/>
    <mergeCell ref="MTB41:MTM41"/>
    <mergeCell ref="MTN41:MTY41"/>
    <mergeCell ref="MTZ41:MUK41"/>
    <mergeCell ref="MUL41:MUW41"/>
    <mergeCell ref="MUX41:MVI41"/>
    <mergeCell ref="MPV41:MQG41"/>
    <mergeCell ref="MQH41:MQS41"/>
    <mergeCell ref="MQT41:MRE41"/>
    <mergeCell ref="MRF41:MRQ41"/>
    <mergeCell ref="MRR41:MSC41"/>
    <mergeCell ref="MSD41:MSO41"/>
    <mergeCell ref="NDR41:NEC41"/>
    <mergeCell ref="NED41:NEO41"/>
    <mergeCell ref="NEP41:NFA41"/>
    <mergeCell ref="NFB41:NFM41"/>
    <mergeCell ref="NFN41:NFY41"/>
    <mergeCell ref="NFZ41:NGK41"/>
    <mergeCell ref="NAX41:NBI41"/>
    <mergeCell ref="NBJ41:NBU41"/>
    <mergeCell ref="NBV41:NCG41"/>
    <mergeCell ref="NCH41:NCS41"/>
    <mergeCell ref="NCT41:NDE41"/>
    <mergeCell ref="NDF41:NDQ41"/>
    <mergeCell ref="MYD41:MYO41"/>
    <mergeCell ref="MYP41:MZA41"/>
    <mergeCell ref="MZB41:MZM41"/>
    <mergeCell ref="MZN41:MZY41"/>
    <mergeCell ref="MZZ41:NAK41"/>
    <mergeCell ref="NAL41:NAW41"/>
    <mergeCell ref="NLZ41:NMK41"/>
    <mergeCell ref="NML41:NMW41"/>
    <mergeCell ref="NMX41:NNI41"/>
    <mergeCell ref="NNJ41:NNU41"/>
    <mergeCell ref="NNV41:NOG41"/>
    <mergeCell ref="NOH41:NOS41"/>
    <mergeCell ref="NJF41:NJQ41"/>
    <mergeCell ref="NJR41:NKC41"/>
    <mergeCell ref="NKD41:NKO41"/>
    <mergeCell ref="NKP41:NLA41"/>
    <mergeCell ref="NLB41:NLM41"/>
    <mergeCell ref="NLN41:NLY41"/>
    <mergeCell ref="NGL41:NGW41"/>
    <mergeCell ref="NGX41:NHI41"/>
    <mergeCell ref="NHJ41:NHU41"/>
    <mergeCell ref="NHV41:NIG41"/>
    <mergeCell ref="NIH41:NIS41"/>
    <mergeCell ref="NIT41:NJE41"/>
    <mergeCell ref="NUH41:NUS41"/>
    <mergeCell ref="NUT41:NVE41"/>
    <mergeCell ref="NVF41:NVQ41"/>
    <mergeCell ref="NVR41:NWC41"/>
    <mergeCell ref="NWD41:NWO41"/>
    <mergeCell ref="NWP41:NXA41"/>
    <mergeCell ref="NRN41:NRY41"/>
    <mergeCell ref="NRZ41:NSK41"/>
    <mergeCell ref="NSL41:NSW41"/>
    <mergeCell ref="NSX41:NTI41"/>
    <mergeCell ref="NTJ41:NTU41"/>
    <mergeCell ref="NTV41:NUG41"/>
    <mergeCell ref="NOT41:NPE41"/>
    <mergeCell ref="NPF41:NPQ41"/>
    <mergeCell ref="NPR41:NQC41"/>
    <mergeCell ref="NQD41:NQO41"/>
    <mergeCell ref="NQP41:NRA41"/>
    <mergeCell ref="NRB41:NRM41"/>
    <mergeCell ref="OCP41:ODA41"/>
    <mergeCell ref="ODB41:ODM41"/>
    <mergeCell ref="ODN41:ODY41"/>
    <mergeCell ref="ODZ41:OEK41"/>
    <mergeCell ref="OEL41:OEW41"/>
    <mergeCell ref="OEX41:OFI41"/>
    <mergeCell ref="NZV41:OAG41"/>
    <mergeCell ref="OAH41:OAS41"/>
    <mergeCell ref="OAT41:OBE41"/>
    <mergeCell ref="OBF41:OBQ41"/>
    <mergeCell ref="OBR41:OCC41"/>
    <mergeCell ref="OCD41:OCO41"/>
    <mergeCell ref="NXB41:NXM41"/>
    <mergeCell ref="NXN41:NXY41"/>
    <mergeCell ref="NXZ41:NYK41"/>
    <mergeCell ref="NYL41:NYW41"/>
    <mergeCell ref="NYX41:NZI41"/>
    <mergeCell ref="NZJ41:NZU41"/>
    <mergeCell ref="OKX41:OLI41"/>
    <mergeCell ref="OLJ41:OLU41"/>
    <mergeCell ref="OLV41:OMG41"/>
    <mergeCell ref="OMH41:OMS41"/>
    <mergeCell ref="OMT41:ONE41"/>
    <mergeCell ref="ONF41:ONQ41"/>
    <mergeCell ref="OID41:OIO41"/>
    <mergeCell ref="OIP41:OJA41"/>
    <mergeCell ref="OJB41:OJM41"/>
    <mergeCell ref="OJN41:OJY41"/>
    <mergeCell ref="OJZ41:OKK41"/>
    <mergeCell ref="OKL41:OKW41"/>
    <mergeCell ref="OFJ41:OFU41"/>
    <mergeCell ref="OFV41:OGG41"/>
    <mergeCell ref="OGH41:OGS41"/>
    <mergeCell ref="OGT41:OHE41"/>
    <mergeCell ref="OHF41:OHQ41"/>
    <mergeCell ref="OHR41:OIC41"/>
    <mergeCell ref="OTF41:OTQ41"/>
    <mergeCell ref="OTR41:OUC41"/>
    <mergeCell ref="OUD41:OUO41"/>
    <mergeCell ref="OUP41:OVA41"/>
    <mergeCell ref="OVB41:OVM41"/>
    <mergeCell ref="OVN41:OVY41"/>
    <mergeCell ref="OQL41:OQW41"/>
    <mergeCell ref="OQX41:ORI41"/>
    <mergeCell ref="ORJ41:ORU41"/>
    <mergeCell ref="ORV41:OSG41"/>
    <mergeCell ref="OSH41:OSS41"/>
    <mergeCell ref="OST41:OTE41"/>
    <mergeCell ref="ONR41:OOC41"/>
    <mergeCell ref="OOD41:OOO41"/>
    <mergeCell ref="OOP41:OPA41"/>
    <mergeCell ref="OPB41:OPM41"/>
    <mergeCell ref="OPN41:OPY41"/>
    <mergeCell ref="OPZ41:OQK41"/>
    <mergeCell ref="PBN41:PBY41"/>
    <mergeCell ref="PBZ41:PCK41"/>
    <mergeCell ref="PCL41:PCW41"/>
    <mergeCell ref="PCX41:PDI41"/>
    <mergeCell ref="PDJ41:PDU41"/>
    <mergeCell ref="PDV41:PEG41"/>
    <mergeCell ref="OYT41:OZE41"/>
    <mergeCell ref="OZF41:OZQ41"/>
    <mergeCell ref="OZR41:PAC41"/>
    <mergeCell ref="PAD41:PAO41"/>
    <mergeCell ref="PAP41:PBA41"/>
    <mergeCell ref="PBB41:PBM41"/>
    <mergeCell ref="OVZ41:OWK41"/>
    <mergeCell ref="OWL41:OWW41"/>
    <mergeCell ref="OWX41:OXI41"/>
    <mergeCell ref="OXJ41:OXU41"/>
    <mergeCell ref="OXV41:OYG41"/>
    <mergeCell ref="OYH41:OYS41"/>
    <mergeCell ref="PJV41:PKG41"/>
    <mergeCell ref="PKH41:PKS41"/>
    <mergeCell ref="PKT41:PLE41"/>
    <mergeCell ref="PLF41:PLQ41"/>
    <mergeCell ref="PLR41:PMC41"/>
    <mergeCell ref="PMD41:PMO41"/>
    <mergeCell ref="PHB41:PHM41"/>
    <mergeCell ref="PHN41:PHY41"/>
    <mergeCell ref="PHZ41:PIK41"/>
    <mergeCell ref="PIL41:PIW41"/>
    <mergeCell ref="PIX41:PJI41"/>
    <mergeCell ref="PJJ41:PJU41"/>
    <mergeCell ref="PEH41:PES41"/>
    <mergeCell ref="PET41:PFE41"/>
    <mergeCell ref="PFF41:PFQ41"/>
    <mergeCell ref="PFR41:PGC41"/>
    <mergeCell ref="PGD41:PGO41"/>
    <mergeCell ref="PGP41:PHA41"/>
    <mergeCell ref="PSD41:PSO41"/>
    <mergeCell ref="PSP41:PTA41"/>
    <mergeCell ref="PTB41:PTM41"/>
    <mergeCell ref="PTN41:PTY41"/>
    <mergeCell ref="PTZ41:PUK41"/>
    <mergeCell ref="PUL41:PUW41"/>
    <mergeCell ref="PPJ41:PPU41"/>
    <mergeCell ref="PPV41:PQG41"/>
    <mergeCell ref="PQH41:PQS41"/>
    <mergeCell ref="PQT41:PRE41"/>
    <mergeCell ref="PRF41:PRQ41"/>
    <mergeCell ref="PRR41:PSC41"/>
    <mergeCell ref="PMP41:PNA41"/>
    <mergeCell ref="PNB41:PNM41"/>
    <mergeCell ref="PNN41:PNY41"/>
    <mergeCell ref="PNZ41:POK41"/>
    <mergeCell ref="POL41:POW41"/>
    <mergeCell ref="POX41:PPI41"/>
    <mergeCell ref="QAL41:QAW41"/>
    <mergeCell ref="QAX41:QBI41"/>
    <mergeCell ref="QBJ41:QBU41"/>
    <mergeCell ref="QBV41:QCG41"/>
    <mergeCell ref="QCH41:QCS41"/>
    <mergeCell ref="QCT41:QDE41"/>
    <mergeCell ref="PXR41:PYC41"/>
    <mergeCell ref="PYD41:PYO41"/>
    <mergeCell ref="PYP41:PZA41"/>
    <mergeCell ref="PZB41:PZM41"/>
    <mergeCell ref="PZN41:PZY41"/>
    <mergeCell ref="PZZ41:QAK41"/>
    <mergeCell ref="PUX41:PVI41"/>
    <mergeCell ref="PVJ41:PVU41"/>
    <mergeCell ref="PVV41:PWG41"/>
    <mergeCell ref="PWH41:PWS41"/>
    <mergeCell ref="PWT41:PXE41"/>
    <mergeCell ref="PXF41:PXQ41"/>
    <mergeCell ref="QIT41:QJE41"/>
    <mergeCell ref="QJF41:QJQ41"/>
    <mergeCell ref="QJR41:QKC41"/>
    <mergeCell ref="QKD41:QKO41"/>
    <mergeCell ref="QKP41:QLA41"/>
    <mergeCell ref="QLB41:QLM41"/>
    <mergeCell ref="QFZ41:QGK41"/>
    <mergeCell ref="QGL41:QGW41"/>
    <mergeCell ref="QGX41:QHI41"/>
    <mergeCell ref="QHJ41:QHU41"/>
    <mergeCell ref="QHV41:QIG41"/>
    <mergeCell ref="QIH41:QIS41"/>
    <mergeCell ref="QDF41:QDQ41"/>
    <mergeCell ref="QDR41:QEC41"/>
    <mergeCell ref="QED41:QEO41"/>
    <mergeCell ref="QEP41:QFA41"/>
    <mergeCell ref="QFB41:QFM41"/>
    <mergeCell ref="QFN41:QFY41"/>
    <mergeCell ref="QRB41:QRM41"/>
    <mergeCell ref="QRN41:QRY41"/>
    <mergeCell ref="QRZ41:QSK41"/>
    <mergeCell ref="QSL41:QSW41"/>
    <mergeCell ref="QSX41:QTI41"/>
    <mergeCell ref="QTJ41:QTU41"/>
    <mergeCell ref="QOH41:QOS41"/>
    <mergeCell ref="QOT41:QPE41"/>
    <mergeCell ref="QPF41:QPQ41"/>
    <mergeCell ref="QPR41:QQC41"/>
    <mergeCell ref="QQD41:QQO41"/>
    <mergeCell ref="QQP41:QRA41"/>
    <mergeCell ref="QLN41:QLY41"/>
    <mergeCell ref="QLZ41:QMK41"/>
    <mergeCell ref="QML41:QMW41"/>
    <mergeCell ref="QMX41:QNI41"/>
    <mergeCell ref="QNJ41:QNU41"/>
    <mergeCell ref="QNV41:QOG41"/>
    <mergeCell ref="QZJ41:QZU41"/>
    <mergeCell ref="QZV41:RAG41"/>
    <mergeCell ref="RAH41:RAS41"/>
    <mergeCell ref="RAT41:RBE41"/>
    <mergeCell ref="RBF41:RBQ41"/>
    <mergeCell ref="RBR41:RCC41"/>
    <mergeCell ref="QWP41:QXA41"/>
    <mergeCell ref="QXB41:QXM41"/>
    <mergeCell ref="QXN41:QXY41"/>
    <mergeCell ref="QXZ41:QYK41"/>
    <mergeCell ref="QYL41:QYW41"/>
    <mergeCell ref="QYX41:QZI41"/>
    <mergeCell ref="QTV41:QUG41"/>
    <mergeCell ref="QUH41:QUS41"/>
    <mergeCell ref="QUT41:QVE41"/>
    <mergeCell ref="QVF41:QVQ41"/>
    <mergeCell ref="QVR41:QWC41"/>
    <mergeCell ref="QWD41:QWO41"/>
    <mergeCell ref="RHR41:RIC41"/>
    <mergeCell ref="RID41:RIO41"/>
    <mergeCell ref="RIP41:RJA41"/>
    <mergeCell ref="RJB41:RJM41"/>
    <mergeCell ref="RJN41:RJY41"/>
    <mergeCell ref="RJZ41:RKK41"/>
    <mergeCell ref="REX41:RFI41"/>
    <mergeCell ref="RFJ41:RFU41"/>
    <mergeCell ref="RFV41:RGG41"/>
    <mergeCell ref="RGH41:RGS41"/>
    <mergeCell ref="RGT41:RHE41"/>
    <mergeCell ref="RHF41:RHQ41"/>
    <mergeCell ref="RCD41:RCO41"/>
    <mergeCell ref="RCP41:RDA41"/>
    <mergeCell ref="RDB41:RDM41"/>
    <mergeCell ref="RDN41:RDY41"/>
    <mergeCell ref="RDZ41:REK41"/>
    <mergeCell ref="REL41:REW41"/>
    <mergeCell ref="RPZ41:RQK41"/>
    <mergeCell ref="RQL41:RQW41"/>
    <mergeCell ref="RQX41:RRI41"/>
    <mergeCell ref="RRJ41:RRU41"/>
    <mergeCell ref="RRV41:RSG41"/>
    <mergeCell ref="RSH41:RSS41"/>
    <mergeCell ref="RNF41:RNQ41"/>
    <mergeCell ref="RNR41:ROC41"/>
    <mergeCell ref="ROD41:ROO41"/>
    <mergeCell ref="ROP41:RPA41"/>
    <mergeCell ref="RPB41:RPM41"/>
    <mergeCell ref="RPN41:RPY41"/>
    <mergeCell ref="RKL41:RKW41"/>
    <mergeCell ref="RKX41:RLI41"/>
    <mergeCell ref="RLJ41:RLU41"/>
    <mergeCell ref="RLV41:RMG41"/>
    <mergeCell ref="RMH41:RMS41"/>
    <mergeCell ref="RMT41:RNE41"/>
    <mergeCell ref="RYH41:RYS41"/>
    <mergeCell ref="RYT41:RZE41"/>
    <mergeCell ref="RZF41:RZQ41"/>
    <mergeCell ref="RZR41:SAC41"/>
    <mergeCell ref="SAD41:SAO41"/>
    <mergeCell ref="SAP41:SBA41"/>
    <mergeCell ref="RVN41:RVY41"/>
    <mergeCell ref="RVZ41:RWK41"/>
    <mergeCell ref="RWL41:RWW41"/>
    <mergeCell ref="RWX41:RXI41"/>
    <mergeCell ref="RXJ41:RXU41"/>
    <mergeCell ref="RXV41:RYG41"/>
    <mergeCell ref="RST41:RTE41"/>
    <mergeCell ref="RTF41:RTQ41"/>
    <mergeCell ref="RTR41:RUC41"/>
    <mergeCell ref="RUD41:RUO41"/>
    <mergeCell ref="RUP41:RVA41"/>
    <mergeCell ref="RVB41:RVM41"/>
    <mergeCell ref="SGP41:SHA41"/>
    <mergeCell ref="SHB41:SHM41"/>
    <mergeCell ref="SHN41:SHY41"/>
    <mergeCell ref="SHZ41:SIK41"/>
    <mergeCell ref="SIL41:SIW41"/>
    <mergeCell ref="SIX41:SJI41"/>
    <mergeCell ref="SDV41:SEG41"/>
    <mergeCell ref="SEH41:SES41"/>
    <mergeCell ref="SET41:SFE41"/>
    <mergeCell ref="SFF41:SFQ41"/>
    <mergeCell ref="SFR41:SGC41"/>
    <mergeCell ref="SGD41:SGO41"/>
    <mergeCell ref="SBB41:SBM41"/>
    <mergeCell ref="SBN41:SBY41"/>
    <mergeCell ref="SBZ41:SCK41"/>
    <mergeCell ref="SCL41:SCW41"/>
    <mergeCell ref="SCX41:SDI41"/>
    <mergeCell ref="SDJ41:SDU41"/>
    <mergeCell ref="SOX41:SPI41"/>
    <mergeCell ref="SPJ41:SPU41"/>
    <mergeCell ref="SPV41:SQG41"/>
    <mergeCell ref="SQH41:SQS41"/>
    <mergeCell ref="SQT41:SRE41"/>
    <mergeCell ref="SRF41:SRQ41"/>
    <mergeCell ref="SMD41:SMO41"/>
    <mergeCell ref="SMP41:SNA41"/>
    <mergeCell ref="SNB41:SNM41"/>
    <mergeCell ref="SNN41:SNY41"/>
    <mergeCell ref="SNZ41:SOK41"/>
    <mergeCell ref="SOL41:SOW41"/>
    <mergeCell ref="SJJ41:SJU41"/>
    <mergeCell ref="SJV41:SKG41"/>
    <mergeCell ref="SKH41:SKS41"/>
    <mergeCell ref="SKT41:SLE41"/>
    <mergeCell ref="SLF41:SLQ41"/>
    <mergeCell ref="SLR41:SMC41"/>
    <mergeCell ref="SXF41:SXQ41"/>
    <mergeCell ref="SXR41:SYC41"/>
    <mergeCell ref="SYD41:SYO41"/>
    <mergeCell ref="SYP41:SZA41"/>
    <mergeCell ref="SZB41:SZM41"/>
    <mergeCell ref="SZN41:SZY41"/>
    <mergeCell ref="SUL41:SUW41"/>
    <mergeCell ref="SUX41:SVI41"/>
    <mergeCell ref="SVJ41:SVU41"/>
    <mergeCell ref="SVV41:SWG41"/>
    <mergeCell ref="SWH41:SWS41"/>
    <mergeCell ref="SWT41:SXE41"/>
    <mergeCell ref="SRR41:SSC41"/>
    <mergeCell ref="SSD41:SSO41"/>
    <mergeCell ref="SSP41:STA41"/>
    <mergeCell ref="STB41:STM41"/>
    <mergeCell ref="STN41:STY41"/>
    <mergeCell ref="STZ41:SUK41"/>
    <mergeCell ref="TFN41:TFY41"/>
    <mergeCell ref="TFZ41:TGK41"/>
    <mergeCell ref="TGL41:TGW41"/>
    <mergeCell ref="TGX41:THI41"/>
    <mergeCell ref="THJ41:THU41"/>
    <mergeCell ref="THV41:TIG41"/>
    <mergeCell ref="TCT41:TDE41"/>
    <mergeCell ref="TDF41:TDQ41"/>
    <mergeCell ref="TDR41:TEC41"/>
    <mergeCell ref="TED41:TEO41"/>
    <mergeCell ref="TEP41:TFA41"/>
    <mergeCell ref="TFB41:TFM41"/>
    <mergeCell ref="SZZ41:TAK41"/>
    <mergeCell ref="TAL41:TAW41"/>
    <mergeCell ref="TAX41:TBI41"/>
    <mergeCell ref="TBJ41:TBU41"/>
    <mergeCell ref="TBV41:TCG41"/>
    <mergeCell ref="TCH41:TCS41"/>
    <mergeCell ref="TNV41:TOG41"/>
    <mergeCell ref="TOH41:TOS41"/>
    <mergeCell ref="TOT41:TPE41"/>
    <mergeCell ref="TPF41:TPQ41"/>
    <mergeCell ref="TPR41:TQC41"/>
    <mergeCell ref="TQD41:TQO41"/>
    <mergeCell ref="TLB41:TLM41"/>
    <mergeCell ref="TLN41:TLY41"/>
    <mergeCell ref="TLZ41:TMK41"/>
    <mergeCell ref="TML41:TMW41"/>
    <mergeCell ref="TMX41:TNI41"/>
    <mergeCell ref="TNJ41:TNU41"/>
    <mergeCell ref="TIH41:TIS41"/>
    <mergeCell ref="TIT41:TJE41"/>
    <mergeCell ref="TJF41:TJQ41"/>
    <mergeCell ref="TJR41:TKC41"/>
    <mergeCell ref="TKD41:TKO41"/>
    <mergeCell ref="TKP41:TLA41"/>
    <mergeCell ref="TWD41:TWO41"/>
    <mergeCell ref="TWP41:TXA41"/>
    <mergeCell ref="TXB41:TXM41"/>
    <mergeCell ref="TXN41:TXY41"/>
    <mergeCell ref="TXZ41:TYK41"/>
    <mergeCell ref="TYL41:TYW41"/>
    <mergeCell ref="TTJ41:TTU41"/>
    <mergeCell ref="TTV41:TUG41"/>
    <mergeCell ref="TUH41:TUS41"/>
    <mergeCell ref="TUT41:TVE41"/>
    <mergeCell ref="TVF41:TVQ41"/>
    <mergeCell ref="TVR41:TWC41"/>
    <mergeCell ref="TQP41:TRA41"/>
    <mergeCell ref="TRB41:TRM41"/>
    <mergeCell ref="TRN41:TRY41"/>
    <mergeCell ref="TRZ41:TSK41"/>
    <mergeCell ref="TSL41:TSW41"/>
    <mergeCell ref="TSX41:TTI41"/>
    <mergeCell ref="UEL41:UEW41"/>
    <mergeCell ref="UEX41:UFI41"/>
    <mergeCell ref="UFJ41:UFU41"/>
    <mergeCell ref="UFV41:UGG41"/>
    <mergeCell ref="UGH41:UGS41"/>
    <mergeCell ref="UGT41:UHE41"/>
    <mergeCell ref="UBR41:UCC41"/>
    <mergeCell ref="UCD41:UCO41"/>
    <mergeCell ref="UCP41:UDA41"/>
    <mergeCell ref="UDB41:UDM41"/>
    <mergeCell ref="UDN41:UDY41"/>
    <mergeCell ref="UDZ41:UEK41"/>
    <mergeCell ref="TYX41:TZI41"/>
    <mergeCell ref="TZJ41:TZU41"/>
    <mergeCell ref="TZV41:UAG41"/>
    <mergeCell ref="UAH41:UAS41"/>
    <mergeCell ref="UAT41:UBE41"/>
    <mergeCell ref="UBF41:UBQ41"/>
    <mergeCell ref="UMT41:UNE41"/>
    <mergeCell ref="UNF41:UNQ41"/>
    <mergeCell ref="UNR41:UOC41"/>
    <mergeCell ref="UOD41:UOO41"/>
    <mergeCell ref="UOP41:UPA41"/>
    <mergeCell ref="UPB41:UPM41"/>
    <mergeCell ref="UJZ41:UKK41"/>
    <mergeCell ref="UKL41:UKW41"/>
    <mergeCell ref="UKX41:ULI41"/>
    <mergeCell ref="ULJ41:ULU41"/>
    <mergeCell ref="ULV41:UMG41"/>
    <mergeCell ref="UMH41:UMS41"/>
    <mergeCell ref="UHF41:UHQ41"/>
    <mergeCell ref="UHR41:UIC41"/>
    <mergeCell ref="UID41:UIO41"/>
    <mergeCell ref="UIP41:UJA41"/>
    <mergeCell ref="UJB41:UJM41"/>
    <mergeCell ref="UJN41:UJY41"/>
    <mergeCell ref="UVB41:UVM41"/>
    <mergeCell ref="UVN41:UVY41"/>
    <mergeCell ref="UVZ41:UWK41"/>
    <mergeCell ref="UWL41:UWW41"/>
    <mergeCell ref="UWX41:UXI41"/>
    <mergeCell ref="UXJ41:UXU41"/>
    <mergeCell ref="USH41:USS41"/>
    <mergeCell ref="UST41:UTE41"/>
    <mergeCell ref="UTF41:UTQ41"/>
    <mergeCell ref="UTR41:UUC41"/>
    <mergeCell ref="UUD41:UUO41"/>
    <mergeCell ref="UUP41:UVA41"/>
    <mergeCell ref="UPN41:UPY41"/>
    <mergeCell ref="UPZ41:UQK41"/>
    <mergeCell ref="UQL41:UQW41"/>
    <mergeCell ref="UQX41:URI41"/>
    <mergeCell ref="URJ41:URU41"/>
    <mergeCell ref="URV41:USG41"/>
    <mergeCell ref="VDJ41:VDU41"/>
    <mergeCell ref="VDV41:VEG41"/>
    <mergeCell ref="VEH41:VES41"/>
    <mergeCell ref="VET41:VFE41"/>
    <mergeCell ref="VFF41:VFQ41"/>
    <mergeCell ref="VFR41:VGC41"/>
    <mergeCell ref="VAP41:VBA41"/>
    <mergeCell ref="VBB41:VBM41"/>
    <mergeCell ref="VBN41:VBY41"/>
    <mergeCell ref="VBZ41:VCK41"/>
    <mergeCell ref="VCL41:VCW41"/>
    <mergeCell ref="VCX41:VDI41"/>
    <mergeCell ref="UXV41:UYG41"/>
    <mergeCell ref="UYH41:UYS41"/>
    <mergeCell ref="UYT41:UZE41"/>
    <mergeCell ref="UZF41:UZQ41"/>
    <mergeCell ref="UZR41:VAC41"/>
    <mergeCell ref="VAD41:VAO41"/>
    <mergeCell ref="VLR41:VMC41"/>
    <mergeCell ref="VMD41:VMO41"/>
    <mergeCell ref="VMP41:VNA41"/>
    <mergeCell ref="VNB41:VNM41"/>
    <mergeCell ref="VNN41:VNY41"/>
    <mergeCell ref="VNZ41:VOK41"/>
    <mergeCell ref="VIX41:VJI41"/>
    <mergeCell ref="VJJ41:VJU41"/>
    <mergeCell ref="VJV41:VKG41"/>
    <mergeCell ref="VKH41:VKS41"/>
    <mergeCell ref="VKT41:VLE41"/>
    <mergeCell ref="VLF41:VLQ41"/>
    <mergeCell ref="VGD41:VGO41"/>
    <mergeCell ref="VGP41:VHA41"/>
    <mergeCell ref="VHB41:VHM41"/>
    <mergeCell ref="VHN41:VHY41"/>
    <mergeCell ref="VHZ41:VIK41"/>
    <mergeCell ref="VIL41:VIW41"/>
    <mergeCell ref="VTZ41:VUK41"/>
    <mergeCell ref="VUL41:VUW41"/>
    <mergeCell ref="VUX41:VVI41"/>
    <mergeCell ref="VVJ41:VVU41"/>
    <mergeCell ref="VVV41:VWG41"/>
    <mergeCell ref="VWH41:VWS41"/>
    <mergeCell ref="VRF41:VRQ41"/>
    <mergeCell ref="VRR41:VSC41"/>
    <mergeCell ref="VSD41:VSO41"/>
    <mergeCell ref="VSP41:VTA41"/>
    <mergeCell ref="VTB41:VTM41"/>
    <mergeCell ref="VTN41:VTY41"/>
    <mergeCell ref="VOL41:VOW41"/>
    <mergeCell ref="VOX41:VPI41"/>
    <mergeCell ref="VPJ41:VPU41"/>
    <mergeCell ref="VPV41:VQG41"/>
    <mergeCell ref="VQH41:VQS41"/>
    <mergeCell ref="VQT41:VRE41"/>
    <mergeCell ref="WCH41:WCS41"/>
    <mergeCell ref="WCT41:WDE41"/>
    <mergeCell ref="WDF41:WDQ41"/>
    <mergeCell ref="WDR41:WEC41"/>
    <mergeCell ref="WED41:WEO41"/>
    <mergeCell ref="WEP41:WFA41"/>
    <mergeCell ref="VZN41:VZY41"/>
    <mergeCell ref="VZZ41:WAK41"/>
    <mergeCell ref="WAL41:WAW41"/>
    <mergeCell ref="WAX41:WBI41"/>
    <mergeCell ref="WBJ41:WBU41"/>
    <mergeCell ref="WBV41:WCG41"/>
    <mergeCell ref="VWT41:VXE41"/>
    <mergeCell ref="VXF41:VXQ41"/>
    <mergeCell ref="VXR41:VYC41"/>
    <mergeCell ref="VYD41:VYO41"/>
    <mergeCell ref="VYP41:VZA41"/>
    <mergeCell ref="VZB41:VZM41"/>
    <mergeCell ref="WKP41:WLA41"/>
    <mergeCell ref="WLB41:WLM41"/>
    <mergeCell ref="WLN41:WLY41"/>
    <mergeCell ref="WLZ41:WMK41"/>
    <mergeCell ref="WML41:WMW41"/>
    <mergeCell ref="WMX41:WNI41"/>
    <mergeCell ref="WHV41:WIG41"/>
    <mergeCell ref="WIH41:WIS41"/>
    <mergeCell ref="WIT41:WJE41"/>
    <mergeCell ref="WJF41:WJQ41"/>
    <mergeCell ref="WJR41:WKC41"/>
    <mergeCell ref="WKD41:WKO41"/>
    <mergeCell ref="WFB41:WFM41"/>
    <mergeCell ref="WFN41:WFY41"/>
    <mergeCell ref="WFZ41:WGK41"/>
    <mergeCell ref="WGL41:WGW41"/>
    <mergeCell ref="WGX41:WHI41"/>
    <mergeCell ref="WHJ41:WHU41"/>
    <mergeCell ref="WTJ41:WTU41"/>
    <mergeCell ref="WTV41:WUG41"/>
    <mergeCell ref="WUH41:WUS41"/>
    <mergeCell ref="WUT41:WVE41"/>
    <mergeCell ref="WVF41:WVQ41"/>
    <mergeCell ref="WQD41:WQO41"/>
    <mergeCell ref="WQP41:WRA41"/>
    <mergeCell ref="WRB41:WRM41"/>
    <mergeCell ref="WRN41:WRY41"/>
    <mergeCell ref="WRZ41:WSK41"/>
    <mergeCell ref="WSL41:WSW41"/>
    <mergeCell ref="WNJ41:WNU41"/>
    <mergeCell ref="WNV41:WOG41"/>
    <mergeCell ref="WOH41:WOS41"/>
    <mergeCell ref="WOT41:WPE41"/>
    <mergeCell ref="WPF41:WPQ41"/>
    <mergeCell ref="WPR41:WQC41"/>
    <mergeCell ref="B44:E44"/>
    <mergeCell ref="F44:I44"/>
    <mergeCell ref="A45:I45"/>
    <mergeCell ref="J45:U45"/>
    <mergeCell ref="V45:AG45"/>
    <mergeCell ref="AH45:AS45"/>
    <mergeCell ref="XDZ41:XEK41"/>
    <mergeCell ref="XEL41:XEW41"/>
    <mergeCell ref="XEX41:XFA41"/>
    <mergeCell ref="B42:E42"/>
    <mergeCell ref="F42:I42"/>
    <mergeCell ref="B43:E43"/>
    <mergeCell ref="F43:I43"/>
    <mergeCell ref="XBF41:XBQ41"/>
    <mergeCell ref="XBR41:XCC41"/>
    <mergeCell ref="XCD41:XCO41"/>
    <mergeCell ref="XCP41:XDA41"/>
    <mergeCell ref="XDB41:XDM41"/>
    <mergeCell ref="XDN41:XDY41"/>
    <mergeCell ref="WYL41:WYW41"/>
    <mergeCell ref="WYX41:WZI41"/>
    <mergeCell ref="WZJ41:WZU41"/>
    <mergeCell ref="WZV41:XAG41"/>
    <mergeCell ref="XAH41:XAS41"/>
    <mergeCell ref="XAT41:XBE41"/>
    <mergeCell ref="WVR41:WWC41"/>
    <mergeCell ref="WWD41:WWO41"/>
    <mergeCell ref="WWP41:WXA41"/>
    <mergeCell ref="WXB41:WXM41"/>
    <mergeCell ref="WXN41:WXY41"/>
    <mergeCell ref="WXZ41:WYK41"/>
    <mergeCell ref="WSX41:WTI41"/>
    <mergeCell ref="GH45:GS45"/>
    <mergeCell ref="GT45:HE45"/>
    <mergeCell ref="HF45:HQ45"/>
    <mergeCell ref="HR45:IC45"/>
    <mergeCell ref="ID45:IO45"/>
    <mergeCell ref="IP45:JA45"/>
    <mergeCell ref="DN45:DY45"/>
    <mergeCell ref="DZ45:EK45"/>
    <mergeCell ref="EL45:EW45"/>
    <mergeCell ref="EX45:FI45"/>
    <mergeCell ref="FJ45:FU45"/>
    <mergeCell ref="FV45:GG45"/>
    <mergeCell ref="AT45:BE45"/>
    <mergeCell ref="BF45:BQ45"/>
    <mergeCell ref="BR45:CC45"/>
    <mergeCell ref="CD45:CO45"/>
    <mergeCell ref="CP45:DA45"/>
    <mergeCell ref="DB45:DM45"/>
    <mergeCell ref="OP45:PA45"/>
    <mergeCell ref="PB45:PM45"/>
    <mergeCell ref="PN45:PY45"/>
    <mergeCell ref="PZ45:QK45"/>
    <mergeCell ref="QL45:QW45"/>
    <mergeCell ref="QX45:RI45"/>
    <mergeCell ref="LV45:MG45"/>
    <mergeCell ref="MH45:MS45"/>
    <mergeCell ref="MT45:NE45"/>
    <mergeCell ref="NF45:NQ45"/>
    <mergeCell ref="NR45:OC45"/>
    <mergeCell ref="OD45:OO45"/>
    <mergeCell ref="JB45:JM45"/>
    <mergeCell ref="JN45:JY45"/>
    <mergeCell ref="JZ45:KK45"/>
    <mergeCell ref="KL45:KW45"/>
    <mergeCell ref="KX45:LI45"/>
    <mergeCell ref="LJ45:LU45"/>
    <mergeCell ref="WX45:XI45"/>
    <mergeCell ref="XJ45:XU45"/>
    <mergeCell ref="XV45:YG45"/>
    <mergeCell ref="YH45:YS45"/>
    <mergeCell ref="YT45:ZE45"/>
    <mergeCell ref="ZF45:ZQ45"/>
    <mergeCell ref="UD45:UO45"/>
    <mergeCell ref="UP45:VA45"/>
    <mergeCell ref="VB45:VM45"/>
    <mergeCell ref="VN45:VY45"/>
    <mergeCell ref="VZ45:WK45"/>
    <mergeCell ref="WL45:WW45"/>
    <mergeCell ref="RJ45:RU45"/>
    <mergeCell ref="RV45:SG45"/>
    <mergeCell ref="SH45:SS45"/>
    <mergeCell ref="ST45:TE45"/>
    <mergeCell ref="TF45:TQ45"/>
    <mergeCell ref="TR45:UC45"/>
    <mergeCell ref="AFF45:AFQ45"/>
    <mergeCell ref="AFR45:AGC45"/>
    <mergeCell ref="AGD45:AGO45"/>
    <mergeCell ref="AGP45:AHA45"/>
    <mergeCell ref="AHB45:AHM45"/>
    <mergeCell ref="AHN45:AHY45"/>
    <mergeCell ref="ACL45:ACW45"/>
    <mergeCell ref="ACX45:ADI45"/>
    <mergeCell ref="ADJ45:ADU45"/>
    <mergeCell ref="ADV45:AEG45"/>
    <mergeCell ref="AEH45:AES45"/>
    <mergeCell ref="AET45:AFE45"/>
    <mergeCell ref="ZR45:AAC45"/>
    <mergeCell ref="AAD45:AAO45"/>
    <mergeCell ref="AAP45:ABA45"/>
    <mergeCell ref="ABB45:ABM45"/>
    <mergeCell ref="ABN45:ABY45"/>
    <mergeCell ref="ABZ45:ACK45"/>
    <mergeCell ref="ANN45:ANY45"/>
    <mergeCell ref="ANZ45:AOK45"/>
    <mergeCell ref="AOL45:AOW45"/>
    <mergeCell ref="AOX45:API45"/>
    <mergeCell ref="APJ45:APU45"/>
    <mergeCell ref="APV45:AQG45"/>
    <mergeCell ref="AKT45:ALE45"/>
    <mergeCell ref="ALF45:ALQ45"/>
    <mergeCell ref="ALR45:AMC45"/>
    <mergeCell ref="AMD45:AMO45"/>
    <mergeCell ref="AMP45:ANA45"/>
    <mergeCell ref="ANB45:ANM45"/>
    <mergeCell ref="AHZ45:AIK45"/>
    <mergeCell ref="AIL45:AIW45"/>
    <mergeCell ref="AIX45:AJI45"/>
    <mergeCell ref="AJJ45:AJU45"/>
    <mergeCell ref="AJV45:AKG45"/>
    <mergeCell ref="AKH45:AKS45"/>
    <mergeCell ref="AVV45:AWG45"/>
    <mergeCell ref="AWH45:AWS45"/>
    <mergeCell ref="AWT45:AXE45"/>
    <mergeCell ref="AXF45:AXQ45"/>
    <mergeCell ref="AXR45:AYC45"/>
    <mergeCell ref="AYD45:AYO45"/>
    <mergeCell ref="ATB45:ATM45"/>
    <mergeCell ref="ATN45:ATY45"/>
    <mergeCell ref="ATZ45:AUK45"/>
    <mergeCell ref="AUL45:AUW45"/>
    <mergeCell ref="AUX45:AVI45"/>
    <mergeCell ref="AVJ45:AVU45"/>
    <mergeCell ref="AQH45:AQS45"/>
    <mergeCell ref="AQT45:ARE45"/>
    <mergeCell ref="ARF45:ARQ45"/>
    <mergeCell ref="ARR45:ASC45"/>
    <mergeCell ref="ASD45:ASO45"/>
    <mergeCell ref="ASP45:ATA45"/>
    <mergeCell ref="BED45:BEO45"/>
    <mergeCell ref="BEP45:BFA45"/>
    <mergeCell ref="BFB45:BFM45"/>
    <mergeCell ref="BFN45:BFY45"/>
    <mergeCell ref="BFZ45:BGK45"/>
    <mergeCell ref="BGL45:BGW45"/>
    <mergeCell ref="BBJ45:BBU45"/>
    <mergeCell ref="BBV45:BCG45"/>
    <mergeCell ref="BCH45:BCS45"/>
    <mergeCell ref="BCT45:BDE45"/>
    <mergeCell ref="BDF45:BDQ45"/>
    <mergeCell ref="BDR45:BEC45"/>
    <mergeCell ref="AYP45:AZA45"/>
    <mergeCell ref="AZB45:AZM45"/>
    <mergeCell ref="AZN45:AZY45"/>
    <mergeCell ref="AZZ45:BAK45"/>
    <mergeCell ref="BAL45:BAW45"/>
    <mergeCell ref="BAX45:BBI45"/>
    <mergeCell ref="BML45:BMW45"/>
    <mergeCell ref="BMX45:BNI45"/>
    <mergeCell ref="BNJ45:BNU45"/>
    <mergeCell ref="BNV45:BOG45"/>
    <mergeCell ref="BOH45:BOS45"/>
    <mergeCell ref="BOT45:BPE45"/>
    <mergeCell ref="BJR45:BKC45"/>
    <mergeCell ref="BKD45:BKO45"/>
    <mergeCell ref="BKP45:BLA45"/>
    <mergeCell ref="BLB45:BLM45"/>
    <mergeCell ref="BLN45:BLY45"/>
    <mergeCell ref="BLZ45:BMK45"/>
    <mergeCell ref="BGX45:BHI45"/>
    <mergeCell ref="BHJ45:BHU45"/>
    <mergeCell ref="BHV45:BIG45"/>
    <mergeCell ref="BIH45:BIS45"/>
    <mergeCell ref="BIT45:BJE45"/>
    <mergeCell ref="BJF45:BJQ45"/>
    <mergeCell ref="BUT45:BVE45"/>
    <mergeCell ref="BVF45:BVQ45"/>
    <mergeCell ref="BVR45:BWC45"/>
    <mergeCell ref="BWD45:BWO45"/>
    <mergeCell ref="BWP45:BXA45"/>
    <mergeCell ref="BXB45:BXM45"/>
    <mergeCell ref="BRZ45:BSK45"/>
    <mergeCell ref="BSL45:BSW45"/>
    <mergeCell ref="BSX45:BTI45"/>
    <mergeCell ref="BTJ45:BTU45"/>
    <mergeCell ref="BTV45:BUG45"/>
    <mergeCell ref="BUH45:BUS45"/>
    <mergeCell ref="BPF45:BPQ45"/>
    <mergeCell ref="BPR45:BQC45"/>
    <mergeCell ref="BQD45:BQO45"/>
    <mergeCell ref="BQP45:BRA45"/>
    <mergeCell ref="BRB45:BRM45"/>
    <mergeCell ref="BRN45:BRY45"/>
    <mergeCell ref="CDB45:CDM45"/>
    <mergeCell ref="CDN45:CDY45"/>
    <mergeCell ref="CDZ45:CEK45"/>
    <mergeCell ref="CEL45:CEW45"/>
    <mergeCell ref="CEX45:CFI45"/>
    <mergeCell ref="CFJ45:CFU45"/>
    <mergeCell ref="CAH45:CAS45"/>
    <mergeCell ref="CAT45:CBE45"/>
    <mergeCell ref="CBF45:CBQ45"/>
    <mergeCell ref="CBR45:CCC45"/>
    <mergeCell ref="CCD45:CCO45"/>
    <mergeCell ref="CCP45:CDA45"/>
    <mergeCell ref="BXN45:BXY45"/>
    <mergeCell ref="BXZ45:BYK45"/>
    <mergeCell ref="BYL45:BYW45"/>
    <mergeCell ref="BYX45:BZI45"/>
    <mergeCell ref="BZJ45:BZU45"/>
    <mergeCell ref="BZV45:CAG45"/>
    <mergeCell ref="CLJ45:CLU45"/>
    <mergeCell ref="CLV45:CMG45"/>
    <mergeCell ref="CMH45:CMS45"/>
    <mergeCell ref="CMT45:CNE45"/>
    <mergeCell ref="CNF45:CNQ45"/>
    <mergeCell ref="CNR45:COC45"/>
    <mergeCell ref="CIP45:CJA45"/>
    <mergeCell ref="CJB45:CJM45"/>
    <mergeCell ref="CJN45:CJY45"/>
    <mergeCell ref="CJZ45:CKK45"/>
    <mergeCell ref="CKL45:CKW45"/>
    <mergeCell ref="CKX45:CLI45"/>
    <mergeCell ref="CFV45:CGG45"/>
    <mergeCell ref="CGH45:CGS45"/>
    <mergeCell ref="CGT45:CHE45"/>
    <mergeCell ref="CHF45:CHQ45"/>
    <mergeCell ref="CHR45:CIC45"/>
    <mergeCell ref="CID45:CIO45"/>
    <mergeCell ref="CTR45:CUC45"/>
    <mergeCell ref="CUD45:CUO45"/>
    <mergeCell ref="CUP45:CVA45"/>
    <mergeCell ref="CVB45:CVM45"/>
    <mergeCell ref="CVN45:CVY45"/>
    <mergeCell ref="CVZ45:CWK45"/>
    <mergeCell ref="CQX45:CRI45"/>
    <mergeCell ref="CRJ45:CRU45"/>
    <mergeCell ref="CRV45:CSG45"/>
    <mergeCell ref="CSH45:CSS45"/>
    <mergeCell ref="CST45:CTE45"/>
    <mergeCell ref="CTF45:CTQ45"/>
    <mergeCell ref="COD45:COO45"/>
    <mergeCell ref="COP45:CPA45"/>
    <mergeCell ref="CPB45:CPM45"/>
    <mergeCell ref="CPN45:CPY45"/>
    <mergeCell ref="CPZ45:CQK45"/>
    <mergeCell ref="CQL45:CQW45"/>
    <mergeCell ref="DBZ45:DCK45"/>
    <mergeCell ref="DCL45:DCW45"/>
    <mergeCell ref="DCX45:DDI45"/>
    <mergeCell ref="DDJ45:DDU45"/>
    <mergeCell ref="DDV45:DEG45"/>
    <mergeCell ref="DEH45:DES45"/>
    <mergeCell ref="CZF45:CZQ45"/>
    <mergeCell ref="CZR45:DAC45"/>
    <mergeCell ref="DAD45:DAO45"/>
    <mergeCell ref="DAP45:DBA45"/>
    <mergeCell ref="DBB45:DBM45"/>
    <mergeCell ref="DBN45:DBY45"/>
    <mergeCell ref="CWL45:CWW45"/>
    <mergeCell ref="CWX45:CXI45"/>
    <mergeCell ref="CXJ45:CXU45"/>
    <mergeCell ref="CXV45:CYG45"/>
    <mergeCell ref="CYH45:CYS45"/>
    <mergeCell ref="CYT45:CZE45"/>
    <mergeCell ref="DKH45:DKS45"/>
    <mergeCell ref="DKT45:DLE45"/>
    <mergeCell ref="DLF45:DLQ45"/>
    <mergeCell ref="DLR45:DMC45"/>
    <mergeCell ref="DMD45:DMO45"/>
    <mergeCell ref="DMP45:DNA45"/>
    <mergeCell ref="DHN45:DHY45"/>
    <mergeCell ref="DHZ45:DIK45"/>
    <mergeCell ref="DIL45:DIW45"/>
    <mergeCell ref="DIX45:DJI45"/>
    <mergeCell ref="DJJ45:DJU45"/>
    <mergeCell ref="DJV45:DKG45"/>
    <mergeCell ref="DET45:DFE45"/>
    <mergeCell ref="DFF45:DFQ45"/>
    <mergeCell ref="DFR45:DGC45"/>
    <mergeCell ref="DGD45:DGO45"/>
    <mergeCell ref="DGP45:DHA45"/>
    <mergeCell ref="DHB45:DHM45"/>
    <mergeCell ref="DSP45:DTA45"/>
    <mergeCell ref="DTB45:DTM45"/>
    <mergeCell ref="DTN45:DTY45"/>
    <mergeCell ref="DTZ45:DUK45"/>
    <mergeCell ref="DUL45:DUW45"/>
    <mergeCell ref="DUX45:DVI45"/>
    <mergeCell ref="DPV45:DQG45"/>
    <mergeCell ref="DQH45:DQS45"/>
    <mergeCell ref="DQT45:DRE45"/>
    <mergeCell ref="DRF45:DRQ45"/>
    <mergeCell ref="DRR45:DSC45"/>
    <mergeCell ref="DSD45:DSO45"/>
    <mergeCell ref="DNB45:DNM45"/>
    <mergeCell ref="DNN45:DNY45"/>
    <mergeCell ref="DNZ45:DOK45"/>
    <mergeCell ref="DOL45:DOW45"/>
    <mergeCell ref="DOX45:DPI45"/>
    <mergeCell ref="DPJ45:DPU45"/>
    <mergeCell ref="EAX45:EBI45"/>
    <mergeCell ref="EBJ45:EBU45"/>
    <mergeCell ref="EBV45:ECG45"/>
    <mergeCell ref="ECH45:ECS45"/>
    <mergeCell ref="ECT45:EDE45"/>
    <mergeCell ref="EDF45:EDQ45"/>
    <mergeCell ref="DYD45:DYO45"/>
    <mergeCell ref="DYP45:DZA45"/>
    <mergeCell ref="DZB45:DZM45"/>
    <mergeCell ref="DZN45:DZY45"/>
    <mergeCell ref="DZZ45:EAK45"/>
    <mergeCell ref="EAL45:EAW45"/>
    <mergeCell ref="DVJ45:DVU45"/>
    <mergeCell ref="DVV45:DWG45"/>
    <mergeCell ref="DWH45:DWS45"/>
    <mergeCell ref="DWT45:DXE45"/>
    <mergeCell ref="DXF45:DXQ45"/>
    <mergeCell ref="DXR45:DYC45"/>
    <mergeCell ref="EJF45:EJQ45"/>
    <mergeCell ref="EJR45:EKC45"/>
    <mergeCell ref="EKD45:EKO45"/>
    <mergeCell ref="EKP45:ELA45"/>
    <mergeCell ref="ELB45:ELM45"/>
    <mergeCell ref="ELN45:ELY45"/>
    <mergeCell ref="EGL45:EGW45"/>
    <mergeCell ref="EGX45:EHI45"/>
    <mergeCell ref="EHJ45:EHU45"/>
    <mergeCell ref="EHV45:EIG45"/>
    <mergeCell ref="EIH45:EIS45"/>
    <mergeCell ref="EIT45:EJE45"/>
    <mergeCell ref="EDR45:EEC45"/>
    <mergeCell ref="EED45:EEO45"/>
    <mergeCell ref="EEP45:EFA45"/>
    <mergeCell ref="EFB45:EFM45"/>
    <mergeCell ref="EFN45:EFY45"/>
    <mergeCell ref="EFZ45:EGK45"/>
    <mergeCell ref="ERN45:ERY45"/>
    <mergeCell ref="ERZ45:ESK45"/>
    <mergeCell ref="ESL45:ESW45"/>
    <mergeCell ref="ESX45:ETI45"/>
    <mergeCell ref="ETJ45:ETU45"/>
    <mergeCell ref="ETV45:EUG45"/>
    <mergeCell ref="EOT45:EPE45"/>
    <mergeCell ref="EPF45:EPQ45"/>
    <mergeCell ref="EPR45:EQC45"/>
    <mergeCell ref="EQD45:EQO45"/>
    <mergeCell ref="EQP45:ERA45"/>
    <mergeCell ref="ERB45:ERM45"/>
    <mergeCell ref="ELZ45:EMK45"/>
    <mergeCell ref="EML45:EMW45"/>
    <mergeCell ref="EMX45:ENI45"/>
    <mergeCell ref="ENJ45:ENU45"/>
    <mergeCell ref="ENV45:EOG45"/>
    <mergeCell ref="EOH45:EOS45"/>
    <mergeCell ref="EZV45:FAG45"/>
    <mergeCell ref="FAH45:FAS45"/>
    <mergeCell ref="FAT45:FBE45"/>
    <mergeCell ref="FBF45:FBQ45"/>
    <mergeCell ref="FBR45:FCC45"/>
    <mergeCell ref="FCD45:FCO45"/>
    <mergeCell ref="EXB45:EXM45"/>
    <mergeCell ref="EXN45:EXY45"/>
    <mergeCell ref="EXZ45:EYK45"/>
    <mergeCell ref="EYL45:EYW45"/>
    <mergeCell ref="EYX45:EZI45"/>
    <mergeCell ref="EZJ45:EZU45"/>
    <mergeCell ref="EUH45:EUS45"/>
    <mergeCell ref="EUT45:EVE45"/>
    <mergeCell ref="EVF45:EVQ45"/>
    <mergeCell ref="EVR45:EWC45"/>
    <mergeCell ref="EWD45:EWO45"/>
    <mergeCell ref="EWP45:EXA45"/>
    <mergeCell ref="FID45:FIO45"/>
    <mergeCell ref="FIP45:FJA45"/>
    <mergeCell ref="FJB45:FJM45"/>
    <mergeCell ref="FJN45:FJY45"/>
    <mergeCell ref="FJZ45:FKK45"/>
    <mergeCell ref="FKL45:FKW45"/>
    <mergeCell ref="FFJ45:FFU45"/>
    <mergeCell ref="FFV45:FGG45"/>
    <mergeCell ref="FGH45:FGS45"/>
    <mergeCell ref="FGT45:FHE45"/>
    <mergeCell ref="FHF45:FHQ45"/>
    <mergeCell ref="FHR45:FIC45"/>
    <mergeCell ref="FCP45:FDA45"/>
    <mergeCell ref="FDB45:FDM45"/>
    <mergeCell ref="FDN45:FDY45"/>
    <mergeCell ref="FDZ45:FEK45"/>
    <mergeCell ref="FEL45:FEW45"/>
    <mergeCell ref="FEX45:FFI45"/>
    <mergeCell ref="FQL45:FQW45"/>
    <mergeCell ref="FQX45:FRI45"/>
    <mergeCell ref="FRJ45:FRU45"/>
    <mergeCell ref="FRV45:FSG45"/>
    <mergeCell ref="FSH45:FSS45"/>
    <mergeCell ref="FST45:FTE45"/>
    <mergeCell ref="FNR45:FOC45"/>
    <mergeCell ref="FOD45:FOO45"/>
    <mergeCell ref="FOP45:FPA45"/>
    <mergeCell ref="FPB45:FPM45"/>
    <mergeCell ref="FPN45:FPY45"/>
    <mergeCell ref="FPZ45:FQK45"/>
    <mergeCell ref="FKX45:FLI45"/>
    <mergeCell ref="FLJ45:FLU45"/>
    <mergeCell ref="FLV45:FMG45"/>
    <mergeCell ref="FMH45:FMS45"/>
    <mergeCell ref="FMT45:FNE45"/>
    <mergeCell ref="FNF45:FNQ45"/>
    <mergeCell ref="FYT45:FZE45"/>
    <mergeCell ref="FZF45:FZQ45"/>
    <mergeCell ref="FZR45:GAC45"/>
    <mergeCell ref="GAD45:GAO45"/>
    <mergeCell ref="GAP45:GBA45"/>
    <mergeCell ref="GBB45:GBM45"/>
    <mergeCell ref="FVZ45:FWK45"/>
    <mergeCell ref="FWL45:FWW45"/>
    <mergeCell ref="FWX45:FXI45"/>
    <mergeCell ref="FXJ45:FXU45"/>
    <mergeCell ref="FXV45:FYG45"/>
    <mergeCell ref="FYH45:FYS45"/>
    <mergeCell ref="FTF45:FTQ45"/>
    <mergeCell ref="FTR45:FUC45"/>
    <mergeCell ref="FUD45:FUO45"/>
    <mergeCell ref="FUP45:FVA45"/>
    <mergeCell ref="FVB45:FVM45"/>
    <mergeCell ref="FVN45:FVY45"/>
    <mergeCell ref="GHB45:GHM45"/>
    <mergeCell ref="GHN45:GHY45"/>
    <mergeCell ref="GHZ45:GIK45"/>
    <mergeCell ref="GIL45:GIW45"/>
    <mergeCell ref="GIX45:GJI45"/>
    <mergeCell ref="GJJ45:GJU45"/>
    <mergeCell ref="GEH45:GES45"/>
    <mergeCell ref="GET45:GFE45"/>
    <mergeCell ref="GFF45:GFQ45"/>
    <mergeCell ref="GFR45:GGC45"/>
    <mergeCell ref="GGD45:GGO45"/>
    <mergeCell ref="GGP45:GHA45"/>
    <mergeCell ref="GBN45:GBY45"/>
    <mergeCell ref="GBZ45:GCK45"/>
    <mergeCell ref="GCL45:GCW45"/>
    <mergeCell ref="GCX45:GDI45"/>
    <mergeCell ref="GDJ45:GDU45"/>
    <mergeCell ref="GDV45:GEG45"/>
    <mergeCell ref="GPJ45:GPU45"/>
    <mergeCell ref="GPV45:GQG45"/>
    <mergeCell ref="GQH45:GQS45"/>
    <mergeCell ref="GQT45:GRE45"/>
    <mergeCell ref="GRF45:GRQ45"/>
    <mergeCell ref="GRR45:GSC45"/>
    <mergeCell ref="GMP45:GNA45"/>
    <mergeCell ref="GNB45:GNM45"/>
    <mergeCell ref="GNN45:GNY45"/>
    <mergeCell ref="GNZ45:GOK45"/>
    <mergeCell ref="GOL45:GOW45"/>
    <mergeCell ref="GOX45:GPI45"/>
    <mergeCell ref="GJV45:GKG45"/>
    <mergeCell ref="GKH45:GKS45"/>
    <mergeCell ref="GKT45:GLE45"/>
    <mergeCell ref="GLF45:GLQ45"/>
    <mergeCell ref="GLR45:GMC45"/>
    <mergeCell ref="GMD45:GMO45"/>
    <mergeCell ref="GXR45:GYC45"/>
    <mergeCell ref="GYD45:GYO45"/>
    <mergeCell ref="GYP45:GZA45"/>
    <mergeCell ref="GZB45:GZM45"/>
    <mergeCell ref="GZN45:GZY45"/>
    <mergeCell ref="GZZ45:HAK45"/>
    <mergeCell ref="GUX45:GVI45"/>
    <mergeCell ref="GVJ45:GVU45"/>
    <mergeCell ref="GVV45:GWG45"/>
    <mergeCell ref="GWH45:GWS45"/>
    <mergeCell ref="GWT45:GXE45"/>
    <mergeCell ref="GXF45:GXQ45"/>
    <mergeCell ref="GSD45:GSO45"/>
    <mergeCell ref="GSP45:GTA45"/>
    <mergeCell ref="GTB45:GTM45"/>
    <mergeCell ref="GTN45:GTY45"/>
    <mergeCell ref="GTZ45:GUK45"/>
    <mergeCell ref="GUL45:GUW45"/>
    <mergeCell ref="HFZ45:HGK45"/>
    <mergeCell ref="HGL45:HGW45"/>
    <mergeCell ref="HGX45:HHI45"/>
    <mergeCell ref="HHJ45:HHU45"/>
    <mergeCell ref="HHV45:HIG45"/>
    <mergeCell ref="HIH45:HIS45"/>
    <mergeCell ref="HDF45:HDQ45"/>
    <mergeCell ref="HDR45:HEC45"/>
    <mergeCell ref="HED45:HEO45"/>
    <mergeCell ref="HEP45:HFA45"/>
    <mergeCell ref="HFB45:HFM45"/>
    <mergeCell ref="HFN45:HFY45"/>
    <mergeCell ref="HAL45:HAW45"/>
    <mergeCell ref="HAX45:HBI45"/>
    <mergeCell ref="HBJ45:HBU45"/>
    <mergeCell ref="HBV45:HCG45"/>
    <mergeCell ref="HCH45:HCS45"/>
    <mergeCell ref="HCT45:HDE45"/>
    <mergeCell ref="HOH45:HOS45"/>
    <mergeCell ref="HOT45:HPE45"/>
    <mergeCell ref="HPF45:HPQ45"/>
    <mergeCell ref="HPR45:HQC45"/>
    <mergeCell ref="HQD45:HQO45"/>
    <mergeCell ref="HQP45:HRA45"/>
    <mergeCell ref="HLN45:HLY45"/>
    <mergeCell ref="HLZ45:HMK45"/>
    <mergeCell ref="HML45:HMW45"/>
    <mergeCell ref="HMX45:HNI45"/>
    <mergeCell ref="HNJ45:HNU45"/>
    <mergeCell ref="HNV45:HOG45"/>
    <mergeCell ref="HIT45:HJE45"/>
    <mergeCell ref="HJF45:HJQ45"/>
    <mergeCell ref="HJR45:HKC45"/>
    <mergeCell ref="HKD45:HKO45"/>
    <mergeCell ref="HKP45:HLA45"/>
    <mergeCell ref="HLB45:HLM45"/>
    <mergeCell ref="HWP45:HXA45"/>
    <mergeCell ref="HXB45:HXM45"/>
    <mergeCell ref="HXN45:HXY45"/>
    <mergeCell ref="HXZ45:HYK45"/>
    <mergeCell ref="HYL45:HYW45"/>
    <mergeCell ref="HYX45:HZI45"/>
    <mergeCell ref="HTV45:HUG45"/>
    <mergeCell ref="HUH45:HUS45"/>
    <mergeCell ref="HUT45:HVE45"/>
    <mergeCell ref="HVF45:HVQ45"/>
    <mergeCell ref="HVR45:HWC45"/>
    <mergeCell ref="HWD45:HWO45"/>
    <mergeCell ref="HRB45:HRM45"/>
    <mergeCell ref="HRN45:HRY45"/>
    <mergeCell ref="HRZ45:HSK45"/>
    <mergeCell ref="HSL45:HSW45"/>
    <mergeCell ref="HSX45:HTI45"/>
    <mergeCell ref="HTJ45:HTU45"/>
    <mergeCell ref="IEX45:IFI45"/>
    <mergeCell ref="IFJ45:IFU45"/>
    <mergeCell ref="IFV45:IGG45"/>
    <mergeCell ref="IGH45:IGS45"/>
    <mergeCell ref="IGT45:IHE45"/>
    <mergeCell ref="IHF45:IHQ45"/>
    <mergeCell ref="ICD45:ICO45"/>
    <mergeCell ref="ICP45:IDA45"/>
    <mergeCell ref="IDB45:IDM45"/>
    <mergeCell ref="IDN45:IDY45"/>
    <mergeCell ref="IDZ45:IEK45"/>
    <mergeCell ref="IEL45:IEW45"/>
    <mergeCell ref="HZJ45:HZU45"/>
    <mergeCell ref="HZV45:IAG45"/>
    <mergeCell ref="IAH45:IAS45"/>
    <mergeCell ref="IAT45:IBE45"/>
    <mergeCell ref="IBF45:IBQ45"/>
    <mergeCell ref="IBR45:ICC45"/>
    <mergeCell ref="INF45:INQ45"/>
    <mergeCell ref="INR45:IOC45"/>
    <mergeCell ref="IOD45:IOO45"/>
    <mergeCell ref="IOP45:IPA45"/>
    <mergeCell ref="IPB45:IPM45"/>
    <mergeCell ref="IPN45:IPY45"/>
    <mergeCell ref="IKL45:IKW45"/>
    <mergeCell ref="IKX45:ILI45"/>
    <mergeCell ref="ILJ45:ILU45"/>
    <mergeCell ref="ILV45:IMG45"/>
    <mergeCell ref="IMH45:IMS45"/>
    <mergeCell ref="IMT45:INE45"/>
    <mergeCell ref="IHR45:IIC45"/>
    <mergeCell ref="IID45:IIO45"/>
    <mergeCell ref="IIP45:IJA45"/>
    <mergeCell ref="IJB45:IJM45"/>
    <mergeCell ref="IJN45:IJY45"/>
    <mergeCell ref="IJZ45:IKK45"/>
    <mergeCell ref="IVN45:IVY45"/>
    <mergeCell ref="IVZ45:IWK45"/>
    <mergeCell ref="IWL45:IWW45"/>
    <mergeCell ref="IWX45:IXI45"/>
    <mergeCell ref="IXJ45:IXU45"/>
    <mergeCell ref="IXV45:IYG45"/>
    <mergeCell ref="IST45:ITE45"/>
    <mergeCell ref="ITF45:ITQ45"/>
    <mergeCell ref="ITR45:IUC45"/>
    <mergeCell ref="IUD45:IUO45"/>
    <mergeCell ref="IUP45:IVA45"/>
    <mergeCell ref="IVB45:IVM45"/>
    <mergeCell ref="IPZ45:IQK45"/>
    <mergeCell ref="IQL45:IQW45"/>
    <mergeCell ref="IQX45:IRI45"/>
    <mergeCell ref="IRJ45:IRU45"/>
    <mergeCell ref="IRV45:ISG45"/>
    <mergeCell ref="ISH45:ISS45"/>
    <mergeCell ref="JDV45:JEG45"/>
    <mergeCell ref="JEH45:JES45"/>
    <mergeCell ref="JET45:JFE45"/>
    <mergeCell ref="JFF45:JFQ45"/>
    <mergeCell ref="JFR45:JGC45"/>
    <mergeCell ref="JGD45:JGO45"/>
    <mergeCell ref="JBB45:JBM45"/>
    <mergeCell ref="JBN45:JBY45"/>
    <mergeCell ref="JBZ45:JCK45"/>
    <mergeCell ref="JCL45:JCW45"/>
    <mergeCell ref="JCX45:JDI45"/>
    <mergeCell ref="JDJ45:JDU45"/>
    <mergeCell ref="IYH45:IYS45"/>
    <mergeCell ref="IYT45:IZE45"/>
    <mergeCell ref="IZF45:IZQ45"/>
    <mergeCell ref="IZR45:JAC45"/>
    <mergeCell ref="JAD45:JAO45"/>
    <mergeCell ref="JAP45:JBA45"/>
    <mergeCell ref="JMD45:JMO45"/>
    <mergeCell ref="JMP45:JNA45"/>
    <mergeCell ref="JNB45:JNM45"/>
    <mergeCell ref="JNN45:JNY45"/>
    <mergeCell ref="JNZ45:JOK45"/>
    <mergeCell ref="JOL45:JOW45"/>
    <mergeCell ref="JJJ45:JJU45"/>
    <mergeCell ref="JJV45:JKG45"/>
    <mergeCell ref="JKH45:JKS45"/>
    <mergeCell ref="JKT45:JLE45"/>
    <mergeCell ref="JLF45:JLQ45"/>
    <mergeCell ref="JLR45:JMC45"/>
    <mergeCell ref="JGP45:JHA45"/>
    <mergeCell ref="JHB45:JHM45"/>
    <mergeCell ref="JHN45:JHY45"/>
    <mergeCell ref="JHZ45:JIK45"/>
    <mergeCell ref="JIL45:JIW45"/>
    <mergeCell ref="JIX45:JJI45"/>
    <mergeCell ref="JUL45:JUW45"/>
    <mergeCell ref="JUX45:JVI45"/>
    <mergeCell ref="JVJ45:JVU45"/>
    <mergeCell ref="JVV45:JWG45"/>
    <mergeCell ref="JWH45:JWS45"/>
    <mergeCell ref="JWT45:JXE45"/>
    <mergeCell ref="JRR45:JSC45"/>
    <mergeCell ref="JSD45:JSO45"/>
    <mergeCell ref="JSP45:JTA45"/>
    <mergeCell ref="JTB45:JTM45"/>
    <mergeCell ref="JTN45:JTY45"/>
    <mergeCell ref="JTZ45:JUK45"/>
    <mergeCell ref="JOX45:JPI45"/>
    <mergeCell ref="JPJ45:JPU45"/>
    <mergeCell ref="JPV45:JQG45"/>
    <mergeCell ref="JQH45:JQS45"/>
    <mergeCell ref="JQT45:JRE45"/>
    <mergeCell ref="JRF45:JRQ45"/>
    <mergeCell ref="KCT45:KDE45"/>
    <mergeCell ref="KDF45:KDQ45"/>
    <mergeCell ref="KDR45:KEC45"/>
    <mergeCell ref="KED45:KEO45"/>
    <mergeCell ref="KEP45:KFA45"/>
    <mergeCell ref="KFB45:KFM45"/>
    <mergeCell ref="JZZ45:KAK45"/>
    <mergeCell ref="KAL45:KAW45"/>
    <mergeCell ref="KAX45:KBI45"/>
    <mergeCell ref="KBJ45:KBU45"/>
    <mergeCell ref="KBV45:KCG45"/>
    <mergeCell ref="KCH45:KCS45"/>
    <mergeCell ref="JXF45:JXQ45"/>
    <mergeCell ref="JXR45:JYC45"/>
    <mergeCell ref="JYD45:JYO45"/>
    <mergeCell ref="JYP45:JZA45"/>
    <mergeCell ref="JZB45:JZM45"/>
    <mergeCell ref="JZN45:JZY45"/>
    <mergeCell ref="KLB45:KLM45"/>
    <mergeCell ref="KLN45:KLY45"/>
    <mergeCell ref="KLZ45:KMK45"/>
    <mergeCell ref="KML45:KMW45"/>
    <mergeCell ref="KMX45:KNI45"/>
    <mergeCell ref="KNJ45:KNU45"/>
    <mergeCell ref="KIH45:KIS45"/>
    <mergeCell ref="KIT45:KJE45"/>
    <mergeCell ref="KJF45:KJQ45"/>
    <mergeCell ref="KJR45:KKC45"/>
    <mergeCell ref="KKD45:KKO45"/>
    <mergeCell ref="KKP45:KLA45"/>
    <mergeCell ref="KFN45:KFY45"/>
    <mergeCell ref="KFZ45:KGK45"/>
    <mergeCell ref="KGL45:KGW45"/>
    <mergeCell ref="KGX45:KHI45"/>
    <mergeCell ref="KHJ45:KHU45"/>
    <mergeCell ref="KHV45:KIG45"/>
    <mergeCell ref="KTJ45:KTU45"/>
    <mergeCell ref="KTV45:KUG45"/>
    <mergeCell ref="KUH45:KUS45"/>
    <mergeCell ref="KUT45:KVE45"/>
    <mergeCell ref="KVF45:KVQ45"/>
    <mergeCell ref="KVR45:KWC45"/>
    <mergeCell ref="KQP45:KRA45"/>
    <mergeCell ref="KRB45:KRM45"/>
    <mergeCell ref="KRN45:KRY45"/>
    <mergeCell ref="KRZ45:KSK45"/>
    <mergeCell ref="KSL45:KSW45"/>
    <mergeCell ref="KSX45:KTI45"/>
    <mergeCell ref="KNV45:KOG45"/>
    <mergeCell ref="KOH45:KOS45"/>
    <mergeCell ref="KOT45:KPE45"/>
    <mergeCell ref="KPF45:KPQ45"/>
    <mergeCell ref="KPR45:KQC45"/>
    <mergeCell ref="KQD45:KQO45"/>
    <mergeCell ref="LBR45:LCC45"/>
    <mergeCell ref="LCD45:LCO45"/>
    <mergeCell ref="LCP45:LDA45"/>
    <mergeCell ref="LDB45:LDM45"/>
    <mergeCell ref="LDN45:LDY45"/>
    <mergeCell ref="LDZ45:LEK45"/>
    <mergeCell ref="KYX45:KZI45"/>
    <mergeCell ref="KZJ45:KZU45"/>
    <mergeCell ref="KZV45:LAG45"/>
    <mergeCell ref="LAH45:LAS45"/>
    <mergeCell ref="LAT45:LBE45"/>
    <mergeCell ref="LBF45:LBQ45"/>
    <mergeCell ref="KWD45:KWO45"/>
    <mergeCell ref="KWP45:KXA45"/>
    <mergeCell ref="KXB45:KXM45"/>
    <mergeCell ref="KXN45:KXY45"/>
    <mergeCell ref="KXZ45:KYK45"/>
    <mergeCell ref="KYL45:KYW45"/>
    <mergeCell ref="LJZ45:LKK45"/>
    <mergeCell ref="LKL45:LKW45"/>
    <mergeCell ref="LKX45:LLI45"/>
    <mergeCell ref="LLJ45:LLU45"/>
    <mergeCell ref="LLV45:LMG45"/>
    <mergeCell ref="LMH45:LMS45"/>
    <mergeCell ref="LHF45:LHQ45"/>
    <mergeCell ref="LHR45:LIC45"/>
    <mergeCell ref="LID45:LIO45"/>
    <mergeCell ref="LIP45:LJA45"/>
    <mergeCell ref="LJB45:LJM45"/>
    <mergeCell ref="LJN45:LJY45"/>
    <mergeCell ref="LEL45:LEW45"/>
    <mergeCell ref="LEX45:LFI45"/>
    <mergeCell ref="LFJ45:LFU45"/>
    <mergeCell ref="LFV45:LGG45"/>
    <mergeCell ref="LGH45:LGS45"/>
    <mergeCell ref="LGT45:LHE45"/>
    <mergeCell ref="LSH45:LSS45"/>
    <mergeCell ref="LST45:LTE45"/>
    <mergeCell ref="LTF45:LTQ45"/>
    <mergeCell ref="LTR45:LUC45"/>
    <mergeCell ref="LUD45:LUO45"/>
    <mergeCell ref="LUP45:LVA45"/>
    <mergeCell ref="LPN45:LPY45"/>
    <mergeCell ref="LPZ45:LQK45"/>
    <mergeCell ref="LQL45:LQW45"/>
    <mergeCell ref="LQX45:LRI45"/>
    <mergeCell ref="LRJ45:LRU45"/>
    <mergeCell ref="LRV45:LSG45"/>
    <mergeCell ref="LMT45:LNE45"/>
    <mergeCell ref="LNF45:LNQ45"/>
    <mergeCell ref="LNR45:LOC45"/>
    <mergeCell ref="LOD45:LOO45"/>
    <mergeCell ref="LOP45:LPA45"/>
    <mergeCell ref="LPB45:LPM45"/>
    <mergeCell ref="MAP45:MBA45"/>
    <mergeCell ref="MBB45:MBM45"/>
    <mergeCell ref="MBN45:MBY45"/>
    <mergeCell ref="MBZ45:MCK45"/>
    <mergeCell ref="MCL45:MCW45"/>
    <mergeCell ref="MCX45:MDI45"/>
    <mergeCell ref="LXV45:LYG45"/>
    <mergeCell ref="LYH45:LYS45"/>
    <mergeCell ref="LYT45:LZE45"/>
    <mergeCell ref="LZF45:LZQ45"/>
    <mergeCell ref="LZR45:MAC45"/>
    <mergeCell ref="MAD45:MAO45"/>
    <mergeCell ref="LVB45:LVM45"/>
    <mergeCell ref="LVN45:LVY45"/>
    <mergeCell ref="LVZ45:LWK45"/>
    <mergeCell ref="LWL45:LWW45"/>
    <mergeCell ref="LWX45:LXI45"/>
    <mergeCell ref="LXJ45:LXU45"/>
    <mergeCell ref="MIX45:MJI45"/>
    <mergeCell ref="MJJ45:MJU45"/>
    <mergeCell ref="MJV45:MKG45"/>
    <mergeCell ref="MKH45:MKS45"/>
    <mergeCell ref="MKT45:MLE45"/>
    <mergeCell ref="MLF45:MLQ45"/>
    <mergeCell ref="MGD45:MGO45"/>
    <mergeCell ref="MGP45:MHA45"/>
    <mergeCell ref="MHB45:MHM45"/>
    <mergeCell ref="MHN45:MHY45"/>
    <mergeCell ref="MHZ45:MIK45"/>
    <mergeCell ref="MIL45:MIW45"/>
    <mergeCell ref="MDJ45:MDU45"/>
    <mergeCell ref="MDV45:MEG45"/>
    <mergeCell ref="MEH45:MES45"/>
    <mergeCell ref="MET45:MFE45"/>
    <mergeCell ref="MFF45:MFQ45"/>
    <mergeCell ref="MFR45:MGC45"/>
    <mergeCell ref="MRF45:MRQ45"/>
    <mergeCell ref="MRR45:MSC45"/>
    <mergeCell ref="MSD45:MSO45"/>
    <mergeCell ref="MSP45:MTA45"/>
    <mergeCell ref="MTB45:MTM45"/>
    <mergeCell ref="MTN45:MTY45"/>
    <mergeCell ref="MOL45:MOW45"/>
    <mergeCell ref="MOX45:MPI45"/>
    <mergeCell ref="MPJ45:MPU45"/>
    <mergeCell ref="MPV45:MQG45"/>
    <mergeCell ref="MQH45:MQS45"/>
    <mergeCell ref="MQT45:MRE45"/>
    <mergeCell ref="MLR45:MMC45"/>
    <mergeCell ref="MMD45:MMO45"/>
    <mergeCell ref="MMP45:MNA45"/>
    <mergeCell ref="MNB45:MNM45"/>
    <mergeCell ref="MNN45:MNY45"/>
    <mergeCell ref="MNZ45:MOK45"/>
    <mergeCell ref="MZN45:MZY45"/>
    <mergeCell ref="MZZ45:NAK45"/>
    <mergeCell ref="NAL45:NAW45"/>
    <mergeCell ref="NAX45:NBI45"/>
    <mergeCell ref="NBJ45:NBU45"/>
    <mergeCell ref="NBV45:NCG45"/>
    <mergeCell ref="MWT45:MXE45"/>
    <mergeCell ref="MXF45:MXQ45"/>
    <mergeCell ref="MXR45:MYC45"/>
    <mergeCell ref="MYD45:MYO45"/>
    <mergeCell ref="MYP45:MZA45"/>
    <mergeCell ref="MZB45:MZM45"/>
    <mergeCell ref="MTZ45:MUK45"/>
    <mergeCell ref="MUL45:MUW45"/>
    <mergeCell ref="MUX45:MVI45"/>
    <mergeCell ref="MVJ45:MVU45"/>
    <mergeCell ref="MVV45:MWG45"/>
    <mergeCell ref="MWH45:MWS45"/>
    <mergeCell ref="NHV45:NIG45"/>
    <mergeCell ref="NIH45:NIS45"/>
    <mergeCell ref="NIT45:NJE45"/>
    <mergeCell ref="NJF45:NJQ45"/>
    <mergeCell ref="NJR45:NKC45"/>
    <mergeCell ref="NKD45:NKO45"/>
    <mergeCell ref="NFB45:NFM45"/>
    <mergeCell ref="NFN45:NFY45"/>
    <mergeCell ref="NFZ45:NGK45"/>
    <mergeCell ref="NGL45:NGW45"/>
    <mergeCell ref="NGX45:NHI45"/>
    <mergeCell ref="NHJ45:NHU45"/>
    <mergeCell ref="NCH45:NCS45"/>
    <mergeCell ref="NCT45:NDE45"/>
    <mergeCell ref="NDF45:NDQ45"/>
    <mergeCell ref="NDR45:NEC45"/>
    <mergeCell ref="NED45:NEO45"/>
    <mergeCell ref="NEP45:NFA45"/>
    <mergeCell ref="NQD45:NQO45"/>
    <mergeCell ref="NQP45:NRA45"/>
    <mergeCell ref="NRB45:NRM45"/>
    <mergeCell ref="NRN45:NRY45"/>
    <mergeCell ref="NRZ45:NSK45"/>
    <mergeCell ref="NSL45:NSW45"/>
    <mergeCell ref="NNJ45:NNU45"/>
    <mergeCell ref="NNV45:NOG45"/>
    <mergeCell ref="NOH45:NOS45"/>
    <mergeCell ref="NOT45:NPE45"/>
    <mergeCell ref="NPF45:NPQ45"/>
    <mergeCell ref="NPR45:NQC45"/>
    <mergeCell ref="NKP45:NLA45"/>
    <mergeCell ref="NLB45:NLM45"/>
    <mergeCell ref="NLN45:NLY45"/>
    <mergeCell ref="NLZ45:NMK45"/>
    <mergeCell ref="NML45:NMW45"/>
    <mergeCell ref="NMX45:NNI45"/>
    <mergeCell ref="NYL45:NYW45"/>
    <mergeCell ref="NYX45:NZI45"/>
    <mergeCell ref="NZJ45:NZU45"/>
    <mergeCell ref="NZV45:OAG45"/>
    <mergeCell ref="OAH45:OAS45"/>
    <mergeCell ref="OAT45:OBE45"/>
    <mergeCell ref="NVR45:NWC45"/>
    <mergeCell ref="NWD45:NWO45"/>
    <mergeCell ref="NWP45:NXA45"/>
    <mergeCell ref="NXB45:NXM45"/>
    <mergeCell ref="NXN45:NXY45"/>
    <mergeCell ref="NXZ45:NYK45"/>
    <mergeCell ref="NSX45:NTI45"/>
    <mergeCell ref="NTJ45:NTU45"/>
    <mergeCell ref="NTV45:NUG45"/>
    <mergeCell ref="NUH45:NUS45"/>
    <mergeCell ref="NUT45:NVE45"/>
    <mergeCell ref="NVF45:NVQ45"/>
    <mergeCell ref="OGT45:OHE45"/>
    <mergeCell ref="OHF45:OHQ45"/>
    <mergeCell ref="OHR45:OIC45"/>
    <mergeCell ref="OID45:OIO45"/>
    <mergeCell ref="OIP45:OJA45"/>
    <mergeCell ref="OJB45:OJM45"/>
    <mergeCell ref="ODZ45:OEK45"/>
    <mergeCell ref="OEL45:OEW45"/>
    <mergeCell ref="OEX45:OFI45"/>
    <mergeCell ref="OFJ45:OFU45"/>
    <mergeCell ref="OFV45:OGG45"/>
    <mergeCell ref="OGH45:OGS45"/>
    <mergeCell ref="OBF45:OBQ45"/>
    <mergeCell ref="OBR45:OCC45"/>
    <mergeCell ref="OCD45:OCO45"/>
    <mergeCell ref="OCP45:ODA45"/>
    <mergeCell ref="ODB45:ODM45"/>
    <mergeCell ref="ODN45:ODY45"/>
    <mergeCell ref="OPB45:OPM45"/>
    <mergeCell ref="OPN45:OPY45"/>
    <mergeCell ref="OPZ45:OQK45"/>
    <mergeCell ref="OQL45:OQW45"/>
    <mergeCell ref="OQX45:ORI45"/>
    <mergeCell ref="ORJ45:ORU45"/>
    <mergeCell ref="OMH45:OMS45"/>
    <mergeCell ref="OMT45:ONE45"/>
    <mergeCell ref="ONF45:ONQ45"/>
    <mergeCell ref="ONR45:OOC45"/>
    <mergeCell ref="OOD45:OOO45"/>
    <mergeCell ref="OOP45:OPA45"/>
    <mergeCell ref="OJN45:OJY45"/>
    <mergeCell ref="OJZ45:OKK45"/>
    <mergeCell ref="OKL45:OKW45"/>
    <mergeCell ref="OKX45:OLI45"/>
    <mergeCell ref="OLJ45:OLU45"/>
    <mergeCell ref="OLV45:OMG45"/>
    <mergeCell ref="OXJ45:OXU45"/>
    <mergeCell ref="OXV45:OYG45"/>
    <mergeCell ref="OYH45:OYS45"/>
    <mergeCell ref="OYT45:OZE45"/>
    <mergeCell ref="OZF45:OZQ45"/>
    <mergeCell ref="OZR45:PAC45"/>
    <mergeCell ref="OUP45:OVA45"/>
    <mergeCell ref="OVB45:OVM45"/>
    <mergeCell ref="OVN45:OVY45"/>
    <mergeCell ref="OVZ45:OWK45"/>
    <mergeCell ref="OWL45:OWW45"/>
    <mergeCell ref="OWX45:OXI45"/>
    <mergeCell ref="ORV45:OSG45"/>
    <mergeCell ref="OSH45:OSS45"/>
    <mergeCell ref="OST45:OTE45"/>
    <mergeCell ref="OTF45:OTQ45"/>
    <mergeCell ref="OTR45:OUC45"/>
    <mergeCell ref="OUD45:OUO45"/>
    <mergeCell ref="PFR45:PGC45"/>
    <mergeCell ref="PGD45:PGO45"/>
    <mergeCell ref="PGP45:PHA45"/>
    <mergeCell ref="PHB45:PHM45"/>
    <mergeCell ref="PHN45:PHY45"/>
    <mergeCell ref="PHZ45:PIK45"/>
    <mergeCell ref="PCX45:PDI45"/>
    <mergeCell ref="PDJ45:PDU45"/>
    <mergeCell ref="PDV45:PEG45"/>
    <mergeCell ref="PEH45:PES45"/>
    <mergeCell ref="PET45:PFE45"/>
    <mergeCell ref="PFF45:PFQ45"/>
    <mergeCell ref="PAD45:PAO45"/>
    <mergeCell ref="PAP45:PBA45"/>
    <mergeCell ref="PBB45:PBM45"/>
    <mergeCell ref="PBN45:PBY45"/>
    <mergeCell ref="PBZ45:PCK45"/>
    <mergeCell ref="PCL45:PCW45"/>
    <mergeCell ref="PNZ45:POK45"/>
    <mergeCell ref="POL45:POW45"/>
    <mergeCell ref="POX45:PPI45"/>
    <mergeCell ref="PPJ45:PPU45"/>
    <mergeCell ref="PPV45:PQG45"/>
    <mergeCell ref="PQH45:PQS45"/>
    <mergeCell ref="PLF45:PLQ45"/>
    <mergeCell ref="PLR45:PMC45"/>
    <mergeCell ref="PMD45:PMO45"/>
    <mergeCell ref="PMP45:PNA45"/>
    <mergeCell ref="PNB45:PNM45"/>
    <mergeCell ref="PNN45:PNY45"/>
    <mergeCell ref="PIL45:PIW45"/>
    <mergeCell ref="PIX45:PJI45"/>
    <mergeCell ref="PJJ45:PJU45"/>
    <mergeCell ref="PJV45:PKG45"/>
    <mergeCell ref="PKH45:PKS45"/>
    <mergeCell ref="PKT45:PLE45"/>
    <mergeCell ref="PWH45:PWS45"/>
    <mergeCell ref="PWT45:PXE45"/>
    <mergeCell ref="PXF45:PXQ45"/>
    <mergeCell ref="PXR45:PYC45"/>
    <mergeCell ref="PYD45:PYO45"/>
    <mergeCell ref="PYP45:PZA45"/>
    <mergeCell ref="PTN45:PTY45"/>
    <mergeCell ref="PTZ45:PUK45"/>
    <mergeCell ref="PUL45:PUW45"/>
    <mergeCell ref="PUX45:PVI45"/>
    <mergeCell ref="PVJ45:PVU45"/>
    <mergeCell ref="PVV45:PWG45"/>
    <mergeCell ref="PQT45:PRE45"/>
    <mergeCell ref="PRF45:PRQ45"/>
    <mergeCell ref="PRR45:PSC45"/>
    <mergeCell ref="PSD45:PSO45"/>
    <mergeCell ref="PSP45:PTA45"/>
    <mergeCell ref="PTB45:PTM45"/>
    <mergeCell ref="QEP45:QFA45"/>
    <mergeCell ref="QFB45:QFM45"/>
    <mergeCell ref="QFN45:QFY45"/>
    <mergeCell ref="QFZ45:QGK45"/>
    <mergeCell ref="QGL45:QGW45"/>
    <mergeCell ref="QGX45:QHI45"/>
    <mergeCell ref="QBV45:QCG45"/>
    <mergeCell ref="QCH45:QCS45"/>
    <mergeCell ref="QCT45:QDE45"/>
    <mergeCell ref="QDF45:QDQ45"/>
    <mergeCell ref="QDR45:QEC45"/>
    <mergeCell ref="QED45:QEO45"/>
    <mergeCell ref="PZB45:PZM45"/>
    <mergeCell ref="PZN45:PZY45"/>
    <mergeCell ref="PZZ45:QAK45"/>
    <mergeCell ref="QAL45:QAW45"/>
    <mergeCell ref="QAX45:QBI45"/>
    <mergeCell ref="QBJ45:QBU45"/>
    <mergeCell ref="QMX45:QNI45"/>
    <mergeCell ref="QNJ45:QNU45"/>
    <mergeCell ref="QNV45:QOG45"/>
    <mergeCell ref="QOH45:QOS45"/>
    <mergeCell ref="QOT45:QPE45"/>
    <mergeCell ref="QPF45:QPQ45"/>
    <mergeCell ref="QKD45:QKO45"/>
    <mergeCell ref="QKP45:QLA45"/>
    <mergeCell ref="QLB45:QLM45"/>
    <mergeCell ref="QLN45:QLY45"/>
    <mergeCell ref="QLZ45:QMK45"/>
    <mergeCell ref="QML45:QMW45"/>
    <mergeCell ref="QHJ45:QHU45"/>
    <mergeCell ref="QHV45:QIG45"/>
    <mergeCell ref="QIH45:QIS45"/>
    <mergeCell ref="QIT45:QJE45"/>
    <mergeCell ref="QJF45:QJQ45"/>
    <mergeCell ref="QJR45:QKC45"/>
    <mergeCell ref="QVF45:QVQ45"/>
    <mergeCell ref="QVR45:QWC45"/>
    <mergeCell ref="QWD45:QWO45"/>
    <mergeCell ref="QWP45:QXA45"/>
    <mergeCell ref="QXB45:QXM45"/>
    <mergeCell ref="QXN45:QXY45"/>
    <mergeCell ref="QSL45:QSW45"/>
    <mergeCell ref="QSX45:QTI45"/>
    <mergeCell ref="QTJ45:QTU45"/>
    <mergeCell ref="QTV45:QUG45"/>
    <mergeCell ref="QUH45:QUS45"/>
    <mergeCell ref="QUT45:QVE45"/>
    <mergeCell ref="QPR45:QQC45"/>
    <mergeCell ref="QQD45:QQO45"/>
    <mergeCell ref="QQP45:QRA45"/>
    <mergeCell ref="QRB45:QRM45"/>
    <mergeCell ref="QRN45:QRY45"/>
    <mergeCell ref="QRZ45:QSK45"/>
    <mergeCell ref="RDN45:RDY45"/>
    <mergeCell ref="RDZ45:REK45"/>
    <mergeCell ref="REL45:REW45"/>
    <mergeCell ref="REX45:RFI45"/>
    <mergeCell ref="RFJ45:RFU45"/>
    <mergeCell ref="RFV45:RGG45"/>
    <mergeCell ref="RAT45:RBE45"/>
    <mergeCell ref="RBF45:RBQ45"/>
    <mergeCell ref="RBR45:RCC45"/>
    <mergeCell ref="RCD45:RCO45"/>
    <mergeCell ref="RCP45:RDA45"/>
    <mergeCell ref="RDB45:RDM45"/>
    <mergeCell ref="QXZ45:QYK45"/>
    <mergeCell ref="QYL45:QYW45"/>
    <mergeCell ref="QYX45:QZI45"/>
    <mergeCell ref="QZJ45:QZU45"/>
    <mergeCell ref="QZV45:RAG45"/>
    <mergeCell ref="RAH45:RAS45"/>
    <mergeCell ref="RLV45:RMG45"/>
    <mergeCell ref="RMH45:RMS45"/>
    <mergeCell ref="RMT45:RNE45"/>
    <mergeCell ref="RNF45:RNQ45"/>
    <mergeCell ref="RNR45:ROC45"/>
    <mergeCell ref="ROD45:ROO45"/>
    <mergeCell ref="RJB45:RJM45"/>
    <mergeCell ref="RJN45:RJY45"/>
    <mergeCell ref="RJZ45:RKK45"/>
    <mergeCell ref="RKL45:RKW45"/>
    <mergeCell ref="RKX45:RLI45"/>
    <mergeCell ref="RLJ45:RLU45"/>
    <mergeCell ref="RGH45:RGS45"/>
    <mergeCell ref="RGT45:RHE45"/>
    <mergeCell ref="RHF45:RHQ45"/>
    <mergeCell ref="RHR45:RIC45"/>
    <mergeCell ref="RID45:RIO45"/>
    <mergeCell ref="RIP45:RJA45"/>
    <mergeCell ref="RUD45:RUO45"/>
    <mergeCell ref="RUP45:RVA45"/>
    <mergeCell ref="RVB45:RVM45"/>
    <mergeCell ref="RVN45:RVY45"/>
    <mergeCell ref="RVZ45:RWK45"/>
    <mergeCell ref="RWL45:RWW45"/>
    <mergeCell ref="RRJ45:RRU45"/>
    <mergeCell ref="RRV45:RSG45"/>
    <mergeCell ref="RSH45:RSS45"/>
    <mergeCell ref="RST45:RTE45"/>
    <mergeCell ref="RTF45:RTQ45"/>
    <mergeCell ref="RTR45:RUC45"/>
    <mergeCell ref="ROP45:RPA45"/>
    <mergeCell ref="RPB45:RPM45"/>
    <mergeCell ref="RPN45:RPY45"/>
    <mergeCell ref="RPZ45:RQK45"/>
    <mergeCell ref="RQL45:RQW45"/>
    <mergeCell ref="RQX45:RRI45"/>
    <mergeCell ref="SCL45:SCW45"/>
    <mergeCell ref="SCX45:SDI45"/>
    <mergeCell ref="SDJ45:SDU45"/>
    <mergeCell ref="SDV45:SEG45"/>
    <mergeCell ref="SEH45:SES45"/>
    <mergeCell ref="SET45:SFE45"/>
    <mergeCell ref="RZR45:SAC45"/>
    <mergeCell ref="SAD45:SAO45"/>
    <mergeCell ref="SAP45:SBA45"/>
    <mergeCell ref="SBB45:SBM45"/>
    <mergeCell ref="SBN45:SBY45"/>
    <mergeCell ref="SBZ45:SCK45"/>
    <mergeCell ref="RWX45:RXI45"/>
    <mergeCell ref="RXJ45:RXU45"/>
    <mergeCell ref="RXV45:RYG45"/>
    <mergeCell ref="RYH45:RYS45"/>
    <mergeCell ref="RYT45:RZE45"/>
    <mergeCell ref="RZF45:RZQ45"/>
    <mergeCell ref="SKT45:SLE45"/>
    <mergeCell ref="SLF45:SLQ45"/>
    <mergeCell ref="SLR45:SMC45"/>
    <mergeCell ref="SMD45:SMO45"/>
    <mergeCell ref="SMP45:SNA45"/>
    <mergeCell ref="SNB45:SNM45"/>
    <mergeCell ref="SHZ45:SIK45"/>
    <mergeCell ref="SIL45:SIW45"/>
    <mergeCell ref="SIX45:SJI45"/>
    <mergeCell ref="SJJ45:SJU45"/>
    <mergeCell ref="SJV45:SKG45"/>
    <mergeCell ref="SKH45:SKS45"/>
    <mergeCell ref="SFF45:SFQ45"/>
    <mergeCell ref="SFR45:SGC45"/>
    <mergeCell ref="SGD45:SGO45"/>
    <mergeCell ref="SGP45:SHA45"/>
    <mergeCell ref="SHB45:SHM45"/>
    <mergeCell ref="SHN45:SHY45"/>
    <mergeCell ref="STB45:STM45"/>
    <mergeCell ref="STN45:STY45"/>
    <mergeCell ref="STZ45:SUK45"/>
    <mergeCell ref="SUL45:SUW45"/>
    <mergeCell ref="SUX45:SVI45"/>
    <mergeCell ref="SVJ45:SVU45"/>
    <mergeCell ref="SQH45:SQS45"/>
    <mergeCell ref="SQT45:SRE45"/>
    <mergeCell ref="SRF45:SRQ45"/>
    <mergeCell ref="SRR45:SSC45"/>
    <mergeCell ref="SSD45:SSO45"/>
    <mergeCell ref="SSP45:STA45"/>
    <mergeCell ref="SNN45:SNY45"/>
    <mergeCell ref="SNZ45:SOK45"/>
    <mergeCell ref="SOL45:SOW45"/>
    <mergeCell ref="SOX45:SPI45"/>
    <mergeCell ref="SPJ45:SPU45"/>
    <mergeCell ref="SPV45:SQG45"/>
    <mergeCell ref="TBJ45:TBU45"/>
    <mergeCell ref="TBV45:TCG45"/>
    <mergeCell ref="TCH45:TCS45"/>
    <mergeCell ref="TCT45:TDE45"/>
    <mergeCell ref="TDF45:TDQ45"/>
    <mergeCell ref="TDR45:TEC45"/>
    <mergeCell ref="SYP45:SZA45"/>
    <mergeCell ref="SZB45:SZM45"/>
    <mergeCell ref="SZN45:SZY45"/>
    <mergeCell ref="SZZ45:TAK45"/>
    <mergeCell ref="TAL45:TAW45"/>
    <mergeCell ref="TAX45:TBI45"/>
    <mergeCell ref="SVV45:SWG45"/>
    <mergeCell ref="SWH45:SWS45"/>
    <mergeCell ref="SWT45:SXE45"/>
    <mergeCell ref="SXF45:SXQ45"/>
    <mergeCell ref="SXR45:SYC45"/>
    <mergeCell ref="SYD45:SYO45"/>
    <mergeCell ref="TJR45:TKC45"/>
    <mergeCell ref="TKD45:TKO45"/>
    <mergeCell ref="TKP45:TLA45"/>
    <mergeCell ref="TLB45:TLM45"/>
    <mergeCell ref="TLN45:TLY45"/>
    <mergeCell ref="TLZ45:TMK45"/>
    <mergeCell ref="TGX45:THI45"/>
    <mergeCell ref="THJ45:THU45"/>
    <mergeCell ref="THV45:TIG45"/>
    <mergeCell ref="TIH45:TIS45"/>
    <mergeCell ref="TIT45:TJE45"/>
    <mergeCell ref="TJF45:TJQ45"/>
    <mergeCell ref="TED45:TEO45"/>
    <mergeCell ref="TEP45:TFA45"/>
    <mergeCell ref="TFB45:TFM45"/>
    <mergeCell ref="TFN45:TFY45"/>
    <mergeCell ref="TFZ45:TGK45"/>
    <mergeCell ref="TGL45:TGW45"/>
    <mergeCell ref="TRZ45:TSK45"/>
    <mergeCell ref="TSL45:TSW45"/>
    <mergeCell ref="TSX45:TTI45"/>
    <mergeCell ref="TTJ45:TTU45"/>
    <mergeCell ref="TTV45:TUG45"/>
    <mergeCell ref="TUH45:TUS45"/>
    <mergeCell ref="TPF45:TPQ45"/>
    <mergeCell ref="TPR45:TQC45"/>
    <mergeCell ref="TQD45:TQO45"/>
    <mergeCell ref="TQP45:TRA45"/>
    <mergeCell ref="TRB45:TRM45"/>
    <mergeCell ref="TRN45:TRY45"/>
    <mergeCell ref="TML45:TMW45"/>
    <mergeCell ref="TMX45:TNI45"/>
    <mergeCell ref="TNJ45:TNU45"/>
    <mergeCell ref="TNV45:TOG45"/>
    <mergeCell ref="TOH45:TOS45"/>
    <mergeCell ref="TOT45:TPE45"/>
    <mergeCell ref="UAH45:UAS45"/>
    <mergeCell ref="UAT45:UBE45"/>
    <mergeCell ref="UBF45:UBQ45"/>
    <mergeCell ref="UBR45:UCC45"/>
    <mergeCell ref="UCD45:UCO45"/>
    <mergeCell ref="UCP45:UDA45"/>
    <mergeCell ref="TXN45:TXY45"/>
    <mergeCell ref="TXZ45:TYK45"/>
    <mergeCell ref="TYL45:TYW45"/>
    <mergeCell ref="TYX45:TZI45"/>
    <mergeCell ref="TZJ45:TZU45"/>
    <mergeCell ref="TZV45:UAG45"/>
    <mergeCell ref="TUT45:TVE45"/>
    <mergeCell ref="TVF45:TVQ45"/>
    <mergeCell ref="TVR45:TWC45"/>
    <mergeCell ref="TWD45:TWO45"/>
    <mergeCell ref="TWP45:TXA45"/>
    <mergeCell ref="TXB45:TXM45"/>
    <mergeCell ref="UIP45:UJA45"/>
    <mergeCell ref="UJB45:UJM45"/>
    <mergeCell ref="UJN45:UJY45"/>
    <mergeCell ref="UJZ45:UKK45"/>
    <mergeCell ref="UKL45:UKW45"/>
    <mergeCell ref="UKX45:ULI45"/>
    <mergeCell ref="UFV45:UGG45"/>
    <mergeCell ref="UGH45:UGS45"/>
    <mergeCell ref="UGT45:UHE45"/>
    <mergeCell ref="UHF45:UHQ45"/>
    <mergeCell ref="UHR45:UIC45"/>
    <mergeCell ref="UID45:UIO45"/>
    <mergeCell ref="UDB45:UDM45"/>
    <mergeCell ref="UDN45:UDY45"/>
    <mergeCell ref="UDZ45:UEK45"/>
    <mergeCell ref="UEL45:UEW45"/>
    <mergeCell ref="UEX45:UFI45"/>
    <mergeCell ref="UFJ45:UFU45"/>
    <mergeCell ref="UQX45:URI45"/>
    <mergeCell ref="URJ45:URU45"/>
    <mergeCell ref="URV45:USG45"/>
    <mergeCell ref="USH45:USS45"/>
    <mergeCell ref="UST45:UTE45"/>
    <mergeCell ref="UTF45:UTQ45"/>
    <mergeCell ref="UOD45:UOO45"/>
    <mergeCell ref="UOP45:UPA45"/>
    <mergeCell ref="UPB45:UPM45"/>
    <mergeCell ref="UPN45:UPY45"/>
    <mergeCell ref="UPZ45:UQK45"/>
    <mergeCell ref="UQL45:UQW45"/>
    <mergeCell ref="ULJ45:ULU45"/>
    <mergeCell ref="ULV45:UMG45"/>
    <mergeCell ref="UMH45:UMS45"/>
    <mergeCell ref="UMT45:UNE45"/>
    <mergeCell ref="UNF45:UNQ45"/>
    <mergeCell ref="UNR45:UOC45"/>
    <mergeCell ref="UZF45:UZQ45"/>
    <mergeCell ref="UZR45:VAC45"/>
    <mergeCell ref="VAD45:VAO45"/>
    <mergeCell ref="VAP45:VBA45"/>
    <mergeCell ref="VBB45:VBM45"/>
    <mergeCell ref="VBN45:VBY45"/>
    <mergeCell ref="UWL45:UWW45"/>
    <mergeCell ref="UWX45:UXI45"/>
    <mergeCell ref="UXJ45:UXU45"/>
    <mergeCell ref="UXV45:UYG45"/>
    <mergeCell ref="UYH45:UYS45"/>
    <mergeCell ref="UYT45:UZE45"/>
    <mergeCell ref="UTR45:UUC45"/>
    <mergeCell ref="UUD45:UUO45"/>
    <mergeCell ref="UUP45:UVA45"/>
    <mergeCell ref="UVB45:UVM45"/>
    <mergeCell ref="UVN45:UVY45"/>
    <mergeCell ref="UVZ45:UWK45"/>
    <mergeCell ref="VHN45:VHY45"/>
    <mergeCell ref="VHZ45:VIK45"/>
    <mergeCell ref="VIL45:VIW45"/>
    <mergeCell ref="VIX45:VJI45"/>
    <mergeCell ref="VJJ45:VJU45"/>
    <mergeCell ref="VJV45:VKG45"/>
    <mergeCell ref="VET45:VFE45"/>
    <mergeCell ref="VFF45:VFQ45"/>
    <mergeCell ref="VFR45:VGC45"/>
    <mergeCell ref="VGD45:VGO45"/>
    <mergeCell ref="VGP45:VHA45"/>
    <mergeCell ref="VHB45:VHM45"/>
    <mergeCell ref="VBZ45:VCK45"/>
    <mergeCell ref="VCL45:VCW45"/>
    <mergeCell ref="VCX45:VDI45"/>
    <mergeCell ref="VDJ45:VDU45"/>
    <mergeCell ref="VDV45:VEG45"/>
    <mergeCell ref="VEH45:VES45"/>
    <mergeCell ref="VPV45:VQG45"/>
    <mergeCell ref="VQH45:VQS45"/>
    <mergeCell ref="VQT45:VRE45"/>
    <mergeCell ref="VRF45:VRQ45"/>
    <mergeCell ref="VRR45:VSC45"/>
    <mergeCell ref="VSD45:VSO45"/>
    <mergeCell ref="VNB45:VNM45"/>
    <mergeCell ref="VNN45:VNY45"/>
    <mergeCell ref="VNZ45:VOK45"/>
    <mergeCell ref="VOL45:VOW45"/>
    <mergeCell ref="VOX45:VPI45"/>
    <mergeCell ref="VPJ45:VPU45"/>
    <mergeCell ref="VKH45:VKS45"/>
    <mergeCell ref="VKT45:VLE45"/>
    <mergeCell ref="VLF45:VLQ45"/>
    <mergeCell ref="VLR45:VMC45"/>
    <mergeCell ref="VMD45:VMO45"/>
    <mergeCell ref="VMP45:VNA45"/>
    <mergeCell ref="VYD45:VYO45"/>
    <mergeCell ref="VYP45:VZA45"/>
    <mergeCell ref="VZB45:VZM45"/>
    <mergeCell ref="VZN45:VZY45"/>
    <mergeCell ref="VZZ45:WAK45"/>
    <mergeCell ref="WAL45:WAW45"/>
    <mergeCell ref="VVJ45:VVU45"/>
    <mergeCell ref="VVV45:VWG45"/>
    <mergeCell ref="VWH45:VWS45"/>
    <mergeCell ref="VWT45:VXE45"/>
    <mergeCell ref="VXF45:VXQ45"/>
    <mergeCell ref="VXR45:VYC45"/>
    <mergeCell ref="VSP45:VTA45"/>
    <mergeCell ref="VTB45:VTM45"/>
    <mergeCell ref="VTN45:VTY45"/>
    <mergeCell ref="VTZ45:VUK45"/>
    <mergeCell ref="VUL45:VUW45"/>
    <mergeCell ref="VUX45:VVI45"/>
    <mergeCell ref="WGL45:WGW45"/>
    <mergeCell ref="WGX45:WHI45"/>
    <mergeCell ref="WHJ45:WHU45"/>
    <mergeCell ref="WHV45:WIG45"/>
    <mergeCell ref="WIH45:WIS45"/>
    <mergeCell ref="WIT45:WJE45"/>
    <mergeCell ref="WDR45:WEC45"/>
    <mergeCell ref="WED45:WEO45"/>
    <mergeCell ref="WEP45:WFA45"/>
    <mergeCell ref="WFB45:WFM45"/>
    <mergeCell ref="WFN45:WFY45"/>
    <mergeCell ref="WFZ45:WGK45"/>
    <mergeCell ref="WAX45:WBI45"/>
    <mergeCell ref="WBJ45:WBU45"/>
    <mergeCell ref="WBV45:WCG45"/>
    <mergeCell ref="WCH45:WCS45"/>
    <mergeCell ref="WCT45:WDE45"/>
    <mergeCell ref="WDF45:WDQ45"/>
    <mergeCell ref="WSL45:WSW45"/>
    <mergeCell ref="WSX45:WTI45"/>
    <mergeCell ref="WTJ45:WTU45"/>
    <mergeCell ref="WTV45:WUG45"/>
    <mergeCell ref="WOT45:WPE45"/>
    <mergeCell ref="WPF45:WPQ45"/>
    <mergeCell ref="WPR45:WQC45"/>
    <mergeCell ref="WQD45:WQO45"/>
    <mergeCell ref="WQP45:WRA45"/>
    <mergeCell ref="WRB45:WRM45"/>
    <mergeCell ref="WLZ45:WMK45"/>
    <mergeCell ref="WML45:WMW45"/>
    <mergeCell ref="WMX45:WNI45"/>
    <mergeCell ref="WNJ45:WNU45"/>
    <mergeCell ref="WNV45:WOG45"/>
    <mergeCell ref="WOH45:WOS45"/>
    <mergeCell ref="WJF45:WJQ45"/>
    <mergeCell ref="WJR45:WKC45"/>
    <mergeCell ref="WKD45:WKO45"/>
    <mergeCell ref="WKP45:WLA45"/>
    <mergeCell ref="WLB45:WLM45"/>
    <mergeCell ref="WLN45:WLY45"/>
    <mergeCell ref="A46:A47"/>
    <mergeCell ref="C46:I46"/>
    <mergeCell ref="C47:I47"/>
    <mergeCell ref="A48:B48"/>
    <mergeCell ref="C48:E48"/>
    <mergeCell ref="F48:H48"/>
    <mergeCell ref="XCP45:XDA45"/>
    <mergeCell ref="XDB45:XDM45"/>
    <mergeCell ref="XDN45:XDY45"/>
    <mergeCell ref="XDZ45:XEK45"/>
    <mergeCell ref="XEL45:XEW45"/>
    <mergeCell ref="XEX45:XFA45"/>
    <mergeCell ref="WZV45:XAG45"/>
    <mergeCell ref="XAH45:XAS45"/>
    <mergeCell ref="XAT45:XBE45"/>
    <mergeCell ref="XBF45:XBQ45"/>
    <mergeCell ref="XBR45:XCC45"/>
    <mergeCell ref="XCD45:XCO45"/>
    <mergeCell ref="WXB45:WXM45"/>
    <mergeCell ref="WXN45:WXY45"/>
    <mergeCell ref="WXZ45:WYK45"/>
    <mergeCell ref="WYL45:WYW45"/>
    <mergeCell ref="WYX45:WZI45"/>
    <mergeCell ref="WZJ45:WZU45"/>
    <mergeCell ref="WUH45:WUS45"/>
    <mergeCell ref="WUT45:WVE45"/>
    <mergeCell ref="WVF45:WVQ45"/>
    <mergeCell ref="WVR45:WWC45"/>
    <mergeCell ref="WWD45:WWO45"/>
    <mergeCell ref="WWP45:WXA45"/>
    <mergeCell ref="WRN45:WRY45"/>
    <mergeCell ref="WRZ45:WSK45"/>
    <mergeCell ref="B54:C54"/>
    <mergeCell ref="D54:E54"/>
    <mergeCell ref="A65:I65"/>
    <mergeCell ref="A66:I66"/>
    <mergeCell ref="A67:I67"/>
    <mergeCell ref="A68:A69"/>
    <mergeCell ref="C68:D68"/>
    <mergeCell ref="F68:G68"/>
    <mergeCell ref="H68:I68"/>
    <mergeCell ref="B69:C69"/>
    <mergeCell ref="A49:I49"/>
    <mergeCell ref="A50:I50"/>
    <mergeCell ref="A51:A54"/>
    <mergeCell ref="B51:I51"/>
    <mergeCell ref="B52:C52"/>
    <mergeCell ref="D52:E52"/>
    <mergeCell ref="F52:I52"/>
    <mergeCell ref="B53:C53"/>
    <mergeCell ref="D53:E53"/>
    <mergeCell ref="F53:I53"/>
    <mergeCell ref="A81:B81"/>
    <mergeCell ref="A82:B82"/>
    <mergeCell ref="A83:I83"/>
    <mergeCell ref="A84:B85"/>
    <mergeCell ref="C84:C85"/>
    <mergeCell ref="D84:H84"/>
    <mergeCell ref="I84:I85"/>
    <mergeCell ref="C75:C77"/>
    <mergeCell ref="D75:G75"/>
    <mergeCell ref="A78:I78"/>
    <mergeCell ref="A79:B80"/>
    <mergeCell ref="C79:C80"/>
    <mergeCell ref="D79:H79"/>
    <mergeCell ref="I79:I80"/>
    <mergeCell ref="D69:I69"/>
    <mergeCell ref="A70:I70"/>
    <mergeCell ref="A71:I71"/>
    <mergeCell ref="A72:A73"/>
    <mergeCell ref="E72:E73"/>
    <mergeCell ref="A74:I74"/>
    <mergeCell ref="C104:D104"/>
    <mergeCell ref="H104:I104"/>
    <mergeCell ref="A100:I100"/>
    <mergeCell ref="C101:D101"/>
    <mergeCell ref="H101:I101"/>
    <mergeCell ref="C102:D102"/>
    <mergeCell ref="H102:I102"/>
    <mergeCell ref="C103:D103"/>
    <mergeCell ref="H103:I103"/>
    <mergeCell ref="A93:B93"/>
    <mergeCell ref="A94:B94"/>
    <mergeCell ref="A95:I95"/>
    <mergeCell ref="A96:C96"/>
    <mergeCell ref="C97:C99"/>
    <mergeCell ref="D97:D99"/>
    <mergeCell ref="A86:B86"/>
    <mergeCell ref="A89:B89"/>
    <mergeCell ref="A90:I90"/>
    <mergeCell ref="A91:B92"/>
    <mergeCell ref="C91:C92"/>
    <mergeCell ref="D91:H91"/>
    <mergeCell ref="I91:I92"/>
    <mergeCell ref="A116:I116"/>
    <mergeCell ref="A117:I117"/>
    <mergeCell ref="A118:I118"/>
    <mergeCell ref="A119:I119"/>
    <mergeCell ref="A120:I120"/>
    <mergeCell ref="A121:I121"/>
    <mergeCell ref="H106:H107"/>
    <mergeCell ref="I106:I107"/>
    <mergeCell ref="A108:A115"/>
    <mergeCell ref="B108:B115"/>
    <mergeCell ref="C108:C115"/>
    <mergeCell ref="D108:D115"/>
    <mergeCell ref="E108:E115"/>
    <mergeCell ref="A105:I105"/>
    <mergeCell ref="A106:A107"/>
    <mergeCell ref="B106:B107"/>
    <mergeCell ref="C106:C107"/>
    <mergeCell ref="D106:D107"/>
    <mergeCell ref="E106:E107"/>
    <mergeCell ref="F106:F107"/>
    <mergeCell ref="G106:G107"/>
    <mergeCell ref="H131:I131"/>
    <mergeCell ref="A132:A133"/>
    <mergeCell ref="B132:C133"/>
    <mergeCell ref="D132:D133"/>
    <mergeCell ref="E132:E133"/>
    <mergeCell ref="F132:G132"/>
    <mergeCell ref="H132:H133"/>
    <mergeCell ref="I132:I133"/>
    <mergeCell ref="A122:I122"/>
    <mergeCell ref="A123:I123"/>
    <mergeCell ref="A124:I124"/>
    <mergeCell ref="B125:C125"/>
    <mergeCell ref="A126:A129"/>
    <mergeCell ref="B126:C129"/>
    <mergeCell ref="D126:D129"/>
    <mergeCell ref="E126:E129"/>
    <mergeCell ref="F126:F129"/>
    <mergeCell ref="G126:G129"/>
    <mergeCell ref="A154:B154"/>
    <mergeCell ref="C154:I154"/>
    <mergeCell ref="A155:B155"/>
    <mergeCell ref="C155:I155"/>
    <mergeCell ref="A15:A16"/>
    <mergeCell ref="C16:E16"/>
    <mergeCell ref="G16:I16"/>
    <mergeCell ref="A87:B87"/>
    <mergeCell ref="A88:B88"/>
    <mergeCell ref="A153:B153"/>
    <mergeCell ref="C153:I153"/>
    <mergeCell ref="A150:C150"/>
    <mergeCell ref="D150:F150"/>
    <mergeCell ref="A151:C151"/>
    <mergeCell ref="D151:F151"/>
    <mergeCell ref="A152:C152"/>
    <mergeCell ref="D152:F152"/>
    <mergeCell ref="A138:I138"/>
    <mergeCell ref="A139:I139"/>
    <mergeCell ref="A140:I140"/>
    <mergeCell ref="A147:I147"/>
    <mergeCell ref="A148:F148"/>
    <mergeCell ref="A149:C149"/>
    <mergeCell ref="D149:F149"/>
    <mergeCell ref="A134:A137"/>
    <mergeCell ref="B134:C137"/>
    <mergeCell ref="D134:D137"/>
    <mergeCell ref="E134:E137"/>
    <mergeCell ref="F134:F137"/>
    <mergeCell ref="G134:G137"/>
    <mergeCell ref="A130:I130"/>
    <mergeCell ref="A131:G131"/>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topLeftCell="A13" zoomScaleNormal="100" zoomScaleSheetLayoutView="100" workbookViewId="0">
      <selection activeCell="F29" sqref="F29"/>
    </sheetView>
  </sheetViews>
  <sheetFormatPr baseColWidth="10" defaultRowHeight="15"/>
  <cols>
    <col min="1" max="1" width="13.140625" customWidth="1"/>
    <col min="2" max="2" width="29.42578125" customWidth="1"/>
    <col min="3" max="6" width="15.28515625" customWidth="1"/>
    <col min="7" max="7" width="14" customWidth="1"/>
    <col min="8" max="8" width="21.7109375" customWidth="1"/>
  </cols>
  <sheetData>
    <row r="1" spans="1:8" ht="18.75">
      <c r="A1" s="713" t="s">
        <v>180</v>
      </c>
      <c r="B1" s="714"/>
      <c r="C1" s="714"/>
      <c r="D1" s="714"/>
      <c r="E1" s="714"/>
      <c r="F1" s="714"/>
      <c r="G1" s="714"/>
      <c r="H1" s="715"/>
    </row>
    <row r="2" spans="1:8" ht="15.75">
      <c r="A2" s="716" t="s">
        <v>191</v>
      </c>
      <c r="B2" s="717"/>
      <c r="C2" s="717"/>
      <c r="D2" s="717"/>
      <c r="E2" s="717"/>
      <c r="F2" s="717"/>
      <c r="G2" s="717"/>
      <c r="H2" s="718"/>
    </row>
    <row r="3" spans="1:8" ht="16.5" thickBot="1">
      <c r="A3" s="716" t="s">
        <v>190</v>
      </c>
      <c r="B3" s="717"/>
      <c r="C3" s="717"/>
      <c r="D3" s="717"/>
      <c r="E3" s="717"/>
      <c r="F3" s="717"/>
      <c r="G3" s="717"/>
      <c r="H3" s="718"/>
    </row>
    <row r="4" spans="1:8" ht="45.75" thickBot="1">
      <c r="A4" s="299" t="s">
        <v>181</v>
      </c>
      <c r="B4" s="300" t="s">
        <v>182</v>
      </c>
      <c r="C4" s="301" t="s">
        <v>183</v>
      </c>
      <c r="D4" s="301" t="s">
        <v>184</v>
      </c>
      <c r="E4" s="301" t="s">
        <v>185</v>
      </c>
      <c r="F4" s="301" t="s">
        <v>186</v>
      </c>
      <c r="G4" s="301" t="s">
        <v>187</v>
      </c>
      <c r="H4" s="302" t="s">
        <v>188</v>
      </c>
    </row>
    <row r="5" spans="1:8" ht="17.25" customHeight="1" thickBot="1">
      <c r="A5" s="719" t="str">
        <f>'1 HABITATS'!B72</f>
        <v>Barrios beneficiados con mejoramientos de fachada</v>
      </c>
      <c r="B5" s="296" t="str">
        <f>'1 HABITATS'!A80</f>
        <v>Determinación de sectores a intervenir</v>
      </c>
      <c r="C5" s="297">
        <f>'1 HABITATS'!D80</f>
        <v>0</v>
      </c>
      <c r="D5" s="297">
        <f>'1 HABITATS'!E80</f>
        <v>1</v>
      </c>
      <c r="E5" s="297">
        <f>'1 HABITATS'!F80</f>
        <v>1</v>
      </c>
      <c r="F5" s="297">
        <f>'1 HABITATS'!G80</f>
        <v>1</v>
      </c>
      <c r="G5" s="297">
        <f>'1 HABITATS'!H80</f>
        <v>0</v>
      </c>
      <c r="H5" s="298">
        <f>SUM(C5:G5)</f>
        <v>3</v>
      </c>
    </row>
    <row r="6" spans="1:8" ht="31.5" customHeight="1" thickBot="1">
      <c r="A6" s="720"/>
      <c r="B6" s="162" t="str">
        <f>'1 HABITATS'!A81</f>
        <v>Gestión de la ejecución de las jornadas para la transformación de hábitats barriales</v>
      </c>
      <c r="C6" s="49">
        <f>'1 HABITATS'!D81</f>
        <v>0</v>
      </c>
      <c r="D6" s="49">
        <f>'1 HABITATS'!E81</f>
        <v>1</v>
      </c>
      <c r="E6" s="49">
        <f>'1 HABITATS'!F81</f>
        <v>1</v>
      </c>
      <c r="F6" s="49">
        <f>'1 HABITATS'!G81</f>
        <v>1</v>
      </c>
      <c r="G6" s="49">
        <f>'1 HABITATS'!H81</f>
        <v>0</v>
      </c>
      <c r="H6" s="167">
        <f t="shared" ref="H6:H19" si="0">SUM(C6:G6)</f>
        <v>3</v>
      </c>
    </row>
    <row r="7" spans="1:8" ht="30" customHeight="1" thickBot="1">
      <c r="A7" s="720"/>
      <c r="B7" s="162" t="str">
        <f>'1 HABITATS'!A86</f>
        <v>Ejecución de las transformaciones barriales</v>
      </c>
      <c r="C7" s="49">
        <f>'1 HABITATS'!D86</f>
        <v>0</v>
      </c>
      <c r="D7" s="49">
        <f>'1 HABITATS'!E86</f>
        <v>99999997</v>
      </c>
      <c r="E7" s="49">
        <f>'1 HABITATS'!F86</f>
        <v>99999997</v>
      </c>
      <c r="F7" s="49">
        <f>'1 HABITATS'!G86</f>
        <v>199999997</v>
      </c>
      <c r="G7" s="49">
        <f>'1 HABITATS'!H86</f>
        <v>0</v>
      </c>
      <c r="H7" s="167">
        <f t="shared" si="0"/>
        <v>399999991</v>
      </c>
    </row>
    <row r="8" spans="1:8" ht="27.75" customHeight="1" thickBot="1">
      <c r="A8" s="720"/>
      <c r="B8" s="162" t="str">
        <f>'1 HABITATS'!A91</f>
        <v>Seguimiento a las transformaciones barriales</v>
      </c>
      <c r="C8" s="49">
        <f>'1 HABITATS'!D91</f>
        <v>0</v>
      </c>
      <c r="D8" s="49">
        <f>'1 HABITATS'!E91</f>
        <v>1</v>
      </c>
      <c r="E8" s="49">
        <f>'1 HABITATS'!F91</f>
        <v>1</v>
      </c>
      <c r="F8" s="49">
        <f>'1 HABITATS'!G91</f>
        <v>1</v>
      </c>
      <c r="G8" s="49">
        <f>'1 HABITATS'!H91</f>
        <v>0</v>
      </c>
      <c r="H8" s="167">
        <f t="shared" si="0"/>
        <v>3</v>
      </c>
    </row>
    <row r="9" spans="1:8" ht="30.75" customHeight="1" thickBot="1">
      <c r="A9" s="720" t="str">
        <f>'2 MEJORAMIENTOS'!B73</f>
        <v>Hogares beneficiados con Mejoramientos de Vivienda</v>
      </c>
      <c r="B9" s="162" t="str">
        <f>'2 MEJORAMIENTOS'!A81</f>
        <v>Identificación de beneficiarios de subsidios para mejoramiento de vivienda</v>
      </c>
      <c r="C9" s="49">
        <f>'2 MEJORAMIENTOS'!D81</f>
        <v>1</v>
      </c>
      <c r="D9" s="49">
        <f>'2 MEJORAMIENTOS'!E81</f>
        <v>1</v>
      </c>
      <c r="E9" s="49">
        <f>'2 MEJORAMIENTOS'!F81</f>
        <v>1</v>
      </c>
      <c r="F9" s="49">
        <f>'2 MEJORAMIENTOS'!G81</f>
        <v>1</v>
      </c>
      <c r="G9" s="49">
        <f>'2 MEJORAMIENTOS'!H81</f>
        <v>0</v>
      </c>
      <c r="H9" s="167">
        <f t="shared" si="0"/>
        <v>4</v>
      </c>
    </row>
    <row r="10" spans="1:8" ht="31.5" customHeight="1" thickBot="1">
      <c r="A10" s="720"/>
      <c r="B10" s="162" t="str">
        <f>'2 MEJORAMIENTOS'!A82</f>
        <v>Asignación de subsidios para mejoramiento de vivienda</v>
      </c>
      <c r="C10" s="49">
        <f>'2 MEJORAMIENTOS'!D82</f>
        <v>1</v>
      </c>
      <c r="D10" s="49">
        <f>'2 MEJORAMIENTOS'!E82</f>
        <v>1</v>
      </c>
      <c r="E10" s="49">
        <f>'2 MEJORAMIENTOS'!F82</f>
        <v>1</v>
      </c>
      <c r="F10" s="49">
        <f>'2 MEJORAMIENTOS'!G82</f>
        <v>1</v>
      </c>
      <c r="G10" s="49">
        <f>'2 MEJORAMIENTOS'!H82</f>
        <v>0</v>
      </c>
      <c r="H10" s="167">
        <f t="shared" si="0"/>
        <v>4</v>
      </c>
    </row>
    <row r="11" spans="1:8" ht="33.75" customHeight="1" thickBot="1">
      <c r="A11" s="720"/>
      <c r="B11" s="162" t="str">
        <f>'2 MEJORAMIENTOS'!A87</f>
        <v>Apoyo profesional, técnico, jurídico, social y financiero para el desarrollo del proyecto</v>
      </c>
      <c r="C11" s="49">
        <f>'2 MEJORAMIENTOS'!D87</f>
        <v>80000000</v>
      </c>
      <c r="D11" s="49">
        <f>'2 MEJORAMIENTOS'!E87</f>
        <v>80000000</v>
      </c>
      <c r="E11" s="49">
        <f>'2 MEJORAMIENTOS'!F87</f>
        <v>80000000</v>
      </c>
      <c r="F11" s="49">
        <f>'2 MEJORAMIENTOS'!G87</f>
        <v>80000000</v>
      </c>
      <c r="G11" s="49">
        <f>'2 MEJORAMIENTOS'!H87</f>
        <v>0</v>
      </c>
      <c r="H11" s="167">
        <f t="shared" si="0"/>
        <v>320000000</v>
      </c>
    </row>
    <row r="12" spans="1:8" ht="15" customHeight="1" thickBot="1">
      <c r="A12" s="720"/>
      <c r="B12" s="162" t="str">
        <f>'2 MEJORAMIENTOS'!A88</f>
        <v>Ejecución de mejoramientos de vivienda</v>
      </c>
      <c r="C12" s="49">
        <f>'2 MEJORAMIENTOS'!D88</f>
        <v>1061999997</v>
      </c>
      <c r="D12" s="49">
        <f>'2 MEJORAMIENTOS'!E88</f>
        <v>899999997</v>
      </c>
      <c r="E12" s="49">
        <f>'2 MEJORAMIENTOS'!F88</f>
        <v>1069999997</v>
      </c>
      <c r="F12" s="49">
        <f>'2 MEJORAMIENTOS'!G88</f>
        <v>947999997</v>
      </c>
      <c r="G12" s="49">
        <f>'2 MEJORAMIENTOS'!H88</f>
        <v>0</v>
      </c>
      <c r="H12" s="167">
        <f t="shared" si="0"/>
        <v>3979999988</v>
      </c>
    </row>
    <row r="13" spans="1:8" ht="18.75" customHeight="1" thickBot="1">
      <c r="A13" s="720"/>
      <c r="B13" s="162" t="str">
        <f>'2 MEJORAMIENTOS'!A93</f>
        <v>Seguimiento, evaluación y control</v>
      </c>
      <c r="C13" s="49">
        <f>'2 MEJORAMIENTOS'!D93</f>
        <v>1</v>
      </c>
      <c r="D13" s="49">
        <f>'2 MEJORAMIENTOS'!E93</f>
        <v>1</v>
      </c>
      <c r="E13" s="49">
        <f>'2 MEJORAMIENTOS'!F93</f>
        <v>1</v>
      </c>
      <c r="F13" s="49">
        <f>'2 MEJORAMIENTOS'!G93</f>
        <v>1</v>
      </c>
      <c r="G13" s="49">
        <f>'2 MEJORAMIENTOS'!H93</f>
        <v>0</v>
      </c>
      <c r="H13" s="167">
        <f t="shared" si="0"/>
        <v>4</v>
      </c>
    </row>
    <row r="14" spans="1:8" ht="19.5" customHeight="1" thickBot="1">
      <c r="A14" s="728" t="str">
        <f>'3 PREDIOS'!B75</f>
        <v>Predios intervenidos</v>
      </c>
      <c r="B14" s="162" t="str">
        <f>'3 PREDIOS'!A83</f>
        <v>Identificación de predios baldíos sin titular</v>
      </c>
      <c r="C14" s="49">
        <f>'3 PREDIOS'!D83</f>
        <v>0</v>
      </c>
      <c r="D14" s="49">
        <f>'3 PREDIOS'!E83</f>
        <v>1</v>
      </c>
      <c r="E14" s="49">
        <f>'3 PREDIOS'!F83</f>
        <v>1</v>
      </c>
      <c r="F14" s="49">
        <f>'3 PREDIOS'!G83</f>
        <v>1</v>
      </c>
      <c r="G14" s="49">
        <f>'3 PREDIOS'!H83</f>
        <v>0</v>
      </c>
      <c r="H14" s="167">
        <f t="shared" si="0"/>
        <v>3</v>
      </c>
    </row>
    <row r="15" spans="1:8" ht="30" customHeight="1" thickBot="1">
      <c r="A15" s="729"/>
      <c r="B15" s="162" t="str">
        <f>'3 PREDIOS'!A88</f>
        <v>Análisis de viabilidad para legalizar predios</v>
      </c>
      <c r="C15" s="49">
        <f>'3 PREDIOS'!D88</f>
        <v>0</v>
      </c>
      <c r="D15" s="49">
        <f>'3 PREDIOS'!E88</f>
        <v>1</v>
      </c>
      <c r="E15" s="49">
        <f>'3 PREDIOS'!F88</f>
        <v>1</v>
      </c>
      <c r="F15" s="49">
        <f>'3 PREDIOS'!G88</f>
        <v>1</v>
      </c>
      <c r="G15" s="49">
        <f>'3 PREDIOS'!H88</f>
        <v>0</v>
      </c>
      <c r="H15" s="167">
        <f t="shared" si="0"/>
        <v>3</v>
      </c>
    </row>
    <row r="16" spans="1:8" ht="17.25" customHeight="1" thickBot="1">
      <c r="A16" s="729"/>
      <c r="B16" s="162" t="str">
        <f>'3 PREDIOS'!A93</f>
        <v>Adjudicación de predios</v>
      </c>
      <c r="C16" s="49">
        <f>'3 PREDIOS'!D93</f>
        <v>0</v>
      </c>
      <c r="D16" s="49">
        <f>'3 PREDIOS'!E93</f>
        <v>99999998</v>
      </c>
      <c r="E16" s="49">
        <f>'3 PREDIOS'!F93</f>
        <v>99999998</v>
      </c>
      <c r="F16" s="49">
        <f>'3 PREDIOS'!G93</f>
        <v>99999998</v>
      </c>
      <c r="G16" s="49">
        <f>'3 PREDIOS'!H93</f>
        <v>0</v>
      </c>
      <c r="H16" s="167">
        <f t="shared" si="0"/>
        <v>299999994</v>
      </c>
    </row>
    <row r="17" spans="1:8" ht="29.25" customHeight="1" thickBot="1">
      <c r="A17" s="728" t="str">
        <f>'4 VIS Y VIP'!B73</f>
        <v>Viviendas nuevas Vis y Vip</v>
      </c>
      <c r="B17" s="163" t="str">
        <f>'4 VIS Y VIP'!A86</f>
        <v>Identificación de beneficiarios de subsidios para vivienda</v>
      </c>
      <c r="C17" s="49">
        <f>'4 VIS Y VIP'!D86</f>
        <v>1</v>
      </c>
      <c r="D17" s="49">
        <f>'4 VIS Y VIP'!E86</f>
        <v>1</v>
      </c>
      <c r="E17" s="49">
        <f>'4 VIS Y VIP'!F86</f>
        <v>1</v>
      </c>
      <c r="F17" s="49">
        <f>'4 VIS Y VIP'!G86</f>
        <v>1</v>
      </c>
      <c r="G17" s="49">
        <f>'4 VIS Y VIP'!H86</f>
        <v>0</v>
      </c>
      <c r="H17" s="167">
        <f t="shared" si="0"/>
        <v>4</v>
      </c>
    </row>
    <row r="18" spans="1:8" ht="38.25" customHeight="1" thickBot="1">
      <c r="A18" s="729"/>
      <c r="B18" s="163" t="str">
        <f>'4 VIS Y VIP'!A87</f>
        <v>Gestión, estudios y acompañamiento técnico a proyectos de Vivienda</v>
      </c>
      <c r="C18" s="49">
        <f>'4 VIS Y VIP'!D87</f>
        <v>2501999999</v>
      </c>
      <c r="D18" s="49">
        <f>'4 VIS Y VIP'!E87</f>
        <v>2266999999</v>
      </c>
      <c r="E18" s="49">
        <f>'4 VIS Y VIP'!F87</f>
        <v>2640999999</v>
      </c>
      <c r="F18" s="49">
        <f>'4 VIS Y VIP'!G87</f>
        <v>2589999998</v>
      </c>
      <c r="G18" s="49">
        <f>'4 VIS Y VIP'!H87</f>
        <v>0</v>
      </c>
      <c r="H18" s="167">
        <f t="shared" si="0"/>
        <v>9999999995</v>
      </c>
    </row>
    <row r="19" spans="1:8" ht="15" customHeight="1" thickBot="1">
      <c r="A19" s="729"/>
      <c r="B19" s="163" t="str">
        <f>'4 VIS Y VIP'!A88</f>
        <v xml:space="preserve">Adjudicación de subsidios </v>
      </c>
      <c r="C19" s="49">
        <f>'4 VIS Y VIP'!D88</f>
        <v>0</v>
      </c>
      <c r="D19" s="49">
        <f>'4 VIS Y VIP'!E88</f>
        <v>0</v>
      </c>
      <c r="E19" s="49">
        <f>'4 VIS Y VIP'!F88</f>
        <v>0</v>
      </c>
      <c r="F19" s="49">
        <f>'4 VIS Y VIP'!G88</f>
        <v>1</v>
      </c>
      <c r="G19" s="49">
        <f>'4 VIS Y VIP'!H88</f>
        <v>0</v>
      </c>
      <c r="H19" s="167">
        <f t="shared" si="0"/>
        <v>1</v>
      </c>
    </row>
    <row r="20" spans="1:8" ht="17.25" customHeight="1" thickBot="1">
      <c r="A20" s="721" t="s">
        <v>189</v>
      </c>
      <c r="B20" s="722"/>
      <c r="C20" s="165">
        <f t="shared" ref="C20:H20" si="1">SUM(C5:C19)</f>
        <v>3644000000</v>
      </c>
      <c r="D20" s="165">
        <f t="shared" si="1"/>
        <v>3447000000</v>
      </c>
      <c r="E20" s="165">
        <f t="shared" si="1"/>
        <v>3991000000</v>
      </c>
      <c r="F20" s="165">
        <f t="shared" si="1"/>
        <v>3918000000</v>
      </c>
      <c r="G20" s="166">
        <f t="shared" si="1"/>
        <v>0</v>
      </c>
      <c r="H20" s="167">
        <f t="shared" si="1"/>
        <v>15000000000</v>
      </c>
    </row>
    <row r="22" spans="1:8" ht="15.75" thickBot="1">
      <c r="A22" s="724"/>
      <c r="B22" s="724"/>
      <c r="C22" s="724"/>
      <c r="E22" s="724"/>
      <c r="F22" s="724"/>
      <c r="G22" s="724"/>
      <c r="H22" s="724"/>
    </row>
    <row r="23" spans="1:8">
      <c r="A23" s="303"/>
      <c r="B23" s="304" t="s">
        <v>632</v>
      </c>
      <c r="C23" s="303"/>
      <c r="E23" s="303"/>
      <c r="F23" s="305" t="s">
        <v>633</v>
      </c>
      <c r="G23" s="303"/>
      <c r="H23" s="303"/>
    </row>
    <row r="24" spans="1:8" ht="15.75">
      <c r="A24" s="723" t="s">
        <v>192</v>
      </c>
      <c r="B24" s="723"/>
      <c r="C24" s="723"/>
      <c r="D24" s="164"/>
      <c r="E24" s="723" t="s">
        <v>193</v>
      </c>
      <c r="F24" s="723"/>
      <c r="G24" s="723"/>
      <c r="H24" s="723"/>
    </row>
    <row r="25" spans="1:8" ht="15.75" thickBot="1"/>
    <row r="26" spans="1:8">
      <c r="A26" s="725" t="s">
        <v>634</v>
      </c>
      <c r="B26" s="726"/>
      <c r="C26" s="726"/>
      <c r="D26" s="726"/>
      <c r="E26" s="726"/>
      <c r="F26" s="726"/>
      <c r="G26" s="726"/>
      <c r="H26" s="727"/>
    </row>
    <row r="27" spans="1:8" ht="15.75" thickBot="1">
      <c r="A27" s="710" t="s">
        <v>194</v>
      </c>
      <c r="B27" s="711"/>
      <c r="C27" s="711"/>
      <c r="D27" s="711"/>
      <c r="E27" s="711"/>
      <c r="F27" s="711"/>
      <c r="G27" s="711"/>
      <c r="H27" s="712"/>
    </row>
  </sheetData>
  <mergeCells count="14">
    <mergeCell ref="A27:H27"/>
    <mergeCell ref="A1:H1"/>
    <mergeCell ref="A2:H2"/>
    <mergeCell ref="A5:A8"/>
    <mergeCell ref="A9:A13"/>
    <mergeCell ref="A20:B20"/>
    <mergeCell ref="A3:H3"/>
    <mergeCell ref="E24:H24"/>
    <mergeCell ref="A24:C24"/>
    <mergeCell ref="A22:C22"/>
    <mergeCell ref="E22:H22"/>
    <mergeCell ref="A26:H26"/>
    <mergeCell ref="A14:A16"/>
    <mergeCell ref="A17:A19"/>
  </mergeCells>
  <pageMargins left="0.7" right="0.7" top="0.75" bottom="0.75" header="0.3" footer="0.3"/>
  <pageSetup scale="82"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231"/>
  <sheetViews>
    <sheetView topLeftCell="A74" workbookViewId="0">
      <selection activeCell="A96" sqref="A96:I96"/>
    </sheetView>
  </sheetViews>
  <sheetFormatPr baseColWidth="10" defaultColWidth="11.42578125" defaultRowHeight="15.75"/>
  <cols>
    <col min="1" max="1" width="20.140625" style="2" customWidth="1"/>
    <col min="2" max="2" width="22.42578125" style="75" customWidth="1"/>
    <col min="3" max="3" width="13.85546875" style="75" customWidth="1"/>
    <col min="4" max="4" width="14.7109375" style="75" customWidth="1"/>
    <col min="5" max="5" width="16" style="75" customWidth="1"/>
    <col min="6" max="7" width="15.7109375" style="76" customWidth="1"/>
    <col min="8" max="8" width="14.7109375" style="76" customWidth="1"/>
    <col min="9" max="9" width="22.140625" style="76" customWidth="1"/>
    <col min="10" max="23" width="11.42578125" style="1"/>
    <col min="24" max="16384" width="11.42578125" style="2"/>
  </cols>
  <sheetData>
    <row r="1" spans="1:253">
      <c r="A1" s="572" t="s">
        <v>0</v>
      </c>
      <c r="B1" s="573"/>
      <c r="C1" s="572" t="s">
        <v>1</v>
      </c>
      <c r="D1" s="574"/>
      <c r="E1" s="574"/>
      <c r="F1" s="574"/>
      <c r="G1" s="574"/>
      <c r="H1" s="574"/>
      <c r="I1" s="573"/>
    </row>
    <row r="2" spans="1:253" ht="18">
      <c r="A2" s="575" t="s">
        <v>2</v>
      </c>
      <c r="B2" s="576"/>
      <c r="C2" s="576"/>
      <c r="D2" s="576"/>
      <c r="E2" s="576"/>
      <c r="F2" s="576"/>
      <c r="G2" s="576"/>
      <c r="H2" s="576"/>
      <c r="I2" s="577"/>
    </row>
    <row r="3" spans="1:253" ht="8.25" customHeight="1">
      <c r="A3" s="568"/>
      <c r="B3" s="568"/>
      <c r="C3" s="568"/>
      <c r="D3" s="568"/>
      <c r="E3" s="568"/>
      <c r="F3" s="568"/>
      <c r="G3" s="568"/>
      <c r="H3" s="568"/>
      <c r="I3" s="568"/>
    </row>
    <row r="4" spans="1:253" ht="18">
      <c r="A4" s="578" t="s">
        <v>3</v>
      </c>
      <c r="B4" s="579"/>
      <c r="C4" s="580" t="s">
        <v>202</v>
      </c>
      <c r="D4" s="581"/>
      <c r="E4" s="581"/>
      <c r="F4" s="581"/>
      <c r="G4" s="581"/>
      <c r="H4" s="581"/>
      <c r="I4" s="582"/>
    </row>
    <row r="5" spans="1:253" ht="8.25" customHeight="1">
      <c r="A5" s="568"/>
      <c r="B5" s="568"/>
      <c r="C5" s="568"/>
      <c r="D5" s="568"/>
      <c r="E5" s="568"/>
      <c r="F5" s="568"/>
      <c r="G5" s="568"/>
      <c r="H5" s="568"/>
      <c r="I5" s="568"/>
    </row>
    <row r="6" spans="1:253" ht="26.25" customHeight="1">
      <c r="A6" s="3" t="s">
        <v>4</v>
      </c>
      <c r="B6" s="3" t="s">
        <v>5</v>
      </c>
      <c r="C6" s="176" t="s">
        <v>195</v>
      </c>
      <c r="D6" s="3" t="s">
        <v>6</v>
      </c>
      <c r="E6" s="194" t="s">
        <v>196</v>
      </c>
      <c r="F6" s="3" t="s">
        <v>7</v>
      </c>
      <c r="G6" s="510" t="s">
        <v>197</v>
      </c>
      <c r="H6" s="510"/>
      <c r="I6" s="505"/>
    </row>
    <row r="7" spans="1:253" ht="34.5" customHeight="1">
      <c r="A7" s="482" t="s">
        <v>8</v>
      </c>
      <c r="B7" s="482"/>
      <c r="C7" s="176" t="s">
        <v>237</v>
      </c>
      <c r="D7" s="482" t="s">
        <v>9</v>
      </c>
      <c r="E7" s="482"/>
      <c r="F7" s="176" t="s">
        <v>197</v>
      </c>
      <c r="G7" s="187" t="s">
        <v>10</v>
      </c>
      <c r="H7" s="366" t="s">
        <v>203</v>
      </c>
      <c r="I7" s="366"/>
    </row>
    <row r="8" spans="1:253" s="6" customFormat="1" ht="18">
      <c r="A8" s="569" t="s">
        <v>11</v>
      </c>
      <c r="B8" s="570"/>
      <c r="C8" s="570"/>
      <c r="D8" s="570"/>
      <c r="E8" s="570"/>
      <c r="F8" s="570"/>
      <c r="G8" s="570"/>
      <c r="H8" s="570"/>
      <c r="I8" s="571"/>
      <c r="J8" s="5"/>
      <c r="K8" s="5"/>
      <c r="L8" s="5"/>
      <c r="M8" s="5"/>
      <c r="N8" s="5"/>
      <c r="O8" s="5"/>
      <c r="P8" s="5"/>
      <c r="Q8" s="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row>
    <row r="9" spans="1:253" s="6" customFormat="1">
      <c r="A9" s="546" t="s">
        <v>12</v>
      </c>
      <c r="B9" s="520"/>
      <c r="C9" s="520"/>
      <c r="D9" s="520"/>
      <c r="E9" s="520"/>
      <c r="F9" s="520"/>
      <c r="G9" s="520"/>
      <c r="H9" s="520"/>
      <c r="I9" s="547"/>
      <c r="J9" s="5"/>
      <c r="K9" s="5"/>
      <c r="L9" s="5"/>
      <c r="M9" s="5"/>
      <c r="N9" s="5"/>
      <c r="O9" s="5"/>
      <c r="P9" s="5"/>
      <c r="Q9" s="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c r="ED9" s="565"/>
      <c r="EE9" s="565"/>
      <c r="EF9" s="565"/>
      <c r="EG9" s="565"/>
      <c r="EH9" s="565"/>
      <c r="EI9" s="565"/>
      <c r="EJ9" s="565"/>
      <c r="EK9" s="565"/>
      <c r="EL9" s="565"/>
      <c r="EM9" s="565"/>
      <c r="EN9" s="565"/>
      <c r="EO9" s="565"/>
      <c r="EP9" s="565"/>
      <c r="EQ9" s="565"/>
      <c r="ER9" s="565"/>
      <c r="ES9" s="565"/>
      <c r="ET9" s="565"/>
      <c r="EU9" s="565"/>
      <c r="EV9" s="565"/>
      <c r="EW9" s="565"/>
      <c r="EX9" s="565"/>
      <c r="EY9" s="565"/>
      <c r="EZ9" s="565"/>
      <c r="FA9" s="565"/>
      <c r="FB9" s="565"/>
      <c r="FC9" s="565"/>
      <c r="FD9" s="565"/>
      <c r="FE9" s="565"/>
      <c r="FF9" s="565"/>
      <c r="FG9" s="565"/>
      <c r="FH9" s="565"/>
      <c r="FI9" s="565"/>
      <c r="FJ9" s="565"/>
      <c r="FK9" s="565"/>
      <c r="FL9" s="565"/>
      <c r="FM9" s="565"/>
      <c r="FN9" s="565"/>
      <c r="FO9" s="565"/>
      <c r="FP9" s="565"/>
      <c r="FQ9" s="565"/>
      <c r="FR9" s="565"/>
      <c r="FS9" s="565"/>
      <c r="FT9" s="565"/>
      <c r="FU9" s="565"/>
      <c r="FV9" s="565"/>
      <c r="FW9" s="565"/>
      <c r="FX9" s="565"/>
      <c r="FY9" s="565"/>
      <c r="FZ9" s="565"/>
      <c r="GA9" s="565"/>
      <c r="GB9" s="565"/>
      <c r="GC9" s="565"/>
      <c r="GD9" s="565"/>
      <c r="GE9" s="565"/>
      <c r="GF9" s="565"/>
      <c r="GG9" s="565"/>
      <c r="GH9" s="565"/>
      <c r="GI9" s="565"/>
      <c r="GJ9" s="565"/>
      <c r="GK9" s="565"/>
      <c r="GL9" s="565"/>
      <c r="GM9" s="565"/>
      <c r="GN9" s="565"/>
      <c r="GO9" s="565"/>
      <c r="GP9" s="565"/>
      <c r="GQ9" s="565"/>
      <c r="GR9" s="565"/>
      <c r="GS9" s="565"/>
      <c r="GT9" s="565"/>
      <c r="GU9" s="565"/>
      <c r="GV9" s="565"/>
      <c r="GW9" s="565"/>
      <c r="GX9" s="565"/>
      <c r="GY9" s="565"/>
      <c r="GZ9" s="565"/>
      <c r="HA9" s="565"/>
      <c r="HB9" s="565"/>
      <c r="HC9" s="565"/>
      <c r="HD9" s="565"/>
      <c r="HE9" s="565"/>
      <c r="HF9" s="565"/>
      <c r="HG9" s="565"/>
      <c r="HH9" s="565"/>
      <c r="HI9" s="565"/>
      <c r="HJ9" s="565"/>
      <c r="HK9" s="565"/>
      <c r="HL9" s="565"/>
      <c r="HM9" s="565"/>
      <c r="HN9" s="565"/>
      <c r="HO9" s="565"/>
      <c r="HP9" s="565"/>
      <c r="HQ9" s="565"/>
      <c r="HR9" s="565"/>
      <c r="HS9" s="565"/>
      <c r="HT9" s="565"/>
      <c r="HU9" s="565"/>
      <c r="HV9" s="565"/>
      <c r="HW9" s="565"/>
      <c r="HX9" s="565"/>
      <c r="HY9" s="565"/>
      <c r="HZ9" s="565"/>
      <c r="IA9" s="565"/>
      <c r="IB9" s="565"/>
      <c r="IC9" s="565"/>
      <c r="ID9" s="565"/>
      <c r="IE9" s="565"/>
      <c r="IF9" s="565"/>
      <c r="IG9" s="565"/>
      <c r="IH9" s="565"/>
      <c r="II9" s="565"/>
      <c r="IJ9" s="565"/>
      <c r="IK9" s="565"/>
      <c r="IL9" s="565"/>
      <c r="IM9" s="565"/>
      <c r="IN9" s="565"/>
      <c r="IO9" s="565"/>
      <c r="IP9" s="565"/>
      <c r="IQ9" s="565"/>
      <c r="IR9" s="565"/>
      <c r="IS9" s="565"/>
    </row>
    <row r="10" spans="1:253" ht="42.75" customHeight="1">
      <c r="A10" s="566" t="s">
        <v>13</v>
      </c>
      <c r="B10" s="567"/>
      <c r="C10" s="517"/>
      <c r="D10" s="378"/>
      <c r="E10" s="378"/>
      <c r="F10" s="378"/>
      <c r="G10" s="378"/>
      <c r="H10" s="378"/>
      <c r="I10" s="518"/>
    </row>
    <row r="11" spans="1:253" ht="39" customHeight="1">
      <c r="A11" s="481" t="s">
        <v>14</v>
      </c>
      <c r="B11" s="481"/>
      <c r="C11" s="509" t="s">
        <v>198</v>
      </c>
      <c r="D11" s="510"/>
      <c r="E11" s="510"/>
      <c r="F11" s="510"/>
      <c r="G11" s="510"/>
      <c r="H11" s="510"/>
      <c r="I11" s="505"/>
      <c r="J11" s="195"/>
    </row>
    <row r="12" spans="1:253" ht="42" customHeight="1">
      <c r="A12" s="481" t="s">
        <v>15</v>
      </c>
      <c r="B12" s="481"/>
      <c r="C12" s="509" t="s">
        <v>199</v>
      </c>
      <c r="D12" s="510"/>
      <c r="E12" s="510"/>
      <c r="F12" s="510"/>
      <c r="G12" s="510"/>
      <c r="H12" s="510"/>
      <c r="I12" s="505"/>
      <c r="J12" s="195"/>
    </row>
    <row r="13" spans="1:253">
      <c r="A13" s="546" t="s">
        <v>16</v>
      </c>
      <c r="B13" s="520"/>
      <c r="C13" s="520"/>
      <c r="D13" s="520"/>
      <c r="E13" s="520"/>
      <c r="F13" s="520"/>
      <c r="G13" s="520"/>
      <c r="H13" s="520"/>
      <c r="I13" s="547"/>
    </row>
    <row r="14" spans="1:253" ht="47.25">
      <c r="A14" s="192" t="s">
        <v>17</v>
      </c>
      <c r="B14" s="543" t="s">
        <v>231</v>
      </c>
      <c r="C14" s="544"/>
      <c r="D14" s="544"/>
      <c r="E14" s="544"/>
      <c r="F14" s="544"/>
      <c r="G14" s="544"/>
      <c r="H14" s="544"/>
      <c r="I14" s="545"/>
    </row>
    <row r="15" spans="1:253" ht="36" customHeight="1">
      <c r="A15" s="193" t="s">
        <v>18</v>
      </c>
      <c r="B15" s="9" t="s">
        <v>19</v>
      </c>
      <c r="C15" s="563" t="s">
        <v>224</v>
      </c>
      <c r="D15" s="556"/>
      <c r="E15" s="564"/>
      <c r="F15" s="9" t="s">
        <v>20</v>
      </c>
      <c r="G15" s="366"/>
      <c r="H15" s="366"/>
      <c r="I15" s="366"/>
      <c r="J15" s="199" t="s">
        <v>229</v>
      </c>
    </row>
    <row r="16" spans="1:253" ht="36" customHeight="1">
      <c r="A16" s="193" t="s">
        <v>21</v>
      </c>
      <c r="B16" s="9" t="s">
        <v>22</v>
      </c>
      <c r="C16" s="509" t="s">
        <v>240</v>
      </c>
      <c r="D16" s="510"/>
      <c r="E16" s="505"/>
      <c r="F16" s="176" t="s">
        <v>23</v>
      </c>
      <c r="G16" s="558" t="s">
        <v>230</v>
      </c>
      <c r="H16" s="558"/>
      <c r="I16" s="558"/>
    </row>
    <row r="17" spans="1:16381" ht="72.95" customHeight="1">
      <c r="A17" s="481" t="s">
        <v>24</v>
      </c>
      <c r="B17" s="481"/>
      <c r="C17" s="509" t="s">
        <v>241</v>
      </c>
      <c r="D17" s="510"/>
      <c r="E17" s="510"/>
      <c r="F17" s="510"/>
      <c r="G17" s="510"/>
      <c r="H17" s="510"/>
      <c r="I17" s="505"/>
    </row>
    <row r="18" spans="1:16381" ht="36" customHeight="1">
      <c r="A18" s="481" t="s">
        <v>25</v>
      </c>
      <c r="B18" s="481"/>
      <c r="C18" s="543"/>
      <c r="D18" s="544"/>
      <c r="E18" s="544"/>
      <c r="F18" s="544"/>
      <c r="G18" s="544"/>
      <c r="H18" s="544"/>
      <c r="I18" s="545"/>
    </row>
    <row r="19" spans="1:16381">
      <c r="A19" s="546" t="s">
        <v>26</v>
      </c>
      <c r="B19" s="520"/>
      <c r="C19" s="520"/>
      <c r="D19" s="520"/>
      <c r="E19" s="520"/>
      <c r="F19" s="520"/>
      <c r="G19" s="520"/>
      <c r="H19" s="520"/>
      <c r="I19" s="547"/>
    </row>
    <row r="20" spans="1:16381" ht="45" customHeight="1">
      <c r="A20" s="553" t="s">
        <v>27</v>
      </c>
      <c r="B20" s="11" t="s">
        <v>204</v>
      </c>
      <c r="C20" s="198" t="s">
        <v>206</v>
      </c>
      <c r="D20" s="198" t="s">
        <v>207</v>
      </c>
      <c r="E20" s="482" t="s">
        <v>216</v>
      </c>
      <c r="F20" s="366"/>
      <c r="G20" s="366"/>
      <c r="H20" s="366" t="s">
        <v>222</v>
      </c>
      <c r="I20" s="366"/>
      <c r="J20" s="1" t="s">
        <v>212</v>
      </c>
    </row>
    <row r="21" spans="1:16381" ht="59.1" customHeight="1">
      <c r="A21" s="554"/>
      <c r="B21" s="11" t="s">
        <v>204</v>
      </c>
      <c r="C21" s="198" t="s">
        <v>211</v>
      </c>
      <c r="D21" s="198" t="s">
        <v>207</v>
      </c>
      <c r="E21" s="482" t="s">
        <v>216</v>
      </c>
      <c r="F21" s="366"/>
      <c r="G21" s="366"/>
      <c r="H21" s="366" t="s">
        <v>219</v>
      </c>
      <c r="I21" s="366"/>
    </row>
    <row r="22" spans="1:16381" ht="59.1" customHeight="1">
      <c r="A22" s="554"/>
      <c r="B22" s="11" t="s">
        <v>204</v>
      </c>
      <c r="C22" s="198" t="s">
        <v>218</v>
      </c>
      <c r="D22" s="198" t="s">
        <v>207</v>
      </c>
      <c r="E22" s="482" t="s">
        <v>216</v>
      </c>
      <c r="F22" s="366"/>
      <c r="G22" s="366"/>
      <c r="H22" s="366" t="s">
        <v>217</v>
      </c>
      <c r="I22" s="366"/>
    </row>
    <row r="23" spans="1:16381" ht="31.5" customHeight="1">
      <c r="A23" s="554"/>
      <c r="B23" s="11" t="s">
        <v>205</v>
      </c>
      <c r="C23" s="198" t="s">
        <v>208</v>
      </c>
      <c r="D23" s="198" t="s">
        <v>207</v>
      </c>
      <c r="E23" s="482" t="s">
        <v>216</v>
      </c>
      <c r="F23" s="366"/>
      <c r="G23" s="366"/>
      <c r="H23" s="366" t="s">
        <v>221</v>
      </c>
      <c r="I23" s="366"/>
      <c r="J23" s="2"/>
    </row>
    <row r="24" spans="1:16381" ht="39" customHeight="1">
      <c r="A24" s="554"/>
      <c r="B24" s="11" t="s">
        <v>209</v>
      </c>
      <c r="C24" s="198" t="s">
        <v>210</v>
      </c>
      <c r="D24" s="198" t="s">
        <v>207</v>
      </c>
      <c r="E24" s="482" t="s">
        <v>216</v>
      </c>
      <c r="F24" s="366"/>
      <c r="G24" s="366"/>
      <c r="H24" s="366" t="s">
        <v>213</v>
      </c>
      <c r="I24" s="366"/>
    </row>
    <row r="25" spans="1:16381" ht="39" customHeight="1">
      <c r="A25" s="554"/>
      <c r="B25" s="11" t="s">
        <v>209</v>
      </c>
      <c r="C25" s="198" t="s">
        <v>210</v>
      </c>
      <c r="D25" s="198" t="s">
        <v>207</v>
      </c>
      <c r="E25" s="482" t="s">
        <v>216</v>
      </c>
      <c r="F25" s="366"/>
      <c r="G25" s="366"/>
      <c r="H25" s="366" t="s">
        <v>214</v>
      </c>
      <c r="I25" s="366"/>
    </row>
    <row r="26" spans="1:16381" ht="39" customHeight="1">
      <c r="A26" s="554"/>
      <c r="B26" s="11" t="s">
        <v>209</v>
      </c>
      <c r="C26" s="198" t="s">
        <v>210</v>
      </c>
      <c r="D26" s="198" t="s">
        <v>207</v>
      </c>
      <c r="E26" s="482" t="s">
        <v>216</v>
      </c>
      <c r="F26" s="366"/>
      <c r="G26" s="366"/>
      <c r="H26" s="366" t="s">
        <v>215</v>
      </c>
      <c r="I26" s="366"/>
    </row>
    <row r="27" spans="1:16381" ht="26.1" customHeight="1">
      <c r="A27" s="554"/>
      <c r="B27" s="11" t="s">
        <v>209</v>
      </c>
      <c r="C27" s="198" t="s">
        <v>210</v>
      </c>
      <c r="D27" s="198" t="s">
        <v>207</v>
      </c>
      <c r="E27" s="482" t="s">
        <v>216</v>
      </c>
      <c r="F27" s="366"/>
      <c r="G27" s="366"/>
      <c r="H27" s="366" t="s">
        <v>220</v>
      </c>
      <c r="I27" s="366"/>
    </row>
    <row r="28" spans="1:16381" ht="30.75" customHeight="1">
      <c r="A28" s="13" t="s">
        <v>28</v>
      </c>
      <c r="B28" s="533" t="s">
        <v>223</v>
      </c>
      <c r="C28" s="534"/>
      <c r="D28" s="534"/>
      <c r="E28" s="534"/>
      <c r="F28" s="534"/>
      <c r="G28" s="534"/>
      <c r="H28" s="534"/>
      <c r="I28" s="535"/>
    </row>
    <row r="29" spans="1:16381">
      <c r="A29" s="546" t="s">
        <v>29</v>
      </c>
      <c r="B29" s="520"/>
      <c r="C29" s="520"/>
      <c r="D29" s="520"/>
      <c r="E29" s="520"/>
      <c r="F29" s="520"/>
      <c r="G29" s="520"/>
      <c r="H29" s="520"/>
      <c r="I29" s="547"/>
      <c r="J29" s="522"/>
      <c r="K29" s="522"/>
      <c r="L29" s="522"/>
      <c r="M29" s="522"/>
      <c r="N29" s="522"/>
      <c r="O29" s="522"/>
      <c r="P29" s="522"/>
      <c r="Q29" s="522"/>
      <c r="R29" s="522"/>
      <c r="S29" s="522"/>
      <c r="T29" s="522"/>
      <c r="U29" s="522"/>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6"/>
      <c r="DC29" s="516"/>
      <c r="DD29" s="516"/>
      <c r="DE29" s="516"/>
      <c r="DF29" s="516"/>
      <c r="DG29" s="516"/>
      <c r="DH29" s="516"/>
      <c r="DI29" s="516"/>
      <c r="DJ29" s="516"/>
      <c r="DK29" s="516"/>
      <c r="DL29" s="516"/>
      <c r="DM29" s="516"/>
      <c r="DN29" s="516"/>
      <c r="DO29" s="516"/>
      <c r="DP29" s="516"/>
      <c r="DQ29" s="516"/>
      <c r="DR29" s="516"/>
      <c r="DS29" s="516"/>
      <c r="DT29" s="516"/>
      <c r="DU29" s="516"/>
      <c r="DV29" s="516"/>
      <c r="DW29" s="516"/>
      <c r="DX29" s="516"/>
      <c r="DY29" s="516"/>
      <c r="DZ29" s="516"/>
      <c r="EA29" s="516"/>
      <c r="EB29" s="516"/>
      <c r="EC29" s="516"/>
      <c r="ED29" s="516"/>
      <c r="EE29" s="516"/>
      <c r="EF29" s="516"/>
      <c r="EG29" s="516"/>
      <c r="EH29" s="516"/>
      <c r="EI29" s="516"/>
      <c r="EJ29" s="516"/>
      <c r="EK29" s="516"/>
      <c r="EL29" s="516"/>
      <c r="EM29" s="516"/>
      <c r="EN29" s="516"/>
      <c r="EO29" s="516"/>
      <c r="EP29" s="516"/>
      <c r="EQ29" s="516"/>
      <c r="ER29" s="516"/>
      <c r="ES29" s="516"/>
      <c r="ET29" s="516"/>
      <c r="EU29" s="516"/>
      <c r="EV29" s="516"/>
      <c r="EW29" s="516"/>
      <c r="EX29" s="516"/>
      <c r="EY29" s="516"/>
      <c r="EZ29" s="516"/>
      <c r="FA29" s="516"/>
      <c r="FB29" s="516"/>
      <c r="FC29" s="516"/>
      <c r="FD29" s="516"/>
      <c r="FE29" s="516"/>
      <c r="FF29" s="516"/>
      <c r="FG29" s="516"/>
      <c r="FH29" s="516"/>
      <c r="FI29" s="516"/>
      <c r="FJ29" s="516"/>
      <c r="FK29" s="516"/>
      <c r="FL29" s="516"/>
      <c r="FM29" s="516"/>
      <c r="FN29" s="516"/>
      <c r="FO29" s="516"/>
      <c r="FP29" s="516"/>
      <c r="FQ29" s="516"/>
      <c r="FR29" s="516"/>
      <c r="FS29" s="516"/>
      <c r="FT29" s="516"/>
      <c r="FU29" s="516"/>
      <c r="FV29" s="516"/>
      <c r="FW29" s="516"/>
      <c r="FX29" s="516"/>
      <c r="FY29" s="516"/>
      <c r="FZ29" s="516"/>
      <c r="GA29" s="516"/>
      <c r="GB29" s="516"/>
      <c r="GC29" s="516"/>
      <c r="GD29" s="516"/>
      <c r="GE29" s="516"/>
      <c r="GF29" s="516"/>
      <c r="GG29" s="516"/>
      <c r="GH29" s="516"/>
      <c r="GI29" s="516"/>
      <c r="GJ29" s="516"/>
      <c r="GK29" s="516"/>
      <c r="GL29" s="516"/>
      <c r="GM29" s="516"/>
      <c r="GN29" s="516"/>
      <c r="GO29" s="516"/>
      <c r="GP29" s="516"/>
      <c r="GQ29" s="516"/>
      <c r="GR29" s="516"/>
      <c r="GS29" s="516"/>
      <c r="GT29" s="516"/>
      <c r="GU29" s="516"/>
      <c r="GV29" s="516"/>
      <c r="GW29" s="516"/>
      <c r="GX29" s="516"/>
      <c r="GY29" s="516"/>
      <c r="GZ29" s="516"/>
      <c r="HA29" s="516"/>
      <c r="HB29" s="516"/>
      <c r="HC29" s="516"/>
      <c r="HD29" s="516"/>
      <c r="HE29" s="516"/>
      <c r="HF29" s="516"/>
      <c r="HG29" s="516"/>
      <c r="HH29" s="516"/>
      <c r="HI29" s="516"/>
      <c r="HJ29" s="516"/>
      <c r="HK29" s="516"/>
      <c r="HL29" s="516"/>
      <c r="HM29" s="516"/>
      <c r="HN29" s="516"/>
      <c r="HO29" s="516"/>
      <c r="HP29" s="516"/>
      <c r="HQ29" s="516"/>
      <c r="HR29" s="516"/>
      <c r="HS29" s="516"/>
      <c r="HT29" s="516"/>
      <c r="HU29" s="516"/>
      <c r="HV29" s="516"/>
      <c r="HW29" s="516"/>
      <c r="HX29" s="516"/>
      <c r="HY29" s="516"/>
      <c r="HZ29" s="516"/>
      <c r="IA29" s="516"/>
      <c r="IB29" s="516"/>
      <c r="IC29" s="516"/>
      <c r="ID29" s="516"/>
      <c r="IE29" s="516"/>
      <c r="IF29" s="516"/>
      <c r="IG29" s="516"/>
      <c r="IH29" s="516"/>
      <c r="II29" s="516"/>
      <c r="IJ29" s="516"/>
      <c r="IK29" s="516"/>
      <c r="IL29" s="516"/>
      <c r="IM29" s="516"/>
      <c r="IN29" s="516"/>
      <c r="IO29" s="516"/>
      <c r="IP29" s="516"/>
      <c r="IQ29" s="516"/>
      <c r="IR29" s="516"/>
      <c r="IS29" s="516"/>
      <c r="IT29" s="516"/>
      <c r="IU29" s="516"/>
      <c r="IV29" s="516"/>
      <c r="IW29" s="516"/>
      <c r="IX29" s="516"/>
      <c r="IY29" s="516"/>
      <c r="IZ29" s="516"/>
      <c r="JA29" s="516"/>
      <c r="JB29" s="516"/>
      <c r="JC29" s="516"/>
      <c r="JD29" s="516"/>
      <c r="JE29" s="516"/>
      <c r="JF29" s="516"/>
      <c r="JG29" s="516"/>
      <c r="JH29" s="516"/>
      <c r="JI29" s="516"/>
      <c r="JJ29" s="516"/>
      <c r="JK29" s="516"/>
      <c r="JL29" s="516"/>
      <c r="JM29" s="516"/>
      <c r="JN29" s="516"/>
      <c r="JO29" s="516"/>
      <c r="JP29" s="516"/>
      <c r="JQ29" s="516"/>
      <c r="JR29" s="516"/>
      <c r="JS29" s="516"/>
      <c r="JT29" s="516"/>
      <c r="JU29" s="516"/>
      <c r="JV29" s="516"/>
      <c r="JW29" s="516"/>
      <c r="JX29" s="516"/>
      <c r="JY29" s="516"/>
      <c r="JZ29" s="516"/>
      <c r="KA29" s="516"/>
      <c r="KB29" s="516"/>
      <c r="KC29" s="516"/>
      <c r="KD29" s="516"/>
      <c r="KE29" s="516"/>
      <c r="KF29" s="516"/>
      <c r="KG29" s="516"/>
      <c r="KH29" s="516"/>
      <c r="KI29" s="516"/>
      <c r="KJ29" s="516"/>
      <c r="KK29" s="516"/>
      <c r="KL29" s="516"/>
      <c r="KM29" s="516"/>
      <c r="KN29" s="516"/>
      <c r="KO29" s="516"/>
      <c r="KP29" s="516"/>
      <c r="KQ29" s="516"/>
      <c r="KR29" s="516"/>
      <c r="KS29" s="516"/>
      <c r="KT29" s="516"/>
      <c r="KU29" s="516"/>
      <c r="KV29" s="516"/>
      <c r="KW29" s="516"/>
      <c r="KX29" s="516"/>
      <c r="KY29" s="516"/>
      <c r="KZ29" s="516"/>
      <c r="LA29" s="516"/>
      <c r="LB29" s="516"/>
      <c r="LC29" s="516"/>
      <c r="LD29" s="516"/>
      <c r="LE29" s="516"/>
      <c r="LF29" s="516"/>
      <c r="LG29" s="516"/>
      <c r="LH29" s="516"/>
      <c r="LI29" s="516"/>
      <c r="LJ29" s="516"/>
      <c r="LK29" s="516"/>
      <c r="LL29" s="516"/>
      <c r="LM29" s="516"/>
      <c r="LN29" s="516"/>
      <c r="LO29" s="516"/>
      <c r="LP29" s="516"/>
      <c r="LQ29" s="516"/>
      <c r="LR29" s="516"/>
      <c r="LS29" s="516"/>
      <c r="LT29" s="516"/>
      <c r="LU29" s="516"/>
      <c r="LV29" s="516"/>
      <c r="LW29" s="516"/>
      <c r="LX29" s="516"/>
      <c r="LY29" s="516"/>
      <c r="LZ29" s="516"/>
      <c r="MA29" s="516"/>
      <c r="MB29" s="516"/>
      <c r="MC29" s="516"/>
      <c r="MD29" s="516"/>
      <c r="ME29" s="516"/>
      <c r="MF29" s="516"/>
      <c r="MG29" s="516"/>
      <c r="MH29" s="516"/>
      <c r="MI29" s="516"/>
      <c r="MJ29" s="516"/>
      <c r="MK29" s="516"/>
      <c r="ML29" s="516"/>
      <c r="MM29" s="516"/>
      <c r="MN29" s="516"/>
      <c r="MO29" s="516"/>
      <c r="MP29" s="516"/>
      <c r="MQ29" s="516"/>
      <c r="MR29" s="516"/>
      <c r="MS29" s="516"/>
      <c r="MT29" s="516"/>
      <c r="MU29" s="516"/>
      <c r="MV29" s="516"/>
      <c r="MW29" s="516"/>
      <c r="MX29" s="516"/>
      <c r="MY29" s="516"/>
      <c r="MZ29" s="516"/>
      <c r="NA29" s="516"/>
      <c r="NB29" s="516"/>
      <c r="NC29" s="516"/>
      <c r="ND29" s="516"/>
      <c r="NE29" s="516"/>
      <c r="NF29" s="516"/>
      <c r="NG29" s="516"/>
      <c r="NH29" s="516"/>
      <c r="NI29" s="516"/>
      <c r="NJ29" s="516"/>
      <c r="NK29" s="516"/>
      <c r="NL29" s="516"/>
      <c r="NM29" s="516"/>
      <c r="NN29" s="516"/>
      <c r="NO29" s="516"/>
      <c r="NP29" s="516"/>
      <c r="NQ29" s="516"/>
      <c r="NR29" s="516"/>
      <c r="NS29" s="516"/>
      <c r="NT29" s="516"/>
      <c r="NU29" s="516"/>
      <c r="NV29" s="516"/>
      <c r="NW29" s="516"/>
      <c r="NX29" s="516"/>
      <c r="NY29" s="516"/>
      <c r="NZ29" s="516"/>
      <c r="OA29" s="516"/>
      <c r="OB29" s="516"/>
      <c r="OC29" s="516"/>
      <c r="OD29" s="516"/>
      <c r="OE29" s="516"/>
      <c r="OF29" s="516"/>
      <c r="OG29" s="516"/>
      <c r="OH29" s="516"/>
      <c r="OI29" s="516"/>
      <c r="OJ29" s="516"/>
      <c r="OK29" s="516"/>
      <c r="OL29" s="516"/>
      <c r="OM29" s="516"/>
      <c r="ON29" s="516"/>
      <c r="OO29" s="516"/>
      <c r="OP29" s="516"/>
      <c r="OQ29" s="516"/>
      <c r="OR29" s="516"/>
      <c r="OS29" s="516"/>
      <c r="OT29" s="516"/>
      <c r="OU29" s="516"/>
      <c r="OV29" s="516"/>
      <c r="OW29" s="516"/>
      <c r="OX29" s="516"/>
      <c r="OY29" s="516"/>
      <c r="OZ29" s="516"/>
      <c r="PA29" s="516"/>
      <c r="PB29" s="516"/>
      <c r="PC29" s="516"/>
      <c r="PD29" s="516"/>
      <c r="PE29" s="516"/>
      <c r="PF29" s="516"/>
      <c r="PG29" s="516"/>
      <c r="PH29" s="516"/>
      <c r="PI29" s="516"/>
      <c r="PJ29" s="516"/>
      <c r="PK29" s="516"/>
      <c r="PL29" s="516"/>
      <c r="PM29" s="516"/>
      <c r="PN29" s="516"/>
      <c r="PO29" s="516"/>
      <c r="PP29" s="516"/>
      <c r="PQ29" s="516"/>
      <c r="PR29" s="516"/>
      <c r="PS29" s="516"/>
      <c r="PT29" s="516"/>
      <c r="PU29" s="516"/>
      <c r="PV29" s="516"/>
      <c r="PW29" s="516"/>
      <c r="PX29" s="516"/>
      <c r="PY29" s="516"/>
      <c r="PZ29" s="516"/>
      <c r="QA29" s="516"/>
      <c r="QB29" s="516"/>
      <c r="QC29" s="516"/>
      <c r="QD29" s="516"/>
      <c r="QE29" s="516"/>
      <c r="QF29" s="516"/>
      <c r="QG29" s="516"/>
      <c r="QH29" s="516"/>
      <c r="QI29" s="516"/>
      <c r="QJ29" s="516"/>
      <c r="QK29" s="516"/>
      <c r="QL29" s="516"/>
      <c r="QM29" s="516"/>
      <c r="QN29" s="516"/>
      <c r="QO29" s="516"/>
      <c r="QP29" s="516"/>
      <c r="QQ29" s="516"/>
      <c r="QR29" s="516"/>
      <c r="QS29" s="516"/>
      <c r="QT29" s="516"/>
      <c r="QU29" s="516"/>
      <c r="QV29" s="516"/>
      <c r="QW29" s="516"/>
      <c r="QX29" s="516"/>
      <c r="QY29" s="516"/>
      <c r="QZ29" s="516"/>
      <c r="RA29" s="516"/>
      <c r="RB29" s="516"/>
      <c r="RC29" s="516"/>
      <c r="RD29" s="516"/>
      <c r="RE29" s="516"/>
      <c r="RF29" s="516"/>
      <c r="RG29" s="516"/>
      <c r="RH29" s="516"/>
      <c r="RI29" s="516"/>
      <c r="RJ29" s="516"/>
      <c r="RK29" s="516"/>
      <c r="RL29" s="516"/>
      <c r="RM29" s="516"/>
      <c r="RN29" s="516"/>
      <c r="RO29" s="516"/>
      <c r="RP29" s="516"/>
      <c r="RQ29" s="516"/>
      <c r="RR29" s="516"/>
      <c r="RS29" s="516"/>
      <c r="RT29" s="516"/>
      <c r="RU29" s="516"/>
      <c r="RV29" s="516"/>
      <c r="RW29" s="516"/>
      <c r="RX29" s="516"/>
      <c r="RY29" s="516"/>
      <c r="RZ29" s="516"/>
      <c r="SA29" s="516"/>
      <c r="SB29" s="516"/>
      <c r="SC29" s="516"/>
      <c r="SD29" s="516"/>
      <c r="SE29" s="516"/>
      <c r="SF29" s="516"/>
      <c r="SG29" s="516"/>
      <c r="SH29" s="516"/>
      <c r="SI29" s="516"/>
      <c r="SJ29" s="516"/>
      <c r="SK29" s="516"/>
      <c r="SL29" s="516"/>
      <c r="SM29" s="516"/>
      <c r="SN29" s="516"/>
      <c r="SO29" s="516"/>
      <c r="SP29" s="516"/>
      <c r="SQ29" s="516"/>
      <c r="SR29" s="516"/>
      <c r="SS29" s="516"/>
      <c r="ST29" s="516"/>
      <c r="SU29" s="516"/>
      <c r="SV29" s="516"/>
      <c r="SW29" s="516"/>
      <c r="SX29" s="516"/>
      <c r="SY29" s="516"/>
      <c r="SZ29" s="516"/>
      <c r="TA29" s="516"/>
      <c r="TB29" s="516"/>
      <c r="TC29" s="516"/>
      <c r="TD29" s="516"/>
      <c r="TE29" s="516"/>
      <c r="TF29" s="516"/>
      <c r="TG29" s="516"/>
      <c r="TH29" s="516"/>
      <c r="TI29" s="516"/>
      <c r="TJ29" s="516"/>
      <c r="TK29" s="516"/>
      <c r="TL29" s="516"/>
      <c r="TM29" s="516"/>
      <c r="TN29" s="516"/>
      <c r="TO29" s="516"/>
      <c r="TP29" s="516"/>
      <c r="TQ29" s="516"/>
      <c r="TR29" s="516"/>
      <c r="TS29" s="516"/>
      <c r="TT29" s="516"/>
      <c r="TU29" s="516"/>
      <c r="TV29" s="516"/>
      <c r="TW29" s="516"/>
      <c r="TX29" s="516"/>
      <c r="TY29" s="516"/>
      <c r="TZ29" s="516"/>
      <c r="UA29" s="516"/>
      <c r="UB29" s="516"/>
      <c r="UC29" s="516"/>
      <c r="UD29" s="516"/>
      <c r="UE29" s="516"/>
      <c r="UF29" s="516"/>
      <c r="UG29" s="516"/>
      <c r="UH29" s="516"/>
      <c r="UI29" s="516"/>
      <c r="UJ29" s="516"/>
      <c r="UK29" s="516"/>
      <c r="UL29" s="516"/>
      <c r="UM29" s="516"/>
      <c r="UN29" s="516"/>
      <c r="UO29" s="516"/>
      <c r="UP29" s="516"/>
      <c r="UQ29" s="516"/>
      <c r="UR29" s="516"/>
      <c r="US29" s="516"/>
      <c r="UT29" s="516"/>
      <c r="UU29" s="516"/>
      <c r="UV29" s="516"/>
      <c r="UW29" s="516"/>
      <c r="UX29" s="516"/>
      <c r="UY29" s="516"/>
      <c r="UZ29" s="516"/>
      <c r="VA29" s="516"/>
      <c r="VB29" s="516"/>
      <c r="VC29" s="516"/>
      <c r="VD29" s="516"/>
      <c r="VE29" s="516"/>
      <c r="VF29" s="516"/>
      <c r="VG29" s="516"/>
      <c r="VH29" s="516"/>
      <c r="VI29" s="516"/>
      <c r="VJ29" s="516"/>
      <c r="VK29" s="516"/>
      <c r="VL29" s="516"/>
      <c r="VM29" s="516"/>
      <c r="VN29" s="516"/>
      <c r="VO29" s="516"/>
      <c r="VP29" s="516"/>
      <c r="VQ29" s="516"/>
      <c r="VR29" s="516"/>
      <c r="VS29" s="516"/>
      <c r="VT29" s="516"/>
      <c r="VU29" s="516"/>
      <c r="VV29" s="516"/>
      <c r="VW29" s="516"/>
      <c r="VX29" s="516"/>
      <c r="VY29" s="516"/>
      <c r="VZ29" s="516"/>
      <c r="WA29" s="516"/>
      <c r="WB29" s="516"/>
      <c r="WC29" s="516"/>
      <c r="WD29" s="516"/>
      <c r="WE29" s="516"/>
      <c r="WF29" s="516"/>
      <c r="WG29" s="516"/>
      <c r="WH29" s="516"/>
      <c r="WI29" s="516"/>
      <c r="WJ29" s="516"/>
      <c r="WK29" s="516"/>
      <c r="WL29" s="516"/>
      <c r="WM29" s="516"/>
      <c r="WN29" s="516"/>
      <c r="WO29" s="516"/>
      <c r="WP29" s="516"/>
      <c r="WQ29" s="516"/>
      <c r="WR29" s="516"/>
      <c r="WS29" s="516"/>
      <c r="WT29" s="516"/>
      <c r="WU29" s="516"/>
      <c r="WV29" s="516"/>
      <c r="WW29" s="516"/>
      <c r="WX29" s="516"/>
      <c r="WY29" s="516"/>
      <c r="WZ29" s="516"/>
      <c r="XA29" s="516"/>
      <c r="XB29" s="516"/>
      <c r="XC29" s="516"/>
      <c r="XD29" s="516"/>
      <c r="XE29" s="516"/>
      <c r="XF29" s="516"/>
      <c r="XG29" s="516"/>
      <c r="XH29" s="516"/>
      <c r="XI29" s="516"/>
      <c r="XJ29" s="516"/>
      <c r="XK29" s="516"/>
      <c r="XL29" s="516"/>
      <c r="XM29" s="516"/>
      <c r="XN29" s="516"/>
      <c r="XO29" s="516"/>
      <c r="XP29" s="516"/>
      <c r="XQ29" s="516"/>
      <c r="XR29" s="516"/>
      <c r="XS29" s="516"/>
      <c r="XT29" s="516"/>
      <c r="XU29" s="516"/>
      <c r="XV29" s="516"/>
      <c r="XW29" s="516"/>
      <c r="XX29" s="516"/>
      <c r="XY29" s="516"/>
      <c r="XZ29" s="516"/>
      <c r="YA29" s="516"/>
      <c r="YB29" s="516"/>
      <c r="YC29" s="516"/>
      <c r="YD29" s="516"/>
      <c r="YE29" s="516"/>
      <c r="YF29" s="516"/>
      <c r="YG29" s="516"/>
      <c r="YH29" s="516"/>
      <c r="YI29" s="516"/>
      <c r="YJ29" s="516"/>
      <c r="YK29" s="516"/>
      <c r="YL29" s="516"/>
      <c r="YM29" s="516"/>
      <c r="YN29" s="516"/>
      <c r="YO29" s="516"/>
      <c r="YP29" s="516"/>
      <c r="YQ29" s="516"/>
      <c r="YR29" s="516"/>
      <c r="YS29" s="516"/>
      <c r="YT29" s="516"/>
      <c r="YU29" s="516"/>
      <c r="YV29" s="516"/>
      <c r="YW29" s="516"/>
      <c r="YX29" s="516"/>
      <c r="YY29" s="516"/>
      <c r="YZ29" s="516"/>
      <c r="ZA29" s="516"/>
      <c r="ZB29" s="516"/>
      <c r="ZC29" s="516"/>
      <c r="ZD29" s="516"/>
      <c r="ZE29" s="516"/>
      <c r="ZF29" s="516"/>
      <c r="ZG29" s="516"/>
      <c r="ZH29" s="516"/>
      <c r="ZI29" s="516"/>
      <c r="ZJ29" s="516"/>
      <c r="ZK29" s="516"/>
      <c r="ZL29" s="516"/>
      <c r="ZM29" s="516"/>
      <c r="ZN29" s="516"/>
      <c r="ZO29" s="516"/>
      <c r="ZP29" s="516"/>
      <c r="ZQ29" s="516"/>
      <c r="ZR29" s="516"/>
      <c r="ZS29" s="516"/>
      <c r="ZT29" s="516"/>
      <c r="ZU29" s="516"/>
      <c r="ZV29" s="516"/>
      <c r="ZW29" s="516"/>
      <c r="ZX29" s="516"/>
      <c r="ZY29" s="516"/>
      <c r="ZZ29" s="516"/>
      <c r="AAA29" s="516"/>
      <c r="AAB29" s="516"/>
      <c r="AAC29" s="516"/>
      <c r="AAD29" s="516"/>
      <c r="AAE29" s="516"/>
      <c r="AAF29" s="516"/>
      <c r="AAG29" s="516"/>
      <c r="AAH29" s="516"/>
      <c r="AAI29" s="516"/>
      <c r="AAJ29" s="516"/>
      <c r="AAK29" s="516"/>
      <c r="AAL29" s="516"/>
      <c r="AAM29" s="516"/>
      <c r="AAN29" s="516"/>
      <c r="AAO29" s="516"/>
      <c r="AAP29" s="516"/>
      <c r="AAQ29" s="516"/>
      <c r="AAR29" s="516"/>
      <c r="AAS29" s="516"/>
      <c r="AAT29" s="516"/>
      <c r="AAU29" s="516"/>
      <c r="AAV29" s="516"/>
      <c r="AAW29" s="516"/>
      <c r="AAX29" s="516"/>
      <c r="AAY29" s="516"/>
      <c r="AAZ29" s="516"/>
      <c r="ABA29" s="516"/>
      <c r="ABB29" s="516"/>
      <c r="ABC29" s="516"/>
      <c r="ABD29" s="516"/>
      <c r="ABE29" s="516"/>
      <c r="ABF29" s="516"/>
      <c r="ABG29" s="516"/>
      <c r="ABH29" s="516"/>
      <c r="ABI29" s="516"/>
      <c r="ABJ29" s="516"/>
      <c r="ABK29" s="516"/>
      <c r="ABL29" s="516"/>
      <c r="ABM29" s="516"/>
      <c r="ABN29" s="516"/>
      <c r="ABO29" s="516"/>
      <c r="ABP29" s="516"/>
      <c r="ABQ29" s="516"/>
      <c r="ABR29" s="516"/>
      <c r="ABS29" s="516"/>
      <c r="ABT29" s="516"/>
      <c r="ABU29" s="516"/>
      <c r="ABV29" s="516"/>
      <c r="ABW29" s="516"/>
      <c r="ABX29" s="516"/>
      <c r="ABY29" s="516"/>
      <c r="ABZ29" s="516"/>
      <c r="ACA29" s="516"/>
      <c r="ACB29" s="516"/>
      <c r="ACC29" s="516"/>
      <c r="ACD29" s="516"/>
      <c r="ACE29" s="516"/>
      <c r="ACF29" s="516"/>
      <c r="ACG29" s="516"/>
      <c r="ACH29" s="516"/>
      <c r="ACI29" s="516"/>
      <c r="ACJ29" s="516"/>
      <c r="ACK29" s="516"/>
      <c r="ACL29" s="516"/>
      <c r="ACM29" s="516"/>
      <c r="ACN29" s="516"/>
      <c r="ACO29" s="516"/>
      <c r="ACP29" s="516"/>
      <c r="ACQ29" s="516"/>
      <c r="ACR29" s="516"/>
      <c r="ACS29" s="516"/>
      <c r="ACT29" s="516"/>
      <c r="ACU29" s="516"/>
      <c r="ACV29" s="516"/>
      <c r="ACW29" s="516"/>
      <c r="ACX29" s="516"/>
      <c r="ACY29" s="516"/>
      <c r="ACZ29" s="516"/>
      <c r="ADA29" s="516"/>
      <c r="ADB29" s="516"/>
      <c r="ADC29" s="516"/>
      <c r="ADD29" s="516"/>
      <c r="ADE29" s="516"/>
      <c r="ADF29" s="516"/>
      <c r="ADG29" s="516"/>
      <c r="ADH29" s="516"/>
      <c r="ADI29" s="516"/>
      <c r="ADJ29" s="516"/>
      <c r="ADK29" s="516"/>
      <c r="ADL29" s="516"/>
      <c r="ADM29" s="516"/>
      <c r="ADN29" s="516"/>
      <c r="ADO29" s="516"/>
      <c r="ADP29" s="516"/>
      <c r="ADQ29" s="516"/>
      <c r="ADR29" s="516"/>
      <c r="ADS29" s="516"/>
      <c r="ADT29" s="516"/>
      <c r="ADU29" s="516"/>
      <c r="ADV29" s="516"/>
      <c r="ADW29" s="516"/>
      <c r="ADX29" s="516"/>
      <c r="ADY29" s="516"/>
      <c r="ADZ29" s="516"/>
      <c r="AEA29" s="516"/>
      <c r="AEB29" s="516"/>
      <c r="AEC29" s="516"/>
      <c r="AED29" s="516"/>
      <c r="AEE29" s="516"/>
      <c r="AEF29" s="516"/>
      <c r="AEG29" s="516"/>
      <c r="AEH29" s="516"/>
      <c r="AEI29" s="516"/>
      <c r="AEJ29" s="516"/>
      <c r="AEK29" s="516"/>
      <c r="AEL29" s="516"/>
      <c r="AEM29" s="516"/>
      <c r="AEN29" s="516"/>
      <c r="AEO29" s="516"/>
      <c r="AEP29" s="516"/>
      <c r="AEQ29" s="516"/>
      <c r="AER29" s="516"/>
      <c r="AES29" s="516"/>
      <c r="AET29" s="516"/>
      <c r="AEU29" s="516"/>
      <c r="AEV29" s="516"/>
      <c r="AEW29" s="516"/>
      <c r="AEX29" s="516"/>
      <c r="AEY29" s="516"/>
      <c r="AEZ29" s="516"/>
      <c r="AFA29" s="516"/>
      <c r="AFB29" s="516"/>
      <c r="AFC29" s="516"/>
      <c r="AFD29" s="516"/>
      <c r="AFE29" s="516"/>
      <c r="AFF29" s="516"/>
      <c r="AFG29" s="516"/>
      <c r="AFH29" s="516"/>
      <c r="AFI29" s="516"/>
      <c r="AFJ29" s="516"/>
      <c r="AFK29" s="516"/>
      <c r="AFL29" s="516"/>
      <c r="AFM29" s="516"/>
      <c r="AFN29" s="516"/>
      <c r="AFO29" s="516"/>
      <c r="AFP29" s="516"/>
      <c r="AFQ29" s="516"/>
      <c r="AFR29" s="516"/>
      <c r="AFS29" s="516"/>
      <c r="AFT29" s="516"/>
      <c r="AFU29" s="516"/>
      <c r="AFV29" s="516"/>
      <c r="AFW29" s="516"/>
      <c r="AFX29" s="516"/>
      <c r="AFY29" s="516"/>
      <c r="AFZ29" s="516"/>
      <c r="AGA29" s="516"/>
      <c r="AGB29" s="516"/>
      <c r="AGC29" s="516"/>
      <c r="AGD29" s="516"/>
      <c r="AGE29" s="516"/>
      <c r="AGF29" s="516"/>
      <c r="AGG29" s="516"/>
      <c r="AGH29" s="516"/>
      <c r="AGI29" s="516"/>
      <c r="AGJ29" s="516"/>
      <c r="AGK29" s="516"/>
      <c r="AGL29" s="516"/>
      <c r="AGM29" s="516"/>
      <c r="AGN29" s="516"/>
      <c r="AGO29" s="516"/>
      <c r="AGP29" s="516"/>
      <c r="AGQ29" s="516"/>
      <c r="AGR29" s="516"/>
      <c r="AGS29" s="516"/>
      <c r="AGT29" s="516"/>
      <c r="AGU29" s="516"/>
      <c r="AGV29" s="516"/>
      <c r="AGW29" s="516"/>
      <c r="AGX29" s="516"/>
      <c r="AGY29" s="516"/>
      <c r="AGZ29" s="516"/>
      <c r="AHA29" s="516"/>
      <c r="AHB29" s="516"/>
      <c r="AHC29" s="516"/>
      <c r="AHD29" s="516"/>
      <c r="AHE29" s="516"/>
      <c r="AHF29" s="516"/>
      <c r="AHG29" s="516"/>
      <c r="AHH29" s="516"/>
      <c r="AHI29" s="516"/>
      <c r="AHJ29" s="516"/>
      <c r="AHK29" s="516"/>
      <c r="AHL29" s="516"/>
      <c r="AHM29" s="516"/>
      <c r="AHN29" s="516"/>
      <c r="AHO29" s="516"/>
      <c r="AHP29" s="516"/>
      <c r="AHQ29" s="516"/>
      <c r="AHR29" s="516"/>
      <c r="AHS29" s="516"/>
      <c r="AHT29" s="516"/>
      <c r="AHU29" s="516"/>
      <c r="AHV29" s="516"/>
      <c r="AHW29" s="516"/>
      <c r="AHX29" s="516"/>
      <c r="AHY29" s="516"/>
      <c r="AHZ29" s="516"/>
      <c r="AIA29" s="516"/>
      <c r="AIB29" s="516"/>
      <c r="AIC29" s="516"/>
      <c r="AID29" s="516"/>
      <c r="AIE29" s="516"/>
      <c r="AIF29" s="516"/>
      <c r="AIG29" s="516"/>
      <c r="AIH29" s="516"/>
      <c r="AII29" s="516"/>
      <c r="AIJ29" s="516"/>
      <c r="AIK29" s="516"/>
      <c r="AIL29" s="516"/>
      <c r="AIM29" s="516"/>
      <c r="AIN29" s="516"/>
      <c r="AIO29" s="516"/>
      <c r="AIP29" s="516"/>
      <c r="AIQ29" s="516"/>
      <c r="AIR29" s="516"/>
      <c r="AIS29" s="516"/>
      <c r="AIT29" s="516"/>
      <c r="AIU29" s="516"/>
      <c r="AIV29" s="516"/>
      <c r="AIW29" s="516"/>
      <c r="AIX29" s="516"/>
      <c r="AIY29" s="516"/>
      <c r="AIZ29" s="516"/>
      <c r="AJA29" s="516"/>
      <c r="AJB29" s="516"/>
      <c r="AJC29" s="516"/>
      <c r="AJD29" s="516"/>
      <c r="AJE29" s="516"/>
      <c r="AJF29" s="516"/>
      <c r="AJG29" s="516"/>
      <c r="AJH29" s="516"/>
      <c r="AJI29" s="516"/>
      <c r="AJJ29" s="516"/>
      <c r="AJK29" s="516"/>
      <c r="AJL29" s="516"/>
      <c r="AJM29" s="516"/>
      <c r="AJN29" s="516"/>
      <c r="AJO29" s="516"/>
      <c r="AJP29" s="516"/>
      <c r="AJQ29" s="516"/>
      <c r="AJR29" s="516"/>
      <c r="AJS29" s="516"/>
      <c r="AJT29" s="516"/>
      <c r="AJU29" s="516"/>
      <c r="AJV29" s="516"/>
      <c r="AJW29" s="516"/>
      <c r="AJX29" s="516"/>
      <c r="AJY29" s="516"/>
      <c r="AJZ29" s="516"/>
      <c r="AKA29" s="516"/>
      <c r="AKB29" s="516"/>
      <c r="AKC29" s="516"/>
      <c r="AKD29" s="516"/>
      <c r="AKE29" s="516"/>
      <c r="AKF29" s="516"/>
      <c r="AKG29" s="516"/>
      <c r="AKH29" s="516"/>
      <c r="AKI29" s="516"/>
      <c r="AKJ29" s="516"/>
      <c r="AKK29" s="516"/>
      <c r="AKL29" s="516"/>
      <c r="AKM29" s="516"/>
      <c r="AKN29" s="516"/>
      <c r="AKO29" s="516"/>
      <c r="AKP29" s="516"/>
      <c r="AKQ29" s="516"/>
      <c r="AKR29" s="516"/>
      <c r="AKS29" s="516"/>
      <c r="AKT29" s="516"/>
      <c r="AKU29" s="516"/>
      <c r="AKV29" s="516"/>
      <c r="AKW29" s="516"/>
      <c r="AKX29" s="516"/>
      <c r="AKY29" s="516"/>
      <c r="AKZ29" s="516"/>
      <c r="ALA29" s="516"/>
      <c r="ALB29" s="516"/>
      <c r="ALC29" s="516"/>
      <c r="ALD29" s="516"/>
      <c r="ALE29" s="516"/>
      <c r="ALF29" s="516"/>
      <c r="ALG29" s="516"/>
      <c r="ALH29" s="516"/>
      <c r="ALI29" s="516"/>
      <c r="ALJ29" s="516"/>
      <c r="ALK29" s="516"/>
      <c r="ALL29" s="516"/>
      <c r="ALM29" s="516"/>
      <c r="ALN29" s="516"/>
      <c r="ALO29" s="516"/>
      <c r="ALP29" s="516"/>
      <c r="ALQ29" s="516"/>
      <c r="ALR29" s="516"/>
      <c r="ALS29" s="516"/>
      <c r="ALT29" s="516"/>
      <c r="ALU29" s="516"/>
      <c r="ALV29" s="516"/>
      <c r="ALW29" s="516"/>
      <c r="ALX29" s="516"/>
      <c r="ALY29" s="516"/>
      <c r="ALZ29" s="516"/>
      <c r="AMA29" s="516"/>
      <c r="AMB29" s="516"/>
      <c r="AMC29" s="516"/>
      <c r="AMD29" s="516"/>
      <c r="AME29" s="516"/>
      <c r="AMF29" s="516"/>
      <c r="AMG29" s="516"/>
      <c r="AMH29" s="516"/>
      <c r="AMI29" s="516"/>
      <c r="AMJ29" s="516"/>
      <c r="AMK29" s="516"/>
      <c r="AML29" s="516"/>
      <c r="AMM29" s="516"/>
      <c r="AMN29" s="516"/>
      <c r="AMO29" s="516"/>
      <c r="AMP29" s="516"/>
      <c r="AMQ29" s="516"/>
      <c r="AMR29" s="516"/>
      <c r="AMS29" s="516"/>
      <c r="AMT29" s="516"/>
      <c r="AMU29" s="516"/>
      <c r="AMV29" s="516"/>
      <c r="AMW29" s="516"/>
      <c r="AMX29" s="516"/>
      <c r="AMY29" s="516"/>
      <c r="AMZ29" s="516"/>
      <c r="ANA29" s="516"/>
      <c r="ANB29" s="516"/>
      <c r="ANC29" s="516"/>
      <c r="AND29" s="516"/>
      <c r="ANE29" s="516"/>
      <c r="ANF29" s="516"/>
      <c r="ANG29" s="516"/>
      <c r="ANH29" s="516"/>
      <c r="ANI29" s="516"/>
      <c r="ANJ29" s="516"/>
      <c r="ANK29" s="516"/>
      <c r="ANL29" s="516"/>
      <c r="ANM29" s="516"/>
      <c r="ANN29" s="516"/>
      <c r="ANO29" s="516"/>
      <c r="ANP29" s="516"/>
      <c r="ANQ29" s="516"/>
      <c r="ANR29" s="516"/>
      <c r="ANS29" s="516"/>
      <c r="ANT29" s="516"/>
      <c r="ANU29" s="516"/>
      <c r="ANV29" s="516"/>
      <c r="ANW29" s="516"/>
      <c r="ANX29" s="516"/>
      <c r="ANY29" s="516"/>
      <c r="ANZ29" s="516"/>
      <c r="AOA29" s="516"/>
      <c r="AOB29" s="516"/>
      <c r="AOC29" s="516"/>
      <c r="AOD29" s="516"/>
      <c r="AOE29" s="516"/>
      <c r="AOF29" s="516"/>
      <c r="AOG29" s="516"/>
      <c r="AOH29" s="516"/>
      <c r="AOI29" s="516"/>
      <c r="AOJ29" s="516"/>
      <c r="AOK29" s="516"/>
      <c r="AOL29" s="516"/>
      <c r="AOM29" s="516"/>
      <c r="AON29" s="516"/>
      <c r="AOO29" s="516"/>
      <c r="AOP29" s="516"/>
      <c r="AOQ29" s="516"/>
      <c r="AOR29" s="516"/>
      <c r="AOS29" s="516"/>
      <c r="AOT29" s="516"/>
      <c r="AOU29" s="516"/>
      <c r="AOV29" s="516"/>
      <c r="AOW29" s="516"/>
      <c r="AOX29" s="516"/>
      <c r="AOY29" s="516"/>
      <c r="AOZ29" s="516"/>
      <c r="APA29" s="516"/>
      <c r="APB29" s="516"/>
      <c r="APC29" s="516"/>
      <c r="APD29" s="516"/>
      <c r="APE29" s="516"/>
      <c r="APF29" s="516"/>
      <c r="APG29" s="516"/>
      <c r="APH29" s="516"/>
      <c r="API29" s="516"/>
      <c r="APJ29" s="516"/>
      <c r="APK29" s="516"/>
      <c r="APL29" s="516"/>
      <c r="APM29" s="516"/>
      <c r="APN29" s="516"/>
      <c r="APO29" s="516"/>
      <c r="APP29" s="516"/>
      <c r="APQ29" s="516"/>
      <c r="APR29" s="516"/>
      <c r="APS29" s="516"/>
      <c r="APT29" s="516"/>
      <c r="APU29" s="516"/>
      <c r="APV29" s="516"/>
      <c r="APW29" s="516"/>
      <c r="APX29" s="516"/>
      <c r="APY29" s="516"/>
      <c r="APZ29" s="516"/>
      <c r="AQA29" s="516"/>
      <c r="AQB29" s="516"/>
      <c r="AQC29" s="516"/>
      <c r="AQD29" s="516"/>
      <c r="AQE29" s="516"/>
      <c r="AQF29" s="516"/>
      <c r="AQG29" s="516"/>
      <c r="AQH29" s="516"/>
      <c r="AQI29" s="516"/>
      <c r="AQJ29" s="516"/>
      <c r="AQK29" s="516"/>
      <c r="AQL29" s="516"/>
      <c r="AQM29" s="516"/>
      <c r="AQN29" s="516"/>
      <c r="AQO29" s="516"/>
      <c r="AQP29" s="516"/>
      <c r="AQQ29" s="516"/>
      <c r="AQR29" s="516"/>
      <c r="AQS29" s="516"/>
      <c r="AQT29" s="516"/>
      <c r="AQU29" s="516"/>
      <c r="AQV29" s="516"/>
      <c r="AQW29" s="516"/>
      <c r="AQX29" s="516"/>
      <c r="AQY29" s="516"/>
      <c r="AQZ29" s="516"/>
      <c r="ARA29" s="516"/>
      <c r="ARB29" s="516"/>
      <c r="ARC29" s="516"/>
      <c r="ARD29" s="516"/>
      <c r="ARE29" s="516"/>
      <c r="ARF29" s="516"/>
      <c r="ARG29" s="516"/>
      <c r="ARH29" s="516"/>
      <c r="ARI29" s="516"/>
      <c r="ARJ29" s="516"/>
      <c r="ARK29" s="516"/>
      <c r="ARL29" s="516"/>
      <c r="ARM29" s="516"/>
      <c r="ARN29" s="516"/>
      <c r="ARO29" s="516"/>
      <c r="ARP29" s="516"/>
      <c r="ARQ29" s="516"/>
      <c r="ARR29" s="516"/>
      <c r="ARS29" s="516"/>
      <c r="ART29" s="516"/>
      <c r="ARU29" s="516"/>
      <c r="ARV29" s="516"/>
      <c r="ARW29" s="516"/>
      <c r="ARX29" s="516"/>
      <c r="ARY29" s="516"/>
      <c r="ARZ29" s="516"/>
      <c r="ASA29" s="516"/>
      <c r="ASB29" s="516"/>
      <c r="ASC29" s="516"/>
      <c r="ASD29" s="516"/>
      <c r="ASE29" s="516"/>
      <c r="ASF29" s="516"/>
      <c r="ASG29" s="516"/>
      <c r="ASH29" s="516"/>
      <c r="ASI29" s="516"/>
      <c r="ASJ29" s="516"/>
      <c r="ASK29" s="516"/>
      <c r="ASL29" s="516"/>
      <c r="ASM29" s="516"/>
      <c r="ASN29" s="516"/>
      <c r="ASO29" s="516"/>
      <c r="ASP29" s="516"/>
      <c r="ASQ29" s="516"/>
      <c r="ASR29" s="516"/>
      <c r="ASS29" s="516"/>
      <c r="AST29" s="516"/>
      <c r="ASU29" s="516"/>
      <c r="ASV29" s="516"/>
      <c r="ASW29" s="516"/>
      <c r="ASX29" s="516"/>
      <c r="ASY29" s="516"/>
      <c r="ASZ29" s="516"/>
      <c r="ATA29" s="516"/>
      <c r="ATB29" s="516"/>
      <c r="ATC29" s="516"/>
      <c r="ATD29" s="516"/>
      <c r="ATE29" s="516"/>
      <c r="ATF29" s="516"/>
      <c r="ATG29" s="516"/>
      <c r="ATH29" s="516"/>
      <c r="ATI29" s="516"/>
      <c r="ATJ29" s="516"/>
      <c r="ATK29" s="516"/>
      <c r="ATL29" s="516"/>
      <c r="ATM29" s="516"/>
      <c r="ATN29" s="516"/>
      <c r="ATO29" s="516"/>
      <c r="ATP29" s="516"/>
      <c r="ATQ29" s="516"/>
      <c r="ATR29" s="516"/>
      <c r="ATS29" s="516"/>
      <c r="ATT29" s="516"/>
      <c r="ATU29" s="516"/>
      <c r="ATV29" s="516"/>
      <c r="ATW29" s="516"/>
      <c r="ATX29" s="516"/>
      <c r="ATY29" s="516"/>
      <c r="ATZ29" s="516"/>
      <c r="AUA29" s="516"/>
      <c r="AUB29" s="516"/>
      <c r="AUC29" s="516"/>
      <c r="AUD29" s="516"/>
      <c r="AUE29" s="516"/>
      <c r="AUF29" s="516"/>
      <c r="AUG29" s="516"/>
      <c r="AUH29" s="516"/>
      <c r="AUI29" s="516"/>
      <c r="AUJ29" s="516"/>
      <c r="AUK29" s="516"/>
      <c r="AUL29" s="516"/>
      <c r="AUM29" s="516"/>
      <c r="AUN29" s="516"/>
      <c r="AUO29" s="516"/>
      <c r="AUP29" s="516"/>
      <c r="AUQ29" s="516"/>
      <c r="AUR29" s="516"/>
      <c r="AUS29" s="516"/>
      <c r="AUT29" s="516"/>
      <c r="AUU29" s="516"/>
      <c r="AUV29" s="516"/>
      <c r="AUW29" s="516"/>
      <c r="AUX29" s="516"/>
      <c r="AUY29" s="516"/>
      <c r="AUZ29" s="516"/>
      <c r="AVA29" s="516"/>
      <c r="AVB29" s="516"/>
      <c r="AVC29" s="516"/>
      <c r="AVD29" s="516"/>
      <c r="AVE29" s="516"/>
      <c r="AVF29" s="516"/>
      <c r="AVG29" s="516"/>
      <c r="AVH29" s="516"/>
      <c r="AVI29" s="516"/>
      <c r="AVJ29" s="516"/>
      <c r="AVK29" s="516"/>
      <c r="AVL29" s="516"/>
      <c r="AVM29" s="516"/>
      <c r="AVN29" s="516"/>
      <c r="AVO29" s="516"/>
      <c r="AVP29" s="516"/>
      <c r="AVQ29" s="516"/>
      <c r="AVR29" s="516"/>
      <c r="AVS29" s="516"/>
      <c r="AVT29" s="516"/>
      <c r="AVU29" s="516"/>
      <c r="AVV29" s="516"/>
      <c r="AVW29" s="516"/>
      <c r="AVX29" s="516"/>
      <c r="AVY29" s="516"/>
      <c r="AVZ29" s="516"/>
      <c r="AWA29" s="516"/>
      <c r="AWB29" s="516"/>
      <c r="AWC29" s="516"/>
      <c r="AWD29" s="516"/>
      <c r="AWE29" s="516"/>
      <c r="AWF29" s="516"/>
      <c r="AWG29" s="516"/>
      <c r="AWH29" s="516"/>
      <c r="AWI29" s="516"/>
      <c r="AWJ29" s="516"/>
      <c r="AWK29" s="516"/>
      <c r="AWL29" s="516"/>
      <c r="AWM29" s="516"/>
      <c r="AWN29" s="516"/>
      <c r="AWO29" s="516"/>
      <c r="AWP29" s="516"/>
      <c r="AWQ29" s="516"/>
      <c r="AWR29" s="516"/>
      <c r="AWS29" s="516"/>
      <c r="AWT29" s="516"/>
      <c r="AWU29" s="516"/>
      <c r="AWV29" s="516"/>
      <c r="AWW29" s="516"/>
      <c r="AWX29" s="516"/>
      <c r="AWY29" s="516"/>
      <c r="AWZ29" s="516"/>
      <c r="AXA29" s="516"/>
      <c r="AXB29" s="516"/>
      <c r="AXC29" s="516"/>
      <c r="AXD29" s="516"/>
      <c r="AXE29" s="516"/>
      <c r="AXF29" s="516"/>
      <c r="AXG29" s="516"/>
      <c r="AXH29" s="516"/>
      <c r="AXI29" s="516"/>
      <c r="AXJ29" s="516"/>
      <c r="AXK29" s="516"/>
      <c r="AXL29" s="516"/>
      <c r="AXM29" s="516"/>
      <c r="AXN29" s="516"/>
      <c r="AXO29" s="516"/>
      <c r="AXP29" s="516"/>
      <c r="AXQ29" s="516"/>
      <c r="AXR29" s="516"/>
      <c r="AXS29" s="516"/>
      <c r="AXT29" s="516"/>
      <c r="AXU29" s="516"/>
      <c r="AXV29" s="516"/>
      <c r="AXW29" s="516"/>
      <c r="AXX29" s="516"/>
      <c r="AXY29" s="516"/>
      <c r="AXZ29" s="516"/>
      <c r="AYA29" s="516"/>
      <c r="AYB29" s="516"/>
      <c r="AYC29" s="516"/>
      <c r="AYD29" s="516"/>
      <c r="AYE29" s="516"/>
      <c r="AYF29" s="516"/>
      <c r="AYG29" s="516"/>
      <c r="AYH29" s="516"/>
      <c r="AYI29" s="516"/>
      <c r="AYJ29" s="516"/>
      <c r="AYK29" s="516"/>
      <c r="AYL29" s="516"/>
      <c r="AYM29" s="516"/>
      <c r="AYN29" s="516"/>
      <c r="AYO29" s="516"/>
      <c r="AYP29" s="516"/>
      <c r="AYQ29" s="516"/>
      <c r="AYR29" s="516"/>
      <c r="AYS29" s="516"/>
      <c r="AYT29" s="516"/>
      <c r="AYU29" s="516"/>
      <c r="AYV29" s="516"/>
      <c r="AYW29" s="516"/>
      <c r="AYX29" s="516"/>
      <c r="AYY29" s="516"/>
      <c r="AYZ29" s="516"/>
      <c r="AZA29" s="516"/>
      <c r="AZB29" s="516"/>
      <c r="AZC29" s="516"/>
      <c r="AZD29" s="516"/>
      <c r="AZE29" s="516"/>
      <c r="AZF29" s="516"/>
      <c r="AZG29" s="516"/>
      <c r="AZH29" s="516"/>
      <c r="AZI29" s="516"/>
      <c r="AZJ29" s="516"/>
      <c r="AZK29" s="516"/>
      <c r="AZL29" s="516"/>
      <c r="AZM29" s="516"/>
      <c r="AZN29" s="516"/>
      <c r="AZO29" s="516"/>
      <c r="AZP29" s="516"/>
      <c r="AZQ29" s="516"/>
      <c r="AZR29" s="516"/>
      <c r="AZS29" s="516"/>
      <c r="AZT29" s="516"/>
      <c r="AZU29" s="516"/>
      <c r="AZV29" s="516"/>
      <c r="AZW29" s="516"/>
      <c r="AZX29" s="516"/>
      <c r="AZY29" s="516"/>
      <c r="AZZ29" s="516"/>
      <c r="BAA29" s="516"/>
      <c r="BAB29" s="516"/>
      <c r="BAC29" s="516"/>
      <c r="BAD29" s="516"/>
      <c r="BAE29" s="516"/>
      <c r="BAF29" s="516"/>
      <c r="BAG29" s="516"/>
      <c r="BAH29" s="516"/>
      <c r="BAI29" s="516"/>
      <c r="BAJ29" s="516"/>
      <c r="BAK29" s="516"/>
      <c r="BAL29" s="516"/>
      <c r="BAM29" s="516"/>
      <c r="BAN29" s="516"/>
      <c r="BAO29" s="516"/>
      <c r="BAP29" s="516"/>
      <c r="BAQ29" s="516"/>
      <c r="BAR29" s="516"/>
      <c r="BAS29" s="516"/>
      <c r="BAT29" s="516"/>
      <c r="BAU29" s="516"/>
      <c r="BAV29" s="516"/>
      <c r="BAW29" s="516"/>
      <c r="BAX29" s="516"/>
      <c r="BAY29" s="516"/>
      <c r="BAZ29" s="516"/>
      <c r="BBA29" s="516"/>
      <c r="BBB29" s="516"/>
      <c r="BBC29" s="516"/>
      <c r="BBD29" s="516"/>
      <c r="BBE29" s="516"/>
      <c r="BBF29" s="516"/>
      <c r="BBG29" s="516"/>
      <c r="BBH29" s="516"/>
      <c r="BBI29" s="516"/>
      <c r="BBJ29" s="516"/>
      <c r="BBK29" s="516"/>
      <c r="BBL29" s="516"/>
      <c r="BBM29" s="516"/>
      <c r="BBN29" s="516"/>
      <c r="BBO29" s="516"/>
      <c r="BBP29" s="516"/>
      <c r="BBQ29" s="516"/>
      <c r="BBR29" s="516"/>
      <c r="BBS29" s="516"/>
      <c r="BBT29" s="516"/>
      <c r="BBU29" s="516"/>
      <c r="BBV29" s="516"/>
      <c r="BBW29" s="516"/>
      <c r="BBX29" s="516"/>
      <c r="BBY29" s="516"/>
      <c r="BBZ29" s="516"/>
      <c r="BCA29" s="516"/>
      <c r="BCB29" s="516"/>
      <c r="BCC29" s="516"/>
      <c r="BCD29" s="516"/>
      <c r="BCE29" s="516"/>
      <c r="BCF29" s="516"/>
      <c r="BCG29" s="516"/>
      <c r="BCH29" s="516"/>
      <c r="BCI29" s="516"/>
      <c r="BCJ29" s="516"/>
      <c r="BCK29" s="516"/>
      <c r="BCL29" s="516"/>
      <c r="BCM29" s="516"/>
      <c r="BCN29" s="516"/>
      <c r="BCO29" s="516"/>
      <c r="BCP29" s="516"/>
      <c r="BCQ29" s="516"/>
      <c r="BCR29" s="516"/>
      <c r="BCS29" s="516"/>
      <c r="BCT29" s="516"/>
      <c r="BCU29" s="516"/>
      <c r="BCV29" s="516"/>
      <c r="BCW29" s="516"/>
      <c r="BCX29" s="516"/>
      <c r="BCY29" s="516"/>
      <c r="BCZ29" s="516"/>
      <c r="BDA29" s="516"/>
      <c r="BDB29" s="516"/>
      <c r="BDC29" s="516"/>
      <c r="BDD29" s="516"/>
      <c r="BDE29" s="516"/>
      <c r="BDF29" s="516"/>
      <c r="BDG29" s="516"/>
      <c r="BDH29" s="516"/>
      <c r="BDI29" s="516"/>
      <c r="BDJ29" s="516"/>
      <c r="BDK29" s="516"/>
      <c r="BDL29" s="516"/>
      <c r="BDM29" s="516"/>
      <c r="BDN29" s="516"/>
      <c r="BDO29" s="516"/>
      <c r="BDP29" s="516"/>
      <c r="BDQ29" s="516"/>
      <c r="BDR29" s="516"/>
      <c r="BDS29" s="516"/>
      <c r="BDT29" s="516"/>
      <c r="BDU29" s="516"/>
      <c r="BDV29" s="516"/>
      <c r="BDW29" s="516"/>
      <c r="BDX29" s="516"/>
      <c r="BDY29" s="516"/>
      <c r="BDZ29" s="516"/>
      <c r="BEA29" s="516"/>
      <c r="BEB29" s="516"/>
      <c r="BEC29" s="516"/>
      <c r="BED29" s="516"/>
      <c r="BEE29" s="516"/>
      <c r="BEF29" s="516"/>
      <c r="BEG29" s="516"/>
      <c r="BEH29" s="516"/>
      <c r="BEI29" s="516"/>
      <c r="BEJ29" s="516"/>
      <c r="BEK29" s="516"/>
      <c r="BEL29" s="516"/>
      <c r="BEM29" s="516"/>
      <c r="BEN29" s="516"/>
      <c r="BEO29" s="516"/>
      <c r="BEP29" s="516"/>
      <c r="BEQ29" s="516"/>
      <c r="BER29" s="516"/>
      <c r="BES29" s="516"/>
      <c r="BET29" s="516"/>
      <c r="BEU29" s="516"/>
      <c r="BEV29" s="516"/>
      <c r="BEW29" s="516"/>
      <c r="BEX29" s="516"/>
      <c r="BEY29" s="516"/>
      <c r="BEZ29" s="516"/>
      <c r="BFA29" s="516"/>
      <c r="BFB29" s="516"/>
      <c r="BFC29" s="516"/>
      <c r="BFD29" s="516"/>
      <c r="BFE29" s="516"/>
      <c r="BFF29" s="516"/>
      <c r="BFG29" s="516"/>
      <c r="BFH29" s="516"/>
      <c r="BFI29" s="516"/>
      <c r="BFJ29" s="516"/>
      <c r="BFK29" s="516"/>
      <c r="BFL29" s="516"/>
      <c r="BFM29" s="516"/>
      <c r="BFN29" s="516"/>
      <c r="BFO29" s="516"/>
      <c r="BFP29" s="516"/>
      <c r="BFQ29" s="516"/>
      <c r="BFR29" s="516"/>
      <c r="BFS29" s="516"/>
      <c r="BFT29" s="516"/>
      <c r="BFU29" s="516"/>
      <c r="BFV29" s="516"/>
      <c r="BFW29" s="516"/>
      <c r="BFX29" s="516"/>
      <c r="BFY29" s="516"/>
      <c r="BFZ29" s="516"/>
      <c r="BGA29" s="516"/>
      <c r="BGB29" s="516"/>
      <c r="BGC29" s="516"/>
      <c r="BGD29" s="516"/>
      <c r="BGE29" s="516"/>
      <c r="BGF29" s="516"/>
      <c r="BGG29" s="516"/>
      <c r="BGH29" s="516"/>
      <c r="BGI29" s="516"/>
      <c r="BGJ29" s="516"/>
      <c r="BGK29" s="516"/>
      <c r="BGL29" s="516"/>
      <c r="BGM29" s="516"/>
      <c r="BGN29" s="516"/>
      <c r="BGO29" s="516"/>
      <c r="BGP29" s="516"/>
      <c r="BGQ29" s="516"/>
      <c r="BGR29" s="516"/>
      <c r="BGS29" s="516"/>
      <c r="BGT29" s="516"/>
      <c r="BGU29" s="516"/>
      <c r="BGV29" s="516"/>
      <c r="BGW29" s="516"/>
      <c r="BGX29" s="516"/>
      <c r="BGY29" s="516"/>
      <c r="BGZ29" s="516"/>
      <c r="BHA29" s="516"/>
      <c r="BHB29" s="516"/>
      <c r="BHC29" s="516"/>
      <c r="BHD29" s="516"/>
      <c r="BHE29" s="516"/>
      <c r="BHF29" s="516"/>
      <c r="BHG29" s="516"/>
      <c r="BHH29" s="516"/>
      <c r="BHI29" s="516"/>
      <c r="BHJ29" s="516"/>
      <c r="BHK29" s="516"/>
      <c r="BHL29" s="516"/>
      <c r="BHM29" s="516"/>
      <c r="BHN29" s="516"/>
      <c r="BHO29" s="516"/>
      <c r="BHP29" s="516"/>
      <c r="BHQ29" s="516"/>
      <c r="BHR29" s="516"/>
      <c r="BHS29" s="516"/>
      <c r="BHT29" s="516"/>
      <c r="BHU29" s="516"/>
      <c r="BHV29" s="516"/>
      <c r="BHW29" s="516"/>
      <c r="BHX29" s="516"/>
      <c r="BHY29" s="516"/>
      <c r="BHZ29" s="516"/>
      <c r="BIA29" s="516"/>
      <c r="BIB29" s="516"/>
      <c r="BIC29" s="516"/>
      <c r="BID29" s="516"/>
      <c r="BIE29" s="516"/>
      <c r="BIF29" s="516"/>
      <c r="BIG29" s="516"/>
      <c r="BIH29" s="516"/>
      <c r="BII29" s="516"/>
      <c r="BIJ29" s="516"/>
      <c r="BIK29" s="516"/>
      <c r="BIL29" s="516"/>
      <c r="BIM29" s="516"/>
      <c r="BIN29" s="516"/>
      <c r="BIO29" s="516"/>
      <c r="BIP29" s="516"/>
      <c r="BIQ29" s="516"/>
      <c r="BIR29" s="516"/>
      <c r="BIS29" s="516"/>
      <c r="BIT29" s="516"/>
      <c r="BIU29" s="516"/>
      <c r="BIV29" s="516"/>
      <c r="BIW29" s="516"/>
      <c r="BIX29" s="516"/>
      <c r="BIY29" s="516"/>
      <c r="BIZ29" s="516"/>
      <c r="BJA29" s="516"/>
      <c r="BJB29" s="516"/>
      <c r="BJC29" s="516"/>
      <c r="BJD29" s="516"/>
      <c r="BJE29" s="516"/>
      <c r="BJF29" s="516"/>
      <c r="BJG29" s="516"/>
      <c r="BJH29" s="516"/>
      <c r="BJI29" s="516"/>
      <c r="BJJ29" s="516"/>
      <c r="BJK29" s="516"/>
      <c r="BJL29" s="516"/>
      <c r="BJM29" s="516"/>
      <c r="BJN29" s="516"/>
      <c r="BJO29" s="516"/>
      <c r="BJP29" s="516"/>
      <c r="BJQ29" s="516"/>
      <c r="BJR29" s="516"/>
      <c r="BJS29" s="516"/>
      <c r="BJT29" s="516"/>
      <c r="BJU29" s="516"/>
      <c r="BJV29" s="516"/>
      <c r="BJW29" s="516"/>
      <c r="BJX29" s="516"/>
      <c r="BJY29" s="516"/>
      <c r="BJZ29" s="516"/>
      <c r="BKA29" s="516"/>
      <c r="BKB29" s="516"/>
      <c r="BKC29" s="516"/>
      <c r="BKD29" s="516"/>
      <c r="BKE29" s="516"/>
      <c r="BKF29" s="516"/>
      <c r="BKG29" s="516"/>
      <c r="BKH29" s="516"/>
      <c r="BKI29" s="516"/>
      <c r="BKJ29" s="516"/>
      <c r="BKK29" s="516"/>
      <c r="BKL29" s="516"/>
      <c r="BKM29" s="516"/>
      <c r="BKN29" s="516"/>
      <c r="BKO29" s="516"/>
      <c r="BKP29" s="516"/>
      <c r="BKQ29" s="516"/>
      <c r="BKR29" s="516"/>
      <c r="BKS29" s="516"/>
      <c r="BKT29" s="516"/>
      <c r="BKU29" s="516"/>
      <c r="BKV29" s="516"/>
      <c r="BKW29" s="516"/>
      <c r="BKX29" s="516"/>
      <c r="BKY29" s="516"/>
      <c r="BKZ29" s="516"/>
      <c r="BLA29" s="516"/>
      <c r="BLB29" s="516"/>
      <c r="BLC29" s="516"/>
      <c r="BLD29" s="516"/>
      <c r="BLE29" s="516"/>
      <c r="BLF29" s="516"/>
      <c r="BLG29" s="516"/>
      <c r="BLH29" s="516"/>
      <c r="BLI29" s="516"/>
      <c r="BLJ29" s="516"/>
      <c r="BLK29" s="516"/>
      <c r="BLL29" s="516"/>
      <c r="BLM29" s="516"/>
      <c r="BLN29" s="516"/>
      <c r="BLO29" s="516"/>
      <c r="BLP29" s="516"/>
      <c r="BLQ29" s="516"/>
      <c r="BLR29" s="516"/>
      <c r="BLS29" s="516"/>
      <c r="BLT29" s="516"/>
      <c r="BLU29" s="516"/>
      <c r="BLV29" s="516"/>
      <c r="BLW29" s="516"/>
      <c r="BLX29" s="516"/>
      <c r="BLY29" s="516"/>
      <c r="BLZ29" s="516"/>
      <c r="BMA29" s="516"/>
      <c r="BMB29" s="516"/>
      <c r="BMC29" s="516"/>
      <c r="BMD29" s="516"/>
      <c r="BME29" s="516"/>
      <c r="BMF29" s="516"/>
      <c r="BMG29" s="516"/>
      <c r="BMH29" s="516"/>
      <c r="BMI29" s="516"/>
      <c r="BMJ29" s="516"/>
      <c r="BMK29" s="516"/>
      <c r="BML29" s="516"/>
      <c r="BMM29" s="516"/>
      <c r="BMN29" s="516"/>
      <c r="BMO29" s="516"/>
      <c r="BMP29" s="516"/>
      <c r="BMQ29" s="516"/>
      <c r="BMR29" s="516"/>
      <c r="BMS29" s="516"/>
      <c r="BMT29" s="516"/>
      <c r="BMU29" s="516"/>
      <c r="BMV29" s="516"/>
      <c r="BMW29" s="516"/>
      <c r="BMX29" s="516"/>
      <c r="BMY29" s="516"/>
      <c r="BMZ29" s="516"/>
      <c r="BNA29" s="516"/>
      <c r="BNB29" s="516"/>
      <c r="BNC29" s="516"/>
      <c r="BND29" s="516"/>
      <c r="BNE29" s="516"/>
      <c r="BNF29" s="516"/>
      <c r="BNG29" s="516"/>
      <c r="BNH29" s="516"/>
      <c r="BNI29" s="516"/>
      <c r="BNJ29" s="516"/>
      <c r="BNK29" s="516"/>
      <c r="BNL29" s="516"/>
      <c r="BNM29" s="516"/>
      <c r="BNN29" s="516"/>
      <c r="BNO29" s="516"/>
      <c r="BNP29" s="516"/>
      <c r="BNQ29" s="516"/>
      <c r="BNR29" s="516"/>
      <c r="BNS29" s="516"/>
      <c r="BNT29" s="516"/>
      <c r="BNU29" s="516"/>
      <c r="BNV29" s="516"/>
      <c r="BNW29" s="516"/>
      <c r="BNX29" s="516"/>
      <c r="BNY29" s="516"/>
      <c r="BNZ29" s="516"/>
      <c r="BOA29" s="516"/>
      <c r="BOB29" s="516"/>
      <c r="BOC29" s="516"/>
      <c r="BOD29" s="516"/>
      <c r="BOE29" s="516"/>
      <c r="BOF29" s="516"/>
      <c r="BOG29" s="516"/>
      <c r="BOH29" s="516"/>
      <c r="BOI29" s="516"/>
      <c r="BOJ29" s="516"/>
      <c r="BOK29" s="516"/>
      <c r="BOL29" s="516"/>
      <c r="BOM29" s="516"/>
      <c r="BON29" s="516"/>
      <c r="BOO29" s="516"/>
      <c r="BOP29" s="516"/>
      <c r="BOQ29" s="516"/>
      <c r="BOR29" s="516"/>
      <c r="BOS29" s="516"/>
      <c r="BOT29" s="516"/>
      <c r="BOU29" s="516"/>
      <c r="BOV29" s="516"/>
      <c r="BOW29" s="516"/>
      <c r="BOX29" s="516"/>
      <c r="BOY29" s="516"/>
      <c r="BOZ29" s="516"/>
      <c r="BPA29" s="516"/>
      <c r="BPB29" s="516"/>
      <c r="BPC29" s="516"/>
      <c r="BPD29" s="516"/>
      <c r="BPE29" s="516"/>
      <c r="BPF29" s="516"/>
      <c r="BPG29" s="516"/>
      <c r="BPH29" s="516"/>
      <c r="BPI29" s="516"/>
      <c r="BPJ29" s="516"/>
      <c r="BPK29" s="516"/>
      <c r="BPL29" s="516"/>
      <c r="BPM29" s="516"/>
      <c r="BPN29" s="516"/>
      <c r="BPO29" s="516"/>
      <c r="BPP29" s="516"/>
      <c r="BPQ29" s="516"/>
      <c r="BPR29" s="516"/>
      <c r="BPS29" s="516"/>
      <c r="BPT29" s="516"/>
      <c r="BPU29" s="516"/>
      <c r="BPV29" s="516"/>
      <c r="BPW29" s="516"/>
      <c r="BPX29" s="516"/>
      <c r="BPY29" s="516"/>
      <c r="BPZ29" s="516"/>
      <c r="BQA29" s="516"/>
      <c r="BQB29" s="516"/>
      <c r="BQC29" s="516"/>
      <c r="BQD29" s="516"/>
      <c r="BQE29" s="516"/>
      <c r="BQF29" s="516"/>
      <c r="BQG29" s="516"/>
      <c r="BQH29" s="516"/>
      <c r="BQI29" s="516"/>
      <c r="BQJ29" s="516"/>
      <c r="BQK29" s="516"/>
      <c r="BQL29" s="516"/>
      <c r="BQM29" s="516"/>
      <c r="BQN29" s="516"/>
      <c r="BQO29" s="516"/>
      <c r="BQP29" s="516"/>
      <c r="BQQ29" s="516"/>
      <c r="BQR29" s="516"/>
      <c r="BQS29" s="516"/>
      <c r="BQT29" s="516"/>
      <c r="BQU29" s="516"/>
      <c r="BQV29" s="516"/>
      <c r="BQW29" s="516"/>
      <c r="BQX29" s="516"/>
      <c r="BQY29" s="516"/>
      <c r="BQZ29" s="516"/>
      <c r="BRA29" s="516"/>
      <c r="BRB29" s="516"/>
      <c r="BRC29" s="516"/>
      <c r="BRD29" s="516"/>
      <c r="BRE29" s="516"/>
      <c r="BRF29" s="516"/>
      <c r="BRG29" s="516"/>
      <c r="BRH29" s="516"/>
      <c r="BRI29" s="516"/>
      <c r="BRJ29" s="516"/>
      <c r="BRK29" s="516"/>
      <c r="BRL29" s="516"/>
      <c r="BRM29" s="516"/>
      <c r="BRN29" s="516"/>
      <c r="BRO29" s="516"/>
      <c r="BRP29" s="516"/>
      <c r="BRQ29" s="516"/>
      <c r="BRR29" s="516"/>
      <c r="BRS29" s="516"/>
      <c r="BRT29" s="516"/>
      <c r="BRU29" s="516"/>
      <c r="BRV29" s="516"/>
      <c r="BRW29" s="516"/>
      <c r="BRX29" s="516"/>
      <c r="BRY29" s="516"/>
      <c r="BRZ29" s="516"/>
      <c r="BSA29" s="516"/>
      <c r="BSB29" s="516"/>
      <c r="BSC29" s="516"/>
      <c r="BSD29" s="516"/>
      <c r="BSE29" s="516"/>
      <c r="BSF29" s="516"/>
      <c r="BSG29" s="516"/>
      <c r="BSH29" s="516"/>
      <c r="BSI29" s="516"/>
      <c r="BSJ29" s="516"/>
      <c r="BSK29" s="516"/>
      <c r="BSL29" s="516"/>
      <c r="BSM29" s="516"/>
      <c r="BSN29" s="516"/>
      <c r="BSO29" s="516"/>
      <c r="BSP29" s="516"/>
      <c r="BSQ29" s="516"/>
      <c r="BSR29" s="516"/>
      <c r="BSS29" s="516"/>
      <c r="BST29" s="516"/>
      <c r="BSU29" s="516"/>
      <c r="BSV29" s="516"/>
      <c r="BSW29" s="516"/>
      <c r="BSX29" s="516"/>
      <c r="BSY29" s="516"/>
      <c r="BSZ29" s="516"/>
      <c r="BTA29" s="516"/>
      <c r="BTB29" s="516"/>
      <c r="BTC29" s="516"/>
      <c r="BTD29" s="516"/>
      <c r="BTE29" s="516"/>
      <c r="BTF29" s="516"/>
      <c r="BTG29" s="516"/>
      <c r="BTH29" s="516"/>
      <c r="BTI29" s="516"/>
      <c r="BTJ29" s="516"/>
      <c r="BTK29" s="516"/>
      <c r="BTL29" s="516"/>
      <c r="BTM29" s="516"/>
      <c r="BTN29" s="516"/>
      <c r="BTO29" s="516"/>
      <c r="BTP29" s="516"/>
      <c r="BTQ29" s="516"/>
      <c r="BTR29" s="516"/>
      <c r="BTS29" s="516"/>
      <c r="BTT29" s="516"/>
      <c r="BTU29" s="516"/>
      <c r="BTV29" s="516"/>
      <c r="BTW29" s="516"/>
      <c r="BTX29" s="516"/>
      <c r="BTY29" s="516"/>
      <c r="BTZ29" s="516"/>
      <c r="BUA29" s="516"/>
      <c r="BUB29" s="516"/>
      <c r="BUC29" s="516"/>
      <c r="BUD29" s="516"/>
      <c r="BUE29" s="516"/>
      <c r="BUF29" s="516"/>
      <c r="BUG29" s="516"/>
      <c r="BUH29" s="516"/>
      <c r="BUI29" s="516"/>
      <c r="BUJ29" s="516"/>
      <c r="BUK29" s="516"/>
      <c r="BUL29" s="516"/>
      <c r="BUM29" s="516"/>
      <c r="BUN29" s="516"/>
      <c r="BUO29" s="516"/>
      <c r="BUP29" s="516"/>
      <c r="BUQ29" s="516"/>
      <c r="BUR29" s="516"/>
      <c r="BUS29" s="516"/>
      <c r="BUT29" s="516"/>
      <c r="BUU29" s="516"/>
      <c r="BUV29" s="516"/>
      <c r="BUW29" s="516"/>
      <c r="BUX29" s="516"/>
      <c r="BUY29" s="516"/>
      <c r="BUZ29" s="516"/>
      <c r="BVA29" s="516"/>
      <c r="BVB29" s="516"/>
      <c r="BVC29" s="516"/>
      <c r="BVD29" s="516"/>
      <c r="BVE29" s="516"/>
      <c r="BVF29" s="516"/>
      <c r="BVG29" s="516"/>
      <c r="BVH29" s="516"/>
      <c r="BVI29" s="516"/>
      <c r="BVJ29" s="516"/>
      <c r="BVK29" s="516"/>
      <c r="BVL29" s="516"/>
      <c r="BVM29" s="516"/>
      <c r="BVN29" s="516"/>
      <c r="BVO29" s="516"/>
      <c r="BVP29" s="516"/>
      <c r="BVQ29" s="516"/>
      <c r="BVR29" s="516"/>
      <c r="BVS29" s="516"/>
      <c r="BVT29" s="516"/>
      <c r="BVU29" s="516"/>
      <c r="BVV29" s="516"/>
      <c r="BVW29" s="516"/>
      <c r="BVX29" s="516"/>
      <c r="BVY29" s="516"/>
      <c r="BVZ29" s="516"/>
      <c r="BWA29" s="516"/>
      <c r="BWB29" s="516"/>
      <c r="BWC29" s="516"/>
      <c r="BWD29" s="516"/>
      <c r="BWE29" s="516"/>
      <c r="BWF29" s="516"/>
      <c r="BWG29" s="516"/>
      <c r="BWH29" s="516"/>
      <c r="BWI29" s="516"/>
      <c r="BWJ29" s="516"/>
      <c r="BWK29" s="516"/>
      <c r="BWL29" s="516"/>
      <c r="BWM29" s="516"/>
      <c r="BWN29" s="516"/>
      <c r="BWO29" s="516"/>
      <c r="BWP29" s="516"/>
      <c r="BWQ29" s="516"/>
      <c r="BWR29" s="516"/>
      <c r="BWS29" s="516"/>
      <c r="BWT29" s="516"/>
      <c r="BWU29" s="516"/>
      <c r="BWV29" s="516"/>
      <c r="BWW29" s="516"/>
      <c r="BWX29" s="516"/>
      <c r="BWY29" s="516"/>
      <c r="BWZ29" s="516"/>
      <c r="BXA29" s="516"/>
      <c r="BXB29" s="516"/>
      <c r="BXC29" s="516"/>
      <c r="BXD29" s="516"/>
      <c r="BXE29" s="516"/>
      <c r="BXF29" s="516"/>
      <c r="BXG29" s="516"/>
      <c r="BXH29" s="516"/>
      <c r="BXI29" s="516"/>
      <c r="BXJ29" s="516"/>
      <c r="BXK29" s="516"/>
      <c r="BXL29" s="516"/>
      <c r="BXM29" s="516"/>
      <c r="BXN29" s="516"/>
      <c r="BXO29" s="516"/>
      <c r="BXP29" s="516"/>
      <c r="BXQ29" s="516"/>
      <c r="BXR29" s="516"/>
      <c r="BXS29" s="516"/>
      <c r="BXT29" s="516"/>
      <c r="BXU29" s="516"/>
      <c r="BXV29" s="516"/>
      <c r="BXW29" s="516"/>
      <c r="BXX29" s="516"/>
      <c r="BXY29" s="516"/>
      <c r="BXZ29" s="516"/>
      <c r="BYA29" s="516"/>
      <c r="BYB29" s="516"/>
      <c r="BYC29" s="516"/>
      <c r="BYD29" s="516"/>
      <c r="BYE29" s="516"/>
      <c r="BYF29" s="516"/>
      <c r="BYG29" s="516"/>
      <c r="BYH29" s="516"/>
      <c r="BYI29" s="516"/>
      <c r="BYJ29" s="516"/>
      <c r="BYK29" s="516"/>
      <c r="BYL29" s="516"/>
      <c r="BYM29" s="516"/>
      <c r="BYN29" s="516"/>
      <c r="BYO29" s="516"/>
      <c r="BYP29" s="516"/>
      <c r="BYQ29" s="516"/>
      <c r="BYR29" s="516"/>
      <c r="BYS29" s="516"/>
      <c r="BYT29" s="516"/>
      <c r="BYU29" s="516"/>
      <c r="BYV29" s="516"/>
      <c r="BYW29" s="516"/>
      <c r="BYX29" s="516"/>
      <c r="BYY29" s="516"/>
      <c r="BYZ29" s="516"/>
      <c r="BZA29" s="516"/>
      <c r="BZB29" s="516"/>
      <c r="BZC29" s="516"/>
      <c r="BZD29" s="516"/>
      <c r="BZE29" s="516"/>
      <c r="BZF29" s="516"/>
      <c r="BZG29" s="516"/>
      <c r="BZH29" s="516"/>
      <c r="BZI29" s="516"/>
      <c r="BZJ29" s="516"/>
      <c r="BZK29" s="516"/>
      <c r="BZL29" s="516"/>
      <c r="BZM29" s="516"/>
      <c r="BZN29" s="516"/>
      <c r="BZO29" s="516"/>
      <c r="BZP29" s="516"/>
      <c r="BZQ29" s="516"/>
      <c r="BZR29" s="516"/>
      <c r="BZS29" s="516"/>
      <c r="BZT29" s="516"/>
      <c r="BZU29" s="516"/>
      <c r="BZV29" s="516"/>
      <c r="BZW29" s="516"/>
      <c r="BZX29" s="516"/>
      <c r="BZY29" s="516"/>
      <c r="BZZ29" s="516"/>
      <c r="CAA29" s="516"/>
      <c r="CAB29" s="516"/>
      <c r="CAC29" s="516"/>
      <c r="CAD29" s="516"/>
      <c r="CAE29" s="516"/>
      <c r="CAF29" s="516"/>
      <c r="CAG29" s="516"/>
      <c r="CAH29" s="516"/>
      <c r="CAI29" s="516"/>
      <c r="CAJ29" s="516"/>
      <c r="CAK29" s="516"/>
      <c r="CAL29" s="516"/>
      <c r="CAM29" s="516"/>
      <c r="CAN29" s="516"/>
      <c r="CAO29" s="516"/>
      <c r="CAP29" s="516"/>
      <c r="CAQ29" s="516"/>
      <c r="CAR29" s="516"/>
      <c r="CAS29" s="516"/>
      <c r="CAT29" s="516"/>
      <c r="CAU29" s="516"/>
      <c r="CAV29" s="516"/>
      <c r="CAW29" s="516"/>
      <c r="CAX29" s="516"/>
      <c r="CAY29" s="516"/>
      <c r="CAZ29" s="516"/>
      <c r="CBA29" s="516"/>
      <c r="CBB29" s="516"/>
      <c r="CBC29" s="516"/>
      <c r="CBD29" s="516"/>
      <c r="CBE29" s="516"/>
      <c r="CBF29" s="516"/>
      <c r="CBG29" s="516"/>
      <c r="CBH29" s="516"/>
      <c r="CBI29" s="516"/>
      <c r="CBJ29" s="516"/>
      <c r="CBK29" s="516"/>
      <c r="CBL29" s="516"/>
      <c r="CBM29" s="516"/>
      <c r="CBN29" s="516"/>
      <c r="CBO29" s="516"/>
      <c r="CBP29" s="516"/>
      <c r="CBQ29" s="516"/>
      <c r="CBR29" s="516"/>
      <c r="CBS29" s="516"/>
      <c r="CBT29" s="516"/>
      <c r="CBU29" s="516"/>
      <c r="CBV29" s="516"/>
      <c r="CBW29" s="516"/>
      <c r="CBX29" s="516"/>
      <c r="CBY29" s="516"/>
      <c r="CBZ29" s="516"/>
      <c r="CCA29" s="516"/>
      <c r="CCB29" s="516"/>
      <c r="CCC29" s="516"/>
      <c r="CCD29" s="516"/>
      <c r="CCE29" s="516"/>
      <c r="CCF29" s="516"/>
      <c r="CCG29" s="516"/>
      <c r="CCH29" s="516"/>
      <c r="CCI29" s="516"/>
      <c r="CCJ29" s="516"/>
      <c r="CCK29" s="516"/>
      <c r="CCL29" s="516"/>
      <c r="CCM29" s="516"/>
      <c r="CCN29" s="516"/>
      <c r="CCO29" s="516"/>
      <c r="CCP29" s="516"/>
      <c r="CCQ29" s="516"/>
      <c r="CCR29" s="516"/>
      <c r="CCS29" s="516"/>
      <c r="CCT29" s="516"/>
      <c r="CCU29" s="516"/>
      <c r="CCV29" s="516"/>
      <c r="CCW29" s="516"/>
      <c r="CCX29" s="516"/>
      <c r="CCY29" s="516"/>
      <c r="CCZ29" s="516"/>
      <c r="CDA29" s="516"/>
      <c r="CDB29" s="516"/>
      <c r="CDC29" s="516"/>
      <c r="CDD29" s="516"/>
      <c r="CDE29" s="516"/>
      <c r="CDF29" s="516"/>
      <c r="CDG29" s="516"/>
      <c r="CDH29" s="516"/>
      <c r="CDI29" s="516"/>
      <c r="CDJ29" s="516"/>
      <c r="CDK29" s="516"/>
      <c r="CDL29" s="516"/>
      <c r="CDM29" s="516"/>
      <c r="CDN29" s="516"/>
      <c r="CDO29" s="516"/>
      <c r="CDP29" s="516"/>
      <c r="CDQ29" s="516"/>
      <c r="CDR29" s="516"/>
      <c r="CDS29" s="516"/>
      <c r="CDT29" s="516"/>
      <c r="CDU29" s="516"/>
      <c r="CDV29" s="516"/>
      <c r="CDW29" s="516"/>
      <c r="CDX29" s="516"/>
      <c r="CDY29" s="516"/>
      <c r="CDZ29" s="516"/>
      <c r="CEA29" s="516"/>
      <c r="CEB29" s="516"/>
      <c r="CEC29" s="516"/>
      <c r="CED29" s="516"/>
      <c r="CEE29" s="516"/>
      <c r="CEF29" s="516"/>
      <c r="CEG29" s="516"/>
      <c r="CEH29" s="516"/>
      <c r="CEI29" s="516"/>
      <c r="CEJ29" s="516"/>
      <c r="CEK29" s="516"/>
      <c r="CEL29" s="516"/>
      <c r="CEM29" s="516"/>
      <c r="CEN29" s="516"/>
      <c r="CEO29" s="516"/>
      <c r="CEP29" s="516"/>
      <c r="CEQ29" s="516"/>
      <c r="CER29" s="516"/>
      <c r="CES29" s="516"/>
      <c r="CET29" s="516"/>
      <c r="CEU29" s="516"/>
      <c r="CEV29" s="516"/>
      <c r="CEW29" s="516"/>
      <c r="CEX29" s="516"/>
      <c r="CEY29" s="516"/>
      <c r="CEZ29" s="516"/>
      <c r="CFA29" s="516"/>
      <c r="CFB29" s="516"/>
      <c r="CFC29" s="516"/>
      <c r="CFD29" s="516"/>
      <c r="CFE29" s="516"/>
      <c r="CFF29" s="516"/>
      <c r="CFG29" s="516"/>
      <c r="CFH29" s="516"/>
      <c r="CFI29" s="516"/>
      <c r="CFJ29" s="516"/>
      <c r="CFK29" s="516"/>
      <c r="CFL29" s="516"/>
      <c r="CFM29" s="516"/>
      <c r="CFN29" s="516"/>
      <c r="CFO29" s="516"/>
      <c r="CFP29" s="516"/>
      <c r="CFQ29" s="516"/>
      <c r="CFR29" s="516"/>
      <c r="CFS29" s="516"/>
      <c r="CFT29" s="516"/>
      <c r="CFU29" s="516"/>
      <c r="CFV29" s="516"/>
      <c r="CFW29" s="516"/>
      <c r="CFX29" s="516"/>
      <c r="CFY29" s="516"/>
      <c r="CFZ29" s="516"/>
      <c r="CGA29" s="516"/>
      <c r="CGB29" s="516"/>
      <c r="CGC29" s="516"/>
      <c r="CGD29" s="516"/>
      <c r="CGE29" s="516"/>
      <c r="CGF29" s="516"/>
      <c r="CGG29" s="516"/>
      <c r="CGH29" s="516"/>
      <c r="CGI29" s="516"/>
      <c r="CGJ29" s="516"/>
      <c r="CGK29" s="516"/>
      <c r="CGL29" s="516"/>
      <c r="CGM29" s="516"/>
      <c r="CGN29" s="516"/>
      <c r="CGO29" s="516"/>
      <c r="CGP29" s="516"/>
      <c r="CGQ29" s="516"/>
      <c r="CGR29" s="516"/>
      <c r="CGS29" s="516"/>
      <c r="CGT29" s="516"/>
      <c r="CGU29" s="516"/>
      <c r="CGV29" s="516"/>
      <c r="CGW29" s="516"/>
      <c r="CGX29" s="516"/>
      <c r="CGY29" s="516"/>
      <c r="CGZ29" s="516"/>
      <c r="CHA29" s="516"/>
      <c r="CHB29" s="516"/>
      <c r="CHC29" s="516"/>
      <c r="CHD29" s="516"/>
      <c r="CHE29" s="516"/>
      <c r="CHF29" s="516"/>
      <c r="CHG29" s="516"/>
      <c r="CHH29" s="516"/>
      <c r="CHI29" s="516"/>
      <c r="CHJ29" s="516"/>
      <c r="CHK29" s="516"/>
      <c r="CHL29" s="516"/>
      <c r="CHM29" s="516"/>
      <c r="CHN29" s="516"/>
      <c r="CHO29" s="516"/>
      <c r="CHP29" s="516"/>
      <c r="CHQ29" s="516"/>
      <c r="CHR29" s="516"/>
      <c r="CHS29" s="516"/>
      <c r="CHT29" s="516"/>
      <c r="CHU29" s="516"/>
      <c r="CHV29" s="516"/>
      <c r="CHW29" s="516"/>
      <c r="CHX29" s="516"/>
      <c r="CHY29" s="516"/>
      <c r="CHZ29" s="516"/>
      <c r="CIA29" s="516"/>
      <c r="CIB29" s="516"/>
      <c r="CIC29" s="516"/>
      <c r="CID29" s="516"/>
      <c r="CIE29" s="516"/>
      <c r="CIF29" s="516"/>
      <c r="CIG29" s="516"/>
      <c r="CIH29" s="516"/>
      <c r="CII29" s="516"/>
      <c r="CIJ29" s="516"/>
      <c r="CIK29" s="516"/>
      <c r="CIL29" s="516"/>
      <c r="CIM29" s="516"/>
      <c r="CIN29" s="516"/>
      <c r="CIO29" s="516"/>
      <c r="CIP29" s="516"/>
      <c r="CIQ29" s="516"/>
      <c r="CIR29" s="516"/>
      <c r="CIS29" s="516"/>
      <c r="CIT29" s="516"/>
      <c r="CIU29" s="516"/>
      <c r="CIV29" s="516"/>
      <c r="CIW29" s="516"/>
      <c r="CIX29" s="516"/>
      <c r="CIY29" s="516"/>
      <c r="CIZ29" s="516"/>
      <c r="CJA29" s="516"/>
      <c r="CJB29" s="516"/>
      <c r="CJC29" s="516"/>
      <c r="CJD29" s="516"/>
      <c r="CJE29" s="516"/>
      <c r="CJF29" s="516"/>
      <c r="CJG29" s="516"/>
      <c r="CJH29" s="516"/>
      <c r="CJI29" s="516"/>
      <c r="CJJ29" s="516"/>
      <c r="CJK29" s="516"/>
      <c r="CJL29" s="516"/>
      <c r="CJM29" s="516"/>
      <c r="CJN29" s="516"/>
      <c r="CJO29" s="516"/>
      <c r="CJP29" s="516"/>
      <c r="CJQ29" s="516"/>
      <c r="CJR29" s="516"/>
      <c r="CJS29" s="516"/>
      <c r="CJT29" s="516"/>
      <c r="CJU29" s="516"/>
      <c r="CJV29" s="516"/>
      <c r="CJW29" s="516"/>
      <c r="CJX29" s="516"/>
      <c r="CJY29" s="516"/>
      <c r="CJZ29" s="516"/>
      <c r="CKA29" s="516"/>
      <c r="CKB29" s="516"/>
      <c r="CKC29" s="516"/>
      <c r="CKD29" s="516"/>
      <c r="CKE29" s="516"/>
      <c r="CKF29" s="516"/>
      <c r="CKG29" s="516"/>
      <c r="CKH29" s="516"/>
      <c r="CKI29" s="516"/>
      <c r="CKJ29" s="516"/>
      <c r="CKK29" s="516"/>
      <c r="CKL29" s="516"/>
      <c r="CKM29" s="516"/>
      <c r="CKN29" s="516"/>
      <c r="CKO29" s="516"/>
      <c r="CKP29" s="516"/>
      <c r="CKQ29" s="516"/>
      <c r="CKR29" s="516"/>
      <c r="CKS29" s="516"/>
      <c r="CKT29" s="516"/>
      <c r="CKU29" s="516"/>
      <c r="CKV29" s="516"/>
      <c r="CKW29" s="516"/>
      <c r="CKX29" s="516"/>
      <c r="CKY29" s="516"/>
      <c r="CKZ29" s="516"/>
      <c r="CLA29" s="516"/>
      <c r="CLB29" s="516"/>
      <c r="CLC29" s="516"/>
      <c r="CLD29" s="516"/>
      <c r="CLE29" s="516"/>
      <c r="CLF29" s="516"/>
      <c r="CLG29" s="516"/>
      <c r="CLH29" s="516"/>
      <c r="CLI29" s="516"/>
      <c r="CLJ29" s="516"/>
      <c r="CLK29" s="516"/>
      <c r="CLL29" s="516"/>
      <c r="CLM29" s="516"/>
      <c r="CLN29" s="516"/>
      <c r="CLO29" s="516"/>
      <c r="CLP29" s="516"/>
      <c r="CLQ29" s="516"/>
      <c r="CLR29" s="516"/>
      <c r="CLS29" s="516"/>
      <c r="CLT29" s="516"/>
      <c r="CLU29" s="516"/>
      <c r="CLV29" s="516"/>
      <c r="CLW29" s="516"/>
      <c r="CLX29" s="516"/>
      <c r="CLY29" s="516"/>
      <c r="CLZ29" s="516"/>
      <c r="CMA29" s="516"/>
      <c r="CMB29" s="516"/>
      <c r="CMC29" s="516"/>
      <c r="CMD29" s="516"/>
      <c r="CME29" s="516"/>
      <c r="CMF29" s="516"/>
      <c r="CMG29" s="516"/>
      <c r="CMH29" s="516"/>
      <c r="CMI29" s="516"/>
      <c r="CMJ29" s="516"/>
      <c r="CMK29" s="516"/>
      <c r="CML29" s="516"/>
      <c r="CMM29" s="516"/>
      <c r="CMN29" s="516"/>
      <c r="CMO29" s="516"/>
      <c r="CMP29" s="516"/>
      <c r="CMQ29" s="516"/>
      <c r="CMR29" s="516"/>
      <c r="CMS29" s="516"/>
      <c r="CMT29" s="516"/>
      <c r="CMU29" s="516"/>
      <c r="CMV29" s="516"/>
      <c r="CMW29" s="516"/>
      <c r="CMX29" s="516"/>
      <c r="CMY29" s="516"/>
      <c r="CMZ29" s="516"/>
      <c r="CNA29" s="516"/>
      <c r="CNB29" s="516"/>
      <c r="CNC29" s="516"/>
      <c r="CND29" s="516"/>
      <c r="CNE29" s="516"/>
      <c r="CNF29" s="516"/>
      <c r="CNG29" s="516"/>
      <c r="CNH29" s="516"/>
      <c r="CNI29" s="516"/>
      <c r="CNJ29" s="516"/>
      <c r="CNK29" s="516"/>
      <c r="CNL29" s="516"/>
      <c r="CNM29" s="516"/>
      <c r="CNN29" s="516"/>
      <c r="CNO29" s="516"/>
      <c r="CNP29" s="516"/>
      <c r="CNQ29" s="516"/>
      <c r="CNR29" s="516"/>
      <c r="CNS29" s="516"/>
      <c r="CNT29" s="516"/>
      <c r="CNU29" s="516"/>
      <c r="CNV29" s="516"/>
      <c r="CNW29" s="516"/>
      <c r="CNX29" s="516"/>
      <c r="CNY29" s="516"/>
      <c r="CNZ29" s="516"/>
      <c r="COA29" s="516"/>
      <c r="COB29" s="516"/>
      <c r="COC29" s="516"/>
      <c r="COD29" s="516"/>
      <c r="COE29" s="516"/>
      <c r="COF29" s="516"/>
      <c r="COG29" s="516"/>
      <c r="COH29" s="516"/>
      <c r="COI29" s="516"/>
      <c r="COJ29" s="516"/>
      <c r="COK29" s="516"/>
      <c r="COL29" s="516"/>
      <c r="COM29" s="516"/>
      <c r="CON29" s="516"/>
      <c r="COO29" s="516"/>
      <c r="COP29" s="516"/>
      <c r="COQ29" s="516"/>
      <c r="COR29" s="516"/>
      <c r="COS29" s="516"/>
      <c r="COT29" s="516"/>
      <c r="COU29" s="516"/>
      <c r="COV29" s="516"/>
      <c r="COW29" s="516"/>
      <c r="COX29" s="516"/>
      <c r="COY29" s="516"/>
      <c r="COZ29" s="516"/>
      <c r="CPA29" s="516"/>
      <c r="CPB29" s="516"/>
      <c r="CPC29" s="516"/>
      <c r="CPD29" s="516"/>
      <c r="CPE29" s="516"/>
      <c r="CPF29" s="516"/>
      <c r="CPG29" s="516"/>
      <c r="CPH29" s="516"/>
      <c r="CPI29" s="516"/>
      <c r="CPJ29" s="516"/>
      <c r="CPK29" s="516"/>
      <c r="CPL29" s="516"/>
      <c r="CPM29" s="516"/>
      <c r="CPN29" s="516"/>
      <c r="CPO29" s="516"/>
      <c r="CPP29" s="516"/>
      <c r="CPQ29" s="516"/>
      <c r="CPR29" s="516"/>
      <c r="CPS29" s="516"/>
      <c r="CPT29" s="516"/>
      <c r="CPU29" s="516"/>
      <c r="CPV29" s="516"/>
      <c r="CPW29" s="516"/>
      <c r="CPX29" s="516"/>
      <c r="CPY29" s="516"/>
      <c r="CPZ29" s="516"/>
      <c r="CQA29" s="516"/>
      <c r="CQB29" s="516"/>
      <c r="CQC29" s="516"/>
      <c r="CQD29" s="516"/>
      <c r="CQE29" s="516"/>
      <c r="CQF29" s="516"/>
      <c r="CQG29" s="516"/>
      <c r="CQH29" s="516"/>
      <c r="CQI29" s="516"/>
      <c r="CQJ29" s="516"/>
      <c r="CQK29" s="516"/>
      <c r="CQL29" s="516"/>
      <c r="CQM29" s="516"/>
      <c r="CQN29" s="516"/>
      <c r="CQO29" s="516"/>
      <c r="CQP29" s="516"/>
      <c r="CQQ29" s="516"/>
      <c r="CQR29" s="516"/>
      <c r="CQS29" s="516"/>
      <c r="CQT29" s="516"/>
      <c r="CQU29" s="516"/>
      <c r="CQV29" s="516"/>
      <c r="CQW29" s="516"/>
      <c r="CQX29" s="516"/>
      <c r="CQY29" s="516"/>
      <c r="CQZ29" s="516"/>
      <c r="CRA29" s="516"/>
      <c r="CRB29" s="516"/>
      <c r="CRC29" s="516"/>
      <c r="CRD29" s="516"/>
      <c r="CRE29" s="516"/>
      <c r="CRF29" s="516"/>
      <c r="CRG29" s="516"/>
      <c r="CRH29" s="516"/>
      <c r="CRI29" s="516"/>
      <c r="CRJ29" s="516"/>
      <c r="CRK29" s="516"/>
      <c r="CRL29" s="516"/>
      <c r="CRM29" s="516"/>
      <c r="CRN29" s="516"/>
      <c r="CRO29" s="516"/>
      <c r="CRP29" s="516"/>
      <c r="CRQ29" s="516"/>
      <c r="CRR29" s="516"/>
      <c r="CRS29" s="516"/>
      <c r="CRT29" s="516"/>
      <c r="CRU29" s="516"/>
      <c r="CRV29" s="516"/>
      <c r="CRW29" s="516"/>
      <c r="CRX29" s="516"/>
      <c r="CRY29" s="516"/>
      <c r="CRZ29" s="516"/>
      <c r="CSA29" s="516"/>
      <c r="CSB29" s="516"/>
      <c r="CSC29" s="516"/>
      <c r="CSD29" s="516"/>
      <c r="CSE29" s="516"/>
      <c r="CSF29" s="516"/>
      <c r="CSG29" s="516"/>
      <c r="CSH29" s="516"/>
      <c r="CSI29" s="516"/>
      <c r="CSJ29" s="516"/>
      <c r="CSK29" s="516"/>
      <c r="CSL29" s="516"/>
      <c r="CSM29" s="516"/>
      <c r="CSN29" s="516"/>
      <c r="CSO29" s="516"/>
      <c r="CSP29" s="516"/>
      <c r="CSQ29" s="516"/>
      <c r="CSR29" s="516"/>
      <c r="CSS29" s="516"/>
      <c r="CST29" s="516"/>
      <c r="CSU29" s="516"/>
      <c r="CSV29" s="516"/>
      <c r="CSW29" s="516"/>
      <c r="CSX29" s="516"/>
      <c r="CSY29" s="516"/>
      <c r="CSZ29" s="516"/>
      <c r="CTA29" s="516"/>
      <c r="CTB29" s="516"/>
      <c r="CTC29" s="516"/>
      <c r="CTD29" s="516"/>
      <c r="CTE29" s="516"/>
      <c r="CTF29" s="516"/>
      <c r="CTG29" s="516"/>
      <c r="CTH29" s="516"/>
      <c r="CTI29" s="516"/>
      <c r="CTJ29" s="516"/>
      <c r="CTK29" s="516"/>
      <c r="CTL29" s="516"/>
      <c r="CTM29" s="516"/>
      <c r="CTN29" s="516"/>
      <c r="CTO29" s="516"/>
      <c r="CTP29" s="516"/>
      <c r="CTQ29" s="516"/>
      <c r="CTR29" s="516"/>
      <c r="CTS29" s="516"/>
      <c r="CTT29" s="516"/>
      <c r="CTU29" s="516"/>
      <c r="CTV29" s="516"/>
      <c r="CTW29" s="516"/>
      <c r="CTX29" s="516"/>
      <c r="CTY29" s="516"/>
      <c r="CTZ29" s="516"/>
      <c r="CUA29" s="516"/>
      <c r="CUB29" s="516"/>
      <c r="CUC29" s="516"/>
      <c r="CUD29" s="516"/>
      <c r="CUE29" s="516"/>
      <c r="CUF29" s="516"/>
      <c r="CUG29" s="516"/>
      <c r="CUH29" s="516"/>
      <c r="CUI29" s="516"/>
      <c r="CUJ29" s="516"/>
      <c r="CUK29" s="516"/>
      <c r="CUL29" s="516"/>
      <c r="CUM29" s="516"/>
      <c r="CUN29" s="516"/>
      <c r="CUO29" s="516"/>
      <c r="CUP29" s="516"/>
      <c r="CUQ29" s="516"/>
      <c r="CUR29" s="516"/>
      <c r="CUS29" s="516"/>
      <c r="CUT29" s="516"/>
      <c r="CUU29" s="516"/>
      <c r="CUV29" s="516"/>
      <c r="CUW29" s="516"/>
      <c r="CUX29" s="516"/>
      <c r="CUY29" s="516"/>
      <c r="CUZ29" s="516"/>
      <c r="CVA29" s="516"/>
      <c r="CVB29" s="516"/>
      <c r="CVC29" s="516"/>
      <c r="CVD29" s="516"/>
      <c r="CVE29" s="516"/>
      <c r="CVF29" s="516"/>
      <c r="CVG29" s="516"/>
      <c r="CVH29" s="516"/>
      <c r="CVI29" s="516"/>
      <c r="CVJ29" s="516"/>
      <c r="CVK29" s="516"/>
      <c r="CVL29" s="516"/>
      <c r="CVM29" s="516"/>
      <c r="CVN29" s="516"/>
      <c r="CVO29" s="516"/>
      <c r="CVP29" s="516"/>
      <c r="CVQ29" s="516"/>
      <c r="CVR29" s="516"/>
      <c r="CVS29" s="516"/>
      <c r="CVT29" s="516"/>
      <c r="CVU29" s="516"/>
      <c r="CVV29" s="516"/>
      <c r="CVW29" s="516"/>
      <c r="CVX29" s="516"/>
      <c r="CVY29" s="516"/>
      <c r="CVZ29" s="516"/>
      <c r="CWA29" s="516"/>
      <c r="CWB29" s="516"/>
      <c r="CWC29" s="516"/>
      <c r="CWD29" s="516"/>
      <c r="CWE29" s="516"/>
      <c r="CWF29" s="516"/>
      <c r="CWG29" s="516"/>
      <c r="CWH29" s="516"/>
      <c r="CWI29" s="516"/>
      <c r="CWJ29" s="516"/>
      <c r="CWK29" s="516"/>
      <c r="CWL29" s="516"/>
      <c r="CWM29" s="516"/>
      <c r="CWN29" s="516"/>
      <c r="CWO29" s="516"/>
      <c r="CWP29" s="516"/>
      <c r="CWQ29" s="516"/>
      <c r="CWR29" s="516"/>
      <c r="CWS29" s="516"/>
      <c r="CWT29" s="516"/>
      <c r="CWU29" s="516"/>
      <c r="CWV29" s="516"/>
      <c r="CWW29" s="516"/>
      <c r="CWX29" s="516"/>
      <c r="CWY29" s="516"/>
      <c r="CWZ29" s="516"/>
      <c r="CXA29" s="516"/>
      <c r="CXB29" s="516"/>
      <c r="CXC29" s="516"/>
      <c r="CXD29" s="516"/>
      <c r="CXE29" s="516"/>
      <c r="CXF29" s="516"/>
      <c r="CXG29" s="516"/>
      <c r="CXH29" s="516"/>
      <c r="CXI29" s="516"/>
      <c r="CXJ29" s="516"/>
      <c r="CXK29" s="516"/>
      <c r="CXL29" s="516"/>
      <c r="CXM29" s="516"/>
      <c r="CXN29" s="516"/>
      <c r="CXO29" s="516"/>
      <c r="CXP29" s="516"/>
      <c r="CXQ29" s="516"/>
      <c r="CXR29" s="516"/>
      <c r="CXS29" s="516"/>
      <c r="CXT29" s="516"/>
      <c r="CXU29" s="516"/>
      <c r="CXV29" s="516"/>
      <c r="CXW29" s="516"/>
      <c r="CXX29" s="516"/>
      <c r="CXY29" s="516"/>
      <c r="CXZ29" s="516"/>
      <c r="CYA29" s="516"/>
      <c r="CYB29" s="516"/>
      <c r="CYC29" s="516"/>
      <c r="CYD29" s="516"/>
      <c r="CYE29" s="516"/>
      <c r="CYF29" s="516"/>
      <c r="CYG29" s="516"/>
      <c r="CYH29" s="516"/>
      <c r="CYI29" s="516"/>
      <c r="CYJ29" s="516"/>
      <c r="CYK29" s="516"/>
      <c r="CYL29" s="516"/>
      <c r="CYM29" s="516"/>
      <c r="CYN29" s="516"/>
      <c r="CYO29" s="516"/>
      <c r="CYP29" s="516"/>
      <c r="CYQ29" s="516"/>
      <c r="CYR29" s="516"/>
      <c r="CYS29" s="516"/>
      <c r="CYT29" s="516"/>
      <c r="CYU29" s="516"/>
      <c r="CYV29" s="516"/>
      <c r="CYW29" s="516"/>
      <c r="CYX29" s="516"/>
      <c r="CYY29" s="516"/>
      <c r="CYZ29" s="516"/>
      <c r="CZA29" s="516"/>
      <c r="CZB29" s="516"/>
      <c r="CZC29" s="516"/>
      <c r="CZD29" s="516"/>
      <c r="CZE29" s="516"/>
      <c r="CZF29" s="516"/>
      <c r="CZG29" s="516"/>
      <c r="CZH29" s="516"/>
      <c r="CZI29" s="516"/>
      <c r="CZJ29" s="516"/>
      <c r="CZK29" s="516"/>
      <c r="CZL29" s="516"/>
      <c r="CZM29" s="516"/>
      <c r="CZN29" s="516"/>
      <c r="CZO29" s="516"/>
      <c r="CZP29" s="516"/>
      <c r="CZQ29" s="516"/>
      <c r="CZR29" s="516"/>
      <c r="CZS29" s="516"/>
      <c r="CZT29" s="516"/>
      <c r="CZU29" s="516"/>
      <c r="CZV29" s="516"/>
      <c r="CZW29" s="516"/>
      <c r="CZX29" s="516"/>
      <c r="CZY29" s="516"/>
      <c r="CZZ29" s="516"/>
      <c r="DAA29" s="516"/>
      <c r="DAB29" s="516"/>
      <c r="DAC29" s="516"/>
      <c r="DAD29" s="516"/>
      <c r="DAE29" s="516"/>
      <c r="DAF29" s="516"/>
      <c r="DAG29" s="516"/>
      <c r="DAH29" s="516"/>
      <c r="DAI29" s="516"/>
      <c r="DAJ29" s="516"/>
      <c r="DAK29" s="516"/>
      <c r="DAL29" s="516"/>
      <c r="DAM29" s="516"/>
      <c r="DAN29" s="516"/>
      <c r="DAO29" s="516"/>
      <c r="DAP29" s="516"/>
      <c r="DAQ29" s="516"/>
      <c r="DAR29" s="516"/>
      <c r="DAS29" s="516"/>
      <c r="DAT29" s="516"/>
      <c r="DAU29" s="516"/>
      <c r="DAV29" s="516"/>
      <c r="DAW29" s="516"/>
      <c r="DAX29" s="516"/>
      <c r="DAY29" s="516"/>
      <c r="DAZ29" s="516"/>
      <c r="DBA29" s="516"/>
      <c r="DBB29" s="516"/>
      <c r="DBC29" s="516"/>
      <c r="DBD29" s="516"/>
      <c r="DBE29" s="516"/>
      <c r="DBF29" s="516"/>
      <c r="DBG29" s="516"/>
      <c r="DBH29" s="516"/>
      <c r="DBI29" s="516"/>
      <c r="DBJ29" s="516"/>
      <c r="DBK29" s="516"/>
      <c r="DBL29" s="516"/>
      <c r="DBM29" s="516"/>
      <c r="DBN29" s="516"/>
      <c r="DBO29" s="516"/>
      <c r="DBP29" s="516"/>
      <c r="DBQ29" s="516"/>
      <c r="DBR29" s="516"/>
      <c r="DBS29" s="516"/>
      <c r="DBT29" s="516"/>
      <c r="DBU29" s="516"/>
      <c r="DBV29" s="516"/>
      <c r="DBW29" s="516"/>
      <c r="DBX29" s="516"/>
      <c r="DBY29" s="516"/>
      <c r="DBZ29" s="516"/>
      <c r="DCA29" s="516"/>
      <c r="DCB29" s="516"/>
      <c r="DCC29" s="516"/>
      <c r="DCD29" s="516"/>
      <c r="DCE29" s="516"/>
      <c r="DCF29" s="516"/>
      <c r="DCG29" s="516"/>
      <c r="DCH29" s="516"/>
      <c r="DCI29" s="516"/>
      <c r="DCJ29" s="516"/>
      <c r="DCK29" s="516"/>
      <c r="DCL29" s="516"/>
      <c r="DCM29" s="516"/>
      <c r="DCN29" s="516"/>
      <c r="DCO29" s="516"/>
      <c r="DCP29" s="516"/>
      <c r="DCQ29" s="516"/>
      <c r="DCR29" s="516"/>
      <c r="DCS29" s="516"/>
      <c r="DCT29" s="516"/>
      <c r="DCU29" s="516"/>
      <c r="DCV29" s="516"/>
      <c r="DCW29" s="516"/>
      <c r="DCX29" s="516"/>
      <c r="DCY29" s="516"/>
      <c r="DCZ29" s="516"/>
      <c r="DDA29" s="516"/>
      <c r="DDB29" s="516"/>
      <c r="DDC29" s="516"/>
      <c r="DDD29" s="516"/>
      <c r="DDE29" s="516"/>
      <c r="DDF29" s="516"/>
      <c r="DDG29" s="516"/>
      <c r="DDH29" s="516"/>
      <c r="DDI29" s="516"/>
      <c r="DDJ29" s="516"/>
      <c r="DDK29" s="516"/>
      <c r="DDL29" s="516"/>
      <c r="DDM29" s="516"/>
      <c r="DDN29" s="516"/>
      <c r="DDO29" s="516"/>
      <c r="DDP29" s="516"/>
      <c r="DDQ29" s="516"/>
      <c r="DDR29" s="516"/>
      <c r="DDS29" s="516"/>
      <c r="DDT29" s="516"/>
      <c r="DDU29" s="516"/>
      <c r="DDV29" s="516"/>
      <c r="DDW29" s="516"/>
      <c r="DDX29" s="516"/>
      <c r="DDY29" s="516"/>
      <c r="DDZ29" s="516"/>
      <c r="DEA29" s="516"/>
      <c r="DEB29" s="516"/>
      <c r="DEC29" s="516"/>
      <c r="DED29" s="516"/>
      <c r="DEE29" s="516"/>
      <c r="DEF29" s="516"/>
      <c r="DEG29" s="516"/>
      <c r="DEH29" s="516"/>
      <c r="DEI29" s="516"/>
      <c r="DEJ29" s="516"/>
      <c r="DEK29" s="516"/>
      <c r="DEL29" s="516"/>
      <c r="DEM29" s="516"/>
      <c r="DEN29" s="516"/>
      <c r="DEO29" s="516"/>
      <c r="DEP29" s="516"/>
      <c r="DEQ29" s="516"/>
      <c r="DER29" s="516"/>
      <c r="DES29" s="516"/>
      <c r="DET29" s="516"/>
      <c r="DEU29" s="516"/>
      <c r="DEV29" s="516"/>
      <c r="DEW29" s="516"/>
      <c r="DEX29" s="516"/>
      <c r="DEY29" s="516"/>
      <c r="DEZ29" s="516"/>
      <c r="DFA29" s="516"/>
      <c r="DFB29" s="516"/>
      <c r="DFC29" s="516"/>
      <c r="DFD29" s="516"/>
      <c r="DFE29" s="516"/>
      <c r="DFF29" s="516"/>
      <c r="DFG29" s="516"/>
      <c r="DFH29" s="516"/>
      <c r="DFI29" s="516"/>
      <c r="DFJ29" s="516"/>
      <c r="DFK29" s="516"/>
      <c r="DFL29" s="516"/>
      <c r="DFM29" s="516"/>
      <c r="DFN29" s="516"/>
      <c r="DFO29" s="516"/>
      <c r="DFP29" s="516"/>
      <c r="DFQ29" s="516"/>
      <c r="DFR29" s="516"/>
      <c r="DFS29" s="516"/>
      <c r="DFT29" s="516"/>
      <c r="DFU29" s="516"/>
      <c r="DFV29" s="516"/>
      <c r="DFW29" s="516"/>
      <c r="DFX29" s="516"/>
      <c r="DFY29" s="516"/>
      <c r="DFZ29" s="516"/>
      <c r="DGA29" s="516"/>
      <c r="DGB29" s="516"/>
      <c r="DGC29" s="516"/>
      <c r="DGD29" s="516"/>
      <c r="DGE29" s="516"/>
      <c r="DGF29" s="516"/>
      <c r="DGG29" s="516"/>
      <c r="DGH29" s="516"/>
      <c r="DGI29" s="516"/>
      <c r="DGJ29" s="516"/>
      <c r="DGK29" s="516"/>
      <c r="DGL29" s="516"/>
      <c r="DGM29" s="516"/>
      <c r="DGN29" s="516"/>
      <c r="DGO29" s="516"/>
      <c r="DGP29" s="516"/>
      <c r="DGQ29" s="516"/>
      <c r="DGR29" s="516"/>
      <c r="DGS29" s="516"/>
      <c r="DGT29" s="516"/>
      <c r="DGU29" s="516"/>
      <c r="DGV29" s="516"/>
      <c r="DGW29" s="516"/>
      <c r="DGX29" s="516"/>
      <c r="DGY29" s="516"/>
      <c r="DGZ29" s="516"/>
      <c r="DHA29" s="516"/>
      <c r="DHB29" s="516"/>
      <c r="DHC29" s="516"/>
      <c r="DHD29" s="516"/>
      <c r="DHE29" s="516"/>
      <c r="DHF29" s="516"/>
      <c r="DHG29" s="516"/>
      <c r="DHH29" s="516"/>
      <c r="DHI29" s="516"/>
      <c r="DHJ29" s="516"/>
      <c r="DHK29" s="516"/>
      <c r="DHL29" s="516"/>
      <c r="DHM29" s="516"/>
      <c r="DHN29" s="516"/>
      <c r="DHO29" s="516"/>
      <c r="DHP29" s="516"/>
      <c r="DHQ29" s="516"/>
      <c r="DHR29" s="516"/>
      <c r="DHS29" s="516"/>
      <c r="DHT29" s="516"/>
      <c r="DHU29" s="516"/>
      <c r="DHV29" s="516"/>
      <c r="DHW29" s="516"/>
      <c r="DHX29" s="516"/>
      <c r="DHY29" s="516"/>
      <c r="DHZ29" s="516"/>
      <c r="DIA29" s="516"/>
      <c r="DIB29" s="516"/>
      <c r="DIC29" s="516"/>
      <c r="DID29" s="516"/>
      <c r="DIE29" s="516"/>
      <c r="DIF29" s="516"/>
      <c r="DIG29" s="516"/>
      <c r="DIH29" s="516"/>
      <c r="DII29" s="516"/>
      <c r="DIJ29" s="516"/>
      <c r="DIK29" s="516"/>
      <c r="DIL29" s="516"/>
      <c r="DIM29" s="516"/>
      <c r="DIN29" s="516"/>
      <c r="DIO29" s="516"/>
      <c r="DIP29" s="516"/>
      <c r="DIQ29" s="516"/>
      <c r="DIR29" s="516"/>
      <c r="DIS29" s="516"/>
      <c r="DIT29" s="516"/>
      <c r="DIU29" s="516"/>
      <c r="DIV29" s="516"/>
      <c r="DIW29" s="516"/>
      <c r="DIX29" s="516"/>
      <c r="DIY29" s="516"/>
      <c r="DIZ29" s="516"/>
      <c r="DJA29" s="516"/>
      <c r="DJB29" s="516"/>
      <c r="DJC29" s="516"/>
      <c r="DJD29" s="516"/>
      <c r="DJE29" s="516"/>
      <c r="DJF29" s="516"/>
      <c r="DJG29" s="516"/>
      <c r="DJH29" s="516"/>
      <c r="DJI29" s="516"/>
      <c r="DJJ29" s="516"/>
      <c r="DJK29" s="516"/>
      <c r="DJL29" s="516"/>
      <c r="DJM29" s="516"/>
      <c r="DJN29" s="516"/>
      <c r="DJO29" s="516"/>
      <c r="DJP29" s="516"/>
      <c r="DJQ29" s="516"/>
      <c r="DJR29" s="516"/>
      <c r="DJS29" s="516"/>
      <c r="DJT29" s="516"/>
      <c r="DJU29" s="516"/>
      <c r="DJV29" s="516"/>
      <c r="DJW29" s="516"/>
      <c r="DJX29" s="516"/>
      <c r="DJY29" s="516"/>
      <c r="DJZ29" s="516"/>
      <c r="DKA29" s="516"/>
      <c r="DKB29" s="516"/>
      <c r="DKC29" s="516"/>
      <c r="DKD29" s="516"/>
      <c r="DKE29" s="516"/>
      <c r="DKF29" s="516"/>
      <c r="DKG29" s="516"/>
      <c r="DKH29" s="516"/>
      <c r="DKI29" s="516"/>
      <c r="DKJ29" s="516"/>
      <c r="DKK29" s="516"/>
      <c r="DKL29" s="516"/>
      <c r="DKM29" s="516"/>
      <c r="DKN29" s="516"/>
      <c r="DKO29" s="516"/>
      <c r="DKP29" s="516"/>
      <c r="DKQ29" s="516"/>
      <c r="DKR29" s="516"/>
      <c r="DKS29" s="516"/>
      <c r="DKT29" s="516"/>
      <c r="DKU29" s="516"/>
      <c r="DKV29" s="516"/>
      <c r="DKW29" s="516"/>
      <c r="DKX29" s="516"/>
      <c r="DKY29" s="516"/>
      <c r="DKZ29" s="516"/>
      <c r="DLA29" s="516"/>
      <c r="DLB29" s="516"/>
      <c r="DLC29" s="516"/>
      <c r="DLD29" s="516"/>
      <c r="DLE29" s="516"/>
      <c r="DLF29" s="516"/>
      <c r="DLG29" s="516"/>
      <c r="DLH29" s="516"/>
      <c r="DLI29" s="516"/>
      <c r="DLJ29" s="516"/>
      <c r="DLK29" s="516"/>
      <c r="DLL29" s="516"/>
      <c r="DLM29" s="516"/>
      <c r="DLN29" s="516"/>
      <c r="DLO29" s="516"/>
      <c r="DLP29" s="516"/>
      <c r="DLQ29" s="516"/>
      <c r="DLR29" s="516"/>
      <c r="DLS29" s="516"/>
      <c r="DLT29" s="516"/>
      <c r="DLU29" s="516"/>
      <c r="DLV29" s="516"/>
      <c r="DLW29" s="516"/>
      <c r="DLX29" s="516"/>
      <c r="DLY29" s="516"/>
      <c r="DLZ29" s="516"/>
      <c r="DMA29" s="516"/>
      <c r="DMB29" s="516"/>
      <c r="DMC29" s="516"/>
      <c r="DMD29" s="516"/>
      <c r="DME29" s="516"/>
      <c r="DMF29" s="516"/>
      <c r="DMG29" s="516"/>
      <c r="DMH29" s="516"/>
      <c r="DMI29" s="516"/>
      <c r="DMJ29" s="516"/>
      <c r="DMK29" s="516"/>
      <c r="DML29" s="516"/>
      <c r="DMM29" s="516"/>
      <c r="DMN29" s="516"/>
      <c r="DMO29" s="516"/>
      <c r="DMP29" s="516"/>
      <c r="DMQ29" s="516"/>
      <c r="DMR29" s="516"/>
      <c r="DMS29" s="516"/>
      <c r="DMT29" s="516"/>
      <c r="DMU29" s="516"/>
      <c r="DMV29" s="516"/>
      <c r="DMW29" s="516"/>
      <c r="DMX29" s="516"/>
      <c r="DMY29" s="516"/>
      <c r="DMZ29" s="516"/>
      <c r="DNA29" s="516"/>
      <c r="DNB29" s="516"/>
      <c r="DNC29" s="516"/>
      <c r="DND29" s="516"/>
      <c r="DNE29" s="516"/>
      <c r="DNF29" s="516"/>
      <c r="DNG29" s="516"/>
      <c r="DNH29" s="516"/>
      <c r="DNI29" s="516"/>
      <c r="DNJ29" s="516"/>
      <c r="DNK29" s="516"/>
      <c r="DNL29" s="516"/>
      <c r="DNM29" s="516"/>
      <c r="DNN29" s="516"/>
      <c r="DNO29" s="516"/>
      <c r="DNP29" s="516"/>
      <c r="DNQ29" s="516"/>
      <c r="DNR29" s="516"/>
      <c r="DNS29" s="516"/>
      <c r="DNT29" s="516"/>
      <c r="DNU29" s="516"/>
      <c r="DNV29" s="516"/>
      <c r="DNW29" s="516"/>
      <c r="DNX29" s="516"/>
      <c r="DNY29" s="516"/>
      <c r="DNZ29" s="516"/>
      <c r="DOA29" s="516"/>
      <c r="DOB29" s="516"/>
      <c r="DOC29" s="516"/>
      <c r="DOD29" s="516"/>
      <c r="DOE29" s="516"/>
      <c r="DOF29" s="516"/>
      <c r="DOG29" s="516"/>
      <c r="DOH29" s="516"/>
      <c r="DOI29" s="516"/>
      <c r="DOJ29" s="516"/>
      <c r="DOK29" s="516"/>
      <c r="DOL29" s="516"/>
      <c r="DOM29" s="516"/>
      <c r="DON29" s="516"/>
      <c r="DOO29" s="516"/>
      <c r="DOP29" s="516"/>
      <c r="DOQ29" s="516"/>
      <c r="DOR29" s="516"/>
      <c r="DOS29" s="516"/>
      <c r="DOT29" s="516"/>
      <c r="DOU29" s="516"/>
      <c r="DOV29" s="516"/>
      <c r="DOW29" s="516"/>
      <c r="DOX29" s="516"/>
      <c r="DOY29" s="516"/>
      <c r="DOZ29" s="516"/>
      <c r="DPA29" s="516"/>
      <c r="DPB29" s="516"/>
      <c r="DPC29" s="516"/>
      <c r="DPD29" s="516"/>
      <c r="DPE29" s="516"/>
      <c r="DPF29" s="516"/>
      <c r="DPG29" s="516"/>
      <c r="DPH29" s="516"/>
      <c r="DPI29" s="516"/>
      <c r="DPJ29" s="516"/>
      <c r="DPK29" s="516"/>
      <c r="DPL29" s="516"/>
      <c r="DPM29" s="516"/>
      <c r="DPN29" s="516"/>
      <c r="DPO29" s="516"/>
      <c r="DPP29" s="516"/>
      <c r="DPQ29" s="516"/>
      <c r="DPR29" s="516"/>
      <c r="DPS29" s="516"/>
      <c r="DPT29" s="516"/>
      <c r="DPU29" s="516"/>
      <c r="DPV29" s="516"/>
      <c r="DPW29" s="516"/>
      <c r="DPX29" s="516"/>
      <c r="DPY29" s="516"/>
      <c r="DPZ29" s="516"/>
      <c r="DQA29" s="516"/>
      <c r="DQB29" s="516"/>
      <c r="DQC29" s="516"/>
      <c r="DQD29" s="516"/>
      <c r="DQE29" s="516"/>
      <c r="DQF29" s="516"/>
      <c r="DQG29" s="516"/>
      <c r="DQH29" s="516"/>
      <c r="DQI29" s="516"/>
      <c r="DQJ29" s="516"/>
      <c r="DQK29" s="516"/>
      <c r="DQL29" s="516"/>
      <c r="DQM29" s="516"/>
      <c r="DQN29" s="516"/>
      <c r="DQO29" s="516"/>
      <c r="DQP29" s="516"/>
      <c r="DQQ29" s="516"/>
      <c r="DQR29" s="516"/>
      <c r="DQS29" s="516"/>
      <c r="DQT29" s="516"/>
      <c r="DQU29" s="516"/>
      <c r="DQV29" s="516"/>
      <c r="DQW29" s="516"/>
      <c r="DQX29" s="516"/>
      <c r="DQY29" s="516"/>
      <c r="DQZ29" s="516"/>
      <c r="DRA29" s="516"/>
      <c r="DRB29" s="516"/>
      <c r="DRC29" s="516"/>
      <c r="DRD29" s="516"/>
      <c r="DRE29" s="516"/>
      <c r="DRF29" s="516"/>
      <c r="DRG29" s="516"/>
      <c r="DRH29" s="516"/>
      <c r="DRI29" s="516"/>
      <c r="DRJ29" s="516"/>
      <c r="DRK29" s="516"/>
      <c r="DRL29" s="516"/>
      <c r="DRM29" s="516"/>
      <c r="DRN29" s="516"/>
      <c r="DRO29" s="516"/>
      <c r="DRP29" s="516"/>
      <c r="DRQ29" s="516"/>
      <c r="DRR29" s="516"/>
      <c r="DRS29" s="516"/>
      <c r="DRT29" s="516"/>
      <c r="DRU29" s="516"/>
      <c r="DRV29" s="516"/>
      <c r="DRW29" s="516"/>
      <c r="DRX29" s="516"/>
      <c r="DRY29" s="516"/>
      <c r="DRZ29" s="516"/>
      <c r="DSA29" s="516"/>
      <c r="DSB29" s="516"/>
      <c r="DSC29" s="516"/>
      <c r="DSD29" s="516"/>
      <c r="DSE29" s="516"/>
      <c r="DSF29" s="516"/>
      <c r="DSG29" s="516"/>
      <c r="DSH29" s="516"/>
      <c r="DSI29" s="516"/>
      <c r="DSJ29" s="516"/>
      <c r="DSK29" s="516"/>
      <c r="DSL29" s="516"/>
      <c r="DSM29" s="516"/>
      <c r="DSN29" s="516"/>
      <c r="DSO29" s="516"/>
      <c r="DSP29" s="516"/>
      <c r="DSQ29" s="516"/>
      <c r="DSR29" s="516"/>
      <c r="DSS29" s="516"/>
      <c r="DST29" s="516"/>
      <c r="DSU29" s="516"/>
      <c r="DSV29" s="516"/>
      <c r="DSW29" s="516"/>
      <c r="DSX29" s="516"/>
      <c r="DSY29" s="516"/>
      <c r="DSZ29" s="516"/>
      <c r="DTA29" s="516"/>
      <c r="DTB29" s="516"/>
      <c r="DTC29" s="516"/>
      <c r="DTD29" s="516"/>
      <c r="DTE29" s="516"/>
      <c r="DTF29" s="516"/>
      <c r="DTG29" s="516"/>
      <c r="DTH29" s="516"/>
      <c r="DTI29" s="516"/>
      <c r="DTJ29" s="516"/>
      <c r="DTK29" s="516"/>
      <c r="DTL29" s="516"/>
      <c r="DTM29" s="516"/>
      <c r="DTN29" s="516"/>
      <c r="DTO29" s="516"/>
      <c r="DTP29" s="516"/>
      <c r="DTQ29" s="516"/>
      <c r="DTR29" s="516"/>
      <c r="DTS29" s="516"/>
      <c r="DTT29" s="516"/>
      <c r="DTU29" s="516"/>
      <c r="DTV29" s="516"/>
      <c r="DTW29" s="516"/>
      <c r="DTX29" s="516"/>
      <c r="DTY29" s="516"/>
      <c r="DTZ29" s="516"/>
      <c r="DUA29" s="516"/>
      <c r="DUB29" s="516"/>
      <c r="DUC29" s="516"/>
      <c r="DUD29" s="516"/>
      <c r="DUE29" s="516"/>
      <c r="DUF29" s="516"/>
      <c r="DUG29" s="516"/>
      <c r="DUH29" s="516"/>
      <c r="DUI29" s="516"/>
      <c r="DUJ29" s="516"/>
      <c r="DUK29" s="516"/>
      <c r="DUL29" s="516"/>
      <c r="DUM29" s="516"/>
      <c r="DUN29" s="516"/>
      <c r="DUO29" s="516"/>
      <c r="DUP29" s="516"/>
      <c r="DUQ29" s="516"/>
      <c r="DUR29" s="516"/>
      <c r="DUS29" s="516"/>
      <c r="DUT29" s="516"/>
      <c r="DUU29" s="516"/>
      <c r="DUV29" s="516"/>
      <c r="DUW29" s="516"/>
      <c r="DUX29" s="516"/>
      <c r="DUY29" s="516"/>
      <c r="DUZ29" s="516"/>
      <c r="DVA29" s="516"/>
      <c r="DVB29" s="516"/>
      <c r="DVC29" s="516"/>
      <c r="DVD29" s="516"/>
      <c r="DVE29" s="516"/>
      <c r="DVF29" s="516"/>
      <c r="DVG29" s="516"/>
      <c r="DVH29" s="516"/>
      <c r="DVI29" s="516"/>
      <c r="DVJ29" s="516"/>
      <c r="DVK29" s="516"/>
      <c r="DVL29" s="516"/>
      <c r="DVM29" s="516"/>
      <c r="DVN29" s="516"/>
      <c r="DVO29" s="516"/>
      <c r="DVP29" s="516"/>
      <c r="DVQ29" s="516"/>
      <c r="DVR29" s="516"/>
      <c r="DVS29" s="516"/>
      <c r="DVT29" s="516"/>
      <c r="DVU29" s="516"/>
      <c r="DVV29" s="516"/>
      <c r="DVW29" s="516"/>
      <c r="DVX29" s="516"/>
      <c r="DVY29" s="516"/>
      <c r="DVZ29" s="516"/>
      <c r="DWA29" s="516"/>
      <c r="DWB29" s="516"/>
      <c r="DWC29" s="516"/>
      <c r="DWD29" s="516"/>
      <c r="DWE29" s="516"/>
      <c r="DWF29" s="516"/>
      <c r="DWG29" s="516"/>
      <c r="DWH29" s="516"/>
      <c r="DWI29" s="516"/>
      <c r="DWJ29" s="516"/>
      <c r="DWK29" s="516"/>
      <c r="DWL29" s="516"/>
      <c r="DWM29" s="516"/>
      <c r="DWN29" s="516"/>
      <c r="DWO29" s="516"/>
      <c r="DWP29" s="516"/>
      <c r="DWQ29" s="516"/>
      <c r="DWR29" s="516"/>
      <c r="DWS29" s="516"/>
      <c r="DWT29" s="516"/>
      <c r="DWU29" s="516"/>
      <c r="DWV29" s="516"/>
      <c r="DWW29" s="516"/>
      <c r="DWX29" s="516"/>
      <c r="DWY29" s="516"/>
      <c r="DWZ29" s="516"/>
      <c r="DXA29" s="516"/>
      <c r="DXB29" s="516"/>
      <c r="DXC29" s="516"/>
      <c r="DXD29" s="516"/>
      <c r="DXE29" s="516"/>
      <c r="DXF29" s="516"/>
      <c r="DXG29" s="516"/>
      <c r="DXH29" s="516"/>
      <c r="DXI29" s="516"/>
      <c r="DXJ29" s="516"/>
      <c r="DXK29" s="516"/>
      <c r="DXL29" s="516"/>
      <c r="DXM29" s="516"/>
      <c r="DXN29" s="516"/>
      <c r="DXO29" s="516"/>
      <c r="DXP29" s="516"/>
      <c r="DXQ29" s="516"/>
      <c r="DXR29" s="516"/>
      <c r="DXS29" s="516"/>
      <c r="DXT29" s="516"/>
      <c r="DXU29" s="516"/>
      <c r="DXV29" s="516"/>
      <c r="DXW29" s="516"/>
      <c r="DXX29" s="516"/>
      <c r="DXY29" s="516"/>
      <c r="DXZ29" s="516"/>
      <c r="DYA29" s="516"/>
      <c r="DYB29" s="516"/>
      <c r="DYC29" s="516"/>
      <c r="DYD29" s="516"/>
      <c r="DYE29" s="516"/>
      <c r="DYF29" s="516"/>
      <c r="DYG29" s="516"/>
      <c r="DYH29" s="516"/>
      <c r="DYI29" s="516"/>
      <c r="DYJ29" s="516"/>
      <c r="DYK29" s="516"/>
      <c r="DYL29" s="516"/>
      <c r="DYM29" s="516"/>
      <c r="DYN29" s="516"/>
      <c r="DYO29" s="516"/>
      <c r="DYP29" s="516"/>
      <c r="DYQ29" s="516"/>
      <c r="DYR29" s="516"/>
      <c r="DYS29" s="516"/>
      <c r="DYT29" s="516"/>
      <c r="DYU29" s="516"/>
      <c r="DYV29" s="516"/>
      <c r="DYW29" s="516"/>
      <c r="DYX29" s="516"/>
      <c r="DYY29" s="516"/>
      <c r="DYZ29" s="516"/>
      <c r="DZA29" s="516"/>
      <c r="DZB29" s="516"/>
      <c r="DZC29" s="516"/>
      <c r="DZD29" s="516"/>
      <c r="DZE29" s="516"/>
      <c r="DZF29" s="516"/>
      <c r="DZG29" s="516"/>
      <c r="DZH29" s="516"/>
      <c r="DZI29" s="516"/>
      <c r="DZJ29" s="516"/>
      <c r="DZK29" s="516"/>
      <c r="DZL29" s="516"/>
      <c r="DZM29" s="516"/>
      <c r="DZN29" s="516"/>
      <c r="DZO29" s="516"/>
      <c r="DZP29" s="516"/>
      <c r="DZQ29" s="516"/>
      <c r="DZR29" s="516"/>
      <c r="DZS29" s="516"/>
      <c r="DZT29" s="516"/>
      <c r="DZU29" s="516"/>
      <c r="DZV29" s="516"/>
      <c r="DZW29" s="516"/>
      <c r="DZX29" s="516"/>
      <c r="DZY29" s="516"/>
      <c r="DZZ29" s="516"/>
      <c r="EAA29" s="516"/>
      <c r="EAB29" s="516"/>
      <c r="EAC29" s="516"/>
      <c r="EAD29" s="516"/>
      <c r="EAE29" s="516"/>
      <c r="EAF29" s="516"/>
      <c r="EAG29" s="516"/>
      <c r="EAH29" s="516"/>
      <c r="EAI29" s="516"/>
      <c r="EAJ29" s="516"/>
      <c r="EAK29" s="516"/>
      <c r="EAL29" s="516"/>
      <c r="EAM29" s="516"/>
      <c r="EAN29" s="516"/>
      <c r="EAO29" s="516"/>
      <c r="EAP29" s="516"/>
      <c r="EAQ29" s="516"/>
      <c r="EAR29" s="516"/>
      <c r="EAS29" s="516"/>
      <c r="EAT29" s="516"/>
      <c r="EAU29" s="516"/>
      <c r="EAV29" s="516"/>
      <c r="EAW29" s="516"/>
      <c r="EAX29" s="516"/>
      <c r="EAY29" s="516"/>
      <c r="EAZ29" s="516"/>
      <c r="EBA29" s="516"/>
      <c r="EBB29" s="516"/>
      <c r="EBC29" s="516"/>
      <c r="EBD29" s="516"/>
      <c r="EBE29" s="516"/>
      <c r="EBF29" s="516"/>
      <c r="EBG29" s="516"/>
      <c r="EBH29" s="516"/>
      <c r="EBI29" s="516"/>
      <c r="EBJ29" s="516"/>
      <c r="EBK29" s="516"/>
      <c r="EBL29" s="516"/>
      <c r="EBM29" s="516"/>
      <c r="EBN29" s="516"/>
      <c r="EBO29" s="516"/>
      <c r="EBP29" s="516"/>
      <c r="EBQ29" s="516"/>
      <c r="EBR29" s="516"/>
      <c r="EBS29" s="516"/>
      <c r="EBT29" s="516"/>
      <c r="EBU29" s="516"/>
      <c r="EBV29" s="516"/>
      <c r="EBW29" s="516"/>
      <c r="EBX29" s="516"/>
      <c r="EBY29" s="516"/>
      <c r="EBZ29" s="516"/>
      <c r="ECA29" s="516"/>
      <c r="ECB29" s="516"/>
      <c r="ECC29" s="516"/>
      <c r="ECD29" s="516"/>
      <c r="ECE29" s="516"/>
      <c r="ECF29" s="516"/>
      <c r="ECG29" s="516"/>
      <c r="ECH29" s="516"/>
      <c r="ECI29" s="516"/>
      <c r="ECJ29" s="516"/>
      <c r="ECK29" s="516"/>
      <c r="ECL29" s="516"/>
      <c r="ECM29" s="516"/>
      <c r="ECN29" s="516"/>
      <c r="ECO29" s="516"/>
      <c r="ECP29" s="516"/>
      <c r="ECQ29" s="516"/>
      <c r="ECR29" s="516"/>
      <c r="ECS29" s="516"/>
      <c r="ECT29" s="516"/>
      <c r="ECU29" s="516"/>
      <c r="ECV29" s="516"/>
      <c r="ECW29" s="516"/>
      <c r="ECX29" s="516"/>
      <c r="ECY29" s="516"/>
      <c r="ECZ29" s="516"/>
      <c r="EDA29" s="516"/>
      <c r="EDB29" s="516"/>
      <c r="EDC29" s="516"/>
      <c r="EDD29" s="516"/>
      <c r="EDE29" s="516"/>
      <c r="EDF29" s="516"/>
      <c r="EDG29" s="516"/>
      <c r="EDH29" s="516"/>
      <c r="EDI29" s="516"/>
      <c r="EDJ29" s="516"/>
      <c r="EDK29" s="516"/>
      <c r="EDL29" s="516"/>
      <c r="EDM29" s="516"/>
      <c r="EDN29" s="516"/>
      <c r="EDO29" s="516"/>
      <c r="EDP29" s="516"/>
      <c r="EDQ29" s="516"/>
      <c r="EDR29" s="516"/>
      <c r="EDS29" s="516"/>
      <c r="EDT29" s="516"/>
      <c r="EDU29" s="516"/>
      <c r="EDV29" s="516"/>
      <c r="EDW29" s="516"/>
      <c r="EDX29" s="516"/>
      <c r="EDY29" s="516"/>
      <c r="EDZ29" s="516"/>
      <c r="EEA29" s="516"/>
      <c r="EEB29" s="516"/>
      <c r="EEC29" s="516"/>
      <c r="EED29" s="516"/>
      <c r="EEE29" s="516"/>
      <c r="EEF29" s="516"/>
      <c r="EEG29" s="516"/>
      <c r="EEH29" s="516"/>
      <c r="EEI29" s="516"/>
      <c r="EEJ29" s="516"/>
      <c r="EEK29" s="516"/>
      <c r="EEL29" s="516"/>
      <c r="EEM29" s="516"/>
      <c r="EEN29" s="516"/>
      <c r="EEO29" s="516"/>
      <c r="EEP29" s="516"/>
      <c r="EEQ29" s="516"/>
      <c r="EER29" s="516"/>
      <c r="EES29" s="516"/>
      <c r="EET29" s="516"/>
      <c r="EEU29" s="516"/>
      <c r="EEV29" s="516"/>
      <c r="EEW29" s="516"/>
      <c r="EEX29" s="516"/>
      <c r="EEY29" s="516"/>
      <c r="EEZ29" s="516"/>
      <c r="EFA29" s="516"/>
      <c r="EFB29" s="516"/>
      <c r="EFC29" s="516"/>
      <c r="EFD29" s="516"/>
      <c r="EFE29" s="516"/>
      <c r="EFF29" s="516"/>
      <c r="EFG29" s="516"/>
      <c r="EFH29" s="516"/>
      <c r="EFI29" s="516"/>
      <c r="EFJ29" s="516"/>
      <c r="EFK29" s="516"/>
      <c r="EFL29" s="516"/>
      <c r="EFM29" s="516"/>
      <c r="EFN29" s="516"/>
      <c r="EFO29" s="516"/>
      <c r="EFP29" s="516"/>
      <c r="EFQ29" s="516"/>
      <c r="EFR29" s="516"/>
      <c r="EFS29" s="516"/>
      <c r="EFT29" s="516"/>
      <c r="EFU29" s="516"/>
      <c r="EFV29" s="516"/>
      <c r="EFW29" s="516"/>
      <c r="EFX29" s="516"/>
      <c r="EFY29" s="516"/>
      <c r="EFZ29" s="516"/>
      <c r="EGA29" s="516"/>
      <c r="EGB29" s="516"/>
      <c r="EGC29" s="516"/>
      <c r="EGD29" s="516"/>
      <c r="EGE29" s="516"/>
      <c r="EGF29" s="516"/>
      <c r="EGG29" s="516"/>
      <c r="EGH29" s="516"/>
      <c r="EGI29" s="516"/>
      <c r="EGJ29" s="516"/>
      <c r="EGK29" s="516"/>
      <c r="EGL29" s="516"/>
      <c r="EGM29" s="516"/>
      <c r="EGN29" s="516"/>
      <c r="EGO29" s="516"/>
      <c r="EGP29" s="516"/>
      <c r="EGQ29" s="516"/>
      <c r="EGR29" s="516"/>
      <c r="EGS29" s="516"/>
      <c r="EGT29" s="516"/>
      <c r="EGU29" s="516"/>
      <c r="EGV29" s="516"/>
      <c r="EGW29" s="516"/>
      <c r="EGX29" s="516"/>
      <c r="EGY29" s="516"/>
      <c r="EGZ29" s="516"/>
      <c r="EHA29" s="516"/>
      <c r="EHB29" s="516"/>
      <c r="EHC29" s="516"/>
      <c r="EHD29" s="516"/>
      <c r="EHE29" s="516"/>
      <c r="EHF29" s="516"/>
      <c r="EHG29" s="516"/>
      <c r="EHH29" s="516"/>
      <c r="EHI29" s="516"/>
      <c r="EHJ29" s="516"/>
      <c r="EHK29" s="516"/>
      <c r="EHL29" s="516"/>
      <c r="EHM29" s="516"/>
      <c r="EHN29" s="516"/>
      <c r="EHO29" s="516"/>
      <c r="EHP29" s="516"/>
      <c r="EHQ29" s="516"/>
      <c r="EHR29" s="516"/>
      <c r="EHS29" s="516"/>
      <c r="EHT29" s="516"/>
      <c r="EHU29" s="516"/>
      <c r="EHV29" s="516"/>
      <c r="EHW29" s="516"/>
      <c r="EHX29" s="516"/>
      <c r="EHY29" s="516"/>
      <c r="EHZ29" s="516"/>
      <c r="EIA29" s="516"/>
      <c r="EIB29" s="516"/>
      <c r="EIC29" s="516"/>
      <c r="EID29" s="516"/>
      <c r="EIE29" s="516"/>
      <c r="EIF29" s="516"/>
      <c r="EIG29" s="516"/>
      <c r="EIH29" s="516"/>
      <c r="EII29" s="516"/>
      <c r="EIJ29" s="516"/>
      <c r="EIK29" s="516"/>
      <c r="EIL29" s="516"/>
      <c r="EIM29" s="516"/>
      <c r="EIN29" s="516"/>
      <c r="EIO29" s="516"/>
      <c r="EIP29" s="516"/>
      <c r="EIQ29" s="516"/>
      <c r="EIR29" s="516"/>
      <c r="EIS29" s="516"/>
      <c r="EIT29" s="516"/>
      <c r="EIU29" s="516"/>
      <c r="EIV29" s="516"/>
      <c r="EIW29" s="516"/>
      <c r="EIX29" s="516"/>
      <c r="EIY29" s="516"/>
      <c r="EIZ29" s="516"/>
      <c r="EJA29" s="516"/>
      <c r="EJB29" s="516"/>
      <c r="EJC29" s="516"/>
      <c r="EJD29" s="516"/>
      <c r="EJE29" s="516"/>
      <c r="EJF29" s="516"/>
      <c r="EJG29" s="516"/>
      <c r="EJH29" s="516"/>
      <c r="EJI29" s="516"/>
      <c r="EJJ29" s="516"/>
      <c r="EJK29" s="516"/>
      <c r="EJL29" s="516"/>
      <c r="EJM29" s="516"/>
      <c r="EJN29" s="516"/>
      <c r="EJO29" s="516"/>
      <c r="EJP29" s="516"/>
      <c r="EJQ29" s="516"/>
      <c r="EJR29" s="516"/>
      <c r="EJS29" s="516"/>
      <c r="EJT29" s="516"/>
      <c r="EJU29" s="516"/>
      <c r="EJV29" s="516"/>
      <c r="EJW29" s="516"/>
      <c r="EJX29" s="516"/>
      <c r="EJY29" s="516"/>
      <c r="EJZ29" s="516"/>
      <c r="EKA29" s="516"/>
      <c r="EKB29" s="516"/>
      <c r="EKC29" s="516"/>
      <c r="EKD29" s="516"/>
      <c r="EKE29" s="516"/>
      <c r="EKF29" s="516"/>
      <c r="EKG29" s="516"/>
      <c r="EKH29" s="516"/>
      <c r="EKI29" s="516"/>
      <c r="EKJ29" s="516"/>
      <c r="EKK29" s="516"/>
      <c r="EKL29" s="516"/>
      <c r="EKM29" s="516"/>
      <c r="EKN29" s="516"/>
      <c r="EKO29" s="516"/>
      <c r="EKP29" s="516"/>
      <c r="EKQ29" s="516"/>
      <c r="EKR29" s="516"/>
      <c r="EKS29" s="516"/>
      <c r="EKT29" s="516"/>
      <c r="EKU29" s="516"/>
      <c r="EKV29" s="516"/>
      <c r="EKW29" s="516"/>
      <c r="EKX29" s="516"/>
      <c r="EKY29" s="516"/>
      <c r="EKZ29" s="516"/>
      <c r="ELA29" s="516"/>
      <c r="ELB29" s="516"/>
      <c r="ELC29" s="516"/>
      <c r="ELD29" s="516"/>
      <c r="ELE29" s="516"/>
      <c r="ELF29" s="516"/>
      <c r="ELG29" s="516"/>
      <c r="ELH29" s="516"/>
      <c r="ELI29" s="516"/>
      <c r="ELJ29" s="516"/>
      <c r="ELK29" s="516"/>
      <c r="ELL29" s="516"/>
      <c r="ELM29" s="516"/>
      <c r="ELN29" s="516"/>
      <c r="ELO29" s="516"/>
      <c r="ELP29" s="516"/>
      <c r="ELQ29" s="516"/>
      <c r="ELR29" s="516"/>
      <c r="ELS29" s="516"/>
      <c r="ELT29" s="516"/>
      <c r="ELU29" s="516"/>
      <c r="ELV29" s="516"/>
      <c r="ELW29" s="516"/>
      <c r="ELX29" s="516"/>
      <c r="ELY29" s="516"/>
      <c r="ELZ29" s="516"/>
      <c r="EMA29" s="516"/>
      <c r="EMB29" s="516"/>
      <c r="EMC29" s="516"/>
      <c r="EMD29" s="516"/>
      <c r="EME29" s="516"/>
      <c r="EMF29" s="516"/>
      <c r="EMG29" s="516"/>
      <c r="EMH29" s="516"/>
      <c r="EMI29" s="516"/>
      <c r="EMJ29" s="516"/>
      <c r="EMK29" s="516"/>
      <c r="EML29" s="516"/>
      <c r="EMM29" s="516"/>
      <c r="EMN29" s="516"/>
      <c r="EMO29" s="516"/>
      <c r="EMP29" s="516"/>
      <c r="EMQ29" s="516"/>
      <c r="EMR29" s="516"/>
      <c r="EMS29" s="516"/>
      <c r="EMT29" s="516"/>
      <c r="EMU29" s="516"/>
      <c r="EMV29" s="516"/>
      <c r="EMW29" s="516"/>
      <c r="EMX29" s="516"/>
      <c r="EMY29" s="516"/>
      <c r="EMZ29" s="516"/>
      <c r="ENA29" s="516"/>
      <c r="ENB29" s="516"/>
      <c r="ENC29" s="516"/>
      <c r="END29" s="516"/>
      <c r="ENE29" s="516"/>
      <c r="ENF29" s="516"/>
      <c r="ENG29" s="516"/>
      <c r="ENH29" s="516"/>
      <c r="ENI29" s="516"/>
      <c r="ENJ29" s="516"/>
      <c r="ENK29" s="516"/>
      <c r="ENL29" s="516"/>
      <c r="ENM29" s="516"/>
      <c r="ENN29" s="516"/>
      <c r="ENO29" s="516"/>
      <c r="ENP29" s="516"/>
      <c r="ENQ29" s="516"/>
      <c r="ENR29" s="516"/>
      <c r="ENS29" s="516"/>
      <c r="ENT29" s="516"/>
      <c r="ENU29" s="516"/>
      <c r="ENV29" s="516"/>
      <c r="ENW29" s="516"/>
      <c r="ENX29" s="516"/>
      <c r="ENY29" s="516"/>
      <c r="ENZ29" s="516"/>
      <c r="EOA29" s="516"/>
      <c r="EOB29" s="516"/>
      <c r="EOC29" s="516"/>
      <c r="EOD29" s="516"/>
      <c r="EOE29" s="516"/>
      <c r="EOF29" s="516"/>
      <c r="EOG29" s="516"/>
      <c r="EOH29" s="516"/>
      <c r="EOI29" s="516"/>
      <c r="EOJ29" s="516"/>
      <c r="EOK29" s="516"/>
      <c r="EOL29" s="516"/>
      <c r="EOM29" s="516"/>
      <c r="EON29" s="516"/>
      <c r="EOO29" s="516"/>
      <c r="EOP29" s="516"/>
      <c r="EOQ29" s="516"/>
      <c r="EOR29" s="516"/>
      <c r="EOS29" s="516"/>
      <c r="EOT29" s="516"/>
      <c r="EOU29" s="516"/>
      <c r="EOV29" s="516"/>
      <c r="EOW29" s="516"/>
      <c r="EOX29" s="516"/>
      <c r="EOY29" s="516"/>
      <c r="EOZ29" s="516"/>
      <c r="EPA29" s="516"/>
      <c r="EPB29" s="516"/>
      <c r="EPC29" s="516"/>
      <c r="EPD29" s="516"/>
      <c r="EPE29" s="516"/>
      <c r="EPF29" s="516"/>
      <c r="EPG29" s="516"/>
      <c r="EPH29" s="516"/>
      <c r="EPI29" s="516"/>
      <c r="EPJ29" s="516"/>
      <c r="EPK29" s="516"/>
      <c r="EPL29" s="516"/>
      <c r="EPM29" s="516"/>
      <c r="EPN29" s="516"/>
      <c r="EPO29" s="516"/>
      <c r="EPP29" s="516"/>
      <c r="EPQ29" s="516"/>
      <c r="EPR29" s="516"/>
      <c r="EPS29" s="516"/>
      <c r="EPT29" s="516"/>
      <c r="EPU29" s="516"/>
      <c r="EPV29" s="516"/>
      <c r="EPW29" s="516"/>
      <c r="EPX29" s="516"/>
      <c r="EPY29" s="516"/>
      <c r="EPZ29" s="516"/>
      <c r="EQA29" s="516"/>
      <c r="EQB29" s="516"/>
      <c r="EQC29" s="516"/>
      <c r="EQD29" s="516"/>
      <c r="EQE29" s="516"/>
      <c r="EQF29" s="516"/>
      <c r="EQG29" s="516"/>
      <c r="EQH29" s="516"/>
      <c r="EQI29" s="516"/>
      <c r="EQJ29" s="516"/>
      <c r="EQK29" s="516"/>
      <c r="EQL29" s="516"/>
      <c r="EQM29" s="516"/>
      <c r="EQN29" s="516"/>
      <c r="EQO29" s="516"/>
      <c r="EQP29" s="516"/>
      <c r="EQQ29" s="516"/>
      <c r="EQR29" s="516"/>
      <c r="EQS29" s="516"/>
      <c r="EQT29" s="516"/>
      <c r="EQU29" s="516"/>
      <c r="EQV29" s="516"/>
      <c r="EQW29" s="516"/>
      <c r="EQX29" s="516"/>
      <c r="EQY29" s="516"/>
      <c r="EQZ29" s="516"/>
      <c r="ERA29" s="516"/>
      <c r="ERB29" s="516"/>
      <c r="ERC29" s="516"/>
      <c r="ERD29" s="516"/>
      <c r="ERE29" s="516"/>
      <c r="ERF29" s="516"/>
      <c r="ERG29" s="516"/>
      <c r="ERH29" s="516"/>
      <c r="ERI29" s="516"/>
      <c r="ERJ29" s="516"/>
      <c r="ERK29" s="516"/>
      <c r="ERL29" s="516"/>
      <c r="ERM29" s="516"/>
      <c r="ERN29" s="516"/>
      <c r="ERO29" s="516"/>
      <c r="ERP29" s="516"/>
      <c r="ERQ29" s="516"/>
      <c r="ERR29" s="516"/>
      <c r="ERS29" s="516"/>
      <c r="ERT29" s="516"/>
      <c r="ERU29" s="516"/>
      <c r="ERV29" s="516"/>
      <c r="ERW29" s="516"/>
      <c r="ERX29" s="516"/>
      <c r="ERY29" s="516"/>
      <c r="ERZ29" s="516"/>
      <c r="ESA29" s="516"/>
      <c r="ESB29" s="516"/>
      <c r="ESC29" s="516"/>
      <c r="ESD29" s="516"/>
      <c r="ESE29" s="516"/>
      <c r="ESF29" s="516"/>
      <c r="ESG29" s="516"/>
      <c r="ESH29" s="516"/>
      <c r="ESI29" s="516"/>
      <c r="ESJ29" s="516"/>
      <c r="ESK29" s="516"/>
      <c r="ESL29" s="516"/>
      <c r="ESM29" s="516"/>
      <c r="ESN29" s="516"/>
      <c r="ESO29" s="516"/>
      <c r="ESP29" s="516"/>
      <c r="ESQ29" s="516"/>
      <c r="ESR29" s="516"/>
      <c r="ESS29" s="516"/>
      <c r="EST29" s="516"/>
      <c r="ESU29" s="516"/>
      <c r="ESV29" s="516"/>
      <c r="ESW29" s="516"/>
      <c r="ESX29" s="516"/>
      <c r="ESY29" s="516"/>
      <c r="ESZ29" s="516"/>
      <c r="ETA29" s="516"/>
      <c r="ETB29" s="516"/>
      <c r="ETC29" s="516"/>
      <c r="ETD29" s="516"/>
      <c r="ETE29" s="516"/>
      <c r="ETF29" s="516"/>
      <c r="ETG29" s="516"/>
      <c r="ETH29" s="516"/>
      <c r="ETI29" s="516"/>
      <c r="ETJ29" s="516"/>
      <c r="ETK29" s="516"/>
      <c r="ETL29" s="516"/>
      <c r="ETM29" s="516"/>
      <c r="ETN29" s="516"/>
      <c r="ETO29" s="516"/>
      <c r="ETP29" s="516"/>
      <c r="ETQ29" s="516"/>
      <c r="ETR29" s="516"/>
      <c r="ETS29" s="516"/>
      <c r="ETT29" s="516"/>
      <c r="ETU29" s="516"/>
      <c r="ETV29" s="516"/>
      <c r="ETW29" s="516"/>
      <c r="ETX29" s="516"/>
      <c r="ETY29" s="516"/>
      <c r="ETZ29" s="516"/>
      <c r="EUA29" s="516"/>
      <c r="EUB29" s="516"/>
      <c r="EUC29" s="516"/>
      <c r="EUD29" s="516"/>
      <c r="EUE29" s="516"/>
      <c r="EUF29" s="516"/>
      <c r="EUG29" s="516"/>
      <c r="EUH29" s="516"/>
      <c r="EUI29" s="516"/>
      <c r="EUJ29" s="516"/>
      <c r="EUK29" s="516"/>
      <c r="EUL29" s="516"/>
      <c r="EUM29" s="516"/>
      <c r="EUN29" s="516"/>
      <c r="EUO29" s="516"/>
      <c r="EUP29" s="516"/>
      <c r="EUQ29" s="516"/>
      <c r="EUR29" s="516"/>
      <c r="EUS29" s="516"/>
      <c r="EUT29" s="516"/>
      <c r="EUU29" s="516"/>
      <c r="EUV29" s="516"/>
      <c r="EUW29" s="516"/>
      <c r="EUX29" s="516"/>
      <c r="EUY29" s="516"/>
      <c r="EUZ29" s="516"/>
      <c r="EVA29" s="516"/>
      <c r="EVB29" s="516"/>
      <c r="EVC29" s="516"/>
      <c r="EVD29" s="516"/>
      <c r="EVE29" s="516"/>
      <c r="EVF29" s="516"/>
      <c r="EVG29" s="516"/>
      <c r="EVH29" s="516"/>
      <c r="EVI29" s="516"/>
      <c r="EVJ29" s="516"/>
      <c r="EVK29" s="516"/>
      <c r="EVL29" s="516"/>
      <c r="EVM29" s="516"/>
      <c r="EVN29" s="516"/>
      <c r="EVO29" s="516"/>
      <c r="EVP29" s="516"/>
      <c r="EVQ29" s="516"/>
      <c r="EVR29" s="516"/>
      <c r="EVS29" s="516"/>
      <c r="EVT29" s="516"/>
      <c r="EVU29" s="516"/>
      <c r="EVV29" s="516"/>
      <c r="EVW29" s="516"/>
      <c r="EVX29" s="516"/>
      <c r="EVY29" s="516"/>
      <c r="EVZ29" s="516"/>
      <c r="EWA29" s="516"/>
      <c r="EWB29" s="516"/>
      <c r="EWC29" s="516"/>
      <c r="EWD29" s="516"/>
      <c r="EWE29" s="516"/>
      <c r="EWF29" s="516"/>
      <c r="EWG29" s="516"/>
      <c r="EWH29" s="516"/>
      <c r="EWI29" s="516"/>
      <c r="EWJ29" s="516"/>
      <c r="EWK29" s="516"/>
      <c r="EWL29" s="516"/>
      <c r="EWM29" s="516"/>
      <c r="EWN29" s="516"/>
      <c r="EWO29" s="516"/>
      <c r="EWP29" s="516"/>
      <c r="EWQ29" s="516"/>
      <c r="EWR29" s="516"/>
      <c r="EWS29" s="516"/>
      <c r="EWT29" s="516"/>
      <c r="EWU29" s="516"/>
      <c r="EWV29" s="516"/>
      <c r="EWW29" s="516"/>
      <c r="EWX29" s="516"/>
      <c r="EWY29" s="516"/>
      <c r="EWZ29" s="516"/>
      <c r="EXA29" s="516"/>
      <c r="EXB29" s="516"/>
      <c r="EXC29" s="516"/>
      <c r="EXD29" s="516"/>
      <c r="EXE29" s="516"/>
      <c r="EXF29" s="516"/>
      <c r="EXG29" s="516"/>
      <c r="EXH29" s="516"/>
      <c r="EXI29" s="516"/>
      <c r="EXJ29" s="516"/>
      <c r="EXK29" s="516"/>
      <c r="EXL29" s="516"/>
      <c r="EXM29" s="516"/>
      <c r="EXN29" s="516"/>
      <c r="EXO29" s="516"/>
      <c r="EXP29" s="516"/>
      <c r="EXQ29" s="516"/>
      <c r="EXR29" s="516"/>
      <c r="EXS29" s="516"/>
      <c r="EXT29" s="516"/>
      <c r="EXU29" s="516"/>
      <c r="EXV29" s="516"/>
      <c r="EXW29" s="516"/>
      <c r="EXX29" s="516"/>
      <c r="EXY29" s="516"/>
      <c r="EXZ29" s="516"/>
      <c r="EYA29" s="516"/>
      <c r="EYB29" s="516"/>
      <c r="EYC29" s="516"/>
      <c r="EYD29" s="516"/>
      <c r="EYE29" s="516"/>
      <c r="EYF29" s="516"/>
      <c r="EYG29" s="516"/>
      <c r="EYH29" s="516"/>
      <c r="EYI29" s="516"/>
      <c r="EYJ29" s="516"/>
      <c r="EYK29" s="516"/>
      <c r="EYL29" s="516"/>
      <c r="EYM29" s="516"/>
      <c r="EYN29" s="516"/>
      <c r="EYO29" s="516"/>
      <c r="EYP29" s="516"/>
      <c r="EYQ29" s="516"/>
      <c r="EYR29" s="516"/>
      <c r="EYS29" s="516"/>
      <c r="EYT29" s="516"/>
      <c r="EYU29" s="516"/>
      <c r="EYV29" s="516"/>
      <c r="EYW29" s="516"/>
      <c r="EYX29" s="516"/>
      <c r="EYY29" s="516"/>
      <c r="EYZ29" s="516"/>
      <c r="EZA29" s="516"/>
      <c r="EZB29" s="516"/>
      <c r="EZC29" s="516"/>
      <c r="EZD29" s="516"/>
      <c r="EZE29" s="516"/>
      <c r="EZF29" s="516"/>
      <c r="EZG29" s="516"/>
      <c r="EZH29" s="516"/>
      <c r="EZI29" s="516"/>
      <c r="EZJ29" s="516"/>
      <c r="EZK29" s="516"/>
      <c r="EZL29" s="516"/>
      <c r="EZM29" s="516"/>
      <c r="EZN29" s="516"/>
      <c r="EZO29" s="516"/>
      <c r="EZP29" s="516"/>
      <c r="EZQ29" s="516"/>
      <c r="EZR29" s="516"/>
      <c r="EZS29" s="516"/>
      <c r="EZT29" s="516"/>
      <c r="EZU29" s="516"/>
      <c r="EZV29" s="516"/>
      <c r="EZW29" s="516"/>
      <c r="EZX29" s="516"/>
      <c r="EZY29" s="516"/>
      <c r="EZZ29" s="516"/>
      <c r="FAA29" s="516"/>
      <c r="FAB29" s="516"/>
      <c r="FAC29" s="516"/>
      <c r="FAD29" s="516"/>
      <c r="FAE29" s="516"/>
      <c r="FAF29" s="516"/>
      <c r="FAG29" s="516"/>
      <c r="FAH29" s="516"/>
      <c r="FAI29" s="516"/>
      <c r="FAJ29" s="516"/>
      <c r="FAK29" s="516"/>
      <c r="FAL29" s="516"/>
      <c r="FAM29" s="516"/>
      <c r="FAN29" s="516"/>
      <c r="FAO29" s="516"/>
      <c r="FAP29" s="516"/>
      <c r="FAQ29" s="516"/>
      <c r="FAR29" s="516"/>
      <c r="FAS29" s="516"/>
      <c r="FAT29" s="516"/>
      <c r="FAU29" s="516"/>
      <c r="FAV29" s="516"/>
      <c r="FAW29" s="516"/>
      <c r="FAX29" s="516"/>
      <c r="FAY29" s="516"/>
      <c r="FAZ29" s="516"/>
      <c r="FBA29" s="516"/>
      <c r="FBB29" s="516"/>
      <c r="FBC29" s="516"/>
      <c r="FBD29" s="516"/>
      <c r="FBE29" s="516"/>
      <c r="FBF29" s="516"/>
      <c r="FBG29" s="516"/>
      <c r="FBH29" s="516"/>
      <c r="FBI29" s="516"/>
      <c r="FBJ29" s="516"/>
      <c r="FBK29" s="516"/>
      <c r="FBL29" s="516"/>
      <c r="FBM29" s="516"/>
      <c r="FBN29" s="516"/>
      <c r="FBO29" s="516"/>
      <c r="FBP29" s="516"/>
      <c r="FBQ29" s="516"/>
      <c r="FBR29" s="516"/>
      <c r="FBS29" s="516"/>
      <c r="FBT29" s="516"/>
      <c r="FBU29" s="516"/>
      <c r="FBV29" s="516"/>
      <c r="FBW29" s="516"/>
      <c r="FBX29" s="516"/>
      <c r="FBY29" s="516"/>
      <c r="FBZ29" s="516"/>
      <c r="FCA29" s="516"/>
      <c r="FCB29" s="516"/>
      <c r="FCC29" s="516"/>
      <c r="FCD29" s="516"/>
      <c r="FCE29" s="516"/>
      <c r="FCF29" s="516"/>
      <c r="FCG29" s="516"/>
      <c r="FCH29" s="516"/>
      <c r="FCI29" s="516"/>
      <c r="FCJ29" s="516"/>
      <c r="FCK29" s="516"/>
      <c r="FCL29" s="516"/>
      <c r="FCM29" s="516"/>
      <c r="FCN29" s="516"/>
      <c r="FCO29" s="516"/>
      <c r="FCP29" s="516"/>
      <c r="FCQ29" s="516"/>
      <c r="FCR29" s="516"/>
      <c r="FCS29" s="516"/>
      <c r="FCT29" s="516"/>
      <c r="FCU29" s="516"/>
      <c r="FCV29" s="516"/>
      <c r="FCW29" s="516"/>
      <c r="FCX29" s="516"/>
      <c r="FCY29" s="516"/>
      <c r="FCZ29" s="516"/>
      <c r="FDA29" s="516"/>
      <c r="FDB29" s="516"/>
      <c r="FDC29" s="516"/>
      <c r="FDD29" s="516"/>
      <c r="FDE29" s="516"/>
      <c r="FDF29" s="516"/>
      <c r="FDG29" s="516"/>
      <c r="FDH29" s="516"/>
      <c r="FDI29" s="516"/>
      <c r="FDJ29" s="516"/>
      <c r="FDK29" s="516"/>
      <c r="FDL29" s="516"/>
      <c r="FDM29" s="516"/>
      <c r="FDN29" s="516"/>
      <c r="FDO29" s="516"/>
      <c r="FDP29" s="516"/>
      <c r="FDQ29" s="516"/>
      <c r="FDR29" s="516"/>
      <c r="FDS29" s="516"/>
      <c r="FDT29" s="516"/>
      <c r="FDU29" s="516"/>
      <c r="FDV29" s="516"/>
      <c r="FDW29" s="516"/>
      <c r="FDX29" s="516"/>
      <c r="FDY29" s="516"/>
      <c r="FDZ29" s="516"/>
      <c r="FEA29" s="516"/>
      <c r="FEB29" s="516"/>
      <c r="FEC29" s="516"/>
      <c r="FED29" s="516"/>
      <c r="FEE29" s="516"/>
      <c r="FEF29" s="516"/>
      <c r="FEG29" s="516"/>
      <c r="FEH29" s="516"/>
      <c r="FEI29" s="516"/>
      <c r="FEJ29" s="516"/>
      <c r="FEK29" s="516"/>
      <c r="FEL29" s="516"/>
      <c r="FEM29" s="516"/>
      <c r="FEN29" s="516"/>
      <c r="FEO29" s="516"/>
      <c r="FEP29" s="516"/>
      <c r="FEQ29" s="516"/>
      <c r="FER29" s="516"/>
      <c r="FES29" s="516"/>
      <c r="FET29" s="516"/>
      <c r="FEU29" s="516"/>
      <c r="FEV29" s="516"/>
      <c r="FEW29" s="516"/>
      <c r="FEX29" s="516"/>
      <c r="FEY29" s="516"/>
      <c r="FEZ29" s="516"/>
      <c r="FFA29" s="516"/>
      <c r="FFB29" s="516"/>
      <c r="FFC29" s="516"/>
      <c r="FFD29" s="516"/>
      <c r="FFE29" s="516"/>
      <c r="FFF29" s="516"/>
      <c r="FFG29" s="516"/>
      <c r="FFH29" s="516"/>
      <c r="FFI29" s="516"/>
      <c r="FFJ29" s="516"/>
      <c r="FFK29" s="516"/>
      <c r="FFL29" s="516"/>
      <c r="FFM29" s="516"/>
      <c r="FFN29" s="516"/>
      <c r="FFO29" s="516"/>
      <c r="FFP29" s="516"/>
      <c r="FFQ29" s="516"/>
      <c r="FFR29" s="516"/>
      <c r="FFS29" s="516"/>
      <c r="FFT29" s="516"/>
      <c r="FFU29" s="516"/>
      <c r="FFV29" s="516"/>
      <c r="FFW29" s="516"/>
      <c r="FFX29" s="516"/>
      <c r="FFY29" s="516"/>
      <c r="FFZ29" s="516"/>
      <c r="FGA29" s="516"/>
      <c r="FGB29" s="516"/>
      <c r="FGC29" s="516"/>
      <c r="FGD29" s="516"/>
      <c r="FGE29" s="516"/>
      <c r="FGF29" s="516"/>
      <c r="FGG29" s="516"/>
      <c r="FGH29" s="516"/>
      <c r="FGI29" s="516"/>
      <c r="FGJ29" s="516"/>
      <c r="FGK29" s="516"/>
      <c r="FGL29" s="516"/>
      <c r="FGM29" s="516"/>
      <c r="FGN29" s="516"/>
      <c r="FGO29" s="516"/>
      <c r="FGP29" s="516"/>
      <c r="FGQ29" s="516"/>
      <c r="FGR29" s="516"/>
      <c r="FGS29" s="516"/>
      <c r="FGT29" s="516"/>
      <c r="FGU29" s="516"/>
      <c r="FGV29" s="516"/>
      <c r="FGW29" s="516"/>
      <c r="FGX29" s="516"/>
      <c r="FGY29" s="516"/>
      <c r="FGZ29" s="516"/>
      <c r="FHA29" s="516"/>
      <c r="FHB29" s="516"/>
      <c r="FHC29" s="516"/>
      <c r="FHD29" s="516"/>
      <c r="FHE29" s="516"/>
      <c r="FHF29" s="516"/>
      <c r="FHG29" s="516"/>
      <c r="FHH29" s="516"/>
      <c r="FHI29" s="516"/>
      <c r="FHJ29" s="516"/>
      <c r="FHK29" s="516"/>
      <c r="FHL29" s="516"/>
      <c r="FHM29" s="516"/>
      <c r="FHN29" s="516"/>
      <c r="FHO29" s="516"/>
      <c r="FHP29" s="516"/>
      <c r="FHQ29" s="516"/>
      <c r="FHR29" s="516"/>
      <c r="FHS29" s="516"/>
      <c r="FHT29" s="516"/>
      <c r="FHU29" s="516"/>
      <c r="FHV29" s="516"/>
      <c r="FHW29" s="516"/>
      <c r="FHX29" s="516"/>
      <c r="FHY29" s="516"/>
      <c r="FHZ29" s="516"/>
      <c r="FIA29" s="516"/>
      <c r="FIB29" s="516"/>
      <c r="FIC29" s="516"/>
      <c r="FID29" s="516"/>
      <c r="FIE29" s="516"/>
      <c r="FIF29" s="516"/>
      <c r="FIG29" s="516"/>
      <c r="FIH29" s="516"/>
      <c r="FII29" s="516"/>
      <c r="FIJ29" s="516"/>
      <c r="FIK29" s="516"/>
      <c r="FIL29" s="516"/>
      <c r="FIM29" s="516"/>
      <c r="FIN29" s="516"/>
      <c r="FIO29" s="516"/>
      <c r="FIP29" s="516"/>
      <c r="FIQ29" s="516"/>
      <c r="FIR29" s="516"/>
      <c r="FIS29" s="516"/>
      <c r="FIT29" s="516"/>
      <c r="FIU29" s="516"/>
      <c r="FIV29" s="516"/>
      <c r="FIW29" s="516"/>
      <c r="FIX29" s="516"/>
      <c r="FIY29" s="516"/>
      <c r="FIZ29" s="516"/>
      <c r="FJA29" s="516"/>
      <c r="FJB29" s="516"/>
      <c r="FJC29" s="516"/>
      <c r="FJD29" s="516"/>
      <c r="FJE29" s="516"/>
      <c r="FJF29" s="516"/>
      <c r="FJG29" s="516"/>
      <c r="FJH29" s="516"/>
      <c r="FJI29" s="516"/>
      <c r="FJJ29" s="516"/>
      <c r="FJK29" s="516"/>
      <c r="FJL29" s="516"/>
      <c r="FJM29" s="516"/>
      <c r="FJN29" s="516"/>
      <c r="FJO29" s="516"/>
      <c r="FJP29" s="516"/>
      <c r="FJQ29" s="516"/>
      <c r="FJR29" s="516"/>
      <c r="FJS29" s="516"/>
      <c r="FJT29" s="516"/>
      <c r="FJU29" s="516"/>
      <c r="FJV29" s="516"/>
      <c r="FJW29" s="516"/>
      <c r="FJX29" s="516"/>
      <c r="FJY29" s="516"/>
      <c r="FJZ29" s="516"/>
      <c r="FKA29" s="516"/>
      <c r="FKB29" s="516"/>
      <c r="FKC29" s="516"/>
      <c r="FKD29" s="516"/>
      <c r="FKE29" s="516"/>
      <c r="FKF29" s="516"/>
      <c r="FKG29" s="516"/>
      <c r="FKH29" s="516"/>
      <c r="FKI29" s="516"/>
      <c r="FKJ29" s="516"/>
      <c r="FKK29" s="516"/>
      <c r="FKL29" s="516"/>
      <c r="FKM29" s="516"/>
      <c r="FKN29" s="516"/>
      <c r="FKO29" s="516"/>
      <c r="FKP29" s="516"/>
      <c r="FKQ29" s="516"/>
      <c r="FKR29" s="516"/>
      <c r="FKS29" s="516"/>
      <c r="FKT29" s="516"/>
      <c r="FKU29" s="516"/>
      <c r="FKV29" s="516"/>
      <c r="FKW29" s="516"/>
      <c r="FKX29" s="516"/>
      <c r="FKY29" s="516"/>
      <c r="FKZ29" s="516"/>
      <c r="FLA29" s="516"/>
      <c r="FLB29" s="516"/>
      <c r="FLC29" s="516"/>
      <c r="FLD29" s="516"/>
      <c r="FLE29" s="516"/>
      <c r="FLF29" s="516"/>
      <c r="FLG29" s="516"/>
      <c r="FLH29" s="516"/>
      <c r="FLI29" s="516"/>
      <c r="FLJ29" s="516"/>
      <c r="FLK29" s="516"/>
      <c r="FLL29" s="516"/>
      <c r="FLM29" s="516"/>
      <c r="FLN29" s="516"/>
      <c r="FLO29" s="516"/>
      <c r="FLP29" s="516"/>
      <c r="FLQ29" s="516"/>
      <c r="FLR29" s="516"/>
      <c r="FLS29" s="516"/>
      <c r="FLT29" s="516"/>
      <c r="FLU29" s="516"/>
      <c r="FLV29" s="516"/>
      <c r="FLW29" s="516"/>
      <c r="FLX29" s="516"/>
      <c r="FLY29" s="516"/>
      <c r="FLZ29" s="516"/>
      <c r="FMA29" s="516"/>
      <c r="FMB29" s="516"/>
      <c r="FMC29" s="516"/>
      <c r="FMD29" s="516"/>
      <c r="FME29" s="516"/>
      <c r="FMF29" s="516"/>
      <c r="FMG29" s="516"/>
      <c r="FMH29" s="516"/>
      <c r="FMI29" s="516"/>
      <c r="FMJ29" s="516"/>
      <c r="FMK29" s="516"/>
      <c r="FML29" s="516"/>
      <c r="FMM29" s="516"/>
      <c r="FMN29" s="516"/>
      <c r="FMO29" s="516"/>
      <c r="FMP29" s="516"/>
      <c r="FMQ29" s="516"/>
      <c r="FMR29" s="516"/>
      <c r="FMS29" s="516"/>
      <c r="FMT29" s="516"/>
      <c r="FMU29" s="516"/>
      <c r="FMV29" s="516"/>
      <c r="FMW29" s="516"/>
      <c r="FMX29" s="516"/>
      <c r="FMY29" s="516"/>
      <c r="FMZ29" s="516"/>
      <c r="FNA29" s="516"/>
      <c r="FNB29" s="516"/>
      <c r="FNC29" s="516"/>
      <c r="FND29" s="516"/>
      <c r="FNE29" s="516"/>
      <c r="FNF29" s="516"/>
      <c r="FNG29" s="516"/>
      <c r="FNH29" s="516"/>
      <c r="FNI29" s="516"/>
      <c r="FNJ29" s="516"/>
      <c r="FNK29" s="516"/>
      <c r="FNL29" s="516"/>
      <c r="FNM29" s="516"/>
      <c r="FNN29" s="516"/>
      <c r="FNO29" s="516"/>
      <c r="FNP29" s="516"/>
      <c r="FNQ29" s="516"/>
      <c r="FNR29" s="516"/>
      <c r="FNS29" s="516"/>
      <c r="FNT29" s="516"/>
      <c r="FNU29" s="516"/>
      <c r="FNV29" s="516"/>
      <c r="FNW29" s="516"/>
      <c r="FNX29" s="516"/>
      <c r="FNY29" s="516"/>
      <c r="FNZ29" s="516"/>
      <c r="FOA29" s="516"/>
      <c r="FOB29" s="516"/>
      <c r="FOC29" s="516"/>
      <c r="FOD29" s="516"/>
      <c r="FOE29" s="516"/>
      <c r="FOF29" s="516"/>
      <c r="FOG29" s="516"/>
      <c r="FOH29" s="516"/>
      <c r="FOI29" s="516"/>
      <c r="FOJ29" s="516"/>
      <c r="FOK29" s="516"/>
      <c r="FOL29" s="516"/>
      <c r="FOM29" s="516"/>
      <c r="FON29" s="516"/>
      <c r="FOO29" s="516"/>
      <c r="FOP29" s="516"/>
      <c r="FOQ29" s="516"/>
      <c r="FOR29" s="516"/>
      <c r="FOS29" s="516"/>
      <c r="FOT29" s="516"/>
      <c r="FOU29" s="516"/>
      <c r="FOV29" s="516"/>
      <c r="FOW29" s="516"/>
      <c r="FOX29" s="516"/>
      <c r="FOY29" s="516"/>
      <c r="FOZ29" s="516"/>
      <c r="FPA29" s="516"/>
      <c r="FPB29" s="516"/>
      <c r="FPC29" s="516"/>
      <c r="FPD29" s="516"/>
      <c r="FPE29" s="516"/>
      <c r="FPF29" s="516"/>
      <c r="FPG29" s="516"/>
      <c r="FPH29" s="516"/>
      <c r="FPI29" s="516"/>
      <c r="FPJ29" s="516"/>
      <c r="FPK29" s="516"/>
      <c r="FPL29" s="516"/>
      <c r="FPM29" s="516"/>
      <c r="FPN29" s="516"/>
      <c r="FPO29" s="516"/>
      <c r="FPP29" s="516"/>
      <c r="FPQ29" s="516"/>
      <c r="FPR29" s="516"/>
      <c r="FPS29" s="516"/>
      <c r="FPT29" s="516"/>
      <c r="FPU29" s="516"/>
      <c r="FPV29" s="516"/>
      <c r="FPW29" s="516"/>
      <c r="FPX29" s="516"/>
      <c r="FPY29" s="516"/>
      <c r="FPZ29" s="516"/>
      <c r="FQA29" s="516"/>
      <c r="FQB29" s="516"/>
      <c r="FQC29" s="516"/>
      <c r="FQD29" s="516"/>
      <c r="FQE29" s="516"/>
      <c r="FQF29" s="516"/>
      <c r="FQG29" s="516"/>
      <c r="FQH29" s="516"/>
      <c r="FQI29" s="516"/>
      <c r="FQJ29" s="516"/>
      <c r="FQK29" s="516"/>
      <c r="FQL29" s="516"/>
      <c r="FQM29" s="516"/>
      <c r="FQN29" s="516"/>
      <c r="FQO29" s="516"/>
      <c r="FQP29" s="516"/>
      <c r="FQQ29" s="516"/>
      <c r="FQR29" s="516"/>
      <c r="FQS29" s="516"/>
      <c r="FQT29" s="516"/>
      <c r="FQU29" s="516"/>
      <c r="FQV29" s="516"/>
      <c r="FQW29" s="516"/>
      <c r="FQX29" s="516"/>
      <c r="FQY29" s="516"/>
      <c r="FQZ29" s="516"/>
      <c r="FRA29" s="516"/>
      <c r="FRB29" s="516"/>
      <c r="FRC29" s="516"/>
      <c r="FRD29" s="516"/>
      <c r="FRE29" s="516"/>
      <c r="FRF29" s="516"/>
      <c r="FRG29" s="516"/>
      <c r="FRH29" s="516"/>
      <c r="FRI29" s="516"/>
      <c r="FRJ29" s="516"/>
      <c r="FRK29" s="516"/>
      <c r="FRL29" s="516"/>
      <c r="FRM29" s="516"/>
      <c r="FRN29" s="516"/>
      <c r="FRO29" s="516"/>
      <c r="FRP29" s="516"/>
      <c r="FRQ29" s="516"/>
      <c r="FRR29" s="516"/>
      <c r="FRS29" s="516"/>
      <c r="FRT29" s="516"/>
      <c r="FRU29" s="516"/>
      <c r="FRV29" s="516"/>
      <c r="FRW29" s="516"/>
      <c r="FRX29" s="516"/>
      <c r="FRY29" s="516"/>
      <c r="FRZ29" s="516"/>
      <c r="FSA29" s="516"/>
      <c r="FSB29" s="516"/>
      <c r="FSC29" s="516"/>
      <c r="FSD29" s="516"/>
      <c r="FSE29" s="516"/>
      <c r="FSF29" s="516"/>
      <c r="FSG29" s="516"/>
      <c r="FSH29" s="516"/>
      <c r="FSI29" s="516"/>
      <c r="FSJ29" s="516"/>
      <c r="FSK29" s="516"/>
      <c r="FSL29" s="516"/>
      <c r="FSM29" s="516"/>
      <c r="FSN29" s="516"/>
      <c r="FSO29" s="516"/>
      <c r="FSP29" s="516"/>
      <c r="FSQ29" s="516"/>
      <c r="FSR29" s="516"/>
      <c r="FSS29" s="516"/>
      <c r="FST29" s="516"/>
      <c r="FSU29" s="516"/>
      <c r="FSV29" s="516"/>
      <c r="FSW29" s="516"/>
      <c r="FSX29" s="516"/>
      <c r="FSY29" s="516"/>
      <c r="FSZ29" s="516"/>
      <c r="FTA29" s="516"/>
      <c r="FTB29" s="516"/>
      <c r="FTC29" s="516"/>
      <c r="FTD29" s="516"/>
      <c r="FTE29" s="516"/>
      <c r="FTF29" s="516"/>
      <c r="FTG29" s="516"/>
      <c r="FTH29" s="516"/>
      <c r="FTI29" s="516"/>
      <c r="FTJ29" s="516"/>
      <c r="FTK29" s="516"/>
      <c r="FTL29" s="516"/>
      <c r="FTM29" s="516"/>
      <c r="FTN29" s="516"/>
      <c r="FTO29" s="516"/>
      <c r="FTP29" s="516"/>
      <c r="FTQ29" s="516"/>
      <c r="FTR29" s="516"/>
      <c r="FTS29" s="516"/>
      <c r="FTT29" s="516"/>
      <c r="FTU29" s="516"/>
      <c r="FTV29" s="516"/>
      <c r="FTW29" s="516"/>
      <c r="FTX29" s="516"/>
      <c r="FTY29" s="516"/>
      <c r="FTZ29" s="516"/>
      <c r="FUA29" s="516"/>
      <c r="FUB29" s="516"/>
      <c r="FUC29" s="516"/>
      <c r="FUD29" s="516"/>
      <c r="FUE29" s="516"/>
      <c r="FUF29" s="516"/>
      <c r="FUG29" s="516"/>
      <c r="FUH29" s="516"/>
      <c r="FUI29" s="516"/>
      <c r="FUJ29" s="516"/>
      <c r="FUK29" s="516"/>
      <c r="FUL29" s="516"/>
      <c r="FUM29" s="516"/>
      <c r="FUN29" s="516"/>
      <c r="FUO29" s="516"/>
      <c r="FUP29" s="516"/>
      <c r="FUQ29" s="516"/>
      <c r="FUR29" s="516"/>
      <c r="FUS29" s="516"/>
      <c r="FUT29" s="516"/>
      <c r="FUU29" s="516"/>
      <c r="FUV29" s="516"/>
      <c r="FUW29" s="516"/>
      <c r="FUX29" s="516"/>
      <c r="FUY29" s="516"/>
      <c r="FUZ29" s="516"/>
      <c r="FVA29" s="516"/>
      <c r="FVB29" s="516"/>
      <c r="FVC29" s="516"/>
      <c r="FVD29" s="516"/>
      <c r="FVE29" s="516"/>
      <c r="FVF29" s="516"/>
      <c r="FVG29" s="516"/>
      <c r="FVH29" s="516"/>
      <c r="FVI29" s="516"/>
      <c r="FVJ29" s="516"/>
      <c r="FVK29" s="516"/>
      <c r="FVL29" s="516"/>
      <c r="FVM29" s="516"/>
      <c r="FVN29" s="516"/>
      <c r="FVO29" s="516"/>
      <c r="FVP29" s="516"/>
      <c r="FVQ29" s="516"/>
      <c r="FVR29" s="516"/>
      <c r="FVS29" s="516"/>
      <c r="FVT29" s="516"/>
      <c r="FVU29" s="516"/>
      <c r="FVV29" s="516"/>
      <c r="FVW29" s="516"/>
      <c r="FVX29" s="516"/>
      <c r="FVY29" s="516"/>
      <c r="FVZ29" s="516"/>
      <c r="FWA29" s="516"/>
      <c r="FWB29" s="516"/>
      <c r="FWC29" s="516"/>
      <c r="FWD29" s="516"/>
      <c r="FWE29" s="516"/>
      <c r="FWF29" s="516"/>
      <c r="FWG29" s="516"/>
      <c r="FWH29" s="516"/>
      <c r="FWI29" s="516"/>
      <c r="FWJ29" s="516"/>
      <c r="FWK29" s="516"/>
      <c r="FWL29" s="516"/>
      <c r="FWM29" s="516"/>
      <c r="FWN29" s="516"/>
      <c r="FWO29" s="516"/>
      <c r="FWP29" s="516"/>
      <c r="FWQ29" s="516"/>
      <c r="FWR29" s="516"/>
      <c r="FWS29" s="516"/>
      <c r="FWT29" s="516"/>
      <c r="FWU29" s="516"/>
      <c r="FWV29" s="516"/>
      <c r="FWW29" s="516"/>
      <c r="FWX29" s="516"/>
      <c r="FWY29" s="516"/>
      <c r="FWZ29" s="516"/>
      <c r="FXA29" s="516"/>
      <c r="FXB29" s="516"/>
      <c r="FXC29" s="516"/>
      <c r="FXD29" s="516"/>
      <c r="FXE29" s="516"/>
      <c r="FXF29" s="516"/>
      <c r="FXG29" s="516"/>
      <c r="FXH29" s="516"/>
      <c r="FXI29" s="516"/>
      <c r="FXJ29" s="516"/>
      <c r="FXK29" s="516"/>
      <c r="FXL29" s="516"/>
      <c r="FXM29" s="516"/>
      <c r="FXN29" s="516"/>
      <c r="FXO29" s="516"/>
      <c r="FXP29" s="516"/>
      <c r="FXQ29" s="516"/>
      <c r="FXR29" s="516"/>
      <c r="FXS29" s="516"/>
      <c r="FXT29" s="516"/>
      <c r="FXU29" s="516"/>
      <c r="FXV29" s="516"/>
      <c r="FXW29" s="516"/>
      <c r="FXX29" s="516"/>
      <c r="FXY29" s="516"/>
      <c r="FXZ29" s="516"/>
      <c r="FYA29" s="516"/>
      <c r="FYB29" s="516"/>
      <c r="FYC29" s="516"/>
      <c r="FYD29" s="516"/>
      <c r="FYE29" s="516"/>
      <c r="FYF29" s="516"/>
      <c r="FYG29" s="516"/>
      <c r="FYH29" s="516"/>
      <c r="FYI29" s="516"/>
      <c r="FYJ29" s="516"/>
      <c r="FYK29" s="516"/>
      <c r="FYL29" s="516"/>
      <c r="FYM29" s="516"/>
      <c r="FYN29" s="516"/>
      <c r="FYO29" s="516"/>
      <c r="FYP29" s="516"/>
      <c r="FYQ29" s="516"/>
      <c r="FYR29" s="516"/>
      <c r="FYS29" s="516"/>
      <c r="FYT29" s="516"/>
      <c r="FYU29" s="516"/>
      <c r="FYV29" s="516"/>
      <c r="FYW29" s="516"/>
      <c r="FYX29" s="516"/>
      <c r="FYY29" s="516"/>
      <c r="FYZ29" s="516"/>
      <c r="FZA29" s="516"/>
      <c r="FZB29" s="516"/>
      <c r="FZC29" s="516"/>
      <c r="FZD29" s="516"/>
      <c r="FZE29" s="516"/>
      <c r="FZF29" s="516"/>
      <c r="FZG29" s="516"/>
      <c r="FZH29" s="516"/>
      <c r="FZI29" s="516"/>
      <c r="FZJ29" s="516"/>
      <c r="FZK29" s="516"/>
      <c r="FZL29" s="516"/>
      <c r="FZM29" s="516"/>
      <c r="FZN29" s="516"/>
      <c r="FZO29" s="516"/>
      <c r="FZP29" s="516"/>
      <c r="FZQ29" s="516"/>
      <c r="FZR29" s="516"/>
      <c r="FZS29" s="516"/>
      <c r="FZT29" s="516"/>
      <c r="FZU29" s="516"/>
      <c r="FZV29" s="516"/>
      <c r="FZW29" s="516"/>
      <c r="FZX29" s="516"/>
      <c r="FZY29" s="516"/>
      <c r="FZZ29" s="516"/>
      <c r="GAA29" s="516"/>
      <c r="GAB29" s="516"/>
      <c r="GAC29" s="516"/>
      <c r="GAD29" s="516"/>
      <c r="GAE29" s="516"/>
      <c r="GAF29" s="516"/>
      <c r="GAG29" s="516"/>
      <c r="GAH29" s="516"/>
      <c r="GAI29" s="516"/>
      <c r="GAJ29" s="516"/>
      <c r="GAK29" s="516"/>
      <c r="GAL29" s="516"/>
      <c r="GAM29" s="516"/>
      <c r="GAN29" s="516"/>
      <c r="GAO29" s="516"/>
      <c r="GAP29" s="516"/>
      <c r="GAQ29" s="516"/>
      <c r="GAR29" s="516"/>
      <c r="GAS29" s="516"/>
      <c r="GAT29" s="516"/>
      <c r="GAU29" s="516"/>
      <c r="GAV29" s="516"/>
      <c r="GAW29" s="516"/>
      <c r="GAX29" s="516"/>
      <c r="GAY29" s="516"/>
      <c r="GAZ29" s="516"/>
      <c r="GBA29" s="516"/>
      <c r="GBB29" s="516"/>
      <c r="GBC29" s="516"/>
      <c r="GBD29" s="516"/>
      <c r="GBE29" s="516"/>
      <c r="GBF29" s="516"/>
      <c r="GBG29" s="516"/>
      <c r="GBH29" s="516"/>
      <c r="GBI29" s="516"/>
      <c r="GBJ29" s="516"/>
      <c r="GBK29" s="516"/>
      <c r="GBL29" s="516"/>
      <c r="GBM29" s="516"/>
      <c r="GBN29" s="516"/>
      <c r="GBO29" s="516"/>
      <c r="GBP29" s="516"/>
      <c r="GBQ29" s="516"/>
      <c r="GBR29" s="516"/>
      <c r="GBS29" s="516"/>
      <c r="GBT29" s="516"/>
      <c r="GBU29" s="516"/>
      <c r="GBV29" s="516"/>
      <c r="GBW29" s="516"/>
      <c r="GBX29" s="516"/>
      <c r="GBY29" s="516"/>
      <c r="GBZ29" s="516"/>
      <c r="GCA29" s="516"/>
      <c r="GCB29" s="516"/>
      <c r="GCC29" s="516"/>
      <c r="GCD29" s="516"/>
      <c r="GCE29" s="516"/>
      <c r="GCF29" s="516"/>
      <c r="GCG29" s="516"/>
      <c r="GCH29" s="516"/>
      <c r="GCI29" s="516"/>
      <c r="GCJ29" s="516"/>
      <c r="GCK29" s="516"/>
      <c r="GCL29" s="516"/>
      <c r="GCM29" s="516"/>
      <c r="GCN29" s="516"/>
      <c r="GCO29" s="516"/>
      <c r="GCP29" s="516"/>
      <c r="GCQ29" s="516"/>
      <c r="GCR29" s="516"/>
      <c r="GCS29" s="516"/>
      <c r="GCT29" s="516"/>
      <c r="GCU29" s="516"/>
      <c r="GCV29" s="516"/>
      <c r="GCW29" s="516"/>
      <c r="GCX29" s="516"/>
      <c r="GCY29" s="516"/>
      <c r="GCZ29" s="516"/>
      <c r="GDA29" s="516"/>
      <c r="GDB29" s="516"/>
      <c r="GDC29" s="516"/>
      <c r="GDD29" s="516"/>
      <c r="GDE29" s="516"/>
      <c r="GDF29" s="516"/>
      <c r="GDG29" s="516"/>
      <c r="GDH29" s="516"/>
      <c r="GDI29" s="516"/>
      <c r="GDJ29" s="516"/>
      <c r="GDK29" s="516"/>
      <c r="GDL29" s="516"/>
      <c r="GDM29" s="516"/>
      <c r="GDN29" s="516"/>
      <c r="GDO29" s="516"/>
      <c r="GDP29" s="516"/>
      <c r="GDQ29" s="516"/>
      <c r="GDR29" s="516"/>
      <c r="GDS29" s="516"/>
      <c r="GDT29" s="516"/>
      <c r="GDU29" s="516"/>
      <c r="GDV29" s="516"/>
      <c r="GDW29" s="516"/>
      <c r="GDX29" s="516"/>
      <c r="GDY29" s="516"/>
      <c r="GDZ29" s="516"/>
      <c r="GEA29" s="516"/>
      <c r="GEB29" s="516"/>
      <c r="GEC29" s="516"/>
      <c r="GED29" s="516"/>
      <c r="GEE29" s="516"/>
      <c r="GEF29" s="516"/>
      <c r="GEG29" s="516"/>
      <c r="GEH29" s="516"/>
      <c r="GEI29" s="516"/>
      <c r="GEJ29" s="516"/>
      <c r="GEK29" s="516"/>
      <c r="GEL29" s="516"/>
      <c r="GEM29" s="516"/>
      <c r="GEN29" s="516"/>
      <c r="GEO29" s="516"/>
      <c r="GEP29" s="516"/>
      <c r="GEQ29" s="516"/>
      <c r="GER29" s="516"/>
      <c r="GES29" s="516"/>
      <c r="GET29" s="516"/>
      <c r="GEU29" s="516"/>
      <c r="GEV29" s="516"/>
      <c r="GEW29" s="516"/>
      <c r="GEX29" s="516"/>
      <c r="GEY29" s="516"/>
      <c r="GEZ29" s="516"/>
      <c r="GFA29" s="516"/>
      <c r="GFB29" s="516"/>
      <c r="GFC29" s="516"/>
      <c r="GFD29" s="516"/>
      <c r="GFE29" s="516"/>
      <c r="GFF29" s="516"/>
      <c r="GFG29" s="516"/>
      <c r="GFH29" s="516"/>
      <c r="GFI29" s="516"/>
      <c r="GFJ29" s="516"/>
      <c r="GFK29" s="516"/>
      <c r="GFL29" s="516"/>
      <c r="GFM29" s="516"/>
      <c r="GFN29" s="516"/>
      <c r="GFO29" s="516"/>
      <c r="GFP29" s="516"/>
      <c r="GFQ29" s="516"/>
      <c r="GFR29" s="516"/>
      <c r="GFS29" s="516"/>
      <c r="GFT29" s="516"/>
      <c r="GFU29" s="516"/>
      <c r="GFV29" s="516"/>
      <c r="GFW29" s="516"/>
      <c r="GFX29" s="516"/>
      <c r="GFY29" s="516"/>
      <c r="GFZ29" s="516"/>
      <c r="GGA29" s="516"/>
      <c r="GGB29" s="516"/>
      <c r="GGC29" s="516"/>
      <c r="GGD29" s="516"/>
      <c r="GGE29" s="516"/>
      <c r="GGF29" s="516"/>
      <c r="GGG29" s="516"/>
      <c r="GGH29" s="516"/>
      <c r="GGI29" s="516"/>
      <c r="GGJ29" s="516"/>
      <c r="GGK29" s="516"/>
      <c r="GGL29" s="516"/>
      <c r="GGM29" s="516"/>
      <c r="GGN29" s="516"/>
      <c r="GGO29" s="516"/>
      <c r="GGP29" s="516"/>
      <c r="GGQ29" s="516"/>
      <c r="GGR29" s="516"/>
      <c r="GGS29" s="516"/>
      <c r="GGT29" s="516"/>
      <c r="GGU29" s="516"/>
      <c r="GGV29" s="516"/>
      <c r="GGW29" s="516"/>
      <c r="GGX29" s="516"/>
      <c r="GGY29" s="516"/>
      <c r="GGZ29" s="516"/>
      <c r="GHA29" s="516"/>
      <c r="GHB29" s="516"/>
      <c r="GHC29" s="516"/>
      <c r="GHD29" s="516"/>
      <c r="GHE29" s="516"/>
      <c r="GHF29" s="516"/>
      <c r="GHG29" s="516"/>
      <c r="GHH29" s="516"/>
      <c r="GHI29" s="516"/>
      <c r="GHJ29" s="516"/>
      <c r="GHK29" s="516"/>
      <c r="GHL29" s="516"/>
      <c r="GHM29" s="516"/>
      <c r="GHN29" s="516"/>
      <c r="GHO29" s="516"/>
      <c r="GHP29" s="516"/>
      <c r="GHQ29" s="516"/>
      <c r="GHR29" s="516"/>
      <c r="GHS29" s="516"/>
      <c r="GHT29" s="516"/>
      <c r="GHU29" s="516"/>
      <c r="GHV29" s="516"/>
      <c r="GHW29" s="516"/>
      <c r="GHX29" s="516"/>
      <c r="GHY29" s="516"/>
      <c r="GHZ29" s="516"/>
      <c r="GIA29" s="516"/>
      <c r="GIB29" s="516"/>
      <c r="GIC29" s="516"/>
      <c r="GID29" s="516"/>
      <c r="GIE29" s="516"/>
      <c r="GIF29" s="516"/>
      <c r="GIG29" s="516"/>
      <c r="GIH29" s="516"/>
      <c r="GII29" s="516"/>
      <c r="GIJ29" s="516"/>
      <c r="GIK29" s="516"/>
      <c r="GIL29" s="516"/>
      <c r="GIM29" s="516"/>
      <c r="GIN29" s="516"/>
      <c r="GIO29" s="516"/>
      <c r="GIP29" s="516"/>
      <c r="GIQ29" s="516"/>
      <c r="GIR29" s="516"/>
      <c r="GIS29" s="516"/>
      <c r="GIT29" s="516"/>
      <c r="GIU29" s="516"/>
      <c r="GIV29" s="516"/>
      <c r="GIW29" s="516"/>
      <c r="GIX29" s="516"/>
      <c r="GIY29" s="516"/>
      <c r="GIZ29" s="516"/>
      <c r="GJA29" s="516"/>
      <c r="GJB29" s="516"/>
      <c r="GJC29" s="516"/>
      <c r="GJD29" s="516"/>
      <c r="GJE29" s="516"/>
      <c r="GJF29" s="516"/>
      <c r="GJG29" s="516"/>
      <c r="GJH29" s="516"/>
      <c r="GJI29" s="516"/>
      <c r="GJJ29" s="516"/>
      <c r="GJK29" s="516"/>
      <c r="GJL29" s="516"/>
      <c r="GJM29" s="516"/>
      <c r="GJN29" s="516"/>
      <c r="GJO29" s="516"/>
      <c r="GJP29" s="516"/>
      <c r="GJQ29" s="516"/>
      <c r="GJR29" s="516"/>
      <c r="GJS29" s="516"/>
      <c r="GJT29" s="516"/>
      <c r="GJU29" s="516"/>
      <c r="GJV29" s="516"/>
      <c r="GJW29" s="516"/>
      <c r="GJX29" s="516"/>
      <c r="GJY29" s="516"/>
      <c r="GJZ29" s="516"/>
      <c r="GKA29" s="516"/>
      <c r="GKB29" s="516"/>
      <c r="GKC29" s="516"/>
      <c r="GKD29" s="516"/>
      <c r="GKE29" s="516"/>
      <c r="GKF29" s="516"/>
      <c r="GKG29" s="516"/>
      <c r="GKH29" s="516"/>
      <c r="GKI29" s="516"/>
      <c r="GKJ29" s="516"/>
      <c r="GKK29" s="516"/>
      <c r="GKL29" s="516"/>
      <c r="GKM29" s="516"/>
      <c r="GKN29" s="516"/>
      <c r="GKO29" s="516"/>
      <c r="GKP29" s="516"/>
      <c r="GKQ29" s="516"/>
      <c r="GKR29" s="516"/>
      <c r="GKS29" s="516"/>
      <c r="GKT29" s="516"/>
      <c r="GKU29" s="516"/>
      <c r="GKV29" s="516"/>
      <c r="GKW29" s="516"/>
      <c r="GKX29" s="516"/>
      <c r="GKY29" s="516"/>
      <c r="GKZ29" s="516"/>
      <c r="GLA29" s="516"/>
      <c r="GLB29" s="516"/>
      <c r="GLC29" s="516"/>
      <c r="GLD29" s="516"/>
      <c r="GLE29" s="516"/>
      <c r="GLF29" s="516"/>
      <c r="GLG29" s="516"/>
      <c r="GLH29" s="516"/>
      <c r="GLI29" s="516"/>
      <c r="GLJ29" s="516"/>
      <c r="GLK29" s="516"/>
      <c r="GLL29" s="516"/>
      <c r="GLM29" s="516"/>
      <c r="GLN29" s="516"/>
      <c r="GLO29" s="516"/>
      <c r="GLP29" s="516"/>
      <c r="GLQ29" s="516"/>
      <c r="GLR29" s="516"/>
      <c r="GLS29" s="516"/>
      <c r="GLT29" s="516"/>
      <c r="GLU29" s="516"/>
      <c r="GLV29" s="516"/>
      <c r="GLW29" s="516"/>
      <c r="GLX29" s="516"/>
      <c r="GLY29" s="516"/>
      <c r="GLZ29" s="516"/>
      <c r="GMA29" s="516"/>
      <c r="GMB29" s="516"/>
      <c r="GMC29" s="516"/>
      <c r="GMD29" s="516"/>
      <c r="GME29" s="516"/>
      <c r="GMF29" s="516"/>
      <c r="GMG29" s="516"/>
      <c r="GMH29" s="516"/>
      <c r="GMI29" s="516"/>
      <c r="GMJ29" s="516"/>
      <c r="GMK29" s="516"/>
      <c r="GML29" s="516"/>
      <c r="GMM29" s="516"/>
      <c r="GMN29" s="516"/>
      <c r="GMO29" s="516"/>
      <c r="GMP29" s="516"/>
      <c r="GMQ29" s="516"/>
      <c r="GMR29" s="516"/>
      <c r="GMS29" s="516"/>
      <c r="GMT29" s="516"/>
      <c r="GMU29" s="516"/>
      <c r="GMV29" s="516"/>
      <c r="GMW29" s="516"/>
      <c r="GMX29" s="516"/>
      <c r="GMY29" s="516"/>
      <c r="GMZ29" s="516"/>
      <c r="GNA29" s="516"/>
      <c r="GNB29" s="516"/>
      <c r="GNC29" s="516"/>
      <c r="GND29" s="516"/>
      <c r="GNE29" s="516"/>
      <c r="GNF29" s="516"/>
      <c r="GNG29" s="516"/>
      <c r="GNH29" s="516"/>
      <c r="GNI29" s="516"/>
      <c r="GNJ29" s="516"/>
      <c r="GNK29" s="516"/>
      <c r="GNL29" s="516"/>
      <c r="GNM29" s="516"/>
      <c r="GNN29" s="516"/>
      <c r="GNO29" s="516"/>
      <c r="GNP29" s="516"/>
      <c r="GNQ29" s="516"/>
      <c r="GNR29" s="516"/>
      <c r="GNS29" s="516"/>
      <c r="GNT29" s="516"/>
      <c r="GNU29" s="516"/>
      <c r="GNV29" s="516"/>
      <c r="GNW29" s="516"/>
      <c r="GNX29" s="516"/>
      <c r="GNY29" s="516"/>
      <c r="GNZ29" s="516"/>
      <c r="GOA29" s="516"/>
      <c r="GOB29" s="516"/>
      <c r="GOC29" s="516"/>
      <c r="GOD29" s="516"/>
      <c r="GOE29" s="516"/>
      <c r="GOF29" s="516"/>
      <c r="GOG29" s="516"/>
      <c r="GOH29" s="516"/>
      <c r="GOI29" s="516"/>
      <c r="GOJ29" s="516"/>
      <c r="GOK29" s="516"/>
      <c r="GOL29" s="516"/>
      <c r="GOM29" s="516"/>
      <c r="GON29" s="516"/>
      <c r="GOO29" s="516"/>
      <c r="GOP29" s="516"/>
      <c r="GOQ29" s="516"/>
      <c r="GOR29" s="516"/>
      <c r="GOS29" s="516"/>
      <c r="GOT29" s="516"/>
      <c r="GOU29" s="516"/>
      <c r="GOV29" s="516"/>
      <c r="GOW29" s="516"/>
      <c r="GOX29" s="516"/>
      <c r="GOY29" s="516"/>
      <c r="GOZ29" s="516"/>
      <c r="GPA29" s="516"/>
      <c r="GPB29" s="516"/>
      <c r="GPC29" s="516"/>
      <c r="GPD29" s="516"/>
      <c r="GPE29" s="516"/>
      <c r="GPF29" s="516"/>
      <c r="GPG29" s="516"/>
      <c r="GPH29" s="516"/>
      <c r="GPI29" s="516"/>
      <c r="GPJ29" s="516"/>
      <c r="GPK29" s="516"/>
      <c r="GPL29" s="516"/>
      <c r="GPM29" s="516"/>
      <c r="GPN29" s="516"/>
      <c r="GPO29" s="516"/>
      <c r="GPP29" s="516"/>
      <c r="GPQ29" s="516"/>
      <c r="GPR29" s="516"/>
      <c r="GPS29" s="516"/>
      <c r="GPT29" s="516"/>
      <c r="GPU29" s="516"/>
      <c r="GPV29" s="516"/>
      <c r="GPW29" s="516"/>
      <c r="GPX29" s="516"/>
      <c r="GPY29" s="516"/>
      <c r="GPZ29" s="516"/>
      <c r="GQA29" s="516"/>
      <c r="GQB29" s="516"/>
      <c r="GQC29" s="516"/>
      <c r="GQD29" s="516"/>
      <c r="GQE29" s="516"/>
      <c r="GQF29" s="516"/>
      <c r="GQG29" s="516"/>
      <c r="GQH29" s="516"/>
      <c r="GQI29" s="516"/>
      <c r="GQJ29" s="516"/>
      <c r="GQK29" s="516"/>
      <c r="GQL29" s="516"/>
      <c r="GQM29" s="516"/>
      <c r="GQN29" s="516"/>
      <c r="GQO29" s="516"/>
      <c r="GQP29" s="516"/>
      <c r="GQQ29" s="516"/>
      <c r="GQR29" s="516"/>
      <c r="GQS29" s="516"/>
      <c r="GQT29" s="516"/>
      <c r="GQU29" s="516"/>
      <c r="GQV29" s="516"/>
      <c r="GQW29" s="516"/>
      <c r="GQX29" s="516"/>
      <c r="GQY29" s="516"/>
      <c r="GQZ29" s="516"/>
      <c r="GRA29" s="516"/>
      <c r="GRB29" s="516"/>
      <c r="GRC29" s="516"/>
      <c r="GRD29" s="516"/>
      <c r="GRE29" s="516"/>
      <c r="GRF29" s="516"/>
      <c r="GRG29" s="516"/>
      <c r="GRH29" s="516"/>
      <c r="GRI29" s="516"/>
      <c r="GRJ29" s="516"/>
      <c r="GRK29" s="516"/>
      <c r="GRL29" s="516"/>
      <c r="GRM29" s="516"/>
      <c r="GRN29" s="516"/>
      <c r="GRO29" s="516"/>
      <c r="GRP29" s="516"/>
      <c r="GRQ29" s="516"/>
      <c r="GRR29" s="516"/>
      <c r="GRS29" s="516"/>
      <c r="GRT29" s="516"/>
      <c r="GRU29" s="516"/>
      <c r="GRV29" s="516"/>
      <c r="GRW29" s="516"/>
      <c r="GRX29" s="516"/>
      <c r="GRY29" s="516"/>
      <c r="GRZ29" s="516"/>
      <c r="GSA29" s="516"/>
      <c r="GSB29" s="516"/>
      <c r="GSC29" s="516"/>
      <c r="GSD29" s="516"/>
      <c r="GSE29" s="516"/>
      <c r="GSF29" s="516"/>
      <c r="GSG29" s="516"/>
      <c r="GSH29" s="516"/>
      <c r="GSI29" s="516"/>
      <c r="GSJ29" s="516"/>
      <c r="GSK29" s="516"/>
      <c r="GSL29" s="516"/>
      <c r="GSM29" s="516"/>
      <c r="GSN29" s="516"/>
      <c r="GSO29" s="516"/>
      <c r="GSP29" s="516"/>
      <c r="GSQ29" s="516"/>
      <c r="GSR29" s="516"/>
      <c r="GSS29" s="516"/>
      <c r="GST29" s="516"/>
      <c r="GSU29" s="516"/>
      <c r="GSV29" s="516"/>
      <c r="GSW29" s="516"/>
      <c r="GSX29" s="516"/>
      <c r="GSY29" s="516"/>
      <c r="GSZ29" s="516"/>
      <c r="GTA29" s="516"/>
      <c r="GTB29" s="516"/>
      <c r="GTC29" s="516"/>
      <c r="GTD29" s="516"/>
      <c r="GTE29" s="516"/>
      <c r="GTF29" s="516"/>
      <c r="GTG29" s="516"/>
      <c r="GTH29" s="516"/>
      <c r="GTI29" s="516"/>
      <c r="GTJ29" s="516"/>
      <c r="GTK29" s="516"/>
      <c r="GTL29" s="516"/>
      <c r="GTM29" s="516"/>
      <c r="GTN29" s="516"/>
      <c r="GTO29" s="516"/>
      <c r="GTP29" s="516"/>
      <c r="GTQ29" s="516"/>
      <c r="GTR29" s="516"/>
      <c r="GTS29" s="516"/>
      <c r="GTT29" s="516"/>
      <c r="GTU29" s="516"/>
      <c r="GTV29" s="516"/>
      <c r="GTW29" s="516"/>
      <c r="GTX29" s="516"/>
      <c r="GTY29" s="516"/>
      <c r="GTZ29" s="516"/>
      <c r="GUA29" s="516"/>
      <c r="GUB29" s="516"/>
      <c r="GUC29" s="516"/>
      <c r="GUD29" s="516"/>
      <c r="GUE29" s="516"/>
      <c r="GUF29" s="516"/>
      <c r="GUG29" s="516"/>
      <c r="GUH29" s="516"/>
      <c r="GUI29" s="516"/>
      <c r="GUJ29" s="516"/>
      <c r="GUK29" s="516"/>
      <c r="GUL29" s="516"/>
      <c r="GUM29" s="516"/>
      <c r="GUN29" s="516"/>
      <c r="GUO29" s="516"/>
      <c r="GUP29" s="516"/>
      <c r="GUQ29" s="516"/>
      <c r="GUR29" s="516"/>
      <c r="GUS29" s="516"/>
      <c r="GUT29" s="516"/>
      <c r="GUU29" s="516"/>
      <c r="GUV29" s="516"/>
      <c r="GUW29" s="516"/>
      <c r="GUX29" s="516"/>
      <c r="GUY29" s="516"/>
      <c r="GUZ29" s="516"/>
      <c r="GVA29" s="516"/>
      <c r="GVB29" s="516"/>
      <c r="GVC29" s="516"/>
      <c r="GVD29" s="516"/>
      <c r="GVE29" s="516"/>
      <c r="GVF29" s="516"/>
      <c r="GVG29" s="516"/>
      <c r="GVH29" s="516"/>
      <c r="GVI29" s="516"/>
      <c r="GVJ29" s="516"/>
      <c r="GVK29" s="516"/>
      <c r="GVL29" s="516"/>
      <c r="GVM29" s="516"/>
      <c r="GVN29" s="516"/>
      <c r="GVO29" s="516"/>
      <c r="GVP29" s="516"/>
      <c r="GVQ29" s="516"/>
      <c r="GVR29" s="516"/>
      <c r="GVS29" s="516"/>
      <c r="GVT29" s="516"/>
      <c r="GVU29" s="516"/>
      <c r="GVV29" s="516"/>
      <c r="GVW29" s="516"/>
      <c r="GVX29" s="516"/>
      <c r="GVY29" s="516"/>
      <c r="GVZ29" s="516"/>
      <c r="GWA29" s="516"/>
      <c r="GWB29" s="516"/>
      <c r="GWC29" s="516"/>
      <c r="GWD29" s="516"/>
      <c r="GWE29" s="516"/>
      <c r="GWF29" s="516"/>
      <c r="GWG29" s="516"/>
      <c r="GWH29" s="516"/>
      <c r="GWI29" s="516"/>
      <c r="GWJ29" s="516"/>
      <c r="GWK29" s="516"/>
      <c r="GWL29" s="516"/>
      <c r="GWM29" s="516"/>
      <c r="GWN29" s="516"/>
      <c r="GWO29" s="516"/>
      <c r="GWP29" s="516"/>
      <c r="GWQ29" s="516"/>
      <c r="GWR29" s="516"/>
      <c r="GWS29" s="516"/>
      <c r="GWT29" s="516"/>
      <c r="GWU29" s="516"/>
      <c r="GWV29" s="516"/>
      <c r="GWW29" s="516"/>
      <c r="GWX29" s="516"/>
      <c r="GWY29" s="516"/>
      <c r="GWZ29" s="516"/>
      <c r="GXA29" s="516"/>
      <c r="GXB29" s="516"/>
      <c r="GXC29" s="516"/>
      <c r="GXD29" s="516"/>
      <c r="GXE29" s="516"/>
      <c r="GXF29" s="516"/>
      <c r="GXG29" s="516"/>
      <c r="GXH29" s="516"/>
      <c r="GXI29" s="516"/>
      <c r="GXJ29" s="516"/>
      <c r="GXK29" s="516"/>
      <c r="GXL29" s="516"/>
      <c r="GXM29" s="516"/>
      <c r="GXN29" s="516"/>
      <c r="GXO29" s="516"/>
      <c r="GXP29" s="516"/>
      <c r="GXQ29" s="516"/>
      <c r="GXR29" s="516"/>
      <c r="GXS29" s="516"/>
      <c r="GXT29" s="516"/>
      <c r="GXU29" s="516"/>
      <c r="GXV29" s="516"/>
      <c r="GXW29" s="516"/>
      <c r="GXX29" s="516"/>
      <c r="GXY29" s="516"/>
      <c r="GXZ29" s="516"/>
      <c r="GYA29" s="516"/>
      <c r="GYB29" s="516"/>
      <c r="GYC29" s="516"/>
      <c r="GYD29" s="516"/>
      <c r="GYE29" s="516"/>
      <c r="GYF29" s="516"/>
      <c r="GYG29" s="516"/>
      <c r="GYH29" s="516"/>
      <c r="GYI29" s="516"/>
      <c r="GYJ29" s="516"/>
      <c r="GYK29" s="516"/>
      <c r="GYL29" s="516"/>
      <c r="GYM29" s="516"/>
      <c r="GYN29" s="516"/>
      <c r="GYO29" s="516"/>
      <c r="GYP29" s="516"/>
      <c r="GYQ29" s="516"/>
      <c r="GYR29" s="516"/>
      <c r="GYS29" s="516"/>
      <c r="GYT29" s="516"/>
      <c r="GYU29" s="516"/>
      <c r="GYV29" s="516"/>
      <c r="GYW29" s="516"/>
      <c r="GYX29" s="516"/>
      <c r="GYY29" s="516"/>
      <c r="GYZ29" s="516"/>
      <c r="GZA29" s="516"/>
      <c r="GZB29" s="516"/>
      <c r="GZC29" s="516"/>
      <c r="GZD29" s="516"/>
      <c r="GZE29" s="516"/>
      <c r="GZF29" s="516"/>
      <c r="GZG29" s="516"/>
      <c r="GZH29" s="516"/>
      <c r="GZI29" s="516"/>
      <c r="GZJ29" s="516"/>
      <c r="GZK29" s="516"/>
      <c r="GZL29" s="516"/>
      <c r="GZM29" s="516"/>
      <c r="GZN29" s="516"/>
      <c r="GZO29" s="516"/>
      <c r="GZP29" s="516"/>
      <c r="GZQ29" s="516"/>
      <c r="GZR29" s="516"/>
      <c r="GZS29" s="516"/>
      <c r="GZT29" s="516"/>
      <c r="GZU29" s="516"/>
      <c r="GZV29" s="516"/>
      <c r="GZW29" s="516"/>
      <c r="GZX29" s="516"/>
      <c r="GZY29" s="516"/>
      <c r="GZZ29" s="516"/>
      <c r="HAA29" s="516"/>
      <c r="HAB29" s="516"/>
      <c r="HAC29" s="516"/>
      <c r="HAD29" s="516"/>
      <c r="HAE29" s="516"/>
      <c r="HAF29" s="516"/>
      <c r="HAG29" s="516"/>
      <c r="HAH29" s="516"/>
      <c r="HAI29" s="516"/>
      <c r="HAJ29" s="516"/>
      <c r="HAK29" s="516"/>
      <c r="HAL29" s="516"/>
      <c r="HAM29" s="516"/>
      <c r="HAN29" s="516"/>
      <c r="HAO29" s="516"/>
      <c r="HAP29" s="516"/>
      <c r="HAQ29" s="516"/>
      <c r="HAR29" s="516"/>
      <c r="HAS29" s="516"/>
      <c r="HAT29" s="516"/>
      <c r="HAU29" s="516"/>
      <c r="HAV29" s="516"/>
      <c r="HAW29" s="516"/>
      <c r="HAX29" s="516"/>
      <c r="HAY29" s="516"/>
      <c r="HAZ29" s="516"/>
      <c r="HBA29" s="516"/>
      <c r="HBB29" s="516"/>
      <c r="HBC29" s="516"/>
      <c r="HBD29" s="516"/>
      <c r="HBE29" s="516"/>
      <c r="HBF29" s="516"/>
      <c r="HBG29" s="516"/>
      <c r="HBH29" s="516"/>
      <c r="HBI29" s="516"/>
      <c r="HBJ29" s="516"/>
      <c r="HBK29" s="516"/>
      <c r="HBL29" s="516"/>
      <c r="HBM29" s="516"/>
      <c r="HBN29" s="516"/>
      <c r="HBO29" s="516"/>
      <c r="HBP29" s="516"/>
      <c r="HBQ29" s="516"/>
      <c r="HBR29" s="516"/>
      <c r="HBS29" s="516"/>
      <c r="HBT29" s="516"/>
      <c r="HBU29" s="516"/>
      <c r="HBV29" s="516"/>
      <c r="HBW29" s="516"/>
      <c r="HBX29" s="516"/>
      <c r="HBY29" s="516"/>
      <c r="HBZ29" s="516"/>
      <c r="HCA29" s="516"/>
      <c r="HCB29" s="516"/>
      <c r="HCC29" s="516"/>
      <c r="HCD29" s="516"/>
      <c r="HCE29" s="516"/>
      <c r="HCF29" s="516"/>
      <c r="HCG29" s="516"/>
      <c r="HCH29" s="516"/>
      <c r="HCI29" s="516"/>
      <c r="HCJ29" s="516"/>
      <c r="HCK29" s="516"/>
      <c r="HCL29" s="516"/>
      <c r="HCM29" s="516"/>
      <c r="HCN29" s="516"/>
      <c r="HCO29" s="516"/>
      <c r="HCP29" s="516"/>
      <c r="HCQ29" s="516"/>
      <c r="HCR29" s="516"/>
      <c r="HCS29" s="516"/>
      <c r="HCT29" s="516"/>
      <c r="HCU29" s="516"/>
      <c r="HCV29" s="516"/>
      <c r="HCW29" s="516"/>
      <c r="HCX29" s="516"/>
      <c r="HCY29" s="516"/>
      <c r="HCZ29" s="516"/>
      <c r="HDA29" s="516"/>
      <c r="HDB29" s="516"/>
      <c r="HDC29" s="516"/>
      <c r="HDD29" s="516"/>
      <c r="HDE29" s="516"/>
      <c r="HDF29" s="516"/>
      <c r="HDG29" s="516"/>
      <c r="HDH29" s="516"/>
      <c r="HDI29" s="516"/>
      <c r="HDJ29" s="516"/>
      <c r="HDK29" s="516"/>
      <c r="HDL29" s="516"/>
      <c r="HDM29" s="516"/>
      <c r="HDN29" s="516"/>
      <c r="HDO29" s="516"/>
      <c r="HDP29" s="516"/>
      <c r="HDQ29" s="516"/>
      <c r="HDR29" s="516"/>
      <c r="HDS29" s="516"/>
      <c r="HDT29" s="516"/>
      <c r="HDU29" s="516"/>
      <c r="HDV29" s="516"/>
      <c r="HDW29" s="516"/>
      <c r="HDX29" s="516"/>
      <c r="HDY29" s="516"/>
      <c r="HDZ29" s="516"/>
      <c r="HEA29" s="516"/>
      <c r="HEB29" s="516"/>
      <c r="HEC29" s="516"/>
      <c r="HED29" s="516"/>
      <c r="HEE29" s="516"/>
      <c r="HEF29" s="516"/>
      <c r="HEG29" s="516"/>
      <c r="HEH29" s="516"/>
      <c r="HEI29" s="516"/>
      <c r="HEJ29" s="516"/>
      <c r="HEK29" s="516"/>
      <c r="HEL29" s="516"/>
      <c r="HEM29" s="516"/>
      <c r="HEN29" s="516"/>
      <c r="HEO29" s="516"/>
      <c r="HEP29" s="516"/>
      <c r="HEQ29" s="516"/>
      <c r="HER29" s="516"/>
      <c r="HES29" s="516"/>
      <c r="HET29" s="516"/>
      <c r="HEU29" s="516"/>
      <c r="HEV29" s="516"/>
      <c r="HEW29" s="516"/>
      <c r="HEX29" s="516"/>
      <c r="HEY29" s="516"/>
      <c r="HEZ29" s="516"/>
      <c r="HFA29" s="516"/>
      <c r="HFB29" s="516"/>
      <c r="HFC29" s="516"/>
      <c r="HFD29" s="516"/>
      <c r="HFE29" s="516"/>
      <c r="HFF29" s="516"/>
      <c r="HFG29" s="516"/>
      <c r="HFH29" s="516"/>
      <c r="HFI29" s="516"/>
      <c r="HFJ29" s="516"/>
      <c r="HFK29" s="516"/>
      <c r="HFL29" s="516"/>
      <c r="HFM29" s="516"/>
      <c r="HFN29" s="516"/>
      <c r="HFO29" s="516"/>
      <c r="HFP29" s="516"/>
      <c r="HFQ29" s="516"/>
      <c r="HFR29" s="516"/>
      <c r="HFS29" s="516"/>
      <c r="HFT29" s="516"/>
      <c r="HFU29" s="516"/>
      <c r="HFV29" s="516"/>
      <c r="HFW29" s="516"/>
      <c r="HFX29" s="516"/>
      <c r="HFY29" s="516"/>
      <c r="HFZ29" s="516"/>
      <c r="HGA29" s="516"/>
      <c r="HGB29" s="516"/>
      <c r="HGC29" s="516"/>
      <c r="HGD29" s="516"/>
      <c r="HGE29" s="516"/>
      <c r="HGF29" s="516"/>
      <c r="HGG29" s="516"/>
      <c r="HGH29" s="516"/>
      <c r="HGI29" s="516"/>
      <c r="HGJ29" s="516"/>
      <c r="HGK29" s="516"/>
      <c r="HGL29" s="516"/>
      <c r="HGM29" s="516"/>
      <c r="HGN29" s="516"/>
      <c r="HGO29" s="516"/>
      <c r="HGP29" s="516"/>
      <c r="HGQ29" s="516"/>
      <c r="HGR29" s="516"/>
      <c r="HGS29" s="516"/>
      <c r="HGT29" s="516"/>
      <c r="HGU29" s="516"/>
      <c r="HGV29" s="516"/>
      <c r="HGW29" s="516"/>
      <c r="HGX29" s="516"/>
      <c r="HGY29" s="516"/>
      <c r="HGZ29" s="516"/>
      <c r="HHA29" s="516"/>
      <c r="HHB29" s="516"/>
      <c r="HHC29" s="516"/>
      <c r="HHD29" s="516"/>
      <c r="HHE29" s="516"/>
      <c r="HHF29" s="516"/>
      <c r="HHG29" s="516"/>
      <c r="HHH29" s="516"/>
      <c r="HHI29" s="516"/>
      <c r="HHJ29" s="516"/>
      <c r="HHK29" s="516"/>
      <c r="HHL29" s="516"/>
      <c r="HHM29" s="516"/>
      <c r="HHN29" s="516"/>
      <c r="HHO29" s="516"/>
      <c r="HHP29" s="516"/>
      <c r="HHQ29" s="516"/>
      <c r="HHR29" s="516"/>
      <c r="HHS29" s="516"/>
      <c r="HHT29" s="516"/>
      <c r="HHU29" s="516"/>
      <c r="HHV29" s="516"/>
      <c r="HHW29" s="516"/>
      <c r="HHX29" s="516"/>
      <c r="HHY29" s="516"/>
      <c r="HHZ29" s="516"/>
      <c r="HIA29" s="516"/>
      <c r="HIB29" s="516"/>
      <c r="HIC29" s="516"/>
      <c r="HID29" s="516"/>
      <c r="HIE29" s="516"/>
      <c r="HIF29" s="516"/>
      <c r="HIG29" s="516"/>
      <c r="HIH29" s="516"/>
      <c r="HII29" s="516"/>
      <c r="HIJ29" s="516"/>
      <c r="HIK29" s="516"/>
      <c r="HIL29" s="516"/>
      <c r="HIM29" s="516"/>
      <c r="HIN29" s="516"/>
      <c r="HIO29" s="516"/>
      <c r="HIP29" s="516"/>
      <c r="HIQ29" s="516"/>
      <c r="HIR29" s="516"/>
      <c r="HIS29" s="516"/>
      <c r="HIT29" s="516"/>
      <c r="HIU29" s="516"/>
      <c r="HIV29" s="516"/>
      <c r="HIW29" s="516"/>
      <c r="HIX29" s="516"/>
      <c r="HIY29" s="516"/>
      <c r="HIZ29" s="516"/>
      <c r="HJA29" s="516"/>
      <c r="HJB29" s="516"/>
      <c r="HJC29" s="516"/>
      <c r="HJD29" s="516"/>
      <c r="HJE29" s="516"/>
      <c r="HJF29" s="516"/>
      <c r="HJG29" s="516"/>
      <c r="HJH29" s="516"/>
      <c r="HJI29" s="516"/>
      <c r="HJJ29" s="516"/>
      <c r="HJK29" s="516"/>
      <c r="HJL29" s="516"/>
      <c r="HJM29" s="516"/>
      <c r="HJN29" s="516"/>
      <c r="HJO29" s="516"/>
      <c r="HJP29" s="516"/>
      <c r="HJQ29" s="516"/>
      <c r="HJR29" s="516"/>
      <c r="HJS29" s="516"/>
      <c r="HJT29" s="516"/>
      <c r="HJU29" s="516"/>
      <c r="HJV29" s="516"/>
      <c r="HJW29" s="516"/>
      <c r="HJX29" s="516"/>
      <c r="HJY29" s="516"/>
      <c r="HJZ29" s="516"/>
      <c r="HKA29" s="516"/>
      <c r="HKB29" s="516"/>
      <c r="HKC29" s="516"/>
      <c r="HKD29" s="516"/>
      <c r="HKE29" s="516"/>
      <c r="HKF29" s="516"/>
      <c r="HKG29" s="516"/>
      <c r="HKH29" s="516"/>
      <c r="HKI29" s="516"/>
      <c r="HKJ29" s="516"/>
      <c r="HKK29" s="516"/>
      <c r="HKL29" s="516"/>
      <c r="HKM29" s="516"/>
      <c r="HKN29" s="516"/>
      <c r="HKO29" s="516"/>
      <c r="HKP29" s="516"/>
      <c r="HKQ29" s="516"/>
      <c r="HKR29" s="516"/>
      <c r="HKS29" s="516"/>
      <c r="HKT29" s="516"/>
      <c r="HKU29" s="516"/>
      <c r="HKV29" s="516"/>
      <c r="HKW29" s="516"/>
      <c r="HKX29" s="516"/>
      <c r="HKY29" s="516"/>
      <c r="HKZ29" s="516"/>
      <c r="HLA29" s="516"/>
      <c r="HLB29" s="516"/>
      <c r="HLC29" s="516"/>
      <c r="HLD29" s="516"/>
      <c r="HLE29" s="516"/>
      <c r="HLF29" s="516"/>
      <c r="HLG29" s="516"/>
      <c r="HLH29" s="516"/>
      <c r="HLI29" s="516"/>
      <c r="HLJ29" s="516"/>
      <c r="HLK29" s="516"/>
      <c r="HLL29" s="516"/>
      <c r="HLM29" s="516"/>
      <c r="HLN29" s="516"/>
      <c r="HLO29" s="516"/>
      <c r="HLP29" s="516"/>
      <c r="HLQ29" s="516"/>
      <c r="HLR29" s="516"/>
      <c r="HLS29" s="516"/>
      <c r="HLT29" s="516"/>
      <c r="HLU29" s="516"/>
      <c r="HLV29" s="516"/>
      <c r="HLW29" s="516"/>
      <c r="HLX29" s="516"/>
      <c r="HLY29" s="516"/>
      <c r="HLZ29" s="516"/>
      <c r="HMA29" s="516"/>
      <c r="HMB29" s="516"/>
      <c r="HMC29" s="516"/>
      <c r="HMD29" s="516"/>
      <c r="HME29" s="516"/>
      <c r="HMF29" s="516"/>
      <c r="HMG29" s="516"/>
      <c r="HMH29" s="516"/>
      <c r="HMI29" s="516"/>
      <c r="HMJ29" s="516"/>
      <c r="HMK29" s="516"/>
      <c r="HML29" s="516"/>
      <c r="HMM29" s="516"/>
      <c r="HMN29" s="516"/>
      <c r="HMO29" s="516"/>
      <c r="HMP29" s="516"/>
      <c r="HMQ29" s="516"/>
      <c r="HMR29" s="516"/>
      <c r="HMS29" s="516"/>
      <c r="HMT29" s="516"/>
      <c r="HMU29" s="516"/>
      <c r="HMV29" s="516"/>
      <c r="HMW29" s="516"/>
      <c r="HMX29" s="516"/>
      <c r="HMY29" s="516"/>
      <c r="HMZ29" s="516"/>
      <c r="HNA29" s="516"/>
      <c r="HNB29" s="516"/>
      <c r="HNC29" s="516"/>
      <c r="HND29" s="516"/>
      <c r="HNE29" s="516"/>
      <c r="HNF29" s="516"/>
      <c r="HNG29" s="516"/>
      <c r="HNH29" s="516"/>
      <c r="HNI29" s="516"/>
      <c r="HNJ29" s="516"/>
      <c r="HNK29" s="516"/>
      <c r="HNL29" s="516"/>
      <c r="HNM29" s="516"/>
      <c r="HNN29" s="516"/>
      <c r="HNO29" s="516"/>
      <c r="HNP29" s="516"/>
      <c r="HNQ29" s="516"/>
      <c r="HNR29" s="516"/>
      <c r="HNS29" s="516"/>
      <c r="HNT29" s="516"/>
      <c r="HNU29" s="516"/>
      <c r="HNV29" s="516"/>
      <c r="HNW29" s="516"/>
      <c r="HNX29" s="516"/>
      <c r="HNY29" s="516"/>
      <c r="HNZ29" s="516"/>
      <c r="HOA29" s="516"/>
      <c r="HOB29" s="516"/>
      <c r="HOC29" s="516"/>
      <c r="HOD29" s="516"/>
      <c r="HOE29" s="516"/>
      <c r="HOF29" s="516"/>
      <c r="HOG29" s="516"/>
      <c r="HOH29" s="516"/>
      <c r="HOI29" s="516"/>
      <c r="HOJ29" s="516"/>
      <c r="HOK29" s="516"/>
      <c r="HOL29" s="516"/>
      <c r="HOM29" s="516"/>
      <c r="HON29" s="516"/>
      <c r="HOO29" s="516"/>
      <c r="HOP29" s="516"/>
      <c r="HOQ29" s="516"/>
      <c r="HOR29" s="516"/>
      <c r="HOS29" s="516"/>
      <c r="HOT29" s="516"/>
      <c r="HOU29" s="516"/>
      <c r="HOV29" s="516"/>
      <c r="HOW29" s="516"/>
      <c r="HOX29" s="516"/>
      <c r="HOY29" s="516"/>
      <c r="HOZ29" s="516"/>
      <c r="HPA29" s="516"/>
      <c r="HPB29" s="516"/>
      <c r="HPC29" s="516"/>
      <c r="HPD29" s="516"/>
      <c r="HPE29" s="516"/>
      <c r="HPF29" s="516"/>
      <c r="HPG29" s="516"/>
      <c r="HPH29" s="516"/>
      <c r="HPI29" s="516"/>
      <c r="HPJ29" s="516"/>
      <c r="HPK29" s="516"/>
      <c r="HPL29" s="516"/>
      <c r="HPM29" s="516"/>
      <c r="HPN29" s="516"/>
      <c r="HPO29" s="516"/>
      <c r="HPP29" s="516"/>
      <c r="HPQ29" s="516"/>
      <c r="HPR29" s="516"/>
      <c r="HPS29" s="516"/>
      <c r="HPT29" s="516"/>
      <c r="HPU29" s="516"/>
      <c r="HPV29" s="516"/>
      <c r="HPW29" s="516"/>
      <c r="HPX29" s="516"/>
      <c r="HPY29" s="516"/>
      <c r="HPZ29" s="516"/>
      <c r="HQA29" s="516"/>
      <c r="HQB29" s="516"/>
      <c r="HQC29" s="516"/>
      <c r="HQD29" s="516"/>
      <c r="HQE29" s="516"/>
      <c r="HQF29" s="516"/>
      <c r="HQG29" s="516"/>
      <c r="HQH29" s="516"/>
      <c r="HQI29" s="516"/>
      <c r="HQJ29" s="516"/>
      <c r="HQK29" s="516"/>
      <c r="HQL29" s="516"/>
      <c r="HQM29" s="516"/>
      <c r="HQN29" s="516"/>
      <c r="HQO29" s="516"/>
      <c r="HQP29" s="516"/>
      <c r="HQQ29" s="516"/>
      <c r="HQR29" s="516"/>
      <c r="HQS29" s="516"/>
      <c r="HQT29" s="516"/>
      <c r="HQU29" s="516"/>
      <c r="HQV29" s="516"/>
      <c r="HQW29" s="516"/>
      <c r="HQX29" s="516"/>
      <c r="HQY29" s="516"/>
      <c r="HQZ29" s="516"/>
      <c r="HRA29" s="516"/>
      <c r="HRB29" s="516"/>
      <c r="HRC29" s="516"/>
      <c r="HRD29" s="516"/>
      <c r="HRE29" s="516"/>
      <c r="HRF29" s="516"/>
      <c r="HRG29" s="516"/>
      <c r="HRH29" s="516"/>
      <c r="HRI29" s="516"/>
      <c r="HRJ29" s="516"/>
      <c r="HRK29" s="516"/>
      <c r="HRL29" s="516"/>
      <c r="HRM29" s="516"/>
      <c r="HRN29" s="516"/>
      <c r="HRO29" s="516"/>
      <c r="HRP29" s="516"/>
      <c r="HRQ29" s="516"/>
      <c r="HRR29" s="516"/>
      <c r="HRS29" s="516"/>
      <c r="HRT29" s="516"/>
      <c r="HRU29" s="516"/>
      <c r="HRV29" s="516"/>
      <c r="HRW29" s="516"/>
      <c r="HRX29" s="516"/>
      <c r="HRY29" s="516"/>
      <c r="HRZ29" s="516"/>
      <c r="HSA29" s="516"/>
      <c r="HSB29" s="516"/>
      <c r="HSC29" s="516"/>
      <c r="HSD29" s="516"/>
      <c r="HSE29" s="516"/>
      <c r="HSF29" s="516"/>
      <c r="HSG29" s="516"/>
      <c r="HSH29" s="516"/>
      <c r="HSI29" s="516"/>
      <c r="HSJ29" s="516"/>
      <c r="HSK29" s="516"/>
      <c r="HSL29" s="516"/>
      <c r="HSM29" s="516"/>
      <c r="HSN29" s="516"/>
      <c r="HSO29" s="516"/>
      <c r="HSP29" s="516"/>
      <c r="HSQ29" s="516"/>
      <c r="HSR29" s="516"/>
      <c r="HSS29" s="516"/>
      <c r="HST29" s="516"/>
      <c r="HSU29" s="516"/>
      <c r="HSV29" s="516"/>
      <c r="HSW29" s="516"/>
      <c r="HSX29" s="516"/>
      <c r="HSY29" s="516"/>
      <c r="HSZ29" s="516"/>
      <c r="HTA29" s="516"/>
      <c r="HTB29" s="516"/>
      <c r="HTC29" s="516"/>
      <c r="HTD29" s="516"/>
      <c r="HTE29" s="516"/>
      <c r="HTF29" s="516"/>
      <c r="HTG29" s="516"/>
      <c r="HTH29" s="516"/>
      <c r="HTI29" s="516"/>
      <c r="HTJ29" s="516"/>
      <c r="HTK29" s="516"/>
      <c r="HTL29" s="516"/>
      <c r="HTM29" s="516"/>
      <c r="HTN29" s="516"/>
      <c r="HTO29" s="516"/>
      <c r="HTP29" s="516"/>
      <c r="HTQ29" s="516"/>
      <c r="HTR29" s="516"/>
      <c r="HTS29" s="516"/>
      <c r="HTT29" s="516"/>
      <c r="HTU29" s="516"/>
      <c r="HTV29" s="516"/>
      <c r="HTW29" s="516"/>
      <c r="HTX29" s="516"/>
      <c r="HTY29" s="516"/>
      <c r="HTZ29" s="516"/>
      <c r="HUA29" s="516"/>
      <c r="HUB29" s="516"/>
      <c r="HUC29" s="516"/>
      <c r="HUD29" s="516"/>
      <c r="HUE29" s="516"/>
      <c r="HUF29" s="516"/>
      <c r="HUG29" s="516"/>
      <c r="HUH29" s="516"/>
      <c r="HUI29" s="516"/>
      <c r="HUJ29" s="516"/>
      <c r="HUK29" s="516"/>
      <c r="HUL29" s="516"/>
      <c r="HUM29" s="516"/>
      <c r="HUN29" s="516"/>
      <c r="HUO29" s="516"/>
      <c r="HUP29" s="516"/>
      <c r="HUQ29" s="516"/>
      <c r="HUR29" s="516"/>
      <c r="HUS29" s="516"/>
      <c r="HUT29" s="516"/>
      <c r="HUU29" s="516"/>
      <c r="HUV29" s="516"/>
      <c r="HUW29" s="516"/>
      <c r="HUX29" s="516"/>
      <c r="HUY29" s="516"/>
      <c r="HUZ29" s="516"/>
      <c r="HVA29" s="516"/>
      <c r="HVB29" s="516"/>
      <c r="HVC29" s="516"/>
      <c r="HVD29" s="516"/>
      <c r="HVE29" s="516"/>
      <c r="HVF29" s="516"/>
      <c r="HVG29" s="516"/>
      <c r="HVH29" s="516"/>
      <c r="HVI29" s="516"/>
      <c r="HVJ29" s="516"/>
      <c r="HVK29" s="516"/>
      <c r="HVL29" s="516"/>
      <c r="HVM29" s="516"/>
      <c r="HVN29" s="516"/>
      <c r="HVO29" s="516"/>
      <c r="HVP29" s="516"/>
      <c r="HVQ29" s="516"/>
      <c r="HVR29" s="516"/>
      <c r="HVS29" s="516"/>
      <c r="HVT29" s="516"/>
      <c r="HVU29" s="516"/>
      <c r="HVV29" s="516"/>
      <c r="HVW29" s="516"/>
      <c r="HVX29" s="516"/>
      <c r="HVY29" s="516"/>
      <c r="HVZ29" s="516"/>
      <c r="HWA29" s="516"/>
      <c r="HWB29" s="516"/>
      <c r="HWC29" s="516"/>
      <c r="HWD29" s="516"/>
      <c r="HWE29" s="516"/>
      <c r="HWF29" s="516"/>
      <c r="HWG29" s="516"/>
      <c r="HWH29" s="516"/>
      <c r="HWI29" s="516"/>
      <c r="HWJ29" s="516"/>
      <c r="HWK29" s="516"/>
      <c r="HWL29" s="516"/>
      <c r="HWM29" s="516"/>
      <c r="HWN29" s="516"/>
      <c r="HWO29" s="516"/>
      <c r="HWP29" s="516"/>
      <c r="HWQ29" s="516"/>
      <c r="HWR29" s="516"/>
      <c r="HWS29" s="516"/>
      <c r="HWT29" s="516"/>
      <c r="HWU29" s="516"/>
      <c r="HWV29" s="516"/>
      <c r="HWW29" s="516"/>
      <c r="HWX29" s="516"/>
      <c r="HWY29" s="516"/>
      <c r="HWZ29" s="516"/>
      <c r="HXA29" s="516"/>
      <c r="HXB29" s="516"/>
      <c r="HXC29" s="516"/>
      <c r="HXD29" s="516"/>
      <c r="HXE29" s="516"/>
      <c r="HXF29" s="516"/>
      <c r="HXG29" s="516"/>
      <c r="HXH29" s="516"/>
      <c r="HXI29" s="516"/>
      <c r="HXJ29" s="516"/>
      <c r="HXK29" s="516"/>
      <c r="HXL29" s="516"/>
      <c r="HXM29" s="516"/>
      <c r="HXN29" s="516"/>
      <c r="HXO29" s="516"/>
      <c r="HXP29" s="516"/>
      <c r="HXQ29" s="516"/>
      <c r="HXR29" s="516"/>
      <c r="HXS29" s="516"/>
      <c r="HXT29" s="516"/>
      <c r="HXU29" s="516"/>
      <c r="HXV29" s="516"/>
      <c r="HXW29" s="516"/>
      <c r="HXX29" s="516"/>
      <c r="HXY29" s="516"/>
      <c r="HXZ29" s="516"/>
      <c r="HYA29" s="516"/>
      <c r="HYB29" s="516"/>
      <c r="HYC29" s="516"/>
      <c r="HYD29" s="516"/>
      <c r="HYE29" s="516"/>
      <c r="HYF29" s="516"/>
      <c r="HYG29" s="516"/>
      <c r="HYH29" s="516"/>
      <c r="HYI29" s="516"/>
      <c r="HYJ29" s="516"/>
      <c r="HYK29" s="516"/>
      <c r="HYL29" s="516"/>
      <c r="HYM29" s="516"/>
      <c r="HYN29" s="516"/>
      <c r="HYO29" s="516"/>
      <c r="HYP29" s="516"/>
      <c r="HYQ29" s="516"/>
      <c r="HYR29" s="516"/>
      <c r="HYS29" s="516"/>
      <c r="HYT29" s="516"/>
      <c r="HYU29" s="516"/>
      <c r="HYV29" s="516"/>
      <c r="HYW29" s="516"/>
      <c r="HYX29" s="516"/>
      <c r="HYY29" s="516"/>
      <c r="HYZ29" s="516"/>
      <c r="HZA29" s="516"/>
      <c r="HZB29" s="516"/>
      <c r="HZC29" s="516"/>
      <c r="HZD29" s="516"/>
      <c r="HZE29" s="516"/>
      <c r="HZF29" s="516"/>
      <c r="HZG29" s="516"/>
      <c r="HZH29" s="516"/>
      <c r="HZI29" s="516"/>
      <c r="HZJ29" s="516"/>
      <c r="HZK29" s="516"/>
      <c r="HZL29" s="516"/>
      <c r="HZM29" s="516"/>
      <c r="HZN29" s="516"/>
      <c r="HZO29" s="516"/>
      <c r="HZP29" s="516"/>
      <c r="HZQ29" s="516"/>
      <c r="HZR29" s="516"/>
      <c r="HZS29" s="516"/>
      <c r="HZT29" s="516"/>
      <c r="HZU29" s="516"/>
      <c r="HZV29" s="516"/>
      <c r="HZW29" s="516"/>
      <c r="HZX29" s="516"/>
      <c r="HZY29" s="516"/>
      <c r="HZZ29" s="516"/>
      <c r="IAA29" s="516"/>
      <c r="IAB29" s="516"/>
      <c r="IAC29" s="516"/>
      <c r="IAD29" s="516"/>
      <c r="IAE29" s="516"/>
      <c r="IAF29" s="516"/>
      <c r="IAG29" s="516"/>
      <c r="IAH29" s="516"/>
      <c r="IAI29" s="516"/>
      <c r="IAJ29" s="516"/>
      <c r="IAK29" s="516"/>
      <c r="IAL29" s="516"/>
      <c r="IAM29" s="516"/>
      <c r="IAN29" s="516"/>
      <c r="IAO29" s="516"/>
      <c r="IAP29" s="516"/>
      <c r="IAQ29" s="516"/>
      <c r="IAR29" s="516"/>
      <c r="IAS29" s="516"/>
      <c r="IAT29" s="516"/>
      <c r="IAU29" s="516"/>
      <c r="IAV29" s="516"/>
      <c r="IAW29" s="516"/>
      <c r="IAX29" s="516"/>
      <c r="IAY29" s="516"/>
      <c r="IAZ29" s="516"/>
      <c r="IBA29" s="516"/>
      <c r="IBB29" s="516"/>
      <c r="IBC29" s="516"/>
      <c r="IBD29" s="516"/>
      <c r="IBE29" s="516"/>
      <c r="IBF29" s="516"/>
      <c r="IBG29" s="516"/>
      <c r="IBH29" s="516"/>
      <c r="IBI29" s="516"/>
      <c r="IBJ29" s="516"/>
      <c r="IBK29" s="516"/>
      <c r="IBL29" s="516"/>
      <c r="IBM29" s="516"/>
      <c r="IBN29" s="516"/>
      <c r="IBO29" s="516"/>
      <c r="IBP29" s="516"/>
      <c r="IBQ29" s="516"/>
      <c r="IBR29" s="516"/>
      <c r="IBS29" s="516"/>
      <c r="IBT29" s="516"/>
      <c r="IBU29" s="516"/>
      <c r="IBV29" s="516"/>
      <c r="IBW29" s="516"/>
      <c r="IBX29" s="516"/>
      <c r="IBY29" s="516"/>
      <c r="IBZ29" s="516"/>
      <c r="ICA29" s="516"/>
      <c r="ICB29" s="516"/>
      <c r="ICC29" s="516"/>
      <c r="ICD29" s="516"/>
      <c r="ICE29" s="516"/>
      <c r="ICF29" s="516"/>
      <c r="ICG29" s="516"/>
      <c r="ICH29" s="516"/>
      <c r="ICI29" s="516"/>
      <c r="ICJ29" s="516"/>
      <c r="ICK29" s="516"/>
      <c r="ICL29" s="516"/>
      <c r="ICM29" s="516"/>
      <c r="ICN29" s="516"/>
      <c r="ICO29" s="516"/>
      <c r="ICP29" s="516"/>
      <c r="ICQ29" s="516"/>
      <c r="ICR29" s="516"/>
      <c r="ICS29" s="516"/>
      <c r="ICT29" s="516"/>
      <c r="ICU29" s="516"/>
      <c r="ICV29" s="516"/>
      <c r="ICW29" s="516"/>
      <c r="ICX29" s="516"/>
      <c r="ICY29" s="516"/>
      <c r="ICZ29" s="516"/>
      <c r="IDA29" s="516"/>
      <c r="IDB29" s="516"/>
      <c r="IDC29" s="516"/>
      <c r="IDD29" s="516"/>
      <c r="IDE29" s="516"/>
      <c r="IDF29" s="516"/>
      <c r="IDG29" s="516"/>
      <c r="IDH29" s="516"/>
      <c r="IDI29" s="516"/>
      <c r="IDJ29" s="516"/>
      <c r="IDK29" s="516"/>
      <c r="IDL29" s="516"/>
      <c r="IDM29" s="516"/>
      <c r="IDN29" s="516"/>
      <c r="IDO29" s="516"/>
      <c r="IDP29" s="516"/>
      <c r="IDQ29" s="516"/>
      <c r="IDR29" s="516"/>
      <c r="IDS29" s="516"/>
      <c r="IDT29" s="516"/>
      <c r="IDU29" s="516"/>
      <c r="IDV29" s="516"/>
      <c r="IDW29" s="516"/>
      <c r="IDX29" s="516"/>
      <c r="IDY29" s="516"/>
      <c r="IDZ29" s="516"/>
      <c r="IEA29" s="516"/>
      <c r="IEB29" s="516"/>
      <c r="IEC29" s="516"/>
      <c r="IED29" s="516"/>
      <c r="IEE29" s="516"/>
      <c r="IEF29" s="516"/>
      <c r="IEG29" s="516"/>
      <c r="IEH29" s="516"/>
      <c r="IEI29" s="516"/>
      <c r="IEJ29" s="516"/>
      <c r="IEK29" s="516"/>
      <c r="IEL29" s="516"/>
      <c r="IEM29" s="516"/>
      <c r="IEN29" s="516"/>
      <c r="IEO29" s="516"/>
      <c r="IEP29" s="516"/>
      <c r="IEQ29" s="516"/>
      <c r="IER29" s="516"/>
      <c r="IES29" s="516"/>
      <c r="IET29" s="516"/>
      <c r="IEU29" s="516"/>
      <c r="IEV29" s="516"/>
      <c r="IEW29" s="516"/>
      <c r="IEX29" s="516"/>
      <c r="IEY29" s="516"/>
      <c r="IEZ29" s="516"/>
      <c r="IFA29" s="516"/>
      <c r="IFB29" s="516"/>
      <c r="IFC29" s="516"/>
      <c r="IFD29" s="516"/>
      <c r="IFE29" s="516"/>
      <c r="IFF29" s="516"/>
      <c r="IFG29" s="516"/>
      <c r="IFH29" s="516"/>
      <c r="IFI29" s="516"/>
      <c r="IFJ29" s="516"/>
      <c r="IFK29" s="516"/>
      <c r="IFL29" s="516"/>
      <c r="IFM29" s="516"/>
      <c r="IFN29" s="516"/>
      <c r="IFO29" s="516"/>
      <c r="IFP29" s="516"/>
      <c r="IFQ29" s="516"/>
      <c r="IFR29" s="516"/>
      <c r="IFS29" s="516"/>
      <c r="IFT29" s="516"/>
      <c r="IFU29" s="516"/>
      <c r="IFV29" s="516"/>
      <c r="IFW29" s="516"/>
      <c r="IFX29" s="516"/>
      <c r="IFY29" s="516"/>
      <c r="IFZ29" s="516"/>
      <c r="IGA29" s="516"/>
      <c r="IGB29" s="516"/>
      <c r="IGC29" s="516"/>
      <c r="IGD29" s="516"/>
      <c r="IGE29" s="516"/>
      <c r="IGF29" s="516"/>
      <c r="IGG29" s="516"/>
      <c r="IGH29" s="516"/>
      <c r="IGI29" s="516"/>
      <c r="IGJ29" s="516"/>
      <c r="IGK29" s="516"/>
      <c r="IGL29" s="516"/>
      <c r="IGM29" s="516"/>
      <c r="IGN29" s="516"/>
      <c r="IGO29" s="516"/>
      <c r="IGP29" s="516"/>
      <c r="IGQ29" s="516"/>
      <c r="IGR29" s="516"/>
      <c r="IGS29" s="516"/>
      <c r="IGT29" s="516"/>
      <c r="IGU29" s="516"/>
      <c r="IGV29" s="516"/>
      <c r="IGW29" s="516"/>
      <c r="IGX29" s="516"/>
      <c r="IGY29" s="516"/>
      <c r="IGZ29" s="516"/>
      <c r="IHA29" s="516"/>
      <c r="IHB29" s="516"/>
      <c r="IHC29" s="516"/>
      <c r="IHD29" s="516"/>
      <c r="IHE29" s="516"/>
      <c r="IHF29" s="516"/>
      <c r="IHG29" s="516"/>
      <c r="IHH29" s="516"/>
      <c r="IHI29" s="516"/>
      <c r="IHJ29" s="516"/>
      <c r="IHK29" s="516"/>
      <c r="IHL29" s="516"/>
      <c r="IHM29" s="516"/>
      <c r="IHN29" s="516"/>
      <c r="IHO29" s="516"/>
      <c r="IHP29" s="516"/>
      <c r="IHQ29" s="516"/>
      <c r="IHR29" s="516"/>
      <c r="IHS29" s="516"/>
      <c r="IHT29" s="516"/>
      <c r="IHU29" s="516"/>
      <c r="IHV29" s="516"/>
      <c r="IHW29" s="516"/>
      <c r="IHX29" s="516"/>
      <c r="IHY29" s="516"/>
      <c r="IHZ29" s="516"/>
      <c r="IIA29" s="516"/>
      <c r="IIB29" s="516"/>
      <c r="IIC29" s="516"/>
      <c r="IID29" s="516"/>
      <c r="IIE29" s="516"/>
      <c r="IIF29" s="516"/>
      <c r="IIG29" s="516"/>
      <c r="IIH29" s="516"/>
      <c r="III29" s="516"/>
      <c r="IIJ29" s="516"/>
      <c r="IIK29" s="516"/>
      <c r="IIL29" s="516"/>
      <c r="IIM29" s="516"/>
      <c r="IIN29" s="516"/>
      <c r="IIO29" s="516"/>
      <c r="IIP29" s="516"/>
      <c r="IIQ29" s="516"/>
      <c r="IIR29" s="516"/>
      <c r="IIS29" s="516"/>
      <c r="IIT29" s="516"/>
      <c r="IIU29" s="516"/>
      <c r="IIV29" s="516"/>
      <c r="IIW29" s="516"/>
      <c r="IIX29" s="516"/>
      <c r="IIY29" s="516"/>
      <c r="IIZ29" s="516"/>
      <c r="IJA29" s="516"/>
      <c r="IJB29" s="516"/>
      <c r="IJC29" s="516"/>
      <c r="IJD29" s="516"/>
      <c r="IJE29" s="516"/>
      <c r="IJF29" s="516"/>
      <c r="IJG29" s="516"/>
      <c r="IJH29" s="516"/>
      <c r="IJI29" s="516"/>
      <c r="IJJ29" s="516"/>
      <c r="IJK29" s="516"/>
      <c r="IJL29" s="516"/>
      <c r="IJM29" s="516"/>
      <c r="IJN29" s="516"/>
      <c r="IJO29" s="516"/>
      <c r="IJP29" s="516"/>
      <c r="IJQ29" s="516"/>
      <c r="IJR29" s="516"/>
      <c r="IJS29" s="516"/>
      <c r="IJT29" s="516"/>
      <c r="IJU29" s="516"/>
      <c r="IJV29" s="516"/>
      <c r="IJW29" s="516"/>
      <c r="IJX29" s="516"/>
      <c r="IJY29" s="516"/>
      <c r="IJZ29" s="516"/>
      <c r="IKA29" s="516"/>
      <c r="IKB29" s="516"/>
      <c r="IKC29" s="516"/>
      <c r="IKD29" s="516"/>
      <c r="IKE29" s="516"/>
      <c r="IKF29" s="516"/>
      <c r="IKG29" s="516"/>
      <c r="IKH29" s="516"/>
      <c r="IKI29" s="516"/>
      <c r="IKJ29" s="516"/>
      <c r="IKK29" s="516"/>
      <c r="IKL29" s="516"/>
      <c r="IKM29" s="516"/>
      <c r="IKN29" s="516"/>
      <c r="IKO29" s="516"/>
      <c r="IKP29" s="516"/>
      <c r="IKQ29" s="516"/>
      <c r="IKR29" s="516"/>
      <c r="IKS29" s="516"/>
      <c r="IKT29" s="516"/>
      <c r="IKU29" s="516"/>
      <c r="IKV29" s="516"/>
      <c r="IKW29" s="516"/>
      <c r="IKX29" s="516"/>
      <c r="IKY29" s="516"/>
      <c r="IKZ29" s="516"/>
      <c r="ILA29" s="516"/>
      <c r="ILB29" s="516"/>
      <c r="ILC29" s="516"/>
      <c r="ILD29" s="516"/>
      <c r="ILE29" s="516"/>
      <c r="ILF29" s="516"/>
      <c r="ILG29" s="516"/>
      <c r="ILH29" s="516"/>
      <c r="ILI29" s="516"/>
      <c r="ILJ29" s="516"/>
      <c r="ILK29" s="516"/>
      <c r="ILL29" s="516"/>
      <c r="ILM29" s="516"/>
      <c r="ILN29" s="516"/>
      <c r="ILO29" s="516"/>
      <c r="ILP29" s="516"/>
      <c r="ILQ29" s="516"/>
      <c r="ILR29" s="516"/>
      <c r="ILS29" s="516"/>
      <c r="ILT29" s="516"/>
      <c r="ILU29" s="516"/>
      <c r="ILV29" s="516"/>
      <c r="ILW29" s="516"/>
      <c r="ILX29" s="516"/>
      <c r="ILY29" s="516"/>
      <c r="ILZ29" s="516"/>
      <c r="IMA29" s="516"/>
      <c r="IMB29" s="516"/>
      <c r="IMC29" s="516"/>
      <c r="IMD29" s="516"/>
      <c r="IME29" s="516"/>
      <c r="IMF29" s="516"/>
      <c r="IMG29" s="516"/>
      <c r="IMH29" s="516"/>
      <c r="IMI29" s="516"/>
      <c r="IMJ29" s="516"/>
      <c r="IMK29" s="516"/>
      <c r="IML29" s="516"/>
      <c r="IMM29" s="516"/>
      <c r="IMN29" s="516"/>
      <c r="IMO29" s="516"/>
      <c r="IMP29" s="516"/>
      <c r="IMQ29" s="516"/>
      <c r="IMR29" s="516"/>
      <c r="IMS29" s="516"/>
      <c r="IMT29" s="516"/>
      <c r="IMU29" s="516"/>
      <c r="IMV29" s="516"/>
      <c r="IMW29" s="516"/>
      <c r="IMX29" s="516"/>
      <c r="IMY29" s="516"/>
      <c r="IMZ29" s="516"/>
      <c r="INA29" s="516"/>
      <c r="INB29" s="516"/>
      <c r="INC29" s="516"/>
      <c r="IND29" s="516"/>
      <c r="INE29" s="516"/>
      <c r="INF29" s="516"/>
      <c r="ING29" s="516"/>
      <c r="INH29" s="516"/>
      <c r="INI29" s="516"/>
      <c r="INJ29" s="516"/>
      <c r="INK29" s="516"/>
      <c r="INL29" s="516"/>
      <c r="INM29" s="516"/>
      <c r="INN29" s="516"/>
      <c r="INO29" s="516"/>
      <c r="INP29" s="516"/>
      <c r="INQ29" s="516"/>
      <c r="INR29" s="516"/>
      <c r="INS29" s="516"/>
      <c r="INT29" s="516"/>
      <c r="INU29" s="516"/>
      <c r="INV29" s="516"/>
      <c r="INW29" s="516"/>
      <c r="INX29" s="516"/>
      <c r="INY29" s="516"/>
      <c r="INZ29" s="516"/>
      <c r="IOA29" s="516"/>
      <c r="IOB29" s="516"/>
      <c r="IOC29" s="516"/>
      <c r="IOD29" s="516"/>
      <c r="IOE29" s="516"/>
      <c r="IOF29" s="516"/>
      <c r="IOG29" s="516"/>
      <c r="IOH29" s="516"/>
      <c r="IOI29" s="516"/>
      <c r="IOJ29" s="516"/>
      <c r="IOK29" s="516"/>
      <c r="IOL29" s="516"/>
      <c r="IOM29" s="516"/>
      <c r="ION29" s="516"/>
      <c r="IOO29" s="516"/>
      <c r="IOP29" s="516"/>
      <c r="IOQ29" s="516"/>
      <c r="IOR29" s="516"/>
      <c r="IOS29" s="516"/>
      <c r="IOT29" s="516"/>
      <c r="IOU29" s="516"/>
      <c r="IOV29" s="516"/>
      <c r="IOW29" s="516"/>
      <c r="IOX29" s="516"/>
      <c r="IOY29" s="516"/>
      <c r="IOZ29" s="516"/>
      <c r="IPA29" s="516"/>
      <c r="IPB29" s="516"/>
      <c r="IPC29" s="516"/>
      <c r="IPD29" s="516"/>
      <c r="IPE29" s="516"/>
      <c r="IPF29" s="516"/>
      <c r="IPG29" s="516"/>
      <c r="IPH29" s="516"/>
      <c r="IPI29" s="516"/>
      <c r="IPJ29" s="516"/>
      <c r="IPK29" s="516"/>
      <c r="IPL29" s="516"/>
      <c r="IPM29" s="516"/>
      <c r="IPN29" s="516"/>
      <c r="IPO29" s="516"/>
      <c r="IPP29" s="516"/>
      <c r="IPQ29" s="516"/>
      <c r="IPR29" s="516"/>
      <c r="IPS29" s="516"/>
      <c r="IPT29" s="516"/>
      <c r="IPU29" s="516"/>
      <c r="IPV29" s="516"/>
      <c r="IPW29" s="516"/>
      <c r="IPX29" s="516"/>
      <c r="IPY29" s="516"/>
      <c r="IPZ29" s="516"/>
      <c r="IQA29" s="516"/>
      <c r="IQB29" s="516"/>
      <c r="IQC29" s="516"/>
      <c r="IQD29" s="516"/>
      <c r="IQE29" s="516"/>
      <c r="IQF29" s="516"/>
      <c r="IQG29" s="516"/>
      <c r="IQH29" s="516"/>
      <c r="IQI29" s="516"/>
      <c r="IQJ29" s="516"/>
      <c r="IQK29" s="516"/>
      <c r="IQL29" s="516"/>
      <c r="IQM29" s="516"/>
      <c r="IQN29" s="516"/>
      <c r="IQO29" s="516"/>
      <c r="IQP29" s="516"/>
      <c r="IQQ29" s="516"/>
      <c r="IQR29" s="516"/>
      <c r="IQS29" s="516"/>
      <c r="IQT29" s="516"/>
      <c r="IQU29" s="516"/>
      <c r="IQV29" s="516"/>
      <c r="IQW29" s="516"/>
      <c r="IQX29" s="516"/>
      <c r="IQY29" s="516"/>
      <c r="IQZ29" s="516"/>
      <c r="IRA29" s="516"/>
      <c r="IRB29" s="516"/>
      <c r="IRC29" s="516"/>
      <c r="IRD29" s="516"/>
      <c r="IRE29" s="516"/>
      <c r="IRF29" s="516"/>
      <c r="IRG29" s="516"/>
      <c r="IRH29" s="516"/>
      <c r="IRI29" s="516"/>
      <c r="IRJ29" s="516"/>
      <c r="IRK29" s="516"/>
      <c r="IRL29" s="516"/>
      <c r="IRM29" s="516"/>
      <c r="IRN29" s="516"/>
      <c r="IRO29" s="516"/>
      <c r="IRP29" s="516"/>
      <c r="IRQ29" s="516"/>
      <c r="IRR29" s="516"/>
      <c r="IRS29" s="516"/>
      <c r="IRT29" s="516"/>
      <c r="IRU29" s="516"/>
      <c r="IRV29" s="516"/>
      <c r="IRW29" s="516"/>
      <c r="IRX29" s="516"/>
      <c r="IRY29" s="516"/>
      <c r="IRZ29" s="516"/>
      <c r="ISA29" s="516"/>
      <c r="ISB29" s="516"/>
      <c r="ISC29" s="516"/>
      <c r="ISD29" s="516"/>
      <c r="ISE29" s="516"/>
      <c r="ISF29" s="516"/>
      <c r="ISG29" s="516"/>
      <c r="ISH29" s="516"/>
      <c r="ISI29" s="516"/>
      <c r="ISJ29" s="516"/>
      <c r="ISK29" s="516"/>
      <c r="ISL29" s="516"/>
      <c r="ISM29" s="516"/>
      <c r="ISN29" s="516"/>
      <c r="ISO29" s="516"/>
      <c r="ISP29" s="516"/>
      <c r="ISQ29" s="516"/>
      <c r="ISR29" s="516"/>
      <c r="ISS29" s="516"/>
      <c r="IST29" s="516"/>
      <c r="ISU29" s="516"/>
      <c r="ISV29" s="516"/>
      <c r="ISW29" s="516"/>
      <c r="ISX29" s="516"/>
      <c r="ISY29" s="516"/>
      <c r="ISZ29" s="516"/>
      <c r="ITA29" s="516"/>
      <c r="ITB29" s="516"/>
      <c r="ITC29" s="516"/>
      <c r="ITD29" s="516"/>
      <c r="ITE29" s="516"/>
      <c r="ITF29" s="516"/>
      <c r="ITG29" s="516"/>
      <c r="ITH29" s="516"/>
      <c r="ITI29" s="516"/>
      <c r="ITJ29" s="516"/>
      <c r="ITK29" s="516"/>
      <c r="ITL29" s="516"/>
      <c r="ITM29" s="516"/>
      <c r="ITN29" s="516"/>
      <c r="ITO29" s="516"/>
      <c r="ITP29" s="516"/>
      <c r="ITQ29" s="516"/>
      <c r="ITR29" s="516"/>
      <c r="ITS29" s="516"/>
      <c r="ITT29" s="516"/>
      <c r="ITU29" s="516"/>
      <c r="ITV29" s="516"/>
      <c r="ITW29" s="516"/>
      <c r="ITX29" s="516"/>
      <c r="ITY29" s="516"/>
      <c r="ITZ29" s="516"/>
      <c r="IUA29" s="516"/>
      <c r="IUB29" s="516"/>
      <c r="IUC29" s="516"/>
      <c r="IUD29" s="516"/>
      <c r="IUE29" s="516"/>
      <c r="IUF29" s="516"/>
      <c r="IUG29" s="516"/>
      <c r="IUH29" s="516"/>
      <c r="IUI29" s="516"/>
      <c r="IUJ29" s="516"/>
      <c r="IUK29" s="516"/>
      <c r="IUL29" s="516"/>
      <c r="IUM29" s="516"/>
      <c r="IUN29" s="516"/>
      <c r="IUO29" s="516"/>
      <c r="IUP29" s="516"/>
      <c r="IUQ29" s="516"/>
      <c r="IUR29" s="516"/>
      <c r="IUS29" s="516"/>
      <c r="IUT29" s="516"/>
      <c r="IUU29" s="516"/>
      <c r="IUV29" s="516"/>
      <c r="IUW29" s="516"/>
      <c r="IUX29" s="516"/>
      <c r="IUY29" s="516"/>
      <c r="IUZ29" s="516"/>
      <c r="IVA29" s="516"/>
      <c r="IVB29" s="516"/>
      <c r="IVC29" s="516"/>
      <c r="IVD29" s="516"/>
      <c r="IVE29" s="516"/>
      <c r="IVF29" s="516"/>
      <c r="IVG29" s="516"/>
      <c r="IVH29" s="516"/>
      <c r="IVI29" s="516"/>
      <c r="IVJ29" s="516"/>
      <c r="IVK29" s="516"/>
      <c r="IVL29" s="516"/>
      <c r="IVM29" s="516"/>
      <c r="IVN29" s="516"/>
      <c r="IVO29" s="516"/>
      <c r="IVP29" s="516"/>
      <c r="IVQ29" s="516"/>
      <c r="IVR29" s="516"/>
      <c r="IVS29" s="516"/>
      <c r="IVT29" s="516"/>
      <c r="IVU29" s="516"/>
      <c r="IVV29" s="516"/>
      <c r="IVW29" s="516"/>
      <c r="IVX29" s="516"/>
      <c r="IVY29" s="516"/>
      <c r="IVZ29" s="516"/>
      <c r="IWA29" s="516"/>
      <c r="IWB29" s="516"/>
      <c r="IWC29" s="516"/>
      <c r="IWD29" s="516"/>
      <c r="IWE29" s="516"/>
      <c r="IWF29" s="516"/>
      <c r="IWG29" s="516"/>
      <c r="IWH29" s="516"/>
      <c r="IWI29" s="516"/>
      <c r="IWJ29" s="516"/>
      <c r="IWK29" s="516"/>
      <c r="IWL29" s="516"/>
      <c r="IWM29" s="516"/>
      <c r="IWN29" s="516"/>
      <c r="IWO29" s="516"/>
      <c r="IWP29" s="516"/>
      <c r="IWQ29" s="516"/>
      <c r="IWR29" s="516"/>
      <c r="IWS29" s="516"/>
      <c r="IWT29" s="516"/>
      <c r="IWU29" s="516"/>
      <c r="IWV29" s="516"/>
      <c r="IWW29" s="516"/>
      <c r="IWX29" s="516"/>
      <c r="IWY29" s="516"/>
      <c r="IWZ29" s="516"/>
      <c r="IXA29" s="516"/>
      <c r="IXB29" s="516"/>
      <c r="IXC29" s="516"/>
      <c r="IXD29" s="516"/>
      <c r="IXE29" s="516"/>
      <c r="IXF29" s="516"/>
      <c r="IXG29" s="516"/>
      <c r="IXH29" s="516"/>
      <c r="IXI29" s="516"/>
      <c r="IXJ29" s="516"/>
      <c r="IXK29" s="516"/>
      <c r="IXL29" s="516"/>
      <c r="IXM29" s="516"/>
      <c r="IXN29" s="516"/>
      <c r="IXO29" s="516"/>
      <c r="IXP29" s="516"/>
      <c r="IXQ29" s="516"/>
      <c r="IXR29" s="516"/>
      <c r="IXS29" s="516"/>
      <c r="IXT29" s="516"/>
      <c r="IXU29" s="516"/>
      <c r="IXV29" s="516"/>
      <c r="IXW29" s="516"/>
      <c r="IXX29" s="516"/>
      <c r="IXY29" s="516"/>
      <c r="IXZ29" s="516"/>
      <c r="IYA29" s="516"/>
      <c r="IYB29" s="516"/>
      <c r="IYC29" s="516"/>
      <c r="IYD29" s="516"/>
      <c r="IYE29" s="516"/>
      <c r="IYF29" s="516"/>
      <c r="IYG29" s="516"/>
      <c r="IYH29" s="516"/>
      <c r="IYI29" s="516"/>
      <c r="IYJ29" s="516"/>
      <c r="IYK29" s="516"/>
      <c r="IYL29" s="516"/>
      <c r="IYM29" s="516"/>
      <c r="IYN29" s="516"/>
      <c r="IYO29" s="516"/>
      <c r="IYP29" s="516"/>
      <c r="IYQ29" s="516"/>
      <c r="IYR29" s="516"/>
      <c r="IYS29" s="516"/>
      <c r="IYT29" s="516"/>
      <c r="IYU29" s="516"/>
      <c r="IYV29" s="516"/>
      <c r="IYW29" s="516"/>
      <c r="IYX29" s="516"/>
      <c r="IYY29" s="516"/>
      <c r="IYZ29" s="516"/>
      <c r="IZA29" s="516"/>
      <c r="IZB29" s="516"/>
      <c r="IZC29" s="516"/>
      <c r="IZD29" s="516"/>
      <c r="IZE29" s="516"/>
      <c r="IZF29" s="516"/>
      <c r="IZG29" s="516"/>
      <c r="IZH29" s="516"/>
      <c r="IZI29" s="516"/>
      <c r="IZJ29" s="516"/>
      <c r="IZK29" s="516"/>
      <c r="IZL29" s="516"/>
      <c r="IZM29" s="516"/>
      <c r="IZN29" s="516"/>
      <c r="IZO29" s="516"/>
      <c r="IZP29" s="516"/>
      <c r="IZQ29" s="516"/>
      <c r="IZR29" s="516"/>
      <c r="IZS29" s="516"/>
      <c r="IZT29" s="516"/>
      <c r="IZU29" s="516"/>
      <c r="IZV29" s="516"/>
      <c r="IZW29" s="516"/>
      <c r="IZX29" s="516"/>
      <c r="IZY29" s="516"/>
      <c r="IZZ29" s="516"/>
      <c r="JAA29" s="516"/>
      <c r="JAB29" s="516"/>
      <c r="JAC29" s="516"/>
      <c r="JAD29" s="516"/>
      <c r="JAE29" s="516"/>
      <c r="JAF29" s="516"/>
      <c r="JAG29" s="516"/>
      <c r="JAH29" s="516"/>
      <c r="JAI29" s="516"/>
      <c r="JAJ29" s="516"/>
      <c r="JAK29" s="516"/>
      <c r="JAL29" s="516"/>
      <c r="JAM29" s="516"/>
      <c r="JAN29" s="516"/>
      <c r="JAO29" s="516"/>
      <c r="JAP29" s="516"/>
      <c r="JAQ29" s="516"/>
      <c r="JAR29" s="516"/>
      <c r="JAS29" s="516"/>
      <c r="JAT29" s="516"/>
      <c r="JAU29" s="516"/>
      <c r="JAV29" s="516"/>
      <c r="JAW29" s="516"/>
      <c r="JAX29" s="516"/>
      <c r="JAY29" s="516"/>
      <c r="JAZ29" s="516"/>
      <c r="JBA29" s="516"/>
      <c r="JBB29" s="516"/>
      <c r="JBC29" s="516"/>
      <c r="JBD29" s="516"/>
      <c r="JBE29" s="516"/>
      <c r="JBF29" s="516"/>
      <c r="JBG29" s="516"/>
      <c r="JBH29" s="516"/>
      <c r="JBI29" s="516"/>
      <c r="JBJ29" s="516"/>
      <c r="JBK29" s="516"/>
      <c r="JBL29" s="516"/>
      <c r="JBM29" s="516"/>
      <c r="JBN29" s="516"/>
      <c r="JBO29" s="516"/>
      <c r="JBP29" s="516"/>
      <c r="JBQ29" s="516"/>
      <c r="JBR29" s="516"/>
      <c r="JBS29" s="516"/>
      <c r="JBT29" s="516"/>
      <c r="JBU29" s="516"/>
      <c r="JBV29" s="516"/>
      <c r="JBW29" s="516"/>
      <c r="JBX29" s="516"/>
      <c r="JBY29" s="516"/>
      <c r="JBZ29" s="516"/>
      <c r="JCA29" s="516"/>
      <c r="JCB29" s="516"/>
      <c r="JCC29" s="516"/>
      <c r="JCD29" s="516"/>
      <c r="JCE29" s="516"/>
      <c r="JCF29" s="516"/>
      <c r="JCG29" s="516"/>
      <c r="JCH29" s="516"/>
      <c r="JCI29" s="516"/>
      <c r="JCJ29" s="516"/>
      <c r="JCK29" s="516"/>
      <c r="JCL29" s="516"/>
      <c r="JCM29" s="516"/>
      <c r="JCN29" s="516"/>
      <c r="JCO29" s="516"/>
      <c r="JCP29" s="516"/>
      <c r="JCQ29" s="516"/>
      <c r="JCR29" s="516"/>
      <c r="JCS29" s="516"/>
      <c r="JCT29" s="516"/>
      <c r="JCU29" s="516"/>
      <c r="JCV29" s="516"/>
      <c r="JCW29" s="516"/>
      <c r="JCX29" s="516"/>
      <c r="JCY29" s="516"/>
      <c r="JCZ29" s="516"/>
      <c r="JDA29" s="516"/>
      <c r="JDB29" s="516"/>
      <c r="JDC29" s="516"/>
      <c r="JDD29" s="516"/>
      <c r="JDE29" s="516"/>
      <c r="JDF29" s="516"/>
      <c r="JDG29" s="516"/>
      <c r="JDH29" s="516"/>
      <c r="JDI29" s="516"/>
      <c r="JDJ29" s="516"/>
      <c r="JDK29" s="516"/>
      <c r="JDL29" s="516"/>
      <c r="JDM29" s="516"/>
      <c r="JDN29" s="516"/>
      <c r="JDO29" s="516"/>
      <c r="JDP29" s="516"/>
      <c r="JDQ29" s="516"/>
      <c r="JDR29" s="516"/>
      <c r="JDS29" s="516"/>
      <c r="JDT29" s="516"/>
      <c r="JDU29" s="516"/>
      <c r="JDV29" s="516"/>
      <c r="JDW29" s="516"/>
      <c r="JDX29" s="516"/>
      <c r="JDY29" s="516"/>
      <c r="JDZ29" s="516"/>
      <c r="JEA29" s="516"/>
      <c r="JEB29" s="516"/>
      <c r="JEC29" s="516"/>
      <c r="JED29" s="516"/>
      <c r="JEE29" s="516"/>
      <c r="JEF29" s="516"/>
      <c r="JEG29" s="516"/>
      <c r="JEH29" s="516"/>
      <c r="JEI29" s="516"/>
      <c r="JEJ29" s="516"/>
      <c r="JEK29" s="516"/>
      <c r="JEL29" s="516"/>
      <c r="JEM29" s="516"/>
      <c r="JEN29" s="516"/>
      <c r="JEO29" s="516"/>
      <c r="JEP29" s="516"/>
      <c r="JEQ29" s="516"/>
      <c r="JER29" s="516"/>
      <c r="JES29" s="516"/>
      <c r="JET29" s="516"/>
      <c r="JEU29" s="516"/>
      <c r="JEV29" s="516"/>
      <c r="JEW29" s="516"/>
      <c r="JEX29" s="516"/>
      <c r="JEY29" s="516"/>
      <c r="JEZ29" s="516"/>
      <c r="JFA29" s="516"/>
      <c r="JFB29" s="516"/>
      <c r="JFC29" s="516"/>
      <c r="JFD29" s="516"/>
      <c r="JFE29" s="516"/>
      <c r="JFF29" s="516"/>
      <c r="JFG29" s="516"/>
      <c r="JFH29" s="516"/>
      <c r="JFI29" s="516"/>
      <c r="JFJ29" s="516"/>
      <c r="JFK29" s="516"/>
      <c r="JFL29" s="516"/>
      <c r="JFM29" s="516"/>
      <c r="JFN29" s="516"/>
      <c r="JFO29" s="516"/>
      <c r="JFP29" s="516"/>
      <c r="JFQ29" s="516"/>
      <c r="JFR29" s="516"/>
      <c r="JFS29" s="516"/>
      <c r="JFT29" s="516"/>
      <c r="JFU29" s="516"/>
      <c r="JFV29" s="516"/>
      <c r="JFW29" s="516"/>
      <c r="JFX29" s="516"/>
      <c r="JFY29" s="516"/>
      <c r="JFZ29" s="516"/>
      <c r="JGA29" s="516"/>
      <c r="JGB29" s="516"/>
      <c r="JGC29" s="516"/>
      <c r="JGD29" s="516"/>
      <c r="JGE29" s="516"/>
      <c r="JGF29" s="516"/>
      <c r="JGG29" s="516"/>
      <c r="JGH29" s="516"/>
      <c r="JGI29" s="516"/>
      <c r="JGJ29" s="516"/>
      <c r="JGK29" s="516"/>
      <c r="JGL29" s="516"/>
      <c r="JGM29" s="516"/>
      <c r="JGN29" s="516"/>
      <c r="JGO29" s="516"/>
      <c r="JGP29" s="516"/>
      <c r="JGQ29" s="516"/>
      <c r="JGR29" s="516"/>
      <c r="JGS29" s="516"/>
      <c r="JGT29" s="516"/>
      <c r="JGU29" s="516"/>
      <c r="JGV29" s="516"/>
      <c r="JGW29" s="516"/>
      <c r="JGX29" s="516"/>
      <c r="JGY29" s="516"/>
      <c r="JGZ29" s="516"/>
      <c r="JHA29" s="516"/>
      <c r="JHB29" s="516"/>
      <c r="JHC29" s="516"/>
      <c r="JHD29" s="516"/>
      <c r="JHE29" s="516"/>
      <c r="JHF29" s="516"/>
      <c r="JHG29" s="516"/>
      <c r="JHH29" s="516"/>
      <c r="JHI29" s="516"/>
      <c r="JHJ29" s="516"/>
      <c r="JHK29" s="516"/>
      <c r="JHL29" s="516"/>
      <c r="JHM29" s="516"/>
      <c r="JHN29" s="516"/>
      <c r="JHO29" s="516"/>
      <c r="JHP29" s="516"/>
      <c r="JHQ29" s="516"/>
      <c r="JHR29" s="516"/>
      <c r="JHS29" s="516"/>
      <c r="JHT29" s="516"/>
      <c r="JHU29" s="516"/>
      <c r="JHV29" s="516"/>
      <c r="JHW29" s="516"/>
      <c r="JHX29" s="516"/>
      <c r="JHY29" s="516"/>
      <c r="JHZ29" s="516"/>
      <c r="JIA29" s="516"/>
      <c r="JIB29" s="516"/>
      <c r="JIC29" s="516"/>
      <c r="JID29" s="516"/>
      <c r="JIE29" s="516"/>
      <c r="JIF29" s="516"/>
      <c r="JIG29" s="516"/>
      <c r="JIH29" s="516"/>
      <c r="JII29" s="516"/>
      <c r="JIJ29" s="516"/>
      <c r="JIK29" s="516"/>
      <c r="JIL29" s="516"/>
      <c r="JIM29" s="516"/>
      <c r="JIN29" s="516"/>
      <c r="JIO29" s="516"/>
      <c r="JIP29" s="516"/>
      <c r="JIQ29" s="516"/>
      <c r="JIR29" s="516"/>
      <c r="JIS29" s="516"/>
      <c r="JIT29" s="516"/>
      <c r="JIU29" s="516"/>
      <c r="JIV29" s="516"/>
      <c r="JIW29" s="516"/>
      <c r="JIX29" s="516"/>
      <c r="JIY29" s="516"/>
      <c r="JIZ29" s="516"/>
      <c r="JJA29" s="516"/>
      <c r="JJB29" s="516"/>
      <c r="JJC29" s="516"/>
      <c r="JJD29" s="516"/>
      <c r="JJE29" s="516"/>
      <c r="JJF29" s="516"/>
      <c r="JJG29" s="516"/>
      <c r="JJH29" s="516"/>
      <c r="JJI29" s="516"/>
      <c r="JJJ29" s="516"/>
      <c r="JJK29" s="516"/>
      <c r="JJL29" s="516"/>
      <c r="JJM29" s="516"/>
      <c r="JJN29" s="516"/>
      <c r="JJO29" s="516"/>
      <c r="JJP29" s="516"/>
      <c r="JJQ29" s="516"/>
      <c r="JJR29" s="516"/>
      <c r="JJS29" s="516"/>
      <c r="JJT29" s="516"/>
      <c r="JJU29" s="516"/>
      <c r="JJV29" s="516"/>
      <c r="JJW29" s="516"/>
      <c r="JJX29" s="516"/>
      <c r="JJY29" s="516"/>
      <c r="JJZ29" s="516"/>
      <c r="JKA29" s="516"/>
      <c r="JKB29" s="516"/>
      <c r="JKC29" s="516"/>
      <c r="JKD29" s="516"/>
      <c r="JKE29" s="516"/>
      <c r="JKF29" s="516"/>
      <c r="JKG29" s="516"/>
      <c r="JKH29" s="516"/>
      <c r="JKI29" s="516"/>
      <c r="JKJ29" s="516"/>
      <c r="JKK29" s="516"/>
      <c r="JKL29" s="516"/>
      <c r="JKM29" s="516"/>
      <c r="JKN29" s="516"/>
      <c r="JKO29" s="516"/>
      <c r="JKP29" s="516"/>
      <c r="JKQ29" s="516"/>
      <c r="JKR29" s="516"/>
      <c r="JKS29" s="516"/>
      <c r="JKT29" s="516"/>
      <c r="JKU29" s="516"/>
      <c r="JKV29" s="516"/>
      <c r="JKW29" s="516"/>
      <c r="JKX29" s="516"/>
      <c r="JKY29" s="516"/>
      <c r="JKZ29" s="516"/>
      <c r="JLA29" s="516"/>
      <c r="JLB29" s="516"/>
      <c r="JLC29" s="516"/>
      <c r="JLD29" s="516"/>
      <c r="JLE29" s="516"/>
      <c r="JLF29" s="516"/>
      <c r="JLG29" s="516"/>
      <c r="JLH29" s="516"/>
      <c r="JLI29" s="516"/>
      <c r="JLJ29" s="516"/>
      <c r="JLK29" s="516"/>
      <c r="JLL29" s="516"/>
      <c r="JLM29" s="516"/>
      <c r="JLN29" s="516"/>
      <c r="JLO29" s="516"/>
      <c r="JLP29" s="516"/>
      <c r="JLQ29" s="516"/>
      <c r="JLR29" s="516"/>
      <c r="JLS29" s="516"/>
      <c r="JLT29" s="516"/>
      <c r="JLU29" s="516"/>
      <c r="JLV29" s="516"/>
      <c r="JLW29" s="516"/>
      <c r="JLX29" s="516"/>
      <c r="JLY29" s="516"/>
      <c r="JLZ29" s="516"/>
      <c r="JMA29" s="516"/>
      <c r="JMB29" s="516"/>
      <c r="JMC29" s="516"/>
      <c r="JMD29" s="516"/>
      <c r="JME29" s="516"/>
      <c r="JMF29" s="516"/>
      <c r="JMG29" s="516"/>
      <c r="JMH29" s="516"/>
      <c r="JMI29" s="516"/>
      <c r="JMJ29" s="516"/>
      <c r="JMK29" s="516"/>
      <c r="JML29" s="516"/>
      <c r="JMM29" s="516"/>
      <c r="JMN29" s="516"/>
      <c r="JMO29" s="516"/>
      <c r="JMP29" s="516"/>
      <c r="JMQ29" s="516"/>
      <c r="JMR29" s="516"/>
      <c r="JMS29" s="516"/>
      <c r="JMT29" s="516"/>
      <c r="JMU29" s="516"/>
      <c r="JMV29" s="516"/>
      <c r="JMW29" s="516"/>
      <c r="JMX29" s="516"/>
      <c r="JMY29" s="516"/>
      <c r="JMZ29" s="516"/>
      <c r="JNA29" s="516"/>
      <c r="JNB29" s="516"/>
      <c r="JNC29" s="516"/>
      <c r="JND29" s="516"/>
      <c r="JNE29" s="516"/>
      <c r="JNF29" s="516"/>
      <c r="JNG29" s="516"/>
      <c r="JNH29" s="516"/>
      <c r="JNI29" s="516"/>
      <c r="JNJ29" s="516"/>
      <c r="JNK29" s="516"/>
      <c r="JNL29" s="516"/>
      <c r="JNM29" s="516"/>
      <c r="JNN29" s="516"/>
      <c r="JNO29" s="516"/>
      <c r="JNP29" s="516"/>
      <c r="JNQ29" s="516"/>
      <c r="JNR29" s="516"/>
      <c r="JNS29" s="516"/>
      <c r="JNT29" s="516"/>
      <c r="JNU29" s="516"/>
      <c r="JNV29" s="516"/>
      <c r="JNW29" s="516"/>
      <c r="JNX29" s="516"/>
      <c r="JNY29" s="516"/>
      <c r="JNZ29" s="516"/>
      <c r="JOA29" s="516"/>
      <c r="JOB29" s="516"/>
      <c r="JOC29" s="516"/>
      <c r="JOD29" s="516"/>
      <c r="JOE29" s="516"/>
      <c r="JOF29" s="516"/>
      <c r="JOG29" s="516"/>
      <c r="JOH29" s="516"/>
      <c r="JOI29" s="516"/>
      <c r="JOJ29" s="516"/>
      <c r="JOK29" s="516"/>
      <c r="JOL29" s="516"/>
      <c r="JOM29" s="516"/>
      <c r="JON29" s="516"/>
      <c r="JOO29" s="516"/>
      <c r="JOP29" s="516"/>
      <c r="JOQ29" s="516"/>
      <c r="JOR29" s="516"/>
      <c r="JOS29" s="516"/>
      <c r="JOT29" s="516"/>
      <c r="JOU29" s="516"/>
      <c r="JOV29" s="516"/>
      <c r="JOW29" s="516"/>
      <c r="JOX29" s="516"/>
      <c r="JOY29" s="516"/>
      <c r="JOZ29" s="516"/>
      <c r="JPA29" s="516"/>
      <c r="JPB29" s="516"/>
      <c r="JPC29" s="516"/>
      <c r="JPD29" s="516"/>
      <c r="JPE29" s="516"/>
      <c r="JPF29" s="516"/>
      <c r="JPG29" s="516"/>
      <c r="JPH29" s="516"/>
      <c r="JPI29" s="516"/>
      <c r="JPJ29" s="516"/>
      <c r="JPK29" s="516"/>
      <c r="JPL29" s="516"/>
      <c r="JPM29" s="516"/>
      <c r="JPN29" s="516"/>
      <c r="JPO29" s="516"/>
      <c r="JPP29" s="516"/>
      <c r="JPQ29" s="516"/>
      <c r="JPR29" s="516"/>
      <c r="JPS29" s="516"/>
      <c r="JPT29" s="516"/>
      <c r="JPU29" s="516"/>
      <c r="JPV29" s="516"/>
      <c r="JPW29" s="516"/>
      <c r="JPX29" s="516"/>
      <c r="JPY29" s="516"/>
      <c r="JPZ29" s="516"/>
      <c r="JQA29" s="516"/>
      <c r="JQB29" s="516"/>
      <c r="JQC29" s="516"/>
      <c r="JQD29" s="516"/>
      <c r="JQE29" s="516"/>
      <c r="JQF29" s="516"/>
      <c r="JQG29" s="516"/>
      <c r="JQH29" s="516"/>
      <c r="JQI29" s="516"/>
      <c r="JQJ29" s="516"/>
      <c r="JQK29" s="516"/>
      <c r="JQL29" s="516"/>
      <c r="JQM29" s="516"/>
      <c r="JQN29" s="516"/>
      <c r="JQO29" s="516"/>
      <c r="JQP29" s="516"/>
      <c r="JQQ29" s="516"/>
      <c r="JQR29" s="516"/>
      <c r="JQS29" s="516"/>
      <c r="JQT29" s="516"/>
      <c r="JQU29" s="516"/>
      <c r="JQV29" s="516"/>
      <c r="JQW29" s="516"/>
      <c r="JQX29" s="516"/>
      <c r="JQY29" s="516"/>
      <c r="JQZ29" s="516"/>
      <c r="JRA29" s="516"/>
      <c r="JRB29" s="516"/>
      <c r="JRC29" s="516"/>
      <c r="JRD29" s="516"/>
      <c r="JRE29" s="516"/>
      <c r="JRF29" s="516"/>
      <c r="JRG29" s="516"/>
      <c r="JRH29" s="516"/>
      <c r="JRI29" s="516"/>
      <c r="JRJ29" s="516"/>
      <c r="JRK29" s="516"/>
      <c r="JRL29" s="516"/>
      <c r="JRM29" s="516"/>
      <c r="JRN29" s="516"/>
      <c r="JRO29" s="516"/>
      <c r="JRP29" s="516"/>
      <c r="JRQ29" s="516"/>
      <c r="JRR29" s="516"/>
      <c r="JRS29" s="516"/>
      <c r="JRT29" s="516"/>
      <c r="JRU29" s="516"/>
      <c r="JRV29" s="516"/>
      <c r="JRW29" s="516"/>
      <c r="JRX29" s="516"/>
      <c r="JRY29" s="516"/>
      <c r="JRZ29" s="516"/>
      <c r="JSA29" s="516"/>
      <c r="JSB29" s="516"/>
      <c r="JSC29" s="516"/>
      <c r="JSD29" s="516"/>
      <c r="JSE29" s="516"/>
      <c r="JSF29" s="516"/>
      <c r="JSG29" s="516"/>
      <c r="JSH29" s="516"/>
      <c r="JSI29" s="516"/>
      <c r="JSJ29" s="516"/>
      <c r="JSK29" s="516"/>
      <c r="JSL29" s="516"/>
      <c r="JSM29" s="516"/>
      <c r="JSN29" s="516"/>
      <c r="JSO29" s="516"/>
      <c r="JSP29" s="516"/>
      <c r="JSQ29" s="516"/>
      <c r="JSR29" s="516"/>
      <c r="JSS29" s="516"/>
      <c r="JST29" s="516"/>
      <c r="JSU29" s="516"/>
      <c r="JSV29" s="516"/>
      <c r="JSW29" s="516"/>
      <c r="JSX29" s="516"/>
      <c r="JSY29" s="516"/>
      <c r="JSZ29" s="516"/>
      <c r="JTA29" s="516"/>
      <c r="JTB29" s="516"/>
      <c r="JTC29" s="516"/>
      <c r="JTD29" s="516"/>
      <c r="JTE29" s="516"/>
      <c r="JTF29" s="516"/>
      <c r="JTG29" s="516"/>
      <c r="JTH29" s="516"/>
      <c r="JTI29" s="516"/>
      <c r="JTJ29" s="516"/>
      <c r="JTK29" s="516"/>
      <c r="JTL29" s="516"/>
      <c r="JTM29" s="516"/>
      <c r="JTN29" s="516"/>
      <c r="JTO29" s="516"/>
      <c r="JTP29" s="516"/>
      <c r="JTQ29" s="516"/>
      <c r="JTR29" s="516"/>
      <c r="JTS29" s="516"/>
      <c r="JTT29" s="516"/>
      <c r="JTU29" s="516"/>
      <c r="JTV29" s="516"/>
      <c r="JTW29" s="516"/>
      <c r="JTX29" s="516"/>
      <c r="JTY29" s="516"/>
      <c r="JTZ29" s="516"/>
      <c r="JUA29" s="516"/>
      <c r="JUB29" s="516"/>
      <c r="JUC29" s="516"/>
      <c r="JUD29" s="516"/>
      <c r="JUE29" s="516"/>
      <c r="JUF29" s="516"/>
      <c r="JUG29" s="516"/>
      <c r="JUH29" s="516"/>
      <c r="JUI29" s="516"/>
      <c r="JUJ29" s="516"/>
      <c r="JUK29" s="516"/>
      <c r="JUL29" s="516"/>
      <c r="JUM29" s="516"/>
      <c r="JUN29" s="516"/>
      <c r="JUO29" s="516"/>
      <c r="JUP29" s="516"/>
      <c r="JUQ29" s="516"/>
      <c r="JUR29" s="516"/>
      <c r="JUS29" s="516"/>
      <c r="JUT29" s="516"/>
      <c r="JUU29" s="516"/>
      <c r="JUV29" s="516"/>
      <c r="JUW29" s="516"/>
      <c r="JUX29" s="516"/>
      <c r="JUY29" s="516"/>
      <c r="JUZ29" s="516"/>
      <c r="JVA29" s="516"/>
      <c r="JVB29" s="516"/>
      <c r="JVC29" s="516"/>
      <c r="JVD29" s="516"/>
      <c r="JVE29" s="516"/>
      <c r="JVF29" s="516"/>
      <c r="JVG29" s="516"/>
      <c r="JVH29" s="516"/>
      <c r="JVI29" s="516"/>
      <c r="JVJ29" s="516"/>
      <c r="JVK29" s="516"/>
      <c r="JVL29" s="516"/>
      <c r="JVM29" s="516"/>
      <c r="JVN29" s="516"/>
      <c r="JVO29" s="516"/>
      <c r="JVP29" s="516"/>
      <c r="JVQ29" s="516"/>
      <c r="JVR29" s="516"/>
      <c r="JVS29" s="516"/>
      <c r="JVT29" s="516"/>
      <c r="JVU29" s="516"/>
      <c r="JVV29" s="516"/>
      <c r="JVW29" s="516"/>
      <c r="JVX29" s="516"/>
      <c r="JVY29" s="516"/>
      <c r="JVZ29" s="516"/>
      <c r="JWA29" s="516"/>
      <c r="JWB29" s="516"/>
      <c r="JWC29" s="516"/>
      <c r="JWD29" s="516"/>
      <c r="JWE29" s="516"/>
      <c r="JWF29" s="516"/>
      <c r="JWG29" s="516"/>
      <c r="JWH29" s="516"/>
      <c r="JWI29" s="516"/>
      <c r="JWJ29" s="516"/>
      <c r="JWK29" s="516"/>
      <c r="JWL29" s="516"/>
      <c r="JWM29" s="516"/>
      <c r="JWN29" s="516"/>
      <c r="JWO29" s="516"/>
      <c r="JWP29" s="516"/>
      <c r="JWQ29" s="516"/>
      <c r="JWR29" s="516"/>
      <c r="JWS29" s="516"/>
      <c r="JWT29" s="516"/>
      <c r="JWU29" s="516"/>
      <c r="JWV29" s="516"/>
      <c r="JWW29" s="516"/>
      <c r="JWX29" s="516"/>
      <c r="JWY29" s="516"/>
      <c r="JWZ29" s="516"/>
      <c r="JXA29" s="516"/>
      <c r="JXB29" s="516"/>
      <c r="JXC29" s="516"/>
      <c r="JXD29" s="516"/>
      <c r="JXE29" s="516"/>
      <c r="JXF29" s="516"/>
      <c r="JXG29" s="516"/>
      <c r="JXH29" s="516"/>
      <c r="JXI29" s="516"/>
      <c r="JXJ29" s="516"/>
      <c r="JXK29" s="516"/>
      <c r="JXL29" s="516"/>
      <c r="JXM29" s="516"/>
      <c r="JXN29" s="516"/>
      <c r="JXO29" s="516"/>
      <c r="JXP29" s="516"/>
      <c r="JXQ29" s="516"/>
      <c r="JXR29" s="516"/>
      <c r="JXS29" s="516"/>
      <c r="JXT29" s="516"/>
      <c r="JXU29" s="516"/>
      <c r="JXV29" s="516"/>
      <c r="JXW29" s="516"/>
      <c r="JXX29" s="516"/>
      <c r="JXY29" s="516"/>
      <c r="JXZ29" s="516"/>
      <c r="JYA29" s="516"/>
      <c r="JYB29" s="516"/>
      <c r="JYC29" s="516"/>
      <c r="JYD29" s="516"/>
      <c r="JYE29" s="516"/>
      <c r="JYF29" s="516"/>
      <c r="JYG29" s="516"/>
      <c r="JYH29" s="516"/>
      <c r="JYI29" s="516"/>
      <c r="JYJ29" s="516"/>
      <c r="JYK29" s="516"/>
      <c r="JYL29" s="516"/>
      <c r="JYM29" s="516"/>
      <c r="JYN29" s="516"/>
      <c r="JYO29" s="516"/>
      <c r="JYP29" s="516"/>
      <c r="JYQ29" s="516"/>
      <c r="JYR29" s="516"/>
      <c r="JYS29" s="516"/>
      <c r="JYT29" s="516"/>
      <c r="JYU29" s="516"/>
      <c r="JYV29" s="516"/>
      <c r="JYW29" s="516"/>
      <c r="JYX29" s="516"/>
      <c r="JYY29" s="516"/>
      <c r="JYZ29" s="516"/>
      <c r="JZA29" s="516"/>
      <c r="JZB29" s="516"/>
      <c r="JZC29" s="516"/>
      <c r="JZD29" s="516"/>
      <c r="JZE29" s="516"/>
      <c r="JZF29" s="516"/>
      <c r="JZG29" s="516"/>
      <c r="JZH29" s="516"/>
      <c r="JZI29" s="516"/>
      <c r="JZJ29" s="516"/>
      <c r="JZK29" s="516"/>
      <c r="JZL29" s="516"/>
      <c r="JZM29" s="516"/>
      <c r="JZN29" s="516"/>
      <c r="JZO29" s="516"/>
      <c r="JZP29" s="516"/>
      <c r="JZQ29" s="516"/>
      <c r="JZR29" s="516"/>
      <c r="JZS29" s="516"/>
      <c r="JZT29" s="516"/>
      <c r="JZU29" s="516"/>
      <c r="JZV29" s="516"/>
      <c r="JZW29" s="516"/>
      <c r="JZX29" s="516"/>
      <c r="JZY29" s="516"/>
      <c r="JZZ29" s="516"/>
      <c r="KAA29" s="516"/>
      <c r="KAB29" s="516"/>
      <c r="KAC29" s="516"/>
      <c r="KAD29" s="516"/>
      <c r="KAE29" s="516"/>
      <c r="KAF29" s="516"/>
      <c r="KAG29" s="516"/>
      <c r="KAH29" s="516"/>
      <c r="KAI29" s="516"/>
      <c r="KAJ29" s="516"/>
      <c r="KAK29" s="516"/>
      <c r="KAL29" s="516"/>
      <c r="KAM29" s="516"/>
      <c r="KAN29" s="516"/>
      <c r="KAO29" s="516"/>
      <c r="KAP29" s="516"/>
      <c r="KAQ29" s="516"/>
      <c r="KAR29" s="516"/>
      <c r="KAS29" s="516"/>
      <c r="KAT29" s="516"/>
      <c r="KAU29" s="516"/>
      <c r="KAV29" s="516"/>
      <c r="KAW29" s="516"/>
      <c r="KAX29" s="516"/>
      <c r="KAY29" s="516"/>
      <c r="KAZ29" s="516"/>
      <c r="KBA29" s="516"/>
      <c r="KBB29" s="516"/>
      <c r="KBC29" s="516"/>
      <c r="KBD29" s="516"/>
      <c r="KBE29" s="516"/>
      <c r="KBF29" s="516"/>
      <c r="KBG29" s="516"/>
      <c r="KBH29" s="516"/>
      <c r="KBI29" s="516"/>
      <c r="KBJ29" s="516"/>
      <c r="KBK29" s="516"/>
      <c r="KBL29" s="516"/>
      <c r="KBM29" s="516"/>
      <c r="KBN29" s="516"/>
      <c r="KBO29" s="516"/>
      <c r="KBP29" s="516"/>
      <c r="KBQ29" s="516"/>
      <c r="KBR29" s="516"/>
      <c r="KBS29" s="516"/>
      <c r="KBT29" s="516"/>
      <c r="KBU29" s="516"/>
      <c r="KBV29" s="516"/>
      <c r="KBW29" s="516"/>
      <c r="KBX29" s="516"/>
      <c r="KBY29" s="516"/>
      <c r="KBZ29" s="516"/>
      <c r="KCA29" s="516"/>
      <c r="KCB29" s="516"/>
      <c r="KCC29" s="516"/>
      <c r="KCD29" s="516"/>
      <c r="KCE29" s="516"/>
      <c r="KCF29" s="516"/>
      <c r="KCG29" s="516"/>
      <c r="KCH29" s="516"/>
      <c r="KCI29" s="516"/>
      <c r="KCJ29" s="516"/>
      <c r="KCK29" s="516"/>
      <c r="KCL29" s="516"/>
      <c r="KCM29" s="516"/>
      <c r="KCN29" s="516"/>
      <c r="KCO29" s="516"/>
      <c r="KCP29" s="516"/>
      <c r="KCQ29" s="516"/>
      <c r="KCR29" s="516"/>
      <c r="KCS29" s="516"/>
      <c r="KCT29" s="516"/>
      <c r="KCU29" s="516"/>
      <c r="KCV29" s="516"/>
      <c r="KCW29" s="516"/>
      <c r="KCX29" s="516"/>
      <c r="KCY29" s="516"/>
      <c r="KCZ29" s="516"/>
      <c r="KDA29" s="516"/>
      <c r="KDB29" s="516"/>
      <c r="KDC29" s="516"/>
      <c r="KDD29" s="516"/>
      <c r="KDE29" s="516"/>
      <c r="KDF29" s="516"/>
      <c r="KDG29" s="516"/>
      <c r="KDH29" s="516"/>
      <c r="KDI29" s="516"/>
      <c r="KDJ29" s="516"/>
      <c r="KDK29" s="516"/>
      <c r="KDL29" s="516"/>
      <c r="KDM29" s="516"/>
      <c r="KDN29" s="516"/>
      <c r="KDO29" s="516"/>
      <c r="KDP29" s="516"/>
      <c r="KDQ29" s="516"/>
      <c r="KDR29" s="516"/>
      <c r="KDS29" s="516"/>
      <c r="KDT29" s="516"/>
      <c r="KDU29" s="516"/>
      <c r="KDV29" s="516"/>
      <c r="KDW29" s="516"/>
      <c r="KDX29" s="516"/>
      <c r="KDY29" s="516"/>
      <c r="KDZ29" s="516"/>
      <c r="KEA29" s="516"/>
      <c r="KEB29" s="516"/>
      <c r="KEC29" s="516"/>
      <c r="KED29" s="516"/>
      <c r="KEE29" s="516"/>
      <c r="KEF29" s="516"/>
      <c r="KEG29" s="516"/>
      <c r="KEH29" s="516"/>
      <c r="KEI29" s="516"/>
      <c r="KEJ29" s="516"/>
      <c r="KEK29" s="516"/>
      <c r="KEL29" s="516"/>
      <c r="KEM29" s="516"/>
      <c r="KEN29" s="516"/>
      <c r="KEO29" s="516"/>
      <c r="KEP29" s="516"/>
      <c r="KEQ29" s="516"/>
      <c r="KER29" s="516"/>
      <c r="KES29" s="516"/>
      <c r="KET29" s="516"/>
      <c r="KEU29" s="516"/>
      <c r="KEV29" s="516"/>
      <c r="KEW29" s="516"/>
      <c r="KEX29" s="516"/>
      <c r="KEY29" s="516"/>
      <c r="KEZ29" s="516"/>
      <c r="KFA29" s="516"/>
      <c r="KFB29" s="516"/>
      <c r="KFC29" s="516"/>
      <c r="KFD29" s="516"/>
      <c r="KFE29" s="516"/>
      <c r="KFF29" s="516"/>
      <c r="KFG29" s="516"/>
      <c r="KFH29" s="516"/>
      <c r="KFI29" s="516"/>
      <c r="KFJ29" s="516"/>
      <c r="KFK29" s="516"/>
      <c r="KFL29" s="516"/>
      <c r="KFM29" s="516"/>
      <c r="KFN29" s="516"/>
      <c r="KFO29" s="516"/>
      <c r="KFP29" s="516"/>
      <c r="KFQ29" s="516"/>
      <c r="KFR29" s="516"/>
      <c r="KFS29" s="516"/>
      <c r="KFT29" s="516"/>
      <c r="KFU29" s="516"/>
      <c r="KFV29" s="516"/>
      <c r="KFW29" s="516"/>
      <c r="KFX29" s="516"/>
      <c r="KFY29" s="516"/>
      <c r="KFZ29" s="516"/>
      <c r="KGA29" s="516"/>
      <c r="KGB29" s="516"/>
      <c r="KGC29" s="516"/>
      <c r="KGD29" s="516"/>
      <c r="KGE29" s="516"/>
      <c r="KGF29" s="516"/>
      <c r="KGG29" s="516"/>
      <c r="KGH29" s="516"/>
      <c r="KGI29" s="516"/>
      <c r="KGJ29" s="516"/>
      <c r="KGK29" s="516"/>
      <c r="KGL29" s="516"/>
      <c r="KGM29" s="516"/>
      <c r="KGN29" s="516"/>
      <c r="KGO29" s="516"/>
      <c r="KGP29" s="516"/>
      <c r="KGQ29" s="516"/>
      <c r="KGR29" s="516"/>
      <c r="KGS29" s="516"/>
      <c r="KGT29" s="516"/>
      <c r="KGU29" s="516"/>
      <c r="KGV29" s="516"/>
      <c r="KGW29" s="516"/>
      <c r="KGX29" s="516"/>
      <c r="KGY29" s="516"/>
      <c r="KGZ29" s="516"/>
      <c r="KHA29" s="516"/>
      <c r="KHB29" s="516"/>
      <c r="KHC29" s="516"/>
      <c r="KHD29" s="516"/>
      <c r="KHE29" s="516"/>
      <c r="KHF29" s="516"/>
      <c r="KHG29" s="516"/>
      <c r="KHH29" s="516"/>
      <c r="KHI29" s="516"/>
      <c r="KHJ29" s="516"/>
      <c r="KHK29" s="516"/>
      <c r="KHL29" s="516"/>
      <c r="KHM29" s="516"/>
      <c r="KHN29" s="516"/>
      <c r="KHO29" s="516"/>
      <c r="KHP29" s="516"/>
      <c r="KHQ29" s="516"/>
      <c r="KHR29" s="516"/>
      <c r="KHS29" s="516"/>
      <c r="KHT29" s="516"/>
      <c r="KHU29" s="516"/>
      <c r="KHV29" s="516"/>
      <c r="KHW29" s="516"/>
      <c r="KHX29" s="516"/>
      <c r="KHY29" s="516"/>
      <c r="KHZ29" s="516"/>
      <c r="KIA29" s="516"/>
      <c r="KIB29" s="516"/>
      <c r="KIC29" s="516"/>
      <c r="KID29" s="516"/>
      <c r="KIE29" s="516"/>
      <c r="KIF29" s="516"/>
      <c r="KIG29" s="516"/>
      <c r="KIH29" s="516"/>
      <c r="KII29" s="516"/>
      <c r="KIJ29" s="516"/>
      <c r="KIK29" s="516"/>
      <c r="KIL29" s="516"/>
      <c r="KIM29" s="516"/>
      <c r="KIN29" s="516"/>
      <c r="KIO29" s="516"/>
      <c r="KIP29" s="516"/>
      <c r="KIQ29" s="516"/>
      <c r="KIR29" s="516"/>
      <c r="KIS29" s="516"/>
      <c r="KIT29" s="516"/>
      <c r="KIU29" s="516"/>
      <c r="KIV29" s="516"/>
      <c r="KIW29" s="516"/>
      <c r="KIX29" s="516"/>
      <c r="KIY29" s="516"/>
      <c r="KIZ29" s="516"/>
      <c r="KJA29" s="516"/>
      <c r="KJB29" s="516"/>
      <c r="KJC29" s="516"/>
      <c r="KJD29" s="516"/>
      <c r="KJE29" s="516"/>
      <c r="KJF29" s="516"/>
      <c r="KJG29" s="516"/>
      <c r="KJH29" s="516"/>
      <c r="KJI29" s="516"/>
      <c r="KJJ29" s="516"/>
      <c r="KJK29" s="516"/>
      <c r="KJL29" s="516"/>
      <c r="KJM29" s="516"/>
      <c r="KJN29" s="516"/>
      <c r="KJO29" s="516"/>
      <c r="KJP29" s="516"/>
      <c r="KJQ29" s="516"/>
      <c r="KJR29" s="516"/>
      <c r="KJS29" s="516"/>
      <c r="KJT29" s="516"/>
      <c r="KJU29" s="516"/>
      <c r="KJV29" s="516"/>
      <c r="KJW29" s="516"/>
      <c r="KJX29" s="516"/>
      <c r="KJY29" s="516"/>
      <c r="KJZ29" s="516"/>
      <c r="KKA29" s="516"/>
      <c r="KKB29" s="516"/>
      <c r="KKC29" s="516"/>
      <c r="KKD29" s="516"/>
      <c r="KKE29" s="516"/>
      <c r="KKF29" s="516"/>
      <c r="KKG29" s="516"/>
      <c r="KKH29" s="516"/>
      <c r="KKI29" s="516"/>
      <c r="KKJ29" s="516"/>
      <c r="KKK29" s="516"/>
      <c r="KKL29" s="516"/>
      <c r="KKM29" s="516"/>
      <c r="KKN29" s="516"/>
      <c r="KKO29" s="516"/>
      <c r="KKP29" s="516"/>
      <c r="KKQ29" s="516"/>
      <c r="KKR29" s="516"/>
      <c r="KKS29" s="516"/>
      <c r="KKT29" s="516"/>
      <c r="KKU29" s="516"/>
      <c r="KKV29" s="516"/>
      <c r="KKW29" s="516"/>
      <c r="KKX29" s="516"/>
      <c r="KKY29" s="516"/>
      <c r="KKZ29" s="516"/>
      <c r="KLA29" s="516"/>
      <c r="KLB29" s="516"/>
      <c r="KLC29" s="516"/>
      <c r="KLD29" s="516"/>
      <c r="KLE29" s="516"/>
      <c r="KLF29" s="516"/>
      <c r="KLG29" s="516"/>
      <c r="KLH29" s="516"/>
      <c r="KLI29" s="516"/>
      <c r="KLJ29" s="516"/>
      <c r="KLK29" s="516"/>
      <c r="KLL29" s="516"/>
      <c r="KLM29" s="516"/>
      <c r="KLN29" s="516"/>
      <c r="KLO29" s="516"/>
      <c r="KLP29" s="516"/>
      <c r="KLQ29" s="516"/>
      <c r="KLR29" s="516"/>
      <c r="KLS29" s="516"/>
      <c r="KLT29" s="516"/>
      <c r="KLU29" s="516"/>
      <c r="KLV29" s="516"/>
      <c r="KLW29" s="516"/>
      <c r="KLX29" s="516"/>
      <c r="KLY29" s="516"/>
      <c r="KLZ29" s="516"/>
      <c r="KMA29" s="516"/>
      <c r="KMB29" s="516"/>
      <c r="KMC29" s="516"/>
      <c r="KMD29" s="516"/>
      <c r="KME29" s="516"/>
      <c r="KMF29" s="516"/>
      <c r="KMG29" s="516"/>
      <c r="KMH29" s="516"/>
      <c r="KMI29" s="516"/>
      <c r="KMJ29" s="516"/>
      <c r="KMK29" s="516"/>
      <c r="KML29" s="516"/>
      <c r="KMM29" s="516"/>
      <c r="KMN29" s="516"/>
      <c r="KMO29" s="516"/>
      <c r="KMP29" s="516"/>
      <c r="KMQ29" s="516"/>
      <c r="KMR29" s="516"/>
      <c r="KMS29" s="516"/>
      <c r="KMT29" s="516"/>
      <c r="KMU29" s="516"/>
      <c r="KMV29" s="516"/>
      <c r="KMW29" s="516"/>
      <c r="KMX29" s="516"/>
      <c r="KMY29" s="516"/>
      <c r="KMZ29" s="516"/>
      <c r="KNA29" s="516"/>
      <c r="KNB29" s="516"/>
      <c r="KNC29" s="516"/>
      <c r="KND29" s="516"/>
      <c r="KNE29" s="516"/>
      <c r="KNF29" s="516"/>
      <c r="KNG29" s="516"/>
      <c r="KNH29" s="516"/>
      <c r="KNI29" s="516"/>
      <c r="KNJ29" s="516"/>
      <c r="KNK29" s="516"/>
      <c r="KNL29" s="516"/>
      <c r="KNM29" s="516"/>
      <c r="KNN29" s="516"/>
      <c r="KNO29" s="516"/>
      <c r="KNP29" s="516"/>
      <c r="KNQ29" s="516"/>
      <c r="KNR29" s="516"/>
      <c r="KNS29" s="516"/>
      <c r="KNT29" s="516"/>
      <c r="KNU29" s="516"/>
      <c r="KNV29" s="516"/>
      <c r="KNW29" s="516"/>
      <c r="KNX29" s="516"/>
      <c r="KNY29" s="516"/>
      <c r="KNZ29" s="516"/>
      <c r="KOA29" s="516"/>
      <c r="KOB29" s="516"/>
      <c r="KOC29" s="516"/>
      <c r="KOD29" s="516"/>
      <c r="KOE29" s="516"/>
      <c r="KOF29" s="516"/>
      <c r="KOG29" s="516"/>
      <c r="KOH29" s="516"/>
      <c r="KOI29" s="516"/>
      <c r="KOJ29" s="516"/>
      <c r="KOK29" s="516"/>
      <c r="KOL29" s="516"/>
      <c r="KOM29" s="516"/>
      <c r="KON29" s="516"/>
      <c r="KOO29" s="516"/>
      <c r="KOP29" s="516"/>
      <c r="KOQ29" s="516"/>
      <c r="KOR29" s="516"/>
      <c r="KOS29" s="516"/>
      <c r="KOT29" s="516"/>
      <c r="KOU29" s="516"/>
      <c r="KOV29" s="516"/>
      <c r="KOW29" s="516"/>
      <c r="KOX29" s="516"/>
      <c r="KOY29" s="516"/>
      <c r="KOZ29" s="516"/>
      <c r="KPA29" s="516"/>
      <c r="KPB29" s="516"/>
      <c r="KPC29" s="516"/>
      <c r="KPD29" s="516"/>
      <c r="KPE29" s="516"/>
      <c r="KPF29" s="516"/>
      <c r="KPG29" s="516"/>
      <c r="KPH29" s="516"/>
      <c r="KPI29" s="516"/>
      <c r="KPJ29" s="516"/>
      <c r="KPK29" s="516"/>
      <c r="KPL29" s="516"/>
      <c r="KPM29" s="516"/>
      <c r="KPN29" s="516"/>
      <c r="KPO29" s="516"/>
      <c r="KPP29" s="516"/>
      <c r="KPQ29" s="516"/>
      <c r="KPR29" s="516"/>
      <c r="KPS29" s="516"/>
      <c r="KPT29" s="516"/>
      <c r="KPU29" s="516"/>
      <c r="KPV29" s="516"/>
      <c r="KPW29" s="516"/>
      <c r="KPX29" s="516"/>
      <c r="KPY29" s="516"/>
      <c r="KPZ29" s="516"/>
      <c r="KQA29" s="516"/>
      <c r="KQB29" s="516"/>
      <c r="KQC29" s="516"/>
      <c r="KQD29" s="516"/>
      <c r="KQE29" s="516"/>
      <c r="KQF29" s="516"/>
      <c r="KQG29" s="516"/>
      <c r="KQH29" s="516"/>
      <c r="KQI29" s="516"/>
      <c r="KQJ29" s="516"/>
      <c r="KQK29" s="516"/>
      <c r="KQL29" s="516"/>
      <c r="KQM29" s="516"/>
      <c r="KQN29" s="516"/>
      <c r="KQO29" s="516"/>
      <c r="KQP29" s="516"/>
      <c r="KQQ29" s="516"/>
      <c r="KQR29" s="516"/>
      <c r="KQS29" s="516"/>
      <c r="KQT29" s="516"/>
      <c r="KQU29" s="516"/>
      <c r="KQV29" s="516"/>
      <c r="KQW29" s="516"/>
      <c r="KQX29" s="516"/>
      <c r="KQY29" s="516"/>
      <c r="KQZ29" s="516"/>
      <c r="KRA29" s="516"/>
      <c r="KRB29" s="516"/>
      <c r="KRC29" s="516"/>
      <c r="KRD29" s="516"/>
      <c r="KRE29" s="516"/>
      <c r="KRF29" s="516"/>
      <c r="KRG29" s="516"/>
      <c r="KRH29" s="516"/>
      <c r="KRI29" s="516"/>
      <c r="KRJ29" s="516"/>
      <c r="KRK29" s="516"/>
      <c r="KRL29" s="516"/>
      <c r="KRM29" s="516"/>
      <c r="KRN29" s="516"/>
      <c r="KRO29" s="516"/>
      <c r="KRP29" s="516"/>
      <c r="KRQ29" s="516"/>
      <c r="KRR29" s="516"/>
      <c r="KRS29" s="516"/>
      <c r="KRT29" s="516"/>
      <c r="KRU29" s="516"/>
      <c r="KRV29" s="516"/>
      <c r="KRW29" s="516"/>
      <c r="KRX29" s="516"/>
      <c r="KRY29" s="516"/>
      <c r="KRZ29" s="516"/>
      <c r="KSA29" s="516"/>
      <c r="KSB29" s="516"/>
      <c r="KSC29" s="516"/>
      <c r="KSD29" s="516"/>
      <c r="KSE29" s="516"/>
      <c r="KSF29" s="516"/>
      <c r="KSG29" s="516"/>
      <c r="KSH29" s="516"/>
      <c r="KSI29" s="516"/>
      <c r="KSJ29" s="516"/>
      <c r="KSK29" s="516"/>
      <c r="KSL29" s="516"/>
      <c r="KSM29" s="516"/>
      <c r="KSN29" s="516"/>
      <c r="KSO29" s="516"/>
      <c r="KSP29" s="516"/>
      <c r="KSQ29" s="516"/>
      <c r="KSR29" s="516"/>
      <c r="KSS29" s="516"/>
      <c r="KST29" s="516"/>
      <c r="KSU29" s="516"/>
      <c r="KSV29" s="516"/>
      <c r="KSW29" s="516"/>
      <c r="KSX29" s="516"/>
      <c r="KSY29" s="516"/>
      <c r="KSZ29" s="516"/>
      <c r="KTA29" s="516"/>
      <c r="KTB29" s="516"/>
      <c r="KTC29" s="516"/>
      <c r="KTD29" s="516"/>
      <c r="KTE29" s="516"/>
      <c r="KTF29" s="516"/>
      <c r="KTG29" s="516"/>
      <c r="KTH29" s="516"/>
      <c r="KTI29" s="516"/>
      <c r="KTJ29" s="516"/>
      <c r="KTK29" s="516"/>
      <c r="KTL29" s="516"/>
      <c r="KTM29" s="516"/>
      <c r="KTN29" s="516"/>
      <c r="KTO29" s="516"/>
      <c r="KTP29" s="516"/>
      <c r="KTQ29" s="516"/>
      <c r="KTR29" s="516"/>
      <c r="KTS29" s="516"/>
      <c r="KTT29" s="516"/>
      <c r="KTU29" s="516"/>
      <c r="KTV29" s="516"/>
      <c r="KTW29" s="516"/>
      <c r="KTX29" s="516"/>
      <c r="KTY29" s="516"/>
      <c r="KTZ29" s="516"/>
      <c r="KUA29" s="516"/>
      <c r="KUB29" s="516"/>
      <c r="KUC29" s="516"/>
      <c r="KUD29" s="516"/>
      <c r="KUE29" s="516"/>
      <c r="KUF29" s="516"/>
      <c r="KUG29" s="516"/>
      <c r="KUH29" s="516"/>
      <c r="KUI29" s="516"/>
      <c r="KUJ29" s="516"/>
      <c r="KUK29" s="516"/>
      <c r="KUL29" s="516"/>
      <c r="KUM29" s="516"/>
      <c r="KUN29" s="516"/>
      <c r="KUO29" s="516"/>
      <c r="KUP29" s="516"/>
      <c r="KUQ29" s="516"/>
      <c r="KUR29" s="516"/>
      <c r="KUS29" s="516"/>
      <c r="KUT29" s="516"/>
      <c r="KUU29" s="516"/>
      <c r="KUV29" s="516"/>
      <c r="KUW29" s="516"/>
      <c r="KUX29" s="516"/>
      <c r="KUY29" s="516"/>
      <c r="KUZ29" s="516"/>
      <c r="KVA29" s="516"/>
      <c r="KVB29" s="516"/>
      <c r="KVC29" s="516"/>
      <c r="KVD29" s="516"/>
      <c r="KVE29" s="516"/>
      <c r="KVF29" s="516"/>
      <c r="KVG29" s="516"/>
      <c r="KVH29" s="516"/>
      <c r="KVI29" s="516"/>
      <c r="KVJ29" s="516"/>
      <c r="KVK29" s="516"/>
      <c r="KVL29" s="516"/>
      <c r="KVM29" s="516"/>
      <c r="KVN29" s="516"/>
      <c r="KVO29" s="516"/>
      <c r="KVP29" s="516"/>
      <c r="KVQ29" s="516"/>
      <c r="KVR29" s="516"/>
      <c r="KVS29" s="516"/>
      <c r="KVT29" s="516"/>
      <c r="KVU29" s="516"/>
      <c r="KVV29" s="516"/>
      <c r="KVW29" s="516"/>
      <c r="KVX29" s="516"/>
      <c r="KVY29" s="516"/>
      <c r="KVZ29" s="516"/>
      <c r="KWA29" s="516"/>
      <c r="KWB29" s="516"/>
      <c r="KWC29" s="516"/>
      <c r="KWD29" s="516"/>
      <c r="KWE29" s="516"/>
      <c r="KWF29" s="516"/>
      <c r="KWG29" s="516"/>
      <c r="KWH29" s="516"/>
      <c r="KWI29" s="516"/>
      <c r="KWJ29" s="516"/>
      <c r="KWK29" s="516"/>
      <c r="KWL29" s="516"/>
      <c r="KWM29" s="516"/>
      <c r="KWN29" s="516"/>
      <c r="KWO29" s="516"/>
      <c r="KWP29" s="516"/>
      <c r="KWQ29" s="516"/>
      <c r="KWR29" s="516"/>
      <c r="KWS29" s="516"/>
      <c r="KWT29" s="516"/>
      <c r="KWU29" s="516"/>
      <c r="KWV29" s="516"/>
      <c r="KWW29" s="516"/>
      <c r="KWX29" s="516"/>
      <c r="KWY29" s="516"/>
      <c r="KWZ29" s="516"/>
      <c r="KXA29" s="516"/>
      <c r="KXB29" s="516"/>
      <c r="KXC29" s="516"/>
      <c r="KXD29" s="516"/>
      <c r="KXE29" s="516"/>
      <c r="KXF29" s="516"/>
      <c r="KXG29" s="516"/>
      <c r="KXH29" s="516"/>
      <c r="KXI29" s="516"/>
      <c r="KXJ29" s="516"/>
      <c r="KXK29" s="516"/>
      <c r="KXL29" s="516"/>
      <c r="KXM29" s="516"/>
      <c r="KXN29" s="516"/>
      <c r="KXO29" s="516"/>
      <c r="KXP29" s="516"/>
      <c r="KXQ29" s="516"/>
      <c r="KXR29" s="516"/>
      <c r="KXS29" s="516"/>
      <c r="KXT29" s="516"/>
      <c r="KXU29" s="516"/>
      <c r="KXV29" s="516"/>
      <c r="KXW29" s="516"/>
      <c r="KXX29" s="516"/>
      <c r="KXY29" s="516"/>
      <c r="KXZ29" s="516"/>
      <c r="KYA29" s="516"/>
      <c r="KYB29" s="516"/>
      <c r="KYC29" s="516"/>
      <c r="KYD29" s="516"/>
      <c r="KYE29" s="516"/>
      <c r="KYF29" s="516"/>
      <c r="KYG29" s="516"/>
      <c r="KYH29" s="516"/>
      <c r="KYI29" s="516"/>
      <c r="KYJ29" s="516"/>
      <c r="KYK29" s="516"/>
      <c r="KYL29" s="516"/>
      <c r="KYM29" s="516"/>
      <c r="KYN29" s="516"/>
      <c r="KYO29" s="516"/>
      <c r="KYP29" s="516"/>
      <c r="KYQ29" s="516"/>
      <c r="KYR29" s="516"/>
      <c r="KYS29" s="516"/>
      <c r="KYT29" s="516"/>
      <c r="KYU29" s="516"/>
      <c r="KYV29" s="516"/>
      <c r="KYW29" s="516"/>
      <c r="KYX29" s="516"/>
      <c r="KYY29" s="516"/>
      <c r="KYZ29" s="516"/>
      <c r="KZA29" s="516"/>
      <c r="KZB29" s="516"/>
      <c r="KZC29" s="516"/>
      <c r="KZD29" s="516"/>
      <c r="KZE29" s="516"/>
      <c r="KZF29" s="516"/>
      <c r="KZG29" s="516"/>
      <c r="KZH29" s="516"/>
      <c r="KZI29" s="516"/>
      <c r="KZJ29" s="516"/>
      <c r="KZK29" s="516"/>
      <c r="KZL29" s="516"/>
      <c r="KZM29" s="516"/>
      <c r="KZN29" s="516"/>
      <c r="KZO29" s="516"/>
      <c r="KZP29" s="516"/>
      <c r="KZQ29" s="516"/>
      <c r="KZR29" s="516"/>
      <c r="KZS29" s="516"/>
      <c r="KZT29" s="516"/>
      <c r="KZU29" s="516"/>
      <c r="KZV29" s="516"/>
      <c r="KZW29" s="516"/>
      <c r="KZX29" s="516"/>
      <c r="KZY29" s="516"/>
      <c r="KZZ29" s="516"/>
      <c r="LAA29" s="516"/>
      <c r="LAB29" s="516"/>
      <c r="LAC29" s="516"/>
      <c r="LAD29" s="516"/>
      <c r="LAE29" s="516"/>
      <c r="LAF29" s="516"/>
      <c r="LAG29" s="516"/>
      <c r="LAH29" s="516"/>
      <c r="LAI29" s="516"/>
      <c r="LAJ29" s="516"/>
      <c r="LAK29" s="516"/>
      <c r="LAL29" s="516"/>
      <c r="LAM29" s="516"/>
      <c r="LAN29" s="516"/>
      <c r="LAO29" s="516"/>
      <c r="LAP29" s="516"/>
      <c r="LAQ29" s="516"/>
      <c r="LAR29" s="516"/>
      <c r="LAS29" s="516"/>
      <c r="LAT29" s="516"/>
      <c r="LAU29" s="516"/>
      <c r="LAV29" s="516"/>
      <c r="LAW29" s="516"/>
      <c r="LAX29" s="516"/>
      <c r="LAY29" s="516"/>
      <c r="LAZ29" s="516"/>
      <c r="LBA29" s="516"/>
      <c r="LBB29" s="516"/>
      <c r="LBC29" s="516"/>
      <c r="LBD29" s="516"/>
      <c r="LBE29" s="516"/>
      <c r="LBF29" s="516"/>
      <c r="LBG29" s="516"/>
      <c r="LBH29" s="516"/>
      <c r="LBI29" s="516"/>
      <c r="LBJ29" s="516"/>
      <c r="LBK29" s="516"/>
      <c r="LBL29" s="516"/>
      <c r="LBM29" s="516"/>
      <c r="LBN29" s="516"/>
      <c r="LBO29" s="516"/>
      <c r="LBP29" s="516"/>
      <c r="LBQ29" s="516"/>
      <c r="LBR29" s="516"/>
      <c r="LBS29" s="516"/>
      <c r="LBT29" s="516"/>
      <c r="LBU29" s="516"/>
      <c r="LBV29" s="516"/>
      <c r="LBW29" s="516"/>
      <c r="LBX29" s="516"/>
      <c r="LBY29" s="516"/>
      <c r="LBZ29" s="516"/>
      <c r="LCA29" s="516"/>
      <c r="LCB29" s="516"/>
      <c r="LCC29" s="516"/>
      <c r="LCD29" s="516"/>
      <c r="LCE29" s="516"/>
      <c r="LCF29" s="516"/>
      <c r="LCG29" s="516"/>
      <c r="LCH29" s="516"/>
      <c r="LCI29" s="516"/>
      <c r="LCJ29" s="516"/>
      <c r="LCK29" s="516"/>
      <c r="LCL29" s="516"/>
      <c r="LCM29" s="516"/>
      <c r="LCN29" s="516"/>
      <c r="LCO29" s="516"/>
      <c r="LCP29" s="516"/>
      <c r="LCQ29" s="516"/>
      <c r="LCR29" s="516"/>
      <c r="LCS29" s="516"/>
      <c r="LCT29" s="516"/>
      <c r="LCU29" s="516"/>
      <c r="LCV29" s="516"/>
      <c r="LCW29" s="516"/>
      <c r="LCX29" s="516"/>
      <c r="LCY29" s="516"/>
      <c r="LCZ29" s="516"/>
      <c r="LDA29" s="516"/>
      <c r="LDB29" s="516"/>
      <c r="LDC29" s="516"/>
      <c r="LDD29" s="516"/>
      <c r="LDE29" s="516"/>
      <c r="LDF29" s="516"/>
      <c r="LDG29" s="516"/>
      <c r="LDH29" s="516"/>
      <c r="LDI29" s="516"/>
      <c r="LDJ29" s="516"/>
      <c r="LDK29" s="516"/>
      <c r="LDL29" s="516"/>
      <c r="LDM29" s="516"/>
      <c r="LDN29" s="516"/>
      <c r="LDO29" s="516"/>
      <c r="LDP29" s="516"/>
      <c r="LDQ29" s="516"/>
      <c r="LDR29" s="516"/>
      <c r="LDS29" s="516"/>
      <c r="LDT29" s="516"/>
      <c r="LDU29" s="516"/>
      <c r="LDV29" s="516"/>
      <c r="LDW29" s="516"/>
      <c r="LDX29" s="516"/>
      <c r="LDY29" s="516"/>
      <c r="LDZ29" s="516"/>
      <c r="LEA29" s="516"/>
      <c r="LEB29" s="516"/>
      <c r="LEC29" s="516"/>
      <c r="LED29" s="516"/>
      <c r="LEE29" s="516"/>
      <c r="LEF29" s="516"/>
      <c r="LEG29" s="516"/>
      <c r="LEH29" s="516"/>
      <c r="LEI29" s="516"/>
      <c r="LEJ29" s="516"/>
      <c r="LEK29" s="516"/>
      <c r="LEL29" s="516"/>
      <c r="LEM29" s="516"/>
      <c r="LEN29" s="516"/>
      <c r="LEO29" s="516"/>
      <c r="LEP29" s="516"/>
      <c r="LEQ29" s="516"/>
      <c r="LER29" s="516"/>
      <c r="LES29" s="516"/>
      <c r="LET29" s="516"/>
      <c r="LEU29" s="516"/>
      <c r="LEV29" s="516"/>
      <c r="LEW29" s="516"/>
      <c r="LEX29" s="516"/>
      <c r="LEY29" s="516"/>
      <c r="LEZ29" s="516"/>
      <c r="LFA29" s="516"/>
      <c r="LFB29" s="516"/>
      <c r="LFC29" s="516"/>
      <c r="LFD29" s="516"/>
      <c r="LFE29" s="516"/>
      <c r="LFF29" s="516"/>
      <c r="LFG29" s="516"/>
      <c r="LFH29" s="516"/>
      <c r="LFI29" s="516"/>
      <c r="LFJ29" s="516"/>
      <c r="LFK29" s="516"/>
      <c r="LFL29" s="516"/>
      <c r="LFM29" s="516"/>
      <c r="LFN29" s="516"/>
      <c r="LFO29" s="516"/>
      <c r="LFP29" s="516"/>
      <c r="LFQ29" s="516"/>
      <c r="LFR29" s="516"/>
      <c r="LFS29" s="516"/>
      <c r="LFT29" s="516"/>
      <c r="LFU29" s="516"/>
      <c r="LFV29" s="516"/>
      <c r="LFW29" s="516"/>
      <c r="LFX29" s="516"/>
      <c r="LFY29" s="516"/>
      <c r="LFZ29" s="516"/>
      <c r="LGA29" s="516"/>
      <c r="LGB29" s="516"/>
      <c r="LGC29" s="516"/>
      <c r="LGD29" s="516"/>
      <c r="LGE29" s="516"/>
      <c r="LGF29" s="516"/>
      <c r="LGG29" s="516"/>
      <c r="LGH29" s="516"/>
      <c r="LGI29" s="516"/>
      <c r="LGJ29" s="516"/>
      <c r="LGK29" s="516"/>
      <c r="LGL29" s="516"/>
      <c r="LGM29" s="516"/>
      <c r="LGN29" s="516"/>
      <c r="LGO29" s="516"/>
      <c r="LGP29" s="516"/>
      <c r="LGQ29" s="516"/>
      <c r="LGR29" s="516"/>
      <c r="LGS29" s="516"/>
      <c r="LGT29" s="516"/>
      <c r="LGU29" s="516"/>
      <c r="LGV29" s="516"/>
      <c r="LGW29" s="516"/>
      <c r="LGX29" s="516"/>
      <c r="LGY29" s="516"/>
      <c r="LGZ29" s="516"/>
      <c r="LHA29" s="516"/>
      <c r="LHB29" s="516"/>
      <c r="LHC29" s="516"/>
      <c r="LHD29" s="516"/>
      <c r="LHE29" s="516"/>
      <c r="LHF29" s="516"/>
      <c r="LHG29" s="516"/>
      <c r="LHH29" s="516"/>
      <c r="LHI29" s="516"/>
      <c r="LHJ29" s="516"/>
      <c r="LHK29" s="516"/>
      <c r="LHL29" s="516"/>
      <c r="LHM29" s="516"/>
      <c r="LHN29" s="516"/>
      <c r="LHO29" s="516"/>
      <c r="LHP29" s="516"/>
      <c r="LHQ29" s="516"/>
      <c r="LHR29" s="516"/>
      <c r="LHS29" s="516"/>
      <c r="LHT29" s="516"/>
      <c r="LHU29" s="516"/>
      <c r="LHV29" s="516"/>
      <c r="LHW29" s="516"/>
      <c r="LHX29" s="516"/>
      <c r="LHY29" s="516"/>
      <c r="LHZ29" s="516"/>
      <c r="LIA29" s="516"/>
      <c r="LIB29" s="516"/>
      <c r="LIC29" s="516"/>
      <c r="LID29" s="516"/>
      <c r="LIE29" s="516"/>
      <c r="LIF29" s="516"/>
      <c r="LIG29" s="516"/>
      <c r="LIH29" s="516"/>
      <c r="LII29" s="516"/>
      <c r="LIJ29" s="516"/>
      <c r="LIK29" s="516"/>
      <c r="LIL29" s="516"/>
      <c r="LIM29" s="516"/>
      <c r="LIN29" s="516"/>
      <c r="LIO29" s="516"/>
      <c r="LIP29" s="516"/>
      <c r="LIQ29" s="516"/>
      <c r="LIR29" s="516"/>
      <c r="LIS29" s="516"/>
      <c r="LIT29" s="516"/>
      <c r="LIU29" s="516"/>
      <c r="LIV29" s="516"/>
      <c r="LIW29" s="516"/>
      <c r="LIX29" s="516"/>
      <c r="LIY29" s="516"/>
      <c r="LIZ29" s="516"/>
      <c r="LJA29" s="516"/>
      <c r="LJB29" s="516"/>
      <c r="LJC29" s="516"/>
      <c r="LJD29" s="516"/>
      <c r="LJE29" s="516"/>
      <c r="LJF29" s="516"/>
      <c r="LJG29" s="516"/>
      <c r="LJH29" s="516"/>
      <c r="LJI29" s="516"/>
      <c r="LJJ29" s="516"/>
      <c r="LJK29" s="516"/>
      <c r="LJL29" s="516"/>
      <c r="LJM29" s="516"/>
      <c r="LJN29" s="516"/>
      <c r="LJO29" s="516"/>
      <c r="LJP29" s="516"/>
      <c r="LJQ29" s="516"/>
      <c r="LJR29" s="516"/>
      <c r="LJS29" s="516"/>
      <c r="LJT29" s="516"/>
      <c r="LJU29" s="516"/>
      <c r="LJV29" s="516"/>
      <c r="LJW29" s="516"/>
      <c r="LJX29" s="516"/>
      <c r="LJY29" s="516"/>
      <c r="LJZ29" s="516"/>
      <c r="LKA29" s="516"/>
      <c r="LKB29" s="516"/>
      <c r="LKC29" s="516"/>
      <c r="LKD29" s="516"/>
      <c r="LKE29" s="516"/>
      <c r="LKF29" s="516"/>
      <c r="LKG29" s="516"/>
      <c r="LKH29" s="516"/>
      <c r="LKI29" s="516"/>
      <c r="LKJ29" s="516"/>
      <c r="LKK29" s="516"/>
      <c r="LKL29" s="516"/>
      <c r="LKM29" s="516"/>
      <c r="LKN29" s="516"/>
      <c r="LKO29" s="516"/>
      <c r="LKP29" s="516"/>
      <c r="LKQ29" s="516"/>
      <c r="LKR29" s="516"/>
      <c r="LKS29" s="516"/>
      <c r="LKT29" s="516"/>
      <c r="LKU29" s="516"/>
      <c r="LKV29" s="516"/>
      <c r="LKW29" s="516"/>
      <c r="LKX29" s="516"/>
      <c r="LKY29" s="516"/>
      <c r="LKZ29" s="516"/>
      <c r="LLA29" s="516"/>
      <c r="LLB29" s="516"/>
      <c r="LLC29" s="516"/>
      <c r="LLD29" s="516"/>
      <c r="LLE29" s="516"/>
      <c r="LLF29" s="516"/>
      <c r="LLG29" s="516"/>
      <c r="LLH29" s="516"/>
      <c r="LLI29" s="516"/>
      <c r="LLJ29" s="516"/>
      <c r="LLK29" s="516"/>
      <c r="LLL29" s="516"/>
      <c r="LLM29" s="516"/>
      <c r="LLN29" s="516"/>
      <c r="LLO29" s="516"/>
      <c r="LLP29" s="516"/>
      <c r="LLQ29" s="516"/>
      <c r="LLR29" s="516"/>
      <c r="LLS29" s="516"/>
      <c r="LLT29" s="516"/>
      <c r="LLU29" s="516"/>
      <c r="LLV29" s="516"/>
      <c r="LLW29" s="516"/>
      <c r="LLX29" s="516"/>
      <c r="LLY29" s="516"/>
      <c r="LLZ29" s="516"/>
      <c r="LMA29" s="516"/>
      <c r="LMB29" s="516"/>
      <c r="LMC29" s="516"/>
      <c r="LMD29" s="516"/>
      <c r="LME29" s="516"/>
      <c r="LMF29" s="516"/>
      <c r="LMG29" s="516"/>
      <c r="LMH29" s="516"/>
      <c r="LMI29" s="516"/>
      <c r="LMJ29" s="516"/>
      <c r="LMK29" s="516"/>
      <c r="LML29" s="516"/>
      <c r="LMM29" s="516"/>
      <c r="LMN29" s="516"/>
      <c r="LMO29" s="516"/>
      <c r="LMP29" s="516"/>
      <c r="LMQ29" s="516"/>
      <c r="LMR29" s="516"/>
      <c r="LMS29" s="516"/>
      <c r="LMT29" s="516"/>
      <c r="LMU29" s="516"/>
      <c r="LMV29" s="516"/>
      <c r="LMW29" s="516"/>
      <c r="LMX29" s="516"/>
      <c r="LMY29" s="516"/>
      <c r="LMZ29" s="516"/>
      <c r="LNA29" s="516"/>
      <c r="LNB29" s="516"/>
      <c r="LNC29" s="516"/>
      <c r="LND29" s="516"/>
      <c r="LNE29" s="516"/>
      <c r="LNF29" s="516"/>
      <c r="LNG29" s="516"/>
      <c r="LNH29" s="516"/>
      <c r="LNI29" s="516"/>
      <c r="LNJ29" s="516"/>
      <c r="LNK29" s="516"/>
      <c r="LNL29" s="516"/>
      <c r="LNM29" s="516"/>
      <c r="LNN29" s="516"/>
      <c r="LNO29" s="516"/>
      <c r="LNP29" s="516"/>
      <c r="LNQ29" s="516"/>
      <c r="LNR29" s="516"/>
      <c r="LNS29" s="516"/>
      <c r="LNT29" s="516"/>
      <c r="LNU29" s="516"/>
      <c r="LNV29" s="516"/>
      <c r="LNW29" s="516"/>
      <c r="LNX29" s="516"/>
      <c r="LNY29" s="516"/>
      <c r="LNZ29" s="516"/>
      <c r="LOA29" s="516"/>
      <c r="LOB29" s="516"/>
      <c r="LOC29" s="516"/>
      <c r="LOD29" s="516"/>
      <c r="LOE29" s="516"/>
      <c r="LOF29" s="516"/>
      <c r="LOG29" s="516"/>
      <c r="LOH29" s="516"/>
      <c r="LOI29" s="516"/>
      <c r="LOJ29" s="516"/>
      <c r="LOK29" s="516"/>
      <c r="LOL29" s="516"/>
      <c r="LOM29" s="516"/>
      <c r="LON29" s="516"/>
      <c r="LOO29" s="516"/>
      <c r="LOP29" s="516"/>
      <c r="LOQ29" s="516"/>
      <c r="LOR29" s="516"/>
      <c r="LOS29" s="516"/>
      <c r="LOT29" s="516"/>
      <c r="LOU29" s="516"/>
      <c r="LOV29" s="516"/>
      <c r="LOW29" s="516"/>
      <c r="LOX29" s="516"/>
      <c r="LOY29" s="516"/>
      <c r="LOZ29" s="516"/>
      <c r="LPA29" s="516"/>
      <c r="LPB29" s="516"/>
      <c r="LPC29" s="516"/>
      <c r="LPD29" s="516"/>
      <c r="LPE29" s="516"/>
      <c r="LPF29" s="516"/>
      <c r="LPG29" s="516"/>
      <c r="LPH29" s="516"/>
      <c r="LPI29" s="516"/>
      <c r="LPJ29" s="516"/>
      <c r="LPK29" s="516"/>
      <c r="LPL29" s="516"/>
      <c r="LPM29" s="516"/>
      <c r="LPN29" s="516"/>
      <c r="LPO29" s="516"/>
      <c r="LPP29" s="516"/>
      <c r="LPQ29" s="516"/>
      <c r="LPR29" s="516"/>
      <c r="LPS29" s="516"/>
      <c r="LPT29" s="516"/>
      <c r="LPU29" s="516"/>
      <c r="LPV29" s="516"/>
      <c r="LPW29" s="516"/>
      <c r="LPX29" s="516"/>
      <c r="LPY29" s="516"/>
      <c r="LPZ29" s="516"/>
      <c r="LQA29" s="516"/>
      <c r="LQB29" s="516"/>
      <c r="LQC29" s="516"/>
      <c r="LQD29" s="516"/>
      <c r="LQE29" s="516"/>
      <c r="LQF29" s="516"/>
      <c r="LQG29" s="516"/>
      <c r="LQH29" s="516"/>
      <c r="LQI29" s="516"/>
      <c r="LQJ29" s="516"/>
      <c r="LQK29" s="516"/>
      <c r="LQL29" s="516"/>
      <c r="LQM29" s="516"/>
      <c r="LQN29" s="516"/>
      <c r="LQO29" s="516"/>
      <c r="LQP29" s="516"/>
      <c r="LQQ29" s="516"/>
      <c r="LQR29" s="516"/>
      <c r="LQS29" s="516"/>
      <c r="LQT29" s="516"/>
      <c r="LQU29" s="516"/>
      <c r="LQV29" s="516"/>
      <c r="LQW29" s="516"/>
      <c r="LQX29" s="516"/>
      <c r="LQY29" s="516"/>
      <c r="LQZ29" s="516"/>
      <c r="LRA29" s="516"/>
      <c r="LRB29" s="516"/>
      <c r="LRC29" s="516"/>
      <c r="LRD29" s="516"/>
      <c r="LRE29" s="516"/>
      <c r="LRF29" s="516"/>
      <c r="LRG29" s="516"/>
      <c r="LRH29" s="516"/>
      <c r="LRI29" s="516"/>
      <c r="LRJ29" s="516"/>
      <c r="LRK29" s="516"/>
      <c r="LRL29" s="516"/>
      <c r="LRM29" s="516"/>
      <c r="LRN29" s="516"/>
      <c r="LRO29" s="516"/>
      <c r="LRP29" s="516"/>
      <c r="LRQ29" s="516"/>
      <c r="LRR29" s="516"/>
      <c r="LRS29" s="516"/>
      <c r="LRT29" s="516"/>
      <c r="LRU29" s="516"/>
      <c r="LRV29" s="516"/>
      <c r="LRW29" s="516"/>
      <c r="LRX29" s="516"/>
      <c r="LRY29" s="516"/>
      <c r="LRZ29" s="516"/>
      <c r="LSA29" s="516"/>
      <c r="LSB29" s="516"/>
      <c r="LSC29" s="516"/>
      <c r="LSD29" s="516"/>
      <c r="LSE29" s="516"/>
      <c r="LSF29" s="516"/>
      <c r="LSG29" s="516"/>
      <c r="LSH29" s="516"/>
      <c r="LSI29" s="516"/>
      <c r="LSJ29" s="516"/>
      <c r="LSK29" s="516"/>
      <c r="LSL29" s="516"/>
      <c r="LSM29" s="516"/>
      <c r="LSN29" s="516"/>
      <c r="LSO29" s="516"/>
      <c r="LSP29" s="516"/>
      <c r="LSQ29" s="516"/>
      <c r="LSR29" s="516"/>
      <c r="LSS29" s="516"/>
      <c r="LST29" s="516"/>
      <c r="LSU29" s="516"/>
      <c r="LSV29" s="516"/>
      <c r="LSW29" s="516"/>
      <c r="LSX29" s="516"/>
      <c r="LSY29" s="516"/>
      <c r="LSZ29" s="516"/>
      <c r="LTA29" s="516"/>
      <c r="LTB29" s="516"/>
      <c r="LTC29" s="516"/>
      <c r="LTD29" s="516"/>
      <c r="LTE29" s="516"/>
      <c r="LTF29" s="516"/>
      <c r="LTG29" s="516"/>
      <c r="LTH29" s="516"/>
      <c r="LTI29" s="516"/>
      <c r="LTJ29" s="516"/>
      <c r="LTK29" s="516"/>
      <c r="LTL29" s="516"/>
      <c r="LTM29" s="516"/>
      <c r="LTN29" s="516"/>
      <c r="LTO29" s="516"/>
      <c r="LTP29" s="516"/>
      <c r="LTQ29" s="516"/>
      <c r="LTR29" s="516"/>
      <c r="LTS29" s="516"/>
      <c r="LTT29" s="516"/>
      <c r="LTU29" s="516"/>
      <c r="LTV29" s="516"/>
      <c r="LTW29" s="516"/>
      <c r="LTX29" s="516"/>
      <c r="LTY29" s="516"/>
      <c r="LTZ29" s="516"/>
      <c r="LUA29" s="516"/>
      <c r="LUB29" s="516"/>
      <c r="LUC29" s="516"/>
      <c r="LUD29" s="516"/>
      <c r="LUE29" s="516"/>
      <c r="LUF29" s="516"/>
      <c r="LUG29" s="516"/>
      <c r="LUH29" s="516"/>
      <c r="LUI29" s="516"/>
      <c r="LUJ29" s="516"/>
      <c r="LUK29" s="516"/>
      <c r="LUL29" s="516"/>
      <c r="LUM29" s="516"/>
      <c r="LUN29" s="516"/>
      <c r="LUO29" s="516"/>
      <c r="LUP29" s="516"/>
      <c r="LUQ29" s="516"/>
      <c r="LUR29" s="516"/>
      <c r="LUS29" s="516"/>
      <c r="LUT29" s="516"/>
      <c r="LUU29" s="516"/>
      <c r="LUV29" s="516"/>
      <c r="LUW29" s="516"/>
      <c r="LUX29" s="516"/>
      <c r="LUY29" s="516"/>
      <c r="LUZ29" s="516"/>
      <c r="LVA29" s="516"/>
      <c r="LVB29" s="516"/>
      <c r="LVC29" s="516"/>
      <c r="LVD29" s="516"/>
      <c r="LVE29" s="516"/>
      <c r="LVF29" s="516"/>
      <c r="LVG29" s="516"/>
      <c r="LVH29" s="516"/>
      <c r="LVI29" s="516"/>
      <c r="LVJ29" s="516"/>
      <c r="LVK29" s="516"/>
      <c r="LVL29" s="516"/>
      <c r="LVM29" s="516"/>
      <c r="LVN29" s="516"/>
      <c r="LVO29" s="516"/>
      <c r="LVP29" s="516"/>
      <c r="LVQ29" s="516"/>
      <c r="LVR29" s="516"/>
      <c r="LVS29" s="516"/>
      <c r="LVT29" s="516"/>
      <c r="LVU29" s="516"/>
      <c r="LVV29" s="516"/>
      <c r="LVW29" s="516"/>
      <c r="LVX29" s="516"/>
      <c r="LVY29" s="516"/>
      <c r="LVZ29" s="516"/>
      <c r="LWA29" s="516"/>
      <c r="LWB29" s="516"/>
      <c r="LWC29" s="516"/>
      <c r="LWD29" s="516"/>
      <c r="LWE29" s="516"/>
      <c r="LWF29" s="516"/>
      <c r="LWG29" s="516"/>
      <c r="LWH29" s="516"/>
      <c r="LWI29" s="516"/>
      <c r="LWJ29" s="516"/>
      <c r="LWK29" s="516"/>
      <c r="LWL29" s="516"/>
      <c r="LWM29" s="516"/>
      <c r="LWN29" s="516"/>
      <c r="LWO29" s="516"/>
      <c r="LWP29" s="516"/>
      <c r="LWQ29" s="516"/>
      <c r="LWR29" s="516"/>
      <c r="LWS29" s="516"/>
      <c r="LWT29" s="516"/>
      <c r="LWU29" s="516"/>
      <c r="LWV29" s="516"/>
      <c r="LWW29" s="516"/>
      <c r="LWX29" s="516"/>
      <c r="LWY29" s="516"/>
      <c r="LWZ29" s="516"/>
      <c r="LXA29" s="516"/>
      <c r="LXB29" s="516"/>
      <c r="LXC29" s="516"/>
      <c r="LXD29" s="516"/>
      <c r="LXE29" s="516"/>
      <c r="LXF29" s="516"/>
      <c r="LXG29" s="516"/>
      <c r="LXH29" s="516"/>
      <c r="LXI29" s="516"/>
      <c r="LXJ29" s="516"/>
      <c r="LXK29" s="516"/>
      <c r="LXL29" s="516"/>
      <c r="LXM29" s="516"/>
      <c r="LXN29" s="516"/>
      <c r="LXO29" s="516"/>
      <c r="LXP29" s="516"/>
      <c r="LXQ29" s="516"/>
      <c r="LXR29" s="516"/>
      <c r="LXS29" s="516"/>
      <c r="LXT29" s="516"/>
      <c r="LXU29" s="516"/>
      <c r="LXV29" s="516"/>
      <c r="LXW29" s="516"/>
      <c r="LXX29" s="516"/>
      <c r="LXY29" s="516"/>
      <c r="LXZ29" s="516"/>
      <c r="LYA29" s="516"/>
      <c r="LYB29" s="516"/>
      <c r="LYC29" s="516"/>
      <c r="LYD29" s="516"/>
      <c r="LYE29" s="516"/>
      <c r="LYF29" s="516"/>
      <c r="LYG29" s="516"/>
      <c r="LYH29" s="516"/>
      <c r="LYI29" s="516"/>
      <c r="LYJ29" s="516"/>
      <c r="LYK29" s="516"/>
      <c r="LYL29" s="516"/>
      <c r="LYM29" s="516"/>
      <c r="LYN29" s="516"/>
      <c r="LYO29" s="516"/>
      <c r="LYP29" s="516"/>
      <c r="LYQ29" s="516"/>
      <c r="LYR29" s="516"/>
      <c r="LYS29" s="516"/>
      <c r="LYT29" s="516"/>
      <c r="LYU29" s="516"/>
      <c r="LYV29" s="516"/>
      <c r="LYW29" s="516"/>
      <c r="LYX29" s="516"/>
      <c r="LYY29" s="516"/>
      <c r="LYZ29" s="516"/>
      <c r="LZA29" s="516"/>
      <c r="LZB29" s="516"/>
      <c r="LZC29" s="516"/>
      <c r="LZD29" s="516"/>
      <c r="LZE29" s="516"/>
      <c r="LZF29" s="516"/>
      <c r="LZG29" s="516"/>
      <c r="LZH29" s="516"/>
      <c r="LZI29" s="516"/>
      <c r="LZJ29" s="516"/>
      <c r="LZK29" s="516"/>
      <c r="LZL29" s="516"/>
      <c r="LZM29" s="516"/>
      <c r="LZN29" s="516"/>
      <c r="LZO29" s="516"/>
      <c r="LZP29" s="516"/>
      <c r="LZQ29" s="516"/>
      <c r="LZR29" s="516"/>
      <c r="LZS29" s="516"/>
      <c r="LZT29" s="516"/>
      <c r="LZU29" s="516"/>
      <c r="LZV29" s="516"/>
      <c r="LZW29" s="516"/>
      <c r="LZX29" s="516"/>
      <c r="LZY29" s="516"/>
      <c r="LZZ29" s="516"/>
      <c r="MAA29" s="516"/>
      <c r="MAB29" s="516"/>
      <c r="MAC29" s="516"/>
      <c r="MAD29" s="516"/>
      <c r="MAE29" s="516"/>
      <c r="MAF29" s="516"/>
      <c r="MAG29" s="516"/>
      <c r="MAH29" s="516"/>
      <c r="MAI29" s="516"/>
      <c r="MAJ29" s="516"/>
      <c r="MAK29" s="516"/>
      <c r="MAL29" s="516"/>
      <c r="MAM29" s="516"/>
      <c r="MAN29" s="516"/>
      <c r="MAO29" s="516"/>
      <c r="MAP29" s="516"/>
      <c r="MAQ29" s="516"/>
      <c r="MAR29" s="516"/>
      <c r="MAS29" s="516"/>
      <c r="MAT29" s="516"/>
      <c r="MAU29" s="516"/>
      <c r="MAV29" s="516"/>
      <c r="MAW29" s="516"/>
      <c r="MAX29" s="516"/>
      <c r="MAY29" s="516"/>
      <c r="MAZ29" s="516"/>
      <c r="MBA29" s="516"/>
      <c r="MBB29" s="516"/>
      <c r="MBC29" s="516"/>
      <c r="MBD29" s="516"/>
      <c r="MBE29" s="516"/>
      <c r="MBF29" s="516"/>
      <c r="MBG29" s="516"/>
      <c r="MBH29" s="516"/>
      <c r="MBI29" s="516"/>
      <c r="MBJ29" s="516"/>
      <c r="MBK29" s="516"/>
      <c r="MBL29" s="516"/>
      <c r="MBM29" s="516"/>
      <c r="MBN29" s="516"/>
      <c r="MBO29" s="516"/>
      <c r="MBP29" s="516"/>
      <c r="MBQ29" s="516"/>
      <c r="MBR29" s="516"/>
      <c r="MBS29" s="516"/>
      <c r="MBT29" s="516"/>
      <c r="MBU29" s="516"/>
      <c r="MBV29" s="516"/>
      <c r="MBW29" s="516"/>
      <c r="MBX29" s="516"/>
      <c r="MBY29" s="516"/>
      <c r="MBZ29" s="516"/>
      <c r="MCA29" s="516"/>
      <c r="MCB29" s="516"/>
      <c r="MCC29" s="516"/>
      <c r="MCD29" s="516"/>
      <c r="MCE29" s="516"/>
      <c r="MCF29" s="516"/>
      <c r="MCG29" s="516"/>
      <c r="MCH29" s="516"/>
      <c r="MCI29" s="516"/>
      <c r="MCJ29" s="516"/>
      <c r="MCK29" s="516"/>
      <c r="MCL29" s="516"/>
      <c r="MCM29" s="516"/>
      <c r="MCN29" s="516"/>
      <c r="MCO29" s="516"/>
      <c r="MCP29" s="516"/>
      <c r="MCQ29" s="516"/>
      <c r="MCR29" s="516"/>
      <c r="MCS29" s="516"/>
      <c r="MCT29" s="516"/>
      <c r="MCU29" s="516"/>
      <c r="MCV29" s="516"/>
      <c r="MCW29" s="516"/>
      <c r="MCX29" s="516"/>
      <c r="MCY29" s="516"/>
      <c r="MCZ29" s="516"/>
      <c r="MDA29" s="516"/>
      <c r="MDB29" s="516"/>
      <c r="MDC29" s="516"/>
      <c r="MDD29" s="516"/>
      <c r="MDE29" s="516"/>
      <c r="MDF29" s="516"/>
      <c r="MDG29" s="516"/>
      <c r="MDH29" s="516"/>
      <c r="MDI29" s="516"/>
      <c r="MDJ29" s="516"/>
      <c r="MDK29" s="516"/>
      <c r="MDL29" s="516"/>
      <c r="MDM29" s="516"/>
      <c r="MDN29" s="516"/>
      <c r="MDO29" s="516"/>
      <c r="MDP29" s="516"/>
      <c r="MDQ29" s="516"/>
      <c r="MDR29" s="516"/>
      <c r="MDS29" s="516"/>
      <c r="MDT29" s="516"/>
      <c r="MDU29" s="516"/>
      <c r="MDV29" s="516"/>
      <c r="MDW29" s="516"/>
      <c r="MDX29" s="516"/>
      <c r="MDY29" s="516"/>
      <c r="MDZ29" s="516"/>
      <c r="MEA29" s="516"/>
      <c r="MEB29" s="516"/>
      <c r="MEC29" s="516"/>
      <c r="MED29" s="516"/>
      <c r="MEE29" s="516"/>
      <c r="MEF29" s="516"/>
      <c r="MEG29" s="516"/>
      <c r="MEH29" s="516"/>
      <c r="MEI29" s="516"/>
      <c r="MEJ29" s="516"/>
      <c r="MEK29" s="516"/>
      <c r="MEL29" s="516"/>
      <c r="MEM29" s="516"/>
      <c r="MEN29" s="516"/>
      <c r="MEO29" s="516"/>
      <c r="MEP29" s="516"/>
      <c r="MEQ29" s="516"/>
      <c r="MER29" s="516"/>
      <c r="MES29" s="516"/>
      <c r="MET29" s="516"/>
      <c r="MEU29" s="516"/>
      <c r="MEV29" s="516"/>
      <c r="MEW29" s="516"/>
      <c r="MEX29" s="516"/>
      <c r="MEY29" s="516"/>
      <c r="MEZ29" s="516"/>
      <c r="MFA29" s="516"/>
      <c r="MFB29" s="516"/>
      <c r="MFC29" s="516"/>
      <c r="MFD29" s="516"/>
      <c r="MFE29" s="516"/>
      <c r="MFF29" s="516"/>
      <c r="MFG29" s="516"/>
      <c r="MFH29" s="516"/>
      <c r="MFI29" s="516"/>
      <c r="MFJ29" s="516"/>
      <c r="MFK29" s="516"/>
      <c r="MFL29" s="516"/>
      <c r="MFM29" s="516"/>
      <c r="MFN29" s="516"/>
      <c r="MFO29" s="516"/>
      <c r="MFP29" s="516"/>
      <c r="MFQ29" s="516"/>
      <c r="MFR29" s="516"/>
      <c r="MFS29" s="516"/>
      <c r="MFT29" s="516"/>
      <c r="MFU29" s="516"/>
      <c r="MFV29" s="516"/>
      <c r="MFW29" s="516"/>
      <c r="MFX29" s="516"/>
      <c r="MFY29" s="516"/>
      <c r="MFZ29" s="516"/>
      <c r="MGA29" s="516"/>
      <c r="MGB29" s="516"/>
      <c r="MGC29" s="516"/>
      <c r="MGD29" s="516"/>
      <c r="MGE29" s="516"/>
      <c r="MGF29" s="516"/>
      <c r="MGG29" s="516"/>
      <c r="MGH29" s="516"/>
      <c r="MGI29" s="516"/>
      <c r="MGJ29" s="516"/>
      <c r="MGK29" s="516"/>
      <c r="MGL29" s="516"/>
      <c r="MGM29" s="516"/>
      <c r="MGN29" s="516"/>
      <c r="MGO29" s="516"/>
      <c r="MGP29" s="516"/>
      <c r="MGQ29" s="516"/>
      <c r="MGR29" s="516"/>
      <c r="MGS29" s="516"/>
      <c r="MGT29" s="516"/>
      <c r="MGU29" s="516"/>
      <c r="MGV29" s="516"/>
      <c r="MGW29" s="516"/>
      <c r="MGX29" s="516"/>
      <c r="MGY29" s="516"/>
      <c r="MGZ29" s="516"/>
      <c r="MHA29" s="516"/>
      <c r="MHB29" s="516"/>
      <c r="MHC29" s="516"/>
      <c r="MHD29" s="516"/>
      <c r="MHE29" s="516"/>
      <c r="MHF29" s="516"/>
      <c r="MHG29" s="516"/>
      <c r="MHH29" s="516"/>
      <c r="MHI29" s="516"/>
      <c r="MHJ29" s="516"/>
      <c r="MHK29" s="516"/>
      <c r="MHL29" s="516"/>
      <c r="MHM29" s="516"/>
      <c r="MHN29" s="516"/>
      <c r="MHO29" s="516"/>
      <c r="MHP29" s="516"/>
      <c r="MHQ29" s="516"/>
      <c r="MHR29" s="516"/>
      <c r="MHS29" s="516"/>
      <c r="MHT29" s="516"/>
      <c r="MHU29" s="516"/>
      <c r="MHV29" s="516"/>
      <c r="MHW29" s="516"/>
      <c r="MHX29" s="516"/>
      <c r="MHY29" s="516"/>
      <c r="MHZ29" s="516"/>
      <c r="MIA29" s="516"/>
      <c r="MIB29" s="516"/>
      <c r="MIC29" s="516"/>
      <c r="MID29" s="516"/>
      <c r="MIE29" s="516"/>
      <c r="MIF29" s="516"/>
      <c r="MIG29" s="516"/>
      <c r="MIH29" s="516"/>
      <c r="MII29" s="516"/>
      <c r="MIJ29" s="516"/>
      <c r="MIK29" s="516"/>
      <c r="MIL29" s="516"/>
      <c r="MIM29" s="516"/>
      <c r="MIN29" s="516"/>
      <c r="MIO29" s="516"/>
      <c r="MIP29" s="516"/>
      <c r="MIQ29" s="516"/>
      <c r="MIR29" s="516"/>
      <c r="MIS29" s="516"/>
      <c r="MIT29" s="516"/>
      <c r="MIU29" s="516"/>
      <c r="MIV29" s="516"/>
      <c r="MIW29" s="516"/>
      <c r="MIX29" s="516"/>
      <c r="MIY29" s="516"/>
      <c r="MIZ29" s="516"/>
      <c r="MJA29" s="516"/>
      <c r="MJB29" s="516"/>
      <c r="MJC29" s="516"/>
      <c r="MJD29" s="516"/>
      <c r="MJE29" s="516"/>
      <c r="MJF29" s="516"/>
      <c r="MJG29" s="516"/>
      <c r="MJH29" s="516"/>
      <c r="MJI29" s="516"/>
      <c r="MJJ29" s="516"/>
      <c r="MJK29" s="516"/>
      <c r="MJL29" s="516"/>
      <c r="MJM29" s="516"/>
      <c r="MJN29" s="516"/>
      <c r="MJO29" s="516"/>
      <c r="MJP29" s="516"/>
      <c r="MJQ29" s="516"/>
      <c r="MJR29" s="516"/>
      <c r="MJS29" s="516"/>
      <c r="MJT29" s="516"/>
      <c r="MJU29" s="516"/>
      <c r="MJV29" s="516"/>
      <c r="MJW29" s="516"/>
      <c r="MJX29" s="516"/>
      <c r="MJY29" s="516"/>
      <c r="MJZ29" s="516"/>
      <c r="MKA29" s="516"/>
      <c r="MKB29" s="516"/>
      <c r="MKC29" s="516"/>
      <c r="MKD29" s="516"/>
      <c r="MKE29" s="516"/>
      <c r="MKF29" s="516"/>
      <c r="MKG29" s="516"/>
      <c r="MKH29" s="516"/>
      <c r="MKI29" s="516"/>
      <c r="MKJ29" s="516"/>
      <c r="MKK29" s="516"/>
      <c r="MKL29" s="516"/>
      <c r="MKM29" s="516"/>
      <c r="MKN29" s="516"/>
      <c r="MKO29" s="516"/>
      <c r="MKP29" s="516"/>
      <c r="MKQ29" s="516"/>
      <c r="MKR29" s="516"/>
      <c r="MKS29" s="516"/>
      <c r="MKT29" s="516"/>
      <c r="MKU29" s="516"/>
      <c r="MKV29" s="516"/>
      <c r="MKW29" s="516"/>
      <c r="MKX29" s="516"/>
      <c r="MKY29" s="516"/>
      <c r="MKZ29" s="516"/>
      <c r="MLA29" s="516"/>
      <c r="MLB29" s="516"/>
      <c r="MLC29" s="516"/>
      <c r="MLD29" s="516"/>
      <c r="MLE29" s="516"/>
      <c r="MLF29" s="516"/>
      <c r="MLG29" s="516"/>
      <c r="MLH29" s="516"/>
      <c r="MLI29" s="516"/>
      <c r="MLJ29" s="516"/>
      <c r="MLK29" s="516"/>
      <c r="MLL29" s="516"/>
      <c r="MLM29" s="516"/>
      <c r="MLN29" s="516"/>
      <c r="MLO29" s="516"/>
      <c r="MLP29" s="516"/>
      <c r="MLQ29" s="516"/>
      <c r="MLR29" s="516"/>
      <c r="MLS29" s="516"/>
      <c r="MLT29" s="516"/>
      <c r="MLU29" s="516"/>
      <c r="MLV29" s="516"/>
      <c r="MLW29" s="516"/>
      <c r="MLX29" s="516"/>
      <c r="MLY29" s="516"/>
      <c r="MLZ29" s="516"/>
      <c r="MMA29" s="516"/>
      <c r="MMB29" s="516"/>
      <c r="MMC29" s="516"/>
      <c r="MMD29" s="516"/>
      <c r="MME29" s="516"/>
      <c r="MMF29" s="516"/>
      <c r="MMG29" s="516"/>
      <c r="MMH29" s="516"/>
      <c r="MMI29" s="516"/>
      <c r="MMJ29" s="516"/>
      <c r="MMK29" s="516"/>
      <c r="MML29" s="516"/>
      <c r="MMM29" s="516"/>
      <c r="MMN29" s="516"/>
      <c r="MMO29" s="516"/>
      <c r="MMP29" s="516"/>
      <c r="MMQ29" s="516"/>
      <c r="MMR29" s="516"/>
      <c r="MMS29" s="516"/>
      <c r="MMT29" s="516"/>
      <c r="MMU29" s="516"/>
      <c r="MMV29" s="516"/>
      <c r="MMW29" s="516"/>
      <c r="MMX29" s="516"/>
      <c r="MMY29" s="516"/>
      <c r="MMZ29" s="516"/>
      <c r="MNA29" s="516"/>
      <c r="MNB29" s="516"/>
      <c r="MNC29" s="516"/>
      <c r="MND29" s="516"/>
      <c r="MNE29" s="516"/>
      <c r="MNF29" s="516"/>
      <c r="MNG29" s="516"/>
      <c r="MNH29" s="516"/>
      <c r="MNI29" s="516"/>
      <c r="MNJ29" s="516"/>
      <c r="MNK29" s="516"/>
      <c r="MNL29" s="516"/>
      <c r="MNM29" s="516"/>
      <c r="MNN29" s="516"/>
      <c r="MNO29" s="516"/>
      <c r="MNP29" s="516"/>
      <c r="MNQ29" s="516"/>
      <c r="MNR29" s="516"/>
      <c r="MNS29" s="516"/>
      <c r="MNT29" s="516"/>
      <c r="MNU29" s="516"/>
      <c r="MNV29" s="516"/>
      <c r="MNW29" s="516"/>
      <c r="MNX29" s="516"/>
      <c r="MNY29" s="516"/>
      <c r="MNZ29" s="516"/>
      <c r="MOA29" s="516"/>
      <c r="MOB29" s="516"/>
      <c r="MOC29" s="516"/>
      <c r="MOD29" s="516"/>
      <c r="MOE29" s="516"/>
      <c r="MOF29" s="516"/>
      <c r="MOG29" s="516"/>
      <c r="MOH29" s="516"/>
      <c r="MOI29" s="516"/>
      <c r="MOJ29" s="516"/>
      <c r="MOK29" s="516"/>
      <c r="MOL29" s="516"/>
      <c r="MOM29" s="516"/>
      <c r="MON29" s="516"/>
      <c r="MOO29" s="516"/>
      <c r="MOP29" s="516"/>
      <c r="MOQ29" s="516"/>
      <c r="MOR29" s="516"/>
      <c r="MOS29" s="516"/>
      <c r="MOT29" s="516"/>
      <c r="MOU29" s="516"/>
      <c r="MOV29" s="516"/>
      <c r="MOW29" s="516"/>
      <c r="MOX29" s="516"/>
      <c r="MOY29" s="516"/>
      <c r="MOZ29" s="516"/>
      <c r="MPA29" s="516"/>
      <c r="MPB29" s="516"/>
      <c r="MPC29" s="516"/>
      <c r="MPD29" s="516"/>
      <c r="MPE29" s="516"/>
      <c r="MPF29" s="516"/>
      <c r="MPG29" s="516"/>
      <c r="MPH29" s="516"/>
      <c r="MPI29" s="516"/>
      <c r="MPJ29" s="516"/>
      <c r="MPK29" s="516"/>
      <c r="MPL29" s="516"/>
      <c r="MPM29" s="516"/>
      <c r="MPN29" s="516"/>
      <c r="MPO29" s="516"/>
      <c r="MPP29" s="516"/>
      <c r="MPQ29" s="516"/>
      <c r="MPR29" s="516"/>
      <c r="MPS29" s="516"/>
      <c r="MPT29" s="516"/>
      <c r="MPU29" s="516"/>
      <c r="MPV29" s="516"/>
      <c r="MPW29" s="516"/>
      <c r="MPX29" s="516"/>
      <c r="MPY29" s="516"/>
      <c r="MPZ29" s="516"/>
      <c r="MQA29" s="516"/>
      <c r="MQB29" s="516"/>
      <c r="MQC29" s="516"/>
      <c r="MQD29" s="516"/>
      <c r="MQE29" s="516"/>
      <c r="MQF29" s="516"/>
      <c r="MQG29" s="516"/>
      <c r="MQH29" s="516"/>
      <c r="MQI29" s="516"/>
      <c r="MQJ29" s="516"/>
      <c r="MQK29" s="516"/>
      <c r="MQL29" s="516"/>
      <c r="MQM29" s="516"/>
      <c r="MQN29" s="516"/>
      <c r="MQO29" s="516"/>
      <c r="MQP29" s="516"/>
      <c r="MQQ29" s="516"/>
      <c r="MQR29" s="516"/>
      <c r="MQS29" s="516"/>
      <c r="MQT29" s="516"/>
      <c r="MQU29" s="516"/>
      <c r="MQV29" s="516"/>
      <c r="MQW29" s="516"/>
      <c r="MQX29" s="516"/>
      <c r="MQY29" s="516"/>
      <c r="MQZ29" s="516"/>
      <c r="MRA29" s="516"/>
      <c r="MRB29" s="516"/>
      <c r="MRC29" s="516"/>
      <c r="MRD29" s="516"/>
      <c r="MRE29" s="516"/>
      <c r="MRF29" s="516"/>
      <c r="MRG29" s="516"/>
      <c r="MRH29" s="516"/>
      <c r="MRI29" s="516"/>
      <c r="MRJ29" s="516"/>
      <c r="MRK29" s="516"/>
      <c r="MRL29" s="516"/>
      <c r="MRM29" s="516"/>
      <c r="MRN29" s="516"/>
      <c r="MRO29" s="516"/>
      <c r="MRP29" s="516"/>
      <c r="MRQ29" s="516"/>
      <c r="MRR29" s="516"/>
      <c r="MRS29" s="516"/>
      <c r="MRT29" s="516"/>
      <c r="MRU29" s="516"/>
      <c r="MRV29" s="516"/>
      <c r="MRW29" s="516"/>
      <c r="MRX29" s="516"/>
      <c r="MRY29" s="516"/>
      <c r="MRZ29" s="516"/>
      <c r="MSA29" s="516"/>
      <c r="MSB29" s="516"/>
      <c r="MSC29" s="516"/>
      <c r="MSD29" s="516"/>
      <c r="MSE29" s="516"/>
      <c r="MSF29" s="516"/>
      <c r="MSG29" s="516"/>
      <c r="MSH29" s="516"/>
      <c r="MSI29" s="516"/>
      <c r="MSJ29" s="516"/>
      <c r="MSK29" s="516"/>
      <c r="MSL29" s="516"/>
      <c r="MSM29" s="516"/>
      <c r="MSN29" s="516"/>
      <c r="MSO29" s="516"/>
      <c r="MSP29" s="516"/>
      <c r="MSQ29" s="516"/>
      <c r="MSR29" s="516"/>
      <c r="MSS29" s="516"/>
      <c r="MST29" s="516"/>
      <c r="MSU29" s="516"/>
      <c r="MSV29" s="516"/>
      <c r="MSW29" s="516"/>
      <c r="MSX29" s="516"/>
      <c r="MSY29" s="516"/>
      <c r="MSZ29" s="516"/>
      <c r="MTA29" s="516"/>
      <c r="MTB29" s="516"/>
      <c r="MTC29" s="516"/>
      <c r="MTD29" s="516"/>
      <c r="MTE29" s="516"/>
      <c r="MTF29" s="516"/>
      <c r="MTG29" s="516"/>
      <c r="MTH29" s="516"/>
      <c r="MTI29" s="516"/>
      <c r="MTJ29" s="516"/>
      <c r="MTK29" s="516"/>
      <c r="MTL29" s="516"/>
      <c r="MTM29" s="516"/>
      <c r="MTN29" s="516"/>
      <c r="MTO29" s="516"/>
      <c r="MTP29" s="516"/>
      <c r="MTQ29" s="516"/>
      <c r="MTR29" s="516"/>
      <c r="MTS29" s="516"/>
      <c r="MTT29" s="516"/>
      <c r="MTU29" s="516"/>
      <c r="MTV29" s="516"/>
      <c r="MTW29" s="516"/>
      <c r="MTX29" s="516"/>
      <c r="MTY29" s="516"/>
      <c r="MTZ29" s="516"/>
      <c r="MUA29" s="516"/>
      <c r="MUB29" s="516"/>
      <c r="MUC29" s="516"/>
      <c r="MUD29" s="516"/>
      <c r="MUE29" s="516"/>
      <c r="MUF29" s="516"/>
      <c r="MUG29" s="516"/>
      <c r="MUH29" s="516"/>
      <c r="MUI29" s="516"/>
      <c r="MUJ29" s="516"/>
      <c r="MUK29" s="516"/>
      <c r="MUL29" s="516"/>
      <c r="MUM29" s="516"/>
      <c r="MUN29" s="516"/>
      <c r="MUO29" s="516"/>
      <c r="MUP29" s="516"/>
      <c r="MUQ29" s="516"/>
      <c r="MUR29" s="516"/>
      <c r="MUS29" s="516"/>
      <c r="MUT29" s="516"/>
      <c r="MUU29" s="516"/>
      <c r="MUV29" s="516"/>
      <c r="MUW29" s="516"/>
      <c r="MUX29" s="516"/>
      <c r="MUY29" s="516"/>
      <c r="MUZ29" s="516"/>
      <c r="MVA29" s="516"/>
      <c r="MVB29" s="516"/>
      <c r="MVC29" s="516"/>
      <c r="MVD29" s="516"/>
      <c r="MVE29" s="516"/>
      <c r="MVF29" s="516"/>
      <c r="MVG29" s="516"/>
      <c r="MVH29" s="516"/>
      <c r="MVI29" s="516"/>
      <c r="MVJ29" s="516"/>
      <c r="MVK29" s="516"/>
      <c r="MVL29" s="516"/>
      <c r="MVM29" s="516"/>
      <c r="MVN29" s="516"/>
      <c r="MVO29" s="516"/>
      <c r="MVP29" s="516"/>
      <c r="MVQ29" s="516"/>
      <c r="MVR29" s="516"/>
      <c r="MVS29" s="516"/>
      <c r="MVT29" s="516"/>
      <c r="MVU29" s="516"/>
      <c r="MVV29" s="516"/>
      <c r="MVW29" s="516"/>
      <c r="MVX29" s="516"/>
      <c r="MVY29" s="516"/>
      <c r="MVZ29" s="516"/>
      <c r="MWA29" s="516"/>
      <c r="MWB29" s="516"/>
      <c r="MWC29" s="516"/>
      <c r="MWD29" s="516"/>
      <c r="MWE29" s="516"/>
      <c r="MWF29" s="516"/>
      <c r="MWG29" s="516"/>
      <c r="MWH29" s="516"/>
      <c r="MWI29" s="516"/>
      <c r="MWJ29" s="516"/>
      <c r="MWK29" s="516"/>
      <c r="MWL29" s="516"/>
      <c r="MWM29" s="516"/>
      <c r="MWN29" s="516"/>
      <c r="MWO29" s="516"/>
      <c r="MWP29" s="516"/>
      <c r="MWQ29" s="516"/>
      <c r="MWR29" s="516"/>
      <c r="MWS29" s="516"/>
      <c r="MWT29" s="516"/>
      <c r="MWU29" s="516"/>
      <c r="MWV29" s="516"/>
      <c r="MWW29" s="516"/>
      <c r="MWX29" s="516"/>
      <c r="MWY29" s="516"/>
      <c r="MWZ29" s="516"/>
      <c r="MXA29" s="516"/>
      <c r="MXB29" s="516"/>
      <c r="MXC29" s="516"/>
      <c r="MXD29" s="516"/>
      <c r="MXE29" s="516"/>
      <c r="MXF29" s="516"/>
      <c r="MXG29" s="516"/>
      <c r="MXH29" s="516"/>
      <c r="MXI29" s="516"/>
      <c r="MXJ29" s="516"/>
      <c r="MXK29" s="516"/>
      <c r="MXL29" s="516"/>
      <c r="MXM29" s="516"/>
      <c r="MXN29" s="516"/>
      <c r="MXO29" s="516"/>
      <c r="MXP29" s="516"/>
      <c r="MXQ29" s="516"/>
      <c r="MXR29" s="516"/>
      <c r="MXS29" s="516"/>
      <c r="MXT29" s="516"/>
      <c r="MXU29" s="516"/>
      <c r="MXV29" s="516"/>
      <c r="MXW29" s="516"/>
      <c r="MXX29" s="516"/>
      <c r="MXY29" s="516"/>
      <c r="MXZ29" s="516"/>
      <c r="MYA29" s="516"/>
      <c r="MYB29" s="516"/>
      <c r="MYC29" s="516"/>
      <c r="MYD29" s="516"/>
      <c r="MYE29" s="516"/>
      <c r="MYF29" s="516"/>
      <c r="MYG29" s="516"/>
      <c r="MYH29" s="516"/>
      <c r="MYI29" s="516"/>
      <c r="MYJ29" s="516"/>
      <c r="MYK29" s="516"/>
      <c r="MYL29" s="516"/>
      <c r="MYM29" s="516"/>
      <c r="MYN29" s="516"/>
      <c r="MYO29" s="516"/>
      <c r="MYP29" s="516"/>
      <c r="MYQ29" s="516"/>
      <c r="MYR29" s="516"/>
      <c r="MYS29" s="516"/>
      <c r="MYT29" s="516"/>
      <c r="MYU29" s="516"/>
      <c r="MYV29" s="516"/>
      <c r="MYW29" s="516"/>
      <c r="MYX29" s="516"/>
      <c r="MYY29" s="516"/>
      <c r="MYZ29" s="516"/>
      <c r="MZA29" s="516"/>
      <c r="MZB29" s="516"/>
      <c r="MZC29" s="516"/>
      <c r="MZD29" s="516"/>
      <c r="MZE29" s="516"/>
      <c r="MZF29" s="516"/>
      <c r="MZG29" s="516"/>
      <c r="MZH29" s="516"/>
      <c r="MZI29" s="516"/>
      <c r="MZJ29" s="516"/>
      <c r="MZK29" s="516"/>
      <c r="MZL29" s="516"/>
      <c r="MZM29" s="516"/>
      <c r="MZN29" s="516"/>
      <c r="MZO29" s="516"/>
      <c r="MZP29" s="516"/>
      <c r="MZQ29" s="516"/>
      <c r="MZR29" s="516"/>
      <c r="MZS29" s="516"/>
      <c r="MZT29" s="516"/>
      <c r="MZU29" s="516"/>
      <c r="MZV29" s="516"/>
      <c r="MZW29" s="516"/>
      <c r="MZX29" s="516"/>
      <c r="MZY29" s="516"/>
      <c r="MZZ29" s="516"/>
      <c r="NAA29" s="516"/>
      <c r="NAB29" s="516"/>
      <c r="NAC29" s="516"/>
      <c r="NAD29" s="516"/>
      <c r="NAE29" s="516"/>
      <c r="NAF29" s="516"/>
      <c r="NAG29" s="516"/>
      <c r="NAH29" s="516"/>
      <c r="NAI29" s="516"/>
      <c r="NAJ29" s="516"/>
      <c r="NAK29" s="516"/>
      <c r="NAL29" s="516"/>
      <c r="NAM29" s="516"/>
      <c r="NAN29" s="516"/>
      <c r="NAO29" s="516"/>
      <c r="NAP29" s="516"/>
      <c r="NAQ29" s="516"/>
      <c r="NAR29" s="516"/>
      <c r="NAS29" s="516"/>
      <c r="NAT29" s="516"/>
      <c r="NAU29" s="516"/>
      <c r="NAV29" s="516"/>
      <c r="NAW29" s="516"/>
      <c r="NAX29" s="516"/>
      <c r="NAY29" s="516"/>
      <c r="NAZ29" s="516"/>
      <c r="NBA29" s="516"/>
      <c r="NBB29" s="516"/>
      <c r="NBC29" s="516"/>
      <c r="NBD29" s="516"/>
      <c r="NBE29" s="516"/>
      <c r="NBF29" s="516"/>
      <c r="NBG29" s="516"/>
      <c r="NBH29" s="516"/>
      <c r="NBI29" s="516"/>
      <c r="NBJ29" s="516"/>
      <c r="NBK29" s="516"/>
      <c r="NBL29" s="516"/>
      <c r="NBM29" s="516"/>
      <c r="NBN29" s="516"/>
      <c r="NBO29" s="516"/>
      <c r="NBP29" s="516"/>
      <c r="NBQ29" s="516"/>
      <c r="NBR29" s="516"/>
      <c r="NBS29" s="516"/>
      <c r="NBT29" s="516"/>
      <c r="NBU29" s="516"/>
      <c r="NBV29" s="516"/>
      <c r="NBW29" s="516"/>
      <c r="NBX29" s="516"/>
      <c r="NBY29" s="516"/>
      <c r="NBZ29" s="516"/>
      <c r="NCA29" s="516"/>
      <c r="NCB29" s="516"/>
      <c r="NCC29" s="516"/>
      <c r="NCD29" s="516"/>
      <c r="NCE29" s="516"/>
      <c r="NCF29" s="516"/>
      <c r="NCG29" s="516"/>
      <c r="NCH29" s="516"/>
      <c r="NCI29" s="516"/>
      <c r="NCJ29" s="516"/>
      <c r="NCK29" s="516"/>
      <c r="NCL29" s="516"/>
      <c r="NCM29" s="516"/>
      <c r="NCN29" s="516"/>
      <c r="NCO29" s="516"/>
      <c r="NCP29" s="516"/>
      <c r="NCQ29" s="516"/>
      <c r="NCR29" s="516"/>
      <c r="NCS29" s="516"/>
      <c r="NCT29" s="516"/>
      <c r="NCU29" s="516"/>
      <c r="NCV29" s="516"/>
      <c r="NCW29" s="516"/>
      <c r="NCX29" s="516"/>
      <c r="NCY29" s="516"/>
      <c r="NCZ29" s="516"/>
      <c r="NDA29" s="516"/>
      <c r="NDB29" s="516"/>
      <c r="NDC29" s="516"/>
      <c r="NDD29" s="516"/>
      <c r="NDE29" s="516"/>
      <c r="NDF29" s="516"/>
      <c r="NDG29" s="516"/>
      <c r="NDH29" s="516"/>
      <c r="NDI29" s="516"/>
      <c r="NDJ29" s="516"/>
      <c r="NDK29" s="516"/>
      <c r="NDL29" s="516"/>
      <c r="NDM29" s="516"/>
      <c r="NDN29" s="516"/>
      <c r="NDO29" s="516"/>
      <c r="NDP29" s="516"/>
      <c r="NDQ29" s="516"/>
      <c r="NDR29" s="516"/>
      <c r="NDS29" s="516"/>
      <c r="NDT29" s="516"/>
      <c r="NDU29" s="516"/>
      <c r="NDV29" s="516"/>
      <c r="NDW29" s="516"/>
      <c r="NDX29" s="516"/>
      <c r="NDY29" s="516"/>
      <c r="NDZ29" s="516"/>
      <c r="NEA29" s="516"/>
      <c r="NEB29" s="516"/>
      <c r="NEC29" s="516"/>
      <c r="NED29" s="516"/>
      <c r="NEE29" s="516"/>
      <c r="NEF29" s="516"/>
      <c r="NEG29" s="516"/>
      <c r="NEH29" s="516"/>
      <c r="NEI29" s="516"/>
      <c r="NEJ29" s="516"/>
      <c r="NEK29" s="516"/>
      <c r="NEL29" s="516"/>
      <c r="NEM29" s="516"/>
      <c r="NEN29" s="516"/>
      <c r="NEO29" s="516"/>
      <c r="NEP29" s="516"/>
      <c r="NEQ29" s="516"/>
      <c r="NER29" s="516"/>
      <c r="NES29" s="516"/>
      <c r="NET29" s="516"/>
      <c r="NEU29" s="516"/>
      <c r="NEV29" s="516"/>
      <c r="NEW29" s="516"/>
      <c r="NEX29" s="516"/>
      <c r="NEY29" s="516"/>
      <c r="NEZ29" s="516"/>
      <c r="NFA29" s="516"/>
      <c r="NFB29" s="516"/>
      <c r="NFC29" s="516"/>
      <c r="NFD29" s="516"/>
      <c r="NFE29" s="516"/>
      <c r="NFF29" s="516"/>
      <c r="NFG29" s="516"/>
      <c r="NFH29" s="516"/>
      <c r="NFI29" s="516"/>
      <c r="NFJ29" s="516"/>
      <c r="NFK29" s="516"/>
      <c r="NFL29" s="516"/>
      <c r="NFM29" s="516"/>
      <c r="NFN29" s="516"/>
      <c r="NFO29" s="516"/>
      <c r="NFP29" s="516"/>
      <c r="NFQ29" s="516"/>
      <c r="NFR29" s="516"/>
      <c r="NFS29" s="516"/>
      <c r="NFT29" s="516"/>
      <c r="NFU29" s="516"/>
      <c r="NFV29" s="516"/>
      <c r="NFW29" s="516"/>
      <c r="NFX29" s="516"/>
      <c r="NFY29" s="516"/>
      <c r="NFZ29" s="516"/>
      <c r="NGA29" s="516"/>
      <c r="NGB29" s="516"/>
      <c r="NGC29" s="516"/>
      <c r="NGD29" s="516"/>
      <c r="NGE29" s="516"/>
      <c r="NGF29" s="516"/>
      <c r="NGG29" s="516"/>
      <c r="NGH29" s="516"/>
      <c r="NGI29" s="516"/>
      <c r="NGJ29" s="516"/>
      <c r="NGK29" s="516"/>
      <c r="NGL29" s="516"/>
      <c r="NGM29" s="516"/>
      <c r="NGN29" s="516"/>
      <c r="NGO29" s="516"/>
      <c r="NGP29" s="516"/>
      <c r="NGQ29" s="516"/>
      <c r="NGR29" s="516"/>
      <c r="NGS29" s="516"/>
      <c r="NGT29" s="516"/>
      <c r="NGU29" s="516"/>
      <c r="NGV29" s="516"/>
      <c r="NGW29" s="516"/>
      <c r="NGX29" s="516"/>
      <c r="NGY29" s="516"/>
      <c r="NGZ29" s="516"/>
      <c r="NHA29" s="516"/>
      <c r="NHB29" s="516"/>
      <c r="NHC29" s="516"/>
      <c r="NHD29" s="516"/>
      <c r="NHE29" s="516"/>
      <c r="NHF29" s="516"/>
      <c r="NHG29" s="516"/>
      <c r="NHH29" s="516"/>
      <c r="NHI29" s="516"/>
      <c r="NHJ29" s="516"/>
      <c r="NHK29" s="516"/>
      <c r="NHL29" s="516"/>
      <c r="NHM29" s="516"/>
      <c r="NHN29" s="516"/>
      <c r="NHO29" s="516"/>
      <c r="NHP29" s="516"/>
      <c r="NHQ29" s="516"/>
      <c r="NHR29" s="516"/>
      <c r="NHS29" s="516"/>
      <c r="NHT29" s="516"/>
      <c r="NHU29" s="516"/>
      <c r="NHV29" s="516"/>
      <c r="NHW29" s="516"/>
      <c r="NHX29" s="516"/>
      <c r="NHY29" s="516"/>
      <c r="NHZ29" s="516"/>
      <c r="NIA29" s="516"/>
      <c r="NIB29" s="516"/>
      <c r="NIC29" s="516"/>
      <c r="NID29" s="516"/>
      <c r="NIE29" s="516"/>
      <c r="NIF29" s="516"/>
      <c r="NIG29" s="516"/>
      <c r="NIH29" s="516"/>
      <c r="NII29" s="516"/>
      <c r="NIJ29" s="516"/>
      <c r="NIK29" s="516"/>
      <c r="NIL29" s="516"/>
      <c r="NIM29" s="516"/>
      <c r="NIN29" s="516"/>
      <c r="NIO29" s="516"/>
      <c r="NIP29" s="516"/>
      <c r="NIQ29" s="516"/>
      <c r="NIR29" s="516"/>
      <c r="NIS29" s="516"/>
      <c r="NIT29" s="516"/>
      <c r="NIU29" s="516"/>
      <c r="NIV29" s="516"/>
      <c r="NIW29" s="516"/>
      <c r="NIX29" s="516"/>
      <c r="NIY29" s="516"/>
      <c r="NIZ29" s="516"/>
      <c r="NJA29" s="516"/>
      <c r="NJB29" s="516"/>
      <c r="NJC29" s="516"/>
      <c r="NJD29" s="516"/>
      <c r="NJE29" s="516"/>
      <c r="NJF29" s="516"/>
      <c r="NJG29" s="516"/>
      <c r="NJH29" s="516"/>
      <c r="NJI29" s="516"/>
      <c r="NJJ29" s="516"/>
      <c r="NJK29" s="516"/>
      <c r="NJL29" s="516"/>
      <c r="NJM29" s="516"/>
      <c r="NJN29" s="516"/>
      <c r="NJO29" s="516"/>
      <c r="NJP29" s="516"/>
      <c r="NJQ29" s="516"/>
      <c r="NJR29" s="516"/>
      <c r="NJS29" s="516"/>
      <c r="NJT29" s="516"/>
      <c r="NJU29" s="516"/>
      <c r="NJV29" s="516"/>
      <c r="NJW29" s="516"/>
      <c r="NJX29" s="516"/>
      <c r="NJY29" s="516"/>
      <c r="NJZ29" s="516"/>
      <c r="NKA29" s="516"/>
      <c r="NKB29" s="516"/>
      <c r="NKC29" s="516"/>
      <c r="NKD29" s="516"/>
      <c r="NKE29" s="516"/>
      <c r="NKF29" s="516"/>
      <c r="NKG29" s="516"/>
      <c r="NKH29" s="516"/>
      <c r="NKI29" s="516"/>
      <c r="NKJ29" s="516"/>
      <c r="NKK29" s="516"/>
      <c r="NKL29" s="516"/>
      <c r="NKM29" s="516"/>
      <c r="NKN29" s="516"/>
      <c r="NKO29" s="516"/>
      <c r="NKP29" s="516"/>
      <c r="NKQ29" s="516"/>
      <c r="NKR29" s="516"/>
      <c r="NKS29" s="516"/>
      <c r="NKT29" s="516"/>
      <c r="NKU29" s="516"/>
      <c r="NKV29" s="516"/>
      <c r="NKW29" s="516"/>
      <c r="NKX29" s="516"/>
      <c r="NKY29" s="516"/>
      <c r="NKZ29" s="516"/>
      <c r="NLA29" s="516"/>
      <c r="NLB29" s="516"/>
      <c r="NLC29" s="516"/>
      <c r="NLD29" s="516"/>
      <c r="NLE29" s="516"/>
      <c r="NLF29" s="516"/>
      <c r="NLG29" s="516"/>
      <c r="NLH29" s="516"/>
      <c r="NLI29" s="516"/>
      <c r="NLJ29" s="516"/>
      <c r="NLK29" s="516"/>
      <c r="NLL29" s="516"/>
      <c r="NLM29" s="516"/>
      <c r="NLN29" s="516"/>
      <c r="NLO29" s="516"/>
      <c r="NLP29" s="516"/>
      <c r="NLQ29" s="516"/>
      <c r="NLR29" s="516"/>
      <c r="NLS29" s="516"/>
      <c r="NLT29" s="516"/>
      <c r="NLU29" s="516"/>
      <c r="NLV29" s="516"/>
      <c r="NLW29" s="516"/>
      <c r="NLX29" s="516"/>
      <c r="NLY29" s="516"/>
      <c r="NLZ29" s="516"/>
      <c r="NMA29" s="516"/>
      <c r="NMB29" s="516"/>
      <c r="NMC29" s="516"/>
      <c r="NMD29" s="516"/>
      <c r="NME29" s="516"/>
      <c r="NMF29" s="516"/>
      <c r="NMG29" s="516"/>
      <c r="NMH29" s="516"/>
      <c r="NMI29" s="516"/>
      <c r="NMJ29" s="516"/>
      <c r="NMK29" s="516"/>
      <c r="NML29" s="516"/>
      <c r="NMM29" s="516"/>
      <c r="NMN29" s="516"/>
      <c r="NMO29" s="516"/>
      <c r="NMP29" s="516"/>
      <c r="NMQ29" s="516"/>
      <c r="NMR29" s="516"/>
      <c r="NMS29" s="516"/>
      <c r="NMT29" s="516"/>
      <c r="NMU29" s="516"/>
      <c r="NMV29" s="516"/>
      <c r="NMW29" s="516"/>
      <c r="NMX29" s="516"/>
      <c r="NMY29" s="516"/>
      <c r="NMZ29" s="516"/>
      <c r="NNA29" s="516"/>
      <c r="NNB29" s="516"/>
      <c r="NNC29" s="516"/>
      <c r="NND29" s="516"/>
      <c r="NNE29" s="516"/>
      <c r="NNF29" s="516"/>
      <c r="NNG29" s="516"/>
      <c r="NNH29" s="516"/>
      <c r="NNI29" s="516"/>
      <c r="NNJ29" s="516"/>
      <c r="NNK29" s="516"/>
      <c r="NNL29" s="516"/>
      <c r="NNM29" s="516"/>
      <c r="NNN29" s="516"/>
      <c r="NNO29" s="516"/>
      <c r="NNP29" s="516"/>
      <c r="NNQ29" s="516"/>
      <c r="NNR29" s="516"/>
      <c r="NNS29" s="516"/>
      <c r="NNT29" s="516"/>
      <c r="NNU29" s="516"/>
      <c r="NNV29" s="516"/>
      <c r="NNW29" s="516"/>
      <c r="NNX29" s="516"/>
      <c r="NNY29" s="516"/>
      <c r="NNZ29" s="516"/>
      <c r="NOA29" s="516"/>
      <c r="NOB29" s="516"/>
      <c r="NOC29" s="516"/>
      <c r="NOD29" s="516"/>
      <c r="NOE29" s="516"/>
      <c r="NOF29" s="516"/>
      <c r="NOG29" s="516"/>
      <c r="NOH29" s="516"/>
      <c r="NOI29" s="516"/>
      <c r="NOJ29" s="516"/>
      <c r="NOK29" s="516"/>
      <c r="NOL29" s="516"/>
      <c r="NOM29" s="516"/>
      <c r="NON29" s="516"/>
      <c r="NOO29" s="516"/>
      <c r="NOP29" s="516"/>
      <c r="NOQ29" s="516"/>
      <c r="NOR29" s="516"/>
      <c r="NOS29" s="516"/>
      <c r="NOT29" s="516"/>
      <c r="NOU29" s="516"/>
      <c r="NOV29" s="516"/>
      <c r="NOW29" s="516"/>
      <c r="NOX29" s="516"/>
      <c r="NOY29" s="516"/>
      <c r="NOZ29" s="516"/>
      <c r="NPA29" s="516"/>
      <c r="NPB29" s="516"/>
      <c r="NPC29" s="516"/>
      <c r="NPD29" s="516"/>
      <c r="NPE29" s="516"/>
      <c r="NPF29" s="516"/>
      <c r="NPG29" s="516"/>
      <c r="NPH29" s="516"/>
      <c r="NPI29" s="516"/>
      <c r="NPJ29" s="516"/>
      <c r="NPK29" s="516"/>
      <c r="NPL29" s="516"/>
      <c r="NPM29" s="516"/>
      <c r="NPN29" s="516"/>
      <c r="NPO29" s="516"/>
      <c r="NPP29" s="516"/>
      <c r="NPQ29" s="516"/>
      <c r="NPR29" s="516"/>
      <c r="NPS29" s="516"/>
      <c r="NPT29" s="516"/>
      <c r="NPU29" s="516"/>
      <c r="NPV29" s="516"/>
      <c r="NPW29" s="516"/>
      <c r="NPX29" s="516"/>
      <c r="NPY29" s="516"/>
      <c r="NPZ29" s="516"/>
      <c r="NQA29" s="516"/>
      <c r="NQB29" s="516"/>
      <c r="NQC29" s="516"/>
      <c r="NQD29" s="516"/>
      <c r="NQE29" s="516"/>
      <c r="NQF29" s="516"/>
      <c r="NQG29" s="516"/>
      <c r="NQH29" s="516"/>
      <c r="NQI29" s="516"/>
      <c r="NQJ29" s="516"/>
      <c r="NQK29" s="516"/>
      <c r="NQL29" s="516"/>
      <c r="NQM29" s="516"/>
      <c r="NQN29" s="516"/>
      <c r="NQO29" s="516"/>
      <c r="NQP29" s="516"/>
      <c r="NQQ29" s="516"/>
      <c r="NQR29" s="516"/>
      <c r="NQS29" s="516"/>
      <c r="NQT29" s="516"/>
      <c r="NQU29" s="516"/>
      <c r="NQV29" s="516"/>
      <c r="NQW29" s="516"/>
      <c r="NQX29" s="516"/>
      <c r="NQY29" s="516"/>
      <c r="NQZ29" s="516"/>
      <c r="NRA29" s="516"/>
      <c r="NRB29" s="516"/>
      <c r="NRC29" s="516"/>
      <c r="NRD29" s="516"/>
      <c r="NRE29" s="516"/>
      <c r="NRF29" s="516"/>
      <c r="NRG29" s="516"/>
      <c r="NRH29" s="516"/>
      <c r="NRI29" s="516"/>
      <c r="NRJ29" s="516"/>
      <c r="NRK29" s="516"/>
      <c r="NRL29" s="516"/>
      <c r="NRM29" s="516"/>
      <c r="NRN29" s="516"/>
      <c r="NRO29" s="516"/>
      <c r="NRP29" s="516"/>
      <c r="NRQ29" s="516"/>
      <c r="NRR29" s="516"/>
      <c r="NRS29" s="516"/>
      <c r="NRT29" s="516"/>
      <c r="NRU29" s="516"/>
      <c r="NRV29" s="516"/>
      <c r="NRW29" s="516"/>
      <c r="NRX29" s="516"/>
      <c r="NRY29" s="516"/>
      <c r="NRZ29" s="516"/>
      <c r="NSA29" s="516"/>
      <c r="NSB29" s="516"/>
      <c r="NSC29" s="516"/>
      <c r="NSD29" s="516"/>
      <c r="NSE29" s="516"/>
      <c r="NSF29" s="516"/>
      <c r="NSG29" s="516"/>
      <c r="NSH29" s="516"/>
      <c r="NSI29" s="516"/>
      <c r="NSJ29" s="516"/>
      <c r="NSK29" s="516"/>
      <c r="NSL29" s="516"/>
      <c r="NSM29" s="516"/>
      <c r="NSN29" s="516"/>
      <c r="NSO29" s="516"/>
      <c r="NSP29" s="516"/>
      <c r="NSQ29" s="516"/>
      <c r="NSR29" s="516"/>
      <c r="NSS29" s="516"/>
      <c r="NST29" s="516"/>
      <c r="NSU29" s="516"/>
      <c r="NSV29" s="516"/>
      <c r="NSW29" s="516"/>
      <c r="NSX29" s="516"/>
      <c r="NSY29" s="516"/>
      <c r="NSZ29" s="516"/>
      <c r="NTA29" s="516"/>
      <c r="NTB29" s="516"/>
      <c r="NTC29" s="516"/>
      <c r="NTD29" s="516"/>
      <c r="NTE29" s="516"/>
      <c r="NTF29" s="516"/>
      <c r="NTG29" s="516"/>
      <c r="NTH29" s="516"/>
      <c r="NTI29" s="516"/>
      <c r="NTJ29" s="516"/>
      <c r="NTK29" s="516"/>
      <c r="NTL29" s="516"/>
      <c r="NTM29" s="516"/>
      <c r="NTN29" s="516"/>
      <c r="NTO29" s="516"/>
      <c r="NTP29" s="516"/>
      <c r="NTQ29" s="516"/>
      <c r="NTR29" s="516"/>
      <c r="NTS29" s="516"/>
      <c r="NTT29" s="516"/>
      <c r="NTU29" s="516"/>
      <c r="NTV29" s="516"/>
      <c r="NTW29" s="516"/>
      <c r="NTX29" s="516"/>
      <c r="NTY29" s="516"/>
      <c r="NTZ29" s="516"/>
      <c r="NUA29" s="516"/>
      <c r="NUB29" s="516"/>
      <c r="NUC29" s="516"/>
      <c r="NUD29" s="516"/>
      <c r="NUE29" s="516"/>
      <c r="NUF29" s="516"/>
      <c r="NUG29" s="516"/>
      <c r="NUH29" s="516"/>
      <c r="NUI29" s="516"/>
      <c r="NUJ29" s="516"/>
      <c r="NUK29" s="516"/>
      <c r="NUL29" s="516"/>
      <c r="NUM29" s="516"/>
      <c r="NUN29" s="516"/>
      <c r="NUO29" s="516"/>
      <c r="NUP29" s="516"/>
      <c r="NUQ29" s="516"/>
      <c r="NUR29" s="516"/>
      <c r="NUS29" s="516"/>
      <c r="NUT29" s="516"/>
      <c r="NUU29" s="516"/>
      <c r="NUV29" s="516"/>
      <c r="NUW29" s="516"/>
      <c r="NUX29" s="516"/>
      <c r="NUY29" s="516"/>
      <c r="NUZ29" s="516"/>
      <c r="NVA29" s="516"/>
      <c r="NVB29" s="516"/>
      <c r="NVC29" s="516"/>
      <c r="NVD29" s="516"/>
      <c r="NVE29" s="516"/>
      <c r="NVF29" s="516"/>
      <c r="NVG29" s="516"/>
      <c r="NVH29" s="516"/>
      <c r="NVI29" s="516"/>
      <c r="NVJ29" s="516"/>
      <c r="NVK29" s="516"/>
      <c r="NVL29" s="516"/>
      <c r="NVM29" s="516"/>
      <c r="NVN29" s="516"/>
      <c r="NVO29" s="516"/>
      <c r="NVP29" s="516"/>
      <c r="NVQ29" s="516"/>
      <c r="NVR29" s="516"/>
      <c r="NVS29" s="516"/>
      <c r="NVT29" s="516"/>
      <c r="NVU29" s="516"/>
      <c r="NVV29" s="516"/>
      <c r="NVW29" s="516"/>
      <c r="NVX29" s="516"/>
      <c r="NVY29" s="516"/>
      <c r="NVZ29" s="516"/>
      <c r="NWA29" s="516"/>
      <c r="NWB29" s="516"/>
      <c r="NWC29" s="516"/>
      <c r="NWD29" s="516"/>
      <c r="NWE29" s="516"/>
      <c r="NWF29" s="516"/>
      <c r="NWG29" s="516"/>
      <c r="NWH29" s="516"/>
      <c r="NWI29" s="516"/>
      <c r="NWJ29" s="516"/>
      <c r="NWK29" s="516"/>
      <c r="NWL29" s="516"/>
      <c r="NWM29" s="516"/>
      <c r="NWN29" s="516"/>
      <c r="NWO29" s="516"/>
      <c r="NWP29" s="516"/>
      <c r="NWQ29" s="516"/>
      <c r="NWR29" s="516"/>
      <c r="NWS29" s="516"/>
      <c r="NWT29" s="516"/>
      <c r="NWU29" s="516"/>
      <c r="NWV29" s="516"/>
      <c r="NWW29" s="516"/>
      <c r="NWX29" s="516"/>
      <c r="NWY29" s="516"/>
      <c r="NWZ29" s="516"/>
      <c r="NXA29" s="516"/>
      <c r="NXB29" s="516"/>
      <c r="NXC29" s="516"/>
      <c r="NXD29" s="516"/>
      <c r="NXE29" s="516"/>
      <c r="NXF29" s="516"/>
      <c r="NXG29" s="516"/>
      <c r="NXH29" s="516"/>
      <c r="NXI29" s="516"/>
      <c r="NXJ29" s="516"/>
      <c r="NXK29" s="516"/>
      <c r="NXL29" s="516"/>
      <c r="NXM29" s="516"/>
      <c r="NXN29" s="516"/>
      <c r="NXO29" s="516"/>
      <c r="NXP29" s="516"/>
      <c r="NXQ29" s="516"/>
      <c r="NXR29" s="516"/>
      <c r="NXS29" s="516"/>
      <c r="NXT29" s="516"/>
      <c r="NXU29" s="516"/>
      <c r="NXV29" s="516"/>
      <c r="NXW29" s="516"/>
      <c r="NXX29" s="516"/>
      <c r="NXY29" s="516"/>
      <c r="NXZ29" s="516"/>
      <c r="NYA29" s="516"/>
      <c r="NYB29" s="516"/>
      <c r="NYC29" s="516"/>
      <c r="NYD29" s="516"/>
      <c r="NYE29" s="516"/>
      <c r="NYF29" s="516"/>
      <c r="NYG29" s="516"/>
      <c r="NYH29" s="516"/>
      <c r="NYI29" s="516"/>
      <c r="NYJ29" s="516"/>
      <c r="NYK29" s="516"/>
      <c r="NYL29" s="516"/>
      <c r="NYM29" s="516"/>
      <c r="NYN29" s="516"/>
      <c r="NYO29" s="516"/>
      <c r="NYP29" s="516"/>
      <c r="NYQ29" s="516"/>
      <c r="NYR29" s="516"/>
      <c r="NYS29" s="516"/>
      <c r="NYT29" s="516"/>
      <c r="NYU29" s="516"/>
      <c r="NYV29" s="516"/>
      <c r="NYW29" s="516"/>
      <c r="NYX29" s="516"/>
      <c r="NYY29" s="516"/>
      <c r="NYZ29" s="516"/>
      <c r="NZA29" s="516"/>
      <c r="NZB29" s="516"/>
      <c r="NZC29" s="516"/>
      <c r="NZD29" s="516"/>
      <c r="NZE29" s="516"/>
      <c r="NZF29" s="516"/>
      <c r="NZG29" s="516"/>
      <c r="NZH29" s="516"/>
      <c r="NZI29" s="516"/>
      <c r="NZJ29" s="516"/>
      <c r="NZK29" s="516"/>
      <c r="NZL29" s="516"/>
      <c r="NZM29" s="516"/>
      <c r="NZN29" s="516"/>
      <c r="NZO29" s="516"/>
      <c r="NZP29" s="516"/>
      <c r="NZQ29" s="516"/>
      <c r="NZR29" s="516"/>
      <c r="NZS29" s="516"/>
      <c r="NZT29" s="516"/>
      <c r="NZU29" s="516"/>
      <c r="NZV29" s="516"/>
      <c r="NZW29" s="516"/>
      <c r="NZX29" s="516"/>
      <c r="NZY29" s="516"/>
      <c r="NZZ29" s="516"/>
      <c r="OAA29" s="516"/>
      <c r="OAB29" s="516"/>
      <c r="OAC29" s="516"/>
      <c r="OAD29" s="516"/>
      <c r="OAE29" s="516"/>
      <c r="OAF29" s="516"/>
      <c r="OAG29" s="516"/>
      <c r="OAH29" s="516"/>
      <c r="OAI29" s="516"/>
      <c r="OAJ29" s="516"/>
      <c r="OAK29" s="516"/>
      <c r="OAL29" s="516"/>
      <c r="OAM29" s="516"/>
      <c r="OAN29" s="516"/>
      <c r="OAO29" s="516"/>
      <c r="OAP29" s="516"/>
      <c r="OAQ29" s="516"/>
      <c r="OAR29" s="516"/>
      <c r="OAS29" s="516"/>
      <c r="OAT29" s="516"/>
      <c r="OAU29" s="516"/>
      <c r="OAV29" s="516"/>
      <c r="OAW29" s="516"/>
      <c r="OAX29" s="516"/>
      <c r="OAY29" s="516"/>
      <c r="OAZ29" s="516"/>
      <c r="OBA29" s="516"/>
      <c r="OBB29" s="516"/>
      <c r="OBC29" s="516"/>
      <c r="OBD29" s="516"/>
      <c r="OBE29" s="516"/>
      <c r="OBF29" s="516"/>
      <c r="OBG29" s="516"/>
      <c r="OBH29" s="516"/>
      <c r="OBI29" s="516"/>
      <c r="OBJ29" s="516"/>
      <c r="OBK29" s="516"/>
      <c r="OBL29" s="516"/>
      <c r="OBM29" s="516"/>
      <c r="OBN29" s="516"/>
      <c r="OBO29" s="516"/>
      <c r="OBP29" s="516"/>
      <c r="OBQ29" s="516"/>
      <c r="OBR29" s="516"/>
      <c r="OBS29" s="516"/>
      <c r="OBT29" s="516"/>
      <c r="OBU29" s="516"/>
      <c r="OBV29" s="516"/>
      <c r="OBW29" s="516"/>
      <c r="OBX29" s="516"/>
      <c r="OBY29" s="516"/>
      <c r="OBZ29" s="516"/>
      <c r="OCA29" s="516"/>
      <c r="OCB29" s="516"/>
      <c r="OCC29" s="516"/>
      <c r="OCD29" s="516"/>
      <c r="OCE29" s="516"/>
      <c r="OCF29" s="516"/>
      <c r="OCG29" s="516"/>
      <c r="OCH29" s="516"/>
      <c r="OCI29" s="516"/>
      <c r="OCJ29" s="516"/>
      <c r="OCK29" s="516"/>
      <c r="OCL29" s="516"/>
      <c r="OCM29" s="516"/>
      <c r="OCN29" s="516"/>
      <c r="OCO29" s="516"/>
      <c r="OCP29" s="516"/>
      <c r="OCQ29" s="516"/>
      <c r="OCR29" s="516"/>
      <c r="OCS29" s="516"/>
      <c r="OCT29" s="516"/>
      <c r="OCU29" s="516"/>
      <c r="OCV29" s="516"/>
      <c r="OCW29" s="516"/>
      <c r="OCX29" s="516"/>
      <c r="OCY29" s="516"/>
      <c r="OCZ29" s="516"/>
      <c r="ODA29" s="516"/>
      <c r="ODB29" s="516"/>
      <c r="ODC29" s="516"/>
      <c r="ODD29" s="516"/>
      <c r="ODE29" s="516"/>
      <c r="ODF29" s="516"/>
      <c r="ODG29" s="516"/>
      <c r="ODH29" s="516"/>
      <c r="ODI29" s="516"/>
      <c r="ODJ29" s="516"/>
      <c r="ODK29" s="516"/>
      <c r="ODL29" s="516"/>
      <c r="ODM29" s="516"/>
      <c r="ODN29" s="516"/>
      <c r="ODO29" s="516"/>
      <c r="ODP29" s="516"/>
      <c r="ODQ29" s="516"/>
      <c r="ODR29" s="516"/>
      <c r="ODS29" s="516"/>
      <c r="ODT29" s="516"/>
      <c r="ODU29" s="516"/>
      <c r="ODV29" s="516"/>
      <c r="ODW29" s="516"/>
      <c r="ODX29" s="516"/>
      <c r="ODY29" s="516"/>
      <c r="ODZ29" s="516"/>
      <c r="OEA29" s="516"/>
      <c r="OEB29" s="516"/>
      <c r="OEC29" s="516"/>
      <c r="OED29" s="516"/>
      <c r="OEE29" s="516"/>
      <c r="OEF29" s="516"/>
      <c r="OEG29" s="516"/>
      <c r="OEH29" s="516"/>
      <c r="OEI29" s="516"/>
      <c r="OEJ29" s="516"/>
      <c r="OEK29" s="516"/>
      <c r="OEL29" s="516"/>
      <c r="OEM29" s="516"/>
      <c r="OEN29" s="516"/>
      <c r="OEO29" s="516"/>
      <c r="OEP29" s="516"/>
      <c r="OEQ29" s="516"/>
      <c r="OER29" s="516"/>
      <c r="OES29" s="516"/>
      <c r="OET29" s="516"/>
      <c r="OEU29" s="516"/>
      <c r="OEV29" s="516"/>
      <c r="OEW29" s="516"/>
      <c r="OEX29" s="516"/>
      <c r="OEY29" s="516"/>
      <c r="OEZ29" s="516"/>
      <c r="OFA29" s="516"/>
      <c r="OFB29" s="516"/>
      <c r="OFC29" s="516"/>
      <c r="OFD29" s="516"/>
      <c r="OFE29" s="516"/>
      <c r="OFF29" s="516"/>
      <c r="OFG29" s="516"/>
      <c r="OFH29" s="516"/>
      <c r="OFI29" s="516"/>
      <c r="OFJ29" s="516"/>
      <c r="OFK29" s="516"/>
      <c r="OFL29" s="516"/>
      <c r="OFM29" s="516"/>
      <c r="OFN29" s="516"/>
      <c r="OFO29" s="516"/>
      <c r="OFP29" s="516"/>
      <c r="OFQ29" s="516"/>
      <c r="OFR29" s="516"/>
      <c r="OFS29" s="516"/>
      <c r="OFT29" s="516"/>
      <c r="OFU29" s="516"/>
      <c r="OFV29" s="516"/>
      <c r="OFW29" s="516"/>
      <c r="OFX29" s="516"/>
      <c r="OFY29" s="516"/>
      <c r="OFZ29" s="516"/>
      <c r="OGA29" s="516"/>
      <c r="OGB29" s="516"/>
      <c r="OGC29" s="516"/>
      <c r="OGD29" s="516"/>
      <c r="OGE29" s="516"/>
      <c r="OGF29" s="516"/>
      <c r="OGG29" s="516"/>
      <c r="OGH29" s="516"/>
      <c r="OGI29" s="516"/>
      <c r="OGJ29" s="516"/>
      <c r="OGK29" s="516"/>
      <c r="OGL29" s="516"/>
      <c r="OGM29" s="516"/>
      <c r="OGN29" s="516"/>
      <c r="OGO29" s="516"/>
      <c r="OGP29" s="516"/>
      <c r="OGQ29" s="516"/>
      <c r="OGR29" s="516"/>
      <c r="OGS29" s="516"/>
      <c r="OGT29" s="516"/>
      <c r="OGU29" s="516"/>
      <c r="OGV29" s="516"/>
      <c r="OGW29" s="516"/>
      <c r="OGX29" s="516"/>
      <c r="OGY29" s="516"/>
      <c r="OGZ29" s="516"/>
      <c r="OHA29" s="516"/>
      <c r="OHB29" s="516"/>
      <c r="OHC29" s="516"/>
      <c r="OHD29" s="516"/>
      <c r="OHE29" s="516"/>
      <c r="OHF29" s="516"/>
      <c r="OHG29" s="516"/>
      <c r="OHH29" s="516"/>
      <c r="OHI29" s="516"/>
      <c r="OHJ29" s="516"/>
      <c r="OHK29" s="516"/>
      <c r="OHL29" s="516"/>
      <c r="OHM29" s="516"/>
      <c r="OHN29" s="516"/>
      <c r="OHO29" s="516"/>
      <c r="OHP29" s="516"/>
      <c r="OHQ29" s="516"/>
      <c r="OHR29" s="516"/>
      <c r="OHS29" s="516"/>
      <c r="OHT29" s="516"/>
      <c r="OHU29" s="516"/>
      <c r="OHV29" s="516"/>
      <c r="OHW29" s="516"/>
      <c r="OHX29" s="516"/>
      <c r="OHY29" s="516"/>
      <c r="OHZ29" s="516"/>
      <c r="OIA29" s="516"/>
      <c r="OIB29" s="516"/>
      <c r="OIC29" s="516"/>
      <c r="OID29" s="516"/>
      <c r="OIE29" s="516"/>
      <c r="OIF29" s="516"/>
      <c r="OIG29" s="516"/>
      <c r="OIH29" s="516"/>
      <c r="OII29" s="516"/>
      <c r="OIJ29" s="516"/>
      <c r="OIK29" s="516"/>
      <c r="OIL29" s="516"/>
      <c r="OIM29" s="516"/>
      <c r="OIN29" s="516"/>
      <c r="OIO29" s="516"/>
      <c r="OIP29" s="516"/>
      <c r="OIQ29" s="516"/>
      <c r="OIR29" s="516"/>
      <c r="OIS29" s="516"/>
      <c r="OIT29" s="516"/>
      <c r="OIU29" s="516"/>
      <c r="OIV29" s="516"/>
      <c r="OIW29" s="516"/>
      <c r="OIX29" s="516"/>
      <c r="OIY29" s="516"/>
      <c r="OIZ29" s="516"/>
      <c r="OJA29" s="516"/>
      <c r="OJB29" s="516"/>
      <c r="OJC29" s="516"/>
      <c r="OJD29" s="516"/>
      <c r="OJE29" s="516"/>
      <c r="OJF29" s="516"/>
      <c r="OJG29" s="516"/>
      <c r="OJH29" s="516"/>
      <c r="OJI29" s="516"/>
      <c r="OJJ29" s="516"/>
      <c r="OJK29" s="516"/>
      <c r="OJL29" s="516"/>
      <c r="OJM29" s="516"/>
      <c r="OJN29" s="516"/>
      <c r="OJO29" s="516"/>
      <c r="OJP29" s="516"/>
      <c r="OJQ29" s="516"/>
      <c r="OJR29" s="516"/>
      <c r="OJS29" s="516"/>
      <c r="OJT29" s="516"/>
      <c r="OJU29" s="516"/>
      <c r="OJV29" s="516"/>
      <c r="OJW29" s="516"/>
      <c r="OJX29" s="516"/>
      <c r="OJY29" s="516"/>
      <c r="OJZ29" s="516"/>
      <c r="OKA29" s="516"/>
      <c r="OKB29" s="516"/>
      <c r="OKC29" s="516"/>
      <c r="OKD29" s="516"/>
      <c r="OKE29" s="516"/>
      <c r="OKF29" s="516"/>
      <c r="OKG29" s="516"/>
      <c r="OKH29" s="516"/>
      <c r="OKI29" s="516"/>
      <c r="OKJ29" s="516"/>
      <c r="OKK29" s="516"/>
      <c r="OKL29" s="516"/>
      <c r="OKM29" s="516"/>
      <c r="OKN29" s="516"/>
      <c r="OKO29" s="516"/>
      <c r="OKP29" s="516"/>
      <c r="OKQ29" s="516"/>
      <c r="OKR29" s="516"/>
      <c r="OKS29" s="516"/>
      <c r="OKT29" s="516"/>
      <c r="OKU29" s="516"/>
      <c r="OKV29" s="516"/>
      <c r="OKW29" s="516"/>
      <c r="OKX29" s="516"/>
      <c r="OKY29" s="516"/>
      <c r="OKZ29" s="516"/>
      <c r="OLA29" s="516"/>
      <c r="OLB29" s="516"/>
      <c r="OLC29" s="516"/>
      <c r="OLD29" s="516"/>
      <c r="OLE29" s="516"/>
      <c r="OLF29" s="516"/>
      <c r="OLG29" s="516"/>
      <c r="OLH29" s="516"/>
      <c r="OLI29" s="516"/>
      <c r="OLJ29" s="516"/>
      <c r="OLK29" s="516"/>
      <c r="OLL29" s="516"/>
      <c r="OLM29" s="516"/>
      <c r="OLN29" s="516"/>
      <c r="OLO29" s="516"/>
      <c r="OLP29" s="516"/>
      <c r="OLQ29" s="516"/>
      <c r="OLR29" s="516"/>
      <c r="OLS29" s="516"/>
      <c r="OLT29" s="516"/>
      <c r="OLU29" s="516"/>
      <c r="OLV29" s="516"/>
      <c r="OLW29" s="516"/>
      <c r="OLX29" s="516"/>
      <c r="OLY29" s="516"/>
      <c r="OLZ29" s="516"/>
      <c r="OMA29" s="516"/>
      <c r="OMB29" s="516"/>
      <c r="OMC29" s="516"/>
      <c r="OMD29" s="516"/>
      <c r="OME29" s="516"/>
      <c r="OMF29" s="516"/>
      <c r="OMG29" s="516"/>
      <c r="OMH29" s="516"/>
      <c r="OMI29" s="516"/>
      <c r="OMJ29" s="516"/>
      <c r="OMK29" s="516"/>
      <c r="OML29" s="516"/>
      <c r="OMM29" s="516"/>
      <c r="OMN29" s="516"/>
      <c r="OMO29" s="516"/>
      <c r="OMP29" s="516"/>
      <c r="OMQ29" s="516"/>
      <c r="OMR29" s="516"/>
      <c r="OMS29" s="516"/>
      <c r="OMT29" s="516"/>
      <c r="OMU29" s="516"/>
      <c r="OMV29" s="516"/>
      <c r="OMW29" s="516"/>
      <c r="OMX29" s="516"/>
      <c r="OMY29" s="516"/>
      <c r="OMZ29" s="516"/>
      <c r="ONA29" s="516"/>
      <c r="ONB29" s="516"/>
      <c r="ONC29" s="516"/>
      <c r="OND29" s="516"/>
      <c r="ONE29" s="516"/>
      <c r="ONF29" s="516"/>
      <c r="ONG29" s="516"/>
      <c r="ONH29" s="516"/>
      <c r="ONI29" s="516"/>
      <c r="ONJ29" s="516"/>
      <c r="ONK29" s="516"/>
      <c r="ONL29" s="516"/>
      <c r="ONM29" s="516"/>
      <c r="ONN29" s="516"/>
      <c r="ONO29" s="516"/>
      <c r="ONP29" s="516"/>
      <c r="ONQ29" s="516"/>
      <c r="ONR29" s="516"/>
      <c r="ONS29" s="516"/>
      <c r="ONT29" s="516"/>
      <c r="ONU29" s="516"/>
      <c r="ONV29" s="516"/>
      <c r="ONW29" s="516"/>
      <c r="ONX29" s="516"/>
      <c r="ONY29" s="516"/>
      <c r="ONZ29" s="516"/>
      <c r="OOA29" s="516"/>
      <c r="OOB29" s="516"/>
      <c r="OOC29" s="516"/>
      <c r="OOD29" s="516"/>
      <c r="OOE29" s="516"/>
      <c r="OOF29" s="516"/>
      <c r="OOG29" s="516"/>
      <c r="OOH29" s="516"/>
      <c r="OOI29" s="516"/>
      <c r="OOJ29" s="516"/>
      <c r="OOK29" s="516"/>
      <c r="OOL29" s="516"/>
      <c r="OOM29" s="516"/>
      <c r="OON29" s="516"/>
      <c r="OOO29" s="516"/>
      <c r="OOP29" s="516"/>
      <c r="OOQ29" s="516"/>
      <c r="OOR29" s="516"/>
      <c r="OOS29" s="516"/>
      <c r="OOT29" s="516"/>
      <c r="OOU29" s="516"/>
      <c r="OOV29" s="516"/>
      <c r="OOW29" s="516"/>
      <c r="OOX29" s="516"/>
      <c r="OOY29" s="516"/>
      <c r="OOZ29" s="516"/>
      <c r="OPA29" s="516"/>
      <c r="OPB29" s="516"/>
      <c r="OPC29" s="516"/>
      <c r="OPD29" s="516"/>
      <c r="OPE29" s="516"/>
      <c r="OPF29" s="516"/>
      <c r="OPG29" s="516"/>
      <c r="OPH29" s="516"/>
      <c r="OPI29" s="516"/>
      <c r="OPJ29" s="516"/>
      <c r="OPK29" s="516"/>
      <c r="OPL29" s="516"/>
      <c r="OPM29" s="516"/>
      <c r="OPN29" s="516"/>
      <c r="OPO29" s="516"/>
      <c r="OPP29" s="516"/>
      <c r="OPQ29" s="516"/>
      <c r="OPR29" s="516"/>
      <c r="OPS29" s="516"/>
      <c r="OPT29" s="516"/>
      <c r="OPU29" s="516"/>
      <c r="OPV29" s="516"/>
      <c r="OPW29" s="516"/>
      <c r="OPX29" s="516"/>
      <c r="OPY29" s="516"/>
      <c r="OPZ29" s="516"/>
      <c r="OQA29" s="516"/>
      <c r="OQB29" s="516"/>
      <c r="OQC29" s="516"/>
      <c r="OQD29" s="516"/>
      <c r="OQE29" s="516"/>
      <c r="OQF29" s="516"/>
      <c r="OQG29" s="516"/>
      <c r="OQH29" s="516"/>
      <c r="OQI29" s="516"/>
      <c r="OQJ29" s="516"/>
      <c r="OQK29" s="516"/>
      <c r="OQL29" s="516"/>
      <c r="OQM29" s="516"/>
      <c r="OQN29" s="516"/>
      <c r="OQO29" s="516"/>
      <c r="OQP29" s="516"/>
      <c r="OQQ29" s="516"/>
      <c r="OQR29" s="516"/>
      <c r="OQS29" s="516"/>
      <c r="OQT29" s="516"/>
      <c r="OQU29" s="516"/>
      <c r="OQV29" s="516"/>
      <c r="OQW29" s="516"/>
      <c r="OQX29" s="516"/>
      <c r="OQY29" s="516"/>
      <c r="OQZ29" s="516"/>
      <c r="ORA29" s="516"/>
      <c r="ORB29" s="516"/>
      <c r="ORC29" s="516"/>
      <c r="ORD29" s="516"/>
      <c r="ORE29" s="516"/>
      <c r="ORF29" s="516"/>
      <c r="ORG29" s="516"/>
      <c r="ORH29" s="516"/>
      <c r="ORI29" s="516"/>
      <c r="ORJ29" s="516"/>
      <c r="ORK29" s="516"/>
      <c r="ORL29" s="516"/>
      <c r="ORM29" s="516"/>
      <c r="ORN29" s="516"/>
      <c r="ORO29" s="516"/>
      <c r="ORP29" s="516"/>
      <c r="ORQ29" s="516"/>
      <c r="ORR29" s="516"/>
      <c r="ORS29" s="516"/>
      <c r="ORT29" s="516"/>
      <c r="ORU29" s="516"/>
      <c r="ORV29" s="516"/>
      <c r="ORW29" s="516"/>
      <c r="ORX29" s="516"/>
      <c r="ORY29" s="516"/>
      <c r="ORZ29" s="516"/>
      <c r="OSA29" s="516"/>
      <c r="OSB29" s="516"/>
      <c r="OSC29" s="516"/>
      <c r="OSD29" s="516"/>
      <c r="OSE29" s="516"/>
      <c r="OSF29" s="516"/>
      <c r="OSG29" s="516"/>
      <c r="OSH29" s="516"/>
      <c r="OSI29" s="516"/>
      <c r="OSJ29" s="516"/>
      <c r="OSK29" s="516"/>
      <c r="OSL29" s="516"/>
      <c r="OSM29" s="516"/>
      <c r="OSN29" s="516"/>
      <c r="OSO29" s="516"/>
      <c r="OSP29" s="516"/>
      <c r="OSQ29" s="516"/>
      <c r="OSR29" s="516"/>
      <c r="OSS29" s="516"/>
      <c r="OST29" s="516"/>
      <c r="OSU29" s="516"/>
      <c r="OSV29" s="516"/>
      <c r="OSW29" s="516"/>
      <c r="OSX29" s="516"/>
      <c r="OSY29" s="516"/>
      <c r="OSZ29" s="516"/>
      <c r="OTA29" s="516"/>
      <c r="OTB29" s="516"/>
      <c r="OTC29" s="516"/>
      <c r="OTD29" s="516"/>
      <c r="OTE29" s="516"/>
      <c r="OTF29" s="516"/>
      <c r="OTG29" s="516"/>
      <c r="OTH29" s="516"/>
      <c r="OTI29" s="516"/>
      <c r="OTJ29" s="516"/>
      <c r="OTK29" s="516"/>
      <c r="OTL29" s="516"/>
      <c r="OTM29" s="516"/>
      <c r="OTN29" s="516"/>
      <c r="OTO29" s="516"/>
      <c r="OTP29" s="516"/>
      <c r="OTQ29" s="516"/>
      <c r="OTR29" s="516"/>
      <c r="OTS29" s="516"/>
      <c r="OTT29" s="516"/>
      <c r="OTU29" s="516"/>
      <c r="OTV29" s="516"/>
      <c r="OTW29" s="516"/>
      <c r="OTX29" s="516"/>
      <c r="OTY29" s="516"/>
      <c r="OTZ29" s="516"/>
      <c r="OUA29" s="516"/>
      <c r="OUB29" s="516"/>
      <c r="OUC29" s="516"/>
      <c r="OUD29" s="516"/>
      <c r="OUE29" s="516"/>
      <c r="OUF29" s="516"/>
      <c r="OUG29" s="516"/>
      <c r="OUH29" s="516"/>
      <c r="OUI29" s="516"/>
      <c r="OUJ29" s="516"/>
      <c r="OUK29" s="516"/>
      <c r="OUL29" s="516"/>
      <c r="OUM29" s="516"/>
      <c r="OUN29" s="516"/>
      <c r="OUO29" s="516"/>
      <c r="OUP29" s="516"/>
      <c r="OUQ29" s="516"/>
      <c r="OUR29" s="516"/>
      <c r="OUS29" s="516"/>
      <c r="OUT29" s="516"/>
      <c r="OUU29" s="516"/>
      <c r="OUV29" s="516"/>
      <c r="OUW29" s="516"/>
      <c r="OUX29" s="516"/>
      <c r="OUY29" s="516"/>
      <c r="OUZ29" s="516"/>
      <c r="OVA29" s="516"/>
      <c r="OVB29" s="516"/>
      <c r="OVC29" s="516"/>
      <c r="OVD29" s="516"/>
      <c r="OVE29" s="516"/>
      <c r="OVF29" s="516"/>
      <c r="OVG29" s="516"/>
      <c r="OVH29" s="516"/>
      <c r="OVI29" s="516"/>
      <c r="OVJ29" s="516"/>
      <c r="OVK29" s="516"/>
      <c r="OVL29" s="516"/>
      <c r="OVM29" s="516"/>
      <c r="OVN29" s="516"/>
      <c r="OVO29" s="516"/>
      <c r="OVP29" s="516"/>
      <c r="OVQ29" s="516"/>
      <c r="OVR29" s="516"/>
      <c r="OVS29" s="516"/>
      <c r="OVT29" s="516"/>
      <c r="OVU29" s="516"/>
      <c r="OVV29" s="516"/>
      <c r="OVW29" s="516"/>
      <c r="OVX29" s="516"/>
      <c r="OVY29" s="516"/>
      <c r="OVZ29" s="516"/>
      <c r="OWA29" s="516"/>
      <c r="OWB29" s="516"/>
      <c r="OWC29" s="516"/>
      <c r="OWD29" s="516"/>
      <c r="OWE29" s="516"/>
      <c r="OWF29" s="516"/>
      <c r="OWG29" s="516"/>
      <c r="OWH29" s="516"/>
      <c r="OWI29" s="516"/>
      <c r="OWJ29" s="516"/>
      <c r="OWK29" s="516"/>
      <c r="OWL29" s="516"/>
      <c r="OWM29" s="516"/>
      <c r="OWN29" s="516"/>
      <c r="OWO29" s="516"/>
      <c r="OWP29" s="516"/>
      <c r="OWQ29" s="516"/>
      <c r="OWR29" s="516"/>
      <c r="OWS29" s="516"/>
      <c r="OWT29" s="516"/>
      <c r="OWU29" s="516"/>
      <c r="OWV29" s="516"/>
      <c r="OWW29" s="516"/>
      <c r="OWX29" s="516"/>
      <c r="OWY29" s="516"/>
      <c r="OWZ29" s="516"/>
      <c r="OXA29" s="516"/>
      <c r="OXB29" s="516"/>
      <c r="OXC29" s="516"/>
      <c r="OXD29" s="516"/>
      <c r="OXE29" s="516"/>
      <c r="OXF29" s="516"/>
      <c r="OXG29" s="516"/>
      <c r="OXH29" s="516"/>
      <c r="OXI29" s="516"/>
      <c r="OXJ29" s="516"/>
      <c r="OXK29" s="516"/>
      <c r="OXL29" s="516"/>
      <c r="OXM29" s="516"/>
      <c r="OXN29" s="516"/>
      <c r="OXO29" s="516"/>
      <c r="OXP29" s="516"/>
      <c r="OXQ29" s="516"/>
      <c r="OXR29" s="516"/>
      <c r="OXS29" s="516"/>
      <c r="OXT29" s="516"/>
      <c r="OXU29" s="516"/>
      <c r="OXV29" s="516"/>
      <c r="OXW29" s="516"/>
      <c r="OXX29" s="516"/>
      <c r="OXY29" s="516"/>
      <c r="OXZ29" s="516"/>
      <c r="OYA29" s="516"/>
      <c r="OYB29" s="516"/>
      <c r="OYC29" s="516"/>
      <c r="OYD29" s="516"/>
      <c r="OYE29" s="516"/>
      <c r="OYF29" s="516"/>
      <c r="OYG29" s="516"/>
      <c r="OYH29" s="516"/>
      <c r="OYI29" s="516"/>
      <c r="OYJ29" s="516"/>
      <c r="OYK29" s="516"/>
      <c r="OYL29" s="516"/>
      <c r="OYM29" s="516"/>
      <c r="OYN29" s="516"/>
      <c r="OYO29" s="516"/>
      <c r="OYP29" s="516"/>
      <c r="OYQ29" s="516"/>
      <c r="OYR29" s="516"/>
      <c r="OYS29" s="516"/>
      <c r="OYT29" s="516"/>
      <c r="OYU29" s="516"/>
      <c r="OYV29" s="516"/>
      <c r="OYW29" s="516"/>
      <c r="OYX29" s="516"/>
      <c r="OYY29" s="516"/>
      <c r="OYZ29" s="516"/>
      <c r="OZA29" s="516"/>
      <c r="OZB29" s="516"/>
      <c r="OZC29" s="516"/>
      <c r="OZD29" s="516"/>
      <c r="OZE29" s="516"/>
      <c r="OZF29" s="516"/>
      <c r="OZG29" s="516"/>
      <c r="OZH29" s="516"/>
      <c r="OZI29" s="516"/>
      <c r="OZJ29" s="516"/>
      <c r="OZK29" s="516"/>
      <c r="OZL29" s="516"/>
      <c r="OZM29" s="516"/>
      <c r="OZN29" s="516"/>
      <c r="OZO29" s="516"/>
      <c r="OZP29" s="516"/>
      <c r="OZQ29" s="516"/>
      <c r="OZR29" s="516"/>
      <c r="OZS29" s="516"/>
      <c r="OZT29" s="516"/>
      <c r="OZU29" s="516"/>
      <c r="OZV29" s="516"/>
      <c r="OZW29" s="516"/>
      <c r="OZX29" s="516"/>
      <c r="OZY29" s="516"/>
      <c r="OZZ29" s="516"/>
      <c r="PAA29" s="516"/>
      <c r="PAB29" s="516"/>
      <c r="PAC29" s="516"/>
      <c r="PAD29" s="516"/>
      <c r="PAE29" s="516"/>
      <c r="PAF29" s="516"/>
      <c r="PAG29" s="516"/>
      <c r="PAH29" s="516"/>
      <c r="PAI29" s="516"/>
      <c r="PAJ29" s="516"/>
      <c r="PAK29" s="516"/>
      <c r="PAL29" s="516"/>
      <c r="PAM29" s="516"/>
      <c r="PAN29" s="516"/>
      <c r="PAO29" s="516"/>
      <c r="PAP29" s="516"/>
      <c r="PAQ29" s="516"/>
      <c r="PAR29" s="516"/>
      <c r="PAS29" s="516"/>
      <c r="PAT29" s="516"/>
      <c r="PAU29" s="516"/>
      <c r="PAV29" s="516"/>
      <c r="PAW29" s="516"/>
      <c r="PAX29" s="516"/>
      <c r="PAY29" s="516"/>
      <c r="PAZ29" s="516"/>
      <c r="PBA29" s="516"/>
      <c r="PBB29" s="516"/>
      <c r="PBC29" s="516"/>
      <c r="PBD29" s="516"/>
      <c r="PBE29" s="516"/>
      <c r="PBF29" s="516"/>
      <c r="PBG29" s="516"/>
      <c r="PBH29" s="516"/>
      <c r="PBI29" s="516"/>
      <c r="PBJ29" s="516"/>
      <c r="PBK29" s="516"/>
      <c r="PBL29" s="516"/>
      <c r="PBM29" s="516"/>
      <c r="PBN29" s="516"/>
      <c r="PBO29" s="516"/>
      <c r="PBP29" s="516"/>
      <c r="PBQ29" s="516"/>
      <c r="PBR29" s="516"/>
      <c r="PBS29" s="516"/>
      <c r="PBT29" s="516"/>
      <c r="PBU29" s="516"/>
      <c r="PBV29" s="516"/>
      <c r="PBW29" s="516"/>
      <c r="PBX29" s="516"/>
      <c r="PBY29" s="516"/>
      <c r="PBZ29" s="516"/>
      <c r="PCA29" s="516"/>
      <c r="PCB29" s="516"/>
      <c r="PCC29" s="516"/>
      <c r="PCD29" s="516"/>
      <c r="PCE29" s="516"/>
      <c r="PCF29" s="516"/>
      <c r="PCG29" s="516"/>
      <c r="PCH29" s="516"/>
      <c r="PCI29" s="516"/>
      <c r="PCJ29" s="516"/>
      <c r="PCK29" s="516"/>
      <c r="PCL29" s="516"/>
      <c r="PCM29" s="516"/>
      <c r="PCN29" s="516"/>
      <c r="PCO29" s="516"/>
      <c r="PCP29" s="516"/>
      <c r="PCQ29" s="516"/>
      <c r="PCR29" s="516"/>
      <c r="PCS29" s="516"/>
      <c r="PCT29" s="516"/>
      <c r="PCU29" s="516"/>
      <c r="PCV29" s="516"/>
      <c r="PCW29" s="516"/>
      <c r="PCX29" s="516"/>
      <c r="PCY29" s="516"/>
      <c r="PCZ29" s="516"/>
      <c r="PDA29" s="516"/>
      <c r="PDB29" s="516"/>
      <c r="PDC29" s="516"/>
      <c r="PDD29" s="516"/>
      <c r="PDE29" s="516"/>
      <c r="PDF29" s="516"/>
      <c r="PDG29" s="516"/>
      <c r="PDH29" s="516"/>
      <c r="PDI29" s="516"/>
      <c r="PDJ29" s="516"/>
      <c r="PDK29" s="516"/>
      <c r="PDL29" s="516"/>
      <c r="PDM29" s="516"/>
      <c r="PDN29" s="516"/>
      <c r="PDO29" s="516"/>
      <c r="PDP29" s="516"/>
      <c r="PDQ29" s="516"/>
      <c r="PDR29" s="516"/>
      <c r="PDS29" s="516"/>
      <c r="PDT29" s="516"/>
      <c r="PDU29" s="516"/>
      <c r="PDV29" s="516"/>
      <c r="PDW29" s="516"/>
      <c r="PDX29" s="516"/>
      <c r="PDY29" s="516"/>
      <c r="PDZ29" s="516"/>
      <c r="PEA29" s="516"/>
      <c r="PEB29" s="516"/>
      <c r="PEC29" s="516"/>
      <c r="PED29" s="516"/>
      <c r="PEE29" s="516"/>
      <c r="PEF29" s="516"/>
      <c r="PEG29" s="516"/>
      <c r="PEH29" s="516"/>
      <c r="PEI29" s="516"/>
      <c r="PEJ29" s="516"/>
      <c r="PEK29" s="516"/>
      <c r="PEL29" s="516"/>
      <c r="PEM29" s="516"/>
      <c r="PEN29" s="516"/>
      <c r="PEO29" s="516"/>
      <c r="PEP29" s="516"/>
      <c r="PEQ29" s="516"/>
      <c r="PER29" s="516"/>
      <c r="PES29" s="516"/>
      <c r="PET29" s="516"/>
      <c r="PEU29" s="516"/>
      <c r="PEV29" s="516"/>
      <c r="PEW29" s="516"/>
      <c r="PEX29" s="516"/>
      <c r="PEY29" s="516"/>
      <c r="PEZ29" s="516"/>
      <c r="PFA29" s="516"/>
      <c r="PFB29" s="516"/>
      <c r="PFC29" s="516"/>
      <c r="PFD29" s="516"/>
      <c r="PFE29" s="516"/>
      <c r="PFF29" s="516"/>
      <c r="PFG29" s="516"/>
      <c r="PFH29" s="516"/>
      <c r="PFI29" s="516"/>
      <c r="PFJ29" s="516"/>
      <c r="PFK29" s="516"/>
      <c r="PFL29" s="516"/>
      <c r="PFM29" s="516"/>
      <c r="PFN29" s="516"/>
      <c r="PFO29" s="516"/>
      <c r="PFP29" s="516"/>
      <c r="PFQ29" s="516"/>
      <c r="PFR29" s="516"/>
      <c r="PFS29" s="516"/>
      <c r="PFT29" s="516"/>
      <c r="PFU29" s="516"/>
      <c r="PFV29" s="516"/>
      <c r="PFW29" s="516"/>
      <c r="PFX29" s="516"/>
      <c r="PFY29" s="516"/>
      <c r="PFZ29" s="516"/>
      <c r="PGA29" s="516"/>
      <c r="PGB29" s="516"/>
      <c r="PGC29" s="516"/>
      <c r="PGD29" s="516"/>
      <c r="PGE29" s="516"/>
      <c r="PGF29" s="516"/>
      <c r="PGG29" s="516"/>
      <c r="PGH29" s="516"/>
      <c r="PGI29" s="516"/>
      <c r="PGJ29" s="516"/>
      <c r="PGK29" s="516"/>
      <c r="PGL29" s="516"/>
      <c r="PGM29" s="516"/>
      <c r="PGN29" s="516"/>
      <c r="PGO29" s="516"/>
      <c r="PGP29" s="516"/>
      <c r="PGQ29" s="516"/>
      <c r="PGR29" s="516"/>
      <c r="PGS29" s="516"/>
      <c r="PGT29" s="516"/>
      <c r="PGU29" s="516"/>
      <c r="PGV29" s="516"/>
      <c r="PGW29" s="516"/>
      <c r="PGX29" s="516"/>
      <c r="PGY29" s="516"/>
      <c r="PGZ29" s="516"/>
      <c r="PHA29" s="516"/>
      <c r="PHB29" s="516"/>
      <c r="PHC29" s="516"/>
      <c r="PHD29" s="516"/>
      <c r="PHE29" s="516"/>
      <c r="PHF29" s="516"/>
      <c r="PHG29" s="516"/>
      <c r="PHH29" s="516"/>
      <c r="PHI29" s="516"/>
      <c r="PHJ29" s="516"/>
      <c r="PHK29" s="516"/>
      <c r="PHL29" s="516"/>
      <c r="PHM29" s="516"/>
      <c r="PHN29" s="516"/>
      <c r="PHO29" s="516"/>
      <c r="PHP29" s="516"/>
      <c r="PHQ29" s="516"/>
      <c r="PHR29" s="516"/>
      <c r="PHS29" s="516"/>
      <c r="PHT29" s="516"/>
      <c r="PHU29" s="516"/>
      <c r="PHV29" s="516"/>
      <c r="PHW29" s="516"/>
      <c r="PHX29" s="516"/>
      <c r="PHY29" s="516"/>
      <c r="PHZ29" s="516"/>
      <c r="PIA29" s="516"/>
      <c r="PIB29" s="516"/>
      <c r="PIC29" s="516"/>
      <c r="PID29" s="516"/>
      <c r="PIE29" s="516"/>
      <c r="PIF29" s="516"/>
      <c r="PIG29" s="516"/>
      <c r="PIH29" s="516"/>
      <c r="PII29" s="516"/>
      <c r="PIJ29" s="516"/>
      <c r="PIK29" s="516"/>
      <c r="PIL29" s="516"/>
      <c r="PIM29" s="516"/>
      <c r="PIN29" s="516"/>
      <c r="PIO29" s="516"/>
      <c r="PIP29" s="516"/>
      <c r="PIQ29" s="516"/>
      <c r="PIR29" s="516"/>
      <c r="PIS29" s="516"/>
      <c r="PIT29" s="516"/>
      <c r="PIU29" s="516"/>
      <c r="PIV29" s="516"/>
      <c r="PIW29" s="516"/>
      <c r="PIX29" s="516"/>
      <c r="PIY29" s="516"/>
      <c r="PIZ29" s="516"/>
      <c r="PJA29" s="516"/>
      <c r="PJB29" s="516"/>
      <c r="PJC29" s="516"/>
      <c r="PJD29" s="516"/>
      <c r="PJE29" s="516"/>
      <c r="PJF29" s="516"/>
      <c r="PJG29" s="516"/>
      <c r="PJH29" s="516"/>
      <c r="PJI29" s="516"/>
      <c r="PJJ29" s="516"/>
      <c r="PJK29" s="516"/>
      <c r="PJL29" s="516"/>
      <c r="PJM29" s="516"/>
      <c r="PJN29" s="516"/>
      <c r="PJO29" s="516"/>
      <c r="PJP29" s="516"/>
      <c r="PJQ29" s="516"/>
      <c r="PJR29" s="516"/>
      <c r="PJS29" s="516"/>
      <c r="PJT29" s="516"/>
      <c r="PJU29" s="516"/>
      <c r="PJV29" s="516"/>
      <c r="PJW29" s="516"/>
      <c r="PJX29" s="516"/>
      <c r="PJY29" s="516"/>
      <c r="PJZ29" s="516"/>
      <c r="PKA29" s="516"/>
      <c r="PKB29" s="516"/>
      <c r="PKC29" s="516"/>
      <c r="PKD29" s="516"/>
      <c r="PKE29" s="516"/>
      <c r="PKF29" s="516"/>
      <c r="PKG29" s="516"/>
      <c r="PKH29" s="516"/>
      <c r="PKI29" s="516"/>
      <c r="PKJ29" s="516"/>
      <c r="PKK29" s="516"/>
      <c r="PKL29" s="516"/>
      <c r="PKM29" s="516"/>
      <c r="PKN29" s="516"/>
      <c r="PKO29" s="516"/>
      <c r="PKP29" s="516"/>
      <c r="PKQ29" s="516"/>
      <c r="PKR29" s="516"/>
      <c r="PKS29" s="516"/>
      <c r="PKT29" s="516"/>
      <c r="PKU29" s="516"/>
      <c r="PKV29" s="516"/>
      <c r="PKW29" s="516"/>
      <c r="PKX29" s="516"/>
      <c r="PKY29" s="516"/>
      <c r="PKZ29" s="516"/>
      <c r="PLA29" s="516"/>
      <c r="PLB29" s="516"/>
      <c r="PLC29" s="516"/>
      <c r="PLD29" s="516"/>
      <c r="PLE29" s="516"/>
      <c r="PLF29" s="516"/>
      <c r="PLG29" s="516"/>
      <c r="PLH29" s="516"/>
      <c r="PLI29" s="516"/>
      <c r="PLJ29" s="516"/>
      <c r="PLK29" s="516"/>
      <c r="PLL29" s="516"/>
      <c r="PLM29" s="516"/>
      <c r="PLN29" s="516"/>
      <c r="PLO29" s="516"/>
      <c r="PLP29" s="516"/>
      <c r="PLQ29" s="516"/>
      <c r="PLR29" s="516"/>
      <c r="PLS29" s="516"/>
      <c r="PLT29" s="516"/>
      <c r="PLU29" s="516"/>
      <c r="PLV29" s="516"/>
      <c r="PLW29" s="516"/>
      <c r="PLX29" s="516"/>
      <c r="PLY29" s="516"/>
      <c r="PLZ29" s="516"/>
      <c r="PMA29" s="516"/>
      <c r="PMB29" s="516"/>
      <c r="PMC29" s="516"/>
      <c r="PMD29" s="516"/>
      <c r="PME29" s="516"/>
      <c r="PMF29" s="516"/>
      <c r="PMG29" s="516"/>
      <c r="PMH29" s="516"/>
      <c r="PMI29" s="516"/>
      <c r="PMJ29" s="516"/>
      <c r="PMK29" s="516"/>
      <c r="PML29" s="516"/>
      <c r="PMM29" s="516"/>
      <c r="PMN29" s="516"/>
      <c r="PMO29" s="516"/>
      <c r="PMP29" s="516"/>
      <c r="PMQ29" s="516"/>
      <c r="PMR29" s="516"/>
      <c r="PMS29" s="516"/>
      <c r="PMT29" s="516"/>
      <c r="PMU29" s="516"/>
      <c r="PMV29" s="516"/>
      <c r="PMW29" s="516"/>
      <c r="PMX29" s="516"/>
      <c r="PMY29" s="516"/>
      <c r="PMZ29" s="516"/>
      <c r="PNA29" s="516"/>
      <c r="PNB29" s="516"/>
      <c r="PNC29" s="516"/>
      <c r="PND29" s="516"/>
      <c r="PNE29" s="516"/>
      <c r="PNF29" s="516"/>
      <c r="PNG29" s="516"/>
      <c r="PNH29" s="516"/>
      <c r="PNI29" s="516"/>
      <c r="PNJ29" s="516"/>
      <c r="PNK29" s="516"/>
      <c r="PNL29" s="516"/>
      <c r="PNM29" s="516"/>
      <c r="PNN29" s="516"/>
      <c r="PNO29" s="516"/>
      <c r="PNP29" s="516"/>
      <c r="PNQ29" s="516"/>
      <c r="PNR29" s="516"/>
      <c r="PNS29" s="516"/>
      <c r="PNT29" s="516"/>
      <c r="PNU29" s="516"/>
      <c r="PNV29" s="516"/>
      <c r="PNW29" s="516"/>
      <c r="PNX29" s="516"/>
      <c r="PNY29" s="516"/>
      <c r="PNZ29" s="516"/>
      <c r="POA29" s="516"/>
      <c r="POB29" s="516"/>
      <c r="POC29" s="516"/>
      <c r="POD29" s="516"/>
      <c r="POE29" s="516"/>
      <c r="POF29" s="516"/>
      <c r="POG29" s="516"/>
      <c r="POH29" s="516"/>
      <c r="POI29" s="516"/>
      <c r="POJ29" s="516"/>
      <c r="POK29" s="516"/>
      <c r="POL29" s="516"/>
      <c r="POM29" s="516"/>
      <c r="PON29" s="516"/>
      <c r="POO29" s="516"/>
      <c r="POP29" s="516"/>
      <c r="POQ29" s="516"/>
      <c r="POR29" s="516"/>
      <c r="POS29" s="516"/>
      <c r="POT29" s="516"/>
      <c r="POU29" s="516"/>
      <c r="POV29" s="516"/>
      <c r="POW29" s="516"/>
      <c r="POX29" s="516"/>
      <c r="POY29" s="516"/>
      <c r="POZ29" s="516"/>
      <c r="PPA29" s="516"/>
      <c r="PPB29" s="516"/>
      <c r="PPC29" s="516"/>
      <c r="PPD29" s="516"/>
      <c r="PPE29" s="516"/>
      <c r="PPF29" s="516"/>
      <c r="PPG29" s="516"/>
      <c r="PPH29" s="516"/>
      <c r="PPI29" s="516"/>
      <c r="PPJ29" s="516"/>
      <c r="PPK29" s="516"/>
      <c r="PPL29" s="516"/>
      <c r="PPM29" s="516"/>
      <c r="PPN29" s="516"/>
      <c r="PPO29" s="516"/>
      <c r="PPP29" s="516"/>
      <c r="PPQ29" s="516"/>
      <c r="PPR29" s="516"/>
      <c r="PPS29" s="516"/>
      <c r="PPT29" s="516"/>
      <c r="PPU29" s="516"/>
      <c r="PPV29" s="516"/>
      <c r="PPW29" s="516"/>
      <c r="PPX29" s="516"/>
      <c r="PPY29" s="516"/>
      <c r="PPZ29" s="516"/>
      <c r="PQA29" s="516"/>
      <c r="PQB29" s="516"/>
      <c r="PQC29" s="516"/>
      <c r="PQD29" s="516"/>
      <c r="PQE29" s="516"/>
      <c r="PQF29" s="516"/>
      <c r="PQG29" s="516"/>
      <c r="PQH29" s="516"/>
      <c r="PQI29" s="516"/>
      <c r="PQJ29" s="516"/>
      <c r="PQK29" s="516"/>
      <c r="PQL29" s="516"/>
      <c r="PQM29" s="516"/>
      <c r="PQN29" s="516"/>
      <c r="PQO29" s="516"/>
      <c r="PQP29" s="516"/>
      <c r="PQQ29" s="516"/>
      <c r="PQR29" s="516"/>
      <c r="PQS29" s="516"/>
      <c r="PQT29" s="516"/>
      <c r="PQU29" s="516"/>
      <c r="PQV29" s="516"/>
      <c r="PQW29" s="516"/>
      <c r="PQX29" s="516"/>
      <c r="PQY29" s="516"/>
      <c r="PQZ29" s="516"/>
      <c r="PRA29" s="516"/>
      <c r="PRB29" s="516"/>
      <c r="PRC29" s="516"/>
      <c r="PRD29" s="516"/>
      <c r="PRE29" s="516"/>
      <c r="PRF29" s="516"/>
      <c r="PRG29" s="516"/>
      <c r="PRH29" s="516"/>
      <c r="PRI29" s="516"/>
      <c r="PRJ29" s="516"/>
      <c r="PRK29" s="516"/>
      <c r="PRL29" s="516"/>
      <c r="PRM29" s="516"/>
      <c r="PRN29" s="516"/>
      <c r="PRO29" s="516"/>
      <c r="PRP29" s="516"/>
      <c r="PRQ29" s="516"/>
      <c r="PRR29" s="516"/>
      <c r="PRS29" s="516"/>
      <c r="PRT29" s="516"/>
      <c r="PRU29" s="516"/>
      <c r="PRV29" s="516"/>
      <c r="PRW29" s="516"/>
      <c r="PRX29" s="516"/>
      <c r="PRY29" s="516"/>
      <c r="PRZ29" s="516"/>
      <c r="PSA29" s="516"/>
      <c r="PSB29" s="516"/>
      <c r="PSC29" s="516"/>
      <c r="PSD29" s="516"/>
      <c r="PSE29" s="516"/>
      <c r="PSF29" s="516"/>
      <c r="PSG29" s="516"/>
      <c r="PSH29" s="516"/>
      <c r="PSI29" s="516"/>
      <c r="PSJ29" s="516"/>
      <c r="PSK29" s="516"/>
      <c r="PSL29" s="516"/>
      <c r="PSM29" s="516"/>
      <c r="PSN29" s="516"/>
      <c r="PSO29" s="516"/>
      <c r="PSP29" s="516"/>
      <c r="PSQ29" s="516"/>
      <c r="PSR29" s="516"/>
      <c r="PSS29" s="516"/>
      <c r="PST29" s="516"/>
      <c r="PSU29" s="516"/>
      <c r="PSV29" s="516"/>
      <c r="PSW29" s="516"/>
      <c r="PSX29" s="516"/>
      <c r="PSY29" s="516"/>
      <c r="PSZ29" s="516"/>
      <c r="PTA29" s="516"/>
      <c r="PTB29" s="516"/>
      <c r="PTC29" s="516"/>
      <c r="PTD29" s="516"/>
      <c r="PTE29" s="516"/>
      <c r="PTF29" s="516"/>
      <c r="PTG29" s="516"/>
      <c r="PTH29" s="516"/>
      <c r="PTI29" s="516"/>
      <c r="PTJ29" s="516"/>
      <c r="PTK29" s="516"/>
      <c r="PTL29" s="516"/>
      <c r="PTM29" s="516"/>
      <c r="PTN29" s="516"/>
      <c r="PTO29" s="516"/>
      <c r="PTP29" s="516"/>
      <c r="PTQ29" s="516"/>
      <c r="PTR29" s="516"/>
      <c r="PTS29" s="516"/>
      <c r="PTT29" s="516"/>
      <c r="PTU29" s="516"/>
      <c r="PTV29" s="516"/>
      <c r="PTW29" s="516"/>
      <c r="PTX29" s="516"/>
      <c r="PTY29" s="516"/>
      <c r="PTZ29" s="516"/>
      <c r="PUA29" s="516"/>
      <c r="PUB29" s="516"/>
      <c r="PUC29" s="516"/>
      <c r="PUD29" s="516"/>
      <c r="PUE29" s="516"/>
      <c r="PUF29" s="516"/>
      <c r="PUG29" s="516"/>
      <c r="PUH29" s="516"/>
      <c r="PUI29" s="516"/>
      <c r="PUJ29" s="516"/>
      <c r="PUK29" s="516"/>
      <c r="PUL29" s="516"/>
      <c r="PUM29" s="516"/>
      <c r="PUN29" s="516"/>
      <c r="PUO29" s="516"/>
      <c r="PUP29" s="516"/>
      <c r="PUQ29" s="516"/>
      <c r="PUR29" s="516"/>
      <c r="PUS29" s="516"/>
      <c r="PUT29" s="516"/>
      <c r="PUU29" s="516"/>
      <c r="PUV29" s="516"/>
      <c r="PUW29" s="516"/>
      <c r="PUX29" s="516"/>
      <c r="PUY29" s="516"/>
      <c r="PUZ29" s="516"/>
      <c r="PVA29" s="516"/>
      <c r="PVB29" s="516"/>
      <c r="PVC29" s="516"/>
      <c r="PVD29" s="516"/>
      <c r="PVE29" s="516"/>
      <c r="PVF29" s="516"/>
      <c r="PVG29" s="516"/>
      <c r="PVH29" s="516"/>
      <c r="PVI29" s="516"/>
      <c r="PVJ29" s="516"/>
      <c r="PVK29" s="516"/>
      <c r="PVL29" s="516"/>
      <c r="PVM29" s="516"/>
      <c r="PVN29" s="516"/>
      <c r="PVO29" s="516"/>
      <c r="PVP29" s="516"/>
      <c r="PVQ29" s="516"/>
      <c r="PVR29" s="516"/>
      <c r="PVS29" s="516"/>
      <c r="PVT29" s="516"/>
      <c r="PVU29" s="516"/>
      <c r="PVV29" s="516"/>
      <c r="PVW29" s="516"/>
      <c r="PVX29" s="516"/>
      <c r="PVY29" s="516"/>
      <c r="PVZ29" s="516"/>
      <c r="PWA29" s="516"/>
      <c r="PWB29" s="516"/>
      <c r="PWC29" s="516"/>
      <c r="PWD29" s="516"/>
      <c r="PWE29" s="516"/>
      <c r="PWF29" s="516"/>
      <c r="PWG29" s="516"/>
      <c r="PWH29" s="516"/>
      <c r="PWI29" s="516"/>
      <c r="PWJ29" s="516"/>
      <c r="PWK29" s="516"/>
      <c r="PWL29" s="516"/>
      <c r="PWM29" s="516"/>
      <c r="PWN29" s="516"/>
      <c r="PWO29" s="516"/>
      <c r="PWP29" s="516"/>
      <c r="PWQ29" s="516"/>
      <c r="PWR29" s="516"/>
      <c r="PWS29" s="516"/>
      <c r="PWT29" s="516"/>
      <c r="PWU29" s="516"/>
      <c r="PWV29" s="516"/>
      <c r="PWW29" s="516"/>
      <c r="PWX29" s="516"/>
      <c r="PWY29" s="516"/>
      <c r="PWZ29" s="516"/>
      <c r="PXA29" s="516"/>
      <c r="PXB29" s="516"/>
      <c r="PXC29" s="516"/>
      <c r="PXD29" s="516"/>
      <c r="PXE29" s="516"/>
      <c r="PXF29" s="516"/>
      <c r="PXG29" s="516"/>
      <c r="PXH29" s="516"/>
      <c r="PXI29" s="516"/>
      <c r="PXJ29" s="516"/>
      <c r="PXK29" s="516"/>
      <c r="PXL29" s="516"/>
      <c r="PXM29" s="516"/>
      <c r="PXN29" s="516"/>
      <c r="PXO29" s="516"/>
      <c r="PXP29" s="516"/>
      <c r="PXQ29" s="516"/>
      <c r="PXR29" s="516"/>
      <c r="PXS29" s="516"/>
      <c r="PXT29" s="516"/>
      <c r="PXU29" s="516"/>
      <c r="PXV29" s="516"/>
      <c r="PXW29" s="516"/>
      <c r="PXX29" s="516"/>
      <c r="PXY29" s="516"/>
      <c r="PXZ29" s="516"/>
      <c r="PYA29" s="516"/>
      <c r="PYB29" s="516"/>
      <c r="PYC29" s="516"/>
      <c r="PYD29" s="516"/>
      <c r="PYE29" s="516"/>
      <c r="PYF29" s="516"/>
      <c r="PYG29" s="516"/>
      <c r="PYH29" s="516"/>
      <c r="PYI29" s="516"/>
      <c r="PYJ29" s="516"/>
      <c r="PYK29" s="516"/>
      <c r="PYL29" s="516"/>
      <c r="PYM29" s="516"/>
      <c r="PYN29" s="516"/>
      <c r="PYO29" s="516"/>
      <c r="PYP29" s="516"/>
      <c r="PYQ29" s="516"/>
      <c r="PYR29" s="516"/>
      <c r="PYS29" s="516"/>
      <c r="PYT29" s="516"/>
      <c r="PYU29" s="516"/>
      <c r="PYV29" s="516"/>
      <c r="PYW29" s="516"/>
      <c r="PYX29" s="516"/>
      <c r="PYY29" s="516"/>
      <c r="PYZ29" s="516"/>
      <c r="PZA29" s="516"/>
      <c r="PZB29" s="516"/>
      <c r="PZC29" s="516"/>
      <c r="PZD29" s="516"/>
      <c r="PZE29" s="516"/>
      <c r="PZF29" s="516"/>
      <c r="PZG29" s="516"/>
      <c r="PZH29" s="516"/>
      <c r="PZI29" s="516"/>
      <c r="PZJ29" s="516"/>
      <c r="PZK29" s="516"/>
      <c r="PZL29" s="516"/>
      <c r="PZM29" s="516"/>
      <c r="PZN29" s="516"/>
      <c r="PZO29" s="516"/>
      <c r="PZP29" s="516"/>
      <c r="PZQ29" s="516"/>
      <c r="PZR29" s="516"/>
      <c r="PZS29" s="516"/>
      <c r="PZT29" s="516"/>
      <c r="PZU29" s="516"/>
      <c r="PZV29" s="516"/>
      <c r="PZW29" s="516"/>
      <c r="PZX29" s="516"/>
      <c r="PZY29" s="516"/>
      <c r="PZZ29" s="516"/>
      <c r="QAA29" s="516"/>
      <c r="QAB29" s="516"/>
      <c r="QAC29" s="516"/>
      <c r="QAD29" s="516"/>
      <c r="QAE29" s="516"/>
      <c r="QAF29" s="516"/>
      <c r="QAG29" s="516"/>
      <c r="QAH29" s="516"/>
      <c r="QAI29" s="516"/>
      <c r="QAJ29" s="516"/>
      <c r="QAK29" s="516"/>
      <c r="QAL29" s="516"/>
      <c r="QAM29" s="516"/>
      <c r="QAN29" s="516"/>
      <c r="QAO29" s="516"/>
      <c r="QAP29" s="516"/>
      <c r="QAQ29" s="516"/>
      <c r="QAR29" s="516"/>
      <c r="QAS29" s="516"/>
      <c r="QAT29" s="516"/>
      <c r="QAU29" s="516"/>
      <c r="QAV29" s="516"/>
      <c r="QAW29" s="516"/>
      <c r="QAX29" s="516"/>
      <c r="QAY29" s="516"/>
      <c r="QAZ29" s="516"/>
      <c r="QBA29" s="516"/>
      <c r="QBB29" s="516"/>
      <c r="QBC29" s="516"/>
      <c r="QBD29" s="516"/>
      <c r="QBE29" s="516"/>
      <c r="QBF29" s="516"/>
      <c r="QBG29" s="516"/>
      <c r="QBH29" s="516"/>
      <c r="QBI29" s="516"/>
      <c r="QBJ29" s="516"/>
      <c r="QBK29" s="516"/>
      <c r="QBL29" s="516"/>
      <c r="QBM29" s="516"/>
      <c r="QBN29" s="516"/>
      <c r="QBO29" s="516"/>
      <c r="QBP29" s="516"/>
      <c r="QBQ29" s="516"/>
      <c r="QBR29" s="516"/>
      <c r="QBS29" s="516"/>
      <c r="QBT29" s="516"/>
      <c r="QBU29" s="516"/>
      <c r="QBV29" s="516"/>
      <c r="QBW29" s="516"/>
      <c r="QBX29" s="516"/>
      <c r="QBY29" s="516"/>
      <c r="QBZ29" s="516"/>
      <c r="QCA29" s="516"/>
      <c r="QCB29" s="516"/>
      <c r="QCC29" s="516"/>
      <c r="QCD29" s="516"/>
      <c r="QCE29" s="516"/>
      <c r="QCF29" s="516"/>
      <c r="QCG29" s="516"/>
      <c r="QCH29" s="516"/>
      <c r="QCI29" s="516"/>
      <c r="QCJ29" s="516"/>
      <c r="QCK29" s="516"/>
      <c r="QCL29" s="516"/>
      <c r="QCM29" s="516"/>
      <c r="QCN29" s="516"/>
      <c r="QCO29" s="516"/>
      <c r="QCP29" s="516"/>
      <c r="QCQ29" s="516"/>
      <c r="QCR29" s="516"/>
      <c r="QCS29" s="516"/>
      <c r="QCT29" s="516"/>
      <c r="QCU29" s="516"/>
      <c r="QCV29" s="516"/>
      <c r="QCW29" s="516"/>
      <c r="QCX29" s="516"/>
      <c r="QCY29" s="516"/>
      <c r="QCZ29" s="516"/>
      <c r="QDA29" s="516"/>
      <c r="QDB29" s="516"/>
      <c r="QDC29" s="516"/>
      <c r="QDD29" s="516"/>
      <c r="QDE29" s="516"/>
      <c r="QDF29" s="516"/>
      <c r="QDG29" s="516"/>
      <c r="QDH29" s="516"/>
      <c r="QDI29" s="516"/>
      <c r="QDJ29" s="516"/>
      <c r="QDK29" s="516"/>
      <c r="QDL29" s="516"/>
      <c r="QDM29" s="516"/>
      <c r="QDN29" s="516"/>
      <c r="QDO29" s="516"/>
      <c r="QDP29" s="516"/>
      <c r="QDQ29" s="516"/>
      <c r="QDR29" s="516"/>
      <c r="QDS29" s="516"/>
      <c r="QDT29" s="516"/>
      <c r="QDU29" s="516"/>
      <c r="QDV29" s="516"/>
      <c r="QDW29" s="516"/>
      <c r="QDX29" s="516"/>
      <c r="QDY29" s="516"/>
      <c r="QDZ29" s="516"/>
      <c r="QEA29" s="516"/>
      <c r="QEB29" s="516"/>
      <c r="QEC29" s="516"/>
      <c r="QED29" s="516"/>
      <c r="QEE29" s="516"/>
      <c r="QEF29" s="516"/>
      <c r="QEG29" s="516"/>
      <c r="QEH29" s="516"/>
      <c r="QEI29" s="516"/>
      <c r="QEJ29" s="516"/>
      <c r="QEK29" s="516"/>
      <c r="QEL29" s="516"/>
      <c r="QEM29" s="516"/>
      <c r="QEN29" s="516"/>
      <c r="QEO29" s="516"/>
      <c r="QEP29" s="516"/>
      <c r="QEQ29" s="516"/>
      <c r="QER29" s="516"/>
      <c r="QES29" s="516"/>
      <c r="QET29" s="516"/>
      <c r="QEU29" s="516"/>
      <c r="QEV29" s="516"/>
      <c r="QEW29" s="516"/>
      <c r="QEX29" s="516"/>
      <c r="QEY29" s="516"/>
      <c r="QEZ29" s="516"/>
      <c r="QFA29" s="516"/>
      <c r="QFB29" s="516"/>
      <c r="QFC29" s="516"/>
      <c r="QFD29" s="516"/>
      <c r="QFE29" s="516"/>
      <c r="QFF29" s="516"/>
      <c r="QFG29" s="516"/>
      <c r="QFH29" s="516"/>
      <c r="QFI29" s="516"/>
      <c r="QFJ29" s="516"/>
      <c r="QFK29" s="516"/>
      <c r="QFL29" s="516"/>
      <c r="QFM29" s="516"/>
      <c r="QFN29" s="516"/>
      <c r="QFO29" s="516"/>
      <c r="QFP29" s="516"/>
      <c r="QFQ29" s="516"/>
      <c r="QFR29" s="516"/>
      <c r="QFS29" s="516"/>
      <c r="QFT29" s="516"/>
      <c r="QFU29" s="516"/>
      <c r="QFV29" s="516"/>
      <c r="QFW29" s="516"/>
      <c r="QFX29" s="516"/>
      <c r="QFY29" s="516"/>
      <c r="QFZ29" s="516"/>
      <c r="QGA29" s="516"/>
      <c r="QGB29" s="516"/>
      <c r="QGC29" s="516"/>
      <c r="QGD29" s="516"/>
      <c r="QGE29" s="516"/>
      <c r="QGF29" s="516"/>
      <c r="QGG29" s="516"/>
      <c r="QGH29" s="516"/>
      <c r="QGI29" s="516"/>
      <c r="QGJ29" s="516"/>
      <c r="QGK29" s="516"/>
      <c r="QGL29" s="516"/>
      <c r="QGM29" s="516"/>
      <c r="QGN29" s="516"/>
      <c r="QGO29" s="516"/>
      <c r="QGP29" s="516"/>
      <c r="QGQ29" s="516"/>
      <c r="QGR29" s="516"/>
      <c r="QGS29" s="516"/>
      <c r="QGT29" s="516"/>
      <c r="QGU29" s="516"/>
      <c r="QGV29" s="516"/>
      <c r="QGW29" s="516"/>
      <c r="QGX29" s="516"/>
      <c r="QGY29" s="516"/>
      <c r="QGZ29" s="516"/>
      <c r="QHA29" s="516"/>
      <c r="QHB29" s="516"/>
      <c r="QHC29" s="516"/>
      <c r="QHD29" s="516"/>
      <c r="QHE29" s="516"/>
      <c r="QHF29" s="516"/>
      <c r="QHG29" s="516"/>
      <c r="QHH29" s="516"/>
      <c r="QHI29" s="516"/>
      <c r="QHJ29" s="516"/>
      <c r="QHK29" s="516"/>
      <c r="QHL29" s="516"/>
      <c r="QHM29" s="516"/>
      <c r="QHN29" s="516"/>
      <c r="QHO29" s="516"/>
      <c r="QHP29" s="516"/>
      <c r="QHQ29" s="516"/>
      <c r="QHR29" s="516"/>
      <c r="QHS29" s="516"/>
      <c r="QHT29" s="516"/>
      <c r="QHU29" s="516"/>
      <c r="QHV29" s="516"/>
      <c r="QHW29" s="516"/>
      <c r="QHX29" s="516"/>
      <c r="QHY29" s="516"/>
      <c r="QHZ29" s="516"/>
      <c r="QIA29" s="516"/>
      <c r="QIB29" s="516"/>
      <c r="QIC29" s="516"/>
      <c r="QID29" s="516"/>
      <c r="QIE29" s="516"/>
      <c r="QIF29" s="516"/>
      <c r="QIG29" s="516"/>
      <c r="QIH29" s="516"/>
      <c r="QII29" s="516"/>
      <c r="QIJ29" s="516"/>
      <c r="QIK29" s="516"/>
      <c r="QIL29" s="516"/>
      <c r="QIM29" s="516"/>
      <c r="QIN29" s="516"/>
      <c r="QIO29" s="516"/>
      <c r="QIP29" s="516"/>
      <c r="QIQ29" s="516"/>
      <c r="QIR29" s="516"/>
      <c r="QIS29" s="516"/>
      <c r="QIT29" s="516"/>
      <c r="QIU29" s="516"/>
      <c r="QIV29" s="516"/>
      <c r="QIW29" s="516"/>
      <c r="QIX29" s="516"/>
      <c r="QIY29" s="516"/>
      <c r="QIZ29" s="516"/>
      <c r="QJA29" s="516"/>
      <c r="QJB29" s="516"/>
      <c r="QJC29" s="516"/>
      <c r="QJD29" s="516"/>
      <c r="QJE29" s="516"/>
      <c r="QJF29" s="516"/>
      <c r="QJG29" s="516"/>
      <c r="QJH29" s="516"/>
      <c r="QJI29" s="516"/>
      <c r="QJJ29" s="516"/>
      <c r="QJK29" s="516"/>
      <c r="QJL29" s="516"/>
      <c r="QJM29" s="516"/>
      <c r="QJN29" s="516"/>
      <c r="QJO29" s="516"/>
      <c r="QJP29" s="516"/>
      <c r="QJQ29" s="516"/>
      <c r="QJR29" s="516"/>
      <c r="QJS29" s="516"/>
      <c r="QJT29" s="516"/>
      <c r="QJU29" s="516"/>
      <c r="QJV29" s="516"/>
      <c r="QJW29" s="516"/>
      <c r="QJX29" s="516"/>
      <c r="QJY29" s="516"/>
      <c r="QJZ29" s="516"/>
      <c r="QKA29" s="516"/>
      <c r="QKB29" s="516"/>
      <c r="QKC29" s="516"/>
      <c r="QKD29" s="516"/>
      <c r="QKE29" s="516"/>
      <c r="QKF29" s="516"/>
      <c r="QKG29" s="516"/>
      <c r="QKH29" s="516"/>
      <c r="QKI29" s="516"/>
      <c r="QKJ29" s="516"/>
      <c r="QKK29" s="516"/>
      <c r="QKL29" s="516"/>
      <c r="QKM29" s="516"/>
      <c r="QKN29" s="516"/>
      <c r="QKO29" s="516"/>
      <c r="QKP29" s="516"/>
      <c r="QKQ29" s="516"/>
      <c r="QKR29" s="516"/>
      <c r="QKS29" s="516"/>
      <c r="QKT29" s="516"/>
      <c r="QKU29" s="516"/>
      <c r="QKV29" s="516"/>
      <c r="QKW29" s="516"/>
      <c r="QKX29" s="516"/>
      <c r="QKY29" s="516"/>
      <c r="QKZ29" s="516"/>
      <c r="QLA29" s="516"/>
      <c r="QLB29" s="516"/>
      <c r="QLC29" s="516"/>
      <c r="QLD29" s="516"/>
      <c r="QLE29" s="516"/>
      <c r="QLF29" s="516"/>
      <c r="QLG29" s="516"/>
      <c r="QLH29" s="516"/>
      <c r="QLI29" s="516"/>
      <c r="QLJ29" s="516"/>
      <c r="QLK29" s="516"/>
      <c r="QLL29" s="516"/>
      <c r="QLM29" s="516"/>
      <c r="QLN29" s="516"/>
      <c r="QLO29" s="516"/>
      <c r="QLP29" s="516"/>
      <c r="QLQ29" s="516"/>
      <c r="QLR29" s="516"/>
      <c r="QLS29" s="516"/>
      <c r="QLT29" s="516"/>
      <c r="QLU29" s="516"/>
      <c r="QLV29" s="516"/>
      <c r="QLW29" s="516"/>
      <c r="QLX29" s="516"/>
      <c r="QLY29" s="516"/>
      <c r="QLZ29" s="516"/>
      <c r="QMA29" s="516"/>
      <c r="QMB29" s="516"/>
      <c r="QMC29" s="516"/>
      <c r="QMD29" s="516"/>
      <c r="QME29" s="516"/>
      <c r="QMF29" s="516"/>
      <c r="QMG29" s="516"/>
      <c r="QMH29" s="516"/>
      <c r="QMI29" s="516"/>
      <c r="QMJ29" s="516"/>
      <c r="QMK29" s="516"/>
      <c r="QML29" s="516"/>
      <c r="QMM29" s="516"/>
      <c r="QMN29" s="516"/>
      <c r="QMO29" s="516"/>
      <c r="QMP29" s="516"/>
      <c r="QMQ29" s="516"/>
      <c r="QMR29" s="516"/>
      <c r="QMS29" s="516"/>
      <c r="QMT29" s="516"/>
      <c r="QMU29" s="516"/>
      <c r="QMV29" s="516"/>
      <c r="QMW29" s="516"/>
      <c r="QMX29" s="516"/>
      <c r="QMY29" s="516"/>
      <c r="QMZ29" s="516"/>
      <c r="QNA29" s="516"/>
      <c r="QNB29" s="516"/>
      <c r="QNC29" s="516"/>
      <c r="QND29" s="516"/>
      <c r="QNE29" s="516"/>
      <c r="QNF29" s="516"/>
      <c r="QNG29" s="516"/>
      <c r="QNH29" s="516"/>
      <c r="QNI29" s="516"/>
      <c r="QNJ29" s="516"/>
      <c r="QNK29" s="516"/>
      <c r="QNL29" s="516"/>
      <c r="QNM29" s="516"/>
      <c r="QNN29" s="516"/>
      <c r="QNO29" s="516"/>
      <c r="QNP29" s="516"/>
      <c r="QNQ29" s="516"/>
      <c r="QNR29" s="516"/>
      <c r="QNS29" s="516"/>
      <c r="QNT29" s="516"/>
      <c r="QNU29" s="516"/>
      <c r="QNV29" s="516"/>
      <c r="QNW29" s="516"/>
      <c r="QNX29" s="516"/>
      <c r="QNY29" s="516"/>
      <c r="QNZ29" s="516"/>
      <c r="QOA29" s="516"/>
      <c r="QOB29" s="516"/>
      <c r="QOC29" s="516"/>
      <c r="QOD29" s="516"/>
      <c r="QOE29" s="516"/>
      <c r="QOF29" s="516"/>
      <c r="QOG29" s="516"/>
      <c r="QOH29" s="516"/>
      <c r="QOI29" s="516"/>
      <c r="QOJ29" s="516"/>
      <c r="QOK29" s="516"/>
      <c r="QOL29" s="516"/>
      <c r="QOM29" s="516"/>
      <c r="QON29" s="516"/>
      <c r="QOO29" s="516"/>
      <c r="QOP29" s="516"/>
      <c r="QOQ29" s="516"/>
      <c r="QOR29" s="516"/>
      <c r="QOS29" s="516"/>
      <c r="QOT29" s="516"/>
      <c r="QOU29" s="516"/>
      <c r="QOV29" s="516"/>
      <c r="QOW29" s="516"/>
      <c r="QOX29" s="516"/>
      <c r="QOY29" s="516"/>
      <c r="QOZ29" s="516"/>
      <c r="QPA29" s="516"/>
      <c r="QPB29" s="516"/>
      <c r="QPC29" s="516"/>
      <c r="QPD29" s="516"/>
      <c r="QPE29" s="516"/>
      <c r="QPF29" s="516"/>
      <c r="QPG29" s="516"/>
      <c r="QPH29" s="516"/>
      <c r="QPI29" s="516"/>
      <c r="QPJ29" s="516"/>
      <c r="QPK29" s="516"/>
      <c r="QPL29" s="516"/>
      <c r="QPM29" s="516"/>
      <c r="QPN29" s="516"/>
      <c r="QPO29" s="516"/>
      <c r="QPP29" s="516"/>
      <c r="QPQ29" s="516"/>
      <c r="QPR29" s="516"/>
      <c r="QPS29" s="516"/>
      <c r="QPT29" s="516"/>
      <c r="QPU29" s="516"/>
      <c r="QPV29" s="516"/>
      <c r="QPW29" s="516"/>
      <c r="QPX29" s="516"/>
      <c r="QPY29" s="516"/>
      <c r="QPZ29" s="516"/>
      <c r="QQA29" s="516"/>
      <c r="QQB29" s="516"/>
      <c r="QQC29" s="516"/>
      <c r="QQD29" s="516"/>
      <c r="QQE29" s="516"/>
      <c r="QQF29" s="516"/>
      <c r="QQG29" s="516"/>
      <c r="QQH29" s="516"/>
      <c r="QQI29" s="516"/>
      <c r="QQJ29" s="516"/>
      <c r="QQK29" s="516"/>
      <c r="QQL29" s="516"/>
      <c r="QQM29" s="516"/>
      <c r="QQN29" s="516"/>
      <c r="QQO29" s="516"/>
      <c r="QQP29" s="516"/>
      <c r="QQQ29" s="516"/>
      <c r="QQR29" s="516"/>
      <c r="QQS29" s="516"/>
      <c r="QQT29" s="516"/>
      <c r="QQU29" s="516"/>
      <c r="QQV29" s="516"/>
      <c r="QQW29" s="516"/>
      <c r="QQX29" s="516"/>
      <c r="QQY29" s="516"/>
      <c r="QQZ29" s="516"/>
      <c r="QRA29" s="516"/>
      <c r="QRB29" s="516"/>
      <c r="QRC29" s="516"/>
      <c r="QRD29" s="516"/>
      <c r="QRE29" s="516"/>
      <c r="QRF29" s="516"/>
      <c r="QRG29" s="516"/>
      <c r="QRH29" s="516"/>
      <c r="QRI29" s="516"/>
      <c r="QRJ29" s="516"/>
      <c r="QRK29" s="516"/>
      <c r="QRL29" s="516"/>
      <c r="QRM29" s="516"/>
      <c r="QRN29" s="516"/>
      <c r="QRO29" s="516"/>
      <c r="QRP29" s="516"/>
      <c r="QRQ29" s="516"/>
      <c r="QRR29" s="516"/>
      <c r="QRS29" s="516"/>
      <c r="QRT29" s="516"/>
      <c r="QRU29" s="516"/>
      <c r="QRV29" s="516"/>
      <c r="QRW29" s="516"/>
      <c r="QRX29" s="516"/>
      <c r="QRY29" s="516"/>
      <c r="QRZ29" s="516"/>
      <c r="QSA29" s="516"/>
      <c r="QSB29" s="516"/>
      <c r="QSC29" s="516"/>
      <c r="QSD29" s="516"/>
      <c r="QSE29" s="516"/>
      <c r="QSF29" s="516"/>
      <c r="QSG29" s="516"/>
      <c r="QSH29" s="516"/>
      <c r="QSI29" s="516"/>
      <c r="QSJ29" s="516"/>
      <c r="QSK29" s="516"/>
      <c r="QSL29" s="516"/>
      <c r="QSM29" s="516"/>
      <c r="QSN29" s="516"/>
      <c r="QSO29" s="516"/>
      <c r="QSP29" s="516"/>
      <c r="QSQ29" s="516"/>
      <c r="QSR29" s="516"/>
      <c r="QSS29" s="516"/>
      <c r="QST29" s="516"/>
      <c r="QSU29" s="516"/>
      <c r="QSV29" s="516"/>
      <c r="QSW29" s="516"/>
      <c r="QSX29" s="516"/>
      <c r="QSY29" s="516"/>
      <c r="QSZ29" s="516"/>
      <c r="QTA29" s="516"/>
      <c r="QTB29" s="516"/>
      <c r="QTC29" s="516"/>
      <c r="QTD29" s="516"/>
      <c r="QTE29" s="516"/>
      <c r="QTF29" s="516"/>
      <c r="QTG29" s="516"/>
      <c r="QTH29" s="516"/>
      <c r="QTI29" s="516"/>
      <c r="QTJ29" s="516"/>
      <c r="QTK29" s="516"/>
      <c r="QTL29" s="516"/>
      <c r="QTM29" s="516"/>
      <c r="QTN29" s="516"/>
      <c r="QTO29" s="516"/>
      <c r="QTP29" s="516"/>
      <c r="QTQ29" s="516"/>
      <c r="QTR29" s="516"/>
      <c r="QTS29" s="516"/>
      <c r="QTT29" s="516"/>
      <c r="QTU29" s="516"/>
      <c r="QTV29" s="516"/>
      <c r="QTW29" s="516"/>
      <c r="QTX29" s="516"/>
      <c r="QTY29" s="516"/>
      <c r="QTZ29" s="516"/>
      <c r="QUA29" s="516"/>
      <c r="QUB29" s="516"/>
      <c r="QUC29" s="516"/>
      <c r="QUD29" s="516"/>
      <c r="QUE29" s="516"/>
      <c r="QUF29" s="516"/>
      <c r="QUG29" s="516"/>
      <c r="QUH29" s="516"/>
      <c r="QUI29" s="516"/>
      <c r="QUJ29" s="516"/>
      <c r="QUK29" s="516"/>
      <c r="QUL29" s="516"/>
      <c r="QUM29" s="516"/>
      <c r="QUN29" s="516"/>
      <c r="QUO29" s="516"/>
      <c r="QUP29" s="516"/>
      <c r="QUQ29" s="516"/>
      <c r="QUR29" s="516"/>
      <c r="QUS29" s="516"/>
      <c r="QUT29" s="516"/>
      <c r="QUU29" s="516"/>
      <c r="QUV29" s="516"/>
      <c r="QUW29" s="516"/>
      <c r="QUX29" s="516"/>
      <c r="QUY29" s="516"/>
      <c r="QUZ29" s="516"/>
      <c r="QVA29" s="516"/>
      <c r="QVB29" s="516"/>
      <c r="QVC29" s="516"/>
      <c r="QVD29" s="516"/>
      <c r="QVE29" s="516"/>
      <c r="QVF29" s="516"/>
      <c r="QVG29" s="516"/>
      <c r="QVH29" s="516"/>
      <c r="QVI29" s="516"/>
      <c r="QVJ29" s="516"/>
      <c r="QVK29" s="516"/>
      <c r="QVL29" s="516"/>
      <c r="QVM29" s="516"/>
      <c r="QVN29" s="516"/>
      <c r="QVO29" s="516"/>
      <c r="QVP29" s="516"/>
      <c r="QVQ29" s="516"/>
      <c r="QVR29" s="516"/>
      <c r="QVS29" s="516"/>
      <c r="QVT29" s="516"/>
      <c r="QVU29" s="516"/>
      <c r="QVV29" s="516"/>
      <c r="QVW29" s="516"/>
      <c r="QVX29" s="516"/>
      <c r="QVY29" s="516"/>
      <c r="QVZ29" s="516"/>
      <c r="QWA29" s="516"/>
      <c r="QWB29" s="516"/>
      <c r="QWC29" s="516"/>
      <c r="QWD29" s="516"/>
      <c r="QWE29" s="516"/>
      <c r="QWF29" s="516"/>
      <c r="QWG29" s="516"/>
      <c r="QWH29" s="516"/>
      <c r="QWI29" s="516"/>
      <c r="QWJ29" s="516"/>
      <c r="QWK29" s="516"/>
      <c r="QWL29" s="516"/>
      <c r="QWM29" s="516"/>
      <c r="QWN29" s="516"/>
      <c r="QWO29" s="516"/>
      <c r="QWP29" s="516"/>
      <c r="QWQ29" s="516"/>
      <c r="QWR29" s="516"/>
      <c r="QWS29" s="516"/>
      <c r="QWT29" s="516"/>
      <c r="QWU29" s="516"/>
      <c r="QWV29" s="516"/>
      <c r="QWW29" s="516"/>
      <c r="QWX29" s="516"/>
      <c r="QWY29" s="516"/>
      <c r="QWZ29" s="516"/>
      <c r="QXA29" s="516"/>
      <c r="QXB29" s="516"/>
      <c r="QXC29" s="516"/>
      <c r="QXD29" s="516"/>
      <c r="QXE29" s="516"/>
      <c r="QXF29" s="516"/>
      <c r="QXG29" s="516"/>
      <c r="QXH29" s="516"/>
      <c r="QXI29" s="516"/>
      <c r="QXJ29" s="516"/>
      <c r="QXK29" s="516"/>
      <c r="QXL29" s="516"/>
      <c r="QXM29" s="516"/>
      <c r="QXN29" s="516"/>
      <c r="QXO29" s="516"/>
      <c r="QXP29" s="516"/>
      <c r="QXQ29" s="516"/>
      <c r="QXR29" s="516"/>
      <c r="QXS29" s="516"/>
      <c r="QXT29" s="516"/>
      <c r="QXU29" s="516"/>
      <c r="QXV29" s="516"/>
      <c r="QXW29" s="516"/>
      <c r="QXX29" s="516"/>
      <c r="QXY29" s="516"/>
      <c r="QXZ29" s="516"/>
      <c r="QYA29" s="516"/>
      <c r="QYB29" s="516"/>
      <c r="QYC29" s="516"/>
      <c r="QYD29" s="516"/>
      <c r="QYE29" s="516"/>
      <c r="QYF29" s="516"/>
      <c r="QYG29" s="516"/>
      <c r="QYH29" s="516"/>
      <c r="QYI29" s="516"/>
      <c r="QYJ29" s="516"/>
      <c r="QYK29" s="516"/>
      <c r="QYL29" s="516"/>
      <c r="QYM29" s="516"/>
      <c r="QYN29" s="516"/>
      <c r="QYO29" s="516"/>
      <c r="QYP29" s="516"/>
      <c r="QYQ29" s="516"/>
      <c r="QYR29" s="516"/>
      <c r="QYS29" s="516"/>
      <c r="QYT29" s="516"/>
      <c r="QYU29" s="516"/>
      <c r="QYV29" s="516"/>
      <c r="QYW29" s="516"/>
      <c r="QYX29" s="516"/>
      <c r="QYY29" s="516"/>
      <c r="QYZ29" s="516"/>
      <c r="QZA29" s="516"/>
      <c r="QZB29" s="516"/>
      <c r="QZC29" s="516"/>
      <c r="QZD29" s="516"/>
      <c r="QZE29" s="516"/>
      <c r="QZF29" s="516"/>
      <c r="QZG29" s="516"/>
      <c r="QZH29" s="516"/>
      <c r="QZI29" s="516"/>
      <c r="QZJ29" s="516"/>
      <c r="QZK29" s="516"/>
      <c r="QZL29" s="516"/>
      <c r="QZM29" s="516"/>
      <c r="QZN29" s="516"/>
      <c r="QZO29" s="516"/>
      <c r="QZP29" s="516"/>
      <c r="QZQ29" s="516"/>
      <c r="QZR29" s="516"/>
      <c r="QZS29" s="516"/>
      <c r="QZT29" s="516"/>
      <c r="QZU29" s="516"/>
      <c r="QZV29" s="516"/>
      <c r="QZW29" s="516"/>
      <c r="QZX29" s="516"/>
      <c r="QZY29" s="516"/>
      <c r="QZZ29" s="516"/>
      <c r="RAA29" s="516"/>
      <c r="RAB29" s="516"/>
      <c r="RAC29" s="516"/>
      <c r="RAD29" s="516"/>
      <c r="RAE29" s="516"/>
      <c r="RAF29" s="516"/>
      <c r="RAG29" s="516"/>
      <c r="RAH29" s="516"/>
      <c r="RAI29" s="516"/>
      <c r="RAJ29" s="516"/>
      <c r="RAK29" s="516"/>
      <c r="RAL29" s="516"/>
      <c r="RAM29" s="516"/>
      <c r="RAN29" s="516"/>
      <c r="RAO29" s="516"/>
      <c r="RAP29" s="516"/>
      <c r="RAQ29" s="516"/>
      <c r="RAR29" s="516"/>
      <c r="RAS29" s="516"/>
      <c r="RAT29" s="516"/>
      <c r="RAU29" s="516"/>
      <c r="RAV29" s="516"/>
      <c r="RAW29" s="516"/>
      <c r="RAX29" s="516"/>
      <c r="RAY29" s="516"/>
      <c r="RAZ29" s="516"/>
      <c r="RBA29" s="516"/>
      <c r="RBB29" s="516"/>
      <c r="RBC29" s="516"/>
      <c r="RBD29" s="516"/>
      <c r="RBE29" s="516"/>
      <c r="RBF29" s="516"/>
      <c r="RBG29" s="516"/>
      <c r="RBH29" s="516"/>
      <c r="RBI29" s="516"/>
      <c r="RBJ29" s="516"/>
      <c r="RBK29" s="516"/>
      <c r="RBL29" s="516"/>
      <c r="RBM29" s="516"/>
      <c r="RBN29" s="516"/>
      <c r="RBO29" s="516"/>
      <c r="RBP29" s="516"/>
      <c r="RBQ29" s="516"/>
      <c r="RBR29" s="516"/>
      <c r="RBS29" s="516"/>
      <c r="RBT29" s="516"/>
      <c r="RBU29" s="516"/>
      <c r="RBV29" s="516"/>
      <c r="RBW29" s="516"/>
      <c r="RBX29" s="516"/>
      <c r="RBY29" s="516"/>
      <c r="RBZ29" s="516"/>
      <c r="RCA29" s="516"/>
      <c r="RCB29" s="516"/>
      <c r="RCC29" s="516"/>
      <c r="RCD29" s="516"/>
      <c r="RCE29" s="516"/>
      <c r="RCF29" s="516"/>
      <c r="RCG29" s="516"/>
      <c r="RCH29" s="516"/>
      <c r="RCI29" s="516"/>
      <c r="RCJ29" s="516"/>
      <c r="RCK29" s="516"/>
      <c r="RCL29" s="516"/>
      <c r="RCM29" s="516"/>
      <c r="RCN29" s="516"/>
      <c r="RCO29" s="516"/>
      <c r="RCP29" s="516"/>
      <c r="RCQ29" s="516"/>
      <c r="RCR29" s="516"/>
      <c r="RCS29" s="516"/>
      <c r="RCT29" s="516"/>
      <c r="RCU29" s="516"/>
      <c r="RCV29" s="516"/>
      <c r="RCW29" s="516"/>
      <c r="RCX29" s="516"/>
      <c r="RCY29" s="516"/>
      <c r="RCZ29" s="516"/>
      <c r="RDA29" s="516"/>
      <c r="RDB29" s="516"/>
      <c r="RDC29" s="516"/>
      <c r="RDD29" s="516"/>
      <c r="RDE29" s="516"/>
      <c r="RDF29" s="516"/>
      <c r="RDG29" s="516"/>
      <c r="RDH29" s="516"/>
      <c r="RDI29" s="516"/>
      <c r="RDJ29" s="516"/>
      <c r="RDK29" s="516"/>
      <c r="RDL29" s="516"/>
      <c r="RDM29" s="516"/>
      <c r="RDN29" s="516"/>
      <c r="RDO29" s="516"/>
      <c r="RDP29" s="516"/>
      <c r="RDQ29" s="516"/>
      <c r="RDR29" s="516"/>
      <c r="RDS29" s="516"/>
      <c r="RDT29" s="516"/>
      <c r="RDU29" s="516"/>
      <c r="RDV29" s="516"/>
      <c r="RDW29" s="516"/>
      <c r="RDX29" s="516"/>
      <c r="RDY29" s="516"/>
      <c r="RDZ29" s="516"/>
      <c r="REA29" s="516"/>
      <c r="REB29" s="516"/>
      <c r="REC29" s="516"/>
      <c r="RED29" s="516"/>
      <c r="REE29" s="516"/>
      <c r="REF29" s="516"/>
      <c r="REG29" s="516"/>
      <c r="REH29" s="516"/>
      <c r="REI29" s="516"/>
      <c r="REJ29" s="516"/>
      <c r="REK29" s="516"/>
      <c r="REL29" s="516"/>
      <c r="REM29" s="516"/>
      <c r="REN29" s="516"/>
      <c r="REO29" s="516"/>
      <c r="REP29" s="516"/>
      <c r="REQ29" s="516"/>
      <c r="RER29" s="516"/>
      <c r="RES29" s="516"/>
      <c r="RET29" s="516"/>
      <c r="REU29" s="516"/>
      <c r="REV29" s="516"/>
      <c r="REW29" s="516"/>
      <c r="REX29" s="516"/>
      <c r="REY29" s="516"/>
      <c r="REZ29" s="516"/>
      <c r="RFA29" s="516"/>
      <c r="RFB29" s="516"/>
      <c r="RFC29" s="516"/>
      <c r="RFD29" s="516"/>
      <c r="RFE29" s="516"/>
      <c r="RFF29" s="516"/>
      <c r="RFG29" s="516"/>
      <c r="RFH29" s="516"/>
      <c r="RFI29" s="516"/>
      <c r="RFJ29" s="516"/>
      <c r="RFK29" s="516"/>
      <c r="RFL29" s="516"/>
      <c r="RFM29" s="516"/>
      <c r="RFN29" s="516"/>
      <c r="RFO29" s="516"/>
      <c r="RFP29" s="516"/>
      <c r="RFQ29" s="516"/>
      <c r="RFR29" s="516"/>
      <c r="RFS29" s="516"/>
      <c r="RFT29" s="516"/>
      <c r="RFU29" s="516"/>
      <c r="RFV29" s="516"/>
      <c r="RFW29" s="516"/>
      <c r="RFX29" s="516"/>
      <c r="RFY29" s="516"/>
      <c r="RFZ29" s="516"/>
      <c r="RGA29" s="516"/>
      <c r="RGB29" s="516"/>
      <c r="RGC29" s="516"/>
      <c r="RGD29" s="516"/>
      <c r="RGE29" s="516"/>
      <c r="RGF29" s="516"/>
      <c r="RGG29" s="516"/>
      <c r="RGH29" s="516"/>
      <c r="RGI29" s="516"/>
      <c r="RGJ29" s="516"/>
      <c r="RGK29" s="516"/>
      <c r="RGL29" s="516"/>
      <c r="RGM29" s="516"/>
      <c r="RGN29" s="516"/>
      <c r="RGO29" s="516"/>
      <c r="RGP29" s="516"/>
      <c r="RGQ29" s="516"/>
      <c r="RGR29" s="516"/>
      <c r="RGS29" s="516"/>
      <c r="RGT29" s="516"/>
      <c r="RGU29" s="516"/>
      <c r="RGV29" s="516"/>
      <c r="RGW29" s="516"/>
      <c r="RGX29" s="516"/>
      <c r="RGY29" s="516"/>
      <c r="RGZ29" s="516"/>
      <c r="RHA29" s="516"/>
      <c r="RHB29" s="516"/>
      <c r="RHC29" s="516"/>
      <c r="RHD29" s="516"/>
      <c r="RHE29" s="516"/>
      <c r="RHF29" s="516"/>
      <c r="RHG29" s="516"/>
      <c r="RHH29" s="516"/>
      <c r="RHI29" s="516"/>
      <c r="RHJ29" s="516"/>
      <c r="RHK29" s="516"/>
      <c r="RHL29" s="516"/>
      <c r="RHM29" s="516"/>
      <c r="RHN29" s="516"/>
      <c r="RHO29" s="516"/>
      <c r="RHP29" s="516"/>
      <c r="RHQ29" s="516"/>
      <c r="RHR29" s="516"/>
      <c r="RHS29" s="516"/>
      <c r="RHT29" s="516"/>
      <c r="RHU29" s="516"/>
      <c r="RHV29" s="516"/>
      <c r="RHW29" s="516"/>
      <c r="RHX29" s="516"/>
      <c r="RHY29" s="516"/>
      <c r="RHZ29" s="516"/>
      <c r="RIA29" s="516"/>
      <c r="RIB29" s="516"/>
      <c r="RIC29" s="516"/>
      <c r="RID29" s="516"/>
      <c r="RIE29" s="516"/>
      <c r="RIF29" s="516"/>
      <c r="RIG29" s="516"/>
      <c r="RIH29" s="516"/>
      <c r="RII29" s="516"/>
      <c r="RIJ29" s="516"/>
      <c r="RIK29" s="516"/>
      <c r="RIL29" s="516"/>
      <c r="RIM29" s="516"/>
      <c r="RIN29" s="516"/>
      <c r="RIO29" s="516"/>
      <c r="RIP29" s="516"/>
      <c r="RIQ29" s="516"/>
      <c r="RIR29" s="516"/>
      <c r="RIS29" s="516"/>
      <c r="RIT29" s="516"/>
      <c r="RIU29" s="516"/>
      <c r="RIV29" s="516"/>
      <c r="RIW29" s="516"/>
      <c r="RIX29" s="516"/>
      <c r="RIY29" s="516"/>
      <c r="RIZ29" s="516"/>
      <c r="RJA29" s="516"/>
      <c r="RJB29" s="516"/>
      <c r="RJC29" s="516"/>
      <c r="RJD29" s="516"/>
      <c r="RJE29" s="516"/>
      <c r="RJF29" s="516"/>
      <c r="RJG29" s="516"/>
      <c r="RJH29" s="516"/>
      <c r="RJI29" s="516"/>
      <c r="RJJ29" s="516"/>
      <c r="RJK29" s="516"/>
      <c r="RJL29" s="516"/>
      <c r="RJM29" s="516"/>
      <c r="RJN29" s="516"/>
      <c r="RJO29" s="516"/>
      <c r="RJP29" s="516"/>
      <c r="RJQ29" s="516"/>
      <c r="RJR29" s="516"/>
      <c r="RJS29" s="516"/>
      <c r="RJT29" s="516"/>
      <c r="RJU29" s="516"/>
      <c r="RJV29" s="516"/>
      <c r="RJW29" s="516"/>
      <c r="RJX29" s="516"/>
      <c r="RJY29" s="516"/>
      <c r="RJZ29" s="516"/>
      <c r="RKA29" s="516"/>
      <c r="RKB29" s="516"/>
      <c r="RKC29" s="516"/>
      <c r="RKD29" s="516"/>
      <c r="RKE29" s="516"/>
      <c r="RKF29" s="516"/>
      <c r="RKG29" s="516"/>
      <c r="RKH29" s="516"/>
      <c r="RKI29" s="516"/>
      <c r="RKJ29" s="516"/>
      <c r="RKK29" s="516"/>
      <c r="RKL29" s="516"/>
      <c r="RKM29" s="516"/>
      <c r="RKN29" s="516"/>
      <c r="RKO29" s="516"/>
      <c r="RKP29" s="516"/>
      <c r="RKQ29" s="516"/>
      <c r="RKR29" s="516"/>
      <c r="RKS29" s="516"/>
      <c r="RKT29" s="516"/>
      <c r="RKU29" s="516"/>
      <c r="RKV29" s="516"/>
      <c r="RKW29" s="516"/>
      <c r="RKX29" s="516"/>
      <c r="RKY29" s="516"/>
      <c r="RKZ29" s="516"/>
      <c r="RLA29" s="516"/>
      <c r="RLB29" s="516"/>
      <c r="RLC29" s="516"/>
      <c r="RLD29" s="516"/>
      <c r="RLE29" s="516"/>
      <c r="RLF29" s="516"/>
      <c r="RLG29" s="516"/>
      <c r="RLH29" s="516"/>
      <c r="RLI29" s="516"/>
      <c r="RLJ29" s="516"/>
      <c r="RLK29" s="516"/>
      <c r="RLL29" s="516"/>
      <c r="RLM29" s="516"/>
      <c r="RLN29" s="516"/>
      <c r="RLO29" s="516"/>
      <c r="RLP29" s="516"/>
      <c r="RLQ29" s="516"/>
      <c r="RLR29" s="516"/>
      <c r="RLS29" s="516"/>
      <c r="RLT29" s="516"/>
      <c r="RLU29" s="516"/>
      <c r="RLV29" s="516"/>
      <c r="RLW29" s="516"/>
      <c r="RLX29" s="516"/>
      <c r="RLY29" s="516"/>
      <c r="RLZ29" s="516"/>
      <c r="RMA29" s="516"/>
      <c r="RMB29" s="516"/>
      <c r="RMC29" s="516"/>
      <c r="RMD29" s="516"/>
      <c r="RME29" s="516"/>
      <c r="RMF29" s="516"/>
      <c r="RMG29" s="516"/>
      <c r="RMH29" s="516"/>
      <c r="RMI29" s="516"/>
      <c r="RMJ29" s="516"/>
      <c r="RMK29" s="516"/>
      <c r="RML29" s="516"/>
      <c r="RMM29" s="516"/>
      <c r="RMN29" s="516"/>
      <c r="RMO29" s="516"/>
      <c r="RMP29" s="516"/>
      <c r="RMQ29" s="516"/>
      <c r="RMR29" s="516"/>
      <c r="RMS29" s="516"/>
      <c r="RMT29" s="516"/>
      <c r="RMU29" s="516"/>
      <c r="RMV29" s="516"/>
      <c r="RMW29" s="516"/>
      <c r="RMX29" s="516"/>
      <c r="RMY29" s="516"/>
      <c r="RMZ29" s="516"/>
      <c r="RNA29" s="516"/>
      <c r="RNB29" s="516"/>
      <c r="RNC29" s="516"/>
      <c r="RND29" s="516"/>
      <c r="RNE29" s="516"/>
      <c r="RNF29" s="516"/>
      <c r="RNG29" s="516"/>
      <c r="RNH29" s="516"/>
      <c r="RNI29" s="516"/>
      <c r="RNJ29" s="516"/>
      <c r="RNK29" s="516"/>
      <c r="RNL29" s="516"/>
      <c r="RNM29" s="516"/>
      <c r="RNN29" s="516"/>
      <c r="RNO29" s="516"/>
      <c r="RNP29" s="516"/>
      <c r="RNQ29" s="516"/>
      <c r="RNR29" s="516"/>
      <c r="RNS29" s="516"/>
      <c r="RNT29" s="516"/>
      <c r="RNU29" s="516"/>
      <c r="RNV29" s="516"/>
      <c r="RNW29" s="516"/>
      <c r="RNX29" s="516"/>
      <c r="RNY29" s="516"/>
      <c r="RNZ29" s="516"/>
      <c r="ROA29" s="516"/>
      <c r="ROB29" s="516"/>
      <c r="ROC29" s="516"/>
      <c r="ROD29" s="516"/>
      <c r="ROE29" s="516"/>
      <c r="ROF29" s="516"/>
      <c r="ROG29" s="516"/>
      <c r="ROH29" s="516"/>
      <c r="ROI29" s="516"/>
      <c r="ROJ29" s="516"/>
      <c r="ROK29" s="516"/>
      <c r="ROL29" s="516"/>
      <c r="ROM29" s="516"/>
      <c r="RON29" s="516"/>
      <c r="ROO29" s="516"/>
      <c r="ROP29" s="516"/>
      <c r="ROQ29" s="516"/>
      <c r="ROR29" s="516"/>
      <c r="ROS29" s="516"/>
      <c r="ROT29" s="516"/>
      <c r="ROU29" s="516"/>
      <c r="ROV29" s="516"/>
      <c r="ROW29" s="516"/>
      <c r="ROX29" s="516"/>
      <c r="ROY29" s="516"/>
      <c r="ROZ29" s="516"/>
      <c r="RPA29" s="516"/>
      <c r="RPB29" s="516"/>
      <c r="RPC29" s="516"/>
      <c r="RPD29" s="516"/>
      <c r="RPE29" s="516"/>
      <c r="RPF29" s="516"/>
      <c r="RPG29" s="516"/>
      <c r="RPH29" s="516"/>
      <c r="RPI29" s="516"/>
      <c r="RPJ29" s="516"/>
      <c r="RPK29" s="516"/>
      <c r="RPL29" s="516"/>
      <c r="RPM29" s="516"/>
      <c r="RPN29" s="516"/>
      <c r="RPO29" s="516"/>
      <c r="RPP29" s="516"/>
      <c r="RPQ29" s="516"/>
      <c r="RPR29" s="516"/>
      <c r="RPS29" s="516"/>
      <c r="RPT29" s="516"/>
      <c r="RPU29" s="516"/>
      <c r="RPV29" s="516"/>
      <c r="RPW29" s="516"/>
      <c r="RPX29" s="516"/>
      <c r="RPY29" s="516"/>
      <c r="RPZ29" s="516"/>
      <c r="RQA29" s="516"/>
      <c r="RQB29" s="516"/>
      <c r="RQC29" s="516"/>
      <c r="RQD29" s="516"/>
      <c r="RQE29" s="516"/>
      <c r="RQF29" s="516"/>
      <c r="RQG29" s="516"/>
      <c r="RQH29" s="516"/>
      <c r="RQI29" s="516"/>
      <c r="RQJ29" s="516"/>
      <c r="RQK29" s="516"/>
      <c r="RQL29" s="516"/>
      <c r="RQM29" s="516"/>
      <c r="RQN29" s="516"/>
      <c r="RQO29" s="516"/>
      <c r="RQP29" s="516"/>
      <c r="RQQ29" s="516"/>
      <c r="RQR29" s="516"/>
      <c r="RQS29" s="516"/>
      <c r="RQT29" s="516"/>
      <c r="RQU29" s="516"/>
      <c r="RQV29" s="516"/>
      <c r="RQW29" s="516"/>
      <c r="RQX29" s="516"/>
      <c r="RQY29" s="516"/>
      <c r="RQZ29" s="516"/>
      <c r="RRA29" s="516"/>
      <c r="RRB29" s="516"/>
      <c r="RRC29" s="516"/>
      <c r="RRD29" s="516"/>
      <c r="RRE29" s="516"/>
      <c r="RRF29" s="516"/>
      <c r="RRG29" s="516"/>
      <c r="RRH29" s="516"/>
      <c r="RRI29" s="516"/>
      <c r="RRJ29" s="516"/>
      <c r="RRK29" s="516"/>
      <c r="RRL29" s="516"/>
      <c r="RRM29" s="516"/>
      <c r="RRN29" s="516"/>
      <c r="RRO29" s="516"/>
      <c r="RRP29" s="516"/>
      <c r="RRQ29" s="516"/>
      <c r="RRR29" s="516"/>
      <c r="RRS29" s="516"/>
      <c r="RRT29" s="516"/>
      <c r="RRU29" s="516"/>
      <c r="RRV29" s="516"/>
      <c r="RRW29" s="516"/>
      <c r="RRX29" s="516"/>
      <c r="RRY29" s="516"/>
      <c r="RRZ29" s="516"/>
      <c r="RSA29" s="516"/>
      <c r="RSB29" s="516"/>
      <c r="RSC29" s="516"/>
      <c r="RSD29" s="516"/>
      <c r="RSE29" s="516"/>
      <c r="RSF29" s="516"/>
      <c r="RSG29" s="516"/>
      <c r="RSH29" s="516"/>
      <c r="RSI29" s="516"/>
      <c r="RSJ29" s="516"/>
      <c r="RSK29" s="516"/>
      <c r="RSL29" s="516"/>
      <c r="RSM29" s="516"/>
      <c r="RSN29" s="516"/>
      <c r="RSO29" s="516"/>
      <c r="RSP29" s="516"/>
      <c r="RSQ29" s="516"/>
      <c r="RSR29" s="516"/>
      <c r="RSS29" s="516"/>
      <c r="RST29" s="516"/>
      <c r="RSU29" s="516"/>
      <c r="RSV29" s="516"/>
      <c r="RSW29" s="516"/>
      <c r="RSX29" s="516"/>
      <c r="RSY29" s="516"/>
      <c r="RSZ29" s="516"/>
      <c r="RTA29" s="516"/>
      <c r="RTB29" s="516"/>
      <c r="RTC29" s="516"/>
      <c r="RTD29" s="516"/>
      <c r="RTE29" s="516"/>
      <c r="RTF29" s="516"/>
      <c r="RTG29" s="516"/>
      <c r="RTH29" s="516"/>
      <c r="RTI29" s="516"/>
      <c r="RTJ29" s="516"/>
      <c r="RTK29" s="516"/>
      <c r="RTL29" s="516"/>
      <c r="RTM29" s="516"/>
      <c r="RTN29" s="516"/>
      <c r="RTO29" s="516"/>
      <c r="RTP29" s="516"/>
      <c r="RTQ29" s="516"/>
      <c r="RTR29" s="516"/>
      <c r="RTS29" s="516"/>
      <c r="RTT29" s="516"/>
      <c r="RTU29" s="516"/>
      <c r="RTV29" s="516"/>
      <c r="RTW29" s="516"/>
      <c r="RTX29" s="516"/>
      <c r="RTY29" s="516"/>
      <c r="RTZ29" s="516"/>
      <c r="RUA29" s="516"/>
      <c r="RUB29" s="516"/>
      <c r="RUC29" s="516"/>
      <c r="RUD29" s="516"/>
      <c r="RUE29" s="516"/>
      <c r="RUF29" s="516"/>
      <c r="RUG29" s="516"/>
      <c r="RUH29" s="516"/>
      <c r="RUI29" s="516"/>
      <c r="RUJ29" s="516"/>
      <c r="RUK29" s="516"/>
      <c r="RUL29" s="516"/>
      <c r="RUM29" s="516"/>
      <c r="RUN29" s="516"/>
      <c r="RUO29" s="516"/>
      <c r="RUP29" s="516"/>
      <c r="RUQ29" s="516"/>
      <c r="RUR29" s="516"/>
      <c r="RUS29" s="516"/>
      <c r="RUT29" s="516"/>
      <c r="RUU29" s="516"/>
      <c r="RUV29" s="516"/>
      <c r="RUW29" s="516"/>
      <c r="RUX29" s="516"/>
      <c r="RUY29" s="516"/>
      <c r="RUZ29" s="516"/>
      <c r="RVA29" s="516"/>
      <c r="RVB29" s="516"/>
      <c r="RVC29" s="516"/>
      <c r="RVD29" s="516"/>
      <c r="RVE29" s="516"/>
      <c r="RVF29" s="516"/>
      <c r="RVG29" s="516"/>
      <c r="RVH29" s="516"/>
      <c r="RVI29" s="516"/>
      <c r="RVJ29" s="516"/>
      <c r="RVK29" s="516"/>
      <c r="RVL29" s="516"/>
      <c r="RVM29" s="516"/>
      <c r="RVN29" s="516"/>
      <c r="RVO29" s="516"/>
      <c r="RVP29" s="516"/>
      <c r="RVQ29" s="516"/>
      <c r="RVR29" s="516"/>
      <c r="RVS29" s="516"/>
      <c r="RVT29" s="516"/>
      <c r="RVU29" s="516"/>
      <c r="RVV29" s="516"/>
      <c r="RVW29" s="516"/>
      <c r="RVX29" s="516"/>
      <c r="RVY29" s="516"/>
      <c r="RVZ29" s="516"/>
      <c r="RWA29" s="516"/>
      <c r="RWB29" s="516"/>
      <c r="RWC29" s="516"/>
      <c r="RWD29" s="516"/>
      <c r="RWE29" s="516"/>
      <c r="RWF29" s="516"/>
      <c r="RWG29" s="516"/>
      <c r="RWH29" s="516"/>
      <c r="RWI29" s="516"/>
      <c r="RWJ29" s="516"/>
      <c r="RWK29" s="516"/>
      <c r="RWL29" s="516"/>
      <c r="RWM29" s="516"/>
      <c r="RWN29" s="516"/>
      <c r="RWO29" s="516"/>
      <c r="RWP29" s="516"/>
      <c r="RWQ29" s="516"/>
      <c r="RWR29" s="516"/>
      <c r="RWS29" s="516"/>
      <c r="RWT29" s="516"/>
      <c r="RWU29" s="516"/>
      <c r="RWV29" s="516"/>
      <c r="RWW29" s="516"/>
      <c r="RWX29" s="516"/>
      <c r="RWY29" s="516"/>
      <c r="RWZ29" s="516"/>
      <c r="RXA29" s="516"/>
      <c r="RXB29" s="516"/>
      <c r="RXC29" s="516"/>
      <c r="RXD29" s="516"/>
      <c r="RXE29" s="516"/>
      <c r="RXF29" s="516"/>
      <c r="RXG29" s="516"/>
      <c r="RXH29" s="516"/>
      <c r="RXI29" s="516"/>
      <c r="RXJ29" s="516"/>
      <c r="RXK29" s="516"/>
      <c r="RXL29" s="516"/>
      <c r="RXM29" s="516"/>
      <c r="RXN29" s="516"/>
      <c r="RXO29" s="516"/>
      <c r="RXP29" s="516"/>
      <c r="RXQ29" s="516"/>
      <c r="RXR29" s="516"/>
      <c r="RXS29" s="516"/>
      <c r="RXT29" s="516"/>
      <c r="RXU29" s="516"/>
      <c r="RXV29" s="516"/>
      <c r="RXW29" s="516"/>
      <c r="RXX29" s="516"/>
      <c r="RXY29" s="516"/>
      <c r="RXZ29" s="516"/>
      <c r="RYA29" s="516"/>
      <c r="RYB29" s="516"/>
      <c r="RYC29" s="516"/>
      <c r="RYD29" s="516"/>
      <c r="RYE29" s="516"/>
      <c r="RYF29" s="516"/>
      <c r="RYG29" s="516"/>
      <c r="RYH29" s="516"/>
      <c r="RYI29" s="516"/>
      <c r="RYJ29" s="516"/>
      <c r="RYK29" s="516"/>
      <c r="RYL29" s="516"/>
      <c r="RYM29" s="516"/>
      <c r="RYN29" s="516"/>
      <c r="RYO29" s="516"/>
      <c r="RYP29" s="516"/>
      <c r="RYQ29" s="516"/>
      <c r="RYR29" s="516"/>
      <c r="RYS29" s="516"/>
      <c r="RYT29" s="516"/>
      <c r="RYU29" s="516"/>
      <c r="RYV29" s="516"/>
      <c r="RYW29" s="516"/>
      <c r="RYX29" s="516"/>
      <c r="RYY29" s="516"/>
      <c r="RYZ29" s="516"/>
      <c r="RZA29" s="516"/>
      <c r="RZB29" s="516"/>
      <c r="RZC29" s="516"/>
      <c r="RZD29" s="516"/>
      <c r="RZE29" s="516"/>
      <c r="RZF29" s="516"/>
      <c r="RZG29" s="516"/>
      <c r="RZH29" s="516"/>
      <c r="RZI29" s="516"/>
      <c r="RZJ29" s="516"/>
      <c r="RZK29" s="516"/>
      <c r="RZL29" s="516"/>
      <c r="RZM29" s="516"/>
      <c r="RZN29" s="516"/>
      <c r="RZO29" s="516"/>
      <c r="RZP29" s="516"/>
      <c r="RZQ29" s="516"/>
      <c r="RZR29" s="516"/>
      <c r="RZS29" s="516"/>
      <c r="RZT29" s="516"/>
      <c r="RZU29" s="516"/>
      <c r="RZV29" s="516"/>
      <c r="RZW29" s="516"/>
      <c r="RZX29" s="516"/>
      <c r="RZY29" s="516"/>
      <c r="RZZ29" s="516"/>
      <c r="SAA29" s="516"/>
      <c r="SAB29" s="516"/>
      <c r="SAC29" s="516"/>
      <c r="SAD29" s="516"/>
      <c r="SAE29" s="516"/>
      <c r="SAF29" s="516"/>
      <c r="SAG29" s="516"/>
      <c r="SAH29" s="516"/>
      <c r="SAI29" s="516"/>
      <c r="SAJ29" s="516"/>
      <c r="SAK29" s="516"/>
      <c r="SAL29" s="516"/>
      <c r="SAM29" s="516"/>
      <c r="SAN29" s="516"/>
      <c r="SAO29" s="516"/>
      <c r="SAP29" s="516"/>
      <c r="SAQ29" s="516"/>
      <c r="SAR29" s="516"/>
      <c r="SAS29" s="516"/>
      <c r="SAT29" s="516"/>
      <c r="SAU29" s="516"/>
      <c r="SAV29" s="516"/>
      <c r="SAW29" s="516"/>
      <c r="SAX29" s="516"/>
      <c r="SAY29" s="516"/>
      <c r="SAZ29" s="516"/>
      <c r="SBA29" s="516"/>
      <c r="SBB29" s="516"/>
      <c r="SBC29" s="516"/>
      <c r="SBD29" s="516"/>
      <c r="SBE29" s="516"/>
      <c r="SBF29" s="516"/>
      <c r="SBG29" s="516"/>
      <c r="SBH29" s="516"/>
      <c r="SBI29" s="516"/>
      <c r="SBJ29" s="516"/>
      <c r="SBK29" s="516"/>
      <c r="SBL29" s="516"/>
      <c r="SBM29" s="516"/>
      <c r="SBN29" s="516"/>
      <c r="SBO29" s="516"/>
      <c r="SBP29" s="516"/>
      <c r="SBQ29" s="516"/>
      <c r="SBR29" s="516"/>
      <c r="SBS29" s="516"/>
      <c r="SBT29" s="516"/>
      <c r="SBU29" s="516"/>
      <c r="SBV29" s="516"/>
      <c r="SBW29" s="516"/>
      <c r="SBX29" s="516"/>
      <c r="SBY29" s="516"/>
      <c r="SBZ29" s="516"/>
      <c r="SCA29" s="516"/>
      <c r="SCB29" s="516"/>
      <c r="SCC29" s="516"/>
      <c r="SCD29" s="516"/>
      <c r="SCE29" s="516"/>
      <c r="SCF29" s="516"/>
      <c r="SCG29" s="516"/>
      <c r="SCH29" s="516"/>
      <c r="SCI29" s="516"/>
      <c r="SCJ29" s="516"/>
      <c r="SCK29" s="516"/>
      <c r="SCL29" s="516"/>
      <c r="SCM29" s="516"/>
      <c r="SCN29" s="516"/>
      <c r="SCO29" s="516"/>
      <c r="SCP29" s="516"/>
      <c r="SCQ29" s="516"/>
      <c r="SCR29" s="516"/>
      <c r="SCS29" s="516"/>
      <c r="SCT29" s="516"/>
      <c r="SCU29" s="516"/>
      <c r="SCV29" s="516"/>
      <c r="SCW29" s="516"/>
      <c r="SCX29" s="516"/>
      <c r="SCY29" s="516"/>
      <c r="SCZ29" s="516"/>
      <c r="SDA29" s="516"/>
      <c r="SDB29" s="516"/>
      <c r="SDC29" s="516"/>
      <c r="SDD29" s="516"/>
      <c r="SDE29" s="516"/>
      <c r="SDF29" s="516"/>
      <c r="SDG29" s="516"/>
      <c r="SDH29" s="516"/>
      <c r="SDI29" s="516"/>
      <c r="SDJ29" s="516"/>
      <c r="SDK29" s="516"/>
      <c r="SDL29" s="516"/>
      <c r="SDM29" s="516"/>
      <c r="SDN29" s="516"/>
      <c r="SDO29" s="516"/>
      <c r="SDP29" s="516"/>
      <c r="SDQ29" s="516"/>
      <c r="SDR29" s="516"/>
      <c r="SDS29" s="516"/>
      <c r="SDT29" s="516"/>
      <c r="SDU29" s="516"/>
      <c r="SDV29" s="516"/>
      <c r="SDW29" s="516"/>
      <c r="SDX29" s="516"/>
      <c r="SDY29" s="516"/>
      <c r="SDZ29" s="516"/>
      <c r="SEA29" s="516"/>
      <c r="SEB29" s="516"/>
      <c r="SEC29" s="516"/>
      <c r="SED29" s="516"/>
      <c r="SEE29" s="516"/>
      <c r="SEF29" s="516"/>
      <c r="SEG29" s="516"/>
      <c r="SEH29" s="516"/>
      <c r="SEI29" s="516"/>
      <c r="SEJ29" s="516"/>
      <c r="SEK29" s="516"/>
      <c r="SEL29" s="516"/>
      <c r="SEM29" s="516"/>
      <c r="SEN29" s="516"/>
      <c r="SEO29" s="516"/>
      <c r="SEP29" s="516"/>
      <c r="SEQ29" s="516"/>
      <c r="SER29" s="516"/>
      <c r="SES29" s="516"/>
      <c r="SET29" s="516"/>
      <c r="SEU29" s="516"/>
      <c r="SEV29" s="516"/>
      <c r="SEW29" s="516"/>
      <c r="SEX29" s="516"/>
      <c r="SEY29" s="516"/>
      <c r="SEZ29" s="516"/>
      <c r="SFA29" s="516"/>
      <c r="SFB29" s="516"/>
      <c r="SFC29" s="516"/>
      <c r="SFD29" s="516"/>
      <c r="SFE29" s="516"/>
      <c r="SFF29" s="516"/>
      <c r="SFG29" s="516"/>
      <c r="SFH29" s="516"/>
      <c r="SFI29" s="516"/>
      <c r="SFJ29" s="516"/>
      <c r="SFK29" s="516"/>
      <c r="SFL29" s="516"/>
      <c r="SFM29" s="516"/>
      <c r="SFN29" s="516"/>
      <c r="SFO29" s="516"/>
      <c r="SFP29" s="516"/>
      <c r="SFQ29" s="516"/>
      <c r="SFR29" s="516"/>
      <c r="SFS29" s="516"/>
      <c r="SFT29" s="516"/>
      <c r="SFU29" s="516"/>
      <c r="SFV29" s="516"/>
      <c r="SFW29" s="516"/>
      <c r="SFX29" s="516"/>
      <c r="SFY29" s="516"/>
      <c r="SFZ29" s="516"/>
      <c r="SGA29" s="516"/>
      <c r="SGB29" s="516"/>
      <c r="SGC29" s="516"/>
      <c r="SGD29" s="516"/>
      <c r="SGE29" s="516"/>
      <c r="SGF29" s="516"/>
      <c r="SGG29" s="516"/>
      <c r="SGH29" s="516"/>
      <c r="SGI29" s="516"/>
      <c r="SGJ29" s="516"/>
      <c r="SGK29" s="516"/>
      <c r="SGL29" s="516"/>
      <c r="SGM29" s="516"/>
      <c r="SGN29" s="516"/>
      <c r="SGO29" s="516"/>
      <c r="SGP29" s="516"/>
      <c r="SGQ29" s="516"/>
      <c r="SGR29" s="516"/>
      <c r="SGS29" s="516"/>
      <c r="SGT29" s="516"/>
      <c r="SGU29" s="516"/>
      <c r="SGV29" s="516"/>
      <c r="SGW29" s="516"/>
      <c r="SGX29" s="516"/>
      <c r="SGY29" s="516"/>
      <c r="SGZ29" s="516"/>
      <c r="SHA29" s="516"/>
      <c r="SHB29" s="516"/>
      <c r="SHC29" s="516"/>
      <c r="SHD29" s="516"/>
      <c r="SHE29" s="516"/>
      <c r="SHF29" s="516"/>
      <c r="SHG29" s="516"/>
      <c r="SHH29" s="516"/>
      <c r="SHI29" s="516"/>
      <c r="SHJ29" s="516"/>
      <c r="SHK29" s="516"/>
      <c r="SHL29" s="516"/>
      <c r="SHM29" s="516"/>
      <c r="SHN29" s="516"/>
      <c r="SHO29" s="516"/>
      <c r="SHP29" s="516"/>
      <c r="SHQ29" s="516"/>
      <c r="SHR29" s="516"/>
      <c r="SHS29" s="516"/>
      <c r="SHT29" s="516"/>
      <c r="SHU29" s="516"/>
      <c r="SHV29" s="516"/>
      <c r="SHW29" s="516"/>
      <c r="SHX29" s="516"/>
      <c r="SHY29" s="516"/>
      <c r="SHZ29" s="516"/>
      <c r="SIA29" s="516"/>
      <c r="SIB29" s="516"/>
      <c r="SIC29" s="516"/>
      <c r="SID29" s="516"/>
      <c r="SIE29" s="516"/>
      <c r="SIF29" s="516"/>
      <c r="SIG29" s="516"/>
      <c r="SIH29" s="516"/>
      <c r="SII29" s="516"/>
      <c r="SIJ29" s="516"/>
      <c r="SIK29" s="516"/>
      <c r="SIL29" s="516"/>
      <c r="SIM29" s="516"/>
      <c r="SIN29" s="516"/>
      <c r="SIO29" s="516"/>
      <c r="SIP29" s="516"/>
      <c r="SIQ29" s="516"/>
      <c r="SIR29" s="516"/>
      <c r="SIS29" s="516"/>
      <c r="SIT29" s="516"/>
      <c r="SIU29" s="516"/>
      <c r="SIV29" s="516"/>
      <c r="SIW29" s="516"/>
      <c r="SIX29" s="516"/>
      <c r="SIY29" s="516"/>
      <c r="SIZ29" s="516"/>
      <c r="SJA29" s="516"/>
      <c r="SJB29" s="516"/>
      <c r="SJC29" s="516"/>
      <c r="SJD29" s="516"/>
      <c r="SJE29" s="516"/>
      <c r="SJF29" s="516"/>
      <c r="SJG29" s="516"/>
      <c r="SJH29" s="516"/>
      <c r="SJI29" s="516"/>
      <c r="SJJ29" s="516"/>
      <c r="SJK29" s="516"/>
      <c r="SJL29" s="516"/>
      <c r="SJM29" s="516"/>
      <c r="SJN29" s="516"/>
      <c r="SJO29" s="516"/>
      <c r="SJP29" s="516"/>
      <c r="SJQ29" s="516"/>
      <c r="SJR29" s="516"/>
      <c r="SJS29" s="516"/>
      <c r="SJT29" s="516"/>
      <c r="SJU29" s="516"/>
      <c r="SJV29" s="516"/>
      <c r="SJW29" s="516"/>
      <c r="SJX29" s="516"/>
      <c r="SJY29" s="516"/>
      <c r="SJZ29" s="516"/>
      <c r="SKA29" s="516"/>
      <c r="SKB29" s="516"/>
      <c r="SKC29" s="516"/>
      <c r="SKD29" s="516"/>
      <c r="SKE29" s="516"/>
      <c r="SKF29" s="516"/>
      <c r="SKG29" s="516"/>
      <c r="SKH29" s="516"/>
      <c r="SKI29" s="516"/>
      <c r="SKJ29" s="516"/>
      <c r="SKK29" s="516"/>
      <c r="SKL29" s="516"/>
      <c r="SKM29" s="516"/>
      <c r="SKN29" s="516"/>
      <c r="SKO29" s="516"/>
      <c r="SKP29" s="516"/>
      <c r="SKQ29" s="516"/>
      <c r="SKR29" s="516"/>
      <c r="SKS29" s="516"/>
      <c r="SKT29" s="516"/>
      <c r="SKU29" s="516"/>
      <c r="SKV29" s="516"/>
      <c r="SKW29" s="516"/>
      <c r="SKX29" s="516"/>
      <c r="SKY29" s="516"/>
      <c r="SKZ29" s="516"/>
      <c r="SLA29" s="516"/>
      <c r="SLB29" s="516"/>
      <c r="SLC29" s="516"/>
      <c r="SLD29" s="516"/>
      <c r="SLE29" s="516"/>
      <c r="SLF29" s="516"/>
      <c r="SLG29" s="516"/>
      <c r="SLH29" s="516"/>
      <c r="SLI29" s="516"/>
      <c r="SLJ29" s="516"/>
      <c r="SLK29" s="516"/>
      <c r="SLL29" s="516"/>
      <c r="SLM29" s="516"/>
      <c r="SLN29" s="516"/>
      <c r="SLO29" s="516"/>
      <c r="SLP29" s="516"/>
      <c r="SLQ29" s="516"/>
      <c r="SLR29" s="516"/>
      <c r="SLS29" s="516"/>
      <c r="SLT29" s="516"/>
      <c r="SLU29" s="516"/>
      <c r="SLV29" s="516"/>
      <c r="SLW29" s="516"/>
      <c r="SLX29" s="516"/>
      <c r="SLY29" s="516"/>
      <c r="SLZ29" s="516"/>
      <c r="SMA29" s="516"/>
      <c r="SMB29" s="516"/>
      <c r="SMC29" s="516"/>
      <c r="SMD29" s="516"/>
      <c r="SME29" s="516"/>
      <c r="SMF29" s="516"/>
      <c r="SMG29" s="516"/>
      <c r="SMH29" s="516"/>
      <c r="SMI29" s="516"/>
      <c r="SMJ29" s="516"/>
      <c r="SMK29" s="516"/>
      <c r="SML29" s="516"/>
      <c r="SMM29" s="516"/>
      <c r="SMN29" s="516"/>
      <c r="SMO29" s="516"/>
      <c r="SMP29" s="516"/>
      <c r="SMQ29" s="516"/>
      <c r="SMR29" s="516"/>
      <c r="SMS29" s="516"/>
      <c r="SMT29" s="516"/>
      <c r="SMU29" s="516"/>
      <c r="SMV29" s="516"/>
      <c r="SMW29" s="516"/>
      <c r="SMX29" s="516"/>
      <c r="SMY29" s="516"/>
      <c r="SMZ29" s="516"/>
      <c r="SNA29" s="516"/>
      <c r="SNB29" s="516"/>
      <c r="SNC29" s="516"/>
      <c r="SND29" s="516"/>
      <c r="SNE29" s="516"/>
      <c r="SNF29" s="516"/>
      <c r="SNG29" s="516"/>
      <c r="SNH29" s="516"/>
      <c r="SNI29" s="516"/>
      <c r="SNJ29" s="516"/>
      <c r="SNK29" s="516"/>
      <c r="SNL29" s="516"/>
      <c r="SNM29" s="516"/>
      <c r="SNN29" s="516"/>
      <c r="SNO29" s="516"/>
      <c r="SNP29" s="516"/>
      <c r="SNQ29" s="516"/>
      <c r="SNR29" s="516"/>
      <c r="SNS29" s="516"/>
      <c r="SNT29" s="516"/>
      <c r="SNU29" s="516"/>
      <c r="SNV29" s="516"/>
      <c r="SNW29" s="516"/>
      <c r="SNX29" s="516"/>
      <c r="SNY29" s="516"/>
      <c r="SNZ29" s="516"/>
      <c r="SOA29" s="516"/>
      <c r="SOB29" s="516"/>
      <c r="SOC29" s="516"/>
      <c r="SOD29" s="516"/>
      <c r="SOE29" s="516"/>
      <c r="SOF29" s="516"/>
      <c r="SOG29" s="516"/>
      <c r="SOH29" s="516"/>
      <c r="SOI29" s="516"/>
      <c r="SOJ29" s="516"/>
      <c r="SOK29" s="516"/>
      <c r="SOL29" s="516"/>
      <c r="SOM29" s="516"/>
      <c r="SON29" s="516"/>
      <c r="SOO29" s="516"/>
      <c r="SOP29" s="516"/>
      <c r="SOQ29" s="516"/>
      <c r="SOR29" s="516"/>
      <c r="SOS29" s="516"/>
      <c r="SOT29" s="516"/>
      <c r="SOU29" s="516"/>
      <c r="SOV29" s="516"/>
      <c r="SOW29" s="516"/>
      <c r="SOX29" s="516"/>
      <c r="SOY29" s="516"/>
      <c r="SOZ29" s="516"/>
      <c r="SPA29" s="516"/>
      <c r="SPB29" s="516"/>
      <c r="SPC29" s="516"/>
      <c r="SPD29" s="516"/>
      <c r="SPE29" s="516"/>
      <c r="SPF29" s="516"/>
      <c r="SPG29" s="516"/>
      <c r="SPH29" s="516"/>
      <c r="SPI29" s="516"/>
      <c r="SPJ29" s="516"/>
      <c r="SPK29" s="516"/>
      <c r="SPL29" s="516"/>
      <c r="SPM29" s="516"/>
      <c r="SPN29" s="516"/>
      <c r="SPO29" s="516"/>
      <c r="SPP29" s="516"/>
      <c r="SPQ29" s="516"/>
      <c r="SPR29" s="516"/>
      <c r="SPS29" s="516"/>
      <c r="SPT29" s="516"/>
      <c r="SPU29" s="516"/>
      <c r="SPV29" s="516"/>
      <c r="SPW29" s="516"/>
      <c r="SPX29" s="516"/>
      <c r="SPY29" s="516"/>
      <c r="SPZ29" s="516"/>
      <c r="SQA29" s="516"/>
      <c r="SQB29" s="516"/>
      <c r="SQC29" s="516"/>
      <c r="SQD29" s="516"/>
      <c r="SQE29" s="516"/>
      <c r="SQF29" s="516"/>
      <c r="SQG29" s="516"/>
      <c r="SQH29" s="516"/>
      <c r="SQI29" s="516"/>
      <c r="SQJ29" s="516"/>
      <c r="SQK29" s="516"/>
      <c r="SQL29" s="516"/>
      <c r="SQM29" s="516"/>
      <c r="SQN29" s="516"/>
      <c r="SQO29" s="516"/>
      <c r="SQP29" s="516"/>
      <c r="SQQ29" s="516"/>
      <c r="SQR29" s="516"/>
      <c r="SQS29" s="516"/>
      <c r="SQT29" s="516"/>
      <c r="SQU29" s="516"/>
      <c r="SQV29" s="516"/>
      <c r="SQW29" s="516"/>
      <c r="SQX29" s="516"/>
      <c r="SQY29" s="516"/>
      <c r="SQZ29" s="516"/>
      <c r="SRA29" s="516"/>
      <c r="SRB29" s="516"/>
      <c r="SRC29" s="516"/>
      <c r="SRD29" s="516"/>
      <c r="SRE29" s="516"/>
      <c r="SRF29" s="516"/>
      <c r="SRG29" s="516"/>
      <c r="SRH29" s="516"/>
      <c r="SRI29" s="516"/>
      <c r="SRJ29" s="516"/>
      <c r="SRK29" s="516"/>
      <c r="SRL29" s="516"/>
      <c r="SRM29" s="516"/>
      <c r="SRN29" s="516"/>
      <c r="SRO29" s="516"/>
      <c r="SRP29" s="516"/>
      <c r="SRQ29" s="516"/>
      <c r="SRR29" s="516"/>
      <c r="SRS29" s="516"/>
      <c r="SRT29" s="516"/>
      <c r="SRU29" s="516"/>
      <c r="SRV29" s="516"/>
      <c r="SRW29" s="516"/>
      <c r="SRX29" s="516"/>
      <c r="SRY29" s="516"/>
      <c r="SRZ29" s="516"/>
      <c r="SSA29" s="516"/>
      <c r="SSB29" s="516"/>
      <c r="SSC29" s="516"/>
      <c r="SSD29" s="516"/>
      <c r="SSE29" s="516"/>
      <c r="SSF29" s="516"/>
      <c r="SSG29" s="516"/>
      <c r="SSH29" s="516"/>
      <c r="SSI29" s="516"/>
      <c r="SSJ29" s="516"/>
      <c r="SSK29" s="516"/>
      <c r="SSL29" s="516"/>
      <c r="SSM29" s="516"/>
      <c r="SSN29" s="516"/>
      <c r="SSO29" s="516"/>
      <c r="SSP29" s="516"/>
      <c r="SSQ29" s="516"/>
      <c r="SSR29" s="516"/>
      <c r="SSS29" s="516"/>
      <c r="SST29" s="516"/>
      <c r="SSU29" s="516"/>
      <c r="SSV29" s="516"/>
      <c r="SSW29" s="516"/>
      <c r="SSX29" s="516"/>
      <c r="SSY29" s="516"/>
      <c r="SSZ29" s="516"/>
      <c r="STA29" s="516"/>
      <c r="STB29" s="516"/>
      <c r="STC29" s="516"/>
      <c r="STD29" s="516"/>
      <c r="STE29" s="516"/>
      <c r="STF29" s="516"/>
      <c r="STG29" s="516"/>
      <c r="STH29" s="516"/>
      <c r="STI29" s="516"/>
      <c r="STJ29" s="516"/>
      <c r="STK29" s="516"/>
      <c r="STL29" s="516"/>
      <c r="STM29" s="516"/>
      <c r="STN29" s="516"/>
      <c r="STO29" s="516"/>
      <c r="STP29" s="516"/>
      <c r="STQ29" s="516"/>
      <c r="STR29" s="516"/>
      <c r="STS29" s="516"/>
      <c r="STT29" s="516"/>
      <c r="STU29" s="516"/>
      <c r="STV29" s="516"/>
      <c r="STW29" s="516"/>
      <c r="STX29" s="516"/>
      <c r="STY29" s="516"/>
      <c r="STZ29" s="516"/>
      <c r="SUA29" s="516"/>
      <c r="SUB29" s="516"/>
      <c r="SUC29" s="516"/>
      <c r="SUD29" s="516"/>
      <c r="SUE29" s="516"/>
      <c r="SUF29" s="516"/>
      <c r="SUG29" s="516"/>
      <c r="SUH29" s="516"/>
      <c r="SUI29" s="516"/>
      <c r="SUJ29" s="516"/>
      <c r="SUK29" s="516"/>
      <c r="SUL29" s="516"/>
      <c r="SUM29" s="516"/>
      <c r="SUN29" s="516"/>
      <c r="SUO29" s="516"/>
      <c r="SUP29" s="516"/>
      <c r="SUQ29" s="516"/>
      <c r="SUR29" s="516"/>
      <c r="SUS29" s="516"/>
      <c r="SUT29" s="516"/>
      <c r="SUU29" s="516"/>
      <c r="SUV29" s="516"/>
      <c r="SUW29" s="516"/>
      <c r="SUX29" s="516"/>
      <c r="SUY29" s="516"/>
      <c r="SUZ29" s="516"/>
      <c r="SVA29" s="516"/>
      <c r="SVB29" s="516"/>
      <c r="SVC29" s="516"/>
      <c r="SVD29" s="516"/>
      <c r="SVE29" s="516"/>
      <c r="SVF29" s="516"/>
      <c r="SVG29" s="516"/>
      <c r="SVH29" s="516"/>
      <c r="SVI29" s="516"/>
      <c r="SVJ29" s="516"/>
      <c r="SVK29" s="516"/>
      <c r="SVL29" s="516"/>
      <c r="SVM29" s="516"/>
      <c r="SVN29" s="516"/>
      <c r="SVO29" s="516"/>
      <c r="SVP29" s="516"/>
      <c r="SVQ29" s="516"/>
      <c r="SVR29" s="516"/>
      <c r="SVS29" s="516"/>
      <c r="SVT29" s="516"/>
      <c r="SVU29" s="516"/>
      <c r="SVV29" s="516"/>
      <c r="SVW29" s="516"/>
      <c r="SVX29" s="516"/>
      <c r="SVY29" s="516"/>
      <c r="SVZ29" s="516"/>
      <c r="SWA29" s="516"/>
      <c r="SWB29" s="516"/>
      <c r="SWC29" s="516"/>
      <c r="SWD29" s="516"/>
      <c r="SWE29" s="516"/>
      <c r="SWF29" s="516"/>
      <c r="SWG29" s="516"/>
      <c r="SWH29" s="516"/>
      <c r="SWI29" s="516"/>
      <c r="SWJ29" s="516"/>
      <c r="SWK29" s="516"/>
      <c r="SWL29" s="516"/>
      <c r="SWM29" s="516"/>
      <c r="SWN29" s="516"/>
      <c r="SWO29" s="516"/>
      <c r="SWP29" s="516"/>
      <c r="SWQ29" s="516"/>
      <c r="SWR29" s="516"/>
      <c r="SWS29" s="516"/>
      <c r="SWT29" s="516"/>
      <c r="SWU29" s="516"/>
      <c r="SWV29" s="516"/>
      <c r="SWW29" s="516"/>
      <c r="SWX29" s="516"/>
      <c r="SWY29" s="516"/>
      <c r="SWZ29" s="516"/>
      <c r="SXA29" s="516"/>
      <c r="SXB29" s="516"/>
      <c r="SXC29" s="516"/>
      <c r="SXD29" s="516"/>
      <c r="SXE29" s="516"/>
      <c r="SXF29" s="516"/>
      <c r="SXG29" s="516"/>
      <c r="SXH29" s="516"/>
      <c r="SXI29" s="516"/>
      <c r="SXJ29" s="516"/>
      <c r="SXK29" s="516"/>
      <c r="SXL29" s="516"/>
      <c r="SXM29" s="516"/>
      <c r="SXN29" s="516"/>
      <c r="SXO29" s="516"/>
      <c r="SXP29" s="516"/>
      <c r="SXQ29" s="516"/>
      <c r="SXR29" s="516"/>
      <c r="SXS29" s="516"/>
      <c r="SXT29" s="516"/>
      <c r="SXU29" s="516"/>
      <c r="SXV29" s="516"/>
      <c r="SXW29" s="516"/>
      <c r="SXX29" s="516"/>
      <c r="SXY29" s="516"/>
      <c r="SXZ29" s="516"/>
      <c r="SYA29" s="516"/>
      <c r="SYB29" s="516"/>
      <c r="SYC29" s="516"/>
      <c r="SYD29" s="516"/>
      <c r="SYE29" s="516"/>
      <c r="SYF29" s="516"/>
      <c r="SYG29" s="516"/>
      <c r="SYH29" s="516"/>
      <c r="SYI29" s="516"/>
      <c r="SYJ29" s="516"/>
      <c r="SYK29" s="516"/>
      <c r="SYL29" s="516"/>
      <c r="SYM29" s="516"/>
      <c r="SYN29" s="516"/>
      <c r="SYO29" s="516"/>
      <c r="SYP29" s="516"/>
      <c r="SYQ29" s="516"/>
      <c r="SYR29" s="516"/>
      <c r="SYS29" s="516"/>
      <c r="SYT29" s="516"/>
      <c r="SYU29" s="516"/>
      <c r="SYV29" s="516"/>
      <c r="SYW29" s="516"/>
      <c r="SYX29" s="516"/>
      <c r="SYY29" s="516"/>
      <c r="SYZ29" s="516"/>
      <c r="SZA29" s="516"/>
      <c r="SZB29" s="516"/>
      <c r="SZC29" s="516"/>
      <c r="SZD29" s="516"/>
      <c r="SZE29" s="516"/>
      <c r="SZF29" s="516"/>
      <c r="SZG29" s="516"/>
      <c r="SZH29" s="516"/>
      <c r="SZI29" s="516"/>
      <c r="SZJ29" s="516"/>
      <c r="SZK29" s="516"/>
      <c r="SZL29" s="516"/>
      <c r="SZM29" s="516"/>
      <c r="SZN29" s="516"/>
      <c r="SZO29" s="516"/>
      <c r="SZP29" s="516"/>
      <c r="SZQ29" s="516"/>
      <c r="SZR29" s="516"/>
      <c r="SZS29" s="516"/>
      <c r="SZT29" s="516"/>
      <c r="SZU29" s="516"/>
      <c r="SZV29" s="516"/>
      <c r="SZW29" s="516"/>
      <c r="SZX29" s="516"/>
      <c r="SZY29" s="516"/>
      <c r="SZZ29" s="516"/>
      <c r="TAA29" s="516"/>
      <c r="TAB29" s="516"/>
      <c r="TAC29" s="516"/>
      <c r="TAD29" s="516"/>
      <c r="TAE29" s="516"/>
      <c r="TAF29" s="516"/>
      <c r="TAG29" s="516"/>
      <c r="TAH29" s="516"/>
      <c r="TAI29" s="516"/>
      <c r="TAJ29" s="516"/>
      <c r="TAK29" s="516"/>
      <c r="TAL29" s="516"/>
      <c r="TAM29" s="516"/>
      <c r="TAN29" s="516"/>
      <c r="TAO29" s="516"/>
      <c r="TAP29" s="516"/>
      <c r="TAQ29" s="516"/>
      <c r="TAR29" s="516"/>
      <c r="TAS29" s="516"/>
      <c r="TAT29" s="516"/>
      <c r="TAU29" s="516"/>
      <c r="TAV29" s="516"/>
      <c r="TAW29" s="516"/>
      <c r="TAX29" s="516"/>
      <c r="TAY29" s="516"/>
      <c r="TAZ29" s="516"/>
      <c r="TBA29" s="516"/>
      <c r="TBB29" s="516"/>
      <c r="TBC29" s="516"/>
      <c r="TBD29" s="516"/>
      <c r="TBE29" s="516"/>
      <c r="TBF29" s="516"/>
      <c r="TBG29" s="516"/>
      <c r="TBH29" s="516"/>
      <c r="TBI29" s="516"/>
      <c r="TBJ29" s="516"/>
      <c r="TBK29" s="516"/>
      <c r="TBL29" s="516"/>
      <c r="TBM29" s="516"/>
      <c r="TBN29" s="516"/>
      <c r="TBO29" s="516"/>
      <c r="TBP29" s="516"/>
      <c r="TBQ29" s="516"/>
      <c r="TBR29" s="516"/>
      <c r="TBS29" s="516"/>
      <c r="TBT29" s="516"/>
      <c r="TBU29" s="516"/>
      <c r="TBV29" s="516"/>
      <c r="TBW29" s="516"/>
      <c r="TBX29" s="516"/>
      <c r="TBY29" s="516"/>
      <c r="TBZ29" s="516"/>
      <c r="TCA29" s="516"/>
      <c r="TCB29" s="516"/>
      <c r="TCC29" s="516"/>
      <c r="TCD29" s="516"/>
      <c r="TCE29" s="516"/>
      <c r="TCF29" s="516"/>
      <c r="TCG29" s="516"/>
      <c r="TCH29" s="516"/>
      <c r="TCI29" s="516"/>
      <c r="TCJ29" s="516"/>
      <c r="TCK29" s="516"/>
      <c r="TCL29" s="516"/>
      <c r="TCM29" s="516"/>
      <c r="TCN29" s="516"/>
      <c r="TCO29" s="516"/>
      <c r="TCP29" s="516"/>
      <c r="TCQ29" s="516"/>
      <c r="TCR29" s="516"/>
      <c r="TCS29" s="516"/>
      <c r="TCT29" s="516"/>
      <c r="TCU29" s="516"/>
      <c r="TCV29" s="516"/>
      <c r="TCW29" s="516"/>
      <c r="TCX29" s="516"/>
      <c r="TCY29" s="516"/>
      <c r="TCZ29" s="516"/>
      <c r="TDA29" s="516"/>
      <c r="TDB29" s="516"/>
      <c r="TDC29" s="516"/>
      <c r="TDD29" s="516"/>
      <c r="TDE29" s="516"/>
      <c r="TDF29" s="516"/>
      <c r="TDG29" s="516"/>
      <c r="TDH29" s="516"/>
      <c r="TDI29" s="516"/>
      <c r="TDJ29" s="516"/>
      <c r="TDK29" s="516"/>
      <c r="TDL29" s="516"/>
      <c r="TDM29" s="516"/>
      <c r="TDN29" s="516"/>
      <c r="TDO29" s="516"/>
      <c r="TDP29" s="516"/>
      <c r="TDQ29" s="516"/>
      <c r="TDR29" s="516"/>
      <c r="TDS29" s="516"/>
      <c r="TDT29" s="516"/>
      <c r="TDU29" s="516"/>
      <c r="TDV29" s="516"/>
      <c r="TDW29" s="516"/>
      <c r="TDX29" s="516"/>
      <c r="TDY29" s="516"/>
      <c r="TDZ29" s="516"/>
      <c r="TEA29" s="516"/>
      <c r="TEB29" s="516"/>
      <c r="TEC29" s="516"/>
      <c r="TED29" s="516"/>
      <c r="TEE29" s="516"/>
      <c r="TEF29" s="516"/>
      <c r="TEG29" s="516"/>
      <c r="TEH29" s="516"/>
      <c r="TEI29" s="516"/>
      <c r="TEJ29" s="516"/>
      <c r="TEK29" s="516"/>
      <c r="TEL29" s="516"/>
      <c r="TEM29" s="516"/>
      <c r="TEN29" s="516"/>
      <c r="TEO29" s="516"/>
      <c r="TEP29" s="516"/>
      <c r="TEQ29" s="516"/>
      <c r="TER29" s="516"/>
      <c r="TES29" s="516"/>
      <c r="TET29" s="516"/>
      <c r="TEU29" s="516"/>
      <c r="TEV29" s="516"/>
      <c r="TEW29" s="516"/>
      <c r="TEX29" s="516"/>
      <c r="TEY29" s="516"/>
      <c r="TEZ29" s="516"/>
      <c r="TFA29" s="516"/>
      <c r="TFB29" s="516"/>
      <c r="TFC29" s="516"/>
      <c r="TFD29" s="516"/>
      <c r="TFE29" s="516"/>
      <c r="TFF29" s="516"/>
      <c r="TFG29" s="516"/>
      <c r="TFH29" s="516"/>
      <c r="TFI29" s="516"/>
      <c r="TFJ29" s="516"/>
      <c r="TFK29" s="516"/>
      <c r="TFL29" s="516"/>
      <c r="TFM29" s="516"/>
      <c r="TFN29" s="516"/>
      <c r="TFO29" s="516"/>
      <c r="TFP29" s="516"/>
      <c r="TFQ29" s="516"/>
      <c r="TFR29" s="516"/>
      <c r="TFS29" s="516"/>
      <c r="TFT29" s="516"/>
      <c r="TFU29" s="516"/>
      <c r="TFV29" s="516"/>
      <c r="TFW29" s="516"/>
      <c r="TFX29" s="516"/>
      <c r="TFY29" s="516"/>
      <c r="TFZ29" s="516"/>
      <c r="TGA29" s="516"/>
      <c r="TGB29" s="516"/>
      <c r="TGC29" s="516"/>
      <c r="TGD29" s="516"/>
      <c r="TGE29" s="516"/>
      <c r="TGF29" s="516"/>
      <c r="TGG29" s="516"/>
      <c r="TGH29" s="516"/>
      <c r="TGI29" s="516"/>
      <c r="TGJ29" s="516"/>
      <c r="TGK29" s="516"/>
      <c r="TGL29" s="516"/>
      <c r="TGM29" s="516"/>
      <c r="TGN29" s="516"/>
      <c r="TGO29" s="516"/>
      <c r="TGP29" s="516"/>
      <c r="TGQ29" s="516"/>
      <c r="TGR29" s="516"/>
      <c r="TGS29" s="516"/>
      <c r="TGT29" s="516"/>
      <c r="TGU29" s="516"/>
      <c r="TGV29" s="516"/>
      <c r="TGW29" s="516"/>
      <c r="TGX29" s="516"/>
      <c r="TGY29" s="516"/>
      <c r="TGZ29" s="516"/>
      <c r="THA29" s="516"/>
      <c r="THB29" s="516"/>
      <c r="THC29" s="516"/>
      <c r="THD29" s="516"/>
      <c r="THE29" s="516"/>
      <c r="THF29" s="516"/>
      <c r="THG29" s="516"/>
      <c r="THH29" s="516"/>
      <c r="THI29" s="516"/>
      <c r="THJ29" s="516"/>
      <c r="THK29" s="516"/>
      <c r="THL29" s="516"/>
      <c r="THM29" s="516"/>
      <c r="THN29" s="516"/>
      <c r="THO29" s="516"/>
      <c r="THP29" s="516"/>
      <c r="THQ29" s="516"/>
      <c r="THR29" s="516"/>
      <c r="THS29" s="516"/>
      <c r="THT29" s="516"/>
      <c r="THU29" s="516"/>
      <c r="THV29" s="516"/>
      <c r="THW29" s="516"/>
      <c r="THX29" s="516"/>
      <c r="THY29" s="516"/>
      <c r="THZ29" s="516"/>
      <c r="TIA29" s="516"/>
      <c r="TIB29" s="516"/>
      <c r="TIC29" s="516"/>
      <c r="TID29" s="516"/>
      <c r="TIE29" s="516"/>
      <c r="TIF29" s="516"/>
      <c r="TIG29" s="516"/>
      <c r="TIH29" s="516"/>
      <c r="TII29" s="516"/>
      <c r="TIJ29" s="516"/>
      <c r="TIK29" s="516"/>
      <c r="TIL29" s="516"/>
      <c r="TIM29" s="516"/>
      <c r="TIN29" s="516"/>
      <c r="TIO29" s="516"/>
      <c r="TIP29" s="516"/>
      <c r="TIQ29" s="516"/>
      <c r="TIR29" s="516"/>
      <c r="TIS29" s="516"/>
      <c r="TIT29" s="516"/>
      <c r="TIU29" s="516"/>
      <c r="TIV29" s="516"/>
      <c r="TIW29" s="516"/>
      <c r="TIX29" s="516"/>
      <c r="TIY29" s="516"/>
      <c r="TIZ29" s="516"/>
      <c r="TJA29" s="516"/>
      <c r="TJB29" s="516"/>
      <c r="TJC29" s="516"/>
      <c r="TJD29" s="516"/>
      <c r="TJE29" s="516"/>
      <c r="TJF29" s="516"/>
      <c r="TJG29" s="516"/>
      <c r="TJH29" s="516"/>
      <c r="TJI29" s="516"/>
      <c r="TJJ29" s="516"/>
      <c r="TJK29" s="516"/>
      <c r="TJL29" s="516"/>
      <c r="TJM29" s="516"/>
      <c r="TJN29" s="516"/>
      <c r="TJO29" s="516"/>
      <c r="TJP29" s="516"/>
      <c r="TJQ29" s="516"/>
      <c r="TJR29" s="516"/>
      <c r="TJS29" s="516"/>
      <c r="TJT29" s="516"/>
      <c r="TJU29" s="516"/>
      <c r="TJV29" s="516"/>
      <c r="TJW29" s="516"/>
      <c r="TJX29" s="516"/>
      <c r="TJY29" s="516"/>
      <c r="TJZ29" s="516"/>
      <c r="TKA29" s="516"/>
      <c r="TKB29" s="516"/>
      <c r="TKC29" s="516"/>
      <c r="TKD29" s="516"/>
      <c r="TKE29" s="516"/>
      <c r="TKF29" s="516"/>
      <c r="TKG29" s="516"/>
      <c r="TKH29" s="516"/>
      <c r="TKI29" s="516"/>
      <c r="TKJ29" s="516"/>
      <c r="TKK29" s="516"/>
      <c r="TKL29" s="516"/>
      <c r="TKM29" s="516"/>
      <c r="TKN29" s="516"/>
      <c r="TKO29" s="516"/>
      <c r="TKP29" s="516"/>
      <c r="TKQ29" s="516"/>
      <c r="TKR29" s="516"/>
      <c r="TKS29" s="516"/>
      <c r="TKT29" s="516"/>
      <c r="TKU29" s="516"/>
      <c r="TKV29" s="516"/>
      <c r="TKW29" s="516"/>
      <c r="TKX29" s="516"/>
      <c r="TKY29" s="516"/>
      <c r="TKZ29" s="516"/>
      <c r="TLA29" s="516"/>
      <c r="TLB29" s="516"/>
      <c r="TLC29" s="516"/>
      <c r="TLD29" s="516"/>
      <c r="TLE29" s="516"/>
      <c r="TLF29" s="516"/>
      <c r="TLG29" s="516"/>
      <c r="TLH29" s="516"/>
      <c r="TLI29" s="516"/>
      <c r="TLJ29" s="516"/>
      <c r="TLK29" s="516"/>
      <c r="TLL29" s="516"/>
      <c r="TLM29" s="516"/>
      <c r="TLN29" s="516"/>
      <c r="TLO29" s="516"/>
      <c r="TLP29" s="516"/>
      <c r="TLQ29" s="516"/>
      <c r="TLR29" s="516"/>
      <c r="TLS29" s="516"/>
      <c r="TLT29" s="516"/>
      <c r="TLU29" s="516"/>
      <c r="TLV29" s="516"/>
      <c r="TLW29" s="516"/>
      <c r="TLX29" s="516"/>
      <c r="TLY29" s="516"/>
      <c r="TLZ29" s="516"/>
      <c r="TMA29" s="516"/>
      <c r="TMB29" s="516"/>
      <c r="TMC29" s="516"/>
      <c r="TMD29" s="516"/>
      <c r="TME29" s="516"/>
      <c r="TMF29" s="516"/>
      <c r="TMG29" s="516"/>
      <c r="TMH29" s="516"/>
      <c r="TMI29" s="516"/>
      <c r="TMJ29" s="516"/>
      <c r="TMK29" s="516"/>
      <c r="TML29" s="516"/>
      <c r="TMM29" s="516"/>
      <c r="TMN29" s="516"/>
      <c r="TMO29" s="516"/>
      <c r="TMP29" s="516"/>
      <c r="TMQ29" s="516"/>
      <c r="TMR29" s="516"/>
      <c r="TMS29" s="516"/>
      <c r="TMT29" s="516"/>
      <c r="TMU29" s="516"/>
      <c r="TMV29" s="516"/>
      <c r="TMW29" s="516"/>
      <c r="TMX29" s="516"/>
      <c r="TMY29" s="516"/>
      <c r="TMZ29" s="516"/>
      <c r="TNA29" s="516"/>
      <c r="TNB29" s="516"/>
      <c r="TNC29" s="516"/>
      <c r="TND29" s="516"/>
      <c r="TNE29" s="516"/>
      <c r="TNF29" s="516"/>
      <c r="TNG29" s="516"/>
      <c r="TNH29" s="516"/>
      <c r="TNI29" s="516"/>
      <c r="TNJ29" s="516"/>
      <c r="TNK29" s="516"/>
      <c r="TNL29" s="516"/>
      <c r="TNM29" s="516"/>
      <c r="TNN29" s="516"/>
      <c r="TNO29" s="516"/>
      <c r="TNP29" s="516"/>
      <c r="TNQ29" s="516"/>
      <c r="TNR29" s="516"/>
      <c r="TNS29" s="516"/>
      <c r="TNT29" s="516"/>
      <c r="TNU29" s="516"/>
      <c r="TNV29" s="516"/>
      <c r="TNW29" s="516"/>
      <c r="TNX29" s="516"/>
      <c r="TNY29" s="516"/>
      <c r="TNZ29" s="516"/>
      <c r="TOA29" s="516"/>
      <c r="TOB29" s="516"/>
      <c r="TOC29" s="516"/>
      <c r="TOD29" s="516"/>
      <c r="TOE29" s="516"/>
      <c r="TOF29" s="516"/>
      <c r="TOG29" s="516"/>
      <c r="TOH29" s="516"/>
      <c r="TOI29" s="516"/>
      <c r="TOJ29" s="516"/>
      <c r="TOK29" s="516"/>
      <c r="TOL29" s="516"/>
      <c r="TOM29" s="516"/>
      <c r="TON29" s="516"/>
      <c r="TOO29" s="516"/>
      <c r="TOP29" s="516"/>
      <c r="TOQ29" s="516"/>
      <c r="TOR29" s="516"/>
      <c r="TOS29" s="516"/>
      <c r="TOT29" s="516"/>
      <c r="TOU29" s="516"/>
      <c r="TOV29" s="516"/>
      <c r="TOW29" s="516"/>
      <c r="TOX29" s="516"/>
      <c r="TOY29" s="516"/>
      <c r="TOZ29" s="516"/>
      <c r="TPA29" s="516"/>
      <c r="TPB29" s="516"/>
      <c r="TPC29" s="516"/>
      <c r="TPD29" s="516"/>
      <c r="TPE29" s="516"/>
      <c r="TPF29" s="516"/>
      <c r="TPG29" s="516"/>
      <c r="TPH29" s="516"/>
      <c r="TPI29" s="516"/>
      <c r="TPJ29" s="516"/>
      <c r="TPK29" s="516"/>
      <c r="TPL29" s="516"/>
      <c r="TPM29" s="516"/>
      <c r="TPN29" s="516"/>
      <c r="TPO29" s="516"/>
      <c r="TPP29" s="516"/>
      <c r="TPQ29" s="516"/>
      <c r="TPR29" s="516"/>
      <c r="TPS29" s="516"/>
      <c r="TPT29" s="516"/>
      <c r="TPU29" s="516"/>
      <c r="TPV29" s="516"/>
      <c r="TPW29" s="516"/>
      <c r="TPX29" s="516"/>
      <c r="TPY29" s="516"/>
      <c r="TPZ29" s="516"/>
      <c r="TQA29" s="516"/>
      <c r="TQB29" s="516"/>
      <c r="TQC29" s="516"/>
      <c r="TQD29" s="516"/>
      <c r="TQE29" s="516"/>
      <c r="TQF29" s="516"/>
      <c r="TQG29" s="516"/>
      <c r="TQH29" s="516"/>
      <c r="TQI29" s="516"/>
      <c r="TQJ29" s="516"/>
      <c r="TQK29" s="516"/>
      <c r="TQL29" s="516"/>
      <c r="TQM29" s="516"/>
      <c r="TQN29" s="516"/>
      <c r="TQO29" s="516"/>
      <c r="TQP29" s="516"/>
      <c r="TQQ29" s="516"/>
      <c r="TQR29" s="516"/>
      <c r="TQS29" s="516"/>
      <c r="TQT29" s="516"/>
      <c r="TQU29" s="516"/>
      <c r="TQV29" s="516"/>
      <c r="TQW29" s="516"/>
      <c r="TQX29" s="516"/>
      <c r="TQY29" s="516"/>
      <c r="TQZ29" s="516"/>
      <c r="TRA29" s="516"/>
      <c r="TRB29" s="516"/>
      <c r="TRC29" s="516"/>
      <c r="TRD29" s="516"/>
      <c r="TRE29" s="516"/>
      <c r="TRF29" s="516"/>
      <c r="TRG29" s="516"/>
      <c r="TRH29" s="516"/>
      <c r="TRI29" s="516"/>
      <c r="TRJ29" s="516"/>
      <c r="TRK29" s="516"/>
      <c r="TRL29" s="516"/>
      <c r="TRM29" s="516"/>
      <c r="TRN29" s="516"/>
      <c r="TRO29" s="516"/>
      <c r="TRP29" s="516"/>
      <c r="TRQ29" s="516"/>
      <c r="TRR29" s="516"/>
      <c r="TRS29" s="516"/>
      <c r="TRT29" s="516"/>
      <c r="TRU29" s="516"/>
      <c r="TRV29" s="516"/>
      <c r="TRW29" s="516"/>
      <c r="TRX29" s="516"/>
      <c r="TRY29" s="516"/>
      <c r="TRZ29" s="516"/>
      <c r="TSA29" s="516"/>
      <c r="TSB29" s="516"/>
      <c r="TSC29" s="516"/>
      <c r="TSD29" s="516"/>
      <c r="TSE29" s="516"/>
      <c r="TSF29" s="516"/>
      <c r="TSG29" s="516"/>
      <c r="TSH29" s="516"/>
      <c r="TSI29" s="516"/>
      <c r="TSJ29" s="516"/>
      <c r="TSK29" s="516"/>
      <c r="TSL29" s="516"/>
      <c r="TSM29" s="516"/>
      <c r="TSN29" s="516"/>
      <c r="TSO29" s="516"/>
      <c r="TSP29" s="516"/>
      <c r="TSQ29" s="516"/>
      <c r="TSR29" s="516"/>
      <c r="TSS29" s="516"/>
      <c r="TST29" s="516"/>
      <c r="TSU29" s="516"/>
      <c r="TSV29" s="516"/>
      <c r="TSW29" s="516"/>
      <c r="TSX29" s="516"/>
      <c r="TSY29" s="516"/>
      <c r="TSZ29" s="516"/>
      <c r="TTA29" s="516"/>
      <c r="TTB29" s="516"/>
      <c r="TTC29" s="516"/>
      <c r="TTD29" s="516"/>
      <c r="TTE29" s="516"/>
      <c r="TTF29" s="516"/>
      <c r="TTG29" s="516"/>
      <c r="TTH29" s="516"/>
      <c r="TTI29" s="516"/>
      <c r="TTJ29" s="516"/>
      <c r="TTK29" s="516"/>
      <c r="TTL29" s="516"/>
      <c r="TTM29" s="516"/>
      <c r="TTN29" s="516"/>
      <c r="TTO29" s="516"/>
      <c r="TTP29" s="516"/>
      <c r="TTQ29" s="516"/>
      <c r="TTR29" s="516"/>
      <c r="TTS29" s="516"/>
      <c r="TTT29" s="516"/>
      <c r="TTU29" s="516"/>
      <c r="TTV29" s="516"/>
      <c r="TTW29" s="516"/>
      <c r="TTX29" s="516"/>
      <c r="TTY29" s="516"/>
      <c r="TTZ29" s="516"/>
      <c r="TUA29" s="516"/>
      <c r="TUB29" s="516"/>
      <c r="TUC29" s="516"/>
      <c r="TUD29" s="516"/>
      <c r="TUE29" s="516"/>
      <c r="TUF29" s="516"/>
      <c r="TUG29" s="516"/>
      <c r="TUH29" s="516"/>
      <c r="TUI29" s="516"/>
      <c r="TUJ29" s="516"/>
      <c r="TUK29" s="516"/>
      <c r="TUL29" s="516"/>
      <c r="TUM29" s="516"/>
      <c r="TUN29" s="516"/>
      <c r="TUO29" s="516"/>
      <c r="TUP29" s="516"/>
      <c r="TUQ29" s="516"/>
      <c r="TUR29" s="516"/>
      <c r="TUS29" s="516"/>
      <c r="TUT29" s="516"/>
      <c r="TUU29" s="516"/>
      <c r="TUV29" s="516"/>
      <c r="TUW29" s="516"/>
      <c r="TUX29" s="516"/>
      <c r="TUY29" s="516"/>
      <c r="TUZ29" s="516"/>
      <c r="TVA29" s="516"/>
      <c r="TVB29" s="516"/>
      <c r="TVC29" s="516"/>
      <c r="TVD29" s="516"/>
      <c r="TVE29" s="516"/>
      <c r="TVF29" s="516"/>
      <c r="TVG29" s="516"/>
      <c r="TVH29" s="516"/>
      <c r="TVI29" s="516"/>
      <c r="TVJ29" s="516"/>
      <c r="TVK29" s="516"/>
      <c r="TVL29" s="516"/>
      <c r="TVM29" s="516"/>
      <c r="TVN29" s="516"/>
      <c r="TVO29" s="516"/>
      <c r="TVP29" s="516"/>
      <c r="TVQ29" s="516"/>
      <c r="TVR29" s="516"/>
      <c r="TVS29" s="516"/>
      <c r="TVT29" s="516"/>
      <c r="TVU29" s="516"/>
      <c r="TVV29" s="516"/>
      <c r="TVW29" s="516"/>
      <c r="TVX29" s="516"/>
      <c r="TVY29" s="516"/>
      <c r="TVZ29" s="516"/>
      <c r="TWA29" s="516"/>
      <c r="TWB29" s="516"/>
      <c r="TWC29" s="516"/>
      <c r="TWD29" s="516"/>
      <c r="TWE29" s="516"/>
      <c r="TWF29" s="516"/>
      <c r="TWG29" s="516"/>
      <c r="TWH29" s="516"/>
      <c r="TWI29" s="516"/>
      <c r="TWJ29" s="516"/>
      <c r="TWK29" s="516"/>
      <c r="TWL29" s="516"/>
      <c r="TWM29" s="516"/>
      <c r="TWN29" s="516"/>
      <c r="TWO29" s="516"/>
      <c r="TWP29" s="516"/>
      <c r="TWQ29" s="516"/>
      <c r="TWR29" s="516"/>
      <c r="TWS29" s="516"/>
      <c r="TWT29" s="516"/>
      <c r="TWU29" s="516"/>
      <c r="TWV29" s="516"/>
      <c r="TWW29" s="516"/>
      <c r="TWX29" s="516"/>
      <c r="TWY29" s="516"/>
      <c r="TWZ29" s="516"/>
      <c r="TXA29" s="516"/>
      <c r="TXB29" s="516"/>
      <c r="TXC29" s="516"/>
      <c r="TXD29" s="516"/>
      <c r="TXE29" s="516"/>
      <c r="TXF29" s="516"/>
      <c r="TXG29" s="516"/>
      <c r="TXH29" s="516"/>
      <c r="TXI29" s="516"/>
      <c r="TXJ29" s="516"/>
      <c r="TXK29" s="516"/>
      <c r="TXL29" s="516"/>
      <c r="TXM29" s="516"/>
      <c r="TXN29" s="516"/>
      <c r="TXO29" s="516"/>
      <c r="TXP29" s="516"/>
      <c r="TXQ29" s="516"/>
      <c r="TXR29" s="516"/>
      <c r="TXS29" s="516"/>
      <c r="TXT29" s="516"/>
      <c r="TXU29" s="516"/>
      <c r="TXV29" s="516"/>
      <c r="TXW29" s="516"/>
      <c r="TXX29" s="516"/>
      <c r="TXY29" s="516"/>
      <c r="TXZ29" s="516"/>
      <c r="TYA29" s="516"/>
      <c r="TYB29" s="516"/>
      <c r="TYC29" s="516"/>
      <c r="TYD29" s="516"/>
      <c r="TYE29" s="516"/>
      <c r="TYF29" s="516"/>
      <c r="TYG29" s="516"/>
      <c r="TYH29" s="516"/>
      <c r="TYI29" s="516"/>
      <c r="TYJ29" s="516"/>
      <c r="TYK29" s="516"/>
      <c r="TYL29" s="516"/>
      <c r="TYM29" s="516"/>
      <c r="TYN29" s="516"/>
      <c r="TYO29" s="516"/>
      <c r="TYP29" s="516"/>
      <c r="TYQ29" s="516"/>
      <c r="TYR29" s="516"/>
      <c r="TYS29" s="516"/>
      <c r="TYT29" s="516"/>
      <c r="TYU29" s="516"/>
      <c r="TYV29" s="516"/>
      <c r="TYW29" s="516"/>
      <c r="TYX29" s="516"/>
      <c r="TYY29" s="516"/>
      <c r="TYZ29" s="516"/>
      <c r="TZA29" s="516"/>
      <c r="TZB29" s="516"/>
      <c r="TZC29" s="516"/>
      <c r="TZD29" s="516"/>
      <c r="TZE29" s="516"/>
      <c r="TZF29" s="516"/>
      <c r="TZG29" s="516"/>
      <c r="TZH29" s="516"/>
      <c r="TZI29" s="516"/>
      <c r="TZJ29" s="516"/>
      <c r="TZK29" s="516"/>
      <c r="TZL29" s="516"/>
      <c r="TZM29" s="516"/>
      <c r="TZN29" s="516"/>
      <c r="TZO29" s="516"/>
      <c r="TZP29" s="516"/>
      <c r="TZQ29" s="516"/>
      <c r="TZR29" s="516"/>
      <c r="TZS29" s="516"/>
      <c r="TZT29" s="516"/>
      <c r="TZU29" s="516"/>
      <c r="TZV29" s="516"/>
      <c r="TZW29" s="516"/>
      <c r="TZX29" s="516"/>
      <c r="TZY29" s="516"/>
      <c r="TZZ29" s="516"/>
      <c r="UAA29" s="516"/>
      <c r="UAB29" s="516"/>
      <c r="UAC29" s="516"/>
      <c r="UAD29" s="516"/>
      <c r="UAE29" s="516"/>
      <c r="UAF29" s="516"/>
      <c r="UAG29" s="516"/>
      <c r="UAH29" s="516"/>
      <c r="UAI29" s="516"/>
      <c r="UAJ29" s="516"/>
      <c r="UAK29" s="516"/>
      <c r="UAL29" s="516"/>
      <c r="UAM29" s="516"/>
      <c r="UAN29" s="516"/>
      <c r="UAO29" s="516"/>
      <c r="UAP29" s="516"/>
      <c r="UAQ29" s="516"/>
      <c r="UAR29" s="516"/>
      <c r="UAS29" s="516"/>
      <c r="UAT29" s="516"/>
      <c r="UAU29" s="516"/>
      <c r="UAV29" s="516"/>
      <c r="UAW29" s="516"/>
      <c r="UAX29" s="516"/>
      <c r="UAY29" s="516"/>
      <c r="UAZ29" s="516"/>
      <c r="UBA29" s="516"/>
      <c r="UBB29" s="516"/>
      <c r="UBC29" s="516"/>
      <c r="UBD29" s="516"/>
      <c r="UBE29" s="516"/>
      <c r="UBF29" s="516"/>
      <c r="UBG29" s="516"/>
      <c r="UBH29" s="516"/>
      <c r="UBI29" s="516"/>
      <c r="UBJ29" s="516"/>
      <c r="UBK29" s="516"/>
      <c r="UBL29" s="516"/>
      <c r="UBM29" s="516"/>
      <c r="UBN29" s="516"/>
      <c r="UBO29" s="516"/>
      <c r="UBP29" s="516"/>
      <c r="UBQ29" s="516"/>
      <c r="UBR29" s="516"/>
      <c r="UBS29" s="516"/>
      <c r="UBT29" s="516"/>
      <c r="UBU29" s="516"/>
      <c r="UBV29" s="516"/>
      <c r="UBW29" s="516"/>
      <c r="UBX29" s="516"/>
      <c r="UBY29" s="516"/>
      <c r="UBZ29" s="516"/>
      <c r="UCA29" s="516"/>
      <c r="UCB29" s="516"/>
      <c r="UCC29" s="516"/>
      <c r="UCD29" s="516"/>
      <c r="UCE29" s="516"/>
      <c r="UCF29" s="516"/>
      <c r="UCG29" s="516"/>
      <c r="UCH29" s="516"/>
      <c r="UCI29" s="516"/>
      <c r="UCJ29" s="516"/>
      <c r="UCK29" s="516"/>
      <c r="UCL29" s="516"/>
      <c r="UCM29" s="516"/>
      <c r="UCN29" s="516"/>
      <c r="UCO29" s="516"/>
      <c r="UCP29" s="516"/>
      <c r="UCQ29" s="516"/>
      <c r="UCR29" s="516"/>
      <c r="UCS29" s="516"/>
      <c r="UCT29" s="516"/>
      <c r="UCU29" s="516"/>
      <c r="UCV29" s="516"/>
      <c r="UCW29" s="516"/>
      <c r="UCX29" s="516"/>
      <c r="UCY29" s="516"/>
      <c r="UCZ29" s="516"/>
      <c r="UDA29" s="516"/>
      <c r="UDB29" s="516"/>
      <c r="UDC29" s="516"/>
      <c r="UDD29" s="516"/>
      <c r="UDE29" s="516"/>
      <c r="UDF29" s="516"/>
      <c r="UDG29" s="516"/>
      <c r="UDH29" s="516"/>
      <c r="UDI29" s="516"/>
      <c r="UDJ29" s="516"/>
      <c r="UDK29" s="516"/>
      <c r="UDL29" s="516"/>
      <c r="UDM29" s="516"/>
      <c r="UDN29" s="516"/>
      <c r="UDO29" s="516"/>
      <c r="UDP29" s="516"/>
      <c r="UDQ29" s="516"/>
      <c r="UDR29" s="516"/>
      <c r="UDS29" s="516"/>
      <c r="UDT29" s="516"/>
      <c r="UDU29" s="516"/>
      <c r="UDV29" s="516"/>
      <c r="UDW29" s="516"/>
      <c r="UDX29" s="516"/>
      <c r="UDY29" s="516"/>
      <c r="UDZ29" s="516"/>
      <c r="UEA29" s="516"/>
      <c r="UEB29" s="516"/>
      <c r="UEC29" s="516"/>
      <c r="UED29" s="516"/>
      <c r="UEE29" s="516"/>
      <c r="UEF29" s="516"/>
      <c r="UEG29" s="516"/>
      <c r="UEH29" s="516"/>
      <c r="UEI29" s="516"/>
      <c r="UEJ29" s="516"/>
      <c r="UEK29" s="516"/>
      <c r="UEL29" s="516"/>
      <c r="UEM29" s="516"/>
      <c r="UEN29" s="516"/>
      <c r="UEO29" s="516"/>
      <c r="UEP29" s="516"/>
      <c r="UEQ29" s="516"/>
      <c r="UER29" s="516"/>
      <c r="UES29" s="516"/>
      <c r="UET29" s="516"/>
      <c r="UEU29" s="516"/>
      <c r="UEV29" s="516"/>
      <c r="UEW29" s="516"/>
      <c r="UEX29" s="516"/>
      <c r="UEY29" s="516"/>
      <c r="UEZ29" s="516"/>
      <c r="UFA29" s="516"/>
      <c r="UFB29" s="516"/>
      <c r="UFC29" s="516"/>
      <c r="UFD29" s="516"/>
      <c r="UFE29" s="516"/>
      <c r="UFF29" s="516"/>
      <c r="UFG29" s="516"/>
      <c r="UFH29" s="516"/>
      <c r="UFI29" s="516"/>
      <c r="UFJ29" s="516"/>
      <c r="UFK29" s="516"/>
      <c r="UFL29" s="516"/>
      <c r="UFM29" s="516"/>
      <c r="UFN29" s="516"/>
      <c r="UFO29" s="516"/>
      <c r="UFP29" s="516"/>
      <c r="UFQ29" s="516"/>
      <c r="UFR29" s="516"/>
      <c r="UFS29" s="516"/>
      <c r="UFT29" s="516"/>
      <c r="UFU29" s="516"/>
      <c r="UFV29" s="516"/>
      <c r="UFW29" s="516"/>
      <c r="UFX29" s="516"/>
      <c r="UFY29" s="516"/>
      <c r="UFZ29" s="516"/>
      <c r="UGA29" s="516"/>
      <c r="UGB29" s="516"/>
      <c r="UGC29" s="516"/>
      <c r="UGD29" s="516"/>
      <c r="UGE29" s="516"/>
      <c r="UGF29" s="516"/>
      <c r="UGG29" s="516"/>
      <c r="UGH29" s="516"/>
      <c r="UGI29" s="516"/>
      <c r="UGJ29" s="516"/>
      <c r="UGK29" s="516"/>
      <c r="UGL29" s="516"/>
      <c r="UGM29" s="516"/>
      <c r="UGN29" s="516"/>
      <c r="UGO29" s="516"/>
      <c r="UGP29" s="516"/>
      <c r="UGQ29" s="516"/>
      <c r="UGR29" s="516"/>
      <c r="UGS29" s="516"/>
      <c r="UGT29" s="516"/>
      <c r="UGU29" s="516"/>
      <c r="UGV29" s="516"/>
      <c r="UGW29" s="516"/>
      <c r="UGX29" s="516"/>
      <c r="UGY29" s="516"/>
      <c r="UGZ29" s="516"/>
      <c r="UHA29" s="516"/>
      <c r="UHB29" s="516"/>
      <c r="UHC29" s="516"/>
      <c r="UHD29" s="516"/>
      <c r="UHE29" s="516"/>
      <c r="UHF29" s="516"/>
      <c r="UHG29" s="516"/>
      <c r="UHH29" s="516"/>
      <c r="UHI29" s="516"/>
      <c r="UHJ29" s="516"/>
      <c r="UHK29" s="516"/>
      <c r="UHL29" s="516"/>
      <c r="UHM29" s="516"/>
      <c r="UHN29" s="516"/>
      <c r="UHO29" s="516"/>
      <c r="UHP29" s="516"/>
      <c r="UHQ29" s="516"/>
      <c r="UHR29" s="516"/>
      <c r="UHS29" s="516"/>
      <c r="UHT29" s="516"/>
      <c r="UHU29" s="516"/>
      <c r="UHV29" s="516"/>
      <c r="UHW29" s="516"/>
      <c r="UHX29" s="516"/>
      <c r="UHY29" s="516"/>
      <c r="UHZ29" s="516"/>
      <c r="UIA29" s="516"/>
      <c r="UIB29" s="516"/>
      <c r="UIC29" s="516"/>
      <c r="UID29" s="516"/>
      <c r="UIE29" s="516"/>
      <c r="UIF29" s="516"/>
      <c r="UIG29" s="516"/>
      <c r="UIH29" s="516"/>
      <c r="UII29" s="516"/>
      <c r="UIJ29" s="516"/>
      <c r="UIK29" s="516"/>
      <c r="UIL29" s="516"/>
      <c r="UIM29" s="516"/>
      <c r="UIN29" s="516"/>
      <c r="UIO29" s="516"/>
      <c r="UIP29" s="516"/>
      <c r="UIQ29" s="516"/>
      <c r="UIR29" s="516"/>
      <c r="UIS29" s="516"/>
      <c r="UIT29" s="516"/>
      <c r="UIU29" s="516"/>
      <c r="UIV29" s="516"/>
      <c r="UIW29" s="516"/>
      <c r="UIX29" s="516"/>
      <c r="UIY29" s="516"/>
      <c r="UIZ29" s="516"/>
      <c r="UJA29" s="516"/>
      <c r="UJB29" s="516"/>
      <c r="UJC29" s="516"/>
      <c r="UJD29" s="516"/>
      <c r="UJE29" s="516"/>
      <c r="UJF29" s="516"/>
      <c r="UJG29" s="516"/>
      <c r="UJH29" s="516"/>
      <c r="UJI29" s="516"/>
      <c r="UJJ29" s="516"/>
      <c r="UJK29" s="516"/>
      <c r="UJL29" s="516"/>
      <c r="UJM29" s="516"/>
      <c r="UJN29" s="516"/>
      <c r="UJO29" s="516"/>
      <c r="UJP29" s="516"/>
      <c r="UJQ29" s="516"/>
      <c r="UJR29" s="516"/>
      <c r="UJS29" s="516"/>
      <c r="UJT29" s="516"/>
      <c r="UJU29" s="516"/>
      <c r="UJV29" s="516"/>
      <c r="UJW29" s="516"/>
      <c r="UJX29" s="516"/>
      <c r="UJY29" s="516"/>
      <c r="UJZ29" s="516"/>
      <c r="UKA29" s="516"/>
      <c r="UKB29" s="516"/>
      <c r="UKC29" s="516"/>
      <c r="UKD29" s="516"/>
      <c r="UKE29" s="516"/>
      <c r="UKF29" s="516"/>
      <c r="UKG29" s="516"/>
      <c r="UKH29" s="516"/>
      <c r="UKI29" s="516"/>
      <c r="UKJ29" s="516"/>
      <c r="UKK29" s="516"/>
      <c r="UKL29" s="516"/>
      <c r="UKM29" s="516"/>
      <c r="UKN29" s="516"/>
      <c r="UKO29" s="516"/>
      <c r="UKP29" s="516"/>
      <c r="UKQ29" s="516"/>
      <c r="UKR29" s="516"/>
      <c r="UKS29" s="516"/>
      <c r="UKT29" s="516"/>
      <c r="UKU29" s="516"/>
      <c r="UKV29" s="516"/>
      <c r="UKW29" s="516"/>
      <c r="UKX29" s="516"/>
      <c r="UKY29" s="516"/>
      <c r="UKZ29" s="516"/>
      <c r="ULA29" s="516"/>
      <c r="ULB29" s="516"/>
      <c r="ULC29" s="516"/>
      <c r="ULD29" s="516"/>
      <c r="ULE29" s="516"/>
      <c r="ULF29" s="516"/>
      <c r="ULG29" s="516"/>
      <c r="ULH29" s="516"/>
      <c r="ULI29" s="516"/>
      <c r="ULJ29" s="516"/>
      <c r="ULK29" s="516"/>
      <c r="ULL29" s="516"/>
      <c r="ULM29" s="516"/>
      <c r="ULN29" s="516"/>
      <c r="ULO29" s="516"/>
      <c r="ULP29" s="516"/>
      <c r="ULQ29" s="516"/>
      <c r="ULR29" s="516"/>
      <c r="ULS29" s="516"/>
      <c r="ULT29" s="516"/>
      <c r="ULU29" s="516"/>
      <c r="ULV29" s="516"/>
      <c r="ULW29" s="516"/>
      <c r="ULX29" s="516"/>
      <c r="ULY29" s="516"/>
      <c r="ULZ29" s="516"/>
      <c r="UMA29" s="516"/>
      <c r="UMB29" s="516"/>
      <c r="UMC29" s="516"/>
      <c r="UMD29" s="516"/>
      <c r="UME29" s="516"/>
      <c r="UMF29" s="516"/>
      <c r="UMG29" s="516"/>
      <c r="UMH29" s="516"/>
      <c r="UMI29" s="516"/>
      <c r="UMJ29" s="516"/>
      <c r="UMK29" s="516"/>
      <c r="UML29" s="516"/>
      <c r="UMM29" s="516"/>
      <c r="UMN29" s="516"/>
      <c r="UMO29" s="516"/>
      <c r="UMP29" s="516"/>
      <c r="UMQ29" s="516"/>
      <c r="UMR29" s="516"/>
      <c r="UMS29" s="516"/>
      <c r="UMT29" s="516"/>
      <c r="UMU29" s="516"/>
      <c r="UMV29" s="516"/>
      <c r="UMW29" s="516"/>
      <c r="UMX29" s="516"/>
      <c r="UMY29" s="516"/>
      <c r="UMZ29" s="516"/>
      <c r="UNA29" s="516"/>
      <c r="UNB29" s="516"/>
      <c r="UNC29" s="516"/>
      <c r="UND29" s="516"/>
      <c r="UNE29" s="516"/>
      <c r="UNF29" s="516"/>
      <c r="UNG29" s="516"/>
      <c r="UNH29" s="516"/>
      <c r="UNI29" s="516"/>
      <c r="UNJ29" s="516"/>
      <c r="UNK29" s="516"/>
      <c r="UNL29" s="516"/>
      <c r="UNM29" s="516"/>
      <c r="UNN29" s="516"/>
      <c r="UNO29" s="516"/>
      <c r="UNP29" s="516"/>
      <c r="UNQ29" s="516"/>
      <c r="UNR29" s="516"/>
      <c r="UNS29" s="516"/>
      <c r="UNT29" s="516"/>
      <c r="UNU29" s="516"/>
      <c r="UNV29" s="516"/>
      <c r="UNW29" s="516"/>
      <c r="UNX29" s="516"/>
      <c r="UNY29" s="516"/>
      <c r="UNZ29" s="516"/>
      <c r="UOA29" s="516"/>
      <c r="UOB29" s="516"/>
      <c r="UOC29" s="516"/>
      <c r="UOD29" s="516"/>
      <c r="UOE29" s="516"/>
      <c r="UOF29" s="516"/>
      <c r="UOG29" s="516"/>
      <c r="UOH29" s="516"/>
      <c r="UOI29" s="516"/>
      <c r="UOJ29" s="516"/>
      <c r="UOK29" s="516"/>
      <c r="UOL29" s="516"/>
      <c r="UOM29" s="516"/>
      <c r="UON29" s="516"/>
      <c r="UOO29" s="516"/>
      <c r="UOP29" s="516"/>
      <c r="UOQ29" s="516"/>
      <c r="UOR29" s="516"/>
      <c r="UOS29" s="516"/>
      <c r="UOT29" s="516"/>
      <c r="UOU29" s="516"/>
      <c r="UOV29" s="516"/>
      <c r="UOW29" s="516"/>
      <c r="UOX29" s="516"/>
      <c r="UOY29" s="516"/>
      <c r="UOZ29" s="516"/>
      <c r="UPA29" s="516"/>
      <c r="UPB29" s="516"/>
      <c r="UPC29" s="516"/>
      <c r="UPD29" s="516"/>
      <c r="UPE29" s="516"/>
      <c r="UPF29" s="516"/>
      <c r="UPG29" s="516"/>
      <c r="UPH29" s="516"/>
      <c r="UPI29" s="516"/>
      <c r="UPJ29" s="516"/>
      <c r="UPK29" s="516"/>
      <c r="UPL29" s="516"/>
      <c r="UPM29" s="516"/>
      <c r="UPN29" s="516"/>
      <c r="UPO29" s="516"/>
      <c r="UPP29" s="516"/>
      <c r="UPQ29" s="516"/>
      <c r="UPR29" s="516"/>
      <c r="UPS29" s="516"/>
      <c r="UPT29" s="516"/>
      <c r="UPU29" s="516"/>
      <c r="UPV29" s="516"/>
      <c r="UPW29" s="516"/>
      <c r="UPX29" s="516"/>
      <c r="UPY29" s="516"/>
      <c r="UPZ29" s="516"/>
      <c r="UQA29" s="516"/>
      <c r="UQB29" s="516"/>
      <c r="UQC29" s="516"/>
      <c r="UQD29" s="516"/>
      <c r="UQE29" s="516"/>
      <c r="UQF29" s="516"/>
      <c r="UQG29" s="516"/>
      <c r="UQH29" s="516"/>
      <c r="UQI29" s="516"/>
      <c r="UQJ29" s="516"/>
      <c r="UQK29" s="516"/>
      <c r="UQL29" s="516"/>
      <c r="UQM29" s="516"/>
      <c r="UQN29" s="516"/>
      <c r="UQO29" s="516"/>
      <c r="UQP29" s="516"/>
      <c r="UQQ29" s="516"/>
      <c r="UQR29" s="516"/>
      <c r="UQS29" s="516"/>
      <c r="UQT29" s="516"/>
      <c r="UQU29" s="516"/>
      <c r="UQV29" s="516"/>
      <c r="UQW29" s="516"/>
      <c r="UQX29" s="516"/>
      <c r="UQY29" s="516"/>
      <c r="UQZ29" s="516"/>
      <c r="URA29" s="516"/>
      <c r="URB29" s="516"/>
      <c r="URC29" s="516"/>
      <c r="URD29" s="516"/>
      <c r="URE29" s="516"/>
      <c r="URF29" s="516"/>
      <c r="URG29" s="516"/>
      <c r="URH29" s="516"/>
      <c r="URI29" s="516"/>
      <c r="URJ29" s="516"/>
      <c r="URK29" s="516"/>
      <c r="URL29" s="516"/>
      <c r="URM29" s="516"/>
      <c r="URN29" s="516"/>
      <c r="URO29" s="516"/>
      <c r="URP29" s="516"/>
      <c r="URQ29" s="516"/>
      <c r="URR29" s="516"/>
      <c r="URS29" s="516"/>
      <c r="URT29" s="516"/>
      <c r="URU29" s="516"/>
      <c r="URV29" s="516"/>
      <c r="URW29" s="516"/>
      <c r="URX29" s="516"/>
      <c r="URY29" s="516"/>
      <c r="URZ29" s="516"/>
      <c r="USA29" s="516"/>
      <c r="USB29" s="516"/>
      <c r="USC29" s="516"/>
      <c r="USD29" s="516"/>
      <c r="USE29" s="516"/>
      <c r="USF29" s="516"/>
      <c r="USG29" s="516"/>
      <c r="USH29" s="516"/>
      <c r="USI29" s="516"/>
      <c r="USJ29" s="516"/>
      <c r="USK29" s="516"/>
      <c r="USL29" s="516"/>
      <c r="USM29" s="516"/>
      <c r="USN29" s="516"/>
      <c r="USO29" s="516"/>
      <c r="USP29" s="516"/>
      <c r="USQ29" s="516"/>
      <c r="USR29" s="516"/>
      <c r="USS29" s="516"/>
      <c r="UST29" s="516"/>
      <c r="USU29" s="516"/>
      <c r="USV29" s="516"/>
      <c r="USW29" s="516"/>
      <c r="USX29" s="516"/>
      <c r="USY29" s="516"/>
      <c r="USZ29" s="516"/>
      <c r="UTA29" s="516"/>
      <c r="UTB29" s="516"/>
      <c r="UTC29" s="516"/>
      <c r="UTD29" s="516"/>
      <c r="UTE29" s="516"/>
      <c r="UTF29" s="516"/>
      <c r="UTG29" s="516"/>
      <c r="UTH29" s="516"/>
      <c r="UTI29" s="516"/>
      <c r="UTJ29" s="516"/>
      <c r="UTK29" s="516"/>
      <c r="UTL29" s="516"/>
      <c r="UTM29" s="516"/>
      <c r="UTN29" s="516"/>
      <c r="UTO29" s="516"/>
      <c r="UTP29" s="516"/>
      <c r="UTQ29" s="516"/>
      <c r="UTR29" s="516"/>
      <c r="UTS29" s="516"/>
      <c r="UTT29" s="516"/>
      <c r="UTU29" s="516"/>
      <c r="UTV29" s="516"/>
      <c r="UTW29" s="516"/>
      <c r="UTX29" s="516"/>
      <c r="UTY29" s="516"/>
      <c r="UTZ29" s="516"/>
      <c r="UUA29" s="516"/>
      <c r="UUB29" s="516"/>
      <c r="UUC29" s="516"/>
      <c r="UUD29" s="516"/>
      <c r="UUE29" s="516"/>
      <c r="UUF29" s="516"/>
      <c r="UUG29" s="516"/>
      <c r="UUH29" s="516"/>
      <c r="UUI29" s="516"/>
      <c r="UUJ29" s="516"/>
      <c r="UUK29" s="516"/>
      <c r="UUL29" s="516"/>
      <c r="UUM29" s="516"/>
      <c r="UUN29" s="516"/>
      <c r="UUO29" s="516"/>
      <c r="UUP29" s="516"/>
      <c r="UUQ29" s="516"/>
      <c r="UUR29" s="516"/>
      <c r="UUS29" s="516"/>
      <c r="UUT29" s="516"/>
      <c r="UUU29" s="516"/>
      <c r="UUV29" s="516"/>
      <c r="UUW29" s="516"/>
      <c r="UUX29" s="516"/>
      <c r="UUY29" s="516"/>
      <c r="UUZ29" s="516"/>
      <c r="UVA29" s="516"/>
      <c r="UVB29" s="516"/>
      <c r="UVC29" s="516"/>
      <c r="UVD29" s="516"/>
      <c r="UVE29" s="516"/>
      <c r="UVF29" s="516"/>
      <c r="UVG29" s="516"/>
      <c r="UVH29" s="516"/>
      <c r="UVI29" s="516"/>
      <c r="UVJ29" s="516"/>
      <c r="UVK29" s="516"/>
      <c r="UVL29" s="516"/>
      <c r="UVM29" s="516"/>
      <c r="UVN29" s="516"/>
      <c r="UVO29" s="516"/>
      <c r="UVP29" s="516"/>
      <c r="UVQ29" s="516"/>
      <c r="UVR29" s="516"/>
      <c r="UVS29" s="516"/>
      <c r="UVT29" s="516"/>
      <c r="UVU29" s="516"/>
      <c r="UVV29" s="516"/>
      <c r="UVW29" s="516"/>
      <c r="UVX29" s="516"/>
      <c r="UVY29" s="516"/>
      <c r="UVZ29" s="516"/>
      <c r="UWA29" s="516"/>
      <c r="UWB29" s="516"/>
      <c r="UWC29" s="516"/>
      <c r="UWD29" s="516"/>
      <c r="UWE29" s="516"/>
      <c r="UWF29" s="516"/>
      <c r="UWG29" s="516"/>
      <c r="UWH29" s="516"/>
      <c r="UWI29" s="516"/>
      <c r="UWJ29" s="516"/>
      <c r="UWK29" s="516"/>
      <c r="UWL29" s="516"/>
      <c r="UWM29" s="516"/>
      <c r="UWN29" s="516"/>
      <c r="UWO29" s="516"/>
      <c r="UWP29" s="516"/>
      <c r="UWQ29" s="516"/>
      <c r="UWR29" s="516"/>
      <c r="UWS29" s="516"/>
      <c r="UWT29" s="516"/>
      <c r="UWU29" s="516"/>
      <c r="UWV29" s="516"/>
      <c r="UWW29" s="516"/>
      <c r="UWX29" s="516"/>
      <c r="UWY29" s="516"/>
      <c r="UWZ29" s="516"/>
      <c r="UXA29" s="516"/>
      <c r="UXB29" s="516"/>
      <c r="UXC29" s="516"/>
      <c r="UXD29" s="516"/>
      <c r="UXE29" s="516"/>
      <c r="UXF29" s="516"/>
      <c r="UXG29" s="516"/>
      <c r="UXH29" s="516"/>
      <c r="UXI29" s="516"/>
      <c r="UXJ29" s="516"/>
      <c r="UXK29" s="516"/>
      <c r="UXL29" s="516"/>
      <c r="UXM29" s="516"/>
      <c r="UXN29" s="516"/>
      <c r="UXO29" s="516"/>
      <c r="UXP29" s="516"/>
      <c r="UXQ29" s="516"/>
      <c r="UXR29" s="516"/>
      <c r="UXS29" s="516"/>
      <c r="UXT29" s="516"/>
      <c r="UXU29" s="516"/>
      <c r="UXV29" s="516"/>
      <c r="UXW29" s="516"/>
      <c r="UXX29" s="516"/>
      <c r="UXY29" s="516"/>
      <c r="UXZ29" s="516"/>
      <c r="UYA29" s="516"/>
      <c r="UYB29" s="516"/>
      <c r="UYC29" s="516"/>
      <c r="UYD29" s="516"/>
      <c r="UYE29" s="516"/>
      <c r="UYF29" s="516"/>
      <c r="UYG29" s="516"/>
      <c r="UYH29" s="516"/>
      <c r="UYI29" s="516"/>
      <c r="UYJ29" s="516"/>
      <c r="UYK29" s="516"/>
      <c r="UYL29" s="516"/>
      <c r="UYM29" s="516"/>
      <c r="UYN29" s="516"/>
      <c r="UYO29" s="516"/>
      <c r="UYP29" s="516"/>
      <c r="UYQ29" s="516"/>
      <c r="UYR29" s="516"/>
      <c r="UYS29" s="516"/>
      <c r="UYT29" s="516"/>
      <c r="UYU29" s="516"/>
      <c r="UYV29" s="516"/>
      <c r="UYW29" s="516"/>
      <c r="UYX29" s="516"/>
      <c r="UYY29" s="516"/>
      <c r="UYZ29" s="516"/>
      <c r="UZA29" s="516"/>
      <c r="UZB29" s="516"/>
      <c r="UZC29" s="516"/>
      <c r="UZD29" s="516"/>
      <c r="UZE29" s="516"/>
      <c r="UZF29" s="516"/>
      <c r="UZG29" s="516"/>
      <c r="UZH29" s="516"/>
      <c r="UZI29" s="516"/>
      <c r="UZJ29" s="516"/>
      <c r="UZK29" s="516"/>
      <c r="UZL29" s="516"/>
      <c r="UZM29" s="516"/>
      <c r="UZN29" s="516"/>
      <c r="UZO29" s="516"/>
      <c r="UZP29" s="516"/>
      <c r="UZQ29" s="516"/>
      <c r="UZR29" s="516"/>
      <c r="UZS29" s="516"/>
      <c r="UZT29" s="516"/>
      <c r="UZU29" s="516"/>
      <c r="UZV29" s="516"/>
      <c r="UZW29" s="516"/>
      <c r="UZX29" s="516"/>
      <c r="UZY29" s="516"/>
      <c r="UZZ29" s="516"/>
      <c r="VAA29" s="516"/>
      <c r="VAB29" s="516"/>
      <c r="VAC29" s="516"/>
      <c r="VAD29" s="516"/>
      <c r="VAE29" s="516"/>
      <c r="VAF29" s="516"/>
      <c r="VAG29" s="516"/>
      <c r="VAH29" s="516"/>
      <c r="VAI29" s="516"/>
      <c r="VAJ29" s="516"/>
      <c r="VAK29" s="516"/>
      <c r="VAL29" s="516"/>
      <c r="VAM29" s="516"/>
      <c r="VAN29" s="516"/>
      <c r="VAO29" s="516"/>
      <c r="VAP29" s="516"/>
      <c r="VAQ29" s="516"/>
      <c r="VAR29" s="516"/>
      <c r="VAS29" s="516"/>
      <c r="VAT29" s="516"/>
      <c r="VAU29" s="516"/>
      <c r="VAV29" s="516"/>
      <c r="VAW29" s="516"/>
      <c r="VAX29" s="516"/>
      <c r="VAY29" s="516"/>
      <c r="VAZ29" s="516"/>
      <c r="VBA29" s="516"/>
      <c r="VBB29" s="516"/>
      <c r="VBC29" s="516"/>
      <c r="VBD29" s="516"/>
      <c r="VBE29" s="516"/>
      <c r="VBF29" s="516"/>
      <c r="VBG29" s="516"/>
      <c r="VBH29" s="516"/>
      <c r="VBI29" s="516"/>
      <c r="VBJ29" s="516"/>
      <c r="VBK29" s="516"/>
      <c r="VBL29" s="516"/>
      <c r="VBM29" s="516"/>
      <c r="VBN29" s="516"/>
      <c r="VBO29" s="516"/>
      <c r="VBP29" s="516"/>
      <c r="VBQ29" s="516"/>
      <c r="VBR29" s="516"/>
      <c r="VBS29" s="516"/>
      <c r="VBT29" s="516"/>
      <c r="VBU29" s="516"/>
      <c r="VBV29" s="516"/>
      <c r="VBW29" s="516"/>
      <c r="VBX29" s="516"/>
      <c r="VBY29" s="516"/>
      <c r="VBZ29" s="516"/>
      <c r="VCA29" s="516"/>
      <c r="VCB29" s="516"/>
      <c r="VCC29" s="516"/>
      <c r="VCD29" s="516"/>
      <c r="VCE29" s="516"/>
      <c r="VCF29" s="516"/>
      <c r="VCG29" s="516"/>
      <c r="VCH29" s="516"/>
      <c r="VCI29" s="516"/>
      <c r="VCJ29" s="516"/>
      <c r="VCK29" s="516"/>
      <c r="VCL29" s="516"/>
      <c r="VCM29" s="516"/>
      <c r="VCN29" s="516"/>
      <c r="VCO29" s="516"/>
      <c r="VCP29" s="516"/>
      <c r="VCQ29" s="516"/>
      <c r="VCR29" s="516"/>
      <c r="VCS29" s="516"/>
      <c r="VCT29" s="516"/>
      <c r="VCU29" s="516"/>
      <c r="VCV29" s="516"/>
      <c r="VCW29" s="516"/>
      <c r="VCX29" s="516"/>
      <c r="VCY29" s="516"/>
      <c r="VCZ29" s="516"/>
      <c r="VDA29" s="516"/>
      <c r="VDB29" s="516"/>
      <c r="VDC29" s="516"/>
      <c r="VDD29" s="516"/>
      <c r="VDE29" s="516"/>
      <c r="VDF29" s="516"/>
      <c r="VDG29" s="516"/>
      <c r="VDH29" s="516"/>
      <c r="VDI29" s="516"/>
      <c r="VDJ29" s="516"/>
      <c r="VDK29" s="516"/>
      <c r="VDL29" s="516"/>
      <c r="VDM29" s="516"/>
      <c r="VDN29" s="516"/>
      <c r="VDO29" s="516"/>
      <c r="VDP29" s="516"/>
      <c r="VDQ29" s="516"/>
      <c r="VDR29" s="516"/>
      <c r="VDS29" s="516"/>
      <c r="VDT29" s="516"/>
      <c r="VDU29" s="516"/>
      <c r="VDV29" s="516"/>
      <c r="VDW29" s="516"/>
      <c r="VDX29" s="516"/>
      <c r="VDY29" s="516"/>
      <c r="VDZ29" s="516"/>
      <c r="VEA29" s="516"/>
      <c r="VEB29" s="516"/>
      <c r="VEC29" s="516"/>
      <c r="VED29" s="516"/>
      <c r="VEE29" s="516"/>
      <c r="VEF29" s="516"/>
      <c r="VEG29" s="516"/>
      <c r="VEH29" s="516"/>
      <c r="VEI29" s="516"/>
      <c r="VEJ29" s="516"/>
      <c r="VEK29" s="516"/>
      <c r="VEL29" s="516"/>
      <c r="VEM29" s="516"/>
      <c r="VEN29" s="516"/>
      <c r="VEO29" s="516"/>
      <c r="VEP29" s="516"/>
      <c r="VEQ29" s="516"/>
      <c r="VER29" s="516"/>
      <c r="VES29" s="516"/>
      <c r="VET29" s="516"/>
      <c r="VEU29" s="516"/>
      <c r="VEV29" s="516"/>
      <c r="VEW29" s="516"/>
      <c r="VEX29" s="516"/>
      <c r="VEY29" s="516"/>
      <c r="VEZ29" s="516"/>
      <c r="VFA29" s="516"/>
      <c r="VFB29" s="516"/>
      <c r="VFC29" s="516"/>
      <c r="VFD29" s="516"/>
      <c r="VFE29" s="516"/>
      <c r="VFF29" s="516"/>
      <c r="VFG29" s="516"/>
      <c r="VFH29" s="516"/>
      <c r="VFI29" s="516"/>
      <c r="VFJ29" s="516"/>
      <c r="VFK29" s="516"/>
      <c r="VFL29" s="516"/>
      <c r="VFM29" s="516"/>
      <c r="VFN29" s="516"/>
      <c r="VFO29" s="516"/>
      <c r="VFP29" s="516"/>
      <c r="VFQ29" s="516"/>
      <c r="VFR29" s="516"/>
      <c r="VFS29" s="516"/>
      <c r="VFT29" s="516"/>
      <c r="VFU29" s="516"/>
      <c r="VFV29" s="516"/>
      <c r="VFW29" s="516"/>
      <c r="VFX29" s="516"/>
      <c r="VFY29" s="516"/>
      <c r="VFZ29" s="516"/>
      <c r="VGA29" s="516"/>
      <c r="VGB29" s="516"/>
      <c r="VGC29" s="516"/>
      <c r="VGD29" s="516"/>
      <c r="VGE29" s="516"/>
      <c r="VGF29" s="516"/>
      <c r="VGG29" s="516"/>
      <c r="VGH29" s="516"/>
      <c r="VGI29" s="516"/>
      <c r="VGJ29" s="516"/>
      <c r="VGK29" s="516"/>
      <c r="VGL29" s="516"/>
      <c r="VGM29" s="516"/>
      <c r="VGN29" s="516"/>
      <c r="VGO29" s="516"/>
      <c r="VGP29" s="516"/>
      <c r="VGQ29" s="516"/>
      <c r="VGR29" s="516"/>
      <c r="VGS29" s="516"/>
      <c r="VGT29" s="516"/>
      <c r="VGU29" s="516"/>
      <c r="VGV29" s="516"/>
      <c r="VGW29" s="516"/>
      <c r="VGX29" s="516"/>
      <c r="VGY29" s="516"/>
      <c r="VGZ29" s="516"/>
      <c r="VHA29" s="516"/>
      <c r="VHB29" s="516"/>
      <c r="VHC29" s="516"/>
      <c r="VHD29" s="516"/>
      <c r="VHE29" s="516"/>
      <c r="VHF29" s="516"/>
      <c r="VHG29" s="516"/>
      <c r="VHH29" s="516"/>
      <c r="VHI29" s="516"/>
      <c r="VHJ29" s="516"/>
      <c r="VHK29" s="516"/>
      <c r="VHL29" s="516"/>
      <c r="VHM29" s="516"/>
      <c r="VHN29" s="516"/>
      <c r="VHO29" s="516"/>
      <c r="VHP29" s="516"/>
      <c r="VHQ29" s="516"/>
      <c r="VHR29" s="516"/>
      <c r="VHS29" s="516"/>
      <c r="VHT29" s="516"/>
      <c r="VHU29" s="516"/>
      <c r="VHV29" s="516"/>
      <c r="VHW29" s="516"/>
      <c r="VHX29" s="516"/>
      <c r="VHY29" s="516"/>
      <c r="VHZ29" s="516"/>
      <c r="VIA29" s="516"/>
      <c r="VIB29" s="516"/>
      <c r="VIC29" s="516"/>
      <c r="VID29" s="516"/>
      <c r="VIE29" s="516"/>
      <c r="VIF29" s="516"/>
      <c r="VIG29" s="516"/>
      <c r="VIH29" s="516"/>
      <c r="VII29" s="516"/>
      <c r="VIJ29" s="516"/>
      <c r="VIK29" s="516"/>
      <c r="VIL29" s="516"/>
      <c r="VIM29" s="516"/>
      <c r="VIN29" s="516"/>
      <c r="VIO29" s="516"/>
      <c r="VIP29" s="516"/>
      <c r="VIQ29" s="516"/>
      <c r="VIR29" s="516"/>
      <c r="VIS29" s="516"/>
      <c r="VIT29" s="516"/>
      <c r="VIU29" s="516"/>
      <c r="VIV29" s="516"/>
      <c r="VIW29" s="516"/>
      <c r="VIX29" s="516"/>
      <c r="VIY29" s="516"/>
      <c r="VIZ29" s="516"/>
      <c r="VJA29" s="516"/>
      <c r="VJB29" s="516"/>
      <c r="VJC29" s="516"/>
      <c r="VJD29" s="516"/>
      <c r="VJE29" s="516"/>
      <c r="VJF29" s="516"/>
      <c r="VJG29" s="516"/>
      <c r="VJH29" s="516"/>
      <c r="VJI29" s="516"/>
      <c r="VJJ29" s="516"/>
      <c r="VJK29" s="516"/>
      <c r="VJL29" s="516"/>
      <c r="VJM29" s="516"/>
      <c r="VJN29" s="516"/>
      <c r="VJO29" s="516"/>
      <c r="VJP29" s="516"/>
      <c r="VJQ29" s="516"/>
      <c r="VJR29" s="516"/>
      <c r="VJS29" s="516"/>
      <c r="VJT29" s="516"/>
      <c r="VJU29" s="516"/>
      <c r="VJV29" s="516"/>
      <c r="VJW29" s="516"/>
      <c r="VJX29" s="516"/>
      <c r="VJY29" s="516"/>
      <c r="VJZ29" s="516"/>
      <c r="VKA29" s="516"/>
      <c r="VKB29" s="516"/>
      <c r="VKC29" s="516"/>
      <c r="VKD29" s="516"/>
      <c r="VKE29" s="516"/>
      <c r="VKF29" s="516"/>
      <c r="VKG29" s="516"/>
      <c r="VKH29" s="516"/>
      <c r="VKI29" s="516"/>
      <c r="VKJ29" s="516"/>
      <c r="VKK29" s="516"/>
      <c r="VKL29" s="516"/>
      <c r="VKM29" s="516"/>
      <c r="VKN29" s="516"/>
      <c r="VKO29" s="516"/>
      <c r="VKP29" s="516"/>
      <c r="VKQ29" s="516"/>
      <c r="VKR29" s="516"/>
      <c r="VKS29" s="516"/>
      <c r="VKT29" s="516"/>
      <c r="VKU29" s="516"/>
      <c r="VKV29" s="516"/>
      <c r="VKW29" s="516"/>
      <c r="VKX29" s="516"/>
      <c r="VKY29" s="516"/>
      <c r="VKZ29" s="516"/>
      <c r="VLA29" s="516"/>
      <c r="VLB29" s="516"/>
      <c r="VLC29" s="516"/>
      <c r="VLD29" s="516"/>
      <c r="VLE29" s="516"/>
      <c r="VLF29" s="516"/>
      <c r="VLG29" s="516"/>
      <c r="VLH29" s="516"/>
      <c r="VLI29" s="516"/>
      <c r="VLJ29" s="516"/>
      <c r="VLK29" s="516"/>
      <c r="VLL29" s="516"/>
      <c r="VLM29" s="516"/>
      <c r="VLN29" s="516"/>
      <c r="VLO29" s="516"/>
      <c r="VLP29" s="516"/>
      <c r="VLQ29" s="516"/>
      <c r="VLR29" s="516"/>
      <c r="VLS29" s="516"/>
      <c r="VLT29" s="516"/>
      <c r="VLU29" s="516"/>
      <c r="VLV29" s="516"/>
      <c r="VLW29" s="516"/>
      <c r="VLX29" s="516"/>
      <c r="VLY29" s="516"/>
      <c r="VLZ29" s="516"/>
      <c r="VMA29" s="516"/>
      <c r="VMB29" s="516"/>
      <c r="VMC29" s="516"/>
      <c r="VMD29" s="516"/>
      <c r="VME29" s="516"/>
      <c r="VMF29" s="516"/>
      <c r="VMG29" s="516"/>
      <c r="VMH29" s="516"/>
      <c r="VMI29" s="516"/>
      <c r="VMJ29" s="516"/>
      <c r="VMK29" s="516"/>
      <c r="VML29" s="516"/>
      <c r="VMM29" s="516"/>
      <c r="VMN29" s="516"/>
      <c r="VMO29" s="516"/>
      <c r="VMP29" s="516"/>
      <c r="VMQ29" s="516"/>
      <c r="VMR29" s="516"/>
      <c r="VMS29" s="516"/>
      <c r="VMT29" s="516"/>
      <c r="VMU29" s="516"/>
      <c r="VMV29" s="516"/>
      <c r="VMW29" s="516"/>
      <c r="VMX29" s="516"/>
      <c r="VMY29" s="516"/>
      <c r="VMZ29" s="516"/>
      <c r="VNA29" s="516"/>
      <c r="VNB29" s="516"/>
      <c r="VNC29" s="516"/>
      <c r="VND29" s="516"/>
      <c r="VNE29" s="516"/>
      <c r="VNF29" s="516"/>
      <c r="VNG29" s="516"/>
      <c r="VNH29" s="516"/>
      <c r="VNI29" s="516"/>
      <c r="VNJ29" s="516"/>
      <c r="VNK29" s="516"/>
      <c r="VNL29" s="516"/>
      <c r="VNM29" s="516"/>
      <c r="VNN29" s="516"/>
      <c r="VNO29" s="516"/>
      <c r="VNP29" s="516"/>
      <c r="VNQ29" s="516"/>
      <c r="VNR29" s="516"/>
      <c r="VNS29" s="516"/>
      <c r="VNT29" s="516"/>
      <c r="VNU29" s="516"/>
      <c r="VNV29" s="516"/>
      <c r="VNW29" s="516"/>
      <c r="VNX29" s="516"/>
      <c r="VNY29" s="516"/>
      <c r="VNZ29" s="516"/>
      <c r="VOA29" s="516"/>
      <c r="VOB29" s="516"/>
      <c r="VOC29" s="516"/>
      <c r="VOD29" s="516"/>
      <c r="VOE29" s="516"/>
      <c r="VOF29" s="516"/>
      <c r="VOG29" s="516"/>
      <c r="VOH29" s="516"/>
      <c r="VOI29" s="516"/>
      <c r="VOJ29" s="516"/>
      <c r="VOK29" s="516"/>
      <c r="VOL29" s="516"/>
      <c r="VOM29" s="516"/>
      <c r="VON29" s="516"/>
      <c r="VOO29" s="516"/>
      <c r="VOP29" s="516"/>
      <c r="VOQ29" s="516"/>
      <c r="VOR29" s="516"/>
      <c r="VOS29" s="516"/>
      <c r="VOT29" s="516"/>
      <c r="VOU29" s="516"/>
      <c r="VOV29" s="516"/>
      <c r="VOW29" s="516"/>
      <c r="VOX29" s="516"/>
      <c r="VOY29" s="516"/>
      <c r="VOZ29" s="516"/>
      <c r="VPA29" s="516"/>
      <c r="VPB29" s="516"/>
      <c r="VPC29" s="516"/>
      <c r="VPD29" s="516"/>
      <c r="VPE29" s="516"/>
      <c r="VPF29" s="516"/>
      <c r="VPG29" s="516"/>
      <c r="VPH29" s="516"/>
      <c r="VPI29" s="516"/>
      <c r="VPJ29" s="516"/>
      <c r="VPK29" s="516"/>
      <c r="VPL29" s="516"/>
      <c r="VPM29" s="516"/>
      <c r="VPN29" s="516"/>
      <c r="VPO29" s="516"/>
      <c r="VPP29" s="516"/>
      <c r="VPQ29" s="516"/>
      <c r="VPR29" s="516"/>
      <c r="VPS29" s="516"/>
      <c r="VPT29" s="516"/>
      <c r="VPU29" s="516"/>
      <c r="VPV29" s="516"/>
      <c r="VPW29" s="516"/>
      <c r="VPX29" s="516"/>
      <c r="VPY29" s="516"/>
      <c r="VPZ29" s="516"/>
      <c r="VQA29" s="516"/>
      <c r="VQB29" s="516"/>
      <c r="VQC29" s="516"/>
      <c r="VQD29" s="516"/>
      <c r="VQE29" s="516"/>
      <c r="VQF29" s="516"/>
      <c r="VQG29" s="516"/>
      <c r="VQH29" s="516"/>
      <c r="VQI29" s="516"/>
      <c r="VQJ29" s="516"/>
      <c r="VQK29" s="516"/>
      <c r="VQL29" s="516"/>
      <c r="VQM29" s="516"/>
      <c r="VQN29" s="516"/>
      <c r="VQO29" s="516"/>
      <c r="VQP29" s="516"/>
      <c r="VQQ29" s="516"/>
      <c r="VQR29" s="516"/>
      <c r="VQS29" s="516"/>
      <c r="VQT29" s="516"/>
      <c r="VQU29" s="516"/>
      <c r="VQV29" s="516"/>
      <c r="VQW29" s="516"/>
      <c r="VQX29" s="516"/>
      <c r="VQY29" s="516"/>
      <c r="VQZ29" s="516"/>
      <c r="VRA29" s="516"/>
      <c r="VRB29" s="516"/>
      <c r="VRC29" s="516"/>
      <c r="VRD29" s="516"/>
      <c r="VRE29" s="516"/>
      <c r="VRF29" s="516"/>
      <c r="VRG29" s="516"/>
      <c r="VRH29" s="516"/>
      <c r="VRI29" s="516"/>
      <c r="VRJ29" s="516"/>
      <c r="VRK29" s="516"/>
      <c r="VRL29" s="516"/>
      <c r="VRM29" s="516"/>
      <c r="VRN29" s="516"/>
      <c r="VRO29" s="516"/>
      <c r="VRP29" s="516"/>
      <c r="VRQ29" s="516"/>
      <c r="VRR29" s="516"/>
      <c r="VRS29" s="516"/>
      <c r="VRT29" s="516"/>
      <c r="VRU29" s="516"/>
      <c r="VRV29" s="516"/>
      <c r="VRW29" s="516"/>
      <c r="VRX29" s="516"/>
      <c r="VRY29" s="516"/>
      <c r="VRZ29" s="516"/>
      <c r="VSA29" s="516"/>
      <c r="VSB29" s="516"/>
      <c r="VSC29" s="516"/>
      <c r="VSD29" s="516"/>
      <c r="VSE29" s="516"/>
      <c r="VSF29" s="516"/>
      <c r="VSG29" s="516"/>
      <c r="VSH29" s="516"/>
      <c r="VSI29" s="516"/>
      <c r="VSJ29" s="516"/>
      <c r="VSK29" s="516"/>
      <c r="VSL29" s="516"/>
      <c r="VSM29" s="516"/>
      <c r="VSN29" s="516"/>
      <c r="VSO29" s="516"/>
      <c r="VSP29" s="516"/>
      <c r="VSQ29" s="516"/>
      <c r="VSR29" s="516"/>
      <c r="VSS29" s="516"/>
      <c r="VST29" s="516"/>
      <c r="VSU29" s="516"/>
      <c r="VSV29" s="516"/>
      <c r="VSW29" s="516"/>
      <c r="VSX29" s="516"/>
      <c r="VSY29" s="516"/>
      <c r="VSZ29" s="516"/>
      <c r="VTA29" s="516"/>
      <c r="VTB29" s="516"/>
      <c r="VTC29" s="516"/>
      <c r="VTD29" s="516"/>
      <c r="VTE29" s="516"/>
      <c r="VTF29" s="516"/>
      <c r="VTG29" s="516"/>
      <c r="VTH29" s="516"/>
      <c r="VTI29" s="516"/>
      <c r="VTJ29" s="516"/>
      <c r="VTK29" s="516"/>
      <c r="VTL29" s="516"/>
      <c r="VTM29" s="516"/>
      <c r="VTN29" s="516"/>
      <c r="VTO29" s="516"/>
      <c r="VTP29" s="516"/>
      <c r="VTQ29" s="516"/>
      <c r="VTR29" s="516"/>
      <c r="VTS29" s="516"/>
      <c r="VTT29" s="516"/>
      <c r="VTU29" s="516"/>
      <c r="VTV29" s="516"/>
      <c r="VTW29" s="516"/>
      <c r="VTX29" s="516"/>
      <c r="VTY29" s="516"/>
      <c r="VTZ29" s="516"/>
      <c r="VUA29" s="516"/>
      <c r="VUB29" s="516"/>
      <c r="VUC29" s="516"/>
      <c r="VUD29" s="516"/>
      <c r="VUE29" s="516"/>
      <c r="VUF29" s="516"/>
      <c r="VUG29" s="516"/>
      <c r="VUH29" s="516"/>
      <c r="VUI29" s="516"/>
      <c r="VUJ29" s="516"/>
      <c r="VUK29" s="516"/>
      <c r="VUL29" s="516"/>
      <c r="VUM29" s="516"/>
      <c r="VUN29" s="516"/>
      <c r="VUO29" s="516"/>
      <c r="VUP29" s="516"/>
      <c r="VUQ29" s="516"/>
      <c r="VUR29" s="516"/>
      <c r="VUS29" s="516"/>
      <c r="VUT29" s="516"/>
      <c r="VUU29" s="516"/>
      <c r="VUV29" s="516"/>
      <c r="VUW29" s="516"/>
      <c r="VUX29" s="516"/>
      <c r="VUY29" s="516"/>
      <c r="VUZ29" s="516"/>
      <c r="VVA29" s="516"/>
      <c r="VVB29" s="516"/>
      <c r="VVC29" s="516"/>
      <c r="VVD29" s="516"/>
      <c r="VVE29" s="516"/>
      <c r="VVF29" s="516"/>
      <c r="VVG29" s="516"/>
      <c r="VVH29" s="516"/>
      <c r="VVI29" s="516"/>
      <c r="VVJ29" s="516"/>
      <c r="VVK29" s="516"/>
      <c r="VVL29" s="516"/>
      <c r="VVM29" s="516"/>
      <c r="VVN29" s="516"/>
      <c r="VVO29" s="516"/>
      <c r="VVP29" s="516"/>
      <c r="VVQ29" s="516"/>
      <c r="VVR29" s="516"/>
      <c r="VVS29" s="516"/>
      <c r="VVT29" s="516"/>
      <c r="VVU29" s="516"/>
      <c r="VVV29" s="516"/>
      <c r="VVW29" s="516"/>
      <c r="VVX29" s="516"/>
      <c r="VVY29" s="516"/>
      <c r="VVZ29" s="516"/>
      <c r="VWA29" s="516"/>
      <c r="VWB29" s="516"/>
      <c r="VWC29" s="516"/>
      <c r="VWD29" s="516"/>
      <c r="VWE29" s="516"/>
      <c r="VWF29" s="516"/>
      <c r="VWG29" s="516"/>
      <c r="VWH29" s="516"/>
      <c r="VWI29" s="516"/>
      <c r="VWJ29" s="516"/>
      <c r="VWK29" s="516"/>
      <c r="VWL29" s="516"/>
      <c r="VWM29" s="516"/>
      <c r="VWN29" s="516"/>
      <c r="VWO29" s="516"/>
      <c r="VWP29" s="516"/>
      <c r="VWQ29" s="516"/>
      <c r="VWR29" s="516"/>
      <c r="VWS29" s="516"/>
      <c r="VWT29" s="516"/>
      <c r="VWU29" s="516"/>
      <c r="VWV29" s="516"/>
      <c r="VWW29" s="516"/>
      <c r="VWX29" s="516"/>
      <c r="VWY29" s="516"/>
      <c r="VWZ29" s="516"/>
      <c r="VXA29" s="516"/>
      <c r="VXB29" s="516"/>
      <c r="VXC29" s="516"/>
      <c r="VXD29" s="516"/>
      <c r="VXE29" s="516"/>
      <c r="VXF29" s="516"/>
      <c r="VXG29" s="516"/>
      <c r="VXH29" s="516"/>
      <c r="VXI29" s="516"/>
      <c r="VXJ29" s="516"/>
      <c r="VXK29" s="516"/>
      <c r="VXL29" s="516"/>
      <c r="VXM29" s="516"/>
      <c r="VXN29" s="516"/>
      <c r="VXO29" s="516"/>
      <c r="VXP29" s="516"/>
      <c r="VXQ29" s="516"/>
      <c r="VXR29" s="516"/>
      <c r="VXS29" s="516"/>
      <c r="VXT29" s="516"/>
      <c r="VXU29" s="516"/>
      <c r="VXV29" s="516"/>
      <c r="VXW29" s="516"/>
      <c r="VXX29" s="516"/>
      <c r="VXY29" s="516"/>
      <c r="VXZ29" s="516"/>
      <c r="VYA29" s="516"/>
      <c r="VYB29" s="516"/>
      <c r="VYC29" s="516"/>
      <c r="VYD29" s="516"/>
      <c r="VYE29" s="516"/>
      <c r="VYF29" s="516"/>
      <c r="VYG29" s="516"/>
      <c r="VYH29" s="516"/>
      <c r="VYI29" s="516"/>
      <c r="VYJ29" s="516"/>
      <c r="VYK29" s="516"/>
      <c r="VYL29" s="516"/>
      <c r="VYM29" s="516"/>
      <c r="VYN29" s="516"/>
      <c r="VYO29" s="516"/>
      <c r="VYP29" s="516"/>
      <c r="VYQ29" s="516"/>
      <c r="VYR29" s="516"/>
      <c r="VYS29" s="516"/>
      <c r="VYT29" s="516"/>
      <c r="VYU29" s="516"/>
      <c r="VYV29" s="516"/>
      <c r="VYW29" s="516"/>
      <c r="VYX29" s="516"/>
      <c r="VYY29" s="516"/>
      <c r="VYZ29" s="516"/>
      <c r="VZA29" s="516"/>
      <c r="VZB29" s="516"/>
      <c r="VZC29" s="516"/>
      <c r="VZD29" s="516"/>
      <c r="VZE29" s="516"/>
      <c r="VZF29" s="516"/>
      <c r="VZG29" s="516"/>
      <c r="VZH29" s="516"/>
      <c r="VZI29" s="516"/>
      <c r="VZJ29" s="516"/>
      <c r="VZK29" s="516"/>
      <c r="VZL29" s="516"/>
      <c r="VZM29" s="516"/>
      <c r="VZN29" s="516"/>
      <c r="VZO29" s="516"/>
      <c r="VZP29" s="516"/>
      <c r="VZQ29" s="516"/>
      <c r="VZR29" s="516"/>
      <c r="VZS29" s="516"/>
      <c r="VZT29" s="516"/>
      <c r="VZU29" s="516"/>
      <c r="VZV29" s="516"/>
      <c r="VZW29" s="516"/>
      <c r="VZX29" s="516"/>
      <c r="VZY29" s="516"/>
      <c r="VZZ29" s="516"/>
      <c r="WAA29" s="516"/>
      <c r="WAB29" s="516"/>
      <c r="WAC29" s="516"/>
      <c r="WAD29" s="516"/>
      <c r="WAE29" s="516"/>
      <c r="WAF29" s="516"/>
      <c r="WAG29" s="516"/>
      <c r="WAH29" s="516"/>
      <c r="WAI29" s="516"/>
      <c r="WAJ29" s="516"/>
      <c r="WAK29" s="516"/>
      <c r="WAL29" s="516"/>
      <c r="WAM29" s="516"/>
      <c r="WAN29" s="516"/>
      <c r="WAO29" s="516"/>
      <c r="WAP29" s="516"/>
      <c r="WAQ29" s="516"/>
      <c r="WAR29" s="516"/>
      <c r="WAS29" s="516"/>
      <c r="WAT29" s="516"/>
      <c r="WAU29" s="516"/>
      <c r="WAV29" s="516"/>
      <c r="WAW29" s="516"/>
      <c r="WAX29" s="516"/>
      <c r="WAY29" s="516"/>
      <c r="WAZ29" s="516"/>
      <c r="WBA29" s="516"/>
      <c r="WBB29" s="516"/>
      <c r="WBC29" s="516"/>
      <c r="WBD29" s="516"/>
      <c r="WBE29" s="516"/>
      <c r="WBF29" s="516"/>
      <c r="WBG29" s="516"/>
      <c r="WBH29" s="516"/>
      <c r="WBI29" s="516"/>
      <c r="WBJ29" s="516"/>
      <c r="WBK29" s="516"/>
      <c r="WBL29" s="516"/>
      <c r="WBM29" s="516"/>
      <c r="WBN29" s="516"/>
      <c r="WBO29" s="516"/>
      <c r="WBP29" s="516"/>
      <c r="WBQ29" s="516"/>
      <c r="WBR29" s="516"/>
      <c r="WBS29" s="516"/>
      <c r="WBT29" s="516"/>
      <c r="WBU29" s="516"/>
      <c r="WBV29" s="516"/>
      <c r="WBW29" s="516"/>
      <c r="WBX29" s="516"/>
      <c r="WBY29" s="516"/>
      <c r="WBZ29" s="516"/>
      <c r="WCA29" s="516"/>
      <c r="WCB29" s="516"/>
      <c r="WCC29" s="516"/>
      <c r="WCD29" s="516"/>
      <c r="WCE29" s="516"/>
      <c r="WCF29" s="516"/>
      <c r="WCG29" s="516"/>
      <c r="WCH29" s="516"/>
      <c r="WCI29" s="516"/>
      <c r="WCJ29" s="516"/>
      <c r="WCK29" s="516"/>
      <c r="WCL29" s="516"/>
      <c r="WCM29" s="516"/>
      <c r="WCN29" s="516"/>
      <c r="WCO29" s="516"/>
      <c r="WCP29" s="516"/>
      <c r="WCQ29" s="516"/>
      <c r="WCR29" s="516"/>
      <c r="WCS29" s="516"/>
      <c r="WCT29" s="516"/>
      <c r="WCU29" s="516"/>
      <c r="WCV29" s="516"/>
      <c r="WCW29" s="516"/>
      <c r="WCX29" s="516"/>
      <c r="WCY29" s="516"/>
      <c r="WCZ29" s="516"/>
      <c r="WDA29" s="516"/>
      <c r="WDB29" s="516"/>
      <c r="WDC29" s="516"/>
      <c r="WDD29" s="516"/>
      <c r="WDE29" s="516"/>
      <c r="WDF29" s="516"/>
      <c r="WDG29" s="516"/>
      <c r="WDH29" s="516"/>
      <c r="WDI29" s="516"/>
      <c r="WDJ29" s="516"/>
      <c r="WDK29" s="516"/>
      <c r="WDL29" s="516"/>
      <c r="WDM29" s="516"/>
      <c r="WDN29" s="516"/>
      <c r="WDO29" s="516"/>
      <c r="WDP29" s="516"/>
      <c r="WDQ29" s="516"/>
      <c r="WDR29" s="516"/>
      <c r="WDS29" s="516"/>
      <c r="WDT29" s="516"/>
      <c r="WDU29" s="516"/>
      <c r="WDV29" s="516"/>
      <c r="WDW29" s="516"/>
      <c r="WDX29" s="516"/>
      <c r="WDY29" s="516"/>
      <c r="WDZ29" s="516"/>
      <c r="WEA29" s="516"/>
      <c r="WEB29" s="516"/>
      <c r="WEC29" s="516"/>
      <c r="WED29" s="516"/>
      <c r="WEE29" s="516"/>
      <c r="WEF29" s="516"/>
      <c r="WEG29" s="516"/>
      <c r="WEH29" s="516"/>
      <c r="WEI29" s="516"/>
      <c r="WEJ29" s="516"/>
      <c r="WEK29" s="516"/>
      <c r="WEL29" s="516"/>
      <c r="WEM29" s="516"/>
      <c r="WEN29" s="516"/>
      <c r="WEO29" s="516"/>
      <c r="WEP29" s="516"/>
      <c r="WEQ29" s="516"/>
      <c r="WER29" s="516"/>
      <c r="WES29" s="516"/>
      <c r="WET29" s="516"/>
      <c r="WEU29" s="516"/>
      <c r="WEV29" s="516"/>
      <c r="WEW29" s="516"/>
      <c r="WEX29" s="516"/>
      <c r="WEY29" s="516"/>
      <c r="WEZ29" s="516"/>
      <c r="WFA29" s="516"/>
      <c r="WFB29" s="516"/>
      <c r="WFC29" s="516"/>
      <c r="WFD29" s="516"/>
      <c r="WFE29" s="516"/>
      <c r="WFF29" s="516"/>
      <c r="WFG29" s="516"/>
      <c r="WFH29" s="516"/>
      <c r="WFI29" s="516"/>
      <c r="WFJ29" s="516"/>
      <c r="WFK29" s="516"/>
      <c r="WFL29" s="516"/>
      <c r="WFM29" s="516"/>
      <c r="WFN29" s="516"/>
      <c r="WFO29" s="516"/>
      <c r="WFP29" s="516"/>
      <c r="WFQ29" s="516"/>
      <c r="WFR29" s="516"/>
      <c r="WFS29" s="516"/>
      <c r="WFT29" s="516"/>
      <c r="WFU29" s="516"/>
      <c r="WFV29" s="516"/>
      <c r="WFW29" s="516"/>
      <c r="WFX29" s="516"/>
      <c r="WFY29" s="516"/>
      <c r="WFZ29" s="516"/>
      <c r="WGA29" s="516"/>
      <c r="WGB29" s="516"/>
      <c r="WGC29" s="516"/>
      <c r="WGD29" s="516"/>
      <c r="WGE29" s="516"/>
      <c r="WGF29" s="516"/>
      <c r="WGG29" s="516"/>
      <c r="WGH29" s="516"/>
      <c r="WGI29" s="516"/>
      <c r="WGJ29" s="516"/>
      <c r="WGK29" s="516"/>
      <c r="WGL29" s="516"/>
      <c r="WGM29" s="516"/>
      <c r="WGN29" s="516"/>
      <c r="WGO29" s="516"/>
      <c r="WGP29" s="516"/>
      <c r="WGQ29" s="516"/>
      <c r="WGR29" s="516"/>
      <c r="WGS29" s="516"/>
      <c r="WGT29" s="516"/>
      <c r="WGU29" s="516"/>
      <c r="WGV29" s="516"/>
      <c r="WGW29" s="516"/>
      <c r="WGX29" s="516"/>
      <c r="WGY29" s="516"/>
      <c r="WGZ29" s="516"/>
      <c r="WHA29" s="516"/>
      <c r="WHB29" s="516"/>
      <c r="WHC29" s="516"/>
      <c r="WHD29" s="516"/>
      <c r="WHE29" s="516"/>
      <c r="WHF29" s="516"/>
      <c r="WHG29" s="516"/>
      <c r="WHH29" s="516"/>
      <c r="WHI29" s="516"/>
      <c r="WHJ29" s="516"/>
      <c r="WHK29" s="516"/>
      <c r="WHL29" s="516"/>
      <c r="WHM29" s="516"/>
      <c r="WHN29" s="516"/>
      <c r="WHO29" s="516"/>
      <c r="WHP29" s="516"/>
      <c r="WHQ29" s="516"/>
      <c r="WHR29" s="516"/>
      <c r="WHS29" s="516"/>
      <c r="WHT29" s="516"/>
      <c r="WHU29" s="516"/>
      <c r="WHV29" s="516"/>
      <c r="WHW29" s="516"/>
      <c r="WHX29" s="516"/>
      <c r="WHY29" s="516"/>
      <c r="WHZ29" s="516"/>
      <c r="WIA29" s="516"/>
      <c r="WIB29" s="516"/>
      <c r="WIC29" s="516"/>
      <c r="WID29" s="516"/>
      <c r="WIE29" s="516"/>
      <c r="WIF29" s="516"/>
      <c r="WIG29" s="516"/>
      <c r="WIH29" s="516"/>
      <c r="WII29" s="516"/>
      <c r="WIJ29" s="516"/>
      <c r="WIK29" s="516"/>
      <c r="WIL29" s="516"/>
      <c r="WIM29" s="516"/>
      <c r="WIN29" s="516"/>
      <c r="WIO29" s="516"/>
      <c r="WIP29" s="516"/>
      <c r="WIQ29" s="516"/>
      <c r="WIR29" s="516"/>
      <c r="WIS29" s="516"/>
      <c r="WIT29" s="516"/>
      <c r="WIU29" s="516"/>
      <c r="WIV29" s="516"/>
      <c r="WIW29" s="516"/>
      <c r="WIX29" s="516"/>
      <c r="WIY29" s="516"/>
      <c r="WIZ29" s="516"/>
      <c r="WJA29" s="516"/>
      <c r="WJB29" s="516"/>
      <c r="WJC29" s="516"/>
      <c r="WJD29" s="516"/>
      <c r="WJE29" s="516"/>
      <c r="WJF29" s="516"/>
      <c r="WJG29" s="516"/>
      <c r="WJH29" s="516"/>
      <c r="WJI29" s="516"/>
      <c r="WJJ29" s="516"/>
      <c r="WJK29" s="516"/>
      <c r="WJL29" s="516"/>
      <c r="WJM29" s="516"/>
      <c r="WJN29" s="516"/>
      <c r="WJO29" s="516"/>
      <c r="WJP29" s="516"/>
      <c r="WJQ29" s="516"/>
      <c r="WJR29" s="516"/>
      <c r="WJS29" s="516"/>
      <c r="WJT29" s="516"/>
      <c r="WJU29" s="516"/>
      <c r="WJV29" s="516"/>
      <c r="WJW29" s="516"/>
      <c r="WJX29" s="516"/>
      <c r="WJY29" s="516"/>
      <c r="WJZ29" s="516"/>
      <c r="WKA29" s="516"/>
      <c r="WKB29" s="516"/>
      <c r="WKC29" s="516"/>
      <c r="WKD29" s="516"/>
      <c r="WKE29" s="516"/>
      <c r="WKF29" s="516"/>
      <c r="WKG29" s="516"/>
      <c r="WKH29" s="516"/>
      <c r="WKI29" s="516"/>
      <c r="WKJ29" s="516"/>
      <c r="WKK29" s="516"/>
      <c r="WKL29" s="516"/>
      <c r="WKM29" s="516"/>
      <c r="WKN29" s="516"/>
      <c r="WKO29" s="516"/>
      <c r="WKP29" s="516"/>
      <c r="WKQ29" s="516"/>
      <c r="WKR29" s="516"/>
      <c r="WKS29" s="516"/>
      <c r="WKT29" s="516"/>
      <c r="WKU29" s="516"/>
      <c r="WKV29" s="516"/>
      <c r="WKW29" s="516"/>
      <c r="WKX29" s="516"/>
      <c r="WKY29" s="516"/>
      <c r="WKZ29" s="516"/>
      <c r="WLA29" s="516"/>
      <c r="WLB29" s="516"/>
      <c r="WLC29" s="516"/>
      <c r="WLD29" s="516"/>
      <c r="WLE29" s="516"/>
      <c r="WLF29" s="516"/>
      <c r="WLG29" s="516"/>
      <c r="WLH29" s="516"/>
      <c r="WLI29" s="516"/>
      <c r="WLJ29" s="516"/>
      <c r="WLK29" s="516"/>
      <c r="WLL29" s="516"/>
      <c r="WLM29" s="516"/>
      <c r="WLN29" s="516"/>
      <c r="WLO29" s="516"/>
      <c r="WLP29" s="516"/>
      <c r="WLQ29" s="516"/>
      <c r="WLR29" s="516"/>
      <c r="WLS29" s="516"/>
      <c r="WLT29" s="516"/>
      <c r="WLU29" s="516"/>
      <c r="WLV29" s="516"/>
      <c r="WLW29" s="516"/>
      <c r="WLX29" s="516"/>
      <c r="WLY29" s="516"/>
      <c r="WLZ29" s="516"/>
      <c r="WMA29" s="516"/>
      <c r="WMB29" s="516"/>
      <c r="WMC29" s="516"/>
      <c r="WMD29" s="516"/>
      <c r="WME29" s="516"/>
      <c r="WMF29" s="516"/>
      <c r="WMG29" s="516"/>
      <c r="WMH29" s="516"/>
      <c r="WMI29" s="516"/>
      <c r="WMJ29" s="516"/>
      <c r="WMK29" s="516"/>
      <c r="WML29" s="516"/>
      <c r="WMM29" s="516"/>
      <c r="WMN29" s="516"/>
      <c r="WMO29" s="516"/>
      <c r="WMP29" s="516"/>
      <c r="WMQ29" s="516"/>
      <c r="WMR29" s="516"/>
      <c r="WMS29" s="516"/>
      <c r="WMT29" s="516"/>
      <c r="WMU29" s="516"/>
      <c r="WMV29" s="516"/>
      <c r="WMW29" s="516"/>
      <c r="WMX29" s="516"/>
      <c r="WMY29" s="516"/>
      <c r="WMZ29" s="516"/>
      <c r="WNA29" s="516"/>
      <c r="WNB29" s="516"/>
      <c r="WNC29" s="516"/>
      <c r="WND29" s="516"/>
      <c r="WNE29" s="516"/>
      <c r="WNF29" s="516"/>
      <c r="WNG29" s="516"/>
      <c r="WNH29" s="516"/>
      <c r="WNI29" s="516"/>
      <c r="WNJ29" s="516"/>
      <c r="WNK29" s="516"/>
      <c r="WNL29" s="516"/>
      <c r="WNM29" s="516"/>
      <c r="WNN29" s="516"/>
      <c r="WNO29" s="516"/>
      <c r="WNP29" s="516"/>
      <c r="WNQ29" s="516"/>
      <c r="WNR29" s="516"/>
      <c r="WNS29" s="516"/>
      <c r="WNT29" s="516"/>
      <c r="WNU29" s="516"/>
      <c r="WNV29" s="516"/>
      <c r="WNW29" s="516"/>
      <c r="WNX29" s="516"/>
      <c r="WNY29" s="516"/>
      <c r="WNZ29" s="516"/>
      <c r="WOA29" s="516"/>
      <c r="WOB29" s="516"/>
      <c r="WOC29" s="516"/>
      <c r="WOD29" s="516"/>
      <c r="WOE29" s="516"/>
      <c r="WOF29" s="516"/>
      <c r="WOG29" s="516"/>
      <c r="WOH29" s="516"/>
      <c r="WOI29" s="516"/>
      <c r="WOJ29" s="516"/>
      <c r="WOK29" s="516"/>
      <c r="WOL29" s="516"/>
      <c r="WOM29" s="516"/>
      <c r="WON29" s="516"/>
      <c r="WOO29" s="516"/>
      <c r="WOP29" s="516"/>
      <c r="WOQ29" s="516"/>
      <c r="WOR29" s="516"/>
      <c r="WOS29" s="516"/>
      <c r="WOT29" s="516"/>
      <c r="WOU29" s="516"/>
      <c r="WOV29" s="516"/>
      <c r="WOW29" s="516"/>
      <c r="WOX29" s="516"/>
      <c r="WOY29" s="516"/>
      <c r="WOZ29" s="516"/>
      <c r="WPA29" s="516"/>
      <c r="WPB29" s="516"/>
      <c r="WPC29" s="516"/>
      <c r="WPD29" s="516"/>
      <c r="WPE29" s="516"/>
      <c r="WPF29" s="516"/>
      <c r="WPG29" s="516"/>
      <c r="WPH29" s="516"/>
      <c r="WPI29" s="516"/>
      <c r="WPJ29" s="516"/>
      <c r="WPK29" s="516"/>
      <c r="WPL29" s="516"/>
      <c r="WPM29" s="516"/>
      <c r="WPN29" s="516"/>
      <c r="WPO29" s="516"/>
      <c r="WPP29" s="516"/>
      <c r="WPQ29" s="516"/>
      <c r="WPR29" s="516"/>
      <c r="WPS29" s="516"/>
      <c r="WPT29" s="516"/>
      <c r="WPU29" s="516"/>
      <c r="WPV29" s="516"/>
      <c r="WPW29" s="516"/>
      <c r="WPX29" s="516"/>
      <c r="WPY29" s="516"/>
      <c r="WPZ29" s="516"/>
      <c r="WQA29" s="516"/>
      <c r="WQB29" s="516"/>
      <c r="WQC29" s="516"/>
      <c r="WQD29" s="516"/>
      <c r="WQE29" s="516"/>
      <c r="WQF29" s="516"/>
      <c r="WQG29" s="516"/>
      <c r="WQH29" s="516"/>
      <c r="WQI29" s="516"/>
      <c r="WQJ29" s="516"/>
      <c r="WQK29" s="516"/>
      <c r="WQL29" s="516"/>
      <c r="WQM29" s="516"/>
      <c r="WQN29" s="516"/>
      <c r="WQO29" s="516"/>
      <c r="WQP29" s="516"/>
      <c r="WQQ29" s="516"/>
      <c r="WQR29" s="516"/>
      <c r="WQS29" s="516"/>
      <c r="WQT29" s="516"/>
      <c r="WQU29" s="516"/>
      <c r="WQV29" s="516"/>
      <c r="WQW29" s="516"/>
      <c r="WQX29" s="516"/>
      <c r="WQY29" s="516"/>
      <c r="WQZ29" s="516"/>
      <c r="WRA29" s="516"/>
      <c r="WRB29" s="516"/>
      <c r="WRC29" s="516"/>
      <c r="WRD29" s="516"/>
      <c r="WRE29" s="516"/>
      <c r="WRF29" s="516"/>
      <c r="WRG29" s="516"/>
      <c r="WRH29" s="516"/>
      <c r="WRI29" s="516"/>
      <c r="WRJ29" s="516"/>
      <c r="WRK29" s="516"/>
      <c r="WRL29" s="516"/>
      <c r="WRM29" s="516"/>
      <c r="WRN29" s="516"/>
      <c r="WRO29" s="516"/>
      <c r="WRP29" s="516"/>
      <c r="WRQ29" s="516"/>
      <c r="WRR29" s="516"/>
      <c r="WRS29" s="516"/>
      <c r="WRT29" s="516"/>
      <c r="WRU29" s="516"/>
      <c r="WRV29" s="516"/>
      <c r="WRW29" s="516"/>
      <c r="WRX29" s="516"/>
      <c r="WRY29" s="516"/>
      <c r="WRZ29" s="516"/>
      <c r="WSA29" s="516"/>
      <c r="WSB29" s="516"/>
      <c r="WSC29" s="516"/>
      <c r="WSD29" s="516"/>
      <c r="WSE29" s="516"/>
      <c r="WSF29" s="516"/>
      <c r="WSG29" s="516"/>
      <c r="WSH29" s="516"/>
      <c r="WSI29" s="516"/>
      <c r="WSJ29" s="516"/>
      <c r="WSK29" s="516"/>
      <c r="WSL29" s="516"/>
      <c r="WSM29" s="516"/>
      <c r="WSN29" s="516"/>
      <c r="WSO29" s="516"/>
      <c r="WSP29" s="516"/>
      <c r="WSQ29" s="516"/>
      <c r="WSR29" s="516"/>
      <c r="WSS29" s="516"/>
      <c r="WST29" s="516"/>
      <c r="WSU29" s="516"/>
      <c r="WSV29" s="516"/>
      <c r="WSW29" s="516"/>
      <c r="WSX29" s="516"/>
      <c r="WSY29" s="516"/>
      <c r="WSZ29" s="516"/>
      <c r="WTA29" s="516"/>
      <c r="WTB29" s="516"/>
      <c r="WTC29" s="516"/>
      <c r="WTD29" s="516"/>
      <c r="WTE29" s="516"/>
      <c r="WTF29" s="516"/>
      <c r="WTG29" s="516"/>
      <c r="WTH29" s="516"/>
      <c r="WTI29" s="516"/>
      <c r="WTJ29" s="516"/>
      <c r="WTK29" s="516"/>
      <c r="WTL29" s="516"/>
      <c r="WTM29" s="516"/>
      <c r="WTN29" s="516"/>
      <c r="WTO29" s="516"/>
      <c r="WTP29" s="516"/>
      <c r="WTQ29" s="516"/>
      <c r="WTR29" s="516"/>
      <c r="WTS29" s="516"/>
      <c r="WTT29" s="516"/>
      <c r="WTU29" s="516"/>
      <c r="WTV29" s="516"/>
      <c r="WTW29" s="516"/>
      <c r="WTX29" s="516"/>
      <c r="WTY29" s="516"/>
      <c r="WTZ29" s="516"/>
      <c r="WUA29" s="516"/>
      <c r="WUB29" s="516"/>
      <c r="WUC29" s="516"/>
      <c r="WUD29" s="516"/>
      <c r="WUE29" s="516"/>
      <c r="WUF29" s="516"/>
      <c r="WUG29" s="516"/>
      <c r="WUH29" s="516"/>
      <c r="WUI29" s="516"/>
      <c r="WUJ29" s="516"/>
      <c r="WUK29" s="516"/>
      <c r="WUL29" s="516"/>
      <c r="WUM29" s="516"/>
      <c r="WUN29" s="516"/>
      <c r="WUO29" s="516"/>
      <c r="WUP29" s="516"/>
      <c r="WUQ29" s="516"/>
      <c r="WUR29" s="516"/>
      <c r="WUS29" s="516"/>
      <c r="WUT29" s="516"/>
      <c r="WUU29" s="516"/>
      <c r="WUV29" s="516"/>
      <c r="WUW29" s="516"/>
      <c r="WUX29" s="516"/>
      <c r="WUY29" s="516"/>
      <c r="WUZ29" s="516"/>
      <c r="WVA29" s="516"/>
      <c r="WVB29" s="516"/>
      <c r="WVC29" s="516"/>
      <c r="WVD29" s="516"/>
      <c r="WVE29" s="516"/>
      <c r="WVF29" s="516"/>
      <c r="WVG29" s="516"/>
      <c r="WVH29" s="516"/>
      <c r="WVI29" s="516"/>
      <c r="WVJ29" s="516"/>
      <c r="WVK29" s="516"/>
      <c r="WVL29" s="516"/>
      <c r="WVM29" s="516"/>
      <c r="WVN29" s="516"/>
      <c r="WVO29" s="516"/>
      <c r="WVP29" s="516"/>
      <c r="WVQ29" s="516"/>
      <c r="WVR29" s="516"/>
      <c r="WVS29" s="516"/>
      <c r="WVT29" s="516"/>
      <c r="WVU29" s="516"/>
      <c r="WVV29" s="516"/>
      <c r="WVW29" s="516"/>
      <c r="WVX29" s="516"/>
      <c r="WVY29" s="516"/>
      <c r="WVZ29" s="516"/>
      <c r="WWA29" s="516"/>
      <c r="WWB29" s="516"/>
      <c r="WWC29" s="516"/>
      <c r="WWD29" s="516"/>
      <c r="WWE29" s="516"/>
      <c r="WWF29" s="516"/>
      <c r="WWG29" s="516"/>
      <c r="WWH29" s="516"/>
      <c r="WWI29" s="516"/>
      <c r="WWJ29" s="516"/>
      <c r="WWK29" s="516"/>
      <c r="WWL29" s="516"/>
      <c r="WWM29" s="516"/>
      <c r="WWN29" s="516"/>
      <c r="WWO29" s="516"/>
      <c r="WWP29" s="516"/>
      <c r="WWQ29" s="516"/>
      <c r="WWR29" s="516"/>
      <c r="WWS29" s="516"/>
      <c r="WWT29" s="516"/>
      <c r="WWU29" s="516"/>
      <c r="WWV29" s="516"/>
      <c r="WWW29" s="516"/>
      <c r="WWX29" s="516"/>
      <c r="WWY29" s="516"/>
      <c r="WWZ29" s="516"/>
      <c r="WXA29" s="516"/>
      <c r="WXB29" s="516"/>
      <c r="WXC29" s="516"/>
      <c r="WXD29" s="516"/>
      <c r="WXE29" s="516"/>
      <c r="WXF29" s="516"/>
      <c r="WXG29" s="516"/>
      <c r="WXH29" s="516"/>
      <c r="WXI29" s="516"/>
      <c r="WXJ29" s="516"/>
      <c r="WXK29" s="516"/>
      <c r="WXL29" s="516"/>
      <c r="WXM29" s="516"/>
      <c r="WXN29" s="516"/>
      <c r="WXO29" s="516"/>
      <c r="WXP29" s="516"/>
      <c r="WXQ29" s="516"/>
      <c r="WXR29" s="516"/>
      <c r="WXS29" s="516"/>
      <c r="WXT29" s="516"/>
      <c r="WXU29" s="516"/>
      <c r="WXV29" s="516"/>
      <c r="WXW29" s="516"/>
      <c r="WXX29" s="516"/>
      <c r="WXY29" s="516"/>
      <c r="WXZ29" s="516"/>
      <c r="WYA29" s="516"/>
      <c r="WYB29" s="516"/>
      <c r="WYC29" s="516"/>
      <c r="WYD29" s="516"/>
      <c r="WYE29" s="516"/>
      <c r="WYF29" s="516"/>
      <c r="WYG29" s="516"/>
      <c r="WYH29" s="516"/>
      <c r="WYI29" s="516"/>
      <c r="WYJ29" s="516"/>
      <c r="WYK29" s="516"/>
      <c r="WYL29" s="516"/>
      <c r="WYM29" s="516"/>
      <c r="WYN29" s="516"/>
      <c r="WYO29" s="516"/>
      <c r="WYP29" s="516"/>
      <c r="WYQ29" s="516"/>
      <c r="WYR29" s="516"/>
      <c r="WYS29" s="516"/>
      <c r="WYT29" s="516"/>
      <c r="WYU29" s="516"/>
      <c r="WYV29" s="516"/>
      <c r="WYW29" s="516"/>
      <c r="WYX29" s="516"/>
      <c r="WYY29" s="516"/>
      <c r="WYZ29" s="516"/>
      <c r="WZA29" s="516"/>
      <c r="WZB29" s="516"/>
      <c r="WZC29" s="516"/>
      <c r="WZD29" s="516"/>
      <c r="WZE29" s="516"/>
      <c r="WZF29" s="516"/>
      <c r="WZG29" s="516"/>
      <c r="WZH29" s="516"/>
      <c r="WZI29" s="516"/>
      <c r="WZJ29" s="516"/>
      <c r="WZK29" s="516"/>
      <c r="WZL29" s="516"/>
      <c r="WZM29" s="516"/>
      <c r="WZN29" s="516"/>
      <c r="WZO29" s="516"/>
      <c r="WZP29" s="516"/>
      <c r="WZQ29" s="516"/>
      <c r="WZR29" s="516"/>
      <c r="WZS29" s="516"/>
      <c r="WZT29" s="516"/>
      <c r="WZU29" s="516"/>
      <c r="WZV29" s="516"/>
      <c r="WZW29" s="516"/>
      <c r="WZX29" s="516"/>
      <c r="WZY29" s="516"/>
      <c r="WZZ29" s="516"/>
      <c r="XAA29" s="516"/>
      <c r="XAB29" s="516"/>
      <c r="XAC29" s="516"/>
      <c r="XAD29" s="516"/>
      <c r="XAE29" s="516"/>
      <c r="XAF29" s="516"/>
      <c r="XAG29" s="516"/>
      <c r="XAH29" s="516"/>
      <c r="XAI29" s="516"/>
      <c r="XAJ29" s="516"/>
      <c r="XAK29" s="516"/>
      <c r="XAL29" s="516"/>
      <c r="XAM29" s="516"/>
      <c r="XAN29" s="516"/>
      <c r="XAO29" s="516"/>
      <c r="XAP29" s="516"/>
      <c r="XAQ29" s="516"/>
      <c r="XAR29" s="516"/>
      <c r="XAS29" s="516"/>
      <c r="XAT29" s="516"/>
      <c r="XAU29" s="516"/>
      <c r="XAV29" s="516"/>
      <c r="XAW29" s="516"/>
      <c r="XAX29" s="516"/>
      <c r="XAY29" s="516"/>
      <c r="XAZ29" s="516"/>
      <c r="XBA29" s="516"/>
      <c r="XBB29" s="516"/>
      <c r="XBC29" s="516"/>
      <c r="XBD29" s="516"/>
      <c r="XBE29" s="516"/>
      <c r="XBF29" s="516"/>
      <c r="XBG29" s="516"/>
      <c r="XBH29" s="516"/>
      <c r="XBI29" s="516"/>
      <c r="XBJ29" s="516"/>
      <c r="XBK29" s="516"/>
      <c r="XBL29" s="516"/>
      <c r="XBM29" s="516"/>
      <c r="XBN29" s="516"/>
      <c r="XBO29" s="516"/>
      <c r="XBP29" s="516"/>
      <c r="XBQ29" s="516"/>
      <c r="XBR29" s="516"/>
      <c r="XBS29" s="516"/>
      <c r="XBT29" s="516"/>
      <c r="XBU29" s="516"/>
      <c r="XBV29" s="516"/>
      <c r="XBW29" s="516"/>
      <c r="XBX29" s="516"/>
      <c r="XBY29" s="516"/>
      <c r="XBZ29" s="516"/>
      <c r="XCA29" s="516"/>
      <c r="XCB29" s="516"/>
      <c r="XCC29" s="516"/>
      <c r="XCD29" s="516"/>
      <c r="XCE29" s="516"/>
      <c r="XCF29" s="516"/>
      <c r="XCG29" s="516"/>
      <c r="XCH29" s="516"/>
      <c r="XCI29" s="516"/>
      <c r="XCJ29" s="516"/>
      <c r="XCK29" s="516"/>
      <c r="XCL29" s="516"/>
      <c r="XCM29" s="516"/>
      <c r="XCN29" s="516"/>
      <c r="XCO29" s="516"/>
      <c r="XCP29" s="516"/>
      <c r="XCQ29" s="516"/>
      <c r="XCR29" s="516"/>
      <c r="XCS29" s="516"/>
      <c r="XCT29" s="516"/>
      <c r="XCU29" s="516"/>
      <c r="XCV29" s="516"/>
      <c r="XCW29" s="516"/>
      <c r="XCX29" s="516"/>
      <c r="XCY29" s="516"/>
      <c r="XCZ29" s="516"/>
      <c r="XDA29" s="516"/>
      <c r="XDB29" s="516"/>
      <c r="XDC29" s="516"/>
      <c r="XDD29" s="516"/>
      <c r="XDE29" s="516"/>
      <c r="XDF29" s="516"/>
      <c r="XDG29" s="516"/>
      <c r="XDH29" s="516"/>
      <c r="XDI29" s="516"/>
      <c r="XDJ29" s="516"/>
      <c r="XDK29" s="516"/>
      <c r="XDL29" s="516"/>
      <c r="XDM29" s="516"/>
      <c r="XDN29" s="516"/>
      <c r="XDO29" s="516"/>
      <c r="XDP29" s="516"/>
      <c r="XDQ29" s="516"/>
      <c r="XDR29" s="516"/>
      <c r="XDS29" s="516"/>
      <c r="XDT29" s="516"/>
      <c r="XDU29" s="516"/>
      <c r="XDV29" s="516"/>
      <c r="XDW29" s="516"/>
      <c r="XDX29" s="516"/>
      <c r="XDY29" s="516"/>
      <c r="XDZ29" s="516"/>
      <c r="XEA29" s="516"/>
      <c r="XEB29" s="516"/>
      <c r="XEC29" s="516"/>
      <c r="XED29" s="516"/>
      <c r="XEE29" s="516"/>
      <c r="XEF29" s="516"/>
      <c r="XEG29" s="516"/>
      <c r="XEH29" s="516"/>
      <c r="XEI29" s="516"/>
      <c r="XEJ29" s="516"/>
      <c r="XEK29" s="516"/>
      <c r="XEL29" s="516"/>
      <c r="XEM29" s="516"/>
      <c r="XEN29" s="516"/>
      <c r="XEO29" s="516"/>
      <c r="XEP29" s="516"/>
      <c r="XEQ29" s="516"/>
      <c r="XER29" s="516"/>
      <c r="XES29" s="516"/>
      <c r="XET29" s="516"/>
      <c r="XEU29" s="516"/>
      <c r="XEV29" s="516"/>
      <c r="XEW29" s="516"/>
      <c r="XEX29" s="516"/>
      <c r="XEY29" s="516"/>
      <c r="XEZ29" s="516"/>
      <c r="XFA29" s="516"/>
    </row>
    <row r="30" spans="1:16381" ht="28.5" customHeight="1">
      <c r="A30" s="481" t="s">
        <v>30</v>
      </c>
      <c r="B30" s="482" t="s">
        <v>31</v>
      </c>
      <c r="C30" s="665" t="s">
        <v>169</v>
      </c>
      <c r="D30" s="667"/>
      <c r="E30" s="130" t="s">
        <v>32</v>
      </c>
      <c r="F30" s="131"/>
      <c r="G30" s="367" t="s">
        <v>173</v>
      </c>
      <c r="H30" s="367"/>
      <c r="I30" s="367"/>
    </row>
    <row r="31" spans="1:16381">
      <c r="A31" s="481"/>
      <c r="B31" s="482"/>
      <c r="C31" s="367" t="s">
        <v>33</v>
      </c>
      <c r="D31" s="367"/>
      <c r="E31" s="367"/>
      <c r="F31" s="367"/>
      <c r="G31" s="367"/>
      <c r="H31" s="367"/>
      <c r="I31" s="367"/>
    </row>
    <row r="32" spans="1:16381" ht="40.5" customHeight="1">
      <c r="A32" s="481"/>
      <c r="B32" s="482"/>
      <c r="C32" s="132" t="s">
        <v>225</v>
      </c>
      <c r="D32" s="132" t="s">
        <v>226</v>
      </c>
      <c r="E32" s="132" t="s">
        <v>227</v>
      </c>
      <c r="F32" s="200" t="s">
        <v>233</v>
      </c>
      <c r="G32" s="549" t="s">
        <v>234</v>
      </c>
      <c r="H32" s="549"/>
      <c r="I32" s="549"/>
    </row>
    <row r="33" spans="1:16381" ht="33.75" customHeight="1">
      <c r="A33" s="481"/>
      <c r="B33" s="482" t="s">
        <v>34</v>
      </c>
      <c r="C33" s="549" t="s">
        <v>228</v>
      </c>
      <c r="D33" s="550"/>
      <c r="E33" s="196" t="s">
        <v>32</v>
      </c>
      <c r="F33" s="175">
        <v>600</v>
      </c>
      <c r="G33" s="550" t="s">
        <v>232</v>
      </c>
      <c r="H33" s="550"/>
      <c r="I33" s="550"/>
    </row>
    <row r="34" spans="1:16381">
      <c r="A34" s="481"/>
      <c r="B34" s="482"/>
      <c r="C34" s="551" t="s">
        <v>33</v>
      </c>
      <c r="D34" s="551"/>
      <c r="E34" s="551"/>
      <c r="F34" s="551"/>
      <c r="G34" s="551"/>
      <c r="H34" s="551"/>
      <c r="I34" s="551"/>
    </row>
    <row r="35" spans="1:16381" ht="30" customHeight="1">
      <c r="A35" s="481"/>
      <c r="B35" s="482"/>
      <c r="C35" s="132" t="s">
        <v>225</v>
      </c>
      <c r="D35" s="132" t="s">
        <v>226</v>
      </c>
      <c r="E35" s="132" t="s">
        <v>227</v>
      </c>
      <c r="F35" s="367" t="s">
        <v>235</v>
      </c>
      <c r="G35" s="367"/>
      <c r="H35" s="367" t="s">
        <v>236</v>
      </c>
      <c r="I35" s="367"/>
    </row>
    <row r="36" spans="1:16381" ht="31.5">
      <c r="A36" s="481"/>
      <c r="B36" s="481" t="s">
        <v>35</v>
      </c>
      <c r="C36" s="16" t="s">
        <v>36</v>
      </c>
      <c r="D36" s="11" t="s">
        <v>37</v>
      </c>
      <c r="E36" s="188" t="s">
        <v>38</v>
      </c>
      <c r="F36" s="492" t="s">
        <v>39</v>
      </c>
      <c r="G36" s="492"/>
      <c r="H36" s="492"/>
      <c r="I36" s="492"/>
    </row>
    <row r="37" spans="1:16381">
      <c r="A37" s="481"/>
      <c r="B37" s="481"/>
      <c r="C37" s="367" t="s">
        <v>40</v>
      </c>
      <c r="D37" s="197" t="s">
        <v>41</v>
      </c>
      <c r="E37" s="14"/>
      <c r="F37" s="548"/>
      <c r="G37" s="548"/>
      <c r="H37" s="548"/>
      <c r="I37" s="548"/>
    </row>
    <row r="38" spans="1:16381">
      <c r="A38" s="481"/>
      <c r="B38" s="481"/>
      <c r="C38" s="367"/>
      <c r="D38" s="197" t="s">
        <v>42</v>
      </c>
      <c r="E38" s="14"/>
      <c r="F38" s="548"/>
      <c r="G38" s="548"/>
      <c r="H38" s="548"/>
      <c r="I38" s="548"/>
    </row>
    <row r="39" spans="1:16381">
      <c r="A39" s="481"/>
      <c r="B39" s="481"/>
      <c r="C39" s="367"/>
      <c r="D39" s="197" t="s">
        <v>43</v>
      </c>
      <c r="E39" s="14"/>
      <c r="F39" s="548"/>
      <c r="G39" s="548"/>
      <c r="H39" s="548"/>
      <c r="I39" s="548"/>
    </row>
    <row r="40" spans="1:16381" ht="15.75" customHeight="1">
      <c r="A40" s="481"/>
      <c r="B40" s="481"/>
      <c r="C40" s="367" t="s">
        <v>44</v>
      </c>
      <c r="D40" s="197" t="s">
        <v>45</v>
      </c>
      <c r="E40" s="14"/>
      <c r="F40" s="506" t="s">
        <v>238</v>
      </c>
      <c r="G40" s="506"/>
      <c r="H40" s="506"/>
      <c r="I40" s="506"/>
    </row>
    <row r="41" spans="1:16381" ht="15.75" customHeight="1">
      <c r="A41" s="481"/>
      <c r="B41" s="481"/>
      <c r="C41" s="367"/>
      <c r="D41" s="197" t="s">
        <v>46</v>
      </c>
      <c r="E41" s="14"/>
      <c r="F41" s="506" t="s">
        <v>238</v>
      </c>
      <c r="G41" s="506"/>
      <c r="H41" s="506"/>
      <c r="I41" s="506"/>
    </row>
    <row r="42" spans="1:16381">
      <c r="A42" s="546" t="s">
        <v>47</v>
      </c>
      <c r="B42" s="520"/>
      <c r="C42" s="520"/>
      <c r="D42" s="520"/>
      <c r="E42" s="520"/>
      <c r="F42" s="520"/>
      <c r="G42" s="520"/>
      <c r="H42" s="520"/>
      <c r="I42" s="547"/>
      <c r="J42" s="522"/>
      <c r="K42" s="522"/>
      <c r="L42" s="522"/>
      <c r="M42" s="522"/>
      <c r="N42" s="522"/>
      <c r="O42" s="522"/>
      <c r="P42" s="522"/>
      <c r="Q42" s="522"/>
      <c r="R42" s="522"/>
      <c r="S42" s="522"/>
      <c r="T42" s="522"/>
      <c r="U42" s="522"/>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c r="HE42" s="516"/>
      <c r="HF42" s="516"/>
      <c r="HG42" s="516"/>
      <c r="HH42" s="516"/>
      <c r="HI42" s="516"/>
      <c r="HJ42" s="516"/>
      <c r="HK42" s="516"/>
      <c r="HL42" s="516"/>
      <c r="HM42" s="516"/>
      <c r="HN42" s="516"/>
      <c r="HO42" s="516"/>
      <c r="HP42" s="516"/>
      <c r="HQ42" s="516"/>
      <c r="HR42" s="516"/>
      <c r="HS42" s="516"/>
      <c r="HT42" s="516"/>
      <c r="HU42" s="516"/>
      <c r="HV42" s="516"/>
      <c r="HW42" s="516"/>
      <c r="HX42" s="516"/>
      <c r="HY42" s="516"/>
      <c r="HZ42" s="516"/>
      <c r="IA42" s="516"/>
      <c r="IB42" s="516"/>
      <c r="IC42" s="516"/>
      <c r="ID42" s="516"/>
      <c r="IE42" s="516"/>
      <c r="IF42" s="516"/>
      <c r="IG42" s="516"/>
      <c r="IH42" s="516"/>
      <c r="II42" s="516"/>
      <c r="IJ42" s="516"/>
      <c r="IK42" s="516"/>
      <c r="IL42" s="516"/>
      <c r="IM42" s="516"/>
      <c r="IN42" s="516"/>
      <c r="IO42" s="516"/>
      <c r="IP42" s="516"/>
      <c r="IQ42" s="516"/>
      <c r="IR42" s="516"/>
      <c r="IS42" s="516"/>
      <c r="IT42" s="516"/>
      <c r="IU42" s="516"/>
      <c r="IV42" s="516"/>
      <c r="IW42" s="516"/>
      <c r="IX42" s="516"/>
      <c r="IY42" s="516"/>
      <c r="IZ42" s="516"/>
      <c r="JA42" s="516"/>
      <c r="JB42" s="516"/>
      <c r="JC42" s="516"/>
      <c r="JD42" s="516"/>
      <c r="JE42" s="516"/>
      <c r="JF42" s="516"/>
      <c r="JG42" s="516"/>
      <c r="JH42" s="516"/>
      <c r="JI42" s="516"/>
      <c r="JJ42" s="516"/>
      <c r="JK42" s="516"/>
      <c r="JL42" s="516"/>
      <c r="JM42" s="516"/>
      <c r="JN42" s="516"/>
      <c r="JO42" s="516"/>
      <c r="JP42" s="516"/>
      <c r="JQ42" s="516"/>
      <c r="JR42" s="516"/>
      <c r="JS42" s="516"/>
      <c r="JT42" s="516"/>
      <c r="JU42" s="516"/>
      <c r="JV42" s="516"/>
      <c r="JW42" s="516"/>
      <c r="JX42" s="516"/>
      <c r="JY42" s="516"/>
      <c r="JZ42" s="516"/>
      <c r="KA42" s="516"/>
      <c r="KB42" s="516"/>
      <c r="KC42" s="516"/>
      <c r="KD42" s="516"/>
      <c r="KE42" s="516"/>
      <c r="KF42" s="516"/>
      <c r="KG42" s="516"/>
      <c r="KH42" s="516"/>
      <c r="KI42" s="516"/>
      <c r="KJ42" s="516"/>
      <c r="KK42" s="516"/>
      <c r="KL42" s="516"/>
      <c r="KM42" s="516"/>
      <c r="KN42" s="516"/>
      <c r="KO42" s="516"/>
      <c r="KP42" s="516"/>
      <c r="KQ42" s="516"/>
      <c r="KR42" s="516"/>
      <c r="KS42" s="516"/>
      <c r="KT42" s="516"/>
      <c r="KU42" s="516"/>
      <c r="KV42" s="516"/>
      <c r="KW42" s="516"/>
      <c r="KX42" s="516"/>
      <c r="KY42" s="516"/>
      <c r="KZ42" s="516"/>
      <c r="LA42" s="516"/>
      <c r="LB42" s="516"/>
      <c r="LC42" s="516"/>
      <c r="LD42" s="516"/>
      <c r="LE42" s="516"/>
      <c r="LF42" s="516"/>
      <c r="LG42" s="516"/>
      <c r="LH42" s="516"/>
      <c r="LI42" s="516"/>
      <c r="LJ42" s="516"/>
      <c r="LK42" s="516"/>
      <c r="LL42" s="516"/>
      <c r="LM42" s="516"/>
      <c r="LN42" s="516"/>
      <c r="LO42" s="516"/>
      <c r="LP42" s="516"/>
      <c r="LQ42" s="516"/>
      <c r="LR42" s="516"/>
      <c r="LS42" s="516"/>
      <c r="LT42" s="516"/>
      <c r="LU42" s="516"/>
      <c r="LV42" s="516"/>
      <c r="LW42" s="516"/>
      <c r="LX42" s="516"/>
      <c r="LY42" s="516"/>
      <c r="LZ42" s="516"/>
      <c r="MA42" s="516"/>
      <c r="MB42" s="516"/>
      <c r="MC42" s="516"/>
      <c r="MD42" s="516"/>
      <c r="ME42" s="516"/>
      <c r="MF42" s="516"/>
      <c r="MG42" s="516"/>
      <c r="MH42" s="516"/>
      <c r="MI42" s="516"/>
      <c r="MJ42" s="516"/>
      <c r="MK42" s="516"/>
      <c r="ML42" s="516"/>
      <c r="MM42" s="516"/>
      <c r="MN42" s="516"/>
      <c r="MO42" s="516"/>
      <c r="MP42" s="516"/>
      <c r="MQ42" s="516"/>
      <c r="MR42" s="516"/>
      <c r="MS42" s="516"/>
      <c r="MT42" s="516"/>
      <c r="MU42" s="516"/>
      <c r="MV42" s="516"/>
      <c r="MW42" s="516"/>
      <c r="MX42" s="516"/>
      <c r="MY42" s="516"/>
      <c r="MZ42" s="516"/>
      <c r="NA42" s="516"/>
      <c r="NB42" s="516"/>
      <c r="NC42" s="516"/>
      <c r="ND42" s="516"/>
      <c r="NE42" s="516"/>
      <c r="NF42" s="516"/>
      <c r="NG42" s="516"/>
      <c r="NH42" s="516"/>
      <c r="NI42" s="516"/>
      <c r="NJ42" s="516"/>
      <c r="NK42" s="516"/>
      <c r="NL42" s="516"/>
      <c r="NM42" s="516"/>
      <c r="NN42" s="516"/>
      <c r="NO42" s="516"/>
      <c r="NP42" s="516"/>
      <c r="NQ42" s="516"/>
      <c r="NR42" s="516"/>
      <c r="NS42" s="516"/>
      <c r="NT42" s="516"/>
      <c r="NU42" s="516"/>
      <c r="NV42" s="516"/>
      <c r="NW42" s="516"/>
      <c r="NX42" s="516"/>
      <c r="NY42" s="516"/>
      <c r="NZ42" s="516"/>
      <c r="OA42" s="516"/>
      <c r="OB42" s="516"/>
      <c r="OC42" s="516"/>
      <c r="OD42" s="516"/>
      <c r="OE42" s="516"/>
      <c r="OF42" s="516"/>
      <c r="OG42" s="516"/>
      <c r="OH42" s="516"/>
      <c r="OI42" s="516"/>
      <c r="OJ42" s="516"/>
      <c r="OK42" s="516"/>
      <c r="OL42" s="516"/>
      <c r="OM42" s="516"/>
      <c r="ON42" s="516"/>
      <c r="OO42" s="516"/>
      <c r="OP42" s="516"/>
      <c r="OQ42" s="516"/>
      <c r="OR42" s="516"/>
      <c r="OS42" s="516"/>
      <c r="OT42" s="516"/>
      <c r="OU42" s="516"/>
      <c r="OV42" s="516"/>
      <c r="OW42" s="516"/>
      <c r="OX42" s="516"/>
      <c r="OY42" s="516"/>
      <c r="OZ42" s="516"/>
      <c r="PA42" s="516"/>
      <c r="PB42" s="516"/>
      <c r="PC42" s="516"/>
      <c r="PD42" s="516"/>
      <c r="PE42" s="516"/>
      <c r="PF42" s="516"/>
      <c r="PG42" s="516"/>
      <c r="PH42" s="516"/>
      <c r="PI42" s="516"/>
      <c r="PJ42" s="516"/>
      <c r="PK42" s="516"/>
      <c r="PL42" s="516"/>
      <c r="PM42" s="516"/>
      <c r="PN42" s="516"/>
      <c r="PO42" s="516"/>
      <c r="PP42" s="516"/>
      <c r="PQ42" s="516"/>
      <c r="PR42" s="516"/>
      <c r="PS42" s="516"/>
      <c r="PT42" s="516"/>
      <c r="PU42" s="516"/>
      <c r="PV42" s="516"/>
      <c r="PW42" s="516"/>
      <c r="PX42" s="516"/>
      <c r="PY42" s="516"/>
      <c r="PZ42" s="516"/>
      <c r="QA42" s="516"/>
      <c r="QB42" s="516"/>
      <c r="QC42" s="516"/>
      <c r="QD42" s="516"/>
      <c r="QE42" s="516"/>
      <c r="QF42" s="516"/>
      <c r="QG42" s="516"/>
      <c r="QH42" s="516"/>
      <c r="QI42" s="516"/>
      <c r="QJ42" s="516"/>
      <c r="QK42" s="516"/>
      <c r="QL42" s="516"/>
      <c r="QM42" s="516"/>
      <c r="QN42" s="516"/>
      <c r="QO42" s="516"/>
      <c r="QP42" s="516"/>
      <c r="QQ42" s="516"/>
      <c r="QR42" s="516"/>
      <c r="QS42" s="516"/>
      <c r="QT42" s="516"/>
      <c r="QU42" s="516"/>
      <c r="QV42" s="516"/>
      <c r="QW42" s="516"/>
      <c r="QX42" s="516"/>
      <c r="QY42" s="516"/>
      <c r="QZ42" s="516"/>
      <c r="RA42" s="516"/>
      <c r="RB42" s="516"/>
      <c r="RC42" s="516"/>
      <c r="RD42" s="516"/>
      <c r="RE42" s="516"/>
      <c r="RF42" s="516"/>
      <c r="RG42" s="516"/>
      <c r="RH42" s="516"/>
      <c r="RI42" s="516"/>
      <c r="RJ42" s="516"/>
      <c r="RK42" s="516"/>
      <c r="RL42" s="516"/>
      <c r="RM42" s="516"/>
      <c r="RN42" s="516"/>
      <c r="RO42" s="516"/>
      <c r="RP42" s="516"/>
      <c r="RQ42" s="516"/>
      <c r="RR42" s="516"/>
      <c r="RS42" s="516"/>
      <c r="RT42" s="516"/>
      <c r="RU42" s="516"/>
      <c r="RV42" s="516"/>
      <c r="RW42" s="516"/>
      <c r="RX42" s="516"/>
      <c r="RY42" s="516"/>
      <c r="RZ42" s="516"/>
      <c r="SA42" s="516"/>
      <c r="SB42" s="516"/>
      <c r="SC42" s="516"/>
      <c r="SD42" s="516"/>
      <c r="SE42" s="516"/>
      <c r="SF42" s="516"/>
      <c r="SG42" s="516"/>
      <c r="SH42" s="516"/>
      <c r="SI42" s="516"/>
      <c r="SJ42" s="516"/>
      <c r="SK42" s="516"/>
      <c r="SL42" s="516"/>
      <c r="SM42" s="516"/>
      <c r="SN42" s="516"/>
      <c r="SO42" s="516"/>
      <c r="SP42" s="516"/>
      <c r="SQ42" s="516"/>
      <c r="SR42" s="516"/>
      <c r="SS42" s="516"/>
      <c r="ST42" s="516"/>
      <c r="SU42" s="516"/>
      <c r="SV42" s="516"/>
      <c r="SW42" s="516"/>
      <c r="SX42" s="516"/>
      <c r="SY42" s="516"/>
      <c r="SZ42" s="516"/>
      <c r="TA42" s="516"/>
      <c r="TB42" s="516"/>
      <c r="TC42" s="516"/>
      <c r="TD42" s="516"/>
      <c r="TE42" s="516"/>
      <c r="TF42" s="516"/>
      <c r="TG42" s="516"/>
      <c r="TH42" s="516"/>
      <c r="TI42" s="516"/>
      <c r="TJ42" s="516"/>
      <c r="TK42" s="516"/>
      <c r="TL42" s="516"/>
      <c r="TM42" s="516"/>
      <c r="TN42" s="516"/>
      <c r="TO42" s="516"/>
      <c r="TP42" s="516"/>
      <c r="TQ42" s="516"/>
      <c r="TR42" s="516"/>
      <c r="TS42" s="516"/>
      <c r="TT42" s="516"/>
      <c r="TU42" s="516"/>
      <c r="TV42" s="516"/>
      <c r="TW42" s="516"/>
      <c r="TX42" s="516"/>
      <c r="TY42" s="516"/>
      <c r="TZ42" s="516"/>
      <c r="UA42" s="516"/>
      <c r="UB42" s="516"/>
      <c r="UC42" s="516"/>
      <c r="UD42" s="516"/>
      <c r="UE42" s="516"/>
      <c r="UF42" s="516"/>
      <c r="UG42" s="516"/>
      <c r="UH42" s="516"/>
      <c r="UI42" s="516"/>
      <c r="UJ42" s="516"/>
      <c r="UK42" s="516"/>
      <c r="UL42" s="516"/>
      <c r="UM42" s="516"/>
      <c r="UN42" s="516"/>
      <c r="UO42" s="516"/>
      <c r="UP42" s="516"/>
      <c r="UQ42" s="516"/>
      <c r="UR42" s="516"/>
      <c r="US42" s="516"/>
      <c r="UT42" s="516"/>
      <c r="UU42" s="516"/>
      <c r="UV42" s="516"/>
      <c r="UW42" s="516"/>
      <c r="UX42" s="516"/>
      <c r="UY42" s="516"/>
      <c r="UZ42" s="516"/>
      <c r="VA42" s="516"/>
      <c r="VB42" s="516"/>
      <c r="VC42" s="516"/>
      <c r="VD42" s="516"/>
      <c r="VE42" s="516"/>
      <c r="VF42" s="516"/>
      <c r="VG42" s="516"/>
      <c r="VH42" s="516"/>
      <c r="VI42" s="516"/>
      <c r="VJ42" s="516"/>
      <c r="VK42" s="516"/>
      <c r="VL42" s="516"/>
      <c r="VM42" s="516"/>
      <c r="VN42" s="516"/>
      <c r="VO42" s="516"/>
      <c r="VP42" s="516"/>
      <c r="VQ42" s="516"/>
      <c r="VR42" s="516"/>
      <c r="VS42" s="516"/>
      <c r="VT42" s="516"/>
      <c r="VU42" s="516"/>
      <c r="VV42" s="516"/>
      <c r="VW42" s="516"/>
      <c r="VX42" s="516"/>
      <c r="VY42" s="516"/>
      <c r="VZ42" s="516"/>
      <c r="WA42" s="516"/>
      <c r="WB42" s="516"/>
      <c r="WC42" s="516"/>
      <c r="WD42" s="516"/>
      <c r="WE42" s="516"/>
      <c r="WF42" s="516"/>
      <c r="WG42" s="516"/>
      <c r="WH42" s="516"/>
      <c r="WI42" s="516"/>
      <c r="WJ42" s="516"/>
      <c r="WK42" s="516"/>
      <c r="WL42" s="516"/>
      <c r="WM42" s="516"/>
      <c r="WN42" s="516"/>
      <c r="WO42" s="516"/>
      <c r="WP42" s="516"/>
      <c r="WQ42" s="516"/>
      <c r="WR42" s="516"/>
      <c r="WS42" s="516"/>
      <c r="WT42" s="516"/>
      <c r="WU42" s="516"/>
      <c r="WV42" s="516"/>
      <c r="WW42" s="516"/>
      <c r="WX42" s="516"/>
      <c r="WY42" s="516"/>
      <c r="WZ42" s="516"/>
      <c r="XA42" s="516"/>
      <c r="XB42" s="516"/>
      <c r="XC42" s="516"/>
      <c r="XD42" s="516"/>
      <c r="XE42" s="516"/>
      <c r="XF42" s="516"/>
      <c r="XG42" s="516"/>
      <c r="XH42" s="516"/>
      <c r="XI42" s="516"/>
      <c r="XJ42" s="516"/>
      <c r="XK42" s="516"/>
      <c r="XL42" s="516"/>
      <c r="XM42" s="516"/>
      <c r="XN42" s="516"/>
      <c r="XO42" s="516"/>
      <c r="XP42" s="516"/>
      <c r="XQ42" s="516"/>
      <c r="XR42" s="516"/>
      <c r="XS42" s="516"/>
      <c r="XT42" s="516"/>
      <c r="XU42" s="516"/>
      <c r="XV42" s="516"/>
      <c r="XW42" s="516"/>
      <c r="XX42" s="516"/>
      <c r="XY42" s="516"/>
      <c r="XZ42" s="516"/>
      <c r="YA42" s="516"/>
      <c r="YB42" s="516"/>
      <c r="YC42" s="516"/>
      <c r="YD42" s="516"/>
      <c r="YE42" s="516"/>
      <c r="YF42" s="516"/>
      <c r="YG42" s="516"/>
      <c r="YH42" s="516"/>
      <c r="YI42" s="516"/>
      <c r="YJ42" s="516"/>
      <c r="YK42" s="516"/>
      <c r="YL42" s="516"/>
      <c r="YM42" s="516"/>
      <c r="YN42" s="516"/>
      <c r="YO42" s="516"/>
      <c r="YP42" s="516"/>
      <c r="YQ42" s="516"/>
      <c r="YR42" s="516"/>
      <c r="YS42" s="516"/>
      <c r="YT42" s="516"/>
      <c r="YU42" s="516"/>
      <c r="YV42" s="516"/>
      <c r="YW42" s="516"/>
      <c r="YX42" s="516"/>
      <c r="YY42" s="516"/>
      <c r="YZ42" s="516"/>
      <c r="ZA42" s="516"/>
      <c r="ZB42" s="516"/>
      <c r="ZC42" s="516"/>
      <c r="ZD42" s="516"/>
      <c r="ZE42" s="516"/>
      <c r="ZF42" s="516"/>
      <c r="ZG42" s="516"/>
      <c r="ZH42" s="516"/>
      <c r="ZI42" s="516"/>
      <c r="ZJ42" s="516"/>
      <c r="ZK42" s="516"/>
      <c r="ZL42" s="516"/>
      <c r="ZM42" s="516"/>
      <c r="ZN42" s="516"/>
      <c r="ZO42" s="516"/>
      <c r="ZP42" s="516"/>
      <c r="ZQ42" s="516"/>
      <c r="ZR42" s="516"/>
      <c r="ZS42" s="516"/>
      <c r="ZT42" s="516"/>
      <c r="ZU42" s="516"/>
      <c r="ZV42" s="516"/>
      <c r="ZW42" s="516"/>
      <c r="ZX42" s="516"/>
      <c r="ZY42" s="516"/>
      <c r="ZZ42" s="516"/>
      <c r="AAA42" s="516"/>
      <c r="AAB42" s="516"/>
      <c r="AAC42" s="516"/>
      <c r="AAD42" s="516"/>
      <c r="AAE42" s="516"/>
      <c r="AAF42" s="516"/>
      <c r="AAG42" s="516"/>
      <c r="AAH42" s="516"/>
      <c r="AAI42" s="516"/>
      <c r="AAJ42" s="516"/>
      <c r="AAK42" s="516"/>
      <c r="AAL42" s="516"/>
      <c r="AAM42" s="516"/>
      <c r="AAN42" s="516"/>
      <c r="AAO42" s="516"/>
      <c r="AAP42" s="516"/>
      <c r="AAQ42" s="516"/>
      <c r="AAR42" s="516"/>
      <c r="AAS42" s="516"/>
      <c r="AAT42" s="516"/>
      <c r="AAU42" s="516"/>
      <c r="AAV42" s="516"/>
      <c r="AAW42" s="516"/>
      <c r="AAX42" s="516"/>
      <c r="AAY42" s="516"/>
      <c r="AAZ42" s="516"/>
      <c r="ABA42" s="516"/>
      <c r="ABB42" s="516"/>
      <c r="ABC42" s="516"/>
      <c r="ABD42" s="516"/>
      <c r="ABE42" s="516"/>
      <c r="ABF42" s="516"/>
      <c r="ABG42" s="516"/>
      <c r="ABH42" s="516"/>
      <c r="ABI42" s="516"/>
      <c r="ABJ42" s="516"/>
      <c r="ABK42" s="516"/>
      <c r="ABL42" s="516"/>
      <c r="ABM42" s="516"/>
      <c r="ABN42" s="516"/>
      <c r="ABO42" s="516"/>
      <c r="ABP42" s="516"/>
      <c r="ABQ42" s="516"/>
      <c r="ABR42" s="516"/>
      <c r="ABS42" s="516"/>
      <c r="ABT42" s="516"/>
      <c r="ABU42" s="516"/>
      <c r="ABV42" s="516"/>
      <c r="ABW42" s="516"/>
      <c r="ABX42" s="516"/>
      <c r="ABY42" s="516"/>
      <c r="ABZ42" s="516"/>
      <c r="ACA42" s="516"/>
      <c r="ACB42" s="516"/>
      <c r="ACC42" s="516"/>
      <c r="ACD42" s="516"/>
      <c r="ACE42" s="516"/>
      <c r="ACF42" s="516"/>
      <c r="ACG42" s="516"/>
      <c r="ACH42" s="516"/>
      <c r="ACI42" s="516"/>
      <c r="ACJ42" s="516"/>
      <c r="ACK42" s="516"/>
      <c r="ACL42" s="516"/>
      <c r="ACM42" s="516"/>
      <c r="ACN42" s="516"/>
      <c r="ACO42" s="516"/>
      <c r="ACP42" s="516"/>
      <c r="ACQ42" s="516"/>
      <c r="ACR42" s="516"/>
      <c r="ACS42" s="516"/>
      <c r="ACT42" s="516"/>
      <c r="ACU42" s="516"/>
      <c r="ACV42" s="516"/>
      <c r="ACW42" s="516"/>
      <c r="ACX42" s="516"/>
      <c r="ACY42" s="516"/>
      <c r="ACZ42" s="516"/>
      <c r="ADA42" s="516"/>
      <c r="ADB42" s="516"/>
      <c r="ADC42" s="516"/>
      <c r="ADD42" s="516"/>
      <c r="ADE42" s="516"/>
      <c r="ADF42" s="516"/>
      <c r="ADG42" s="516"/>
      <c r="ADH42" s="516"/>
      <c r="ADI42" s="516"/>
      <c r="ADJ42" s="516"/>
      <c r="ADK42" s="516"/>
      <c r="ADL42" s="516"/>
      <c r="ADM42" s="516"/>
      <c r="ADN42" s="516"/>
      <c r="ADO42" s="516"/>
      <c r="ADP42" s="516"/>
      <c r="ADQ42" s="516"/>
      <c r="ADR42" s="516"/>
      <c r="ADS42" s="516"/>
      <c r="ADT42" s="516"/>
      <c r="ADU42" s="516"/>
      <c r="ADV42" s="516"/>
      <c r="ADW42" s="516"/>
      <c r="ADX42" s="516"/>
      <c r="ADY42" s="516"/>
      <c r="ADZ42" s="516"/>
      <c r="AEA42" s="516"/>
      <c r="AEB42" s="516"/>
      <c r="AEC42" s="516"/>
      <c r="AED42" s="516"/>
      <c r="AEE42" s="516"/>
      <c r="AEF42" s="516"/>
      <c r="AEG42" s="516"/>
      <c r="AEH42" s="516"/>
      <c r="AEI42" s="516"/>
      <c r="AEJ42" s="516"/>
      <c r="AEK42" s="516"/>
      <c r="AEL42" s="516"/>
      <c r="AEM42" s="516"/>
      <c r="AEN42" s="516"/>
      <c r="AEO42" s="516"/>
      <c r="AEP42" s="516"/>
      <c r="AEQ42" s="516"/>
      <c r="AER42" s="516"/>
      <c r="AES42" s="516"/>
      <c r="AET42" s="516"/>
      <c r="AEU42" s="516"/>
      <c r="AEV42" s="516"/>
      <c r="AEW42" s="516"/>
      <c r="AEX42" s="516"/>
      <c r="AEY42" s="516"/>
      <c r="AEZ42" s="516"/>
      <c r="AFA42" s="516"/>
      <c r="AFB42" s="516"/>
      <c r="AFC42" s="516"/>
      <c r="AFD42" s="516"/>
      <c r="AFE42" s="516"/>
      <c r="AFF42" s="516"/>
      <c r="AFG42" s="516"/>
      <c r="AFH42" s="516"/>
      <c r="AFI42" s="516"/>
      <c r="AFJ42" s="516"/>
      <c r="AFK42" s="516"/>
      <c r="AFL42" s="516"/>
      <c r="AFM42" s="516"/>
      <c r="AFN42" s="516"/>
      <c r="AFO42" s="516"/>
      <c r="AFP42" s="516"/>
      <c r="AFQ42" s="516"/>
      <c r="AFR42" s="516"/>
      <c r="AFS42" s="516"/>
      <c r="AFT42" s="516"/>
      <c r="AFU42" s="516"/>
      <c r="AFV42" s="516"/>
      <c r="AFW42" s="516"/>
      <c r="AFX42" s="516"/>
      <c r="AFY42" s="516"/>
      <c r="AFZ42" s="516"/>
      <c r="AGA42" s="516"/>
      <c r="AGB42" s="516"/>
      <c r="AGC42" s="516"/>
      <c r="AGD42" s="516"/>
      <c r="AGE42" s="516"/>
      <c r="AGF42" s="516"/>
      <c r="AGG42" s="516"/>
      <c r="AGH42" s="516"/>
      <c r="AGI42" s="516"/>
      <c r="AGJ42" s="516"/>
      <c r="AGK42" s="516"/>
      <c r="AGL42" s="516"/>
      <c r="AGM42" s="516"/>
      <c r="AGN42" s="516"/>
      <c r="AGO42" s="516"/>
      <c r="AGP42" s="516"/>
      <c r="AGQ42" s="516"/>
      <c r="AGR42" s="516"/>
      <c r="AGS42" s="516"/>
      <c r="AGT42" s="516"/>
      <c r="AGU42" s="516"/>
      <c r="AGV42" s="516"/>
      <c r="AGW42" s="516"/>
      <c r="AGX42" s="516"/>
      <c r="AGY42" s="516"/>
      <c r="AGZ42" s="516"/>
      <c r="AHA42" s="516"/>
      <c r="AHB42" s="516"/>
      <c r="AHC42" s="516"/>
      <c r="AHD42" s="516"/>
      <c r="AHE42" s="516"/>
      <c r="AHF42" s="516"/>
      <c r="AHG42" s="516"/>
      <c r="AHH42" s="516"/>
      <c r="AHI42" s="516"/>
      <c r="AHJ42" s="516"/>
      <c r="AHK42" s="516"/>
      <c r="AHL42" s="516"/>
      <c r="AHM42" s="516"/>
      <c r="AHN42" s="516"/>
      <c r="AHO42" s="516"/>
      <c r="AHP42" s="516"/>
      <c r="AHQ42" s="516"/>
      <c r="AHR42" s="516"/>
      <c r="AHS42" s="516"/>
      <c r="AHT42" s="516"/>
      <c r="AHU42" s="516"/>
      <c r="AHV42" s="516"/>
      <c r="AHW42" s="516"/>
      <c r="AHX42" s="516"/>
      <c r="AHY42" s="516"/>
      <c r="AHZ42" s="516"/>
      <c r="AIA42" s="516"/>
      <c r="AIB42" s="516"/>
      <c r="AIC42" s="516"/>
      <c r="AID42" s="516"/>
      <c r="AIE42" s="516"/>
      <c r="AIF42" s="516"/>
      <c r="AIG42" s="516"/>
      <c r="AIH42" s="516"/>
      <c r="AII42" s="516"/>
      <c r="AIJ42" s="516"/>
      <c r="AIK42" s="516"/>
      <c r="AIL42" s="516"/>
      <c r="AIM42" s="516"/>
      <c r="AIN42" s="516"/>
      <c r="AIO42" s="516"/>
      <c r="AIP42" s="516"/>
      <c r="AIQ42" s="516"/>
      <c r="AIR42" s="516"/>
      <c r="AIS42" s="516"/>
      <c r="AIT42" s="516"/>
      <c r="AIU42" s="516"/>
      <c r="AIV42" s="516"/>
      <c r="AIW42" s="516"/>
      <c r="AIX42" s="516"/>
      <c r="AIY42" s="516"/>
      <c r="AIZ42" s="516"/>
      <c r="AJA42" s="516"/>
      <c r="AJB42" s="516"/>
      <c r="AJC42" s="516"/>
      <c r="AJD42" s="516"/>
      <c r="AJE42" s="516"/>
      <c r="AJF42" s="516"/>
      <c r="AJG42" s="516"/>
      <c r="AJH42" s="516"/>
      <c r="AJI42" s="516"/>
      <c r="AJJ42" s="516"/>
      <c r="AJK42" s="516"/>
      <c r="AJL42" s="516"/>
      <c r="AJM42" s="516"/>
      <c r="AJN42" s="516"/>
      <c r="AJO42" s="516"/>
      <c r="AJP42" s="516"/>
      <c r="AJQ42" s="516"/>
      <c r="AJR42" s="516"/>
      <c r="AJS42" s="516"/>
      <c r="AJT42" s="516"/>
      <c r="AJU42" s="516"/>
      <c r="AJV42" s="516"/>
      <c r="AJW42" s="516"/>
      <c r="AJX42" s="516"/>
      <c r="AJY42" s="516"/>
      <c r="AJZ42" s="516"/>
      <c r="AKA42" s="516"/>
      <c r="AKB42" s="516"/>
      <c r="AKC42" s="516"/>
      <c r="AKD42" s="516"/>
      <c r="AKE42" s="516"/>
      <c r="AKF42" s="516"/>
      <c r="AKG42" s="516"/>
      <c r="AKH42" s="516"/>
      <c r="AKI42" s="516"/>
      <c r="AKJ42" s="516"/>
      <c r="AKK42" s="516"/>
      <c r="AKL42" s="516"/>
      <c r="AKM42" s="516"/>
      <c r="AKN42" s="516"/>
      <c r="AKO42" s="516"/>
      <c r="AKP42" s="516"/>
      <c r="AKQ42" s="516"/>
      <c r="AKR42" s="516"/>
      <c r="AKS42" s="516"/>
      <c r="AKT42" s="516"/>
      <c r="AKU42" s="516"/>
      <c r="AKV42" s="516"/>
      <c r="AKW42" s="516"/>
      <c r="AKX42" s="516"/>
      <c r="AKY42" s="516"/>
      <c r="AKZ42" s="516"/>
      <c r="ALA42" s="516"/>
      <c r="ALB42" s="516"/>
      <c r="ALC42" s="516"/>
      <c r="ALD42" s="516"/>
      <c r="ALE42" s="516"/>
      <c r="ALF42" s="516"/>
      <c r="ALG42" s="516"/>
      <c r="ALH42" s="516"/>
      <c r="ALI42" s="516"/>
      <c r="ALJ42" s="516"/>
      <c r="ALK42" s="516"/>
      <c r="ALL42" s="516"/>
      <c r="ALM42" s="516"/>
      <c r="ALN42" s="516"/>
      <c r="ALO42" s="516"/>
      <c r="ALP42" s="516"/>
      <c r="ALQ42" s="516"/>
      <c r="ALR42" s="516"/>
      <c r="ALS42" s="516"/>
      <c r="ALT42" s="516"/>
      <c r="ALU42" s="516"/>
      <c r="ALV42" s="516"/>
      <c r="ALW42" s="516"/>
      <c r="ALX42" s="516"/>
      <c r="ALY42" s="516"/>
      <c r="ALZ42" s="516"/>
      <c r="AMA42" s="516"/>
      <c r="AMB42" s="516"/>
      <c r="AMC42" s="516"/>
      <c r="AMD42" s="516"/>
      <c r="AME42" s="516"/>
      <c r="AMF42" s="516"/>
      <c r="AMG42" s="516"/>
      <c r="AMH42" s="516"/>
      <c r="AMI42" s="516"/>
      <c r="AMJ42" s="516"/>
      <c r="AMK42" s="516"/>
      <c r="AML42" s="516"/>
      <c r="AMM42" s="516"/>
      <c r="AMN42" s="516"/>
      <c r="AMO42" s="516"/>
      <c r="AMP42" s="516"/>
      <c r="AMQ42" s="516"/>
      <c r="AMR42" s="516"/>
      <c r="AMS42" s="516"/>
      <c r="AMT42" s="516"/>
      <c r="AMU42" s="516"/>
      <c r="AMV42" s="516"/>
      <c r="AMW42" s="516"/>
      <c r="AMX42" s="516"/>
      <c r="AMY42" s="516"/>
      <c r="AMZ42" s="516"/>
      <c r="ANA42" s="516"/>
      <c r="ANB42" s="516"/>
      <c r="ANC42" s="516"/>
      <c r="AND42" s="516"/>
      <c r="ANE42" s="516"/>
      <c r="ANF42" s="516"/>
      <c r="ANG42" s="516"/>
      <c r="ANH42" s="516"/>
      <c r="ANI42" s="516"/>
      <c r="ANJ42" s="516"/>
      <c r="ANK42" s="516"/>
      <c r="ANL42" s="516"/>
      <c r="ANM42" s="516"/>
      <c r="ANN42" s="516"/>
      <c r="ANO42" s="516"/>
      <c r="ANP42" s="516"/>
      <c r="ANQ42" s="516"/>
      <c r="ANR42" s="516"/>
      <c r="ANS42" s="516"/>
      <c r="ANT42" s="516"/>
      <c r="ANU42" s="516"/>
      <c r="ANV42" s="516"/>
      <c r="ANW42" s="516"/>
      <c r="ANX42" s="516"/>
      <c r="ANY42" s="516"/>
      <c r="ANZ42" s="516"/>
      <c r="AOA42" s="516"/>
      <c r="AOB42" s="516"/>
      <c r="AOC42" s="516"/>
      <c r="AOD42" s="516"/>
      <c r="AOE42" s="516"/>
      <c r="AOF42" s="516"/>
      <c r="AOG42" s="516"/>
      <c r="AOH42" s="516"/>
      <c r="AOI42" s="516"/>
      <c r="AOJ42" s="516"/>
      <c r="AOK42" s="516"/>
      <c r="AOL42" s="516"/>
      <c r="AOM42" s="516"/>
      <c r="AON42" s="516"/>
      <c r="AOO42" s="516"/>
      <c r="AOP42" s="516"/>
      <c r="AOQ42" s="516"/>
      <c r="AOR42" s="516"/>
      <c r="AOS42" s="516"/>
      <c r="AOT42" s="516"/>
      <c r="AOU42" s="516"/>
      <c r="AOV42" s="516"/>
      <c r="AOW42" s="516"/>
      <c r="AOX42" s="516"/>
      <c r="AOY42" s="516"/>
      <c r="AOZ42" s="516"/>
      <c r="APA42" s="516"/>
      <c r="APB42" s="516"/>
      <c r="APC42" s="516"/>
      <c r="APD42" s="516"/>
      <c r="APE42" s="516"/>
      <c r="APF42" s="516"/>
      <c r="APG42" s="516"/>
      <c r="APH42" s="516"/>
      <c r="API42" s="516"/>
      <c r="APJ42" s="516"/>
      <c r="APK42" s="516"/>
      <c r="APL42" s="516"/>
      <c r="APM42" s="516"/>
      <c r="APN42" s="516"/>
      <c r="APO42" s="516"/>
      <c r="APP42" s="516"/>
      <c r="APQ42" s="516"/>
      <c r="APR42" s="516"/>
      <c r="APS42" s="516"/>
      <c r="APT42" s="516"/>
      <c r="APU42" s="516"/>
      <c r="APV42" s="516"/>
      <c r="APW42" s="516"/>
      <c r="APX42" s="516"/>
      <c r="APY42" s="516"/>
      <c r="APZ42" s="516"/>
      <c r="AQA42" s="516"/>
      <c r="AQB42" s="516"/>
      <c r="AQC42" s="516"/>
      <c r="AQD42" s="516"/>
      <c r="AQE42" s="516"/>
      <c r="AQF42" s="516"/>
      <c r="AQG42" s="516"/>
      <c r="AQH42" s="516"/>
      <c r="AQI42" s="516"/>
      <c r="AQJ42" s="516"/>
      <c r="AQK42" s="516"/>
      <c r="AQL42" s="516"/>
      <c r="AQM42" s="516"/>
      <c r="AQN42" s="516"/>
      <c r="AQO42" s="516"/>
      <c r="AQP42" s="516"/>
      <c r="AQQ42" s="516"/>
      <c r="AQR42" s="516"/>
      <c r="AQS42" s="516"/>
      <c r="AQT42" s="516"/>
      <c r="AQU42" s="516"/>
      <c r="AQV42" s="516"/>
      <c r="AQW42" s="516"/>
      <c r="AQX42" s="516"/>
      <c r="AQY42" s="516"/>
      <c r="AQZ42" s="516"/>
      <c r="ARA42" s="516"/>
      <c r="ARB42" s="516"/>
      <c r="ARC42" s="516"/>
      <c r="ARD42" s="516"/>
      <c r="ARE42" s="516"/>
      <c r="ARF42" s="516"/>
      <c r="ARG42" s="516"/>
      <c r="ARH42" s="516"/>
      <c r="ARI42" s="516"/>
      <c r="ARJ42" s="516"/>
      <c r="ARK42" s="516"/>
      <c r="ARL42" s="516"/>
      <c r="ARM42" s="516"/>
      <c r="ARN42" s="516"/>
      <c r="ARO42" s="516"/>
      <c r="ARP42" s="516"/>
      <c r="ARQ42" s="516"/>
      <c r="ARR42" s="516"/>
      <c r="ARS42" s="516"/>
      <c r="ART42" s="516"/>
      <c r="ARU42" s="516"/>
      <c r="ARV42" s="516"/>
      <c r="ARW42" s="516"/>
      <c r="ARX42" s="516"/>
      <c r="ARY42" s="516"/>
      <c r="ARZ42" s="516"/>
      <c r="ASA42" s="516"/>
      <c r="ASB42" s="516"/>
      <c r="ASC42" s="516"/>
      <c r="ASD42" s="516"/>
      <c r="ASE42" s="516"/>
      <c r="ASF42" s="516"/>
      <c r="ASG42" s="516"/>
      <c r="ASH42" s="516"/>
      <c r="ASI42" s="516"/>
      <c r="ASJ42" s="516"/>
      <c r="ASK42" s="516"/>
      <c r="ASL42" s="516"/>
      <c r="ASM42" s="516"/>
      <c r="ASN42" s="516"/>
      <c r="ASO42" s="516"/>
      <c r="ASP42" s="516"/>
      <c r="ASQ42" s="516"/>
      <c r="ASR42" s="516"/>
      <c r="ASS42" s="516"/>
      <c r="AST42" s="516"/>
      <c r="ASU42" s="516"/>
      <c r="ASV42" s="516"/>
      <c r="ASW42" s="516"/>
      <c r="ASX42" s="516"/>
      <c r="ASY42" s="516"/>
      <c r="ASZ42" s="516"/>
      <c r="ATA42" s="516"/>
      <c r="ATB42" s="516"/>
      <c r="ATC42" s="516"/>
      <c r="ATD42" s="516"/>
      <c r="ATE42" s="516"/>
      <c r="ATF42" s="516"/>
      <c r="ATG42" s="516"/>
      <c r="ATH42" s="516"/>
      <c r="ATI42" s="516"/>
      <c r="ATJ42" s="516"/>
      <c r="ATK42" s="516"/>
      <c r="ATL42" s="516"/>
      <c r="ATM42" s="516"/>
      <c r="ATN42" s="516"/>
      <c r="ATO42" s="516"/>
      <c r="ATP42" s="516"/>
      <c r="ATQ42" s="516"/>
      <c r="ATR42" s="516"/>
      <c r="ATS42" s="516"/>
      <c r="ATT42" s="516"/>
      <c r="ATU42" s="516"/>
      <c r="ATV42" s="516"/>
      <c r="ATW42" s="516"/>
      <c r="ATX42" s="516"/>
      <c r="ATY42" s="516"/>
      <c r="ATZ42" s="516"/>
      <c r="AUA42" s="516"/>
      <c r="AUB42" s="516"/>
      <c r="AUC42" s="516"/>
      <c r="AUD42" s="516"/>
      <c r="AUE42" s="516"/>
      <c r="AUF42" s="516"/>
      <c r="AUG42" s="516"/>
      <c r="AUH42" s="516"/>
      <c r="AUI42" s="516"/>
      <c r="AUJ42" s="516"/>
      <c r="AUK42" s="516"/>
      <c r="AUL42" s="516"/>
      <c r="AUM42" s="516"/>
      <c r="AUN42" s="516"/>
      <c r="AUO42" s="516"/>
      <c r="AUP42" s="516"/>
      <c r="AUQ42" s="516"/>
      <c r="AUR42" s="516"/>
      <c r="AUS42" s="516"/>
      <c r="AUT42" s="516"/>
      <c r="AUU42" s="516"/>
      <c r="AUV42" s="516"/>
      <c r="AUW42" s="516"/>
      <c r="AUX42" s="516"/>
      <c r="AUY42" s="516"/>
      <c r="AUZ42" s="516"/>
      <c r="AVA42" s="516"/>
      <c r="AVB42" s="516"/>
      <c r="AVC42" s="516"/>
      <c r="AVD42" s="516"/>
      <c r="AVE42" s="516"/>
      <c r="AVF42" s="516"/>
      <c r="AVG42" s="516"/>
      <c r="AVH42" s="516"/>
      <c r="AVI42" s="516"/>
      <c r="AVJ42" s="516"/>
      <c r="AVK42" s="516"/>
      <c r="AVL42" s="516"/>
      <c r="AVM42" s="516"/>
      <c r="AVN42" s="516"/>
      <c r="AVO42" s="516"/>
      <c r="AVP42" s="516"/>
      <c r="AVQ42" s="516"/>
      <c r="AVR42" s="516"/>
      <c r="AVS42" s="516"/>
      <c r="AVT42" s="516"/>
      <c r="AVU42" s="516"/>
      <c r="AVV42" s="516"/>
      <c r="AVW42" s="516"/>
      <c r="AVX42" s="516"/>
      <c r="AVY42" s="516"/>
      <c r="AVZ42" s="516"/>
      <c r="AWA42" s="516"/>
      <c r="AWB42" s="516"/>
      <c r="AWC42" s="516"/>
      <c r="AWD42" s="516"/>
      <c r="AWE42" s="516"/>
      <c r="AWF42" s="516"/>
      <c r="AWG42" s="516"/>
      <c r="AWH42" s="516"/>
      <c r="AWI42" s="516"/>
      <c r="AWJ42" s="516"/>
      <c r="AWK42" s="516"/>
      <c r="AWL42" s="516"/>
      <c r="AWM42" s="516"/>
      <c r="AWN42" s="516"/>
      <c r="AWO42" s="516"/>
      <c r="AWP42" s="516"/>
      <c r="AWQ42" s="516"/>
      <c r="AWR42" s="516"/>
      <c r="AWS42" s="516"/>
      <c r="AWT42" s="516"/>
      <c r="AWU42" s="516"/>
      <c r="AWV42" s="516"/>
      <c r="AWW42" s="516"/>
      <c r="AWX42" s="516"/>
      <c r="AWY42" s="516"/>
      <c r="AWZ42" s="516"/>
      <c r="AXA42" s="516"/>
      <c r="AXB42" s="516"/>
      <c r="AXC42" s="516"/>
      <c r="AXD42" s="516"/>
      <c r="AXE42" s="516"/>
      <c r="AXF42" s="516"/>
      <c r="AXG42" s="516"/>
      <c r="AXH42" s="516"/>
      <c r="AXI42" s="516"/>
      <c r="AXJ42" s="516"/>
      <c r="AXK42" s="516"/>
      <c r="AXL42" s="516"/>
      <c r="AXM42" s="516"/>
      <c r="AXN42" s="516"/>
      <c r="AXO42" s="516"/>
      <c r="AXP42" s="516"/>
      <c r="AXQ42" s="516"/>
      <c r="AXR42" s="516"/>
      <c r="AXS42" s="516"/>
      <c r="AXT42" s="516"/>
      <c r="AXU42" s="516"/>
      <c r="AXV42" s="516"/>
      <c r="AXW42" s="516"/>
      <c r="AXX42" s="516"/>
      <c r="AXY42" s="516"/>
      <c r="AXZ42" s="516"/>
      <c r="AYA42" s="516"/>
      <c r="AYB42" s="516"/>
      <c r="AYC42" s="516"/>
      <c r="AYD42" s="516"/>
      <c r="AYE42" s="516"/>
      <c r="AYF42" s="516"/>
      <c r="AYG42" s="516"/>
      <c r="AYH42" s="516"/>
      <c r="AYI42" s="516"/>
      <c r="AYJ42" s="516"/>
      <c r="AYK42" s="516"/>
      <c r="AYL42" s="516"/>
      <c r="AYM42" s="516"/>
      <c r="AYN42" s="516"/>
      <c r="AYO42" s="516"/>
      <c r="AYP42" s="516"/>
      <c r="AYQ42" s="516"/>
      <c r="AYR42" s="516"/>
      <c r="AYS42" s="516"/>
      <c r="AYT42" s="516"/>
      <c r="AYU42" s="516"/>
      <c r="AYV42" s="516"/>
      <c r="AYW42" s="516"/>
      <c r="AYX42" s="516"/>
      <c r="AYY42" s="516"/>
      <c r="AYZ42" s="516"/>
      <c r="AZA42" s="516"/>
      <c r="AZB42" s="516"/>
      <c r="AZC42" s="516"/>
      <c r="AZD42" s="516"/>
      <c r="AZE42" s="516"/>
      <c r="AZF42" s="516"/>
      <c r="AZG42" s="516"/>
      <c r="AZH42" s="516"/>
      <c r="AZI42" s="516"/>
      <c r="AZJ42" s="516"/>
      <c r="AZK42" s="516"/>
      <c r="AZL42" s="516"/>
      <c r="AZM42" s="516"/>
      <c r="AZN42" s="516"/>
      <c r="AZO42" s="516"/>
      <c r="AZP42" s="516"/>
      <c r="AZQ42" s="516"/>
      <c r="AZR42" s="516"/>
      <c r="AZS42" s="516"/>
      <c r="AZT42" s="516"/>
      <c r="AZU42" s="516"/>
      <c r="AZV42" s="516"/>
      <c r="AZW42" s="516"/>
      <c r="AZX42" s="516"/>
      <c r="AZY42" s="516"/>
      <c r="AZZ42" s="516"/>
      <c r="BAA42" s="516"/>
      <c r="BAB42" s="516"/>
      <c r="BAC42" s="516"/>
      <c r="BAD42" s="516"/>
      <c r="BAE42" s="516"/>
      <c r="BAF42" s="516"/>
      <c r="BAG42" s="516"/>
      <c r="BAH42" s="516"/>
      <c r="BAI42" s="516"/>
      <c r="BAJ42" s="516"/>
      <c r="BAK42" s="516"/>
      <c r="BAL42" s="516"/>
      <c r="BAM42" s="516"/>
      <c r="BAN42" s="516"/>
      <c r="BAO42" s="516"/>
      <c r="BAP42" s="516"/>
      <c r="BAQ42" s="516"/>
      <c r="BAR42" s="516"/>
      <c r="BAS42" s="516"/>
      <c r="BAT42" s="516"/>
      <c r="BAU42" s="516"/>
      <c r="BAV42" s="516"/>
      <c r="BAW42" s="516"/>
      <c r="BAX42" s="516"/>
      <c r="BAY42" s="516"/>
      <c r="BAZ42" s="516"/>
      <c r="BBA42" s="516"/>
      <c r="BBB42" s="516"/>
      <c r="BBC42" s="516"/>
      <c r="BBD42" s="516"/>
      <c r="BBE42" s="516"/>
      <c r="BBF42" s="516"/>
      <c r="BBG42" s="516"/>
      <c r="BBH42" s="516"/>
      <c r="BBI42" s="516"/>
      <c r="BBJ42" s="516"/>
      <c r="BBK42" s="516"/>
      <c r="BBL42" s="516"/>
      <c r="BBM42" s="516"/>
      <c r="BBN42" s="516"/>
      <c r="BBO42" s="516"/>
      <c r="BBP42" s="516"/>
      <c r="BBQ42" s="516"/>
      <c r="BBR42" s="516"/>
      <c r="BBS42" s="516"/>
      <c r="BBT42" s="516"/>
      <c r="BBU42" s="516"/>
      <c r="BBV42" s="516"/>
      <c r="BBW42" s="516"/>
      <c r="BBX42" s="516"/>
      <c r="BBY42" s="516"/>
      <c r="BBZ42" s="516"/>
      <c r="BCA42" s="516"/>
      <c r="BCB42" s="516"/>
      <c r="BCC42" s="516"/>
      <c r="BCD42" s="516"/>
      <c r="BCE42" s="516"/>
      <c r="BCF42" s="516"/>
      <c r="BCG42" s="516"/>
      <c r="BCH42" s="516"/>
      <c r="BCI42" s="516"/>
      <c r="BCJ42" s="516"/>
      <c r="BCK42" s="516"/>
      <c r="BCL42" s="516"/>
      <c r="BCM42" s="516"/>
      <c r="BCN42" s="516"/>
      <c r="BCO42" s="516"/>
      <c r="BCP42" s="516"/>
      <c r="BCQ42" s="516"/>
      <c r="BCR42" s="516"/>
      <c r="BCS42" s="516"/>
      <c r="BCT42" s="516"/>
      <c r="BCU42" s="516"/>
      <c r="BCV42" s="516"/>
      <c r="BCW42" s="516"/>
      <c r="BCX42" s="516"/>
      <c r="BCY42" s="516"/>
      <c r="BCZ42" s="516"/>
      <c r="BDA42" s="516"/>
      <c r="BDB42" s="516"/>
      <c r="BDC42" s="516"/>
      <c r="BDD42" s="516"/>
      <c r="BDE42" s="516"/>
      <c r="BDF42" s="516"/>
      <c r="BDG42" s="516"/>
      <c r="BDH42" s="516"/>
      <c r="BDI42" s="516"/>
      <c r="BDJ42" s="516"/>
      <c r="BDK42" s="516"/>
      <c r="BDL42" s="516"/>
      <c r="BDM42" s="516"/>
      <c r="BDN42" s="516"/>
      <c r="BDO42" s="516"/>
      <c r="BDP42" s="516"/>
      <c r="BDQ42" s="516"/>
      <c r="BDR42" s="516"/>
      <c r="BDS42" s="516"/>
      <c r="BDT42" s="516"/>
      <c r="BDU42" s="516"/>
      <c r="BDV42" s="516"/>
      <c r="BDW42" s="516"/>
      <c r="BDX42" s="516"/>
      <c r="BDY42" s="516"/>
      <c r="BDZ42" s="516"/>
      <c r="BEA42" s="516"/>
      <c r="BEB42" s="516"/>
      <c r="BEC42" s="516"/>
      <c r="BED42" s="516"/>
      <c r="BEE42" s="516"/>
      <c r="BEF42" s="516"/>
      <c r="BEG42" s="516"/>
      <c r="BEH42" s="516"/>
      <c r="BEI42" s="516"/>
      <c r="BEJ42" s="516"/>
      <c r="BEK42" s="516"/>
      <c r="BEL42" s="516"/>
      <c r="BEM42" s="516"/>
      <c r="BEN42" s="516"/>
      <c r="BEO42" s="516"/>
      <c r="BEP42" s="516"/>
      <c r="BEQ42" s="516"/>
      <c r="BER42" s="516"/>
      <c r="BES42" s="516"/>
      <c r="BET42" s="516"/>
      <c r="BEU42" s="516"/>
      <c r="BEV42" s="516"/>
      <c r="BEW42" s="516"/>
      <c r="BEX42" s="516"/>
      <c r="BEY42" s="516"/>
      <c r="BEZ42" s="516"/>
      <c r="BFA42" s="516"/>
      <c r="BFB42" s="516"/>
      <c r="BFC42" s="516"/>
      <c r="BFD42" s="516"/>
      <c r="BFE42" s="516"/>
      <c r="BFF42" s="516"/>
      <c r="BFG42" s="516"/>
      <c r="BFH42" s="516"/>
      <c r="BFI42" s="516"/>
      <c r="BFJ42" s="516"/>
      <c r="BFK42" s="516"/>
      <c r="BFL42" s="516"/>
      <c r="BFM42" s="516"/>
      <c r="BFN42" s="516"/>
      <c r="BFO42" s="516"/>
      <c r="BFP42" s="516"/>
      <c r="BFQ42" s="516"/>
      <c r="BFR42" s="516"/>
      <c r="BFS42" s="516"/>
      <c r="BFT42" s="516"/>
      <c r="BFU42" s="516"/>
      <c r="BFV42" s="516"/>
      <c r="BFW42" s="516"/>
      <c r="BFX42" s="516"/>
      <c r="BFY42" s="516"/>
      <c r="BFZ42" s="516"/>
      <c r="BGA42" s="516"/>
      <c r="BGB42" s="516"/>
      <c r="BGC42" s="516"/>
      <c r="BGD42" s="516"/>
      <c r="BGE42" s="516"/>
      <c r="BGF42" s="516"/>
      <c r="BGG42" s="516"/>
      <c r="BGH42" s="516"/>
      <c r="BGI42" s="516"/>
      <c r="BGJ42" s="516"/>
      <c r="BGK42" s="516"/>
      <c r="BGL42" s="516"/>
      <c r="BGM42" s="516"/>
      <c r="BGN42" s="516"/>
      <c r="BGO42" s="516"/>
      <c r="BGP42" s="516"/>
      <c r="BGQ42" s="516"/>
      <c r="BGR42" s="516"/>
      <c r="BGS42" s="516"/>
      <c r="BGT42" s="516"/>
      <c r="BGU42" s="516"/>
      <c r="BGV42" s="516"/>
      <c r="BGW42" s="516"/>
      <c r="BGX42" s="516"/>
      <c r="BGY42" s="516"/>
      <c r="BGZ42" s="516"/>
      <c r="BHA42" s="516"/>
      <c r="BHB42" s="516"/>
      <c r="BHC42" s="516"/>
      <c r="BHD42" s="516"/>
      <c r="BHE42" s="516"/>
      <c r="BHF42" s="516"/>
      <c r="BHG42" s="516"/>
      <c r="BHH42" s="516"/>
      <c r="BHI42" s="516"/>
      <c r="BHJ42" s="516"/>
      <c r="BHK42" s="516"/>
      <c r="BHL42" s="516"/>
      <c r="BHM42" s="516"/>
      <c r="BHN42" s="516"/>
      <c r="BHO42" s="516"/>
      <c r="BHP42" s="516"/>
      <c r="BHQ42" s="516"/>
      <c r="BHR42" s="516"/>
      <c r="BHS42" s="516"/>
      <c r="BHT42" s="516"/>
      <c r="BHU42" s="516"/>
      <c r="BHV42" s="516"/>
      <c r="BHW42" s="516"/>
      <c r="BHX42" s="516"/>
      <c r="BHY42" s="516"/>
      <c r="BHZ42" s="516"/>
      <c r="BIA42" s="516"/>
      <c r="BIB42" s="516"/>
      <c r="BIC42" s="516"/>
      <c r="BID42" s="516"/>
      <c r="BIE42" s="516"/>
      <c r="BIF42" s="516"/>
      <c r="BIG42" s="516"/>
      <c r="BIH42" s="516"/>
      <c r="BII42" s="516"/>
      <c r="BIJ42" s="516"/>
      <c r="BIK42" s="516"/>
      <c r="BIL42" s="516"/>
      <c r="BIM42" s="516"/>
      <c r="BIN42" s="516"/>
      <c r="BIO42" s="516"/>
      <c r="BIP42" s="516"/>
      <c r="BIQ42" s="516"/>
      <c r="BIR42" s="516"/>
      <c r="BIS42" s="516"/>
      <c r="BIT42" s="516"/>
      <c r="BIU42" s="516"/>
      <c r="BIV42" s="516"/>
      <c r="BIW42" s="516"/>
      <c r="BIX42" s="516"/>
      <c r="BIY42" s="516"/>
      <c r="BIZ42" s="516"/>
      <c r="BJA42" s="516"/>
      <c r="BJB42" s="516"/>
      <c r="BJC42" s="516"/>
      <c r="BJD42" s="516"/>
      <c r="BJE42" s="516"/>
      <c r="BJF42" s="516"/>
      <c r="BJG42" s="516"/>
      <c r="BJH42" s="516"/>
      <c r="BJI42" s="516"/>
      <c r="BJJ42" s="516"/>
      <c r="BJK42" s="516"/>
      <c r="BJL42" s="516"/>
      <c r="BJM42" s="516"/>
      <c r="BJN42" s="516"/>
      <c r="BJO42" s="516"/>
      <c r="BJP42" s="516"/>
      <c r="BJQ42" s="516"/>
      <c r="BJR42" s="516"/>
      <c r="BJS42" s="516"/>
      <c r="BJT42" s="516"/>
      <c r="BJU42" s="516"/>
      <c r="BJV42" s="516"/>
      <c r="BJW42" s="516"/>
      <c r="BJX42" s="516"/>
      <c r="BJY42" s="516"/>
      <c r="BJZ42" s="516"/>
      <c r="BKA42" s="516"/>
      <c r="BKB42" s="516"/>
      <c r="BKC42" s="516"/>
      <c r="BKD42" s="516"/>
      <c r="BKE42" s="516"/>
      <c r="BKF42" s="516"/>
      <c r="BKG42" s="516"/>
      <c r="BKH42" s="516"/>
      <c r="BKI42" s="516"/>
      <c r="BKJ42" s="516"/>
      <c r="BKK42" s="516"/>
      <c r="BKL42" s="516"/>
      <c r="BKM42" s="516"/>
      <c r="BKN42" s="516"/>
      <c r="BKO42" s="516"/>
      <c r="BKP42" s="516"/>
      <c r="BKQ42" s="516"/>
      <c r="BKR42" s="516"/>
      <c r="BKS42" s="516"/>
      <c r="BKT42" s="516"/>
      <c r="BKU42" s="516"/>
      <c r="BKV42" s="516"/>
      <c r="BKW42" s="516"/>
      <c r="BKX42" s="516"/>
      <c r="BKY42" s="516"/>
      <c r="BKZ42" s="516"/>
      <c r="BLA42" s="516"/>
      <c r="BLB42" s="516"/>
      <c r="BLC42" s="516"/>
      <c r="BLD42" s="516"/>
      <c r="BLE42" s="516"/>
      <c r="BLF42" s="516"/>
      <c r="BLG42" s="516"/>
      <c r="BLH42" s="516"/>
      <c r="BLI42" s="516"/>
      <c r="BLJ42" s="516"/>
      <c r="BLK42" s="516"/>
      <c r="BLL42" s="516"/>
      <c r="BLM42" s="516"/>
      <c r="BLN42" s="516"/>
      <c r="BLO42" s="516"/>
      <c r="BLP42" s="516"/>
      <c r="BLQ42" s="516"/>
      <c r="BLR42" s="516"/>
      <c r="BLS42" s="516"/>
      <c r="BLT42" s="516"/>
      <c r="BLU42" s="516"/>
      <c r="BLV42" s="516"/>
      <c r="BLW42" s="516"/>
      <c r="BLX42" s="516"/>
      <c r="BLY42" s="516"/>
      <c r="BLZ42" s="516"/>
      <c r="BMA42" s="516"/>
      <c r="BMB42" s="516"/>
      <c r="BMC42" s="516"/>
      <c r="BMD42" s="516"/>
      <c r="BME42" s="516"/>
      <c r="BMF42" s="516"/>
      <c r="BMG42" s="516"/>
      <c r="BMH42" s="516"/>
      <c r="BMI42" s="516"/>
      <c r="BMJ42" s="516"/>
      <c r="BMK42" s="516"/>
      <c r="BML42" s="516"/>
      <c r="BMM42" s="516"/>
      <c r="BMN42" s="516"/>
      <c r="BMO42" s="516"/>
      <c r="BMP42" s="516"/>
      <c r="BMQ42" s="516"/>
      <c r="BMR42" s="516"/>
      <c r="BMS42" s="516"/>
      <c r="BMT42" s="516"/>
      <c r="BMU42" s="516"/>
      <c r="BMV42" s="516"/>
      <c r="BMW42" s="516"/>
      <c r="BMX42" s="516"/>
      <c r="BMY42" s="516"/>
      <c r="BMZ42" s="516"/>
      <c r="BNA42" s="516"/>
      <c r="BNB42" s="516"/>
      <c r="BNC42" s="516"/>
      <c r="BND42" s="516"/>
      <c r="BNE42" s="516"/>
      <c r="BNF42" s="516"/>
      <c r="BNG42" s="516"/>
      <c r="BNH42" s="516"/>
      <c r="BNI42" s="516"/>
      <c r="BNJ42" s="516"/>
      <c r="BNK42" s="516"/>
      <c r="BNL42" s="516"/>
      <c r="BNM42" s="516"/>
      <c r="BNN42" s="516"/>
      <c r="BNO42" s="516"/>
      <c r="BNP42" s="516"/>
      <c r="BNQ42" s="516"/>
      <c r="BNR42" s="516"/>
      <c r="BNS42" s="516"/>
      <c r="BNT42" s="516"/>
      <c r="BNU42" s="516"/>
      <c r="BNV42" s="516"/>
      <c r="BNW42" s="516"/>
      <c r="BNX42" s="516"/>
      <c r="BNY42" s="516"/>
      <c r="BNZ42" s="516"/>
      <c r="BOA42" s="516"/>
      <c r="BOB42" s="516"/>
      <c r="BOC42" s="516"/>
      <c r="BOD42" s="516"/>
      <c r="BOE42" s="516"/>
      <c r="BOF42" s="516"/>
      <c r="BOG42" s="516"/>
      <c r="BOH42" s="516"/>
      <c r="BOI42" s="516"/>
      <c r="BOJ42" s="516"/>
      <c r="BOK42" s="516"/>
      <c r="BOL42" s="516"/>
      <c r="BOM42" s="516"/>
      <c r="BON42" s="516"/>
      <c r="BOO42" s="516"/>
      <c r="BOP42" s="516"/>
      <c r="BOQ42" s="516"/>
      <c r="BOR42" s="516"/>
      <c r="BOS42" s="516"/>
      <c r="BOT42" s="516"/>
      <c r="BOU42" s="516"/>
      <c r="BOV42" s="516"/>
      <c r="BOW42" s="516"/>
      <c r="BOX42" s="516"/>
      <c r="BOY42" s="516"/>
      <c r="BOZ42" s="516"/>
      <c r="BPA42" s="516"/>
      <c r="BPB42" s="516"/>
      <c r="BPC42" s="516"/>
      <c r="BPD42" s="516"/>
      <c r="BPE42" s="516"/>
      <c r="BPF42" s="516"/>
      <c r="BPG42" s="516"/>
      <c r="BPH42" s="516"/>
      <c r="BPI42" s="516"/>
      <c r="BPJ42" s="516"/>
      <c r="BPK42" s="516"/>
      <c r="BPL42" s="516"/>
      <c r="BPM42" s="516"/>
      <c r="BPN42" s="516"/>
      <c r="BPO42" s="516"/>
      <c r="BPP42" s="516"/>
      <c r="BPQ42" s="516"/>
      <c r="BPR42" s="516"/>
      <c r="BPS42" s="516"/>
      <c r="BPT42" s="516"/>
      <c r="BPU42" s="516"/>
      <c r="BPV42" s="516"/>
      <c r="BPW42" s="516"/>
      <c r="BPX42" s="516"/>
      <c r="BPY42" s="516"/>
      <c r="BPZ42" s="516"/>
      <c r="BQA42" s="516"/>
      <c r="BQB42" s="516"/>
      <c r="BQC42" s="516"/>
      <c r="BQD42" s="516"/>
      <c r="BQE42" s="516"/>
      <c r="BQF42" s="516"/>
      <c r="BQG42" s="516"/>
      <c r="BQH42" s="516"/>
      <c r="BQI42" s="516"/>
      <c r="BQJ42" s="516"/>
      <c r="BQK42" s="516"/>
      <c r="BQL42" s="516"/>
      <c r="BQM42" s="516"/>
      <c r="BQN42" s="516"/>
      <c r="BQO42" s="516"/>
      <c r="BQP42" s="516"/>
      <c r="BQQ42" s="516"/>
      <c r="BQR42" s="516"/>
      <c r="BQS42" s="516"/>
      <c r="BQT42" s="516"/>
      <c r="BQU42" s="516"/>
      <c r="BQV42" s="516"/>
      <c r="BQW42" s="516"/>
      <c r="BQX42" s="516"/>
      <c r="BQY42" s="516"/>
      <c r="BQZ42" s="516"/>
      <c r="BRA42" s="516"/>
      <c r="BRB42" s="516"/>
      <c r="BRC42" s="516"/>
      <c r="BRD42" s="516"/>
      <c r="BRE42" s="516"/>
      <c r="BRF42" s="516"/>
      <c r="BRG42" s="516"/>
      <c r="BRH42" s="516"/>
      <c r="BRI42" s="516"/>
      <c r="BRJ42" s="516"/>
      <c r="BRK42" s="516"/>
      <c r="BRL42" s="516"/>
      <c r="BRM42" s="516"/>
      <c r="BRN42" s="516"/>
      <c r="BRO42" s="516"/>
      <c r="BRP42" s="516"/>
      <c r="BRQ42" s="516"/>
      <c r="BRR42" s="516"/>
      <c r="BRS42" s="516"/>
      <c r="BRT42" s="516"/>
      <c r="BRU42" s="516"/>
      <c r="BRV42" s="516"/>
      <c r="BRW42" s="516"/>
      <c r="BRX42" s="516"/>
      <c r="BRY42" s="516"/>
      <c r="BRZ42" s="516"/>
      <c r="BSA42" s="516"/>
      <c r="BSB42" s="516"/>
      <c r="BSC42" s="516"/>
      <c r="BSD42" s="516"/>
      <c r="BSE42" s="516"/>
      <c r="BSF42" s="516"/>
      <c r="BSG42" s="516"/>
      <c r="BSH42" s="516"/>
      <c r="BSI42" s="516"/>
      <c r="BSJ42" s="516"/>
      <c r="BSK42" s="516"/>
      <c r="BSL42" s="516"/>
      <c r="BSM42" s="516"/>
      <c r="BSN42" s="516"/>
      <c r="BSO42" s="516"/>
      <c r="BSP42" s="516"/>
      <c r="BSQ42" s="516"/>
      <c r="BSR42" s="516"/>
      <c r="BSS42" s="516"/>
      <c r="BST42" s="516"/>
      <c r="BSU42" s="516"/>
      <c r="BSV42" s="516"/>
      <c r="BSW42" s="516"/>
      <c r="BSX42" s="516"/>
      <c r="BSY42" s="516"/>
      <c r="BSZ42" s="516"/>
      <c r="BTA42" s="516"/>
      <c r="BTB42" s="516"/>
      <c r="BTC42" s="516"/>
      <c r="BTD42" s="516"/>
      <c r="BTE42" s="516"/>
      <c r="BTF42" s="516"/>
      <c r="BTG42" s="516"/>
      <c r="BTH42" s="516"/>
      <c r="BTI42" s="516"/>
      <c r="BTJ42" s="516"/>
      <c r="BTK42" s="516"/>
      <c r="BTL42" s="516"/>
      <c r="BTM42" s="516"/>
      <c r="BTN42" s="516"/>
      <c r="BTO42" s="516"/>
      <c r="BTP42" s="516"/>
      <c r="BTQ42" s="516"/>
      <c r="BTR42" s="516"/>
      <c r="BTS42" s="516"/>
      <c r="BTT42" s="516"/>
      <c r="BTU42" s="516"/>
      <c r="BTV42" s="516"/>
      <c r="BTW42" s="516"/>
      <c r="BTX42" s="516"/>
      <c r="BTY42" s="516"/>
      <c r="BTZ42" s="516"/>
      <c r="BUA42" s="516"/>
      <c r="BUB42" s="516"/>
      <c r="BUC42" s="516"/>
      <c r="BUD42" s="516"/>
      <c r="BUE42" s="516"/>
      <c r="BUF42" s="516"/>
      <c r="BUG42" s="516"/>
      <c r="BUH42" s="516"/>
      <c r="BUI42" s="516"/>
      <c r="BUJ42" s="516"/>
      <c r="BUK42" s="516"/>
      <c r="BUL42" s="516"/>
      <c r="BUM42" s="516"/>
      <c r="BUN42" s="516"/>
      <c r="BUO42" s="516"/>
      <c r="BUP42" s="516"/>
      <c r="BUQ42" s="516"/>
      <c r="BUR42" s="516"/>
      <c r="BUS42" s="516"/>
      <c r="BUT42" s="516"/>
      <c r="BUU42" s="516"/>
      <c r="BUV42" s="516"/>
      <c r="BUW42" s="516"/>
      <c r="BUX42" s="516"/>
      <c r="BUY42" s="516"/>
      <c r="BUZ42" s="516"/>
      <c r="BVA42" s="516"/>
      <c r="BVB42" s="516"/>
      <c r="BVC42" s="516"/>
      <c r="BVD42" s="516"/>
      <c r="BVE42" s="516"/>
      <c r="BVF42" s="516"/>
      <c r="BVG42" s="516"/>
      <c r="BVH42" s="516"/>
      <c r="BVI42" s="516"/>
      <c r="BVJ42" s="516"/>
      <c r="BVK42" s="516"/>
      <c r="BVL42" s="516"/>
      <c r="BVM42" s="516"/>
      <c r="BVN42" s="516"/>
      <c r="BVO42" s="516"/>
      <c r="BVP42" s="516"/>
      <c r="BVQ42" s="516"/>
      <c r="BVR42" s="516"/>
      <c r="BVS42" s="516"/>
      <c r="BVT42" s="516"/>
      <c r="BVU42" s="516"/>
      <c r="BVV42" s="516"/>
      <c r="BVW42" s="516"/>
      <c r="BVX42" s="516"/>
      <c r="BVY42" s="516"/>
      <c r="BVZ42" s="516"/>
      <c r="BWA42" s="516"/>
      <c r="BWB42" s="516"/>
      <c r="BWC42" s="516"/>
      <c r="BWD42" s="516"/>
      <c r="BWE42" s="516"/>
      <c r="BWF42" s="516"/>
      <c r="BWG42" s="516"/>
      <c r="BWH42" s="516"/>
      <c r="BWI42" s="516"/>
      <c r="BWJ42" s="516"/>
      <c r="BWK42" s="516"/>
      <c r="BWL42" s="516"/>
      <c r="BWM42" s="516"/>
      <c r="BWN42" s="516"/>
      <c r="BWO42" s="516"/>
      <c r="BWP42" s="516"/>
      <c r="BWQ42" s="516"/>
      <c r="BWR42" s="516"/>
      <c r="BWS42" s="516"/>
      <c r="BWT42" s="516"/>
      <c r="BWU42" s="516"/>
      <c r="BWV42" s="516"/>
      <c r="BWW42" s="516"/>
      <c r="BWX42" s="516"/>
      <c r="BWY42" s="516"/>
      <c r="BWZ42" s="516"/>
      <c r="BXA42" s="516"/>
      <c r="BXB42" s="516"/>
      <c r="BXC42" s="516"/>
      <c r="BXD42" s="516"/>
      <c r="BXE42" s="516"/>
      <c r="BXF42" s="516"/>
      <c r="BXG42" s="516"/>
      <c r="BXH42" s="516"/>
      <c r="BXI42" s="516"/>
      <c r="BXJ42" s="516"/>
      <c r="BXK42" s="516"/>
      <c r="BXL42" s="516"/>
      <c r="BXM42" s="516"/>
      <c r="BXN42" s="516"/>
      <c r="BXO42" s="516"/>
      <c r="BXP42" s="516"/>
      <c r="BXQ42" s="516"/>
      <c r="BXR42" s="516"/>
      <c r="BXS42" s="516"/>
      <c r="BXT42" s="516"/>
      <c r="BXU42" s="516"/>
      <c r="BXV42" s="516"/>
      <c r="BXW42" s="516"/>
      <c r="BXX42" s="516"/>
      <c r="BXY42" s="516"/>
      <c r="BXZ42" s="516"/>
      <c r="BYA42" s="516"/>
      <c r="BYB42" s="516"/>
      <c r="BYC42" s="516"/>
      <c r="BYD42" s="516"/>
      <c r="BYE42" s="516"/>
      <c r="BYF42" s="516"/>
      <c r="BYG42" s="516"/>
      <c r="BYH42" s="516"/>
      <c r="BYI42" s="516"/>
      <c r="BYJ42" s="516"/>
      <c r="BYK42" s="516"/>
      <c r="BYL42" s="516"/>
      <c r="BYM42" s="516"/>
      <c r="BYN42" s="516"/>
      <c r="BYO42" s="516"/>
      <c r="BYP42" s="516"/>
      <c r="BYQ42" s="516"/>
      <c r="BYR42" s="516"/>
      <c r="BYS42" s="516"/>
      <c r="BYT42" s="516"/>
      <c r="BYU42" s="516"/>
      <c r="BYV42" s="516"/>
      <c r="BYW42" s="516"/>
      <c r="BYX42" s="516"/>
      <c r="BYY42" s="516"/>
      <c r="BYZ42" s="516"/>
      <c r="BZA42" s="516"/>
      <c r="BZB42" s="516"/>
      <c r="BZC42" s="516"/>
      <c r="BZD42" s="516"/>
      <c r="BZE42" s="516"/>
      <c r="BZF42" s="516"/>
      <c r="BZG42" s="516"/>
      <c r="BZH42" s="516"/>
      <c r="BZI42" s="516"/>
      <c r="BZJ42" s="516"/>
      <c r="BZK42" s="516"/>
      <c r="BZL42" s="516"/>
      <c r="BZM42" s="516"/>
      <c r="BZN42" s="516"/>
      <c r="BZO42" s="516"/>
      <c r="BZP42" s="516"/>
      <c r="BZQ42" s="516"/>
      <c r="BZR42" s="516"/>
      <c r="BZS42" s="516"/>
      <c r="BZT42" s="516"/>
      <c r="BZU42" s="516"/>
      <c r="BZV42" s="516"/>
      <c r="BZW42" s="516"/>
      <c r="BZX42" s="516"/>
      <c r="BZY42" s="516"/>
      <c r="BZZ42" s="516"/>
      <c r="CAA42" s="516"/>
      <c r="CAB42" s="516"/>
      <c r="CAC42" s="516"/>
      <c r="CAD42" s="516"/>
      <c r="CAE42" s="516"/>
      <c r="CAF42" s="516"/>
      <c r="CAG42" s="516"/>
      <c r="CAH42" s="516"/>
      <c r="CAI42" s="516"/>
      <c r="CAJ42" s="516"/>
      <c r="CAK42" s="516"/>
      <c r="CAL42" s="516"/>
      <c r="CAM42" s="516"/>
      <c r="CAN42" s="516"/>
      <c r="CAO42" s="516"/>
      <c r="CAP42" s="516"/>
      <c r="CAQ42" s="516"/>
      <c r="CAR42" s="516"/>
      <c r="CAS42" s="516"/>
      <c r="CAT42" s="516"/>
      <c r="CAU42" s="516"/>
      <c r="CAV42" s="516"/>
      <c r="CAW42" s="516"/>
      <c r="CAX42" s="516"/>
      <c r="CAY42" s="516"/>
      <c r="CAZ42" s="516"/>
      <c r="CBA42" s="516"/>
      <c r="CBB42" s="516"/>
      <c r="CBC42" s="516"/>
      <c r="CBD42" s="516"/>
      <c r="CBE42" s="516"/>
      <c r="CBF42" s="516"/>
      <c r="CBG42" s="516"/>
      <c r="CBH42" s="516"/>
      <c r="CBI42" s="516"/>
      <c r="CBJ42" s="516"/>
      <c r="CBK42" s="516"/>
      <c r="CBL42" s="516"/>
      <c r="CBM42" s="516"/>
      <c r="CBN42" s="516"/>
      <c r="CBO42" s="516"/>
      <c r="CBP42" s="516"/>
      <c r="CBQ42" s="516"/>
      <c r="CBR42" s="516"/>
      <c r="CBS42" s="516"/>
      <c r="CBT42" s="516"/>
      <c r="CBU42" s="516"/>
      <c r="CBV42" s="516"/>
      <c r="CBW42" s="516"/>
      <c r="CBX42" s="516"/>
      <c r="CBY42" s="516"/>
      <c r="CBZ42" s="516"/>
      <c r="CCA42" s="516"/>
      <c r="CCB42" s="516"/>
      <c r="CCC42" s="516"/>
      <c r="CCD42" s="516"/>
      <c r="CCE42" s="516"/>
      <c r="CCF42" s="516"/>
      <c r="CCG42" s="516"/>
      <c r="CCH42" s="516"/>
      <c r="CCI42" s="516"/>
      <c r="CCJ42" s="516"/>
      <c r="CCK42" s="516"/>
      <c r="CCL42" s="516"/>
      <c r="CCM42" s="516"/>
      <c r="CCN42" s="516"/>
      <c r="CCO42" s="516"/>
      <c r="CCP42" s="516"/>
      <c r="CCQ42" s="516"/>
      <c r="CCR42" s="516"/>
      <c r="CCS42" s="516"/>
      <c r="CCT42" s="516"/>
      <c r="CCU42" s="516"/>
      <c r="CCV42" s="516"/>
      <c r="CCW42" s="516"/>
      <c r="CCX42" s="516"/>
      <c r="CCY42" s="516"/>
      <c r="CCZ42" s="516"/>
      <c r="CDA42" s="516"/>
      <c r="CDB42" s="516"/>
      <c r="CDC42" s="516"/>
      <c r="CDD42" s="516"/>
      <c r="CDE42" s="516"/>
      <c r="CDF42" s="516"/>
      <c r="CDG42" s="516"/>
      <c r="CDH42" s="516"/>
      <c r="CDI42" s="516"/>
      <c r="CDJ42" s="516"/>
      <c r="CDK42" s="516"/>
      <c r="CDL42" s="516"/>
      <c r="CDM42" s="516"/>
      <c r="CDN42" s="516"/>
      <c r="CDO42" s="516"/>
      <c r="CDP42" s="516"/>
      <c r="CDQ42" s="516"/>
      <c r="CDR42" s="516"/>
      <c r="CDS42" s="516"/>
      <c r="CDT42" s="516"/>
      <c r="CDU42" s="516"/>
      <c r="CDV42" s="516"/>
      <c r="CDW42" s="516"/>
      <c r="CDX42" s="516"/>
      <c r="CDY42" s="516"/>
      <c r="CDZ42" s="516"/>
      <c r="CEA42" s="516"/>
      <c r="CEB42" s="516"/>
      <c r="CEC42" s="516"/>
      <c r="CED42" s="516"/>
      <c r="CEE42" s="516"/>
      <c r="CEF42" s="516"/>
      <c r="CEG42" s="516"/>
      <c r="CEH42" s="516"/>
      <c r="CEI42" s="516"/>
      <c r="CEJ42" s="516"/>
      <c r="CEK42" s="516"/>
      <c r="CEL42" s="516"/>
      <c r="CEM42" s="516"/>
      <c r="CEN42" s="516"/>
      <c r="CEO42" s="516"/>
      <c r="CEP42" s="516"/>
      <c r="CEQ42" s="516"/>
      <c r="CER42" s="516"/>
      <c r="CES42" s="516"/>
      <c r="CET42" s="516"/>
      <c r="CEU42" s="516"/>
      <c r="CEV42" s="516"/>
      <c r="CEW42" s="516"/>
      <c r="CEX42" s="516"/>
      <c r="CEY42" s="516"/>
      <c r="CEZ42" s="516"/>
      <c r="CFA42" s="516"/>
      <c r="CFB42" s="516"/>
      <c r="CFC42" s="516"/>
      <c r="CFD42" s="516"/>
      <c r="CFE42" s="516"/>
      <c r="CFF42" s="516"/>
      <c r="CFG42" s="516"/>
      <c r="CFH42" s="516"/>
      <c r="CFI42" s="516"/>
      <c r="CFJ42" s="516"/>
      <c r="CFK42" s="516"/>
      <c r="CFL42" s="516"/>
      <c r="CFM42" s="516"/>
      <c r="CFN42" s="516"/>
      <c r="CFO42" s="516"/>
      <c r="CFP42" s="516"/>
      <c r="CFQ42" s="516"/>
      <c r="CFR42" s="516"/>
      <c r="CFS42" s="516"/>
      <c r="CFT42" s="516"/>
      <c r="CFU42" s="516"/>
      <c r="CFV42" s="516"/>
      <c r="CFW42" s="516"/>
      <c r="CFX42" s="516"/>
      <c r="CFY42" s="516"/>
      <c r="CFZ42" s="516"/>
      <c r="CGA42" s="516"/>
      <c r="CGB42" s="516"/>
      <c r="CGC42" s="516"/>
      <c r="CGD42" s="516"/>
      <c r="CGE42" s="516"/>
      <c r="CGF42" s="516"/>
      <c r="CGG42" s="516"/>
      <c r="CGH42" s="516"/>
      <c r="CGI42" s="516"/>
      <c r="CGJ42" s="516"/>
      <c r="CGK42" s="516"/>
      <c r="CGL42" s="516"/>
      <c r="CGM42" s="516"/>
      <c r="CGN42" s="516"/>
      <c r="CGO42" s="516"/>
      <c r="CGP42" s="516"/>
      <c r="CGQ42" s="516"/>
      <c r="CGR42" s="516"/>
      <c r="CGS42" s="516"/>
      <c r="CGT42" s="516"/>
      <c r="CGU42" s="516"/>
      <c r="CGV42" s="516"/>
      <c r="CGW42" s="516"/>
      <c r="CGX42" s="516"/>
      <c r="CGY42" s="516"/>
      <c r="CGZ42" s="516"/>
      <c r="CHA42" s="516"/>
      <c r="CHB42" s="516"/>
      <c r="CHC42" s="516"/>
      <c r="CHD42" s="516"/>
      <c r="CHE42" s="516"/>
      <c r="CHF42" s="516"/>
      <c r="CHG42" s="516"/>
      <c r="CHH42" s="516"/>
      <c r="CHI42" s="516"/>
      <c r="CHJ42" s="516"/>
      <c r="CHK42" s="516"/>
      <c r="CHL42" s="516"/>
      <c r="CHM42" s="516"/>
      <c r="CHN42" s="516"/>
      <c r="CHO42" s="516"/>
      <c r="CHP42" s="516"/>
      <c r="CHQ42" s="516"/>
      <c r="CHR42" s="516"/>
      <c r="CHS42" s="516"/>
      <c r="CHT42" s="516"/>
      <c r="CHU42" s="516"/>
      <c r="CHV42" s="516"/>
      <c r="CHW42" s="516"/>
      <c r="CHX42" s="516"/>
      <c r="CHY42" s="516"/>
      <c r="CHZ42" s="516"/>
      <c r="CIA42" s="516"/>
      <c r="CIB42" s="516"/>
      <c r="CIC42" s="516"/>
      <c r="CID42" s="516"/>
      <c r="CIE42" s="516"/>
      <c r="CIF42" s="516"/>
      <c r="CIG42" s="516"/>
      <c r="CIH42" s="516"/>
      <c r="CII42" s="516"/>
      <c r="CIJ42" s="516"/>
      <c r="CIK42" s="516"/>
      <c r="CIL42" s="516"/>
      <c r="CIM42" s="516"/>
      <c r="CIN42" s="516"/>
      <c r="CIO42" s="516"/>
      <c r="CIP42" s="516"/>
      <c r="CIQ42" s="516"/>
      <c r="CIR42" s="516"/>
      <c r="CIS42" s="516"/>
      <c r="CIT42" s="516"/>
      <c r="CIU42" s="516"/>
      <c r="CIV42" s="516"/>
      <c r="CIW42" s="516"/>
      <c r="CIX42" s="516"/>
      <c r="CIY42" s="516"/>
      <c r="CIZ42" s="516"/>
      <c r="CJA42" s="516"/>
      <c r="CJB42" s="516"/>
      <c r="CJC42" s="516"/>
      <c r="CJD42" s="516"/>
      <c r="CJE42" s="516"/>
      <c r="CJF42" s="516"/>
      <c r="CJG42" s="516"/>
      <c r="CJH42" s="516"/>
      <c r="CJI42" s="516"/>
      <c r="CJJ42" s="516"/>
      <c r="CJK42" s="516"/>
      <c r="CJL42" s="516"/>
      <c r="CJM42" s="516"/>
      <c r="CJN42" s="516"/>
      <c r="CJO42" s="516"/>
      <c r="CJP42" s="516"/>
      <c r="CJQ42" s="516"/>
      <c r="CJR42" s="516"/>
      <c r="CJS42" s="516"/>
      <c r="CJT42" s="516"/>
      <c r="CJU42" s="516"/>
      <c r="CJV42" s="516"/>
      <c r="CJW42" s="516"/>
      <c r="CJX42" s="516"/>
      <c r="CJY42" s="516"/>
      <c r="CJZ42" s="516"/>
      <c r="CKA42" s="516"/>
      <c r="CKB42" s="516"/>
      <c r="CKC42" s="516"/>
      <c r="CKD42" s="516"/>
      <c r="CKE42" s="516"/>
      <c r="CKF42" s="516"/>
      <c r="CKG42" s="516"/>
      <c r="CKH42" s="516"/>
      <c r="CKI42" s="516"/>
      <c r="CKJ42" s="516"/>
      <c r="CKK42" s="516"/>
      <c r="CKL42" s="516"/>
      <c r="CKM42" s="516"/>
      <c r="CKN42" s="516"/>
      <c r="CKO42" s="516"/>
      <c r="CKP42" s="516"/>
      <c r="CKQ42" s="516"/>
      <c r="CKR42" s="516"/>
      <c r="CKS42" s="516"/>
      <c r="CKT42" s="516"/>
      <c r="CKU42" s="516"/>
      <c r="CKV42" s="516"/>
      <c r="CKW42" s="516"/>
      <c r="CKX42" s="516"/>
      <c r="CKY42" s="516"/>
      <c r="CKZ42" s="516"/>
      <c r="CLA42" s="516"/>
      <c r="CLB42" s="516"/>
      <c r="CLC42" s="516"/>
      <c r="CLD42" s="516"/>
      <c r="CLE42" s="516"/>
      <c r="CLF42" s="516"/>
      <c r="CLG42" s="516"/>
      <c r="CLH42" s="516"/>
      <c r="CLI42" s="516"/>
      <c r="CLJ42" s="516"/>
      <c r="CLK42" s="516"/>
      <c r="CLL42" s="516"/>
      <c r="CLM42" s="516"/>
      <c r="CLN42" s="516"/>
      <c r="CLO42" s="516"/>
      <c r="CLP42" s="516"/>
      <c r="CLQ42" s="516"/>
      <c r="CLR42" s="516"/>
      <c r="CLS42" s="516"/>
      <c r="CLT42" s="516"/>
      <c r="CLU42" s="516"/>
      <c r="CLV42" s="516"/>
      <c r="CLW42" s="516"/>
      <c r="CLX42" s="516"/>
      <c r="CLY42" s="516"/>
      <c r="CLZ42" s="516"/>
      <c r="CMA42" s="516"/>
      <c r="CMB42" s="516"/>
      <c r="CMC42" s="516"/>
      <c r="CMD42" s="516"/>
      <c r="CME42" s="516"/>
      <c r="CMF42" s="516"/>
      <c r="CMG42" s="516"/>
      <c r="CMH42" s="516"/>
      <c r="CMI42" s="516"/>
      <c r="CMJ42" s="516"/>
      <c r="CMK42" s="516"/>
      <c r="CML42" s="516"/>
      <c r="CMM42" s="516"/>
      <c r="CMN42" s="516"/>
      <c r="CMO42" s="516"/>
      <c r="CMP42" s="516"/>
      <c r="CMQ42" s="516"/>
      <c r="CMR42" s="516"/>
      <c r="CMS42" s="516"/>
      <c r="CMT42" s="516"/>
      <c r="CMU42" s="516"/>
      <c r="CMV42" s="516"/>
      <c r="CMW42" s="516"/>
      <c r="CMX42" s="516"/>
      <c r="CMY42" s="516"/>
      <c r="CMZ42" s="516"/>
      <c r="CNA42" s="516"/>
      <c r="CNB42" s="516"/>
      <c r="CNC42" s="516"/>
      <c r="CND42" s="516"/>
      <c r="CNE42" s="516"/>
      <c r="CNF42" s="516"/>
      <c r="CNG42" s="516"/>
      <c r="CNH42" s="516"/>
      <c r="CNI42" s="516"/>
      <c r="CNJ42" s="516"/>
      <c r="CNK42" s="516"/>
      <c r="CNL42" s="516"/>
      <c r="CNM42" s="516"/>
      <c r="CNN42" s="516"/>
      <c r="CNO42" s="516"/>
      <c r="CNP42" s="516"/>
      <c r="CNQ42" s="516"/>
      <c r="CNR42" s="516"/>
      <c r="CNS42" s="516"/>
      <c r="CNT42" s="516"/>
      <c r="CNU42" s="516"/>
      <c r="CNV42" s="516"/>
      <c r="CNW42" s="516"/>
      <c r="CNX42" s="516"/>
      <c r="CNY42" s="516"/>
      <c r="CNZ42" s="516"/>
      <c r="COA42" s="516"/>
      <c r="COB42" s="516"/>
      <c r="COC42" s="516"/>
      <c r="COD42" s="516"/>
      <c r="COE42" s="516"/>
      <c r="COF42" s="516"/>
      <c r="COG42" s="516"/>
      <c r="COH42" s="516"/>
      <c r="COI42" s="516"/>
      <c r="COJ42" s="516"/>
      <c r="COK42" s="516"/>
      <c r="COL42" s="516"/>
      <c r="COM42" s="516"/>
      <c r="CON42" s="516"/>
      <c r="COO42" s="516"/>
      <c r="COP42" s="516"/>
      <c r="COQ42" s="516"/>
      <c r="COR42" s="516"/>
      <c r="COS42" s="516"/>
      <c r="COT42" s="516"/>
      <c r="COU42" s="516"/>
      <c r="COV42" s="516"/>
      <c r="COW42" s="516"/>
      <c r="COX42" s="516"/>
      <c r="COY42" s="516"/>
      <c r="COZ42" s="516"/>
      <c r="CPA42" s="516"/>
      <c r="CPB42" s="516"/>
      <c r="CPC42" s="516"/>
      <c r="CPD42" s="516"/>
      <c r="CPE42" s="516"/>
      <c r="CPF42" s="516"/>
      <c r="CPG42" s="516"/>
      <c r="CPH42" s="516"/>
      <c r="CPI42" s="516"/>
      <c r="CPJ42" s="516"/>
      <c r="CPK42" s="516"/>
      <c r="CPL42" s="516"/>
      <c r="CPM42" s="516"/>
      <c r="CPN42" s="516"/>
      <c r="CPO42" s="516"/>
      <c r="CPP42" s="516"/>
      <c r="CPQ42" s="516"/>
      <c r="CPR42" s="516"/>
      <c r="CPS42" s="516"/>
      <c r="CPT42" s="516"/>
      <c r="CPU42" s="516"/>
      <c r="CPV42" s="516"/>
      <c r="CPW42" s="516"/>
      <c r="CPX42" s="516"/>
      <c r="CPY42" s="516"/>
      <c r="CPZ42" s="516"/>
      <c r="CQA42" s="516"/>
      <c r="CQB42" s="516"/>
      <c r="CQC42" s="516"/>
      <c r="CQD42" s="516"/>
      <c r="CQE42" s="516"/>
      <c r="CQF42" s="516"/>
      <c r="CQG42" s="516"/>
      <c r="CQH42" s="516"/>
      <c r="CQI42" s="516"/>
      <c r="CQJ42" s="516"/>
      <c r="CQK42" s="516"/>
      <c r="CQL42" s="516"/>
      <c r="CQM42" s="516"/>
      <c r="CQN42" s="516"/>
      <c r="CQO42" s="516"/>
      <c r="CQP42" s="516"/>
      <c r="CQQ42" s="516"/>
      <c r="CQR42" s="516"/>
      <c r="CQS42" s="516"/>
      <c r="CQT42" s="516"/>
      <c r="CQU42" s="516"/>
      <c r="CQV42" s="516"/>
      <c r="CQW42" s="516"/>
      <c r="CQX42" s="516"/>
      <c r="CQY42" s="516"/>
      <c r="CQZ42" s="516"/>
      <c r="CRA42" s="516"/>
      <c r="CRB42" s="516"/>
      <c r="CRC42" s="516"/>
      <c r="CRD42" s="516"/>
      <c r="CRE42" s="516"/>
      <c r="CRF42" s="516"/>
      <c r="CRG42" s="516"/>
      <c r="CRH42" s="516"/>
      <c r="CRI42" s="516"/>
      <c r="CRJ42" s="516"/>
      <c r="CRK42" s="516"/>
      <c r="CRL42" s="516"/>
      <c r="CRM42" s="516"/>
      <c r="CRN42" s="516"/>
      <c r="CRO42" s="516"/>
      <c r="CRP42" s="516"/>
      <c r="CRQ42" s="516"/>
      <c r="CRR42" s="516"/>
      <c r="CRS42" s="516"/>
      <c r="CRT42" s="516"/>
      <c r="CRU42" s="516"/>
      <c r="CRV42" s="516"/>
      <c r="CRW42" s="516"/>
      <c r="CRX42" s="516"/>
      <c r="CRY42" s="516"/>
      <c r="CRZ42" s="516"/>
      <c r="CSA42" s="516"/>
      <c r="CSB42" s="516"/>
      <c r="CSC42" s="516"/>
      <c r="CSD42" s="516"/>
      <c r="CSE42" s="516"/>
      <c r="CSF42" s="516"/>
      <c r="CSG42" s="516"/>
      <c r="CSH42" s="516"/>
      <c r="CSI42" s="516"/>
      <c r="CSJ42" s="516"/>
      <c r="CSK42" s="516"/>
      <c r="CSL42" s="516"/>
      <c r="CSM42" s="516"/>
      <c r="CSN42" s="516"/>
      <c r="CSO42" s="516"/>
      <c r="CSP42" s="516"/>
      <c r="CSQ42" s="516"/>
      <c r="CSR42" s="516"/>
      <c r="CSS42" s="516"/>
      <c r="CST42" s="516"/>
      <c r="CSU42" s="516"/>
      <c r="CSV42" s="516"/>
      <c r="CSW42" s="516"/>
      <c r="CSX42" s="516"/>
      <c r="CSY42" s="516"/>
      <c r="CSZ42" s="516"/>
      <c r="CTA42" s="516"/>
      <c r="CTB42" s="516"/>
      <c r="CTC42" s="516"/>
      <c r="CTD42" s="516"/>
      <c r="CTE42" s="516"/>
      <c r="CTF42" s="516"/>
      <c r="CTG42" s="516"/>
      <c r="CTH42" s="516"/>
      <c r="CTI42" s="516"/>
      <c r="CTJ42" s="516"/>
      <c r="CTK42" s="516"/>
      <c r="CTL42" s="516"/>
      <c r="CTM42" s="516"/>
      <c r="CTN42" s="516"/>
      <c r="CTO42" s="516"/>
      <c r="CTP42" s="516"/>
      <c r="CTQ42" s="516"/>
      <c r="CTR42" s="516"/>
      <c r="CTS42" s="516"/>
      <c r="CTT42" s="516"/>
      <c r="CTU42" s="516"/>
      <c r="CTV42" s="516"/>
      <c r="CTW42" s="516"/>
      <c r="CTX42" s="516"/>
      <c r="CTY42" s="516"/>
      <c r="CTZ42" s="516"/>
      <c r="CUA42" s="516"/>
      <c r="CUB42" s="516"/>
      <c r="CUC42" s="516"/>
      <c r="CUD42" s="516"/>
      <c r="CUE42" s="516"/>
      <c r="CUF42" s="516"/>
      <c r="CUG42" s="516"/>
      <c r="CUH42" s="516"/>
      <c r="CUI42" s="516"/>
      <c r="CUJ42" s="516"/>
      <c r="CUK42" s="516"/>
      <c r="CUL42" s="516"/>
      <c r="CUM42" s="516"/>
      <c r="CUN42" s="516"/>
      <c r="CUO42" s="516"/>
      <c r="CUP42" s="516"/>
      <c r="CUQ42" s="516"/>
      <c r="CUR42" s="516"/>
      <c r="CUS42" s="516"/>
      <c r="CUT42" s="516"/>
      <c r="CUU42" s="516"/>
      <c r="CUV42" s="516"/>
      <c r="CUW42" s="516"/>
      <c r="CUX42" s="516"/>
      <c r="CUY42" s="516"/>
      <c r="CUZ42" s="516"/>
      <c r="CVA42" s="516"/>
      <c r="CVB42" s="516"/>
      <c r="CVC42" s="516"/>
      <c r="CVD42" s="516"/>
      <c r="CVE42" s="516"/>
      <c r="CVF42" s="516"/>
      <c r="CVG42" s="516"/>
      <c r="CVH42" s="516"/>
      <c r="CVI42" s="516"/>
      <c r="CVJ42" s="516"/>
      <c r="CVK42" s="516"/>
      <c r="CVL42" s="516"/>
      <c r="CVM42" s="516"/>
      <c r="CVN42" s="516"/>
      <c r="CVO42" s="516"/>
      <c r="CVP42" s="516"/>
      <c r="CVQ42" s="516"/>
      <c r="CVR42" s="516"/>
      <c r="CVS42" s="516"/>
      <c r="CVT42" s="516"/>
      <c r="CVU42" s="516"/>
      <c r="CVV42" s="516"/>
      <c r="CVW42" s="516"/>
      <c r="CVX42" s="516"/>
      <c r="CVY42" s="516"/>
      <c r="CVZ42" s="516"/>
      <c r="CWA42" s="516"/>
      <c r="CWB42" s="516"/>
      <c r="CWC42" s="516"/>
      <c r="CWD42" s="516"/>
      <c r="CWE42" s="516"/>
      <c r="CWF42" s="516"/>
      <c r="CWG42" s="516"/>
      <c r="CWH42" s="516"/>
      <c r="CWI42" s="516"/>
      <c r="CWJ42" s="516"/>
      <c r="CWK42" s="516"/>
      <c r="CWL42" s="516"/>
      <c r="CWM42" s="516"/>
      <c r="CWN42" s="516"/>
      <c r="CWO42" s="516"/>
      <c r="CWP42" s="516"/>
      <c r="CWQ42" s="516"/>
      <c r="CWR42" s="516"/>
      <c r="CWS42" s="516"/>
      <c r="CWT42" s="516"/>
      <c r="CWU42" s="516"/>
      <c r="CWV42" s="516"/>
      <c r="CWW42" s="516"/>
      <c r="CWX42" s="516"/>
      <c r="CWY42" s="516"/>
      <c r="CWZ42" s="516"/>
      <c r="CXA42" s="516"/>
      <c r="CXB42" s="516"/>
      <c r="CXC42" s="516"/>
      <c r="CXD42" s="516"/>
      <c r="CXE42" s="516"/>
      <c r="CXF42" s="516"/>
      <c r="CXG42" s="516"/>
      <c r="CXH42" s="516"/>
      <c r="CXI42" s="516"/>
      <c r="CXJ42" s="516"/>
      <c r="CXK42" s="516"/>
      <c r="CXL42" s="516"/>
      <c r="CXM42" s="516"/>
      <c r="CXN42" s="516"/>
      <c r="CXO42" s="516"/>
      <c r="CXP42" s="516"/>
      <c r="CXQ42" s="516"/>
      <c r="CXR42" s="516"/>
      <c r="CXS42" s="516"/>
      <c r="CXT42" s="516"/>
      <c r="CXU42" s="516"/>
      <c r="CXV42" s="516"/>
      <c r="CXW42" s="516"/>
      <c r="CXX42" s="516"/>
      <c r="CXY42" s="516"/>
      <c r="CXZ42" s="516"/>
      <c r="CYA42" s="516"/>
      <c r="CYB42" s="516"/>
      <c r="CYC42" s="516"/>
      <c r="CYD42" s="516"/>
      <c r="CYE42" s="516"/>
      <c r="CYF42" s="516"/>
      <c r="CYG42" s="516"/>
      <c r="CYH42" s="516"/>
      <c r="CYI42" s="516"/>
      <c r="CYJ42" s="516"/>
      <c r="CYK42" s="516"/>
      <c r="CYL42" s="516"/>
      <c r="CYM42" s="516"/>
      <c r="CYN42" s="516"/>
      <c r="CYO42" s="516"/>
      <c r="CYP42" s="516"/>
      <c r="CYQ42" s="516"/>
      <c r="CYR42" s="516"/>
      <c r="CYS42" s="516"/>
      <c r="CYT42" s="516"/>
      <c r="CYU42" s="516"/>
      <c r="CYV42" s="516"/>
      <c r="CYW42" s="516"/>
      <c r="CYX42" s="516"/>
      <c r="CYY42" s="516"/>
      <c r="CYZ42" s="516"/>
      <c r="CZA42" s="516"/>
      <c r="CZB42" s="516"/>
      <c r="CZC42" s="516"/>
      <c r="CZD42" s="516"/>
      <c r="CZE42" s="516"/>
      <c r="CZF42" s="516"/>
      <c r="CZG42" s="516"/>
      <c r="CZH42" s="516"/>
      <c r="CZI42" s="516"/>
      <c r="CZJ42" s="516"/>
      <c r="CZK42" s="516"/>
      <c r="CZL42" s="516"/>
      <c r="CZM42" s="516"/>
      <c r="CZN42" s="516"/>
      <c r="CZO42" s="516"/>
      <c r="CZP42" s="516"/>
      <c r="CZQ42" s="516"/>
      <c r="CZR42" s="516"/>
      <c r="CZS42" s="516"/>
      <c r="CZT42" s="516"/>
      <c r="CZU42" s="516"/>
      <c r="CZV42" s="516"/>
      <c r="CZW42" s="516"/>
      <c r="CZX42" s="516"/>
      <c r="CZY42" s="516"/>
      <c r="CZZ42" s="516"/>
      <c r="DAA42" s="516"/>
      <c r="DAB42" s="516"/>
      <c r="DAC42" s="516"/>
      <c r="DAD42" s="516"/>
      <c r="DAE42" s="516"/>
      <c r="DAF42" s="516"/>
      <c r="DAG42" s="516"/>
      <c r="DAH42" s="516"/>
      <c r="DAI42" s="516"/>
      <c r="DAJ42" s="516"/>
      <c r="DAK42" s="516"/>
      <c r="DAL42" s="516"/>
      <c r="DAM42" s="516"/>
      <c r="DAN42" s="516"/>
      <c r="DAO42" s="516"/>
      <c r="DAP42" s="516"/>
      <c r="DAQ42" s="516"/>
      <c r="DAR42" s="516"/>
      <c r="DAS42" s="516"/>
      <c r="DAT42" s="516"/>
      <c r="DAU42" s="516"/>
      <c r="DAV42" s="516"/>
      <c r="DAW42" s="516"/>
      <c r="DAX42" s="516"/>
      <c r="DAY42" s="516"/>
      <c r="DAZ42" s="516"/>
      <c r="DBA42" s="516"/>
      <c r="DBB42" s="516"/>
      <c r="DBC42" s="516"/>
      <c r="DBD42" s="516"/>
      <c r="DBE42" s="516"/>
      <c r="DBF42" s="516"/>
      <c r="DBG42" s="516"/>
      <c r="DBH42" s="516"/>
      <c r="DBI42" s="516"/>
      <c r="DBJ42" s="516"/>
      <c r="DBK42" s="516"/>
      <c r="DBL42" s="516"/>
      <c r="DBM42" s="516"/>
      <c r="DBN42" s="516"/>
      <c r="DBO42" s="516"/>
      <c r="DBP42" s="516"/>
      <c r="DBQ42" s="516"/>
      <c r="DBR42" s="516"/>
      <c r="DBS42" s="516"/>
      <c r="DBT42" s="516"/>
      <c r="DBU42" s="516"/>
      <c r="DBV42" s="516"/>
      <c r="DBW42" s="516"/>
      <c r="DBX42" s="516"/>
      <c r="DBY42" s="516"/>
      <c r="DBZ42" s="516"/>
      <c r="DCA42" s="516"/>
      <c r="DCB42" s="516"/>
      <c r="DCC42" s="516"/>
      <c r="DCD42" s="516"/>
      <c r="DCE42" s="516"/>
      <c r="DCF42" s="516"/>
      <c r="DCG42" s="516"/>
      <c r="DCH42" s="516"/>
      <c r="DCI42" s="516"/>
      <c r="DCJ42" s="516"/>
      <c r="DCK42" s="516"/>
      <c r="DCL42" s="516"/>
      <c r="DCM42" s="516"/>
      <c r="DCN42" s="516"/>
      <c r="DCO42" s="516"/>
      <c r="DCP42" s="516"/>
      <c r="DCQ42" s="516"/>
      <c r="DCR42" s="516"/>
      <c r="DCS42" s="516"/>
      <c r="DCT42" s="516"/>
      <c r="DCU42" s="516"/>
      <c r="DCV42" s="516"/>
      <c r="DCW42" s="516"/>
      <c r="DCX42" s="516"/>
      <c r="DCY42" s="516"/>
      <c r="DCZ42" s="516"/>
      <c r="DDA42" s="516"/>
      <c r="DDB42" s="516"/>
      <c r="DDC42" s="516"/>
      <c r="DDD42" s="516"/>
      <c r="DDE42" s="516"/>
      <c r="DDF42" s="516"/>
      <c r="DDG42" s="516"/>
      <c r="DDH42" s="516"/>
      <c r="DDI42" s="516"/>
      <c r="DDJ42" s="516"/>
      <c r="DDK42" s="516"/>
      <c r="DDL42" s="516"/>
      <c r="DDM42" s="516"/>
      <c r="DDN42" s="516"/>
      <c r="DDO42" s="516"/>
      <c r="DDP42" s="516"/>
      <c r="DDQ42" s="516"/>
      <c r="DDR42" s="516"/>
      <c r="DDS42" s="516"/>
      <c r="DDT42" s="516"/>
      <c r="DDU42" s="516"/>
      <c r="DDV42" s="516"/>
      <c r="DDW42" s="516"/>
      <c r="DDX42" s="516"/>
      <c r="DDY42" s="516"/>
      <c r="DDZ42" s="516"/>
      <c r="DEA42" s="516"/>
      <c r="DEB42" s="516"/>
      <c r="DEC42" s="516"/>
      <c r="DED42" s="516"/>
      <c r="DEE42" s="516"/>
      <c r="DEF42" s="516"/>
      <c r="DEG42" s="516"/>
      <c r="DEH42" s="516"/>
      <c r="DEI42" s="516"/>
      <c r="DEJ42" s="516"/>
      <c r="DEK42" s="516"/>
      <c r="DEL42" s="516"/>
      <c r="DEM42" s="516"/>
      <c r="DEN42" s="516"/>
      <c r="DEO42" s="516"/>
      <c r="DEP42" s="516"/>
      <c r="DEQ42" s="516"/>
      <c r="DER42" s="516"/>
      <c r="DES42" s="516"/>
      <c r="DET42" s="516"/>
      <c r="DEU42" s="516"/>
      <c r="DEV42" s="516"/>
      <c r="DEW42" s="516"/>
      <c r="DEX42" s="516"/>
      <c r="DEY42" s="516"/>
      <c r="DEZ42" s="516"/>
      <c r="DFA42" s="516"/>
      <c r="DFB42" s="516"/>
      <c r="DFC42" s="516"/>
      <c r="DFD42" s="516"/>
      <c r="DFE42" s="516"/>
      <c r="DFF42" s="516"/>
      <c r="DFG42" s="516"/>
      <c r="DFH42" s="516"/>
      <c r="DFI42" s="516"/>
      <c r="DFJ42" s="516"/>
      <c r="DFK42" s="516"/>
      <c r="DFL42" s="516"/>
      <c r="DFM42" s="516"/>
      <c r="DFN42" s="516"/>
      <c r="DFO42" s="516"/>
      <c r="DFP42" s="516"/>
      <c r="DFQ42" s="516"/>
      <c r="DFR42" s="516"/>
      <c r="DFS42" s="516"/>
      <c r="DFT42" s="516"/>
      <c r="DFU42" s="516"/>
      <c r="DFV42" s="516"/>
      <c r="DFW42" s="516"/>
      <c r="DFX42" s="516"/>
      <c r="DFY42" s="516"/>
      <c r="DFZ42" s="516"/>
      <c r="DGA42" s="516"/>
      <c r="DGB42" s="516"/>
      <c r="DGC42" s="516"/>
      <c r="DGD42" s="516"/>
      <c r="DGE42" s="516"/>
      <c r="DGF42" s="516"/>
      <c r="DGG42" s="516"/>
      <c r="DGH42" s="516"/>
      <c r="DGI42" s="516"/>
      <c r="DGJ42" s="516"/>
      <c r="DGK42" s="516"/>
      <c r="DGL42" s="516"/>
      <c r="DGM42" s="516"/>
      <c r="DGN42" s="516"/>
      <c r="DGO42" s="516"/>
      <c r="DGP42" s="516"/>
      <c r="DGQ42" s="516"/>
      <c r="DGR42" s="516"/>
      <c r="DGS42" s="516"/>
      <c r="DGT42" s="516"/>
      <c r="DGU42" s="516"/>
      <c r="DGV42" s="516"/>
      <c r="DGW42" s="516"/>
      <c r="DGX42" s="516"/>
      <c r="DGY42" s="516"/>
      <c r="DGZ42" s="516"/>
      <c r="DHA42" s="516"/>
      <c r="DHB42" s="516"/>
      <c r="DHC42" s="516"/>
      <c r="DHD42" s="516"/>
      <c r="DHE42" s="516"/>
      <c r="DHF42" s="516"/>
      <c r="DHG42" s="516"/>
      <c r="DHH42" s="516"/>
      <c r="DHI42" s="516"/>
      <c r="DHJ42" s="516"/>
      <c r="DHK42" s="516"/>
      <c r="DHL42" s="516"/>
      <c r="DHM42" s="516"/>
      <c r="DHN42" s="516"/>
      <c r="DHO42" s="516"/>
      <c r="DHP42" s="516"/>
      <c r="DHQ42" s="516"/>
      <c r="DHR42" s="516"/>
      <c r="DHS42" s="516"/>
      <c r="DHT42" s="516"/>
      <c r="DHU42" s="516"/>
      <c r="DHV42" s="516"/>
      <c r="DHW42" s="516"/>
      <c r="DHX42" s="516"/>
      <c r="DHY42" s="516"/>
      <c r="DHZ42" s="516"/>
      <c r="DIA42" s="516"/>
      <c r="DIB42" s="516"/>
      <c r="DIC42" s="516"/>
      <c r="DID42" s="516"/>
      <c r="DIE42" s="516"/>
      <c r="DIF42" s="516"/>
      <c r="DIG42" s="516"/>
      <c r="DIH42" s="516"/>
      <c r="DII42" s="516"/>
      <c r="DIJ42" s="516"/>
      <c r="DIK42" s="516"/>
      <c r="DIL42" s="516"/>
      <c r="DIM42" s="516"/>
      <c r="DIN42" s="516"/>
      <c r="DIO42" s="516"/>
      <c r="DIP42" s="516"/>
      <c r="DIQ42" s="516"/>
      <c r="DIR42" s="516"/>
      <c r="DIS42" s="516"/>
      <c r="DIT42" s="516"/>
      <c r="DIU42" s="516"/>
      <c r="DIV42" s="516"/>
      <c r="DIW42" s="516"/>
      <c r="DIX42" s="516"/>
      <c r="DIY42" s="516"/>
      <c r="DIZ42" s="516"/>
      <c r="DJA42" s="516"/>
      <c r="DJB42" s="516"/>
      <c r="DJC42" s="516"/>
      <c r="DJD42" s="516"/>
      <c r="DJE42" s="516"/>
      <c r="DJF42" s="516"/>
      <c r="DJG42" s="516"/>
      <c r="DJH42" s="516"/>
      <c r="DJI42" s="516"/>
      <c r="DJJ42" s="516"/>
      <c r="DJK42" s="516"/>
      <c r="DJL42" s="516"/>
      <c r="DJM42" s="516"/>
      <c r="DJN42" s="516"/>
      <c r="DJO42" s="516"/>
      <c r="DJP42" s="516"/>
      <c r="DJQ42" s="516"/>
      <c r="DJR42" s="516"/>
      <c r="DJS42" s="516"/>
      <c r="DJT42" s="516"/>
      <c r="DJU42" s="516"/>
      <c r="DJV42" s="516"/>
      <c r="DJW42" s="516"/>
      <c r="DJX42" s="516"/>
      <c r="DJY42" s="516"/>
      <c r="DJZ42" s="516"/>
      <c r="DKA42" s="516"/>
      <c r="DKB42" s="516"/>
      <c r="DKC42" s="516"/>
      <c r="DKD42" s="516"/>
      <c r="DKE42" s="516"/>
      <c r="DKF42" s="516"/>
      <c r="DKG42" s="516"/>
      <c r="DKH42" s="516"/>
      <c r="DKI42" s="516"/>
      <c r="DKJ42" s="516"/>
      <c r="DKK42" s="516"/>
      <c r="DKL42" s="516"/>
      <c r="DKM42" s="516"/>
      <c r="DKN42" s="516"/>
      <c r="DKO42" s="516"/>
      <c r="DKP42" s="516"/>
      <c r="DKQ42" s="516"/>
      <c r="DKR42" s="516"/>
      <c r="DKS42" s="516"/>
      <c r="DKT42" s="516"/>
      <c r="DKU42" s="516"/>
      <c r="DKV42" s="516"/>
      <c r="DKW42" s="516"/>
      <c r="DKX42" s="516"/>
      <c r="DKY42" s="516"/>
      <c r="DKZ42" s="516"/>
      <c r="DLA42" s="516"/>
      <c r="DLB42" s="516"/>
      <c r="DLC42" s="516"/>
      <c r="DLD42" s="516"/>
      <c r="DLE42" s="516"/>
      <c r="DLF42" s="516"/>
      <c r="DLG42" s="516"/>
      <c r="DLH42" s="516"/>
      <c r="DLI42" s="516"/>
      <c r="DLJ42" s="516"/>
      <c r="DLK42" s="516"/>
      <c r="DLL42" s="516"/>
      <c r="DLM42" s="516"/>
      <c r="DLN42" s="516"/>
      <c r="DLO42" s="516"/>
      <c r="DLP42" s="516"/>
      <c r="DLQ42" s="516"/>
      <c r="DLR42" s="516"/>
      <c r="DLS42" s="516"/>
      <c r="DLT42" s="516"/>
      <c r="DLU42" s="516"/>
      <c r="DLV42" s="516"/>
      <c r="DLW42" s="516"/>
      <c r="DLX42" s="516"/>
      <c r="DLY42" s="516"/>
      <c r="DLZ42" s="516"/>
      <c r="DMA42" s="516"/>
      <c r="DMB42" s="516"/>
      <c r="DMC42" s="516"/>
      <c r="DMD42" s="516"/>
      <c r="DME42" s="516"/>
      <c r="DMF42" s="516"/>
      <c r="DMG42" s="516"/>
      <c r="DMH42" s="516"/>
      <c r="DMI42" s="516"/>
      <c r="DMJ42" s="516"/>
      <c r="DMK42" s="516"/>
      <c r="DML42" s="516"/>
      <c r="DMM42" s="516"/>
      <c r="DMN42" s="516"/>
      <c r="DMO42" s="516"/>
      <c r="DMP42" s="516"/>
      <c r="DMQ42" s="516"/>
      <c r="DMR42" s="516"/>
      <c r="DMS42" s="516"/>
      <c r="DMT42" s="516"/>
      <c r="DMU42" s="516"/>
      <c r="DMV42" s="516"/>
      <c r="DMW42" s="516"/>
      <c r="DMX42" s="516"/>
      <c r="DMY42" s="516"/>
      <c r="DMZ42" s="516"/>
      <c r="DNA42" s="516"/>
      <c r="DNB42" s="516"/>
      <c r="DNC42" s="516"/>
      <c r="DND42" s="516"/>
      <c r="DNE42" s="516"/>
      <c r="DNF42" s="516"/>
      <c r="DNG42" s="516"/>
      <c r="DNH42" s="516"/>
      <c r="DNI42" s="516"/>
      <c r="DNJ42" s="516"/>
      <c r="DNK42" s="516"/>
      <c r="DNL42" s="516"/>
      <c r="DNM42" s="516"/>
      <c r="DNN42" s="516"/>
      <c r="DNO42" s="516"/>
      <c r="DNP42" s="516"/>
      <c r="DNQ42" s="516"/>
      <c r="DNR42" s="516"/>
      <c r="DNS42" s="516"/>
      <c r="DNT42" s="516"/>
      <c r="DNU42" s="516"/>
      <c r="DNV42" s="516"/>
      <c r="DNW42" s="516"/>
      <c r="DNX42" s="516"/>
      <c r="DNY42" s="516"/>
      <c r="DNZ42" s="516"/>
      <c r="DOA42" s="516"/>
      <c r="DOB42" s="516"/>
      <c r="DOC42" s="516"/>
      <c r="DOD42" s="516"/>
      <c r="DOE42" s="516"/>
      <c r="DOF42" s="516"/>
      <c r="DOG42" s="516"/>
      <c r="DOH42" s="516"/>
      <c r="DOI42" s="516"/>
      <c r="DOJ42" s="516"/>
      <c r="DOK42" s="516"/>
      <c r="DOL42" s="516"/>
      <c r="DOM42" s="516"/>
      <c r="DON42" s="516"/>
      <c r="DOO42" s="516"/>
      <c r="DOP42" s="516"/>
      <c r="DOQ42" s="516"/>
      <c r="DOR42" s="516"/>
      <c r="DOS42" s="516"/>
      <c r="DOT42" s="516"/>
      <c r="DOU42" s="516"/>
      <c r="DOV42" s="516"/>
      <c r="DOW42" s="516"/>
      <c r="DOX42" s="516"/>
      <c r="DOY42" s="516"/>
      <c r="DOZ42" s="516"/>
      <c r="DPA42" s="516"/>
      <c r="DPB42" s="516"/>
      <c r="DPC42" s="516"/>
      <c r="DPD42" s="516"/>
      <c r="DPE42" s="516"/>
      <c r="DPF42" s="516"/>
      <c r="DPG42" s="516"/>
      <c r="DPH42" s="516"/>
      <c r="DPI42" s="516"/>
      <c r="DPJ42" s="516"/>
      <c r="DPK42" s="516"/>
      <c r="DPL42" s="516"/>
      <c r="DPM42" s="516"/>
      <c r="DPN42" s="516"/>
      <c r="DPO42" s="516"/>
      <c r="DPP42" s="516"/>
      <c r="DPQ42" s="516"/>
      <c r="DPR42" s="516"/>
      <c r="DPS42" s="516"/>
      <c r="DPT42" s="516"/>
      <c r="DPU42" s="516"/>
      <c r="DPV42" s="516"/>
      <c r="DPW42" s="516"/>
      <c r="DPX42" s="516"/>
      <c r="DPY42" s="516"/>
      <c r="DPZ42" s="516"/>
      <c r="DQA42" s="516"/>
      <c r="DQB42" s="516"/>
      <c r="DQC42" s="516"/>
      <c r="DQD42" s="516"/>
      <c r="DQE42" s="516"/>
      <c r="DQF42" s="516"/>
      <c r="DQG42" s="516"/>
      <c r="DQH42" s="516"/>
      <c r="DQI42" s="516"/>
      <c r="DQJ42" s="516"/>
      <c r="DQK42" s="516"/>
      <c r="DQL42" s="516"/>
      <c r="DQM42" s="516"/>
      <c r="DQN42" s="516"/>
      <c r="DQO42" s="516"/>
      <c r="DQP42" s="516"/>
      <c r="DQQ42" s="516"/>
      <c r="DQR42" s="516"/>
      <c r="DQS42" s="516"/>
      <c r="DQT42" s="516"/>
      <c r="DQU42" s="516"/>
      <c r="DQV42" s="516"/>
      <c r="DQW42" s="516"/>
      <c r="DQX42" s="516"/>
      <c r="DQY42" s="516"/>
      <c r="DQZ42" s="516"/>
      <c r="DRA42" s="516"/>
      <c r="DRB42" s="516"/>
      <c r="DRC42" s="516"/>
      <c r="DRD42" s="516"/>
      <c r="DRE42" s="516"/>
      <c r="DRF42" s="516"/>
      <c r="DRG42" s="516"/>
      <c r="DRH42" s="516"/>
      <c r="DRI42" s="516"/>
      <c r="DRJ42" s="516"/>
      <c r="DRK42" s="516"/>
      <c r="DRL42" s="516"/>
      <c r="DRM42" s="516"/>
      <c r="DRN42" s="516"/>
      <c r="DRO42" s="516"/>
      <c r="DRP42" s="516"/>
      <c r="DRQ42" s="516"/>
      <c r="DRR42" s="516"/>
      <c r="DRS42" s="516"/>
      <c r="DRT42" s="516"/>
      <c r="DRU42" s="516"/>
      <c r="DRV42" s="516"/>
      <c r="DRW42" s="516"/>
      <c r="DRX42" s="516"/>
      <c r="DRY42" s="516"/>
      <c r="DRZ42" s="516"/>
      <c r="DSA42" s="516"/>
      <c r="DSB42" s="516"/>
      <c r="DSC42" s="516"/>
      <c r="DSD42" s="516"/>
      <c r="DSE42" s="516"/>
      <c r="DSF42" s="516"/>
      <c r="DSG42" s="516"/>
      <c r="DSH42" s="516"/>
      <c r="DSI42" s="516"/>
      <c r="DSJ42" s="516"/>
      <c r="DSK42" s="516"/>
      <c r="DSL42" s="516"/>
      <c r="DSM42" s="516"/>
      <c r="DSN42" s="516"/>
      <c r="DSO42" s="516"/>
      <c r="DSP42" s="516"/>
      <c r="DSQ42" s="516"/>
      <c r="DSR42" s="516"/>
      <c r="DSS42" s="516"/>
      <c r="DST42" s="516"/>
      <c r="DSU42" s="516"/>
      <c r="DSV42" s="516"/>
      <c r="DSW42" s="516"/>
      <c r="DSX42" s="516"/>
      <c r="DSY42" s="516"/>
      <c r="DSZ42" s="516"/>
      <c r="DTA42" s="516"/>
      <c r="DTB42" s="516"/>
      <c r="DTC42" s="516"/>
      <c r="DTD42" s="516"/>
      <c r="DTE42" s="516"/>
      <c r="DTF42" s="516"/>
      <c r="DTG42" s="516"/>
      <c r="DTH42" s="516"/>
      <c r="DTI42" s="516"/>
      <c r="DTJ42" s="516"/>
      <c r="DTK42" s="516"/>
      <c r="DTL42" s="516"/>
      <c r="DTM42" s="516"/>
      <c r="DTN42" s="516"/>
      <c r="DTO42" s="516"/>
      <c r="DTP42" s="516"/>
      <c r="DTQ42" s="516"/>
      <c r="DTR42" s="516"/>
      <c r="DTS42" s="516"/>
      <c r="DTT42" s="516"/>
      <c r="DTU42" s="516"/>
      <c r="DTV42" s="516"/>
      <c r="DTW42" s="516"/>
      <c r="DTX42" s="516"/>
      <c r="DTY42" s="516"/>
      <c r="DTZ42" s="516"/>
      <c r="DUA42" s="516"/>
      <c r="DUB42" s="516"/>
      <c r="DUC42" s="516"/>
      <c r="DUD42" s="516"/>
      <c r="DUE42" s="516"/>
      <c r="DUF42" s="516"/>
      <c r="DUG42" s="516"/>
      <c r="DUH42" s="516"/>
      <c r="DUI42" s="516"/>
      <c r="DUJ42" s="516"/>
      <c r="DUK42" s="516"/>
      <c r="DUL42" s="516"/>
      <c r="DUM42" s="516"/>
      <c r="DUN42" s="516"/>
      <c r="DUO42" s="516"/>
      <c r="DUP42" s="516"/>
      <c r="DUQ42" s="516"/>
      <c r="DUR42" s="516"/>
      <c r="DUS42" s="516"/>
      <c r="DUT42" s="516"/>
      <c r="DUU42" s="516"/>
      <c r="DUV42" s="516"/>
      <c r="DUW42" s="516"/>
      <c r="DUX42" s="516"/>
      <c r="DUY42" s="516"/>
      <c r="DUZ42" s="516"/>
      <c r="DVA42" s="516"/>
      <c r="DVB42" s="516"/>
      <c r="DVC42" s="516"/>
      <c r="DVD42" s="516"/>
      <c r="DVE42" s="516"/>
      <c r="DVF42" s="516"/>
      <c r="DVG42" s="516"/>
      <c r="DVH42" s="516"/>
      <c r="DVI42" s="516"/>
      <c r="DVJ42" s="516"/>
      <c r="DVK42" s="516"/>
      <c r="DVL42" s="516"/>
      <c r="DVM42" s="516"/>
      <c r="DVN42" s="516"/>
      <c r="DVO42" s="516"/>
      <c r="DVP42" s="516"/>
      <c r="DVQ42" s="516"/>
      <c r="DVR42" s="516"/>
      <c r="DVS42" s="516"/>
      <c r="DVT42" s="516"/>
      <c r="DVU42" s="516"/>
      <c r="DVV42" s="516"/>
      <c r="DVW42" s="516"/>
      <c r="DVX42" s="516"/>
      <c r="DVY42" s="516"/>
      <c r="DVZ42" s="516"/>
      <c r="DWA42" s="516"/>
      <c r="DWB42" s="516"/>
      <c r="DWC42" s="516"/>
      <c r="DWD42" s="516"/>
      <c r="DWE42" s="516"/>
      <c r="DWF42" s="516"/>
      <c r="DWG42" s="516"/>
      <c r="DWH42" s="516"/>
      <c r="DWI42" s="516"/>
      <c r="DWJ42" s="516"/>
      <c r="DWK42" s="516"/>
      <c r="DWL42" s="516"/>
      <c r="DWM42" s="516"/>
      <c r="DWN42" s="516"/>
      <c r="DWO42" s="516"/>
      <c r="DWP42" s="516"/>
      <c r="DWQ42" s="516"/>
      <c r="DWR42" s="516"/>
      <c r="DWS42" s="516"/>
      <c r="DWT42" s="516"/>
      <c r="DWU42" s="516"/>
      <c r="DWV42" s="516"/>
      <c r="DWW42" s="516"/>
      <c r="DWX42" s="516"/>
      <c r="DWY42" s="516"/>
      <c r="DWZ42" s="516"/>
      <c r="DXA42" s="516"/>
      <c r="DXB42" s="516"/>
      <c r="DXC42" s="516"/>
      <c r="DXD42" s="516"/>
      <c r="DXE42" s="516"/>
      <c r="DXF42" s="516"/>
      <c r="DXG42" s="516"/>
      <c r="DXH42" s="516"/>
      <c r="DXI42" s="516"/>
      <c r="DXJ42" s="516"/>
      <c r="DXK42" s="516"/>
      <c r="DXL42" s="516"/>
      <c r="DXM42" s="516"/>
      <c r="DXN42" s="516"/>
      <c r="DXO42" s="516"/>
      <c r="DXP42" s="516"/>
      <c r="DXQ42" s="516"/>
      <c r="DXR42" s="516"/>
      <c r="DXS42" s="516"/>
      <c r="DXT42" s="516"/>
      <c r="DXU42" s="516"/>
      <c r="DXV42" s="516"/>
      <c r="DXW42" s="516"/>
      <c r="DXX42" s="516"/>
      <c r="DXY42" s="516"/>
      <c r="DXZ42" s="516"/>
      <c r="DYA42" s="516"/>
      <c r="DYB42" s="516"/>
      <c r="DYC42" s="516"/>
      <c r="DYD42" s="516"/>
      <c r="DYE42" s="516"/>
      <c r="DYF42" s="516"/>
      <c r="DYG42" s="516"/>
      <c r="DYH42" s="516"/>
      <c r="DYI42" s="516"/>
      <c r="DYJ42" s="516"/>
      <c r="DYK42" s="516"/>
      <c r="DYL42" s="516"/>
      <c r="DYM42" s="516"/>
      <c r="DYN42" s="516"/>
      <c r="DYO42" s="516"/>
      <c r="DYP42" s="516"/>
      <c r="DYQ42" s="516"/>
      <c r="DYR42" s="516"/>
      <c r="DYS42" s="516"/>
      <c r="DYT42" s="516"/>
      <c r="DYU42" s="516"/>
      <c r="DYV42" s="516"/>
      <c r="DYW42" s="516"/>
      <c r="DYX42" s="516"/>
      <c r="DYY42" s="516"/>
      <c r="DYZ42" s="516"/>
      <c r="DZA42" s="516"/>
      <c r="DZB42" s="516"/>
      <c r="DZC42" s="516"/>
      <c r="DZD42" s="516"/>
      <c r="DZE42" s="516"/>
      <c r="DZF42" s="516"/>
      <c r="DZG42" s="516"/>
      <c r="DZH42" s="516"/>
      <c r="DZI42" s="516"/>
      <c r="DZJ42" s="516"/>
      <c r="DZK42" s="516"/>
      <c r="DZL42" s="516"/>
      <c r="DZM42" s="516"/>
      <c r="DZN42" s="516"/>
      <c r="DZO42" s="516"/>
      <c r="DZP42" s="516"/>
      <c r="DZQ42" s="516"/>
      <c r="DZR42" s="516"/>
      <c r="DZS42" s="516"/>
      <c r="DZT42" s="516"/>
      <c r="DZU42" s="516"/>
      <c r="DZV42" s="516"/>
      <c r="DZW42" s="516"/>
      <c r="DZX42" s="516"/>
      <c r="DZY42" s="516"/>
      <c r="DZZ42" s="516"/>
      <c r="EAA42" s="516"/>
      <c r="EAB42" s="516"/>
      <c r="EAC42" s="516"/>
      <c r="EAD42" s="516"/>
      <c r="EAE42" s="516"/>
      <c r="EAF42" s="516"/>
      <c r="EAG42" s="516"/>
      <c r="EAH42" s="516"/>
      <c r="EAI42" s="516"/>
      <c r="EAJ42" s="516"/>
      <c r="EAK42" s="516"/>
      <c r="EAL42" s="516"/>
      <c r="EAM42" s="516"/>
      <c r="EAN42" s="516"/>
      <c r="EAO42" s="516"/>
      <c r="EAP42" s="516"/>
      <c r="EAQ42" s="516"/>
      <c r="EAR42" s="516"/>
      <c r="EAS42" s="516"/>
      <c r="EAT42" s="516"/>
      <c r="EAU42" s="516"/>
      <c r="EAV42" s="516"/>
      <c r="EAW42" s="516"/>
      <c r="EAX42" s="516"/>
      <c r="EAY42" s="516"/>
      <c r="EAZ42" s="516"/>
      <c r="EBA42" s="516"/>
      <c r="EBB42" s="516"/>
      <c r="EBC42" s="516"/>
      <c r="EBD42" s="516"/>
      <c r="EBE42" s="516"/>
      <c r="EBF42" s="516"/>
      <c r="EBG42" s="516"/>
      <c r="EBH42" s="516"/>
      <c r="EBI42" s="516"/>
      <c r="EBJ42" s="516"/>
      <c r="EBK42" s="516"/>
      <c r="EBL42" s="516"/>
      <c r="EBM42" s="516"/>
      <c r="EBN42" s="516"/>
      <c r="EBO42" s="516"/>
      <c r="EBP42" s="516"/>
      <c r="EBQ42" s="516"/>
      <c r="EBR42" s="516"/>
      <c r="EBS42" s="516"/>
      <c r="EBT42" s="516"/>
      <c r="EBU42" s="516"/>
      <c r="EBV42" s="516"/>
      <c r="EBW42" s="516"/>
      <c r="EBX42" s="516"/>
      <c r="EBY42" s="516"/>
      <c r="EBZ42" s="516"/>
      <c r="ECA42" s="516"/>
      <c r="ECB42" s="516"/>
      <c r="ECC42" s="516"/>
      <c r="ECD42" s="516"/>
      <c r="ECE42" s="516"/>
      <c r="ECF42" s="516"/>
      <c r="ECG42" s="516"/>
      <c r="ECH42" s="516"/>
      <c r="ECI42" s="516"/>
      <c r="ECJ42" s="516"/>
      <c r="ECK42" s="516"/>
      <c r="ECL42" s="516"/>
      <c r="ECM42" s="516"/>
      <c r="ECN42" s="516"/>
      <c r="ECO42" s="516"/>
      <c r="ECP42" s="516"/>
      <c r="ECQ42" s="516"/>
      <c r="ECR42" s="516"/>
      <c r="ECS42" s="516"/>
      <c r="ECT42" s="516"/>
      <c r="ECU42" s="516"/>
      <c r="ECV42" s="516"/>
      <c r="ECW42" s="516"/>
      <c r="ECX42" s="516"/>
      <c r="ECY42" s="516"/>
      <c r="ECZ42" s="516"/>
      <c r="EDA42" s="516"/>
      <c r="EDB42" s="516"/>
      <c r="EDC42" s="516"/>
      <c r="EDD42" s="516"/>
      <c r="EDE42" s="516"/>
      <c r="EDF42" s="516"/>
      <c r="EDG42" s="516"/>
      <c r="EDH42" s="516"/>
      <c r="EDI42" s="516"/>
      <c r="EDJ42" s="516"/>
      <c r="EDK42" s="516"/>
      <c r="EDL42" s="516"/>
      <c r="EDM42" s="516"/>
      <c r="EDN42" s="516"/>
      <c r="EDO42" s="516"/>
      <c r="EDP42" s="516"/>
      <c r="EDQ42" s="516"/>
      <c r="EDR42" s="516"/>
      <c r="EDS42" s="516"/>
      <c r="EDT42" s="516"/>
      <c r="EDU42" s="516"/>
      <c r="EDV42" s="516"/>
      <c r="EDW42" s="516"/>
      <c r="EDX42" s="516"/>
      <c r="EDY42" s="516"/>
      <c r="EDZ42" s="516"/>
      <c r="EEA42" s="516"/>
      <c r="EEB42" s="516"/>
      <c r="EEC42" s="516"/>
      <c r="EED42" s="516"/>
      <c r="EEE42" s="516"/>
      <c r="EEF42" s="516"/>
      <c r="EEG42" s="516"/>
      <c r="EEH42" s="516"/>
      <c r="EEI42" s="516"/>
      <c r="EEJ42" s="516"/>
      <c r="EEK42" s="516"/>
      <c r="EEL42" s="516"/>
      <c r="EEM42" s="516"/>
      <c r="EEN42" s="516"/>
      <c r="EEO42" s="516"/>
      <c r="EEP42" s="516"/>
      <c r="EEQ42" s="516"/>
      <c r="EER42" s="516"/>
      <c r="EES42" s="516"/>
      <c r="EET42" s="516"/>
      <c r="EEU42" s="516"/>
      <c r="EEV42" s="516"/>
      <c r="EEW42" s="516"/>
      <c r="EEX42" s="516"/>
      <c r="EEY42" s="516"/>
      <c r="EEZ42" s="516"/>
      <c r="EFA42" s="516"/>
      <c r="EFB42" s="516"/>
      <c r="EFC42" s="516"/>
      <c r="EFD42" s="516"/>
      <c r="EFE42" s="516"/>
      <c r="EFF42" s="516"/>
      <c r="EFG42" s="516"/>
      <c r="EFH42" s="516"/>
      <c r="EFI42" s="516"/>
      <c r="EFJ42" s="516"/>
      <c r="EFK42" s="516"/>
      <c r="EFL42" s="516"/>
      <c r="EFM42" s="516"/>
      <c r="EFN42" s="516"/>
      <c r="EFO42" s="516"/>
      <c r="EFP42" s="516"/>
      <c r="EFQ42" s="516"/>
      <c r="EFR42" s="516"/>
      <c r="EFS42" s="516"/>
      <c r="EFT42" s="516"/>
      <c r="EFU42" s="516"/>
      <c r="EFV42" s="516"/>
      <c r="EFW42" s="516"/>
      <c r="EFX42" s="516"/>
      <c r="EFY42" s="516"/>
      <c r="EFZ42" s="516"/>
      <c r="EGA42" s="516"/>
      <c r="EGB42" s="516"/>
      <c r="EGC42" s="516"/>
      <c r="EGD42" s="516"/>
      <c r="EGE42" s="516"/>
      <c r="EGF42" s="516"/>
      <c r="EGG42" s="516"/>
      <c r="EGH42" s="516"/>
      <c r="EGI42" s="516"/>
      <c r="EGJ42" s="516"/>
      <c r="EGK42" s="516"/>
      <c r="EGL42" s="516"/>
      <c r="EGM42" s="516"/>
      <c r="EGN42" s="516"/>
      <c r="EGO42" s="516"/>
      <c r="EGP42" s="516"/>
      <c r="EGQ42" s="516"/>
      <c r="EGR42" s="516"/>
      <c r="EGS42" s="516"/>
      <c r="EGT42" s="516"/>
      <c r="EGU42" s="516"/>
      <c r="EGV42" s="516"/>
      <c r="EGW42" s="516"/>
      <c r="EGX42" s="516"/>
      <c r="EGY42" s="516"/>
      <c r="EGZ42" s="516"/>
      <c r="EHA42" s="516"/>
      <c r="EHB42" s="516"/>
      <c r="EHC42" s="516"/>
      <c r="EHD42" s="516"/>
      <c r="EHE42" s="516"/>
      <c r="EHF42" s="516"/>
      <c r="EHG42" s="516"/>
      <c r="EHH42" s="516"/>
      <c r="EHI42" s="516"/>
      <c r="EHJ42" s="516"/>
      <c r="EHK42" s="516"/>
      <c r="EHL42" s="516"/>
      <c r="EHM42" s="516"/>
      <c r="EHN42" s="516"/>
      <c r="EHO42" s="516"/>
      <c r="EHP42" s="516"/>
      <c r="EHQ42" s="516"/>
      <c r="EHR42" s="516"/>
      <c r="EHS42" s="516"/>
      <c r="EHT42" s="516"/>
      <c r="EHU42" s="516"/>
      <c r="EHV42" s="516"/>
      <c r="EHW42" s="516"/>
      <c r="EHX42" s="516"/>
      <c r="EHY42" s="516"/>
      <c r="EHZ42" s="516"/>
      <c r="EIA42" s="516"/>
      <c r="EIB42" s="516"/>
      <c r="EIC42" s="516"/>
      <c r="EID42" s="516"/>
      <c r="EIE42" s="516"/>
      <c r="EIF42" s="516"/>
      <c r="EIG42" s="516"/>
      <c r="EIH42" s="516"/>
      <c r="EII42" s="516"/>
      <c r="EIJ42" s="516"/>
      <c r="EIK42" s="516"/>
      <c r="EIL42" s="516"/>
      <c r="EIM42" s="516"/>
      <c r="EIN42" s="516"/>
      <c r="EIO42" s="516"/>
      <c r="EIP42" s="516"/>
      <c r="EIQ42" s="516"/>
      <c r="EIR42" s="516"/>
      <c r="EIS42" s="516"/>
      <c r="EIT42" s="516"/>
      <c r="EIU42" s="516"/>
      <c r="EIV42" s="516"/>
      <c r="EIW42" s="516"/>
      <c r="EIX42" s="516"/>
      <c r="EIY42" s="516"/>
      <c r="EIZ42" s="516"/>
      <c r="EJA42" s="516"/>
      <c r="EJB42" s="516"/>
      <c r="EJC42" s="516"/>
      <c r="EJD42" s="516"/>
      <c r="EJE42" s="516"/>
      <c r="EJF42" s="516"/>
      <c r="EJG42" s="516"/>
      <c r="EJH42" s="516"/>
      <c r="EJI42" s="516"/>
      <c r="EJJ42" s="516"/>
      <c r="EJK42" s="516"/>
      <c r="EJL42" s="516"/>
      <c r="EJM42" s="516"/>
      <c r="EJN42" s="516"/>
      <c r="EJO42" s="516"/>
      <c r="EJP42" s="516"/>
      <c r="EJQ42" s="516"/>
      <c r="EJR42" s="516"/>
      <c r="EJS42" s="516"/>
      <c r="EJT42" s="516"/>
      <c r="EJU42" s="516"/>
      <c r="EJV42" s="516"/>
      <c r="EJW42" s="516"/>
      <c r="EJX42" s="516"/>
      <c r="EJY42" s="516"/>
      <c r="EJZ42" s="516"/>
      <c r="EKA42" s="516"/>
      <c r="EKB42" s="516"/>
      <c r="EKC42" s="516"/>
      <c r="EKD42" s="516"/>
      <c r="EKE42" s="516"/>
      <c r="EKF42" s="516"/>
      <c r="EKG42" s="516"/>
      <c r="EKH42" s="516"/>
      <c r="EKI42" s="516"/>
      <c r="EKJ42" s="516"/>
      <c r="EKK42" s="516"/>
      <c r="EKL42" s="516"/>
      <c r="EKM42" s="516"/>
      <c r="EKN42" s="516"/>
      <c r="EKO42" s="516"/>
      <c r="EKP42" s="516"/>
      <c r="EKQ42" s="516"/>
      <c r="EKR42" s="516"/>
      <c r="EKS42" s="516"/>
      <c r="EKT42" s="516"/>
      <c r="EKU42" s="516"/>
      <c r="EKV42" s="516"/>
      <c r="EKW42" s="516"/>
      <c r="EKX42" s="516"/>
      <c r="EKY42" s="516"/>
      <c r="EKZ42" s="516"/>
      <c r="ELA42" s="516"/>
      <c r="ELB42" s="516"/>
      <c r="ELC42" s="516"/>
      <c r="ELD42" s="516"/>
      <c r="ELE42" s="516"/>
      <c r="ELF42" s="516"/>
      <c r="ELG42" s="516"/>
      <c r="ELH42" s="516"/>
      <c r="ELI42" s="516"/>
      <c r="ELJ42" s="516"/>
      <c r="ELK42" s="516"/>
      <c r="ELL42" s="516"/>
      <c r="ELM42" s="516"/>
      <c r="ELN42" s="516"/>
      <c r="ELO42" s="516"/>
      <c r="ELP42" s="516"/>
      <c r="ELQ42" s="516"/>
      <c r="ELR42" s="516"/>
      <c r="ELS42" s="516"/>
      <c r="ELT42" s="516"/>
      <c r="ELU42" s="516"/>
      <c r="ELV42" s="516"/>
      <c r="ELW42" s="516"/>
      <c r="ELX42" s="516"/>
      <c r="ELY42" s="516"/>
      <c r="ELZ42" s="516"/>
      <c r="EMA42" s="516"/>
      <c r="EMB42" s="516"/>
      <c r="EMC42" s="516"/>
      <c r="EMD42" s="516"/>
      <c r="EME42" s="516"/>
      <c r="EMF42" s="516"/>
      <c r="EMG42" s="516"/>
      <c r="EMH42" s="516"/>
      <c r="EMI42" s="516"/>
      <c r="EMJ42" s="516"/>
      <c r="EMK42" s="516"/>
      <c r="EML42" s="516"/>
      <c r="EMM42" s="516"/>
      <c r="EMN42" s="516"/>
      <c r="EMO42" s="516"/>
      <c r="EMP42" s="516"/>
      <c r="EMQ42" s="516"/>
      <c r="EMR42" s="516"/>
      <c r="EMS42" s="516"/>
      <c r="EMT42" s="516"/>
      <c r="EMU42" s="516"/>
      <c r="EMV42" s="516"/>
      <c r="EMW42" s="516"/>
      <c r="EMX42" s="516"/>
      <c r="EMY42" s="516"/>
      <c r="EMZ42" s="516"/>
      <c r="ENA42" s="516"/>
      <c r="ENB42" s="516"/>
      <c r="ENC42" s="516"/>
      <c r="END42" s="516"/>
      <c r="ENE42" s="516"/>
      <c r="ENF42" s="516"/>
      <c r="ENG42" s="516"/>
      <c r="ENH42" s="516"/>
      <c r="ENI42" s="516"/>
      <c r="ENJ42" s="516"/>
      <c r="ENK42" s="516"/>
      <c r="ENL42" s="516"/>
      <c r="ENM42" s="516"/>
      <c r="ENN42" s="516"/>
      <c r="ENO42" s="516"/>
      <c r="ENP42" s="516"/>
      <c r="ENQ42" s="516"/>
      <c r="ENR42" s="516"/>
      <c r="ENS42" s="516"/>
      <c r="ENT42" s="516"/>
      <c r="ENU42" s="516"/>
      <c r="ENV42" s="516"/>
      <c r="ENW42" s="516"/>
      <c r="ENX42" s="516"/>
      <c r="ENY42" s="516"/>
      <c r="ENZ42" s="516"/>
      <c r="EOA42" s="516"/>
      <c r="EOB42" s="516"/>
      <c r="EOC42" s="516"/>
      <c r="EOD42" s="516"/>
      <c r="EOE42" s="516"/>
      <c r="EOF42" s="516"/>
      <c r="EOG42" s="516"/>
      <c r="EOH42" s="516"/>
      <c r="EOI42" s="516"/>
      <c r="EOJ42" s="516"/>
      <c r="EOK42" s="516"/>
      <c r="EOL42" s="516"/>
      <c r="EOM42" s="516"/>
      <c r="EON42" s="516"/>
      <c r="EOO42" s="516"/>
      <c r="EOP42" s="516"/>
      <c r="EOQ42" s="516"/>
      <c r="EOR42" s="516"/>
      <c r="EOS42" s="516"/>
      <c r="EOT42" s="516"/>
      <c r="EOU42" s="516"/>
      <c r="EOV42" s="516"/>
      <c r="EOW42" s="516"/>
      <c r="EOX42" s="516"/>
      <c r="EOY42" s="516"/>
      <c r="EOZ42" s="516"/>
      <c r="EPA42" s="516"/>
      <c r="EPB42" s="516"/>
      <c r="EPC42" s="516"/>
      <c r="EPD42" s="516"/>
      <c r="EPE42" s="516"/>
      <c r="EPF42" s="516"/>
      <c r="EPG42" s="516"/>
      <c r="EPH42" s="516"/>
      <c r="EPI42" s="516"/>
      <c r="EPJ42" s="516"/>
      <c r="EPK42" s="516"/>
      <c r="EPL42" s="516"/>
      <c r="EPM42" s="516"/>
      <c r="EPN42" s="516"/>
      <c r="EPO42" s="516"/>
      <c r="EPP42" s="516"/>
      <c r="EPQ42" s="516"/>
      <c r="EPR42" s="516"/>
      <c r="EPS42" s="516"/>
      <c r="EPT42" s="516"/>
      <c r="EPU42" s="516"/>
      <c r="EPV42" s="516"/>
      <c r="EPW42" s="516"/>
      <c r="EPX42" s="516"/>
      <c r="EPY42" s="516"/>
      <c r="EPZ42" s="516"/>
      <c r="EQA42" s="516"/>
      <c r="EQB42" s="516"/>
      <c r="EQC42" s="516"/>
      <c r="EQD42" s="516"/>
      <c r="EQE42" s="516"/>
      <c r="EQF42" s="516"/>
      <c r="EQG42" s="516"/>
      <c r="EQH42" s="516"/>
      <c r="EQI42" s="516"/>
      <c r="EQJ42" s="516"/>
      <c r="EQK42" s="516"/>
      <c r="EQL42" s="516"/>
      <c r="EQM42" s="516"/>
      <c r="EQN42" s="516"/>
      <c r="EQO42" s="516"/>
      <c r="EQP42" s="516"/>
      <c r="EQQ42" s="516"/>
      <c r="EQR42" s="516"/>
      <c r="EQS42" s="516"/>
      <c r="EQT42" s="516"/>
      <c r="EQU42" s="516"/>
      <c r="EQV42" s="516"/>
      <c r="EQW42" s="516"/>
      <c r="EQX42" s="516"/>
      <c r="EQY42" s="516"/>
      <c r="EQZ42" s="516"/>
      <c r="ERA42" s="516"/>
      <c r="ERB42" s="516"/>
      <c r="ERC42" s="516"/>
      <c r="ERD42" s="516"/>
      <c r="ERE42" s="516"/>
      <c r="ERF42" s="516"/>
      <c r="ERG42" s="516"/>
      <c r="ERH42" s="516"/>
      <c r="ERI42" s="516"/>
      <c r="ERJ42" s="516"/>
      <c r="ERK42" s="516"/>
      <c r="ERL42" s="516"/>
      <c r="ERM42" s="516"/>
      <c r="ERN42" s="516"/>
      <c r="ERO42" s="516"/>
      <c r="ERP42" s="516"/>
      <c r="ERQ42" s="516"/>
      <c r="ERR42" s="516"/>
      <c r="ERS42" s="516"/>
      <c r="ERT42" s="516"/>
      <c r="ERU42" s="516"/>
      <c r="ERV42" s="516"/>
      <c r="ERW42" s="516"/>
      <c r="ERX42" s="516"/>
      <c r="ERY42" s="516"/>
      <c r="ERZ42" s="516"/>
      <c r="ESA42" s="516"/>
      <c r="ESB42" s="516"/>
      <c r="ESC42" s="516"/>
      <c r="ESD42" s="516"/>
      <c r="ESE42" s="516"/>
      <c r="ESF42" s="516"/>
      <c r="ESG42" s="516"/>
      <c r="ESH42" s="516"/>
      <c r="ESI42" s="516"/>
      <c r="ESJ42" s="516"/>
      <c r="ESK42" s="516"/>
      <c r="ESL42" s="516"/>
      <c r="ESM42" s="516"/>
      <c r="ESN42" s="516"/>
      <c r="ESO42" s="516"/>
      <c r="ESP42" s="516"/>
      <c r="ESQ42" s="516"/>
      <c r="ESR42" s="516"/>
      <c r="ESS42" s="516"/>
      <c r="EST42" s="516"/>
      <c r="ESU42" s="516"/>
      <c r="ESV42" s="516"/>
      <c r="ESW42" s="516"/>
      <c r="ESX42" s="516"/>
      <c r="ESY42" s="516"/>
      <c r="ESZ42" s="516"/>
      <c r="ETA42" s="516"/>
      <c r="ETB42" s="516"/>
      <c r="ETC42" s="516"/>
      <c r="ETD42" s="516"/>
      <c r="ETE42" s="516"/>
      <c r="ETF42" s="516"/>
      <c r="ETG42" s="516"/>
      <c r="ETH42" s="516"/>
      <c r="ETI42" s="516"/>
      <c r="ETJ42" s="516"/>
      <c r="ETK42" s="516"/>
      <c r="ETL42" s="516"/>
      <c r="ETM42" s="516"/>
      <c r="ETN42" s="516"/>
      <c r="ETO42" s="516"/>
      <c r="ETP42" s="516"/>
      <c r="ETQ42" s="516"/>
      <c r="ETR42" s="516"/>
      <c r="ETS42" s="516"/>
      <c r="ETT42" s="516"/>
      <c r="ETU42" s="516"/>
      <c r="ETV42" s="516"/>
      <c r="ETW42" s="516"/>
      <c r="ETX42" s="516"/>
      <c r="ETY42" s="516"/>
      <c r="ETZ42" s="516"/>
      <c r="EUA42" s="516"/>
      <c r="EUB42" s="516"/>
      <c r="EUC42" s="516"/>
      <c r="EUD42" s="516"/>
      <c r="EUE42" s="516"/>
      <c r="EUF42" s="516"/>
      <c r="EUG42" s="516"/>
      <c r="EUH42" s="516"/>
      <c r="EUI42" s="516"/>
      <c r="EUJ42" s="516"/>
      <c r="EUK42" s="516"/>
      <c r="EUL42" s="516"/>
      <c r="EUM42" s="516"/>
      <c r="EUN42" s="516"/>
      <c r="EUO42" s="516"/>
      <c r="EUP42" s="516"/>
      <c r="EUQ42" s="516"/>
      <c r="EUR42" s="516"/>
      <c r="EUS42" s="516"/>
      <c r="EUT42" s="516"/>
      <c r="EUU42" s="516"/>
      <c r="EUV42" s="516"/>
      <c r="EUW42" s="516"/>
      <c r="EUX42" s="516"/>
      <c r="EUY42" s="516"/>
      <c r="EUZ42" s="516"/>
      <c r="EVA42" s="516"/>
      <c r="EVB42" s="516"/>
      <c r="EVC42" s="516"/>
      <c r="EVD42" s="516"/>
      <c r="EVE42" s="516"/>
      <c r="EVF42" s="516"/>
      <c r="EVG42" s="516"/>
      <c r="EVH42" s="516"/>
      <c r="EVI42" s="516"/>
      <c r="EVJ42" s="516"/>
      <c r="EVK42" s="516"/>
      <c r="EVL42" s="516"/>
      <c r="EVM42" s="516"/>
      <c r="EVN42" s="516"/>
      <c r="EVO42" s="516"/>
      <c r="EVP42" s="516"/>
      <c r="EVQ42" s="516"/>
      <c r="EVR42" s="516"/>
      <c r="EVS42" s="516"/>
      <c r="EVT42" s="516"/>
      <c r="EVU42" s="516"/>
      <c r="EVV42" s="516"/>
      <c r="EVW42" s="516"/>
      <c r="EVX42" s="516"/>
      <c r="EVY42" s="516"/>
      <c r="EVZ42" s="516"/>
      <c r="EWA42" s="516"/>
      <c r="EWB42" s="516"/>
      <c r="EWC42" s="516"/>
      <c r="EWD42" s="516"/>
      <c r="EWE42" s="516"/>
      <c r="EWF42" s="516"/>
      <c r="EWG42" s="516"/>
      <c r="EWH42" s="516"/>
      <c r="EWI42" s="516"/>
      <c r="EWJ42" s="516"/>
      <c r="EWK42" s="516"/>
      <c r="EWL42" s="516"/>
      <c r="EWM42" s="516"/>
      <c r="EWN42" s="516"/>
      <c r="EWO42" s="516"/>
      <c r="EWP42" s="516"/>
      <c r="EWQ42" s="516"/>
      <c r="EWR42" s="516"/>
      <c r="EWS42" s="516"/>
      <c r="EWT42" s="516"/>
      <c r="EWU42" s="516"/>
      <c r="EWV42" s="516"/>
      <c r="EWW42" s="516"/>
      <c r="EWX42" s="516"/>
      <c r="EWY42" s="516"/>
      <c r="EWZ42" s="516"/>
      <c r="EXA42" s="516"/>
      <c r="EXB42" s="516"/>
      <c r="EXC42" s="516"/>
      <c r="EXD42" s="516"/>
      <c r="EXE42" s="516"/>
      <c r="EXF42" s="516"/>
      <c r="EXG42" s="516"/>
      <c r="EXH42" s="516"/>
      <c r="EXI42" s="516"/>
      <c r="EXJ42" s="516"/>
      <c r="EXK42" s="516"/>
      <c r="EXL42" s="516"/>
      <c r="EXM42" s="516"/>
      <c r="EXN42" s="516"/>
      <c r="EXO42" s="516"/>
      <c r="EXP42" s="516"/>
      <c r="EXQ42" s="516"/>
      <c r="EXR42" s="516"/>
      <c r="EXS42" s="516"/>
      <c r="EXT42" s="516"/>
      <c r="EXU42" s="516"/>
      <c r="EXV42" s="516"/>
      <c r="EXW42" s="516"/>
      <c r="EXX42" s="516"/>
      <c r="EXY42" s="516"/>
      <c r="EXZ42" s="516"/>
      <c r="EYA42" s="516"/>
      <c r="EYB42" s="516"/>
      <c r="EYC42" s="516"/>
      <c r="EYD42" s="516"/>
      <c r="EYE42" s="516"/>
      <c r="EYF42" s="516"/>
      <c r="EYG42" s="516"/>
      <c r="EYH42" s="516"/>
      <c r="EYI42" s="516"/>
      <c r="EYJ42" s="516"/>
      <c r="EYK42" s="516"/>
      <c r="EYL42" s="516"/>
      <c r="EYM42" s="516"/>
      <c r="EYN42" s="516"/>
      <c r="EYO42" s="516"/>
      <c r="EYP42" s="516"/>
      <c r="EYQ42" s="516"/>
      <c r="EYR42" s="516"/>
      <c r="EYS42" s="516"/>
      <c r="EYT42" s="516"/>
      <c r="EYU42" s="516"/>
      <c r="EYV42" s="516"/>
      <c r="EYW42" s="516"/>
      <c r="EYX42" s="516"/>
      <c r="EYY42" s="516"/>
      <c r="EYZ42" s="516"/>
      <c r="EZA42" s="516"/>
      <c r="EZB42" s="516"/>
      <c r="EZC42" s="516"/>
      <c r="EZD42" s="516"/>
      <c r="EZE42" s="516"/>
      <c r="EZF42" s="516"/>
      <c r="EZG42" s="516"/>
      <c r="EZH42" s="516"/>
      <c r="EZI42" s="516"/>
      <c r="EZJ42" s="516"/>
      <c r="EZK42" s="516"/>
      <c r="EZL42" s="516"/>
      <c r="EZM42" s="516"/>
      <c r="EZN42" s="516"/>
      <c r="EZO42" s="516"/>
      <c r="EZP42" s="516"/>
      <c r="EZQ42" s="516"/>
      <c r="EZR42" s="516"/>
      <c r="EZS42" s="516"/>
      <c r="EZT42" s="516"/>
      <c r="EZU42" s="516"/>
      <c r="EZV42" s="516"/>
      <c r="EZW42" s="516"/>
      <c r="EZX42" s="516"/>
      <c r="EZY42" s="516"/>
      <c r="EZZ42" s="516"/>
      <c r="FAA42" s="516"/>
      <c r="FAB42" s="516"/>
      <c r="FAC42" s="516"/>
      <c r="FAD42" s="516"/>
      <c r="FAE42" s="516"/>
      <c r="FAF42" s="516"/>
      <c r="FAG42" s="516"/>
      <c r="FAH42" s="516"/>
      <c r="FAI42" s="516"/>
      <c r="FAJ42" s="516"/>
      <c r="FAK42" s="516"/>
      <c r="FAL42" s="516"/>
      <c r="FAM42" s="516"/>
      <c r="FAN42" s="516"/>
      <c r="FAO42" s="516"/>
      <c r="FAP42" s="516"/>
      <c r="FAQ42" s="516"/>
      <c r="FAR42" s="516"/>
      <c r="FAS42" s="516"/>
      <c r="FAT42" s="516"/>
      <c r="FAU42" s="516"/>
      <c r="FAV42" s="516"/>
      <c r="FAW42" s="516"/>
      <c r="FAX42" s="516"/>
      <c r="FAY42" s="516"/>
      <c r="FAZ42" s="516"/>
      <c r="FBA42" s="516"/>
      <c r="FBB42" s="516"/>
      <c r="FBC42" s="516"/>
      <c r="FBD42" s="516"/>
      <c r="FBE42" s="516"/>
      <c r="FBF42" s="516"/>
      <c r="FBG42" s="516"/>
      <c r="FBH42" s="516"/>
      <c r="FBI42" s="516"/>
      <c r="FBJ42" s="516"/>
      <c r="FBK42" s="516"/>
      <c r="FBL42" s="516"/>
      <c r="FBM42" s="516"/>
      <c r="FBN42" s="516"/>
      <c r="FBO42" s="516"/>
      <c r="FBP42" s="516"/>
      <c r="FBQ42" s="516"/>
      <c r="FBR42" s="516"/>
      <c r="FBS42" s="516"/>
      <c r="FBT42" s="516"/>
      <c r="FBU42" s="516"/>
      <c r="FBV42" s="516"/>
      <c r="FBW42" s="516"/>
      <c r="FBX42" s="516"/>
      <c r="FBY42" s="516"/>
      <c r="FBZ42" s="516"/>
      <c r="FCA42" s="516"/>
      <c r="FCB42" s="516"/>
      <c r="FCC42" s="516"/>
      <c r="FCD42" s="516"/>
      <c r="FCE42" s="516"/>
      <c r="FCF42" s="516"/>
      <c r="FCG42" s="516"/>
      <c r="FCH42" s="516"/>
      <c r="FCI42" s="516"/>
      <c r="FCJ42" s="516"/>
      <c r="FCK42" s="516"/>
      <c r="FCL42" s="516"/>
      <c r="FCM42" s="516"/>
      <c r="FCN42" s="516"/>
      <c r="FCO42" s="516"/>
      <c r="FCP42" s="516"/>
      <c r="FCQ42" s="516"/>
      <c r="FCR42" s="516"/>
      <c r="FCS42" s="516"/>
      <c r="FCT42" s="516"/>
      <c r="FCU42" s="516"/>
      <c r="FCV42" s="516"/>
      <c r="FCW42" s="516"/>
      <c r="FCX42" s="516"/>
      <c r="FCY42" s="516"/>
      <c r="FCZ42" s="516"/>
      <c r="FDA42" s="516"/>
      <c r="FDB42" s="516"/>
      <c r="FDC42" s="516"/>
      <c r="FDD42" s="516"/>
      <c r="FDE42" s="516"/>
      <c r="FDF42" s="516"/>
      <c r="FDG42" s="516"/>
      <c r="FDH42" s="516"/>
      <c r="FDI42" s="516"/>
      <c r="FDJ42" s="516"/>
      <c r="FDK42" s="516"/>
      <c r="FDL42" s="516"/>
      <c r="FDM42" s="516"/>
      <c r="FDN42" s="516"/>
      <c r="FDO42" s="516"/>
      <c r="FDP42" s="516"/>
      <c r="FDQ42" s="516"/>
      <c r="FDR42" s="516"/>
      <c r="FDS42" s="516"/>
      <c r="FDT42" s="516"/>
      <c r="FDU42" s="516"/>
      <c r="FDV42" s="516"/>
      <c r="FDW42" s="516"/>
      <c r="FDX42" s="516"/>
      <c r="FDY42" s="516"/>
      <c r="FDZ42" s="516"/>
      <c r="FEA42" s="516"/>
      <c r="FEB42" s="516"/>
      <c r="FEC42" s="516"/>
      <c r="FED42" s="516"/>
      <c r="FEE42" s="516"/>
      <c r="FEF42" s="516"/>
      <c r="FEG42" s="516"/>
      <c r="FEH42" s="516"/>
      <c r="FEI42" s="516"/>
      <c r="FEJ42" s="516"/>
      <c r="FEK42" s="516"/>
      <c r="FEL42" s="516"/>
      <c r="FEM42" s="516"/>
      <c r="FEN42" s="516"/>
      <c r="FEO42" s="516"/>
      <c r="FEP42" s="516"/>
      <c r="FEQ42" s="516"/>
      <c r="FER42" s="516"/>
      <c r="FES42" s="516"/>
      <c r="FET42" s="516"/>
      <c r="FEU42" s="516"/>
      <c r="FEV42" s="516"/>
      <c r="FEW42" s="516"/>
      <c r="FEX42" s="516"/>
      <c r="FEY42" s="516"/>
      <c r="FEZ42" s="516"/>
      <c r="FFA42" s="516"/>
      <c r="FFB42" s="516"/>
      <c r="FFC42" s="516"/>
      <c r="FFD42" s="516"/>
      <c r="FFE42" s="516"/>
      <c r="FFF42" s="516"/>
      <c r="FFG42" s="516"/>
      <c r="FFH42" s="516"/>
      <c r="FFI42" s="516"/>
      <c r="FFJ42" s="516"/>
      <c r="FFK42" s="516"/>
      <c r="FFL42" s="516"/>
      <c r="FFM42" s="516"/>
      <c r="FFN42" s="516"/>
      <c r="FFO42" s="516"/>
      <c r="FFP42" s="516"/>
      <c r="FFQ42" s="516"/>
      <c r="FFR42" s="516"/>
      <c r="FFS42" s="516"/>
      <c r="FFT42" s="516"/>
      <c r="FFU42" s="516"/>
      <c r="FFV42" s="516"/>
      <c r="FFW42" s="516"/>
      <c r="FFX42" s="516"/>
      <c r="FFY42" s="516"/>
      <c r="FFZ42" s="516"/>
      <c r="FGA42" s="516"/>
      <c r="FGB42" s="516"/>
      <c r="FGC42" s="516"/>
      <c r="FGD42" s="516"/>
      <c r="FGE42" s="516"/>
      <c r="FGF42" s="516"/>
      <c r="FGG42" s="516"/>
      <c r="FGH42" s="516"/>
      <c r="FGI42" s="516"/>
      <c r="FGJ42" s="516"/>
      <c r="FGK42" s="516"/>
      <c r="FGL42" s="516"/>
      <c r="FGM42" s="516"/>
      <c r="FGN42" s="516"/>
      <c r="FGO42" s="516"/>
      <c r="FGP42" s="516"/>
      <c r="FGQ42" s="516"/>
      <c r="FGR42" s="516"/>
      <c r="FGS42" s="516"/>
      <c r="FGT42" s="516"/>
      <c r="FGU42" s="516"/>
      <c r="FGV42" s="516"/>
      <c r="FGW42" s="516"/>
      <c r="FGX42" s="516"/>
      <c r="FGY42" s="516"/>
      <c r="FGZ42" s="516"/>
      <c r="FHA42" s="516"/>
      <c r="FHB42" s="516"/>
      <c r="FHC42" s="516"/>
      <c r="FHD42" s="516"/>
      <c r="FHE42" s="516"/>
      <c r="FHF42" s="516"/>
      <c r="FHG42" s="516"/>
      <c r="FHH42" s="516"/>
      <c r="FHI42" s="516"/>
      <c r="FHJ42" s="516"/>
      <c r="FHK42" s="516"/>
      <c r="FHL42" s="516"/>
      <c r="FHM42" s="516"/>
      <c r="FHN42" s="516"/>
      <c r="FHO42" s="516"/>
      <c r="FHP42" s="516"/>
      <c r="FHQ42" s="516"/>
      <c r="FHR42" s="516"/>
      <c r="FHS42" s="516"/>
      <c r="FHT42" s="516"/>
      <c r="FHU42" s="516"/>
      <c r="FHV42" s="516"/>
      <c r="FHW42" s="516"/>
      <c r="FHX42" s="516"/>
      <c r="FHY42" s="516"/>
      <c r="FHZ42" s="516"/>
      <c r="FIA42" s="516"/>
      <c r="FIB42" s="516"/>
      <c r="FIC42" s="516"/>
      <c r="FID42" s="516"/>
      <c r="FIE42" s="516"/>
      <c r="FIF42" s="516"/>
      <c r="FIG42" s="516"/>
      <c r="FIH42" s="516"/>
      <c r="FII42" s="516"/>
      <c r="FIJ42" s="516"/>
      <c r="FIK42" s="516"/>
      <c r="FIL42" s="516"/>
      <c r="FIM42" s="516"/>
      <c r="FIN42" s="516"/>
      <c r="FIO42" s="516"/>
      <c r="FIP42" s="516"/>
      <c r="FIQ42" s="516"/>
      <c r="FIR42" s="516"/>
      <c r="FIS42" s="516"/>
      <c r="FIT42" s="516"/>
      <c r="FIU42" s="516"/>
      <c r="FIV42" s="516"/>
      <c r="FIW42" s="516"/>
      <c r="FIX42" s="516"/>
      <c r="FIY42" s="516"/>
      <c r="FIZ42" s="516"/>
      <c r="FJA42" s="516"/>
      <c r="FJB42" s="516"/>
      <c r="FJC42" s="516"/>
      <c r="FJD42" s="516"/>
      <c r="FJE42" s="516"/>
      <c r="FJF42" s="516"/>
      <c r="FJG42" s="516"/>
      <c r="FJH42" s="516"/>
      <c r="FJI42" s="516"/>
      <c r="FJJ42" s="516"/>
      <c r="FJK42" s="516"/>
      <c r="FJL42" s="516"/>
      <c r="FJM42" s="516"/>
      <c r="FJN42" s="516"/>
      <c r="FJO42" s="516"/>
      <c r="FJP42" s="516"/>
      <c r="FJQ42" s="516"/>
      <c r="FJR42" s="516"/>
      <c r="FJS42" s="516"/>
      <c r="FJT42" s="516"/>
      <c r="FJU42" s="516"/>
      <c r="FJV42" s="516"/>
      <c r="FJW42" s="516"/>
      <c r="FJX42" s="516"/>
      <c r="FJY42" s="516"/>
      <c r="FJZ42" s="516"/>
      <c r="FKA42" s="516"/>
      <c r="FKB42" s="516"/>
      <c r="FKC42" s="516"/>
      <c r="FKD42" s="516"/>
      <c r="FKE42" s="516"/>
      <c r="FKF42" s="516"/>
      <c r="FKG42" s="516"/>
      <c r="FKH42" s="516"/>
      <c r="FKI42" s="516"/>
      <c r="FKJ42" s="516"/>
      <c r="FKK42" s="516"/>
      <c r="FKL42" s="516"/>
      <c r="FKM42" s="516"/>
      <c r="FKN42" s="516"/>
      <c r="FKO42" s="516"/>
      <c r="FKP42" s="516"/>
      <c r="FKQ42" s="516"/>
      <c r="FKR42" s="516"/>
      <c r="FKS42" s="516"/>
      <c r="FKT42" s="516"/>
      <c r="FKU42" s="516"/>
      <c r="FKV42" s="516"/>
      <c r="FKW42" s="516"/>
      <c r="FKX42" s="516"/>
      <c r="FKY42" s="516"/>
      <c r="FKZ42" s="516"/>
      <c r="FLA42" s="516"/>
      <c r="FLB42" s="516"/>
      <c r="FLC42" s="516"/>
      <c r="FLD42" s="516"/>
      <c r="FLE42" s="516"/>
      <c r="FLF42" s="516"/>
      <c r="FLG42" s="516"/>
      <c r="FLH42" s="516"/>
      <c r="FLI42" s="516"/>
      <c r="FLJ42" s="516"/>
      <c r="FLK42" s="516"/>
      <c r="FLL42" s="516"/>
      <c r="FLM42" s="516"/>
      <c r="FLN42" s="516"/>
      <c r="FLO42" s="516"/>
      <c r="FLP42" s="516"/>
      <c r="FLQ42" s="516"/>
      <c r="FLR42" s="516"/>
      <c r="FLS42" s="516"/>
      <c r="FLT42" s="516"/>
      <c r="FLU42" s="516"/>
      <c r="FLV42" s="516"/>
      <c r="FLW42" s="516"/>
      <c r="FLX42" s="516"/>
      <c r="FLY42" s="516"/>
      <c r="FLZ42" s="516"/>
      <c r="FMA42" s="516"/>
      <c r="FMB42" s="516"/>
      <c r="FMC42" s="516"/>
      <c r="FMD42" s="516"/>
      <c r="FME42" s="516"/>
      <c r="FMF42" s="516"/>
      <c r="FMG42" s="516"/>
      <c r="FMH42" s="516"/>
      <c r="FMI42" s="516"/>
      <c r="FMJ42" s="516"/>
      <c r="FMK42" s="516"/>
      <c r="FML42" s="516"/>
      <c r="FMM42" s="516"/>
      <c r="FMN42" s="516"/>
      <c r="FMO42" s="516"/>
      <c r="FMP42" s="516"/>
      <c r="FMQ42" s="516"/>
      <c r="FMR42" s="516"/>
      <c r="FMS42" s="516"/>
      <c r="FMT42" s="516"/>
      <c r="FMU42" s="516"/>
      <c r="FMV42" s="516"/>
      <c r="FMW42" s="516"/>
      <c r="FMX42" s="516"/>
      <c r="FMY42" s="516"/>
      <c r="FMZ42" s="516"/>
      <c r="FNA42" s="516"/>
      <c r="FNB42" s="516"/>
      <c r="FNC42" s="516"/>
      <c r="FND42" s="516"/>
      <c r="FNE42" s="516"/>
      <c r="FNF42" s="516"/>
      <c r="FNG42" s="516"/>
      <c r="FNH42" s="516"/>
      <c r="FNI42" s="516"/>
      <c r="FNJ42" s="516"/>
      <c r="FNK42" s="516"/>
      <c r="FNL42" s="516"/>
      <c r="FNM42" s="516"/>
      <c r="FNN42" s="516"/>
      <c r="FNO42" s="516"/>
      <c r="FNP42" s="516"/>
      <c r="FNQ42" s="516"/>
      <c r="FNR42" s="516"/>
      <c r="FNS42" s="516"/>
      <c r="FNT42" s="516"/>
      <c r="FNU42" s="516"/>
      <c r="FNV42" s="516"/>
      <c r="FNW42" s="516"/>
      <c r="FNX42" s="516"/>
      <c r="FNY42" s="516"/>
      <c r="FNZ42" s="516"/>
      <c r="FOA42" s="516"/>
      <c r="FOB42" s="516"/>
      <c r="FOC42" s="516"/>
      <c r="FOD42" s="516"/>
      <c r="FOE42" s="516"/>
      <c r="FOF42" s="516"/>
      <c r="FOG42" s="516"/>
      <c r="FOH42" s="516"/>
      <c r="FOI42" s="516"/>
      <c r="FOJ42" s="516"/>
      <c r="FOK42" s="516"/>
      <c r="FOL42" s="516"/>
      <c r="FOM42" s="516"/>
      <c r="FON42" s="516"/>
      <c r="FOO42" s="516"/>
      <c r="FOP42" s="516"/>
      <c r="FOQ42" s="516"/>
      <c r="FOR42" s="516"/>
      <c r="FOS42" s="516"/>
      <c r="FOT42" s="516"/>
      <c r="FOU42" s="516"/>
      <c r="FOV42" s="516"/>
      <c r="FOW42" s="516"/>
      <c r="FOX42" s="516"/>
      <c r="FOY42" s="516"/>
      <c r="FOZ42" s="516"/>
      <c r="FPA42" s="516"/>
      <c r="FPB42" s="516"/>
      <c r="FPC42" s="516"/>
      <c r="FPD42" s="516"/>
      <c r="FPE42" s="516"/>
      <c r="FPF42" s="516"/>
      <c r="FPG42" s="516"/>
      <c r="FPH42" s="516"/>
      <c r="FPI42" s="516"/>
      <c r="FPJ42" s="516"/>
      <c r="FPK42" s="516"/>
      <c r="FPL42" s="516"/>
      <c r="FPM42" s="516"/>
      <c r="FPN42" s="516"/>
      <c r="FPO42" s="516"/>
      <c r="FPP42" s="516"/>
      <c r="FPQ42" s="516"/>
      <c r="FPR42" s="516"/>
      <c r="FPS42" s="516"/>
      <c r="FPT42" s="516"/>
      <c r="FPU42" s="516"/>
      <c r="FPV42" s="516"/>
      <c r="FPW42" s="516"/>
      <c r="FPX42" s="516"/>
      <c r="FPY42" s="516"/>
      <c r="FPZ42" s="516"/>
      <c r="FQA42" s="516"/>
      <c r="FQB42" s="516"/>
      <c r="FQC42" s="516"/>
      <c r="FQD42" s="516"/>
      <c r="FQE42" s="516"/>
      <c r="FQF42" s="516"/>
      <c r="FQG42" s="516"/>
      <c r="FQH42" s="516"/>
      <c r="FQI42" s="516"/>
      <c r="FQJ42" s="516"/>
      <c r="FQK42" s="516"/>
      <c r="FQL42" s="516"/>
      <c r="FQM42" s="516"/>
      <c r="FQN42" s="516"/>
      <c r="FQO42" s="516"/>
      <c r="FQP42" s="516"/>
      <c r="FQQ42" s="516"/>
      <c r="FQR42" s="516"/>
      <c r="FQS42" s="516"/>
      <c r="FQT42" s="516"/>
      <c r="FQU42" s="516"/>
      <c r="FQV42" s="516"/>
      <c r="FQW42" s="516"/>
      <c r="FQX42" s="516"/>
      <c r="FQY42" s="516"/>
      <c r="FQZ42" s="516"/>
      <c r="FRA42" s="516"/>
      <c r="FRB42" s="516"/>
      <c r="FRC42" s="516"/>
      <c r="FRD42" s="516"/>
      <c r="FRE42" s="516"/>
      <c r="FRF42" s="516"/>
      <c r="FRG42" s="516"/>
      <c r="FRH42" s="516"/>
      <c r="FRI42" s="516"/>
      <c r="FRJ42" s="516"/>
      <c r="FRK42" s="516"/>
      <c r="FRL42" s="516"/>
      <c r="FRM42" s="516"/>
      <c r="FRN42" s="516"/>
      <c r="FRO42" s="516"/>
      <c r="FRP42" s="516"/>
      <c r="FRQ42" s="516"/>
      <c r="FRR42" s="516"/>
      <c r="FRS42" s="516"/>
      <c r="FRT42" s="516"/>
      <c r="FRU42" s="516"/>
      <c r="FRV42" s="516"/>
      <c r="FRW42" s="516"/>
      <c r="FRX42" s="516"/>
      <c r="FRY42" s="516"/>
      <c r="FRZ42" s="516"/>
      <c r="FSA42" s="516"/>
      <c r="FSB42" s="516"/>
      <c r="FSC42" s="516"/>
      <c r="FSD42" s="516"/>
      <c r="FSE42" s="516"/>
      <c r="FSF42" s="516"/>
      <c r="FSG42" s="516"/>
      <c r="FSH42" s="516"/>
      <c r="FSI42" s="516"/>
      <c r="FSJ42" s="516"/>
      <c r="FSK42" s="516"/>
      <c r="FSL42" s="516"/>
      <c r="FSM42" s="516"/>
      <c r="FSN42" s="516"/>
      <c r="FSO42" s="516"/>
      <c r="FSP42" s="516"/>
      <c r="FSQ42" s="516"/>
      <c r="FSR42" s="516"/>
      <c r="FSS42" s="516"/>
      <c r="FST42" s="516"/>
      <c r="FSU42" s="516"/>
      <c r="FSV42" s="516"/>
      <c r="FSW42" s="516"/>
      <c r="FSX42" s="516"/>
      <c r="FSY42" s="516"/>
      <c r="FSZ42" s="516"/>
      <c r="FTA42" s="516"/>
      <c r="FTB42" s="516"/>
      <c r="FTC42" s="516"/>
      <c r="FTD42" s="516"/>
      <c r="FTE42" s="516"/>
      <c r="FTF42" s="516"/>
      <c r="FTG42" s="516"/>
      <c r="FTH42" s="516"/>
      <c r="FTI42" s="516"/>
      <c r="FTJ42" s="516"/>
      <c r="FTK42" s="516"/>
      <c r="FTL42" s="516"/>
      <c r="FTM42" s="516"/>
      <c r="FTN42" s="516"/>
      <c r="FTO42" s="516"/>
      <c r="FTP42" s="516"/>
      <c r="FTQ42" s="516"/>
      <c r="FTR42" s="516"/>
      <c r="FTS42" s="516"/>
      <c r="FTT42" s="516"/>
      <c r="FTU42" s="516"/>
      <c r="FTV42" s="516"/>
      <c r="FTW42" s="516"/>
      <c r="FTX42" s="516"/>
      <c r="FTY42" s="516"/>
      <c r="FTZ42" s="516"/>
      <c r="FUA42" s="516"/>
      <c r="FUB42" s="516"/>
      <c r="FUC42" s="516"/>
      <c r="FUD42" s="516"/>
      <c r="FUE42" s="516"/>
      <c r="FUF42" s="516"/>
      <c r="FUG42" s="516"/>
      <c r="FUH42" s="516"/>
      <c r="FUI42" s="516"/>
      <c r="FUJ42" s="516"/>
      <c r="FUK42" s="516"/>
      <c r="FUL42" s="516"/>
      <c r="FUM42" s="516"/>
      <c r="FUN42" s="516"/>
      <c r="FUO42" s="516"/>
      <c r="FUP42" s="516"/>
      <c r="FUQ42" s="516"/>
      <c r="FUR42" s="516"/>
      <c r="FUS42" s="516"/>
      <c r="FUT42" s="516"/>
      <c r="FUU42" s="516"/>
      <c r="FUV42" s="516"/>
      <c r="FUW42" s="516"/>
      <c r="FUX42" s="516"/>
      <c r="FUY42" s="516"/>
      <c r="FUZ42" s="516"/>
      <c r="FVA42" s="516"/>
      <c r="FVB42" s="516"/>
      <c r="FVC42" s="516"/>
      <c r="FVD42" s="516"/>
      <c r="FVE42" s="516"/>
      <c r="FVF42" s="516"/>
      <c r="FVG42" s="516"/>
      <c r="FVH42" s="516"/>
      <c r="FVI42" s="516"/>
      <c r="FVJ42" s="516"/>
      <c r="FVK42" s="516"/>
      <c r="FVL42" s="516"/>
      <c r="FVM42" s="516"/>
      <c r="FVN42" s="516"/>
      <c r="FVO42" s="516"/>
      <c r="FVP42" s="516"/>
      <c r="FVQ42" s="516"/>
      <c r="FVR42" s="516"/>
      <c r="FVS42" s="516"/>
      <c r="FVT42" s="516"/>
      <c r="FVU42" s="516"/>
      <c r="FVV42" s="516"/>
      <c r="FVW42" s="516"/>
      <c r="FVX42" s="516"/>
      <c r="FVY42" s="516"/>
      <c r="FVZ42" s="516"/>
      <c r="FWA42" s="516"/>
      <c r="FWB42" s="516"/>
      <c r="FWC42" s="516"/>
      <c r="FWD42" s="516"/>
      <c r="FWE42" s="516"/>
      <c r="FWF42" s="516"/>
      <c r="FWG42" s="516"/>
      <c r="FWH42" s="516"/>
      <c r="FWI42" s="516"/>
      <c r="FWJ42" s="516"/>
      <c r="FWK42" s="516"/>
      <c r="FWL42" s="516"/>
      <c r="FWM42" s="516"/>
      <c r="FWN42" s="516"/>
      <c r="FWO42" s="516"/>
      <c r="FWP42" s="516"/>
      <c r="FWQ42" s="516"/>
      <c r="FWR42" s="516"/>
      <c r="FWS42" s="516"/>
      <c r="FWT42" s="516"/>
      <c r="FWU42" s="516"/>
      <c r="FWV42" s="516"/>
      <c r="FWW42" s="516"/>
      <c r="FWX42" s="516"/>
      <c r="FWY42" s="516"/>
      <c r="FWZ42" s="516"/>
      <c r="FXA42" s="516"/>
      <c r="FXB42" s="516"/>
      <c r="FXC42" s="516"/>
      <c r="FXD42" s="516"/>
      <c r="FXE42" s="516"/>
      <c r="FXF42" s="516"/>
      <c r="FXG42" s="516"/>
      <c r="FXH42" s="516"/>
      <c r="FXI42" s="516"/>
      <c r="FXJ42" s="516"/>
      <c r="FXK42" s="516"/>
      <c r="FXL42" s="516"/>
      <c r="FXM42" s="516"/>
      <c r="FXN42" s="516"/>
      <c r="FXO42" s="516"/>
      <c r="FXP42" s="516"/>
      <c r="FXQ42" s="516"/>
      <c r="FXR42" s="516"/>
      <c r="FXS42" s="516"/>
      <c r="FXT42" s="516"/>
      <c r="FXU42" s="516"/>
      <c r="FXV42" s="516"/>
      <c r="FXW42" s="516"/>
      <c r="FXX42" s="516"/>
      <c r="FXY42" s="516"/>
      <c r="FXZ42" s="516"/>
      <c r="FYA42" s="516"/>
      <c r="FYB42" s="516"/>
      <c r="FYC42" s="516"/>
      <c r="FYD42" s="516"/>
      <c r="FYE42" s="516"/>
      <c r="FYF42" s="516"/>
      <c r="FYG42" s="516"/>
      <c r="FYH42" s="516"/>
      <c r="FYI42" s="516"/>
      <c r="FYJ42" s="516"/>
      <c r="FYK42" s="516"/>
      <c r="FYL42" s="516"/>
      <c r="FYM42" s="516"/>
      <c r="FYN42" s="516"/>
      <c r="FYO42" s="516"/>
      <c r="FYP42" s="516"/>
      <c r="FYQ42" s="516"/>
      <c r="FYR42" s="516"/>
      <c r="FYS42" s="516"/>
      <c r="FYT42" s="516"/>
      <c r="FYU42" s="516"/>
      <c r="FYV42" s="516"/>
      <c r="FYW42" s="516"/>
      <c r="FYX42" s="516"/>
      <c r="FYY42" s="516"/>
      <c r="FYZ42" s="516"/>
      <c r="FZA42" s="516"/>
      <c r="FZB42" s="516"/>
      <c r="FZC42" s="516"/>
      <c r="FZD42" s="516"/>
      <c r="FZE42" s="516"/>
      <c r="FZF42" s="516"/>
      <c r="FZG42" s="516"/>
      <c r="FZH42" s="516"/>
      <c r="FZI42" s="516"/>
      <c r="FZJ42" s="516"/>
      <c r="FZK42" s="516"/>
      <c r="FZL42" s="516"/>
      <c r="FZM42" s="516"/>
      <c r="FZN42" s="516"/>
      <c r="FZO42" s="516"/>
      <c r="FZP42" s="516"/>
      <c r="FZQ42" s="516"/>
      <c r="FZR42" s="516"/>
      <c r="FZS42" s="516"/>
      <c r="FZT42" s="516"/>
      <c r="FZU42" s="516"/>
      <c r="FZV42" s="516"/>
      <c r="FZW42" s="516"/>
      <c r="FZX42" s="516"/>
      <c r="FZY42" s="516"/>
      <c r="FZZ42" s="516"/>
      <c r="GAA42" s="516"/>
      <c r="GAB42" s="516"/>
      <c r="GAC42" s="516"/>
      <c r="GAD42" s="516"/>
      <c r="GAE42" s="516"/>
      <c r="GAF42" s="516"/>
      <c r="GAG42" s="516"/>
      <c r="GAH42" s="516"/>
      <c r="GAI42" s="516"/>
      <c r="GAJ42" s="516"/>
      <c r="GAK42" s="516"/>
      <c r="GAL42" s="516"/>
      <c r="GAM42" s="516"/>
      <c r="GAN42" s="516"/>
      <c r="GAO42" s="516"/>
      <c r="GAP42" s="516"/>
      <c r="GAQ42" s="516"/>
      <c r="GAR42" s="516"/>
      <c r="GAS42" s="516"/>
      <c r="GAT42" s="516"/>
      <c r="GAU42" s="516"/>
      <c r="GAV42" s="516"/>
      <c r="GAW42" s="516"/>
      <c r="GAX42" s="516"/>
      <c r="GAY42" s="516"/>
      <c r="GAZ42" s="516"/>
      <c r="GBA42" s="516"/>
      <c r="GBB42" s="516"/>
      <c r="GBC42" s="516"/>
      <c r="GBD42" s="516"/>
      <c r="GBE42" s="516"/>
      <c r="GBF42" s="516"/>
      <c r="GBG42" s="516"/>
      <c r="GBH42" s="516"/>
      <c r="GBI42" s="516"/>
      <c r="GBJ42" s="516"/>
      <c r="GBK42" s="516"/>
      <c r="GBL42" s="516"/>
      <c r="GBM42" s="516"/>
      <c r="GBN42" s="516"/>
      <c r="GBO42" s="516"/>
      <c r="GBP42" s="516"/>
      <c r="GBQ42" s="516"/>
      <c r="GBR42" s="516"/>
      <c r="GBS42" s="516"/>
      <c r="GBT42" s="516"/>
      <c r="GBU42" s="516"/>
      <c r="GBV42" s="516"/>
      <c r="GBW42" s="516"/>
      <c r="GBX42" s="516"/>
      <c r="GBY42" s="516"/>
      <c r="GBZ42" s="516"/>
      <c r="GCA42" s="516"/>
      <c r="GCB42" s="516"/>
      <c r="GCC42" s="516"/>
      <c r="GCD42" s="516"/>
      <c r="GCE42" s="516"/>
      <c r="GCF42" s="516"/>
      <c r="GCG42" s="516"/>
      <c r="GCH42" s="516"/>
      <c r="GCI42" s="516"/>
      <c r="GCJ42" s="516"/>
      <c r="GCK42" s="516"/>
      <c r="GCL42" s="516"/>
      <c r="GCM42" s="516"/>
      <c r="GCN42" s="516"/>
      <c r="GCO42" s="516"/>
      <c r="GCP42" s="516"/>
      <c r="GCQ42" s="516"/>
      <c r="GCR42" s="516"/>
      <c r="GCS42" s="516"/>
      <c r="GCT42" s="516"/>
      <c r="GCU42" s="516"/>
      <c r="GCV42" s="516"/>
      <c r="GCW42" s="516"/>
      <c r="GCX42" s="516"/>
      <c r="GCY42" s="516"/>
      <c r="GCZ42" s="516"/>
      <c r="GDA42" s="516"/>
      <c r="GDB42" s="516"/>
      <c r="GDC42" s="516"/>
      <c r="GDD42" s="516"/>
      <c r="GDE42" s="516"/>
      <c r="GDF42" s="516"/>
      <c r="GDG42" s="516"/>
      <c r="GDH42" s="516"/>
      <c r="GDI42" s="516"/>
      <c r="GDJ42" s="516"/>
      <c r="GDK42" s="516"/>
      <c r="GDL42" s="516"/>
      <c r="GDM42" s="516"/>
      <c r="GDN42" s="516"/>
      <c r="GDO42" s="516"/>
      <c r="GDP42" s="516"/>
      <c r="GDQ42" s="516"/>
      <c r="GDR42" s="516"/>
      <c r="GDS42" s="516"/>
      <c r="GDT42" s="516"/>
      <c r="GDU42" s="516"/>
      <c r="GDV42" s="516"/>
      <c r="GDW42" s="516"/>
      <c r="GDX42" s="516"/>
      <c r="GDY42" s="516"/>
      <c r="GDZ42" s="516"/>
      <c r="GEA42" s="516"/>
      <c r="GEB42" s="516"/>
      <c r="GEC42" s="516"/>
      <c r="GED42" s="516"/>
      <c r="GEE42" s="516"/>
      <c r="GEF42" s="516"/>
      <c r="GEG42" s="516"/>
      <c r="GEH42" s="516"/>
      <c r="GEI42" s="516"/>
      <c r="GEJ42" s="516"/>
      <c r="GEK42" s="516"/>
      <c r="GEL42" s="516"/>
      <c r="GEM42" s="516"/>
      <c r="GEN42" s="516"/>
      <c r="GEO42" s="516"/>
      <c r="GEP42" s="516"/>
      <c r="GEQ42" s="516"/>
      <c r="GER42" s="516"/>
      <c r="GES42" s="516"/>
      <c r="GET42" s="516"/>
      <c r="GEU42" s="516"/>
      <c r="GEV42" s="516"/>
      <c r="GEW42" s="516"/>
      <c r="GEX42" s="516"/>
      <c r="GEY42" s="516"/>
      <c r="GEZ42" s="516"/>
      <c r="GFA42" s="516"/>
      <c r="GFB42" s="516"/>
      <c r="GFC42" s="516"/>
      <c r="GFD42" s="516"/>
      <c r="GFE42" s="516"/>
      <c r="GFF42" s="516"/>
      <c r="GFG42" s="516"/>
      <c r="GFH42" s="516"/>
      <c r="GFI42" s="516"/>
      <c r="GFJ42" s="516"/>
      <c r="GFK42" s="516"/>
      <c r="GFL42" s="516"/>
      <c r="GFM42" s="516"/>
      <c r="GFN42" s="516"/>
      <c r="GFO42" s="516"/>
      <c r="GFP42" s="516"/>
      <c r="GFQ42" s="516"/>
      <c r="GFR42" s="516"/>
      <c r="GFS42" s="516"/>
      <c r="GFT42" s="516"/>
      <c r="GFU42" s="516"/>
      <c r="GFV42" s="516"/>
      <c r="GFW42" s="516"/>
      <c r="GFX42" s="516"/>
      <c r="GFY42" s="516"/>
      <c r="GFZ42" s="516"/>
      <c r="GGA42" s="516"/>
      <c r="GGB42" s="516"/>
      <c r="GGC42" s="516"/>
      <c r="GGD42" s="516"/>
      <c r="GGE42" s="516"/>
      <c r="GGF42" s="516"/>
      <c r="GGG42" s="516"/>
      <c r="GGH42" s="516"/>
      <c r="GGI42" s="516"/>
      <c r="GGJ42" s="516"/>
      <c r="GGK42" s="516"/>
      <c r="GGL42" s="516"/>
      <c r="GGM42" s="516"/>
      <c r="GGN42" s="516"/>
      <c r="GGO42" s="516"/>
      <c r="GGP42" s="516"/>
      <c r="GGQ42" s="516"/>
      <c r="GGR42" s="516"/>
      <c r="GGS42" s="516"/>
      <c r="GGT42" s="516"/>
      <c r="GGU42" s="516"/>
      <c r="GGV42" s="516"/>
      <c r="GGW42" s="516"/>
      <c r="GGX42" s="516"/>
      <c r="GGY42" s="516"/>
      <c r="GGZ42" s="516"/>
      <c r="GHA42" s="516"/>
      <c r="GHB42" s="516"/>
      <c r="GHC42" s="516"/>
      <c r="GHD42" s="516"/>
      <c r="GHE42" s="516"/>
      <c r="GHF42" s="516"/>
      <c r="GHG42" s="516"/>
      <c r="GHH42" s="516"/>
      <c r="GHI42" s="516"/>
      <c r="GHJ42" s="516"/>
      <c r="GHK42" s="516"/>
      <c r="GHL42" s="516"/>
      <c r="GHM42" s="516"/>
      <c r="GHN42" s="516"/>
      <c r="GHO42" s="516"/>
      <c r="GHP42" s="516"/>
      <c r="GHQ42" s="516"/>
      <c r="GHR42" s="516"/>
      <c r="GHS42" s="516"/>
      <c r="GHT42" s="516"/>
      <c r="GHU42" s="516"/>
      <c r="GHV42" s="516"/>
      <c r="GHW42" s="516"/>
      <c r="GHX42" s="516"/>
      <c r="GHY42" s="516"/>
      <c r="GHZ42" s="516"/>
      <c r="GIA42" s="516"/>
      <c r="GIB42" s="516"/>
      <c r="GIC42" s="516"/>
      <c r="GID42" s="516"/>
      <c r="GIE42" s="516"/>
      <c r="GIF42" s="516"/>
      <c r="GIG42" s="516"/>
      <c r="GIH42" s="516"/>
      <c r="GII42" s="516"/>
      <c r="GIJ42" s="516"/>
      <c r="GIK42" s="516"/>
      <c r="GIL42" s="516"/>
      <c r="GIM42" s="516"/>
      <c r="GIN42" s="516"/>
      <c r="GIO42" s="516"/>
      <c r="GIP42" s="516"/>
      <c r="GIQ42" s="516"/>
      <c r="GIR42" s="516"/>
      <c r="GIS42" s="516"/>
      <c r="GIT42" s="516"/>
      <c r="GIU42" s="516"/>
      <c r="GIV42" s="516"/>
      <c r="GIW42" s="516"/>
      <c r="GIX42" s="516"/>
      <c r="GIY42" s="516"/>
      <c r="GIZ42" s="516"/>
      <c r="GJA42" s="516"/>
      <c r="GJB42" s="516"/>
      <c r="GJC42" s="516"/>
      <c r="GJD42" s="516"/>
      <c r="GJE42" s="516"/>
      <c r="GJF42" s="516"/>
      <c r="GJG42" s="516"/>
      <c r="GJH42" s="516"/>
      <c r="GJI42" s="516"/>
      <c r="GJJ42" s="516"/>
      <c r="GJK42" s="516"/>
      <c r="GJL42" s="516"/>
      <c r="GJM42" s="516"/>
      <c r="GJN42" s="516"/>
      <c r="GJO42" s="516"/>
      <c r="GJP42" s="516"/>
      <c r="GJQ42" s="516"/>
      <c r="GJR42" s="516"/>
      <c r="GJS42" s="516"/>
      <c r="GJT42" s="516"/>
      <c r="GJU42" s="516"/>
      <c r="GJV42" s="516"/>
      <c r="GJW42" s="516"/>
      <c r="GJX42" s="516"/>
      <c r="GJY42" s="516"/>
      <c r="GJZ42" s="516"/>
      <c r="GKA42" s="516"/>
      <c r="GKB42" s="516"/>
      <c r="GKC42" s="516"/>
      <c r="GKD42" s="516"/>
      <c r="GKE42" s="516"/>
      <c r="GKF42" s="516"/>
      <c r="GKG42" s="516"/>
      <c r="GKH42" s="516"/>
      <c r="GKI42" s="516"/>
      <c r="GKJ42" s="516"/>
      <c r="GKK42" s="516"/>
      <c r="GKL42" s="516"/>
      <c r="GKM42" s="516"/>
      <c r="GKN42" s="516"/>
      <c r="GKO42" s="516"/>
      <c r="GKP42" s="516"/>
      <c r="GKQ42" s="516"/>
      <c r="GKR42" s="516"/>
      <c r="GKS42" s="516"/>
      <c r="GKT42" s="516"/>
      <c r="GKU42" s="516"/>
      <c r="GKV42" s="516"/>
      <c r="GKW42" s="516"/>
      <c r="GKX42" s="516"/>
      <c r="GKY42" s="516"/>
      <c r="GKZ42" s="516"/>
      <c r="GLA42" s="516"/>
      <c r="GLB42" s="516"/>
      <c r="GLC42" s="516"/>
      <c r="GLD42" s="516"/>
      <c r="GLE42" s="516"/>
      <c r="GLF42" s="516"/>
      <c r="GLG42" s="516"/>
      <c r="GLH42" s="516"/>
      <c r="GLI42" s="516"/>
      <c r="GLJ42" s="516"/>
      <c r="GLK42" s="516"/>
      <c r="GLL42" s="516"/>
      <c r="GLM42" s="516"/>
      <c r="GLN42" s="516"/>
      <c r="GLO42" s="516"/>
      <c r="GLP42" s="516"/>
      <c r="GLQ42" s="516"/>
      <c r="GLR42" s="516"/>
      <c r="GLS42" s="516"/>
      <c r="GLT42" s="516"/>
      <c r="GLU42" s="516"/>
      <c r="GLV42" s="516"/>
      <c r="GLW42" s="516"/>
      <c r="GLX42" s="516"/>
      <c r="GLY42" s="516"/>
      <c r="GLZ42" s="516"/>
      <c r="GMA42" s="516"/>
      <c r="GMB42" s="516"/>
      <c r="GMC42" s="516"/>
      <c r="GMD42" s="516"/>
      <c r="GME42" s="516"/>
      <c r="GMF42" s="516"/>
      <c r="GMG42" s="516"/>
      <c r="GMH42" s="516"/>
      <c r="GMI42" s="516"/>
      <c r="GMJ42" s="516"/>
      <c r="GMK42" s="516"/>
      <c r="GML42" s="516"/>
      <c r="GMM42" s="516"/>
      <c r="GMN42" s="516"/>
      <c r="GMO42" s="516"/>
      <c r="GMP42" s="516"/>
      <c r="GMQ42" s="516"/>
      <c r="GMR42" s="516"/>
      <c r="GMS42" s="516"/>
      <c r="GMT42" s="516"/>
      <c r="GMU42" s="516"/>
      <c r="GMV42" s="516"/>
      <c r="GMW42" s="516"/>
      <c r="GMX42" s="516"/>
      <c r="GMY42" s="516"/>
      <c r="GMZ42" s="516"/>
      <c r="GNA42" s="516"/>
      <c r="GNB42" s="516"/>
      <c r="GNC42" s="516"/>
      <c r="GND42" s="516"/>
      <c r="GNE42" s="516"/>
      <c r="GNF42" s="516"/>
      <c r="GNG42" s="516"/>
      <c r="GNH42" s="516"/>
      <c r="GNI42" s="516"/>
      <c r="GNJ42" s="516"/>
      <c r="GNK42" s="516"/>
      <c r="GNL42" s="516"/>
      <c r="GNM42" s="516"/>
      <c r="GNN42" s="516"/>
      <c r="GNO42" s="516"/>
      <c r="GNP42" s="516"/>
      <c r="GNQ42" s="516"/>
      <c r="GNR42" s="516"/>
      <c r="GNS42" s="516"/>
      <c r="GNT42" s="516"/>
      <c r="GNU42" s="516"/>
      <c r="GNV42" s="516"/>
      <c r="GNW42" s="516"/>
      <c r="GNX42" s="516"/>
      <c r="GNY42" s="516"/>
      <c r="GNZ42" s="516"/>
      <c r="GOA42" s="516"/>
      <c r="GOB42" s="516"/>
      <c r="GOC42" s="516"/>
      <c r="GOD42" s="516"/>
      <c r="GOE42" s="516"/>
      <c r="GOF42" s="516"/>
      <c r="GOG42" s="516"/>
      <c r="GOH42" s="516"/>
      <c r="GOI42" s="516"/>
      <c r="GOJ42" s="516"/>
      <c r="GOK42" s="516"/>
      <c r="GOL42" s="516"/>
      <c r="GOM42" s="516"/>
      <c r="GON42" s="516"/>
      <c r="GOO42" s="516"/>
      <c r="GOP42" s="516"/>
      <c r="GOQ42" s="516"/>
      <c r="GOR42" s="516"/>
      <c r="GOS42" s="516"/>
      <c r="GOT42" s="516"/>
      <c r="GOU42" s="516"/>
      <c r="GOV42" s="516"/>
      <c r="GOW42" s="516"/>
      <c r="GOX42" s="516"/>
      <c r="GOY42" s="516"/>
      <c r="GOZ42" s="516"/>
      <c r="GPA42" s="516"/>
      <c r="GPB42" s="516"/>
      <c r="GPC42" s="516"/>
      <c r="GPD42" s="516"/>
      <c r="GPE42" s="516"/>
      <c r="GPF42" s="516"/>
      <c r="GPG42" s="516"/>
      <c r="GPH42" s="516"/>
      <c r="GPI42" s="516"/>
      <c r="GPJ42" s="516"/>
      <c r="GPK42" s="516"/>
      <c r="GPL42" s="516"/>
      <c r="GPM42" s="516"/>
      <c r="GPN42" s="516"/>
      <c r="GPO42" s="516"/>
      <c r="GPP42" s="516"/>
      <c r="GPQ42" s="516"/>
      <c r="GPR42" s="516"/>
      <c r="GPS42" s="516"/>
      <c r="GPT42" s="516"/>
      <c r="GPU42" s="516"/>
      <c r="GPV42" s="516"/>
      <c r="GPW42" s="516"/>
      <c r="GPX42" s="516"/>
      <c r="GPY42" s="516"/>
      <c r="GPZ42" s="516"/>
      <c r="GQA42" s="516"/>
      <c r="GQB42" s="516"/>
      <c r="GQC42" s="516"/>
      <c r="GQD42" s="516"/>
      <c r="GQE42" s="516"/>
      <c r="GQF42" s="516"/>
      <c r="GQG42" s="516"/>
      <c r="GQH42" s="516"/>
      <c r="GQI42" s="516"/>
      <c r="GQJ42" s="516"/>
      <c r="GQK42" s="516"/>
      <c r="GQL42" s="516"/>
      <c r="GQM42" s="516"/>
      <c r="GQN42" s="516"/>
      <c r="GQO42" s="516"/>
      <c r="GQP42" s="516"/>
      <c r="GQQ42" s="516"/>
      <c r="GQR42" s="516"/>
      <c r="GQS42" s="516"/>
      <c r="GQT42" s="516"/>
      <c r="GQU42" s="516"/>
      <c r="GQV42" s="516"/>
      <c r="GQW42" s="516"/>
      <c r="GQX42" s="516"/>
      <c r="GQY42" s="516"/>
      <c r="GQZ42" s="516"/>
      <c r="GRA42" s="516"/>
      <c r="GRB42" s="516"/>
      <c r="GRC42" s="516"/>
      <c r="GRD42" s="516"/>
      <c r="GRE42" s="516"/>
      <c r="GRF42" s="516"/>
      <c r="GRG42" s="516"/>
      <c r="GRH42" s="516"/>
      <c r="GRI42" s="516"/>
      <c r="GRJ42" s="516"/>
      <c r="GRK42" s="516"/>
      <c r="GRL42" s="516"/>
      <c r="GRM42" s="516"/>
      <c r="GRN42" s="516"/>
      <c r="GRO42" s="516"/>
      <c r="GRP42" s="516"/>
      <c r="GRQ42" s="516"/>
      <c r="GRR42" s="516"/>
      <c r="GRS42" s="516"/>
      <c r="GRT42" s="516"/>
      <c r="GRU42" s="516"/>
      <c r="GRV42" s="516"/>
      <c r="GRW42" s="516"/>
      <c r="GRX42" s="516"/>
      <c r="GRY42" s="516"/>
      <c r="GRZ42" s="516"/>
      <c r="GSA42" s="516"/>
      <c r="GSB42" s="516"/>
      <c r="GSC42" s="516"/>
      <c r="GSD42" s="516"/>
      <c r="GSE42" s="516"/>
      <c r="GSF42" s="516"/>
      <c r="GSG42" s="516"/>
      <c r="GSH42" s="516"/>
      <c r="GSI42" s="516"/>
      <c r="GSJ42" s="516"/>
      <c r="GSK42" s="516"/>
      <c r="GSL42" s="516"/>
      <c r="GSM42" s="516"/>
      <c r="GSN42" s="516"/>
      <c r="GSO42" s="516"/>
      <c r="GSP42" s="516"/>
      <c r="GSQ42" s="516"/>
      <c r="GSR42" s="516"/>
      <c r="GSS42" s="516"/>
      <c r="GST42" s="516"/>
      <c r="GSU42" s="516"/>
      <c r="GSV42" s="516"/>
      <c r="GSW42" s="516"/>
      <c r="GSX42" s="516"/>
      <c r="GSY42" s="516"/>
      <c r="GSZ42" s="516"/>
      <c r="GTA42" s="516"/>
      <c r="GTB42" s="516"/>
      <c r="GTC42" s="516"/>
      <c r="GTD42" s="516"/>
      <c r="GTE42" s="516"/>
      <c r="GTF42" s="516"/>
      <c r="GTG42" s="516"/>
      <c r="GTH42" s="516"/>
      <c r="GTI42" s="516"/>
      <c r="GTJ42" s="516"/>
      <c r="GTK42" s="516"/>
      <c r="GTL42" s="516"/>
      <c r="GTM42" s="516"/>
      <c r="GTN42" s="516"/>
      <c r="GTO42" s="516"/>
      <c r="GTP42" s="516"/>
      <c r="GTQ42" s="516"/>
      <c r="GTR42" s="516"/>
      <c r="GTS42" s="516"/>
      <c r="GTT42" s="516"/>
      <c r="GTU42" s="516"/>
      <c r="GTV42" s="516"/>
      <c r="GTW42" s="516"/>
      <c r="GTX42" s="516"/>
      <c r="GTY42" s="516"/>
      <c r="GTZ42" s="516"/>
      <c r="GUA42" s="516"/>
      <c r="GUB42" s="516"/>
      <c r="GUC42" s="516"/>
      <c r="GUD42" s="516"/>
      <c r="GUE42" s="516"/>
      <c r="GUF42" s="516"/>
      <c r="GUG42" s="516"/>
      <c r="GUH42" s="516"/>
      <c r="GUI42" s="516"/>
      <c r="GUJ42" s="516"/>
      <c r="GUK42" s="516"/>
      <c r="GUL42" s="516"/>
      <c r="GUM42" s="516"/>
      <c r="GUN42" s="516"/>
      <c r="GUO42" s="516"/>
      <c r="GUP42" s="516"/>
      <c r="GUQ42" s="516"/>
      <c r="GUR42" s="516"/>
      <c r="GUS42" s="516"/>
      <c r="GUT42" s="516"/>
      <c r="GUU42" s="516"/>
      <c r="GUV42" s="516"/>
      <c r="GUW42" s="516"/>
      <c r="GUX42" s="516"/>
      <c r="GUY42" s="516"/>
      <c r="GUZ42" s="516"/>
      <c r="GVA42" s="516"/>
      <c r="GVB42" s="516"/>
      <c r="GVC42" s="516"/>
      <c r="GVD42" s="516"/>
      <c r="GVE42" s="516"/>
      <c r="GVF42" s="516"/>
      <c r="GVG42" s="516"/>
      <c r="GVH42" s="516"/>
      <c r="GVI42" s="516"/>
      <c r="GVJ42" s="516"/>
      <c r="GVK42" s="516"/>
      <c r="GVL42" s="516"/>
      <c r="GVM42" s="516"/>
      <c r="GVN42" s="516"/>
      <c r="GVO42" s="516"/>
      <c r="GVP42" s="516"/>
      <c r="GVQ42" s="516"/>
      <c r="GVR42" s="516"/>
      <c r="GVS42" s="516"/>
      <c r="GVT42" s="516"/>
      <c r="GVU42" s="516"/>
      <c r="GVV42" s="516"/>
      <c r="GVW42" s="516"/>
      <c r="GVX42" s="516"/>
      <c r="GVY42" s="516"/>
      <c r="GVZ42" s="516"/>
      <c r="GWA42" s="516"/>
      <c r="GWB42" s="516"/>
      <c r="GWC42" s="516"/>
      <c r="GWD42" s="516"/>
      <c r="GWE42" s="516"/>
      <c r="GWF42" s="516"/>
      <c r="GWG42" s="516"/>
      <c r="GWH42" s="516"/>
      <c r="GWI42" s="516"/>
      <c r="GWJ42" s="516"/>
      <c r="GWK42" s="516"/>
      <c r="GWL42" s="516"/>
      <c r="GWM42" s="516"/>
      <c r="GWN42" s="516"/>
      <c r="GWO42" s="516"/>
      <c r="GWP42" s="516"/>
      <c r="GWQ42" s="516"/>
      <c r="GWR42" s="516"/>
      <c r="GWS42" s="516"/>
      <c r="GWT42" s="516"/>
      <c r="GWU42" s="516"/>
      <c r="GWV42" s="516"/>
      <c r="GWW42" s="516"/>
      <c r="GWX42" s="516"/>
      <c r="GWY42" s="516"/>
      <c r="GWZ42" s="516"/>
      <c r="GXA42" s="516"/>
      <c r="GXB42" s="516"/>
      <c r="GXC42" s="516"/>
      <c r="GXD42" s="516"/>
      <c r="GXE42" s="516"/>
      <c r="GXF42" s="516"/>
      <c r="GXG42" s="516"/>
      <c r="GXH42" s="516"/>
      <c r="GXI42" s="516"/>
      <c r="GXJ42" s="516"/>
      <c r="GXK42" s="516"/>
      <c r="GXL42" s="516"/>
      <c r="GXM42" s="516"/>
      <c r="GXN42" s="516"/>
      <c r="GXO42" s="516"/>
      <c r="GXP42" s="516"/>
      <c r="GXQ42" s="516"/>
      <c r="GXR42" s="516"/>
      <c r="GXS42" s="516"/>
      <c r="GXT42" s="516"/>
      <c r="GXU42" s="516"/>
      <c r="GXV42" s="516"/>
      <c r="GXW42" s="516"/>
      <c r="GXX42" s="516"/>
      <c r="GXY42" s="516"/>
      <c r="GXZ42" s="516"/>
      <c r="GYA42" s="516"/>
      <c r="GYB42" s="516"/>
      <c r="GYC42" s="516"/>
      <c r="GYD42" s="516"/>
      <c r="GYE42" s="516"/>
      <c r="GYF42" s="516"/>
      <c r="GYG42" s="516"/>
      <c r="GYH42" s="516"/>
      <c r="GYI42" s="516"/>
      <c r="GYJ42" s="516"/>
      <c r="GYK42" s="516"/>
      <c r="GYL42" s="516"/>
      <c r="GYM42" s="516"/>
      <c r="GYN42" s="516"/>
      <c r="GYO42" s="516"/>
      <c r="GYP42" s="516"/>
      <c r="GYQ42" s="516"/>
      <c r="GYR42" s="516"/>
      <c r="GYS42" s="516"/>
      <c r="GYT42" s="516"/>
      <c r="GYU42" s="516"/>
      <c r="GYV42" s="516"/>
      <c r="GYW42" s="516"/>
      <c r="GYX42" s="516"/>
      <c r="GYY42" s="516"/>
      <c r="GYZ42" s="516"/>
      <c r="GZA42" s="516"/>
      <c r="GZB42" s="516"/>
      <c r="GZC42" s="516"/>
      <c r="GZD42" s="516"/>
      <c r="GZE42" s="516"/>
      <c r="GZF42" s="516"/>
      <c r="GZG42" s="516"/>
      <c r="GZH42" s="516"/>
      <c r="GZI42" s="516"/>
      <c r="GZJ42" s="516"/>
      <c r="GZK42" s="516"/>
      <c r="GZL42" s="516"/>
      <c r="GZM42" s="516"/>
      <c r="GZN42" s="516"/>
      <c r="GZO42" s="516"/>
      <c r="GZP42" s="516"/>
      <c r="GZQ42" s="516"/>
      <c r="GZR42" s="516"/>
      <c r="GZS42" s="516"/>
      <c r="GZT42" s="516"/>
      <c r="GZU42" s="516"/>
      <c r="GZV42" s="516"/>
      <c r="GZW42" s="516"/>
      <c r="GZX42" s="516"/>
      <c r="GZY42" s="516"/>
      <c r="GZZ42" s="516"/>
      <c r="HAA42" s="516"/>
      <c r="HAB42" s="516"/>
      <c r="HAC42" s="516"/>
      <c r="HAD42" s="516"/>
      <c r="HAE42" s="516"/>
      <c r="HAF42" s="516"/>
      <c r="HAG42" s="516"/>
      <c r="HAH42" s="516"/>
      <c r="HAI42" s="516"/>
      <c r="HAJ42" s="516"/>
      <c r="HAK42" s="516"/>
      <c r="HAL42" s="516"/>
      <c r="HAM42" s="516"/>
      <c r="HAN42" s="516"/>
      <c r="HAO42" s="516"/>
      <c r="HAP42" s="516"/>
      <c r="HAQ42" s="516"/>
      <c r="HAR42" s="516"/>
      <c r="HAS42" s="516"/>
      <c r="HAT42" s="516"/>
      <c r="HAU42" s="516"/>
      <c r="HAV42" s="516"/>
      <c r="HAW42" s="516"/>
      <c r="HAX42" s="516"/>
      <c r="HAY42" s="516"/>
      <c r="HAZ42" s="516"/>
      <c r="HBA42" s="516"/>
      <c r="HBB42" s="516"/>
      <c r="HBC42" s="516"/>
      <c r="HBD42" s="516"/>
      <c r="HBE42" s="516"/>
      <c r="HBF42" s="516"/>
      <c r="HBG42" s="516"/>
      <c r="HBH42" s="516"/>
      <c r="HBI42" s="516"/>
      <c r="HBJ42" s="516"/>
      <c r="HBK42" s="516"/>
      <c r="HBL42" s="516"/>
      <c r="HBM42" s="516"/>
      <c r="HBN42" s="516"/>
      <c r="HBO42" s="516"/>
      <c r="HBP42" s="516"/>
      <c r="HBQ42" s="516"/>
      <c r="HBR42" s="516"/>
      <c r="HBS42" s="516"/>
      <c r="HBT42" s="516"/>
      <c r="HBU42" s="516"/>
      <c r="HBV42" s="516"/>
      <c r="HBW42" s="516"/>
      <c r="HBX42" s="516"/>
      <c r="HBY42" s="516"/>
      <c r="HBZ42" s="516"/>
      <c r="HCA42" s="516"/>
      <c r="HCB42" s="516"/>
      <c r="HCC42" s="516"/>
      <c r="HCD42" s="516"/>
      <c r="HCE42" s="516"/>
      <c r="HCF42" s="516"/>
      <c r="HCG42" s="516"/>
      <c r="HCH42" s="516"/>
      <c r="HCI42" s="516"/>
      <c r="HCJ42" s="516"/>
      <c r="HCK42" s="516"/>
      <c r="HCL42" s="516"/>
      <c r="HCM42" s="516"/>
      <c r="HCN42" s="516"/>
      <c r="HCO42" s="516"/>
      <c r="HCP42" s="516"/>
      <c r="HCQ42" s="516"/>
      <c r="HCR42" s="516"/>
      <c r="HCS42" s="516"/>
      <c r="HCT42" s="516"/>
      <c r="HCU42" s="516"/>
      <c r="HCV42" s="516"/>
      <c r="HCW42" s="516"/>
      <c r="HCX42" s="516"/>
      <c r="HCY42" s="516"/>
      <c r="HCZ42" s="516"/>
      <c r="HDA42" s="516"/>
      <c r="HDB42" s="516"/>
      <c r="HDC42" s="516"/>
      <c r="HDD42" s="516"/>
      <c r="HDE42" s="516"/>
      <c r="HDF42" s="516"/>
      <c r="HDG42" s="516"/>
      <c r="HDH42" s="516"/>
      <c r="HDI42" s="516"/>
      <c r="HDJ42" s="516"/>
      <c r="HDK42" s="516"/>
      <c r="HDL42" s="516"/>
      <c r="HDM42" s="516"/>
      <c r="HDN42" s="516"/>
      <c r="HDO42" s="516"/>
      <c r="HDP42" s="516"/>
      <c r="HDQ42" s="516"/>
      <c r="HDR42" s="516"/>
      <c r="HDS42" s="516"/>
      <c r="HDT42" s="516"/>
      <c r="HDU42" s="516"/>
      <c r="HDV42" s="516"/>
      <c r="HDW42" s="516"/>
      <c r="HDX42" s="516"/>
      <c r="HDY42" s="516"/>
      <c r="HDZ42" s="516"/>
      <c r="HEA42" s="516"/>
      <c r="HEB42" s="516"/>
      <c r="HEC42" s="516"/>
      <c r="HED42" s="516"/>
      <c r="HEE42" s="516"/>
      <c r="HEF42" s="516"/>
      <c r="HEG42" s="516"/>
      <c r="HEH42" s="516"/>
      <c r="HEI42" s="516"/>
      <c r="HEJ42" s="516"/>
      <c r="HEK42" s="516"/>
      <c r="HEL42" s="516"/>
      <c r="HEM42" s="516"/>
      <c r="HEN42" s="516"/>
      <c r="HEO42" s="516"/>
      <c r="HEP42" s="516"/>
      <c r="HEQ42" s="516"/>
      <c r="HER42" s="516"/>
      <c r="HES42" s="516"/>
      <c r="HET42" s="516"/>
      <c r="HEU42" s="516"/>
      <c r="HEV42" s="516"/>
      <c r="HEW42" s="516"/>
      <c r="HEX42" s="516"/>
      <c r="HEY42" s="516"/>
      <c r="HEZ42" s="516"/>
      <c r="HFA42" s="516"/>
      <c r="HFB42" s="516"/>
      <c r="HFC42" s="516"/>
      <c r="HFD42" s="516"/>
      <c r="HFE42" s="516"/>
      <c r="HFF42" s="516"/>
      <c r="HFG42" s="516"/>
      <c r="HFH42" s="516"/>
      <c r="HFI42" s="516"/>
      <c r="HFJ42" s="516"/>
      <c r="HFK42" s="516"/>
      <c r="HFL42" s="516"/>
      <c r="HFM42" s="516"/>
      <c r="HFN42" s="516"/>
      <c r="HFO42" s="516"/>
      <c r="HFP42" s="516"/>
      <c r="HFQ42" s="516"/>
      <c r="HFR42" s="516"/>
      <c r="HFS42" s="516"/>
      <c r="HFT42" s="516"/>
      <c r="HFU42" s="516"/>
      <c r="HFV42" s="516"/>
      <c r="HFW42" s="516"/>
      <c r="HFX42" s="516"/>
      <c r="HFY42" s="516"/>
      <c r="HFZ42" s="516"/>
      <c r="HGA42" s="516"/>
      <c r="HGB42" s="516"/>
      <c r="HGC42" s="516"/>
      <c r="HGD42" s="516"/>
      <c r="HGE42" s="516"/>
      <c r="HGF42" s="516"/>
      <c r="HGG42" s="516"/>
      <c r="HGH42" s="516"/>
      <c r="HGI42" s="516"/>
      <c r="HGJ42" s="516"/>
      <c r="HGK42" s="516"/>
      <c r="HGL42" s="516"/>
      <c r="HGM42" s="516"/>
      <c r="HGN42" s="516"/>
      <c r="HGO42" s="516"/>
      <c r="HGP42" s="516"/>
      <c r="HGQ42" s="516"/>
      <c r="HGR42" s="516"/>
      <c r="HGS42" s="516"/>
      <c r="HGT42" s="516"/>
      <c r="HGU42" s="516"/>
      <c r="HGV42" s="516"/>
      <c r="HGW42" s="516"/>
      <c r="HGX42" s="516"/>
      <c r="HGY42" s="516"/>
      <c r="HGZ42" s="516"/>
      <c r="HHA42" s="516"/>
      <c r="HHB42" s="516"/>
      <c r="HHC42" s="516"/>
      <c r="HHD42" s="516"/>
      <c r="HHE42" s="516"/>
      <c r="HHF42" s="516"/>
      <c r="HHG42" s="516"/>
      <c r="HHH42" s="516"/>
      <c r="HHI42" s="516"/>
      <c r="HHJ42" s="516"/>
      <c r="HHK42" s="516"/>
      <c r="HHL42" s="516"/>
      <c r="HHM42" s="516"/>
      <c r="HHN42" s="516"/>
      <c r="HHO42" s="516"/>
      <c r="HHP42" s="516"/>
      <c r="HHQ42" s="516"/>
      <c r="HHR42" s="516"/>
      <c r="HHS42" s="516"/>
      <c r="HHT42" s="516"/>
      <c r="HHU42" s="516"/>
      <c r="HHV42" s="516"/>
      <c r="HHW42" s="516"/>
      <c r="HHX42" s="516"/>
      <c r="HHY42" s="516"/>
      <c r="HHZ42" s="516"/>
      <c r="HIA42" s="516"/>
      <c r="HIB42" s="516"/>
      <c r="HIC42" s="516"/>
      <c r="HID42" s="516"/>
      <c r="HIE42" s="516"/>
      <c r="HIF42" s="516"/>
      <c r="HIG42" s="516"/>
      <c r="HIH42" s="516"/>
      <c r="HII42" s="516"/>
      <c r="HIJ42" s="516"/>
      <c r="HIK42" s="516"/>
      <c r="HIL42" s="516"/>
      <c r="HIM42" s="516"/>
      <c r="HIN42" s="516"/>
      <c r="HIO42" s="516"/>
      <c r="HIP42" s="516"/>
      <c r="HIQ42" s="516"/>
      <c r="HIR42" s="516"/>
      <c r="HIS42" s="516"/>
      <c r="HIT42" s="516"/>
      <c r="HIU42" s="516"/>
      <c r="HIV42" s="516"/>
      <c r="HIW42" s="516"/>
      <c r="HIX42" s="516"/>
      <c r="HIY42" s="516"/>
      <c r="HIZ42" s="516"/>
      <c r="HJA42" s="516"/>
      <c r="HJB42" s="516"/>
      <c r="HJC42" s="516"/>
      <c r="HJD42" s="516"/>
      <c r="HJE42" s="516"/>
      <c r="HJF42" s="516"/>
      <c r="HJG42" s="516"/>
      <c r="HJH42" s="516"/>
      <c r="HJI42" s="516"/>
      <c r="HJJ42" s="516"/>
      <c r="HJK42" s="516"/>
      <c r="HJL42" s="516"/>
      <c r="HJM42" s="516"/>
      <c r="HJN42" s="516"/>
      <c r="HJO42" s="516"/>
      <c r="HJP42" s="516"/>
      <c r="HJQ42" s="516"/>
      <c r="HJR42" s="516"/>
      <c r="HJS42" s="516"/>
      <c r="HJT42" s="516"/>
      <c r="HJU42" s="516"/>
      <c r="HJV42" s="516"/>
      <c r="HJW42" s="516"/>
      <c r="HJX42" s="516"/>
      <c r="HJY42" s="516"/>
      <c r="HJZ42" s="516"/>
      <c r="HKA42" s="516"/>
      <c r="HKB42" s="516"/>
      <c r="HKC42" s="516"/>
      <c r="HKD42" s="516"/>
      <c r="HKE42" s="516"/>
      <c r="HKF42" s="516"/>
      <c r="HKG42" s="516"/>
      <c r="HKH42" s="516"/>
      <c r="HKI42" s="516"/>
      <c r="HKJ42" s="516"/>
      <c r="HKK42" s="516"/>
      <c r="HKL42" s="516"/>
      <c r="HKM42" s="516"/>
      <c r="HKN42" s="516"/>
      <c r="HKO42" s="516"/>
      <c r="HKP42" s="516"/>
      <c r="HKQ42" s="516"/>
      <c r="HKR42" s="516"/>
      <c r="HKS42" s="516"/>
      <c r="HKT42" s="516"/>
      <c r="HKU42" s="516"/>
      <c r="HKV42" s="516"/>
      <c r="HKW42" s="516"/>
      <c r="HKX42" s="516"/>
      <c r="HKY42" s="516"/>
      <c r="HKZ42" s="516"/>
      <c r="HLA42" s="516"/>
      <c r="HLB42" s="516"/>
      <c r="HLC42" s="516"/>
      <c r="HLD42" s="516"/>
      <c r="HLE42" s="516"/>
      <c r="HLF42" s="516"/>
      <c r="HLG42" s="516"/>
      <c r="HLH42" s="516"/>
      <c r="HLI42" s="516"/>
      <c r="HLJ42" s="516"/>
      <c r="HLK42" s="516"/>
      <c r="HLL42" s="516"/>
      <c r="HLM42" s="516"/>
      <c r="HLN42" s="516"/>
      <c r="HLO42" s="516"/>
      <c r="HLP42" s="516"/>
      <c r="HLQ42" s="516"/>
      <c r="HLR42" s="516"/>
      <c r="HLS42" s="516"/>
      <c r="HLT42" s="516"/>
      <c r="HLU42" s="516"/>
      <c r="HLV42" s="516"/>
      <c r="HLW42" s="516"/>
      <c r="HLX42" s="516"/>
      <c r="HLY42" s="516"/>
      <c r="HLZ42" s="516"/>
      <c r="HMA42" s="516"/>
      <c r="HMB42" s="516"/>
      <c r="HMC42" s="516"/>
      <c r="HMD42" s="516"/>
      <c r="HME42" s="516"/>
      <c r="HMF42" s="516"/>
      <c r="HMG42" s="516"/>
      <c r="HMH42" s="516"/>
      <c r="HMI42" s="516"/>
      <c r="HMJ42" s="516"/>
      <c r="HMK42" s="516"/>
      <c r="HML42" s="516"/>
      <c r="HMM42" s="516"/>
      <c r="HMN42" s="516"/>
      <c r="HMO42" s="516"/>
      <c r="HMP42" s="516"/>
      <c r="HMQ42" s="516"/>
      <c r="HMR42" s="516"/>
      <c r="HMS42" s="516"/>
      <c r="HMT42" s="516"/>
      <c r="HMU42" s="516"/>
      <c r="HMV42" s="516"/>
      <c r="HMW42" s="516"/>
      <c r="HMX42" s="516"/>
      <c r="HMY42" s="516"/>
      <c r="HMZ42" s="516"/>
      <c r="HNA42" s="516"/>
      <c r="HNB42" s="516"/>
      <c r="HNC42" s="516"/>
      <c r="HND42" s="516"/>
      <c r="HNE42" s="516"/>
      <c r="HNF42" s="516"/>
      <c r="HNG42" s="516"/>
      <c r="HNH42" s="516"/>
      <c r="HNI42" s="516"/>
      <c r="HNJ42" s="516"/>
      <c r="HNK42" s="516"/>
      <c r="HNL42" s="516"/>
      <c r="HNM42" s="516"/>
      <c r="HNN42" s="516"/>
      <c r="HNO42" s="516"/>
      <c r="HNP42" s="516"/>
      <c r="HNQ42" s="516"/>
      <c r="HNR42" s="516"/>
      <c r="HNS42" s="516"/>
      <c r="HNT42" s="516"/>
      <c r="HNU42" s="516"/>
      <c r="HNV42" s="516"/>
      <c r="HNW42" s="516"/>
      <c r="HNX42" s="516"/>
      <c r="HNY42" s="516"/>
      <c r="HNZ42" s="516"/>
      <c r="HOA42" s="516"/>
      <c r="HOB42" s="516"/>
      <c r="HOC42" s="516"/>
      <c r="HOD42" s="516"/>
      <c r="HOE42" s="516"/>
      <c r="HOF42" s="516"/>
      <c r="HOG42" s="516"/>
      <c r="HOH42" s="516"/>
      <c r="HOI42" s="516"/>
      <c r="HOJ42" s="516"/>
      <c r="HOK42" s="516"/>
      <c r="HOL42" s="516"/>
      <c r="HOM42" s="516"/>
      <c r="HON42" s="516"/>
      <c r="HOO42" s="516"/>
      <c r="HOP42" s="516"/>
      <c r="HOQ42" s="516"/>
      <c r="HOR42" s="516"/>
      <c r="HOS42" s="516"/>
      <c r="HOT42" s="516"/>
      <c r="HOU42" s="516"/>
      <c r="HOV42" s="516"/>
      <c r="HOW42" s="516"/>
      <c r="HOX42" s="516"/>
      <c r="HOY42" s="516"/>
      <c r="HOZ42" s="516"/>
      <c r="HPA42" s="516"/>
      <c r="HPB42" s="516"/>
      <c r="HPC42" s="516"/>
      <c r="HPD42" s="516"/>
      <c r="HPE42" s="516"/>
      <c r="HPF42" s="516"/>
      <c r="HPG42" s="516"/>
      <c r="HPH42" s="516"/>
      <c r="HPI42" s="516"/>
      <c r="HPJ42" s="516"/>
      <c r="HPK42" s="516"/>
      <c r="HPL42" s="516"/>
      <c r="HPM42" s="516"/>
      <c r="HPN42" s="516"/>
      <c r="HPO42" s="516"/>
      <c r="HPP42" s="516"/>
      <c r="HPQ42" s="516"/>
      <c r="HPR42" s="516"/>
      <c r="HPS42" s="516"/>
      <c r="HPT42" s="516"/>
      <c r="HPU42" s="516"/>
      <c r="HPV42" s="516"/>
      <c r="HPW42" s="516"/>
      <c r="HPX42" s="516"/>
      <c r="HPY42" s="516"/>
      <c r="HPZ42" s="516"/>
      <c r="HQA42" s="516"/>
      <c r="HQB42" s="516"/>
      <c r="HQC42" s="516"/>
      <c r="HQD42" s="516"/>
      <c r="HQE42" s="516"/>
      <c r="HQF42" s="516"/>
      <c r="HQG42" s="516"/>
      <c r="HQH42" s="516"/>
      <c r="HQI42" s="516"/>
      <c r="HQJ42" s="516"/>
      <c r="HQK42" s="516"/>
      <c r="HQL42" s="516"/>
      <c r="HQM42" s="516"/>
      <c r="HQN42" s="516"/>
      <c r="HQO42" s="516"/>
      <c r="HQP42" s="516"/>
      <c r="HQQ42" s="516"/>
      <c r="HQR42" s="516"/>
      <c r="HQS42" s="516"/>
      <c r="HQT42" s="516"/>
      <c r="HQU42" s="516"/>
      <c r="HQV42" s="516"/>
      <c r="HQW42" s="516"/>
      <c r="HQX42" s="516"/>
      <c r="HQY42" s="516"/>
      <c r="HQZ42" s="516"/>
      <c r="HRA42" s="516"/>
      <c r="HRB42" s="516"/>
      <c r="HRC42" s="516"/>
      <c r="HRD42" s="516"/>
      <c r="HRE42" s="516"/>
      <c r="HRF42" s="516"/>
      <c r="HRG42" s="516"/>
      <c r="HRH42" s="516"/>
      <c r="HRI42" s="516"/>
      <c r="HRJ42" s="516"/>
      <c r="HRK42" s="516"/>
      <c r="HRL42" s="516"/>
      <c r="HRM42" s="516"/>
      <c r="HRN42" s="516"/>
      <c r="HRO42" s="516"/>
      <c r="HRP42" s="516"/>
      <c r="HRQ42" s="516"/>
      <c r="HRR42" s="516"/>
      <c r="HRS42" s="516"/>
      <c r="HRT42" s="516"/>
      <c r="HRU42" s="516"/>
      <c r="HRV42" s="516"/>
      <c r="HRW42" s="516"/>
      <c r="HRX42" s="516"/>
      <c r="HRY42" s="516"/>
      <c r="HRZ42" s="516"/>
      <c r="HSA42" s="516"/>
      <c r="HSB42" s="516"/>
      <c r="HSC42" s="516"/>
      <c r="HSD42" s="516"/>
      <c r="HSE42" s="516"/>
      <c r="HSF42" s="516"/>
      <c r="HSG42" s="516"/>
      <c r="HSH42" s="516"/>
      <c r="HSI42" s="516"/>
      <c r="HSJ42" s="516"/>
      <c r="HSK42" s="516"/>
      <c r="HSL42" s="516"/>
      <c r="HSM42" s="516"/>
      <c r="HSN42" s="516"/>
      <c r="HSO42" s="516"/>
      <c r="HSP42" s="516"/>
      <c r="HSQ42" s="516"/>
      <c r="HSR42" s="516"/>
      <c r="HSS42" s="516"/>
      <c r="HST42" s="516"/>
      <c r="HSU42" s="516"/>
      <c r="HSV42" s="516"/>
      <c r="HSW42" s="516"/>
      <c r="HSX42" s="516"/>
      <c r="HSY42" s="516"/>
      <c r="HSZ42" s="516"/>
      <c r="HTA42" s="516"/>
      <c r="HTB42" s="516"/>
      <c r="HTC42" s="516"/>
      <c r="HTD42" s="516"/>
      <c r="HTE42" s="516"/>
      <c r="HTF42" s="516"/>
      <c r="HTG42" s="516"/>
      <c r="HTH42" s="516"/>
      <c r="HTI42" s="516"/>
      <c r="HTJ42" s="516"/>
      <c r="HTK42" s="516"/>
      <c r="HTL42" s="516"/>
      <c r="HTM42" s="516"/>
      <c r="HTN42" s="516"/>
      <c r="HTO42" s="516"/>
      <c r="HTP42" s="516"/>
      <c r="HTQ42" s="516"/>
      <c r="HTR42" s="516"/>
      <c r="HTS42" s="516"/>
      <c r="HTT42" s="516"/>
      <c r="HTU42" s="516"/>
      <c r="HTV42" s="516"/>
      <c r="HTW42" s="516"/>
      <c r="HTX42" s="516"/>
      <c r="HTY42" s="516"/>
      <c r="HTZ42" s="516"/>
      <c r="HUA42" s="516"/>
      <c r="HUB42" s="516"/>
      <c r="HUC42" s="516"/>
      <c r="HUD42" s="516"/>
      <c r="HUE42" s="516"/>
      <c r="HUF42" s="516"/>
      <c r="HUG42" s="516"/>
      <c r="HUH42" s="516"/>
      <c r="HUI42" s="516"/>
      <c r="HUJ42" s="516"/>
      <c r="HUK42" s="516"/>
      <c r="HUL42" s="516"/>
      <c r="HUM42" s="516"/>
      <c r="HUN42" s="516"/>
      <c r="HUO42" s="516"/>
      <c r="HUP42" s="516"/>
      <c r="HUQ42" s="516"/>
      <c r="HUR42" s="516"/>
      <c r="HUS42" s="516"/>
      <c r="HUT42" s="516"/>
      <c r="HUU42" s="516"/>
      <c r="HUV42" s="516"/>
      <c r="HUW42" s="516"/>
      <c r="HUX42" s="516"/>
      <c r="HUY42" s="516"/>
      <c r="HUZ42" s="516"/>
      <c r="HVA42" s="516"/>
      <c r="HVB42" s="516"/>
      <c r="HVC42" s="516"/>
      <c r="HVD42" s="516"/>
      <c r="HVE42" s="516"/>
      <c r="HVF42" s="516"/>
      <c r="HVG42" s="516"/>
      <c r="HVH42" s="516"/>
      <c r="HVI42" s="516"/>
      <c r="HVJ42" s="516"/>
      <c r="HVK42" s="516"/>
      <c r="HVL42" s="516"/>
      <c r="HVM42" s="516"/>
      <c r="HVN42" s="516"/>
      <c r="HVO42" s="516"/>
      <c r="HVP42" s="516"/>
      <c r="HVQ42" s="516"/>
      <c r="HVR42" s="516"/>
      <c r="HVS42" s="516"/>
      <c r="HVT42" s="516"/>
      <c r="HVU42" s="516"/>
      <c r="HVV42" s="516"/>
      <c r="HVW42" s="516"/>
      <c r="HVX42" s="516"/>
      <c r="HVY42" s="516"/>
      <c r="HVZ42" s="516"/>
      <c r="HWA42" s="516"/>
      <c r="HWB42" s="516"/>
      <c r="HWC42" s="516"/>
      <c r="HWD42" s="516"/>
      <c r="HWE42" s="516"/>
      <c r="HWF42" s="516"/>
      <c r="HWG42" s="516"/>
      <c r="HWH42" s="516"/>
      <c r="HWI42" s="516"/>
      <c r="HWJ42" s="516"/>
      <c r="HWK42" s="516"/>
      <c r="HWL42" s="516"/>
      <c r="HWM42" s="516"/>
      <c r="HWN42" s="516"/>
      <c r="HWO42" s="516"/>
      <c r="HWP42" s="516"/>
      <c r="HWQ42" s="516"/>
      <c r="HWR42" s="516"/>
      <c r="HWS42" s="516"/>
      <c r="HWT42" s="516"/>
      <c r="HWU42" s="516"/>
      <c r="HWV42" s="516"/>
      <c r="HWW42" s="516"/>
      <c r="HWX42" s="516"/>
      <c r="HWY42" s="516"/>
      <c r="HWZ42" s="516"/>
      <c r="HXA42" s="516"/>
      <c r="HXB42" s="516"/>
      <c r="HXC42" s="516"/>
      <c r="HXD42" s="516"/>
      <c r="HXE42" s="516"/>
      <c r="HXF42" s="516"/>
      <c r="HXG42" s="516"/>
      <c r="HXH42" s="516"/>
      <c r="HXI42" s="516"/>
      <c r="HXJ42" s="516"/>
      <c r="HXK42" s="516"/>
      <c r="HXL42" s="516"/>
      <c r="HXM42" s="516"/>
      <c r="HXN42" s="516"/>
      <c r="HXO42" s="516"/>
      <c r="HXP42" s="516"/>
      <c r="HXQ42" s="516"/>
      <c r="HXR42" s="516"/>
      <c r="HXS42" s="516"/>
      <c r="HXT42" s="516"/>
      <c r="HXU42" s="516"/>
      <c r="HXV42" s="516"/>
      <c r="HXW42" s="516"/>
      <c r="HXX42" s="516"/>
      <c r="HXY42" s="516"/>
      <c r="HXZ42" s="516"/>
      <c r="HYA42" s="516"/>
      <c r="HYB42" s="516"/>
      <c r="HYC42" s="516"/>
      <c r="HYD42" s="516"/>
      <c r="HYE42" s="516"/>
      <c r="HYF42" s="516"/>
      <c r="HYG42" s="516"/>
      <c r="HYH42" s="516"/>
      <c r="HYI42" s="516"/>
      <c r="HYJ42" s="516"/>
      <c r="HYK42" s="516"/>
      <c r="HYL42" s="516"/>
      <c r="HYM42" s="516"/>
      <c r="HYN42" s="516"/>
      <c r="HYO42" s="516"/>
      <c r="HYP42" s="516"/>
      <c r="HYQ42" s="516"/>
      <c r="HYR42" s="516"/>
      <c r="HYS42" s="516"/>
      <c r="HYT42" s="516"/>
      <c r="HYU42" s="516"/>
      <c r="HYV42" s="516"/>
      <c r="HYW42" s="516"/>
      <c r="HYX42" s="516"/>
      <c r="HYY42" s="516"/>
      <c r="HYZ42" s="516"/>
      <c r="HZA42" s="516"/>
      <c r="HZB42" s="516"/>
      <c r="HZC42" s="516"/>
      <c r="HZD42" s="516"/>
      <c r="HZE42" s="516"/>
      <c r="HZF42" s="516"/>
      <c r="HZG42" s="516"/>
      <c r="HZH42" s="516"/>
      <c r="HZI42" s="516"/>
      <c r="HZJ42" s="516"/>
      <c r="HZK42" s="516"/>
      <c r="HZL42" s="516"/>
      <c r="HZM42" s="516"/>
      <c r="HZN42" s="516"/>
      <c r="HZO42" s="516"/>
      <c r="HZP42" s="516"/>
      <c r="HZQ42" s="516"/>
      <c r="HZR42" s="516"/>
      <c r="HZS42" s="516"/>
      <c r="HZT42" s="516"/>
      <c r="HZU42" s="516"/>
      <c r="HZV42" s="516"/>
      <c r="HZW42" s="516"/>
      <c r="HZX42" s="516"/>
      <c r="HZY42" s="516"/>
      <c r="HZZ42" s="516"/>
      <c r="IAA42" s="516"/>
      <c r="IAB42" s="516"/>
      <c r="IAC42" s="516"/>
      <c r="IAD42" s="516"/>
      <c r="IAE42" s="516"/>
      <c r="IAF42" s="516"/>
      <c r="IAG42" s="516"/>
      <c r="IAH42" s="516"/>
      <c r="IAI42" s="516"/>
      <c r="IAJ42" s="516"/>
      <c r="IAK42" s="516"/>
      <c r="IAL42" s="516"/>
      <c r="IAM42" s="516"/>
      <c r="IAN42" s="516"/>
      <c r="IAO42" s="516"/>
      <c r="IAP42" s="516"/>
      <c r="IAQ42" s="516"/>
      <c r="IAR42" s="516"/>
      <c r="IAS42" s="516"/>
      <c r="IAT42" s="516"/>
      <c r="IAU42" s="516"/>
      <c r="IAV42" s="516"/>
      <c r="IAW42" s="516"/>
      <c r="IAX42" s="516"/>
      <c r="IAY42" s="516"/>
      <c r="IAZ42" s="516"/>
      <c r="IBA42" s="516"/>
      <c r="IBB42" s="516"/>
      <c r="IBC42" s="516"/>
      <c r="IBD42" s="516"/>
      <c r="IBE42" s="516"/>
      <c r="IBF42" s="516"/>
      <c r="IBG42" s="516"/>
      <c r="IBH42" s="516"/>
      <c r="IBI42" s="516"/>
      <c r="IBJ42" s="516"/>
      <c r="IBK42" s="516"/>
      <c r="IBL42" s="516"/>
      <c r="IBM42" s="516"/>
      <c r="IBN42" s="516"/>
      <c r="IBO42" s="516"/>
      <c r="IBP42" s="516"/>
      <c r="IBQ42" s="516"/>
      <c r="IBR42" s="516"/>
      <c r="IBS42" s="516"/>
      <c r="IBT42" s="516"/>
      <c r="IBU42" s="516"/>
      <c r="IBV42" s="516"/>
      <c r="IBW42" s="516"/>
      <c r="IBX42" s="516"/>
      <c r="IBY42" s="516"/>
      <c r="IBZ42" s="516"/>
      <c r="ICA42" s="516"/>
      <c r="ICB42" s="516"/>
      <c r="ICC42" s="516"/>
      <c r="ICD42" s="516"/>
      <c r="ICE42" s="516"/>
      <c r="ICF42" s="516"/>
      <c r="ICG42" s="516"/>
      <c r="ICH42" s="516"/>
      <c r="ICI42" s="516"/>
      <c r="ICJ42" s="516"/>
      <c r="ICK42" s="516"/>
      <c r="ICL42" s="516"/>
      <c r="ICM42" s="516"/>
      <c r="ICN42" s="516"/>
      <c r="ICO42" s="516"/>
      <c r="ICP42" s="516"/>
      <c r="ICQ42" s="516"/>
      <c r="ICR42" s="516"/>
      <c r="ICS42" s="516"/>
      <c r="ICT42" s="516"/>
      <c r="ICU42" s="516"/>
      <c r="ICV42" s="516"/>
      <c r="ICW42" s="516"/>
      <c r="ICX42" s="516"/>
      <c r="ICY42" s="516"/>
      <c r="ICZ42" s="516"/>
      <c r="IDA42" s="516"/>
      <c r="IDB42" s="516"/>
      <c r="IDC42" s="516"/>
      <c r="IDD42" s="516"/>
      <c r="IDE42" s="516"/>
      <c r="IDF42" s="516"/>
      <c r="IDG42" s="516"/>
      <c r="IDH42" s="516"/>
      <c r="IDI42" s="516"/>
      <c r="IDJ42" s="516"/>
      <c r="IDK42" s="516"/>
      <c r="IDL42" s="516"/>
      <c r="IDM42" s="516"/>
      <c r="IDN42" s="516"/>
      <c r="IDO42" s="516"/>
      <c r="IDP42" s="516"/>
      <c r="IDQ42" s="516"/>
      <c r="IDR42" s="516"/>
      <c r="IDS42" s="516"/>
      <c r="IDT42" s="516"/>
      <c r="IDU42" s="516"/>
      <c r="IDV42" s="516"/>
      <c r="IDW42" s="516"/>
      <c r="IDX42" s="516"/>
      <c r="IDY42" s="516"/>
      <c r="IDZ42" s="516"/>
      <c r="IEA42" s="516"/>
      <c r="IEB42" s="516"/>
      <c r="IEC42" s="516"/>
      <c r="IED42" s="516"/>
      <c r="IEE42" s="516"/>
      <c r="IEF42" s="516"/>
      <c r="IEG42" s="516"/>
      <c r="IEH42" s="516"/>
      <c r="IEI42" s="516"/>
      <c r="IEJ42" s="516"/>
      <c r="IEK42" s="516"/>
      <c r="IEL42" s="516"/>
      <c r="IEM42" s="516"/>
      <c r="IEN42" s="516"/>
      <c r="IEO42" s="516"/>
      <c r="IEP42" s="516"/>
      <c r="IEQ42" s="516"/>
      <c r="IER42" s="516"/>
      <c r="IES42" s="516"/>
      <c r="IET42" s="516"/>
      <c r="IEU42" s="516"/>
      <c r="IEV42" s="516"/>
      <c r="IEW42" s="516"/>
      <c r="IEX42" s="516"/>
      <c r="IEY42" s="516"/>
      <c r="IEZ42" s="516"/>
      <c r="IFA42" s="516"/>
      <c r="IFB42" s="516"/>
      <c r="IFC42" s="516"/>
      <c r="IFD42" s="516"/>
      <c r="IFE42" s="516"/>
      <c r="IFF42" s="516"/>
      <c r="IFG42" s="516"/>
      <c r="IFH42" s="516"/>
      <c r="IFI42" s="516"/>
      <c r="IFJ42" s="516"/>
      <c r="IFK42" s="516"/>
      <c r="IFL42" s="516"/>
      <c r="IFM42" s="516"/>
      <c r="IFN42" s="516"/>
      <c r="IFO42" s="516"/>
      <c r="IFP42" s="516"/>
      <c r="IFQ42" s="516"/>
      <c r="IFR42" s="516"/>
      <c r="IFS42" s="516"/>
      <c r="IFT42" s="516"/>
      <c r="IFU42" s="516"/>
      <c r="IFV42" s="516"/>
      <c r="IFW42" s="516"/>
      <c r="IFX42" s="516"/>
      <c r="IFY42" s="516"/>
      <c r="IFZ42" s="516"/>
      <c r="IGA42" s="516"/>
      <c r="IGB42" s="516"/>
      <c r="IGC42" s="516"/>
      <c r="IGD42" s="516"/>
      <c r="IGE42" s="516"/>
      <c r="IGF42" s="516"/>
      <c r="IGG42" s="516"/>
      <c r="IGH42" s="516"/>
      <c r="IGI42" s="516"/>
      <c r="IGJ42" s="516"/>
      <c r="IGK42" s="516"/>
      <c r="IGL42" s="516"/>
      <c r="IGM42" s="516"/>
      <c r="IGN42" s="516"/>
      <c r="IGO42" s="516"/>
      <c r="IGP42" s="516"/>
      <c r="IGQ42" s="516"/>
      <c r="IGR42" s="516"/>
      <c r="IGS42" s="516"/>
      <c r="IGT42" s="516"/>
      <c r="IGU42" s="516"/>
      <c r="IGV42" s="516"/>
      <c r="IGW42" s="516"/>
      <c r="IGX42" s="516"/>
      <c r="IGY42" s="516"/>
      <c r="IGZ42" s="516"/>
      <c r="IHA42" s="516"/>
      <c r="IHB42" s="516"/>
      <c r="IHC42" s="516"/>
      <c r="IHD42" s="516"/>
      <c r="IHE42" s="516"/>
      <c r="IHF42" s="516"/>
      <c r="IHG42" s="516"/>
      <c r="IHH42" s="516"/>
      <c r="IHI42" s="516"/>
      <c r="IHJ42" s="516"/>
      <c r="IHK42" s="516"/>
      <c r="IHL42" s="516"/>
      <c r="IHM42" s="516"/>
      <c r="IHN42" s="516"/>
      <c r="IHO42" s="516"/>
      <c r="IHP42" s="516"/>
      <c r="IHQ42" s="516"/>
      <c r="IHR42" s="516"/>
      <c r="IHS42" s="516"/>
      <c r="IHT42" s="516"/>
      <c r="IHU42" s="516"/>
      <c r="IHV42" s="516"/>
      <c r="IHW42" s="516"/>
      <c r="IHX42" s="516"/>
      <c r="IHY42" s="516"/>
      <c r="IHZ42" s="516"/>
      <c r="IIA42" s="516"/>
      <c r="IIB42" s="516"/>
      <c r="IIC42" s="516"/>
      <c r="IID42" s="516"/>
      <c r="IIE42" s="516"/>
      <c r="IIF42" s="516"/>
      <c r="IIG42" s="516"/>
      <c r="IIH42" s="516"/>
      <c r="III42" s="516"/>
      <c r="IIJ42" s="516"/>
      <c r="IIK42" s="516"/>
      <c r="IIL42" s="516"/>
      <c r="IIM42" s="516"/>
      <c r="IIN42" s="516"/>
      <c r="IIO42" s="516"/>
      <c r="IIP42" s="516"/>
      <c r="IIQ42" s="516"/>
      <c r="IIR42" s="516"/>
      <c r="IIS42" s="516"/>
      <c r="IIT42" s="516"/>
      <c r="IIU42" s="516"/>
      <c r="IIV42" s="516"/>
      <c r="IIW42" s="516"/>
      <c r="IIX42" s="516"/>
      <c r="IIY42" s="516"/>
      <c r="IIZ42" s="516"/>
      <c r="IJA42" s="516"/>
      <c r="IJB42" s="516"/>
      <c r="IJC42" s="516"/>
      <c r="IJD42" s="516"/>
      <c r="IJE42" s="516"/>
      <c r="IJF42" s="516"/>
      <c r="IJG42" s="516"/>
      <c r="IJH42" s="516"/>
      <c r="IJI42" s="516"/>
      <c r="IJJ42" s="516"/>
      <c r="IJK42" s="516"/>
      <c r="IJL42" s="516"/>
      <c r="IJM42" s="516"/>
      <c r="IJN42" s="516"/>
      <c r="IJO42" s="516"/>
      <c r="IJP42" s="516"/>
      <c r="IJQ42" s="516"/>
      <c r="IJR42" s="516"/>
      <c r="IJS42" s="516"/>
      <c r="IJT42" s="516"/>
      <c r="IJU42" s="516"/>
      <c r="IJV42" s="516"/>
      <c r="IJW42" s="516"/>
      <c r="IJX42" s="516"/>
      <c r="IJY42" s="516"/>
      <c r="IJZ42" s="516"/>
      <c r="IKA42" s="516"/>
      <c r="IKB42" s="516"/>
      <c r="IKC42" s="516"/>
      <c r="IKD42" s="516"/>
      <c r="IKE42" s="516"/>
      <c r="IKF42" s="516"/>
      <c r="IKG42" s="516"/>
      <c r="IKH42" s="516"/>
      <c r="IKI42" s="516"/>
      <c r="IKJ42" s="516"/>
      <c r="IKK42" s="516"/>
      <c r="IKL42" s="516"/>
      <c r="IKM42" s="516"/>
      <c r="IKN42" s="516"/>
      <c r="IKO42" s="516"/>
      <c r="IKP42" s="516"/>
      <c r="IKQ42" s="516"/>
      <c r="IKR42" s="516"/>
      <c r="IKS42" s="516"/>
      <c r="IKT42" s="516"/>
      <c r="IKU42" s="516"/>
      <c r="IKV42" s="516"/>
      <c r="IKW42" s="516"/>
      <c r="IKX42" s="516"/>
      <c r="IKY42" s="516"/>
      <c r="IKZ42" s="516"/>
      <c r="ILA42" s="516"/>
      <c r="ILB42" s="516"/>
      <c r="ILC42" s="516"/>
      <c r="ILD42" s="516"/>
      <c r="ILE42" s="516"/>
      <c r="ILF42" s="516"/>
      <c r="ILG42" s="516"/>
      <c r="ILH42" s="516"/>
      <c r="ILI42" s="516"/>
      <c r="ILJ42" s="516"/>
      <c r="ILK42" s="516"/>
      <c r="ILL42" s="516"/>
      <c r="ILM42" s="516"/>
      <c r="ILN42" s="516"/>
      <c r="ILO42" s="516"/>
      <c r="ILP42" s="516"/>
      <c r="ILQ42" s="516"/>
      <c r="ILR42" s="516"/>
      <c r="ILS42" s="516"/>
      <c r="ILT42" s="516"/>
      <c r="ILU42" s="516"/>
      <c r="ILV42" s="516"/>
      <c r="ILW42" s="516"/>
      <c r="ILX42" s="516"/>
      <c r="ILY42" s="516"/>
      <c r="ILZ42" s="516"/>
      <c r="IMA42" s="516"/>
      <c r="IMB42" s="516"/>
      <c r="IMC42" s="516"/>
      <c r="IMD42" s="516"/>
      <c r="IME42" s="516"/>
      <c r="IMF42" s="516"/>
      <c r="IMG42" s="516"/>
      <c r="IMH42" s="516"/>
      <c r="IMI42" s="516"/>
      <c r="IMJ42" s="516"/>
      <c r="IMK42" s="516"/>
      <c r="IML42" s="516"/>
      <c r="IMM42" s="516"/>
      <c r="IMN42" s="516"/>
      <c r="IMO42" s="516"/>
      <c r="IMP42" s="516"/>
      <c r="IMQ42" s="516"/>
      <c r="IMR42" s="516"/>
      <c r="IMS42" s="516"/>
      <c r="IMT42" s="516"/>
      <c r="IMU42" s="516"/>
      <c r="IMV42" s="516"/>
      <c r="IMW42" s="516"/>
      <c r="IMX42" s="516"/>
      <c r="IMY42" s="516"/>
      <c r="IMZ42" s="516"/>
      <c r="INA42" s="516"/>
      <c r="INB42" s="516"/>
      <c r="INC42" s="516"/>
      <c r="IND42" s="516"/>
      <c r="INE42" s="516"/>
      <c r="INF42" s="516"/>
      <c r="ING42" s="516"/>
      <c r="INH42" s="516"/>
      <c r="INI42" s="516"/>
      <c r="INJ42" s="516"/>
      <c r="INK42" s="516"/>
      <c r="INL42" s="516"/>
      <c r="INM42" s="516"/>
      <c r="INN42" s="516"/>
      <c r="INO42" s="516"/>
      <c r="INP42" s="516"/>
      <c r="INQ42" s="516"/>
      <c r="INR42" s="516"/>
      <c r="INS42" s="516"/>
      <c r="INT42" s="516"/>
      <c r="INU42" s="516"/>
      <c r="INV42" s="516"/>
      <c r="INW42" s="516"/>
      <c r="INX42" s="516"/>
      <c r="INY42" s="516"/>
      <c r="INZ42" s="516"/>
      <c r="IOA42" s="516"/>
      <c r="IOB42" s="516"/>
      <c r="IOC42" s="516"/>
      <c r="IOD42" s="516"/>
      <c r="IOE42" s="516"/>
      <c r="IOF42" s="516"/>
      <c r="IOG42" s="516"/>
      <c r="IOH42" s="516"/>
      <c r="IOI42" s="516"/>
      <c r="IOJ42" s="516"/>
      <c r="IOK42" s="516"/>
      <c r="IOL42" s="516"/>
      <c r="IOM42" s="516"/>
      <c r="ION42" s="516"/>
      <c r="IOO42" s="516"/>
      <c r="IOP42" s="516"/>
      <c r="IOQ42" s="516"/>
      <c r="IOR42" s="516"/>
      <c r="IOS42" s="516"/>
      <c r="IOT42" s="516"/>
      <c r="IOU42" s="516"/>
      <c r="IOV42" s="516"/>
      <c r="IOW42" s="516"/>
      <c r="IOX42" s="516"/>
      <c r="IOY42" s="516"/>
      <c r="IOZ42" s="516"/>
      <c r="IPA42" s="516"/>
      <c r="IPB42" s="516"/>
      <c r="IPC42" s="516"/>
      <c r="IPD42" s="516"/>
      <c r="IPE42" s="516"/>
      <c r="IPF42" s="516"/>
      <c r="IPG42" s="516"/>
      <c r="IPH42" s="516"/>
      <c r="IPI42" s="516"/>
      <c r="IPJ42" s="516"/>
      <c r="IPK42" s="516"/>
      <c r="IPL42" s="516"/>
      <c r="IPM42" s="516"/>
      <c r="IPN42" s="516"/>
      <c r="IPO42" s="516"/>
      <c r="IPP42" s="516"/>
      <c r="IPQ42" s="516"/>
      <c r="IPR42" s="516"/>
      <c r="IPS42" s="516"/>
      <c r="IPT42" s="516"/>
      <c r="IPU42" s="516"/>
      <c r="IPV42" s="516"/>
      <c r="IPW42" s="516"/>
      <c r="IPX42" s="516"/>
      <c r="IPY42" s="516"/>
      <c r="IPZ42" s="516"/>
      <c r="IQA42" s="516"/>
      <c r="IQB42" s="516"/>
      <c r="IQC42" s="516"/>
      <c r="IQD42" s="516"/>
      <c r="IQE42" s="516"/>
      <c r="IQF42" s="516"/>
      <c r="IQG42" s="516"/>
      <c r="IQH42" s="516"/>
      <c r="IQI42" s="516"/>
      <c r="IQJ42" s="516"/>
      <c r="IQK42" s="516"/>
      <c r="IQL42" s="516"/>
      <c r="IQM42" s="516"/>
      <c r="IQN42" s="516"/>
      <c r="IQO42" s="516"/>
      <c r="IQP42" s="516"/>
      <c r="IQQ42" s="516"/>
      <c r="IQR42" s="516"/>
      <c r="IQS42" s="516"/>
      <c r="IQT42" s="516"/>
      <c r="IQU42" s="516"/>
      <c r="IQV42" s="516"/>
      <c r="IQW42" s="516"/>
      <c r="IQX42" s="516"/>
      <c r="IQY42" s="516"/>
      <c r="IQZ42" s="516"/>
      <c r="IRA42" s="516"/>
      <c r="IRB42" s="516"/>
      <c r="IRC42" s="516"/>
      <c r="IRD42" s="516"/>
      <c r="IRE42" s="516"/>
      <c r="IRF42" s="516"/>
      <c r="IRG42" s="516"/>
      <c r="IRH42" s="516"/>
      <c r="IRI42" s="516"/>
      <c r="IRJ42" s="516"/>
      <c r="IRK42" s="516"/>
      <c r="IRL42" s="516"/>
      <c r="IRM42" s="516"/>
      <c r="IRN42" s="516"/>
      <c r="IRO42" s="516"/>
      <c r="IRP42" s="516"/>
      <c r="IRQ42" s="516"/>
      <c r="IRR42" s="516"/>
      <c r="IRS42" s="516"/>
      <c r="IRT42" s="516"/>
      <c r="IRU42" s="516"/>
      <c r="IRV42" s="516"/>
      <c r="IRW42" s="516"/>
      <c r="IRX42" s="516"/>
      <c r="IRY42" s="516"/>
      <c r="IRZ42" s="516"/>
      <c r="ISA42" s="516"/>
      <c r="ISB42" s="516"/>
      <c r="ISC42" s="516"/>
      <c r="ISD42" s="516"/>
      <c r="ISE42" s="516"/>
      <c r="ISF42" s="516"/>
      <c r="ISG42" s="516"/>
      <c r="ISH42" s="516"/>
      <c r="ISI42" s="516"/>
      <c r="ISJ42" s="516"/>
      <c r="ISK42" s="516"/>
      <c r="ISL42" s="516"/>
      <c r="ISM42" s="516"/>
      <c r="ISN42" s="516"/>
      <c r="ISO42" s="516"/>
      <c r="ISP42" s="516"/>
      <c r="ISQ42" s="516"/>
      <c r="ISR42" s="516"/>
      <c r="ISS42" s="516"/>
      <c r="IST42" s="516"/>
      <c r="ISU42" s="516"/>
      <c r="ISV42" s="516"/>
      <c r="ISW42" s="516"/>
      <c r="ISX42" s="516"/>
      <c r="ISY42" s="516"/>
      <c r="ISZ42" s="516"/>
      <c r="ITA42" s="516"/>
      <c r="ITB42" s="516"/>
      <c r="ITC42" s="516"/>
      <c r="ITD42" s="516"/>
      <c r="ITE42" s="516"/>
      <c r="ITF42" s="516"/>
      <c r="ITG42" s="516"/>
      <c r="ITH42" s="516"/>
      <c r="ITI42" s="516"/>
      <c r="ITJ42" s="516"/>
      <c r="ITK42" s="516"/>
      <c r="ITL42" s="516"/>
      <c r="ITM42" s="516"/>
      <c r="ITN42" s="516"/>
      <c r="ITO42" s="516"/>
      <c r="ITP42" s="516"/>
      <c r="ITQ42" s="516"/>
      <c r="ITR42" s="516"/>
      <c r="ITS42" s="516"/>
      <c r="ITT42" s="516"/>
      <c r="ITU42" s="516"/>
      <c r="ITV42" s="516"/>
      <c r="ITW42" s="516"/>
      <c r="ITX42" s="516"/>
      <c r="ITY42" s="516"/>
      <c r="ITZ42" s="516"/>
      <c r="IUA42" s="516"/>
      <c r="IUB42" s="516"/>
      <c r="IUC42" s="516"/>
      <c r="IUD42" s="516"/>
      <c r="IUE42" s="516"/>
      <c r="IUF42" s="516"/>
      <c r="IUG42" s="516"/>
      <c r="IUH42" s="516"/>
      <c r="IUI42" s="516"/>
      <c r="IUJ42" s="516"/>
      <c r="IUK42" s="516"/>
      <c r="IUL42" s="516"/>
      <c r="IUM42" s="516"/>
      <c r="IUN42" s="516"/>
      <c r="IUO42" s="516"/>
      <c r="IUP42" s="516"/>
      <c r="IUQ42" s="516"/>
      <c r="IUR42" s="516"/>
      <c r="IUS42" s="516"/>
      <c r="IUT42" s="516"/>
      <c r="IUU42" s="516"/>
      <c r="IUV42" s="516"/>
      <c r="IUW42" s="516"/>
      <c r="IUX42" s="516"/>
      <c r="IUY42" s="516"/>
      <c r="IUZ42" s="516"/>
      <c r="IVA42" s="516"/>
      <c r="IVB42" s="516"/>
      <c r="IVC42" s="516"/>
      <c r="IVD42" s="516"/>
      <c r="IVE42" s="516"/>
      <c r="IVF42" s="516"/>
      <c r="IVG42" s="516"/>
      <c r="IVH42" s="516"/>
      <c r="IVI42" s="516"/>
      <c r="IVJ42" s="516"/>
      <c r="IVK42" s="516"/>
      <c r="IVL42" s="516"/>
      <c r="IVM42" s="516"/>
      <c r="IVN42" s="516"/>
      <c r="IVO42" s="516"/>
      <c r="IVP42" s="516"/>
      <c r="IVQ42" s="516"/>
      <c r="IVR42" s="516"/>
      <c r="IVS42" s="516"/>
      <c r="IVT42" s="516"/>
      <c r="IVU42" s="516"/>
      <c r="IVV42" s="516"/>
      <c r="IVW42" s="516"/>
      <c r="IVX42" s="516"/>
      <c r="IVY42" s="516"/>
      <c r="IVZ42" s="516"/>
      <c r="IWA42" s="516"/>
      <c r="IWB42" s="516"/>
      <c r="IWC42" s="516"/>
      <c r="IWD42" s="516"/>
      <c r="IWE42" s="516"/>
      <c r="IWF42" s="516"/>
      <c r="IWG42" s="516"/>
      <c r="IWH42" s="516"/>
      <c r="IWI42" s="516"/>
      <c r="IWJ42" s="516"/>
      <c r="IWK42" s="516"/>
      <c r="IWL42" s="516"/>
      <c r="IWM42" s="516"/>
      <c r="IWN42" s="516"/>
      <c r="IWO42" s="516"/>
      <c r="IWP42" s="516"/>
      <c r="IWQ42" s="516"/>
      <c r="IWR42" s="516"/>
      <c r="IWS42" s="516"/>
      <c r="IWT42" s="516"/>
      <c r="IWU42" s="516"/>
      <c r="IWV42" s="516"/>
      <c r="IWW42" s="516"/>
      <c r="IWX42" s="516"/>
      <c r="IWY42" s="516"/>
      <c r="IWZ42" s="516"/>
      <c r="IXA42" s="516"/>
      <c r="IXB42" s="516"/>
      <c r="IXC42" s="516"/>
      <c r="IXD42" s="516"/>
      <c r="IXE42" s="516"/>
      <c r="IXF42" s="516"/>
      <c r="IXG42" s="516"/>
      <c r="IXH42" s="516"/>
      <c r="IXI42" s="516"/>
      <c r="IXJ42" s="516"/>
      <c r="IXK42" s="516"/>
      <c r="IXL42" s="516"/>
      <c r="IXM42" s="516"/>
      <c r="IXN42" s="516"/>
      <c r="IXO42" s="516"/>
      <c r="IXP42" s="516"/>
      <c r="IXQ42" s="516"/>
      <c r="IXR42" s="516"/>
      <c r="IXS42" s="516"/>
      <c r="IXT42" s="516"/>
      <c r="IXU42" s="516"/>
      <c r="IXV42" s="516"/>
      <c r="IXW42" s="516"/>
      <c r="IXX42" s="516"/>
      <c r="IXY42" s="516"/>
      <c r="IXZ42" s="516"/>
      <c r="IYA42" s="516"/>
      <c r="IYB42" s="516"/>
      <c r="IYC42" s="516"/>
      <c r="IYD42" s="516"/>
      <c r="IYE42" s="516"/>
      <c r="IYF42" s="516"/>
      <c r="IYG42" s="516"/>
      <c r="IYH42" s="516"/>
      <c r="IYI42" s="516"/>
      <c r="IYJ42" s="516"/>
      <c r="IYK42" s="516"/>
      <c r="IYL42" s="516"/>
      <c r="IYM42" s="516"/>
      <c r="IYN42" s="516"/>
      <c r="IYO42" s="516"/>
      <c r="IYP42" s="516"/>
      <c r="IYQ42" s="516"/>
      <c r="IYR42" s="516"/>
      <c r="IYS42" s="516"/>
      <c r="IYT42" s="516"/>
      <c r="IYU42" s="516"/>
      <c r="IYV42" s="516"/>
      <c r="IYW42" s="516"/>
      <c r="IYX42" s="516"/>
      <c r="IYY42" s="516"/>
      <c r="IYZ42" s="516"/>
      <c r="IZA42" s="516"/>
      <c r="IZB42" s="516"/>
      <c r="IZC42" s="516"/>
      <c r="IZD42" s="516"/>
      <c r="IZE42" s="516"/>
      <c r="IZF42" s="516"/>
      <c r="IZG42" s="516"/>
      <c r="IZH42" s="516"/>
      <c r="IZI42" s="516"/>
      <c r="IZJ42" s="516"/>
      <c r="IZK42" s="516"/>
      <c r="IZL42" s="516"/>
      <c r="IZM42" s="516"/>
      <c r="IZN42" s="516"/>
      <c r="IZO42" s="516"/>
      <c r="IZP42" s="516"/>
      <c r="IZQ42" s="516"/>
      <c r="IZR42" s="516"/>
      <c r="IZS42" s="516"/>
      <c r="IZT42" s="516"/>
      <c r="IZU42" s="516"/>
      <c r="IZV42" s="516"/>
      <c r="IZW42" s="516"/>
      <c r="IZX42" s="516"/>
      <c r="IZY42" s="516"/>
      <c r="IZZ42" s="516"/>
      <c r="JAA42" s="516"/>
      <c r="JAB42" s="516"/>
      <c r="JAC42" s="516"/>
      <c r="JAD42" s="516"/>
      <c r="JAE42" s="516"/>
      <c r="JAF42" s="516"/>
      <c r="JAG42" s="516"/>
      <c r="JAH42" s="516"/>
      <c r="JAI42" s="516"/>
      <c r="JAJ42" s="516"/>
      <c r="JAK42" s="516"/>
      <c r="JAL42" s="516"/>
      <c r="JAM42" s="516"/>
      <c r="JAN42" s="516"/>
      <c r="JAO42" s="516"/>
      <c r="JAP42" s="516"/>
      <c r="JAQ42" s="516"/>
      <c r="JAR42" s="516"/>
      <c r="JAS42" s="516"/>
      <c r="JAT42" s="516"/>
      <c r="JAU42" s="516"/>
      <c r="JAV42" s="516"/>
      <c r="JAW42" s="516"/>
      <c r="JAX42" s="516"/>
      <c r="JAY42" s="516"/>
      <c r="JAZ42" s="516"/>
      <c r="JBA42" s="516"/>
      <c r="JBB42" s="516"/>
      <c r="JBC42" s="516"/>
      <c r="JBD42" s="516"/>
      <c r="JBE42" s="516"/>
      <c r="JBF42" s="516"/>
      <c r="JBG42" s="516"/>
      <c r="JBH42" s="516"/>
      <c r="JBI42" s="516"/>
      <c r="JBJ42" s="516"/>
      <c r="JBK42" s="516"/>
      <c r="JBL42" s="516"/>
      <c r="JBM42" s="516"/>
      <c r="JBN42" s="516"/>
      <c r="JBO42" s="516"/>
      <c r="JBP42" s="516"/>
      <c r="JBQ42" s="516"/>
      <c r="JBR42" s="516"/>
      <c r="JBS42" s="516"/>
      <c r="JBT42" s="516"/>
      <c r="JBU42" s="516"/>
      <c r="JBV42" s="516"/>
      <c r="JBW42" s="516"/>
      <c r="JBX42" s="516"/>
      <c r="JBY42" s="516"/>
      <c r="JBZ42" s="516"/>
      <c r="JCA42" s="516"/>
      <c r="JCB42" s="516"/>
      <c r="JCC42" s="516"/>
      <c r="JCD42" s="516"/>
      <c r="JCE42" s="516"/>
      <c r="JCF42" s="516"/>
      <c r="JCG42" s="516"/>
      <c r="JCH42" s="516"/>
      <c r="JCI42" s="516"/>
      <c r="JCJ42" s="516"/>
      <c r="JCK42" s="516"/>
      <c r="JCL42" s="516"/>
      <c r="JCM42" s="516"/>
      <c r="JCN42" s="516"/>
      <c r="JCO42" s="516"/>
      <c r="JCP42" s="516"/>
      <c r="JCQ42" s="516"/>
      <c r="JCR42" s="516"/>
      <c r="JCS42" s="516"/>
      <c r="JCT42" s="516"/>
      <c r="JCU42" s="516"/>
      <c r="JCV42" s="516"/>
      <c r="JCW42" s="516"/>
      <c r="JCX42" s="516"/>
      <c r="JCY42" s="516"/>
      <c r="JCZ42" s="516"/>
      <c r="JDA42" s="516"/>
      <c r="JDB42" s="516"/>
      <c r="JDC42" s="516"/>
      <c r="JDD42" s="516"/>
      <c r="JDE42" s="516"/>
      <c r="JDF42" s="516"/>
      <c r="JDG42" s="516"/>
      <c r="JDH42" s="516"/>
      <c r="JDI42" s="516"/>
      <c r="JDJ42" s="516"/>
      <c r="JDK42" s="516"/>
      <c r="JDL42" s="516"/>
      <c r="JDM42" s="516"/>
      <c r="JDN42" s="516"/>
      <c r="JDO42" s="516"/>
      <c r="JDP42" s="516"/>
      <c r="JDQ42" s="516"/>
      <c r="JDR42" s="516"/>
      <c r="JDS42" s="516"/>
      <c r="JDT42" s="516"/>
      <c r="JDU42" s="516"/>
      <c r="JDV42" s="516"/>
      <c r="JDW42" s="516"/>
      <c r="JDX42" s="516"/>
      <c r="JDY42" s="516"/>
      <c r="JDZ42" s="516"/>
      <c r="JEA42" s="516"/>
      <c r="JEB42" s="516"/>
      <c r="JEC42" s="516"/>
      <c r="JED42" s="516"/>
      <c r="JEE42" s="516"/>
      <c r="JEF42" s="516"/>
      <c r="JEG42" s="516"/>
      <c r="JEH42" s="516"/>
      <c r="JEI42" s="516"/>
      <c r="JEJ42" s="516"/>
      <c r="JEK42" s="516"/>
      <c r="JEL42" s="516"/>
      <c r="JEM42" s="516"/>
      <c r="JEN42" s="516"/>
      <c r="JEO42" s="516"/>
      <c r="JEP42" s="516"/>
      <c r="JEQ42" s="516"/>
      <c r="JER42" s="516"/>
      <c r="JES42" s="516"/>
      <c r="JET42" s="516"/>
      <c r="JEU42" s="516"/>
      <c r="JEV42" s="516"/>
      <c r="JEW42" s="516"/>
      <c r="JEX42" s="516"/>
      <c r="JEY42" s="516"/>
      <c r="JEZ42" s="516"/>
      <c r="JFA42" s="516"/>
      <c r="JFB42" s="516"/>
      <c r="JFC42" s="516"/>
      <c r="JFD42" s="516"/>
      <c r="JFE42" s="516"/>
      <c r="JFF42" s="516"/>
      <c r="JFG42" s="516"/>
      <c r="JFH42" s="516"/>
      <c r="JFI42" s="516"/>
      <c r="JFJ42" s="516"/>
      <c r="JFK42" s="516"/>
      <c r="JFL42" s="516"/>
      <c r="JFM42" s="516"/>
      <c r="JFN42" s="516"/>
      <c r="JFO42" s="516"/>
      <c r="JFP42" s="516"/>
      <c r="JFQ42" s="516"/>
      <c r="JFR42" s="516"/>
      <c r="JFS42" s="516"/>
      <c r="JFT42" s="516"/>
      <c r="JFU42" s="516"/>
      <c r="JFV42" s="516"/>
      <c r="JFW42" s="516"/>
      <c r="JFX42" s="516"/>
      <c r="JFY42" s="516"/>
      <c r="JFZ42" s="516"/>
      <c r="JGA42" s="516"/>
      <c r="JGB42" s="516"/>
      <c r="JGC42" s="516"/>
      <c r="JGD42" s="516"/>
      <c r="JGE42" s="516"/>
      <c r="JGF42" s="516"/>
      <c r="JGG42" s="516"/>
      <c r="JGH42" s="516"/>
      <c r="JGI42" s="516"/>
      <c r="JGJ42" s="516"/>
      <c r="JGK42" s="516"/>
      <c r="JGL42" s="516"/>
      <c r="JGM42" s="516"/>
      <c r="JGN42" s="516"/>
      <c r="JGO42" s="516"/>
      <c r="JGP42" s="516"/>
      <c r="JGQ42" s="516"/>
      <c r="JGR42" s="516"/>
      <c r="JGS42" s="516"/>
      <c r="JGT42" s="516"/>
      <c r="JGU42" s="516"/>
      <c r="JGV42" s="516"/>
      <c r="JGW42" s="516"/>
      <c r="JGX42" s="516"/>
      <c r="JGY42" s="516"/>
      <c r="JGZ42" s="516"/>
      <c r="JHA42" s="516"/>
      <c r="JHB42" s="516"/>
      <c r="JHC42" s="516"/>
      <c r="JHD42" s="516"/>
      <c r="JHE42" s="516"/>
      <c r="JHF42" s="516"/>
      <c r="JHG42" s="516"/>
      <c r="JHH42" s="516"/>
      <c r="JHI42" s="516"/>
      <c r="JHJ42" s="516"/>
      <c r="JHK42" s="516"/>
      <c r="JHL42" s="516"/>
      <c r="JHM42" s="516"/>
      <c r="JHN42" s="516"/>
      <c r="JHO42" s="516"/>
      <c r="JHP42" s="516"/>
      <c r="JHQ42" s="516"/>
      <c r="JHR42" s="516"/>
      <c r="JHS42" s="516"/>
      <c r="JHT42" s="516"/>
      <c r="JHU42" s="516"/>
      <c r="JHV42" s="516"/>
      <c r="JHW42" s="516"/>
      <c r="JHX42" s="516"/>
      <c r="JHY42" s="516"/>
      <c r="JHZ42" s="516"/>
      <c r="JIA42" s="516"/>
      <c r="JIB42" s="516"/>
      <c r="JIC42" s="516"/>
      <c r="JID42" s="516"/>
      <c r="JIE42" s="516"/>
      <c r="JIF42" s="516"/>
      <c r="JIG42" s="516"/>
      <c r="JIH42" s="516"/>
      <c r="JII42" s="516"/>
      <c r="JIJ42" s="516"/>
      <c r="JIK42" s="516"/>
      <c r="JIL42" s="516"/>
      <c r="JIM42" s="516"/>
      <c r="JIN42" s="516"/>
      <c r="JIO42" s="516"/>
      <c r="JIP42" s="516"/>
      <c r="JIQ42" s="516"/>
      <c r="JIR42" s="516"/>
      <c r="JIS42" s="516"/>
      <c r="JIT42" s="516"/>
      <c r="JIU42" s="516"/>
      <c r="JIV42" s="516"/>
      <c r="JIW42" s="516"/>
      <c r="JIX42" s="516"/>
      <c r="JIY42" s="516"/>
      <c r="JIZ42" s="516"/>
      <c r="JJA42" s="516"/>
      <c r="JJB42" s="516"/>
      <c r="JJC42" s="516"/>
      <c r="JJD42" s="516"/>
      <c r="JJE42" s="516"/>
      <c r="JJF42" s="516"/>
      <c r="JJG42" s="516"/>
      <c r="JJH42" s="516"/>
      <c r="JJI42" s="516"/>
      <c r="JJJ42" s="516"/>
      <c r="JJK42" s="516"/>
      <c r="JJL42" s="516"/>
      <c r="JJM42" s="516"/>
      <c r="JJN42" s="516"/>
      <c r="JJO42" s="516"/>
      <c r="JJP42" s="516"/>
      <c r="JJQ42" s="516"/>
      <c r="JJR42" s="516"/>
      <c r="JJS42" s="516"/>
      <c r="JJT42" s="516"/>
      <c r="JJU42" s="516"/>
      <c r="JJV42" s="516"/>
      <c r="JJW42" s="516"/>
      <c r="JJX42" s="516"/>
      <c r="JJY42" s="516"/>
      <c r="JJZ42" s="516"/>
      <c r="JKA42" s="516"/>
      <c r="JKB42" s="516"/>
      <c r="JKC42" s="516"/>
      <c r="JKD42" s="516"/>
      <c r="JKE42" s="516"/>
      <c r="JKF42" s="516"/>
      <c r="JKG42" s="516"/>
      <c r="JKH42" s="516"/>
      <c r="JKI42" s="516"/>
      <c r="JKJ42" s="516"/>
      <c r="JKK42" s="516"/>
      <c r="JKL42" s="516"/>
      <c r="JKM42" s="516"/>
      <c r="JKN42" s="516"/>
      <c r="JKO42" s="516"/>
      <c r="JKP42" s="516"/>
      <c r="JKQ42" s="516"/>
      <c r="JKR42" s="516"/>
      <c r="JKS42" s="516"/>
      <c r="JKT42" s="516"/>
      <c r="JKU42" s="516"/>
      <c r="JKV42" s="516"/>
      <c r="JKW42" s="516"/>
      <c r="JKX42" s="516"/>
      <c r="JKY42" s="516"/>
      <c r="JKZ42" s="516"/>
      <c r="JLA42" s="516"/>
      <c r="JLB42" s="516"/>
      <c r="JLC42" s="516"/>
      <c r="JLD42" s="516"/>
      <c r="JLE42" s="516"/>
      <c r="JLF42" s="516"/>
      <c r="JLG42" s="516"/>
      <c r="JLH42" s="516"/>
      <c r="JLI42" s="516"/>
      <c r="JLJ42" s="516"/>
      <c r="JLK42" s="516"/>
      <c r="JLL42" s="516"/>
      <c r="JLM42" s="516"/>
      <c r="JLN42" s="516"/>
      <c r="JLO42" s="516"/>
      <c r="JLP42" s="516"/>
      <c r="JLQ42" s="516"/>
      <c r="JLR42" s="516"/>
      <c r="JLS42" s="516"/>
      <c r="JLT42" s="516"/>
      <c r="JLU42" s="516"/>
      <c r="JLV42" s="516"/>
      <c r="JLW42" s="516"/>
      <c r="JLX42" s="516"/>
      <c r="JLY42" s="516"/>
      <c r="JLZ42" s="516"/>
      <c r="JMA42" s="516"/>
      <c r="JMB42" s="516"/>
      <c r="JMC42" s="516"/>
      <c r="JMD42" s="516"/>
      <c r="JME42" s="516"/>
      <c r="JMF42" s="516"/>
      <c r="JMG42" s="516"/>
      <c r="JMH42" s="516"/>
      <c r="JMI42" s="516"/>
      <c r="JMJ42" s="516"/>
      <c r="JMK42" s="516"/>
      <c r="JML42" s="516"/>
      <c r="JMM42" s="516"/>
      <c r="JMN42" s="516"/>
      <c r="JMO42" s="516"/>
      <c r="JMP42" s="516"/>
      <c r="JMQ42" s="516"/>
      <c r="JMR42" s="516"/>
      <c r="JMS42" s="516"/>
      <c r="JMT42" s="516"/>
      <c r="JMU42" s="516"/>
      <c r="JMV42" s="516"/>
      <c r="JMW42" s="516"/>
      <c r="JMX42" s="516"/>
      <c r="JMY42" s="516"/>
      <c r="JMZ42" s="516"/>
      <c r="JNA42" s="516"/>
      <c r="JNB42" s="516"/>
      <c r="JNC42" s="516"/>
      <c r="JND42" s="516"/>
      <c r="JNE42" s="516"/>
      <c r="JNF42" s="516"/>
      <c r="JNG42" s="516"/>
      <c r="JNH42" s="516"/>
      <c r="JNI42" s="516"/>
      <c r="JNJ42" s="516"/>
      <c r="JNK42" s="516"/>
      <c r="JNL42" s="516"/>
      <c r="JNM42" s="516"/>
      <c r="JNN42" s="516"/>
      <c r="JNO42" s="516"/>
      <c r="JNP42" s="516"/>
      <c r="JNQ42" s="516"/>
      <c r="JNR42" s="516"/>
      <c r="JNS42" s="516"/>
      <c r="JNT42" s="516"/>
      <c r="JNU42" s="516"/>
      <c r="JNV42" s="516"/>
      <c r="JNW42" s="516"/>
      <c r="JNX42" s="516"/>
      <c r="JNY42" s="516"/>
      <c r="JNZ42" s="516"/>
      <c r="JOA42" s="516"/>
      <c r="JOB42" s="516"/>
      <c r="JOC42" s="516"/>
      <c r="JOD42" s="516"/>
      <c r="JOE42" s="516"/>
      <c r="JOF42" s="516"/>
      <c r="JOG42" s="516"/>
      <c r="JOH42" s="516"/>
      <c r="JOI42" s="516"/>
      <c r="JOJ42" s="516"/>
      <c r="JOK42" s="516"/>
      <c r="JOL42" s="516"/>
      <c r="JOM42" s="516"/>
      <c r="JON42" s="516"/>
      <c r="JOO42" s="516"/>
      <c r="JOP42" s="516"/>
      <c r="JOQ42" s="516"/>
      <c r="JOR42" s="516"/>
      <c r="JOS42" s="516"/>
      <c r="JOT42" s="516"/>
      <c r="JOU42" s="516"/>
      <c r="JOV42" s="516"/>
      <c r="JOW42" s="516"/>
      <c r="JOX42" s="516"/>
      <c r="JOY42" s="516"/>
      <c r="JOZ42" s="516"/>
      <c r="JPA42" s="516"/>
      <c r="JPB42" s="516"/>
      <c r="JPC42" s="516"/>
      <c r="JPD42" s="516"/>
      <c r="JPE42" s="516"/>
      <c r="JPF42" s="516"/>
      <c r="JPG42" s="516"/>
      <c r="JPH42" s="516"/>
      <c r="JPI42" s="516"/>
      <c r="JPJ42" s="516"/>
      <c r="JPK42" s="516"/>
      <c r="JPL42" s="516"/>
      <c r="JPM42" s="516"/>
      <c r="JPN42" s="516"/>
      <c r="JPO42" s="516"/>
      <c r="JPP42" s="516"/>
      <c r="JPQ42" s="516"/>
      <c r="JPR42" s="516"/>
      <c r="JPS42" s="516"/>
      <c r="JPT42" s="516"/>
      <c r="JPU42" s="516"/>
      <c r="JPV42" s="516"/>
      <c r="JPW42" s="516"/>
      <c r="JPX42" s="516"/>
      <c r="JPY42" s="516"/>
      <c r="JPZ42" s="516"/>
      <c r="JQA42" s="516"/>
      <c r="JQB42" s="516"/>
      <c r="JQC42" s="516"/>
      <c r="JQD42" s="516"/>
      <c r="JQE42" s="516"/>
      <c r="JQF42" s="516"/>
      <c r="JQG42" s="516"/>
      <c r="JQH42" s="516"/>
      <c r="JQI42" s="516"/>
      <c r="JQJ42" s="516"/>
      <c r="JQK42" s="516"/>
      <c r="JQL42" s="516"/>
      <c r="JQM42" s="516"/>
      <c r="JQN42" s="516"/>
      <c r="JQO42" s="516"/>
      <c r="JQP42" s="516"/>
      <c r="JQQ42" s="516"/>
      <c r="JQR42" s="516"/>
      <c r="JQS42" s="516"/>
      <c r="JQT42" s="516"/>
      <c r="JQU42" s="516"/>
      <c r="JQV42" s="516"/>
      <c r="JQW42" s="516"/>
      <c r="JQX42" s="516"/>
      <c r="JQY42" s="516"/>
      <c r="JQZ42" s="516"/>
      <c r="JRA42" s="516"/>
      <c r="JRB42" s="516"/>
      <c r="JRC42" s="516"/>
      <c r="JRD42" s="516"/>
      <c r="JRE42" s="516"/>
      <c r="JRF42" s="516"/>
      <c r="JRG42" s="516"/>
      <c r="JRH42" s="516"/>
      <c r="JRI42" s="516"/>
      <c r="JRJ42" s="516"/>
      <c r="JRK42" s="516"/>
      <c r="JRL42" s="516"/>
      <c r="JRM42" s="516"/>
      <c r="JRN42" s="516"/>
      <c r="JRO42" s="516"/>
      <c r="JRP42" s="516"/>
      <c r="JRQ42" s="516"/>
      <c r="JRR42" s="516"/>
      <c r="JRS42" s="516"/>
      <c r="JRT42" s="516"/>
      <c r="JRU42" s="516"/>
      <c r="JRV42" s="516"/>
      <c r="JRW42" s="516"/>
      <c r="JRX42" s="516"/>
      <c r="JRY42" s="516"/>
      <c r="JRZ42" s="516"/>
      <c r="JSA42" s="516"/>
      <c r="JSB42" s="516"/>
      <c r="JSC42" s="516"/>
      <c r="JSD42" s="516"/>
      <c r="JSE42" s="516"/>
      <c r="JSF42" s="516"/>
      <c r="JSG42" s="516"/>
      <c r="JSH42" s="516"/>
      <c r="JSI42" s="516"/>
      <c r="JSJ42" s="516"/>
      <c r="JSK42" s="516"/>
      <c r="JSL42" s="516"/>
      <c r="JSM42" s="516"/>
      <c r="JSN42" s="516"/>
      <c r="JSO42" s="516"/>
      <c r="JSP42" s="516"/>
      <c r="JSQ42" s="516"/>
      <c r="JSR42" s="516"/>
      <c r="JSS42" s="516"/>
      <c r="JST42" s="516"/>
      <c r="JSU42" s="516"/>
      <c r="JSV42" s="516"/>
      <c r="JSW42" s="516"/>
      <c r="JSX42" s="516"/>
      <c r="JSY42" s="516"/>
      <c r="JSZ42" s="516"/>
      <c r="JTA42" s="516"/>
      <c r="JTB42" s="516"/>
      <c r="JTC42" s="516"/>
      <c r="JTD42" s="516"/>
      <c r="JTE42" s="516"/>
      <c r="JTF42" s="516"/>
      <c r="JTG42" s="516"/>
      <c r="JTH42" s="516"/>
      <c r="JTI42" s="516"/>
      <c r="JTJ42" s="516"/>
      <c r="JTK42" s="516"/>
      <c r="JTL42" s="516"/>
      <c r="JTM42" s="516"/>
      <c r="JTN42" s="516"/>
      <c r="JTO42" s="516"/>
      <c r="JTP42" s="516"/>
      <c r="JTQ42" s="516"/>
      <c r="JTR42" s="516"/>
      <c r="JTS42" s="516"/>
      <c r="JTT42" s="516"/>
      <c r="JTU42" s="516"/>
      <c r="JTV42" s="516"/>
      <c r="JTW42" s="516"/>
      <c r="JTX42" s="516"/>
      <c r="JTY42" s="516"/>
      <c r="JTZ42" s="516"/>
      <c r="JUA42" s="516"/>
      <c r="JUB42" s="516"/>
      <c r="JUC42" s="516"/>
      <c r="JUD42" s="516"/>
      <c r="JUE42" s="516"/>
      <c r="JUF42" s="516"/>
      <c r="JUG42" s="516"/>
      <c r="JUH42" s="516"/>
      <c r="JUI42" s="516"/>
      <c r="JUJ42" s="516"/>
      <c r="JUK42" s="516"/>
      <c r="JUL42" s="516"/>
      <c r="JUM42" s="516"/>
      <c r="JUN42" s="516"/>
      <c r="JUO42" s="516"/>
      <c r="JUP42" s="516"/>
      <c r="JUQ42" s="516"/>
      <c r="JUR42" s="516"/>
      <c r="JUS42" s="516"/>
      <c r="JUT42" s="516"/>
      <c r="JUU42" s="516"/>
      <c r="JUV42" s="516"/>
      <c r="JUW42" s="516"/>
      <c r="JUX42" s="516"/>
      <c r="JUY42" s="516"/>
      <c r="JUZ42" s="516"/>
      <c r="JVA42" s="516"/>
      <c r="JVB42" s="516"/>
      <c r="JVC42" s="516"/>
      <c r="JVD42" s="516"/>
      <c r="JVE42" s="516"/>
      <c r="JVF42" s="516"/>
      <c r="JVG42" s="516"/>
      <c r="JVH42" s="516"/>
      <c r="JVI42" s="516"/>
      <c r="JVJ42" s="516"/>
      <c r="JVK42" s="516"/>
      <c r="JVL42" s="516"/>
      <c r="JVM42" s="516"/>
      <c r="JVN42" s="516"/>
      <c r="JVO42" s="516"/>
      <c r="JVP42" s="516"/>
      <c r="JVQ42" s="516"/>
      <c r="JVR42" s="516"/>
      <c r="JVS42" s="516"/>
      <c r="JVT42" s="516"/>
      <c r="JVU42" s="516"/>
      <c r="JVV42" s="516"/>
      <c r="JVW42" s="516"/>
      <c r="JVX42" s="516"/>
      <c r="JVY42" s="516"/>
      <c r="JVZ42" s="516"/>
      <c r="JWA42" s="516"/>
      <c r="JWB42" s="516"/>
      <c r="JWC42" s="516"/>
      <c r="JWD42" s="516"/>
      <c r="JWE42" s="516"/>
      <c r="JWF42" s="516"/>
      <c r="JWG42" s="516"/>
      <c r="JWH42" s="516"/>
      <c r="JWI42" s="516"/>
      <c r="JWJ42" s="516"/>
      <c r="JWK42" s="516"/>
      <c r="JWL42" s="516"/>
      <c r="JWM42" s="516"/>
      <c r="JWN42" s="516"/>
      <c r="JWO42" s="516"/>
      <c r="JWP42" s="516"/>
      <c r="JWQ42" s="516"/>
      <c r="JWR42" s="516"/>
      <c r="JWS42" s="516"/>
      <c r="JWT42" s="516"/>
      <c r="JWU42" s="516"/>
      <c r="JWV42" s="516"/>
      <c r="JWW42" s="516"/>
      <c r="JWX42" s="516"/>
      <c r="JWY42" s="516"/>
      <c r="JWZ42" s="516"/>
      <c r="JXA42" s="516"/>
      <c r="JXB42" s="516"/>
      <c r="JXC42" s="516"/>
      <c r="JXD42" s="516"/>
      <c r="JXE42" s="516"/>
      <c r="JXF42" s="516"/>
      <c r="JXG42" s="516"/>
      <c r="JXH42" s="516"/>
      <c r="JXI42" s="516"/>
      <c r="JXJ42" s="516"/>
      <c r="JXK42" s="516"/>
      <c r="JXL42" s="516"/>
      <c r="JXM42" s="516"/>
      <c r="JXN42" s="516"/>
      <c r="JXO42" s="516"/>
      <c r="JXP42" s="516"/>
      <c r="JXQ42" s="516"/>
      <c r="JXR42" s="516"/>
      <c r="JXS42" s="516"/>
      <c r="JXT42" s="516"/>
      <c r="JXU42" s="516"/>
      <c r="JXV42" s="516"/>
      <c r="JXW42" s="516"/>
      <c r="JXX42" s="516"/>
      <c r="JXY42" s="516"/>
      <c r="JXZ42" s="516"/>
      <c r="JYA42" s="516"/>
      <c r="JYB42" s="516"/>
      <c r="JYC42" s="516"/>
      <c r="JYD42" s="516"/>
      <c r="JYE42" s="516"/>
      <c r="JYF42" s="516"/>
      <c r="JYG42" s="516"/>
      <c r="JYH42" s="516"/>
      <c r="JYI42" s="516"/>
      <c r="JYJ42" s="516"/>
      <c r="JYK42" s="516"/>
      <c r="JYL42" s="516"/>
      <c r="JYM42" s="516"/>
      <c r="JYN42" s="516"/>
      <c r="JYO42" s="516"/>
      <c r="JYP42" s="516"/>
      <c r="JYQ42" s="516"/>
      <c r="JYR42" s="516"/>
      <c r="JYS42" s="516"/>
      <c r="JYT42" s="516"/>
      <c r="JYU42" s="516"/>
      <c r="JYV42" s="516"/>
      <c r="JYW42" s="516"/>
      <c r="JYX42" s="516"/>
      <c r="JYY42" s="516"/>
      <c r="JYZ42" s="516"/>
      <c r="JZA42" s="516"/>
      <c r="JZB42" s="516"/>
      <c r="JZC42" s="516"/>
      <c r="JZD42" s="516"/>
      <c r="JZE42" s="516"/>
      <c r="JZF42" s="516"/>
      <c r="JZG42" s="516"/>
      <c r="JZH42" s="516"/>
      <c r="JZI42" s="516"/>
      <c r="JZJ42" s="516"/>
      <c r="JZK42" s="516"/>
      <c r="JZL42" s="516"/>
      <c r="JZM42" s="516"/>
      <c r="JZN42" s="516"/>
      <c r="JZO42" s="516"/>
      <c r="JZP42" s="516"/>
      <c r="JZQ42" s="516"/>
      <c r="JZR42" s="516"/>
      <c r="JZS42" s="516"/>
      <c r="JZT42" s="516"/>
      <c r="JZU42" s="516"/>
      <c r="JZV42" s="516"/>
      <c r="JZW42" s="516"/>
      <c r="JZX42" s="516"/>
      <c r="JZY42" s="516"/>
      <c r="JZZ42" s="516"/>
      <c r="KAA42" s="516"/>
      <c r="KAB42" s="516"/>
      <c r="KAC42" s="516"/>
      <c r="KAD42" s="516"/>
      <c r="KAE42" s="516"/>
      <c r="KAF42" s="516"/>
      <c r="KAG42" s="516"/>
      <c r="KAH42" s="516"/>
      <c r="KAI42" s="516"/>
      <c r="KAJ42" s="516"/>
      <c r="KAK42" s="516"/>
      <c r="KAL42" s="516"/>
      <c r="KAM42" s="516"/>
      <c r="KAN42" s="516"/>
      <c r="KAO42" s="516"/>
      <c r="KAP42" s="516"/>
      <c r="KAQ42" s="516"/>
      <c r="KAR42" s="516"/>
      <c r="KAS42" s="516"/>
      <c r="KAT42" s="516"/>
      <c r="KAU42" s="516"/>
      <c r="KAV42" s="516"/>
      <c r="KAW42" s="516"/>
      <c r="KAX42" s="516"/>
      <c r="KAY42" s="516"/>
      <c r="KAZ42" s="516"/>
      <c r="KBA42" s="516"/>
      <c r="KBB42" s="516"/>
      <c r="KBC42" s="516"/>
      <c r="KBD42" s="516"/>
      <c r="KBE42" s="516"/>
      <c r="KBF42" s="516"/>
      <c r="KBG42" s="516"/>
      <c r="KBH42" s="516"/>
      <c r="KBI42" s="516"/>
      <c r="KBJ42" s="516"/>
      <c r="KBK42" s="516"/>
      <c r="KBL42" s="516"/>
      <c r="KBM42" s="516"/>
      <c r="KBN42" s="516"/>
      <c r="KBO42" s="516"/>
      <c r="KBP42" s="516"/>
      <c r="KBQ42" s="516"/>
      <c r="KBR42" s="516"/>
      <c r="KBS42" s="516"/>
      <c r="KBT42" s="516"/>
      <c r="KBU42" s="516"/>
      <c r="KBV42" s="516"/>
      <c r="KBW42" s="516"/>
      <c r="KBX42" s="516"/>
      <c r="KBY42" s="516"/>
      <c r="KBZ42" s="516"/>
      <c r="KCA42" s="516"/>
      <c r="KCB42" s="516"/>
      <c r="KCC42" s="516"/>
      <c r="KCD42" s="516"/>
      <c r="KCE42" s="516"/>
      <c r="KCF42" s="516"/>
      <c r="KCG42" s="516"/>
      <c r="KCH42" s="516"/>
      <c r="KCI42" s="516"/>
      <c r="KCJ42" s="516"/>
      <c r="KCK42" s="516"/>
      <c r="KCL42" s="516"/>
      <c r="KCM42" s="516"/>
      <c r="KCN42" s="516"/>
      <c r="KCO42" s="516"/>
      <c r="KCP42" s="516"/>
      <c r="KCQ42" s="516"/>
      <c r="KCR42" s="516"/>
      <c r="KCS42" s="516"/>
      <c r="KCT42" s="516"/>
      <c r="KCU42" s="516"/>
      <c r="KCV42" s="516"/>
      <c r="KCW42" s="516"/>
      <c r="KCX42" s="516"/>
      <c r="KCY42" s="516"/>
      <c r="KCZ42" s="516"/>
      <c r="KDA42" s="516"/>
      <c r="KDB42" s="516"/>
      <c r="KDC42" s="516"/>
      <c r="KDD42" s="516"/>
      <c r="KDE42" s="516"/>
      <c r="KDF42" s="516"/>
      <c r="KDG42" s="516"/>
      <c r="KDH42" s="516"/>
      <c r="KDI42" s="516"/>
      <c r="KDJ42" s="516"/>
      <c r="KDK42" s="516"/>
      <c r="KDL42" s="516"/>
      <c r="KDM42" s="516"/>
      <c r="KDN42" s="516"/>
      <c r="KDO42" s="516"/>
      <c r="KDP42" s="516"/>
      <c r="KDQ42" s="516"/>
      <c r="KDR42" s="516"/>
      <c r="KDS42" s="516"/>
      <c r="KDT42" s="516"/>
      <c r="KDU42" s="516"/>
      <c r="KDV42" s="516"/>
      <c r="KDW42" s="516"/>
      <c r="KDX42" s="516"/>
      <c r="KDY42" s="516"/>
      <c r="KDZ42" s="516"/>
      <c r="KEA42" s="516"/>
      <c r="KEB42" s="516"/>
      <c r="KEC42" s="516"/>
      <c r="KED42" s="516"/>
      <c r="KEE42" s="516"/>
      <c r="KEF42" s="516"/>
      <c r="KEG42" s="516"/>
      <c r="KEH42" s="516"/>
      <c r="KEI42" s="516"/>
      <c r="KEJ42" s="516"/>
      <c r="KEK42" s="516"/>
      <c r="KEL42" s="516"/>
      <c r="KEM42" s="516"/>
      <c r="KEN42" s="516"/>
      <c r="KEO42" s="516"/>
      <c r="KEP42" s="516"/>
      <c r="KEQ42" s="516"/>
      <c r="KER42" s="516"/>
      <c r="KES42" s="516"/>
      <c r="KET42" s="516"/>
      <c r="KEU42" s="516"/>
      <c r="KEV42" s="516"/>
      <c r="KEW42" s="516"/>
      <c r="KEX42" s="516"/>
      <c r="KEY42" s="516"/>
      <c r="KEZ42" s="516"/>
      <c r="KFA42" s="516"/>
      <c r="KFB42" s="516"/>
      <c r="KFC42" s="516"/>
      <c r="KFD42" s="516"/>
      <c r="KFE42" s="516"/>
      <c r="KFF42" s="516"/>
      <c r="KFG42" s="516"/>
      <c r="KFH42" s="516"/>
      <c r="KFI42" s="516"/>
      <c r="KFJ42" s="516"/>
      <c r="KFK42" s="516"/>
      <c r="KFL42" s="516"/>
      <c r="KFM42" s="516"/>
      <c r="KFN42" s="516"/>
      <c r="KFO42" s="516"/>
      <c r="KFP42" s="516"/>
      <c r="KFQ42" s="516"/>
      <c r="KFR42" s="516"/>
      <c r="KFS42" s="516"/>
      <c r="KFT42" s="516"/>
      <c r="KFU42" s="516"/>
      <c r="KFV42" s="516"/>
      <c r="KFW42" s="516"/>
      <c r="KFX42" s="516"/>
      <c r="KFY42" s="516"/>
      <c r="KFZ42" s="516"/>
      <c r="KGA42" s="516"/>
      <c r="KGB42" s="516"/>
      <c r="KGC42" s="516"/>
      <c r="KGD42" s="516"/>
      <c r="KGE42" s="516"/>
      <c r="KGF42" s="516"/>
      <c r="KGG42" s="516"/>
      <c r="KGH42" s="516"/>
      <c r="KGI42" s="516"/>
      <c r="KGJ42" s="516"/>
      <c r="KGK42" s="516"/>
      <c r="KGL42" s="516"/>
      <c r="KGM42" s="516"/>
      <c r="KGN42" s="516"/>
      <c r="KGO42" s="516"/>
      <c r="KGP42" s="516"/>
      <c r="KGQ42" s="516"/>
      <c r="KGR42" s="516"/>
      <c r="KGS42" s="516"/>
      <c r="KGT42" s="516"/>
      <c r="KGU42" s="516"/>
      <c r="KGV42" s="516"/>
      <c r="KGW42" s="516"/>
      <c r="KGX42" s="516"/>
      <c r="KGY42" s="516"/>
      <c r="KGZ42" s="516"/>
      <c r="KHA42" s="516"/>
      <c r="KHB42" s="516"/>
      <c r="KHC42" s="516"/>
      <c r="KHD42" s="516"/>
      <c r="KHE42" s="516"/>
      <c r="KHF42" s="516"/>
      <c r="KHG42" s="516"/>
      <c r="KHH42" s="516"/>
      <c r="KHI42" s="516"/>
      <c r="KHJ42" s="516"/>
      <c r="KHK42" s="516"/>
      <c r="KHL42" s="516"/>
      <c r="KHM42" s="516"/>
      <c r="KHN42" s="516"/>
      <c r="KHO42" s="516"/>
      <c r="KHP42" s="516"/>
      <c r="KHQ42" s="516"/>
      <c r="KHR42" s="516"/>
      <c r="KHS42" s="516"/>
      <c r="KHT42" s="516"/>
      <c r="KHU42" s="516"/>
      <c r="KHV42" s="516"/>
      <c r="KHW42" s="516"/>
      <c r="KHX42" s="516"/>
      <c r="KHY42" s="516"/>
      <c r="KHZ42" s="516"/>
      <c r="KIA42" s="516"/>
      <c r="KIB42" s="516"/>
      <c r="KIC42" s="516"/>
      <c r="KID42" s="516"/>
      <c r="KIE42" s="516"/>
      <c r="KIF42" s="516"/>
      <c r="KIG42" s="516"/>
      <c r="KIH42" s="516"/>
      <c r="KII42" s="516"/>
      <c r="KIJ42" s="516"/>
      <c r="KIK42" s="516"/>
      <c r="KIL42" s="516"/>
      <c r="KIM42" s="516"/>
      <c r="KIN42" s="516"/>
      <c r="KIO42" s="516"/>
      <c r="KIP42" s="516"/>
      <c r="KIQ42" s="516"/>
      <c r="KIR42" s="516"/>
      <c r="KIS42" s="516"/>
      <c r="KIT42" s="516"/>
      <c r="KIU42" s="516"/>
      <c r="KIV42" s="516"/>
      <c r="KIW42" s="516"/>
      <c r="KIX42" s="516"/>
      <c r="KIY42" s="516"/>
      <c r="KIZ42" s="516"/>
      <c r="KJA42" s="516"/>
      <c r="KJB42" s="516"/>
      <c r="KJC42" s="516"/>
      <c r="KJD42" s="516"/>
      <c r="KJE42" s="516"/>
      <c r="KJF42" s="516"/>
      <c r="KJG42" s="516"/>
      <c r="KJH42" s="516"/>
      <c r="KJI42" s="516"/>
      <c r="KJJ42" s="516"/>
      <c r="KJK42" s="516"/>
      <c r="KJL42" s="516"/>
      <c r="KJM42" s="516"/>
      <c r="KJN42" s="516"/>
      <c r="KJO42" s="516"/>
      <c r="KJP42" s="516"/>
      <c r="KJQ42" s="516"/>
      <c r="KJR42" s="516"/>
      <c r="KJS42" s="516"/>
      <c r="KJT42" s="516"/>
      <c r="KJU42" s="516"/>
      <c r="KJV42" s="516"/>
      <c r="KJW42" s="516"/>
      <c r="KJX42" s="516"/>
      <c r="KJY42" s="516"/>
      <c r="KJZ42" s="516"/>
      <c r="KKA42" s="516"/>
      <c r="KKB42" s="516"/>
      <c r="KKC42" s="516"/>
      <c r="KKD42" s="516"/>
      <c r="KKE42" s="516"/>
      <c r="KKF42" s="516"/>
      <c r="KKG42" s="516"/>
      <c r="KKH42" s="516"/>
      <c r="KKI42" s="516"/>
      <c r="KKJ42" s="516"/>
      <c r="KKK42" s="516"/>
      <c r="KKL42" s="516"/>
      <c r="KKM42" s="516"/>
      <c r="KKN42" s="516"/>
      <c r="KKO42" s="516"/>
      <c r="KKP42" s="516"/>
      <c r="KKQ42" s="516"/>
      <c r="KKR42" s="516"/>
      <c r="KKS42" s="516"/>
      <c r="KKT42" s="516"/>
      <c r="KKU42" s="516"/>
      <c r="KKV42" s="516"/>
      <c r="KKW42" s="516"/>
      <c r="KKX42" s="516"/>
      <c r="KKY42" s="516"/>
      <c r="KKZ42" s="516"/>
      <c r="KLA42" s="516"/>
      <c r="KLB42" s="516"/>
      <c r="KLC42" s="516"/>
      <c r="KLD42" s="516"/>
      <c r="KLE42" s="516"/>
      <c r="KLF42" s="516"/>
      <c r="KLG42" s="516"/>
      <c r="KLH42" s="516"/>
      <c r="KLI42" s="516"/>
      <c r="KLJ42" s="516"/>
      <c r="KLK42" s="516"/>
      <c r="KLL42" s="516"/>
      <c r="KLM42" s="516"/>
      <c r="KLN42" s="516"/>
      <c r="KLO42" s="516"/>
      <c r="KLP42" s="516"/>
      <c r="KLQ42" s="516"/>
      <c r="KLR42" s="516"/>
      <c r="KLS42" s="516"/>
      <c r="KLT42" s="516"/>
      <c r="KLU42" s="516"/>
      <c r="KLV42" s="516"/>
      <c r="KLW42" s="516"/>
      <c r="KLX42" s="516"/>
      <c r="KLY42" s="516"/>
      <c r="KLZ42" s="516"/>
      <c r="KMA42" s="516"/>
      <c r="KMB42" s="516"/>
      <c r="KMC42" s="516"/>
      <c r="KMD42" s="516"/>
      <c r="KME42" s="516"/>
      <c r="KMF42" s="516"/>
      <c r="KMG42" s="516"/>
      <c r="KMH42" s="516"/>
      <c r="KMI42" s="516"/>
      <c r="KMJ42" s="516"/>
      <c r="KMK42" s="516"/>
      <c r="KML42" s="516"/>
      <c r="KMM42" s="516"/>
      <c r="KMN42" s="516"/>
      <c r="KMO42" s="516"/>
      <c r="KMP42" s="516"/>
      <c r="KMQ42" s="516"/>
      <c r="KMR42" s="516"/>
      <c r="KMS42" s="516"/>
      <c r="KMT42" s="516"/>
      <c r="KMU42" s="516"/>
      <c r="KMV42" s="516"/>
      <c r="KMW42" s="516"/>
      <c r="KMX42" s="516"/>
      <c r="KMY42" s="516"/>
      <c r="KMZ42" s="516"/>
      <c r="KNA42" s="516"/>
      <c r="KNB42" s="516"/>
      <c r="KNC42" s="516"/>
      <c r="KND42" s="516"/>
      <c r="KNE42" s="516"/>
      <c r="KNF42" s="516"/>
      <c r="KNG42" s="516"/>
      <c r="KNH42" s="516"/>
      <c r="KNI42" s="516"/>
      <c r="KNJ42" s="516"/>
      <c r="KNK42" s="516"/>
      <c r="KNL42" s="516"/>
      <c r="KNM42" s="516"/>
      <c r="KNN42" s="516"/>
      <c r="KNO42" s="516"/>
      <c r="KNP42" s="516"/>
      <c r="KNQ42" s="516"/>
      <c r="KNR42" s="516"/>
      <c r="KNS42" s="516"/>
      <c r="KNT42" s="516"/>
      <c r="KNU42" s="516"/>
      <c r="KNV42" s="516"/>
      <c r="KNW42" s="516"/>
      <c r="KNX42" s="516"/>
      <c r="KNY42" s="516"/>
      <c r="KNZ42" s="516"/>
      <c r="KOA42" s="516"/>
      <c r="KOB42" s="516"/>
      <c r="KOC42" s="516"/>
      <c r="KOD42" s="516"/>
      <c r="KOE42" s="516"/>
      <c r="KOF42" s="516"/>
      <c r="KOG42" s="516"/>
      <c r="KOH42" s="516"/>
      <c r="KOI42" s="516"/>
      <c r="KOJ42" s="516"/>
      <c r="KOK42" s="516"/>
      <c r="KOL42" s="516"/>
      <c r="KOM42" s="516"/>
      <c r="KON42" s="516"/>
      <c r="KOO42" s="516"/>
      <c r="KOP42" s="516"/>
      <c r="KOQ42" s="516"/>
      <c r="KOR42" s="516"/>
      <c r="KOS42" s="516"/>
      <c r="KOT42" s="516"/>
      <c r="KOU42" s="516"/>
      <c r="KOV42" s="516"/>
      <c r="KOW42" s="516"/>
      <c r="KOX42" s="516"/>
      <c r="KOY42" s="516"/>
      <c r="KOZ42" s="516"/>
      <c r="KPA42" s="516"/>
      <c r="KPB42" s="516"/>
      <c r="KPC42" s="516"/>
      <c r="KPD42" s="516"/>
      <c r="KPE42" s="516"/>
      <c r="KPF42" s="516"/>
      <c r="KPG42" s="516"/>
      <c r="KPH42" s="516"/>
      <c r="KPI42" s="516"/>
      <c r="KPJ42" s="516"/>
      <c r="KPK42" s="516"/>
      <c r="KPL42" s="516"/>
      <c r="KPM42" s="516"/>
      <c r="KPN42" s="516"/>
      <c r="KPO42" s="516"/>
      <c r="KPP42" s="516"/>
      <c r="KPQ42" s="516"/>
      <c r="KPR42" s="516"/>
      <c r="KPS42" s="516"/>
      <c r="KPT42" s="516"/>
      <c r="KPU42" s="516"/>
      <c r="KPV42" s="516"/>
      <c r="KPW42" s="516"/>
      <c r="KPX42" s="516"/>
      <c r="KPY42" s="516"/>
      <c r="KPZ42" s="516"/>
      <c r="KQA42" s="516"/>
      <c r="KQB42" s="516"/>
      <c r="KQC42" s="516"/>
      <c r="KQD42" s="516"/>
      <c r="KQE42" s="516"/>
      <c r="KQF42" s="516"/>
      <c r="KQG42" s="516"/>
      <c r="KQH42" s="516"/>
      <c r="KQI42" s="516"/>
      <c r="KQJ42" s="516"/>
      <c r="KQK42" s="516"/>
      <c r="KQL42" s="516"/>
      <c r="KQM42" s="516"/>
      <c r="KQN42" s="516"/>
      <c r="KQO42" s="516"/>
      <c r="KQP42" s="516"/>
      <c r="KQQ42" s="516"/>
      <c r="KQR42" s="516"/>
      <c r="KQS42" s="516"/>
      <c r="KQT42" s="516"/>
      <c r="KQU42" s="516"/>
      <c r="KQV42" s="516"/>
      <c r="KQW42" s="516"/>
      <c r="KQX42" s="516"/>
      <c r="KQY42" s="516"/>
      <c r="KQZ42" s="516"/>
      <c r="KRA42" s="516"/>
      <c r="KRB42" s="516"/>
      <c r="KRC42" s="516"/>
      <c r="KRD42" s="516"/>
      <c r="KRE42" s="516"/>
      <c r="KRF42" s="516"/>
      <c r="KRG42" s="516"/>
      <c r="KRH42" s="516"/>
      <c r="KRI42" s="516"/>
      <c r="KRJ42" s="516"/>
      <c r="KRK42" s="516"/>
      <c r="KRL42" s="516"/>
      <c r="KRM42" s="516"/>
      <c r="KRN42" s="516"/>
      <c r="KRO42" s="516"/>
      <c r="KRP42" s="516"/>
      <c r="KRQ42" s="516"/>
      <c r="KRR42" s="516"/>
      <c r="KRS42" s="516"/>
      <c r="KRT42" s="516"/>
      <c r="KRU42" s="516"/>
      <c r="KRV42" s="516"/>
      <c r="KRW42" s="516"/>
      <c r="KRX42" s="516"/>
      <c r="KRY42" s="516"/>
      <c r="KRZ42" s="516"/>
      <c r="KSA42" s="516"/>
      <c r="KSB42" s="516"/>
      <c r="KSC42" s="516"/>
      <c r="KSD42" s="516"/>
      <c r="KSE42" s="516"/>
      <c r="KSF42" s="516"/>
      <c r="KSG42" s="516"/>
      <c r="KSH42" s="516"/>
      <c r="KSI42" s="516"/>
      <c r="KSJ42" s="516"/>
      <c r="KSK42" s="516"/>
      <c r="KSL42" s="516"/>
      <c r="KSM42" s="516"/>
      <c r="KSN42" s="516"/>
      <c r="KSO42" s="516"/>
      <c r="KSP42" s="516"/>
      <c r="KSQ42" s="516"/>
      <c r="KSR42" s="516"/>
      <c r="KSS42" s="516"/>
      <c r="KST42" s="516"/>
      <c r="KSU42" s="516"/>
      <c r="KSV42" s="516"/>
      <c r="KSW42" s="516"/>
      <c r="KSX42" s="516"/>
      <c r="KSY42" s="516"/>
      <c r="KSZ42" s="516"/>
      <c r="KTA42" s="516"/>
      <c r="KTB42" s="516"/>
      <c r="KTC42" s="516"/>
      <c r="KTD42" s="516"/>
      <c r="KTE42" s="516"/>
      <c r="KTF42" s="516"/>
      <c r="KTG42" s="516"/>
      <c r="KTH42" s="516"/>
      <c r="KTI42" s="516"/>
      <c r="KTJ42" s="516"/>
      <c r="KTK42" s="516"/>
      <c r="KTL42" s="516"/>
      <c r="KTM42" s="516"/>
      <c r="KTN42" s="516"/>
      <c r="KTO42" s="516"/>
      <c r="KTP42" s="516"/>
      <c r="KTQ42" s="516"/>
      <c r="KTR42" s="516"/>
      <c r="KTS42" s="516"/>
      <c r="KTT42" s="516"/>
      <c r="KTU42" s="516"/>
      <c r="KTV42" s="516"/>
      <c r="KTW42" s="516"/>
      <c r="KTX42" s="516"/>
      <c r="KTY42" s="516"/>
      <c r="KTZ42" s="516"/>
      <c r="KUA42" s="516"/>
      <c r="KUB42" s="516"/>
      <c r="KUC42" s="516"/>
      <c r="KUD42" s="516"/>
      <c r="KUE42" s="516"/>
      <c r="KUF42" s="516"/>
      <c r="KUG42" s="516"/>
      <c r="KUH42" s="516"/>
      <c r="KUI42" s="516"/>
      <c r="KUJ42" s="516"/>
      <c r="KUK42" s="516"/>
      <c r="KUL42" s="516"/>
      <c r="KUM42" s="516"/>
      <c r="KUN42" s="516"/>
      <c r="KUO42" s="516"/>
      <c r="KUP42" s="516"/>
      <c r="KUQ42" s="516"/>
      <c r="KUR42" s="516"/>
      <c r="KUS42" s="516"/>
      <c r="KUT42" s="516"/>
      <c r="KUU42" s="516"/>
      <c r="KUV42" s="516"/>
      <c r="KUW42" s="516"/>
      <c r="KUX42" s="516"/>
      <c r="KUY42" s="516"/>
      <c r="KUZ42" s="516"/>
      <c r="KVA42" s="516"/>
      <c r="KVB42" s="516"/>
      <c r="KVC42" s="516"/>
      <c r="KVD42" s="516"/>
      <c r="KVE42" s="516"/>
      <c r="KVF42" s="516"/>
      <c r="KVG42" s="516"/>
      <c r="KVH42" s="516"/>
      <c r="KVI42" s="516"/>
      <c r="KVJ42" s="516"/>
      <c r="KVK42" s="516"/>
      <c r="KVL42" s="516"/>
      <c r="KVM42" s="516"/>
      <c r="KVN42" s="516"/>
      <c r="KVO42" s="516"/>
      <c r="KVP42" s="516"/>
      <c r="KVQ42" s="516"/>
      <c r="KVR42" s="516"/>
      <c r="KVS42" s="516"/>
      <c r="KVT42" s="516"/>
      <c r="KVU42" s="516"/>
      <c r="KVV42" s="516"/>
      <c r="KVW42" s="516"/>
      <c r="KVX42" s="516"/>
      <c r="KVY42" s="516"/>
      <c r="KVZ42" s="516"/>
      <c r="KWA42" s="516"/>
      <c r="KWB42" s="516"/>
      <c r="KWC42" s="516"/>
      <c r="KWD42" s="516"/>
      <c r="KWE42" s="516"/>
      <c r="KWF42" s="516"/>
      <c r="KWG42" s="516"/>
      <c r="KWH42" s="516"/>
      <c r="KWI42" s="516"/>
      <c r="KWJ42" s="516"/>
      <c r="KWK42" s="516"/>
      <c r="KWL42" s="516"/>
      <c r="KWM42" s="516"/>
      <c r="KWN42" s="516"/>
      <c r="KWO42" s="516"/>
      <c r="KWP42" s="516"/>
      <c r="KWQ42" s="516"/>
      <c r="KWR42" s="516"/>
      <c r="KWS42" s="516"/>
      <c r="KWT42" s="516"/>
      <c r="KWU42" s="516"/>
      <c r="KWV42" s="516"/>
      <c r="KWW42" s="516"/>
      <c r="KWX42" s="516"/>
      <c r="KWY42" s="516"/>
      <c r="KWZ42" s="516"/>
      <c r="KXA42" s="516"/>
      <c r="KXB42" s="516"/>
      <c r="KXC42" s="516"/>
      <c r="KXD42" s="516"/>
      <c r="KXE42" s="516"/>
      <c r="KXF42" s="516"/>
      <c r="KXG42" s="516"/>
      <c r="KXH42" s="516"/>
      <c r="KXI42" s="516"/>
      <c r="KXJ42" s="516"/>
      <c r="KXK42" s="516"/>
      <c r="KXL42" s="516"/>
      <c r="KXM42" s="516"/>
      <c r="KXN42" s="516"/>
      <c r="KXO42" s="516"/>
      <c r="KXP42" s="516"/>
      <c r="KXQ42" s="516"/>
      <c r="KXR42" s="516"/>
      <c r="KXS42" s="516"/>
      <c r="KXT42" s="516"/>
      <c r="KXU42" s="516"/>
      <c r="KXV42" s="516"/>
      <c r="KXW42" s="516"/>
      <c r="KXX42" s="516"/>
      <c r="KXY42" s="516"/>
      <c r="KXZ42" s="516"/>
      <c r="KYA42" s="516"/>
      <c r="KYB42" s="516"/>
      <c r="KYC42" s="516"/>
      <c r="KYD42" s="516"/>
      <c r="KYE42" s="516"/>
      <c r="KYF42" s="516"/>
      <c r="KYG42" s="516"/>
      <c r="KYH42" s="516"/>
      <c r="KYI42" s="516"/>
      <c r="KYJ42" s="516"/>
      <c r="KYK42" s="516"/>
      <c r="KYL42" s="516"/>
      <c r="KYM42" s="516"/>
      <c r="KYN42" s="516"/>
      <c r="KYO42" s="516"/>
      <c r="KYP42" s="516"/>
      <c r="KYQ42" s="516"/>
      <c r="KYR42" s="516"/>
      <c r="KYS42" s="516"/>
      <c r="KYT42" s="516"/>
      <c r="KYU42" s="516"/>
      <c r="KYV42" s="516"/>
      <c r="KYW42" s="516"/>
      <c r="KYX42" s="516"/>
      <c r="KYY42" s="516"/>
      <c r="KYZ42" s="516"/>
      <c r="KZA42" s="516"/>
      <c r="KZB42" s="516"/>
      <c r="KZC42" s="516"/>
      <c r="KZD42" s="516"/>
      <c r="KZE42" s="516"/>
      <c r="KZF42" s="516"/>
      <c r="KZG42" s="516"/>
      <c r="KZH42" s="516"/>
      <c r="KZI42" s="516"/>
      <c r="KZJ42" s="516"/>
      <c r="KZK42" s="516"/>
      <c r="KZL42" s="516"/>
      <c r="KZM42" s="516"/>
      <c r="KZN42" s="516"/>
      <c r="KZO42" s="516"/>
      <c r="KZP42" s="516"/>
      <c r="KZQ42" s="516"/>
      <c r="KZR42" s="516"/>
      <c r="KZS42" s="516"/>
      <c r="KZT42" s="516"/>
      <c r="KZU42" s="516"/>
      <c r="KZV42" s="516"/>
      <c r="KZW42" s="516"/>
      <c r="KZX42" s="516"/>
      <c r="KZY42" s="516"/>
      <c r="KZZ42" s="516"/>
      <c r="LAA42" s="516"/>
      <c r="LAB42" s="516"/>
      <c r="LAC42" s="516"/>
      <c r="LAD42" s="516"/>
      <c r="LAE42" s="516"/>
      <c r="LAF42" s="516"/>
      <c r="LAG42" s="516"/>
      <c r="LAH42" s="516"/>
      <c r="LAI42" s="516"/>
      <c r="LAJ42" s="516"/>
      <c r="LAK42" s="516"/>
      <c r="LAL42" s="516"/>
      <c r="LAM42" s="516"/>
      <c r="LAN42" s="516"/>
      <c r="LAO42" s="516"/>
      <c r="LAP42" s="516"/>
      <c r="LAQ42" s="516"/>
      <c r="LAR42" s="516"/>
      <c r="LAS42" s="516"/>
      <c r="LAT42" s="516"/>
      <c r="LAU42" s="516"/>
      <c r="LAV42" s="516"/>
      <c r="LAW42" s="516"/>
      <c r="LAX42" s="516"/>
      <c r="LAY42" s="516"/>
      <c r="LAZ42" s="516"/>
      <c r="LBA42" s="516"/>
      <c r="LBB42" s="516"/>
      <c r="LBC42" s="516"/>
      <c r="LBD42" s="516"/>
      <c r="LBE42" s="516"/>
      <c r="LBF42" s="516"/>
      <c r="LBG42" s="516"/>
      <c r="LBH42" s="516"/>
      <c r="LBI42" s="516"/>
      <c r="LBJ42" s="516"/>
      <c r="LBK42" s="516"/>
      <c r="LBL42" s="516"/>
      <c r="LBM42" s="516"/>
      <c r="LBN42" s="516"/>
      <c r="LBO42" s="516"/>
      <c r="LBP42" s="516"/>
      <c r="LBQ42" s="516"/>
      <c r="LBR42" s="516"/>
      <c r="LBS42" s="516"/>
      <c r="LBT42" s="516"/>
      <c r="LBU42" s="516"/>
      <c r="LBV42" s="516"/>
      <c r="LBW42" s="516"/>
      <c r="LBX42" s="516"/>
      <c r="LBY42" s="516"/>
      <c r="LBZ42" s="516"/>
      <c r="LCA42" s="516"/>
      <c r="LCB42" s="516"/>
      <c r="LCC42" s="516"/>
      <c r="LCD42" s="516"/>
      <c r="LCE42" s="516"/>
      <c r="LCF42" s="516"/>
      <c r="LCG42" s="516"/>
      <c r="LCH42" s="516"/>
      <c r="LCI42" s="516"/>
      <c r="LCJ42" s="516"/>
      <c r="LCK42" s="516"/>
      <c r="LCL42" s="516"/>
      <c r="LCM42" s="516"/>
      <c r="LCN42" s="516"/>
      <c r="LCO42" s="516"/>
      <c r="LCP42" s="516"/>
      <c r="LCQ42" s="516"/>
      <c r="LCR42" s="516"/>
      <c r="LCS42" s="516"/>
      <c r="LCT42" s="516"/>
      <c r="LCU42" s="516"/>
      <c r="LCV42" s="516"/>
      <c r="LCW42" s="516"/>
      <c r="LCX42" s="516"/>
      <c r="LCY42" s="516"/>
      <c r="LCZ42" s="516"/>
      <c r="LDA42" s="516"/>
      <c r="LDB42" s="516"/>
      <c r="LDC42" s="516"/>
      <c r="LDD42" s="516"/>
      <c r="LDE42" s="516"/>
      <c r="LDF42" s="516"/>
      <c r="LDG42" s="516"/>
      <c r="LDH42" s="516"/>
      <c r="LDI42" s="516"/>
      <c r="LDJ42" s="516"/>
      <c r="LDK42" s="516"/>
      <c r="LDL42" s="516"/>
      <c r="LDM42" s="516"/>
      <c r="LDN42" s="516"/>
      <c r="LDO42" s="516"/>
      <c r="LDP42" s="516"/>
      <c r="LDQ42" s="516"/>
      <c r="LDR42" s="516"/>
      <c r="LDS42" s="516"/>
      <c r="LDT42" s="516"/>
      <c r="LDU42" s="516"/>
      <c r="LDV42" s="516"/>
      <c r="LDW42" s="516"/>
      <c r="LDX42" s="516"/>
      <c r="LDY42" s="516"/>
      <c r="LDZ42" s="516"/>
      <c r="LEA42" s="516"/>
      <c r="LEB42" s="516"/>
      <c r="LEC42" s="516"/>
      <c r="LED42" s="516"/>
      <c r="LEE42" s="516"/>
      <c r="LEF42" s="516"/>
      <c r="LEG42" s="516"/>
      <c r="LEH42" s="516"/>
      <c r="LEI42" s="516"/>
      <c r="LEJ42" s="516"/>
      <c r="LEK42" s="516"/>
      <c r="LEL42" s="516"/>
      <c r="LEM42" s="516"/>
      <c r="LEN42" s="516"/>
      <c r="LEO42" s="516"/>
      <c r="LEP42" s="516"/>
      <c r="LEQ42" s="516"/>
      <c r="LER42" s="516"/>
      <c r="LES42" s="516"/>
      <c r="LET42" s="516"/>
      <c r="LEU42" s="516"/>
      <c r="LEV42" s="516"/>
      <c r="LEW42" s="516"/>
      <c r="LEX42" s="516"/>
      <c r="LEY42" s="516"/>
      <c r="LEZ42" s="516"/>
      <c r="LFA42" s="516"/>
      <c r="LFB42" s="516"/>
      <c r="LFC42" s="516"/>
      <c r="LFD42" s="516"/>
      <c r="LFE42" s="516"/>
      <c r="LFF42" s="516"/>
      <c r="LFG42" s="516"/>
      <c r="LFH42" s="516"/>
      <c r="LFI42" s="516"/>
      <c r="LFJ42" s="516"/>
      <c r="LFK42" s="516"/>
      <c r="LFL42" s="516"/>
      <c r="LFM42" s="516"/>
      <c r="LFN42" s="516"/>
      <c r="LFO42" s="516"/>
      <c r="LFP42" s="516"/>
      <c r="LFQ42" s="516"/>
      <c r="LFR42" s="516"/>
      <c r="LFS42" s="516"/>
      <c r="LFT42" s="516"/>
      <c r="LFU42" s="516"/>
      <c r="LFV42" s="516"/>
      <c r="LFW42" s="516"/>
      <c r="LFX42" s="516"/>
      <c r="LFY42" s="516"/>
      <c r="LFZ42" s="516"/>
      <c r="LGA42" s="516"/>
      <c r="LGB42" s="516"/>
      <c r="LGC42" s="516"/>
      <c r="LGD42" s="516"/>
      <c r="LGE42" s="516"/>
      <c r="LGF42" s="516"/>
      <c r="LGG42" s="516"/>
      <c r="LGH42" s="516"/>
      <c r="LGI42" s="516"/>
      <c r="LGJ42" s="516"/>
      <c r="LGK42" s="516"/>
      <c r="LGL42" s="516"/>
      <c r="LGM42" s="516"/>
      <c r="LGN42" s="516"/>
      <c r="LGO42" s="516"/>
      <c r="LGP42" s="516"/>
      <c r="LGQ42" s="516"/>
      <c r="LGR42" s="516"/>
      <c r="LGS42" s="516"/>
      <c r="LGT42" s="516"/>
      <c r="LGU42" s="516"/>
      <c r="LGV42" s="516"/>
      <c r="LGW42" s="516"/>
      <c r="LGX42" s="516"/>
      <c r="LGY42" s="516"/>
      <c r="LGZ42" s="516"/>
      <c r="LHA42" s="516"/>
      <c r="LHB42" s="516"/>
      <c r="LHC42" s="516"/>
      <c r="LHD42" s="516"/>
      <c r="LHE42" s="516"/>
      <c r="LHF42" s="516"/>
      <c r="LHG42" s="516"/>
      <c r="LHH42" s="516"/>
      <c r="LHI42" s="516"/>
      <c r="LHJ42" s="516"/>
      <c r="LHK42" s="516"/>
      <c r="LHL42" s="516"/>
      <c r="LHM42" s="516"/>
      <c r="LHN42" s="516"/>
      <c r="LHO42" s="516"/>
      <c r="LHP42" s="516"/>
      <c r="LHQ42" s="516"/>
      <c r="LHR42" s="516"/>
      <c r="LHS42" s="516"/>
      <c r="LHT42" s="516"/>
      <c r="LHU42" s="516"/>
      <c r="LHV42" s="516"/>
      <c r="LHW42" s="516"/>
      <c r="LHX42" s="516"/>
      <c r="LHY42" s="516"/>
      <c r="LHZ42" s="516"/>
      <c r="LIA42" s="516"/>
      <c r="LIB42" s="516"/>
      <c r="LIC42" s="516"/>
      <c r="LID42" s="516"/>
      <c r="LIE42" s="516"/>
      <c r="LIF42" s="516"/>
      <c r="LIG42" s="516"/>
      <c r="LIH42" s="516"/>
      <c r="LII42" s="516"/>
      <c r="LIJ42" s="516"/>
      <c r="LIK42" s="516"/>
      <c r="LIL42" s="516"/>
      <c r="LIM42" s="516"/>
      <c r="LIN42" s="516"/>
      <c r="LIO42" s="516"/>
      <c r="LIP42" s="516"/>
      <c r="LIQ42" s="516"/>
      <c r="LIR42" s="516"/>
      <c r="LIS42" s="516"/>
      <c r="LIT42" s="516"/>
      <c r="LIU42" s="516"/>
      <c r="LIV42" s="516"/>
      <c r="LIW42" s="516"/>
      <c r="LIX42" s="516"/>
      <c r="LIY42" s="516"/>
      <c r="LIZ42" s="516"/>
      <c r="LJA42" s="516"/>
      <c r="LJB42" s="516"/>
      <c r="LJC42" s="516"/>
      <c r="LJD42" s="516"/>
      <c r="LJE42" s="516"/>
      <c r="LJF42" s="516"/>
      <c r="LJG42" s="516"/>
      <c r="LJH42" s="516"/>
      <c r="LJI42" s="516"/>
      <c r="LJJ42" s="516"/>
      <c r="LJK42" s="516"/>
      <c r="LJL42" s="516"/>
      <c r="LJM42" s="516"/>
      <c r="LJN42" s="516"/>
      <c r="LJO42" s="516"/>
      <c r="LJP42" s="516"/>
      <c r="LJQ42" s="516"/>
      <c r="LJR42" s="516"/>
      <c r="LJS42" s="516"/>
      <c r="LJT42" s="516"/>
      <c r="LJU42" s="516"/>
      <c r="LJV42" s="516"/>
      <c r="LJW42" s="516"/>
      <c r="LJX42" s="516"/>
      <c r="LJY42" s="516"/>
      <c r="LJZ42" s="516"/>
      <c r="LKA42" s="516"/>
      <c r="LKB42" s="516"/>
      <c r="LKC42" s="516"/>
      <c r="LKD42" s="516"/>
      <c r="LKE42" s="516"/>
      <c r="LKF42" s="516"/>
      <c r="LKG42" s="516"/>
      <c r="LKH42" s="516"/>
      <c r="LKI42" s="516"/>
      <c r="LKJ42" s="516"/>
      <c r="LKK42" s="516"/>
      <c r="LKL42" s="516"/>
      <c r="LKM42" s="516"/>
      <c r="LKN42" s="516"/>
      <c r="LKO42" s="516"/>
      <c r="LKP42" s="516"/>
      <c r="LKQ42" s="516"/>
      <c r="LKR42" s="516"/>
      <c r="LKS42" s="516"/>
      <c r="LKT42" s="516"/>
      <c r="LKU42" s="516"/>
      <c r="LKV42" s="516"/>
      <c r="LKW42" s="516"/>
      <c r="LKX42" s="516"/>
      <c r="LKY42" s="516"/>
      <c r="LKZ42" s="516"/>
      <c r="LLA42" s="516"/>
      <c r="LLB42" s="516"/>
      <c r="LLC42" s="516"/>
      <c r="LLD42" s="516"/>
      <c r="LLE42" s="516"/>
      <c r="LLF42" s="516"/>
      <c r="LLG42" s="516"/>
      <c r="LLH42" s="516"/>
      <c r="LLI42" s="516"/>
      <c r="LLJ42" s="516"/>
      <c r="LLK42" s="516"/>
      <c r="LLL42" s="516"/>
      <c r="LLM42" s="516"/>
      <c r="LLN42" s="516"/>
      <c r="LLO42" s="516"/>
      <c r="LLP42" s="516"/>
      <c r="LLQ42" s="516"/>
      <c r="LLR42" s="516"/>
      <c r="LLS42" s="516"/>
      <c r="LLT42" s="516"/>
      <c r="LLU42" s="516"/>
      <c r="LLV42" s="516"/>
      <c r="LLW42" s="516"/>
      <c r="LLX42" s="516"/>
      <c r="LLY42" s="516"/>
      <c r="LLZ42" s="516"/>
      <c r="LMA42" s="516"/>
      <c r="LMB42" s="516"/>
      <c r="LMC42" s="516"/>
      <c r="LMD42" s="516"/>
      <c r="LME42" s="516"/>
      <c r="LMF42" s="516"/>
      <c r="LMG42" s="516"/>
      <c r="LMH42" s="516"/>
      <c r="LMI42" s="516"/>
      <c r="LMJ42" s="516"/>
      <c r="LMK42" s="516"/>
      <c r="LML42" s="516"/>
      <c r="LMM42" s="516"/>
      <c r="LMN42" s="516"/>
      <c r="LMO42" s="516"/>
      <c r="LMP42" s="516"/>
      <c r="LMQ42" s="516"/>
      <c r="LMR42" s="516"/>
      <c r="LMS42" s="516"/>
      <c r="LMT42" s="516"/>
      <c r="LMU42" s="516"/>
      <c r="LMV42" s="516"/>
      <c r="LMW42" s="516"/>
      <c r="LMX42" s="516"/>
      <c r="LMY42" s="516"/>
      <c r="LMZ42" s="516"/>
      <c r="LNA42" s="516"/>
      <c r="LNB42" s="516"/>
      <c r="LNC42" s="516"/>
      <c r="LND42" s="516"/>
      <c r="LNE42" s="516"/>
      <c r="LNF42" s="516"/>
      <c r="LNG42" s="516"/>
      <c r="LNH42" s="516"/>
      <c r="LNI42" s="516"/>
      <c r="LNJ42" s="516"/>
      <c r="LNK42" s="516"/>
      <c r="LNL42" s="516"/>
      <c r="LNM42" s="516"/>
      <c r="LNN42" s="516"/>
      <c r="LNO42" s="516"/>
      <c r="LNP42" s="516"/>
      <c r="LNQ42" s="516"/>
      <c r="LNR42" s="516"/>
      <c r="LNS42" s="516"/>
      <c r="LNT42" s="516"/>
      <c r="LNU42" s="516"/>
      <c r="LNV42" s="516"/>
      <c r="LNW42" s="516"/>
      <c r="LNX42" s="516"/>
      <c r="LNY42" s="516"/>
      <c r="LNZ42" s="516"/>
      <c r="LOA42" s="516"/>
      <c r="LOB42" s="516"/>
      <c r="LOC42" s="516"/>
      <c r="LOD42" s="516"/>
      <c r="LOE42" s="516"/>
      <c r="LOF42" s="516"/>
      <c r="LOG42" s="516"/>
      <c r="LOH42" s="516"/>
      <c r="LOI42" s="516"/>
      <c r="LOJ42" s="516"/>
      <c r="LOK42" s="516"/>
      <c r="LOL42" s="516"/>
      <c r="LOM42" s="516"/>
      <c r="LON42" s="516"/>
      <c r="LOO42" s="516"/>
      <c r="LOP42" s="516"/>
      <c r="LOQ42" s="516"/>
      <c r="LOR42" s="516"/>
      <c r="LOS42" s="516"/>
      <c r="LOT42" s="516"/>
      <c r="LOU42" s="516"/>
      <c r="LOV42" s="516"/>
      <c r="LOW42" s="516"/>
      <c r="LOX42" s="516"/>
      <c r="LOY42" s="516"/>
      <c r="LOZ42" s="516"/>
      <c r="LPA42" s="516"/>
      <c r="LPB42" s="516"/>
      <c r="LPC42" s="516"/>
      <c r="LPD42" s="516"/>
      <c r="LPE42" s="516"/>
      <c r="LPF42" s="516"/>
      <c r="LPG42" s="516"/>
      <c r="LPH42" s="516"/>
      <c r="LPI42" s="516"/>
      <c r="LPJ42" s="516"/>
      <c r="LPK42" s="516"/>
      <c r="LPL42" s="516"/>
      <c r="LPM42" s="516"/>
      <c r="LPN42" s="516"/>
      <c r="LPO42" s="516"/>
      <c r="LPP42" s="516"/>
      <c r="LPQ42" s="516"/>
      <c r="LPR42" s="516"/>
      <c r="LPS42" s="516"/>
      <c r="LPT42" s="516"/>
      <c r="LPU42" s="516"/>
      <c r="LPV42" s="516"/>
      <c r="LPW42" s="516"/>
      <c r="LPX42" s="516"/>
      <c r="LPY42" s="516"/>
      <c r="LPZ42" s="516"/>
      <c r="LQA42" s="516"/>
      <c r="LQB42" s="516"/>
      <c r="LQC42" s="516"/>
      <c r="LQD42" s="516"/>
      <c r="LQE42" s="516"/>
      <c r="LQF42" s="516"/>
      <c r="LQG42" s="516"/>
      <c r="LQH42" s="516"/>
      <c r="LQI42" s="516"/>
      <c r="LQJ42" s="516"/>
      <c r="LQK42" s="516"/>
      <c r="LQL42" s="516"/>
      <c r="LQM42" s="516"/>
      <c r="LQN42" s="516"/>
      <c r="LQO42" s="516"/>
      <c r="LQP42" s="516"/>
      <c r="LQQ42" s="516"/>
      <c r="LQR42" s="516"/>
      <c r="LQS42" s="516"/>
      <c r="LQT42" s="516"/>
      <c r="LQU42" s="516"/>
      <c r="LQV42" s="516"/>
      <c r="LQW42" s="516"/>
      <c r="LQX42" s="516"/>
      <c r="LQY42" s="516"/>
      <c r="LQZ42" s="516"/>
      <c r="LRA42" s="516"/>
      <c r="LRB42" s="516"/>
      <c r="LRC42" s="516"/>
      <c r="LRD42" s="516"/>
      <c r="LRE42" s="516"/>
      <c r="LRF42" s="516"/>
      <c r="LRG42" s="516"/>
      <c r="LRH42" s="516"/>
      <c r="LRI42" s="516"/>
      <c r="LRJ42" s="516"/>
      <c r="LRK42" s="516"/>
      <c r="LRL42" s="516"/>
      <c r="LRM42" s="516"/>
      <c r="LRN42" s="516"/>
      <c r="LRO42" s="516"/>
      <c r="LRP42" s="516"/>
      <c r="LRQ42" s="516"/>
      <c r="LRR42" s="516"/>
      <c r="LRS42" s="516"/>
      <c r="LRT42" s="516"/>
      <c r="LRU42" s="516"/>
      <c r="LRV42" s="516"/>
      <c r="LRW42" s="516"/>
      <c r="LRX42" s="516"/>
      <c r="LRY42" s="516"/>
      <c r="LRZ42" s="516"/>
      <c r="LSA42" s="516"/>
      <c r="LSB42" s="516"/>
      <c r="LSC42" s="516"/>
      <c r="LSD42" s="516"/>
      <c r="LSE42" s="516"/>
      <c r="LSF42" s="516"/>
      <c r="LSG42" s="516"/>
      <c r="LSH42" s="516"/>
      <c r="LSI42" s="516"/>
      <c r="LSJ42" s="516"/>
      <c r="LSK42" s="516"/>
      <c r="LSL42" s="516"/>
      <c r="LSM42" s="516"/>
      <c r="LSN42" s="516"/>
      <c r="LSO42" s="516"/>
      <c r="LSP42" s="516"/>
      <c r="LSQ42" s="516"/>
      <c r="LSR42" s="516"/>
      <c r="LSS42" s="516"/>
      <c r="LST42" s="516"/>
      <c r="LSU42" s="516"/>
      <c r="LSV42" s="516"/>
      <c r="LSW42" s="516"/>
      <c r="LSX42" s="516"/>
      <c r="LSY42" s="516"/>
      <c r="LSZ42" s="516"/>
      <c r="LTA42" s="516"/>
      <c r="LTB42" s="516"/>
      <c r="LTC42" s="516"/>
      <c r="LTD42" s="516"/>
      <c r="LTE42" s="516"/>
      <c r="LTF42" s="516"/>
      <c r="LTG42" s="516"/>
      <c r="LTH42" s="516"/>
      <c r="LTI42" s="516"/>
      <c r="LTJ42" s="516"/>
      <c r="LTK42" s="516"/>
      <c r="LTL42" s="516"/>
      <c r="LTM42" s="516"/>
      <c r="LTN42" s="516"/>
      <c r="LTO42" s="516"/>
      <c r="LTP42" s="516"/>
      <c r="LTQ42" s="516"/>
      <c r="LTR42" s="516"/>
      <c r="LTS42" s="516"/>
      <c r="LTT42" s="516"/>
      <c r="LTU42" s="516"/>
      <c r="LTV42" s="516"/>
      <c r="LTW42" s="516"/>
      <c r="LTX42" s="516"/>
      <c r="LTY42" s="516"/>
      <c r="LTZ42" s="516"/>
      <c r="LUA42" s="516"/>
      <c r="LUB42" s="516"/>
      <c r="LUC42" s="516"/>
      <c r="LUD42" s="516"/>
      <c r="LUE42" s="516"/>
      <c r="LUF42" s="516"/>
      <c r="LUG42" s="516"/>
      <c r="LUH42" s="516"/>
      <c r="LUI42" s="516"/>
      <c r="LUJ42" s="516"/>
      <c r="LUK42" s="516"/>
      <c r="LUL42" s="516"/>
      <c r="LUM42" s="516"/>
      <c r="LUN42" s="516"/>
      <c r="LUO42" s="516"/>
      <c r="LUP42" s="516"/>
      <c r="LUQ42" s="516"/>
      <c r="LUR42" s="516"/>
      <c r="LUS42" s="516"/>
      <c r="LUT42" s="516"/>
      <c r="LUU42" s="516"/>
      <c r="LUV42" s="516"/>
      <c r="LUW42" s="516"/>
      <c r="LUX42" s="516"/>
      <c r="LUY42" s="516"/>
      <c r="LUZ42" s="516"/>
      <c r="LVA42" s="516"/>
      <c r="LVB42" s="516"/>
      <c r="LVC42" s="516"/>
      <c r="LVD42" s="516"/>
      <c r="LVE42" s="516"/>
      <c r="LVF42" s="516"/>
      <c r="LVG42" s="516"/>
      <c r="LVH42" s="516"/>
      <c r="LVI42" s="516"/>
      <c r="LVJ42" s="516"/>
      <c r="LVK42" s="516"/>
      <c r="LVL42" s="516"/>
      <c r="LVM42" s="516"/>
      <c r="LVN42" s="516"/>
      <c r="LVO42" s="516"/>
      <c r="LVP42" s="516"/>
      <c r="LVQ42" s="516"/>
      <c r="LVR42" s="516"/>
      <c r="LVS42" s="516"/>
      <c r="LVT42" s="516"/>
      <c r="LVU42" s="516"/>
      <c r="LVV42" s="516"/>
      <c r="LVW42" s="516"/>
      <c r="LVX42" s="516"/>
      <c r="LVY42" s="516"/>
      <c r="LVZ42" s="516"/>
      <c r="LWA42" s="516"/>
      <c r="LWB42" s="516"/>
      <c r="LWC42" s="516"/>
      <c r="LWD42" s="516"/>
      <c r="LWE42" s="516"/>
      <c r="LWF42" s="516"/>
      <c r="LWG42" s="516"/>
      <c r="LWH42" s="516"/>
      <c r="LWI42" s="516"/>
      <c r="LWJ42" s="516"/>
      <c r="LWK42" s="516"/>
      <c r="LWL42" s="516"/>
      <c r="LWM42" s="516"/>
      <c r="LWN42" s="516"/>
      <c r="LWO42" s="516"/>
      <c r="LWP42" s="516"/>
      <c r="LWQ42" s="516"/>
      <c r="LWR42" s="516"/>
      <c r="LWS42" s="516"/>
      <c r="LWT42" s="516"/>
      <c r="LWU42" s="516"/>
      <c r="LWV42" s="516"/>
      <c r="LWW42" s="516"/>
      <c r="LWX42" s="516"/>
      <c r="LWY42" s="516"/>
      <c r="LWZ42" s="516"/>
      <c r="LXA42" s="516"/>
      <c r="LXB42" s="516"/>
      <c r="LXC42" s="516"/>
      <c r="LXD42" s="516"/>
      <c r="LXE42" s="516"/>
      <c r="LXF42" s="516"/>
      <c r="LXG42" s="516"/>
      <c r="LXH42" s="516"/>
      <c r="LXI42" s="516"/>
      <c r="LXJ42" s="516"/>
      <c r="LXK42" s="516"/>
      <c r="LXL42" s="516"/>
      <c r="LXM42" s="516"/>
      <c r="LXN42" s="516"/>
      <c r="LXO42" s="516"/>
      <c r="LXP42" s="516"/>
      <c r="LXQ42" s="516"/>
      <c r="LXR42" s="516"/>
      <c r="LXS42" s="516"/>
      <c r="LXT42" s="516"/>
      <c r="LXU42" s="516"/>
      <c r="LXV42" s="516"/>
      <c r="LXW42" s="516"/>
      <c r="LXX42" s="516"/>
      <c r="LXY42" s="516"/>
      <c r="LXZ42" s="516"/>
      <c r="LYA42" s="516"/>
      <c r="LYB42" s="516"/>
      <c r="LYC42" s="516"/>
      <c r="LYD42" s="516"/>
      <c r="LYE42" s="516"/>
      <c r="LYF42" s="516"/>
      <c r="LYG42" s="516"/>
      <c r="LYH42" s="516"/>
      <c r="LYI42" s="516"/>
      <c r="LYJ42" s="516"/>
      <c r="LYK42" s="516"/>
      <c r="LYL42" s="516"/>
      <c r="LYM42" s="516"/>
      <c r="LYN42" s="516"/>
      <c r="LYO42" s="516"/>
      <c r="LYP42" s="516"/>
      <c r="LYQ42" s="516"/>
      <c r="LYR42" s="516"/>
      <c r="LYS42" s="516"/>
      <c r="LYT42" s="516"/>
      <c r="LYU42" s="516"/>
      <c r="LYV42" s="516"/>
      <c r="LYW42" s="516"/>
      <c r="LYX42" s="516"/>
      <c r="LYY42" s="516"/>
      <c r="LYZ42" s="516"/>
      <c r="LZA42" s="516"/>
      <c r="LZB42" s="516"/>
      <c r="LZC42" s="516"/>
      <c r="LZD42" s="516"/>
      <c r="LZE42" s="516"/>
      <c r="LZF42" s="516"/>
      <c r="LZG42" s="516"/>
      <c r="LZH42" s="516"/>
      <c r="LZI42" s="516"/>
      <c r="LZJ42" s="516"/>
      <c r="LZK42" s="516"/>
      <c r="LZL42" s="516"/>
      <c r="LZM42" s="516"/>
      <c r="LZN42" s="516"/>
      <c r="LZO42" s="516"/>
      <c r="LZP42" s="516"/>
      <c r="LZQ42" s="516"/>
      <c r="LZR42" s="516"/>
      <c r="LZS42" s="516"/>
      <c r="LZT42" s="516"/>
      <c r="LZU42" s="516"/>
      <c r="LZV42" s="516"/>
      <c r="LZW42" s="516"/>
      <c r="LZX42" s="516"/>
      <c r="LZY42" s="516"/>
      <c r="LZZ42" s="516"/>
      <c r="MAA42" s="516"/>
      <c r="MAB42" s="516"/>
      <c r="MAC42" s="516"/>
      <c r="MAD42" s="516"/>
      <c r="MAE42" s="516"/>
      <c r="MAF42" s="516"/>
      <c r="MAG42" s="516"/>
      <c r="MAH42" s="516"/>
      <c r="MAI42" s="516"/>
      <c r="MAJ42" s="516"/>
      <c r="MAK42" s="516"/>
      <c r="MAL42" s="516"/>
      <c r="MAM42" s="516"/>
      <c r="MAN42" s="516"/>
      <c r="MAO42" s="516"/>
      <c r="MAP42" s="516"/>
      <c r="MAQ42" s="516"/>
      <c r="MAR42" s="516"/>
      <c r="MAS42" s="516"/>
      <c r="MAT42" s="516"/>
      <c r="MAU42" s="516"/>
      <c r="MAV42" s="516"/>
      <c r="MAW42" s="516"/>
      <c r="MAX42" s="516"/>
      <c r="MAY42" s="516"/>
      <c r="MAZ42" s="516"/>
      <c r="MBA42" s="516"/>
      <c r="MBB42" s="516"/>
      <c r="MBC42" s="516"/>
      <c r="MBD42" s="516"/>
      <c r="MBE42" s="516"/>
      <c r="MBF42" s="516"/>
      <c r="MBG42" s="516"/>
      <c r="MBH42" s="516"/>
      <c r="MBI42" s="516"/>
      <c r="MBJ42" s="516"/>
      <c r="MBK42" s="516"/>
      <c r="MBL42" s="516"/>
      <c r="MBM42" s="516"/>
      <c r="MBN42" s="516"/>
      <c r="MBO42" s="516"/>
      <c r="MBP42" s="516"/>
      <c r="MBQ42" s="516"/>
      <c r="MBR42" s="516"/>
      <c r="MBS42" s="516"/>
      <c r="MBT42" s="516"/>
      <c r="MBU42" s="516"/>
      <c r="MBV42" s="516"/>
      <c r="MBW42" s="516"/>
      <c r="MBX42" s="516"/>
      <c r="MBY42" s="516"/>
      <c r="MBZ42" s="516"/>
      <c r="MCA42" s="516"/>
      <c r="MCB42" s="516"/>
      <c r="MCC42" s="516"/>
      <c r="MCD42" s="516"/>
      <c r="MCE42" s="516"/>
      <c r="MCF42" s="516"/>
      <c r="MCG42" s="516"/>
      <c r="MCH42" s="516"/>
      <c r="MCI42" s="516"/>
      <c r="MCJ42" s="516"/>
      <c r="MCK42" s="516"/>
      <c r="MCL42" s="516"/>
      <c r="MCM42" s="516"/>
      <c r="MCN42" s="516"/>
      <c r="MCO42" s="516"/>
      <c r="MCP42" s="516"/>
      <c r="MCQ42" s="516"/>
      <c r="MCR42" s="516"/>
      <c r="MCS42" s="516"/>
      <c r="MCT42" s="516"/>
      <c r="MCU42" s="516"/>
      <c r="MCV42" s="516"/>
      <c r="MCW42" s="516"/>
      <c r="MCX42" s="516"/>
      <c r="MCY42" s="516"/>
      <c r="MCZ42" s="516"/>
      <c r="MDA42" s="516"/>
      <c r="MDB42" s="516"/>
      <c r="MDC42" s="516"/>
      <c r="MDD42" s="516"/>
      <c r="MDE42" s="516"/>
      <c r="MDF42" s="516"/>
      <c r="MDG42" s="516"/>
      <c r="MDH42" s="516"/>
      <c r="MDI42" s="516"/>
      <c r="MDJ42" s="516"/>
      <c r="MDK42" s="516"/>
      <c r="MDL42" s="516"/>
      <c r="MDM42" s="516"/>
      <c r="MDN42" s="516"/>
      <c r="MDO42" s="516"/>
      <c r="MDP42" s="516"/>
      <c r="MDQ42" s="516"/>
      <c r="MDR42" s="516"/>
      <c r="MDS42" s="516"/>
      <c r="MDT42" s="516"/>
      <c r="MDU42" s="516"/>
      <c r="MDV42" s="516"/>
      <c r="MDW42" s="516"/>
      <c r="MDX42" s="516"/>
      <c r="MDY42" s="516"/>
      <c r="MDZ42" s="516"/>
      <c r="MEA42" s="516"/>
      <c r="MEB42" s="516"/>
      <c r="MEC42" s="516"/>
      <c r="MED42" s="516"/>
      <c r="MEE42" s="516"/>
      <c r="MEF42" s="516"/>
      <c r="MEG42" s="516"/>
      <c r="MEH42" s="516"/>
      <c r="MEI42" s="516"/>
      <c r="MEJ42" s="516"/>
      <c r="MEK42" s="516"/>
      <c r="MEL42" s="516"/>
      <c r="MEM42" s="516"/>
      <c r="MEN42" s="516"/>
      <c r="MEO42" s="516"/>
      <c r="MEP42" s="516"/>
      <c r="MEQ42" s="516"/>
      <c r="MER42" s="516"/>
      <c r="MES42" s="516"/>
      <c r="MET42" s="516"/>
      <c r="MEU42" s="516"/>
      <c r="MEV42" s="516"/>
      <c r="MEW42" s="516"/>
      <c r="MEX42" s="516"/>
      <c r="MEY42" s="516"/>
      <c r="MEZ42" s="516"/>
      <c r="MFA42" s="516"/>
      <c r="MFB42" s="516"/>
      <c r="MFC42" s="516"/>
      <c r="MFD42" s="516"/>
      <c r="MFE42" s="516"/>
      <c r="MFF42" s="516"/>
      <c r="MFG42" s="516"/>
      <c r="MFH42" s="516"/>
      <c r="MFI42" s="516"/>
      <c r="MFJ42" s="516"/>
      <c r="MFK42" s="516"/>
      <c r="MFL42" s="516"/>
      <c r="MFM42" s="516"/>
      <c r="MFN42" s="516"/>
      <c r="MFO42" s="516"/>
      <c r="MFP42" s="516"/>
      <c r="MFQ42" s="516"/>
      <c r="MFR42" s="516"/>
      <c r="MFS42" s="516"/>
      <c r="MFT42" s="516"/>
      <c r="MFU42" s="516"/>
      <c r="MFV42" s="516"/>
      <c r="MFW42" s="516"/>
      <c r="MFX42" s="516"/>
      <c r="MFY42" s="516"/>
      <c r="MFZ42" s="516"/>
      <c r="MGA42" s="516"/>
      <c r="MGB42" s="516"/>
      <c r="MGC42" s="516"/>
      <c r="MGD42" s="516"/>
      <c r="MGE42" s="516"/>
      <c r="MGF42" s="516"/>
      <c r="MGG42" s="516"/>
      <c r="MGH42" s="516"/>
      <c r="MGI42" s="516"/>
      <c r="MGJ42" s="516"/>
      <c r="MGK42" s="516"/>
      <c r="MGL42" s="516"/>
      <c r="MGM42" s="516"/>
      <c r="MGN42" s="516"/>
      <c r="MGO42" s="516"/>
      <c r="MGP42" s="516"/>
      <c r="MGQ42" s="516"/>
      <c r="MGR42" s="516"/>
      <c r="MGS42" s="516"/>
      <c r="MGT42" s="516"/>
      <c r="MGU42" s="516"/>
      <c r="MGV42" s="516"/>
      <c r="MGW42" s="516"/>
      <c r="MGX42" s="516"/>
      <c r="MGY42" s="516"/>
      <c r="MGZ42" s="516"/>
      <c r="MHA42" s="516"/>
      <c r="MHB42" s="516"/>
      <c r="MHC42" s="516"/>
      <c r="MHD42" s="516"/>
      <c r="MHE42" s="516"/>
      <c r="MHF42" s="516"/>
      <c r="MHG42" s="516"/>
      <c r="MHH42" s="516"/>
      <c r="MHI42" s="516"/>
      <c r="MHJ42" s="516"/>
      <c r="MHK42" s="516"/>
      <c r="MHL42" s="516"/>
      <c r="MHM42" s="516"/>
      <c r="MHN42" s="516"/>
      <c r="MHO42" s="516"/>
      <c r="MHP42" s="516"/>
      <c r="MHQ42" s="516"/>
      <c r="MHR42" s="516"/>
      <c r="MHS42" s="516"/>
      <c r="MHT42" s="516"/>
      <c r="MHU42" s="516"/>
      <c r="MHV42" s="516"/>
      <c r="MHW42" s="516"/>
      <c r="MHX42" s="516"/>
      <c r="MHY42" s="516"/>
      <c r="MHZ42" s="516"/>
      <c r="MIA42" s="516"/>
      <c r="MIB42" s="516"/>
      <c r="MIC42" s="516"/>
      <c r="MID42" s="516"/>
      <c r="MIE42" s="516"/>
      <c r="MIF42" s="516"/>
      <c r="MIG42" s="516"/>
      <c r="MIH42" s="516"/>
      <c r="MII42" s="516"/>
      <c r="MIJ42" s="516"/>
      <c r="MIK42" s="516"/>
      <c r="MIL42" s="516"/>
      <c r="MIM42" s="516"/>
      <c r="MIN42" s="516"/>
      <c r="MIO42" s="516"/>
      <c r="MIP42" s="516"/>
      <c r="MIQ42" s="516"/>
      <c r="MIR42" s="516"/>
      <c r="MIS42" s="516"/>
      <c r="MIT42" s="516"/>
      <c r="MIU42" s="516"/>
      <c r="MIV42" s="516"/>
      <c r="MIW42" s="516"/>
      <c r="MIX42" s="516"/>
      <c r="MIY42" s="516"/>
      <c r="MIZ42" s="516"/>
      <c r="MJA42" s="516"/>
      <c r="MJB42" s="516"/>
      <c r="MJC42" s="516"/>
      <c r="MJD42" s="516"/>
      <c r="MJE42" s="516"/>
      <c r="MJF42" s="516"/>
      <c r="MJG42" s="516"/>
      <c r="MJH42" s="516"/>
      <c r="MJI42" s="516"/>
      <c r="MJJ42" s="516"/>
      <c r="MJK42" s="516"/>
      <c r="MJL42" s="516"/>
      <c r="MJM42" s="516"/>
      <c r="MJN42" s="516"/>
      <c r="MJO42" s="516"/>
      <c r="MJP42" s="516"/>
      <c r="MJQ42" s="516"/>
      <c r="MJR42" s="516"/>
      <c r="MJS42" s="516"/>
      <c r="MJT42" s="516"/>
      <c r="MJU42" s="516"/>
      <c r="MJV42" s="516"/>
      <c r="MJW42" s="516"/>
      <c r="MJX42" s="516"/>
      <c r="MJY42" s="516"/>
      <c r="MJZ42" s="516"/>
      <c r="MKA42" s="516"/>
      <c r="MKB42" s="516"/>
      <c r="MKC42" s="516"/>
      <c r="MKD42" s="516"/>
      <c r="MKE42" s="516"/>
      <c r="MKF42" s="516"/>
      <c r="MKG42" s="516"/>
      <c r="MKH42" s="516"/>
      <c r="MKI42" s="516"/>
      <c r="MKJ42" s="516"/>
      <c r="MKK42" s="516"/>
      <c r="MKL42" s="516"/>
      <c r="MKM42" s="516"/>
      <c r="MKN42" s="516"/>
      <c r="MKO42" s="516"/>
      <c r="MKP42" s="516"/>
      <c r="MKQ42" s="516"/>
      <c r="MKR42" s="516"/>
      <c r="MKS42" s="516"/>
      <c r="MKT42" s="516"/>
      <c r="MKU42" s="516"/>
      <c r="MKV42" s="516"/>
      <c r="MKW42" s="516"/>
      <c r="MKX42" s="516"/>
      <c r="MKY42" s="516"/>
      <c r="MKZ42" s="516"/>
      <c r="MLA42" s="516"/>
      <c r="MLB42" s="516"/>
      <c r="MLC42" s="516"/>
      <c r="MLD42" s="516"/>
      <c r="MLE42" s="516"/>
      <c r="MLF42" s="516"/>
      <c r="MLG42" s="516"/>
      <c r="MLH42" s="516"/>
      <c r="MLI42" s="516"/>
      <c r="MLJ42" s="516"/>
      <c r="MLK42" s="516"/>
      <c r="MLL42" s="516"/>
      <c r="MLM42" s="516"/>
      <c r="MLN42" s="516"/>
      <c r="MLO42" s="516"/>
      <c r="MLP42" s="516"/>
      <c r="MLQ42" s="516"/>
      <c r="MLR42" s="516"/>
      <c r="MLS42" s="516"/>
      <c r="MLT42" s="516"/>
      <c r="MLU42" s="516"/>
      <c r="MLV42" s="516"/>
      <c r="MLW42" s="516"/>
      <c r="MLX42" s="516"/>
      <c r="MLY42" s="516"/>
      <c r="MLZ42" s="516"/>
      <c r="MMA42" s="516"/>
      <c r="MMB42" s="516"/>
      <c r="MMC42" s="516"/>
      <c r="MMD42" s="516"/>
      <c r="MME42" s="516"/>
      <c r="MMF42" s="516"/>
      <c r="MMG42" s="516"/>
      <c r="MMH42" s="516"/>
      <c r="MMI42" s="516"/>
      <c r="MMJ42" s="516"/>
      <c r="MMK42" s="516"/>
      <c r="MML42" s="516"/>
      <c r="MMM42" s="516"/>
      <c r="MMN42" s="516"/>
      <c r="MMO42" s="516"/>
      <c r="MMP42" s="516"/>
      <c r="MMQ42" s="516"/>
      <c r="MMR42" s="516"/>
      <c r="MMS42" s="516"/>
      <c r="MMT42" s="516"/>
      <c r="MMU42" s="516"/>
      <c r="MMV42" s="516"/>
      <c r="MMW42" s="516"/>
      <c r="MMX42" s="516"/>
      <c r="MMY42" s="516"/>
      <c r="MMZ42" s="516"/>
      <c r="MNA42" s="516"/>
      <c r="MNB42" s="516"/>
      <c r="MNC42" s="516"/>
      <c r="MND42" s="516"/>
      <c r="MNE42" s="516"/>
      <c r="MNF42" s="516"/>
      <c r="MNG42" s="516"/>
      <c r="MNH42" s="516"/>
      <c r="MNI42" s="516"/>
      <c r="MNJ42" s="516"/>
      <c r="MNK42" s="516"/>
      <c r="MNL42" s="516"/>
      <c r="MNM42" s="516"/>
      <c r="MNN42" s="516"/>
      <c r="MNO42" s="516"/>
      <c r="MNP42" s="516"/>
      <c r="MNQ42" s="516"/>
      <c r="MNR42" s="516"/>
      <c r="MNS42" s="516"/>
      <c r="MNT42" s="516"/>
      <c r="MNU42" s="516"/>
      <c r="MNV42" s="516"/>
      <c r="MNW42" s="516"/>
      <c r="MNX42" s="516"/>
      <c r="MNY42" s="516"/>
      <c r="MNZ42" s="516"/>
      <c r="MOA42" s="516"/>
      <c r="MOB42" s="516"/>
      <c r="MOC42" s="516"/>
      <c r="MOD42" s="516"/>
      <c r="MOE42" s="516"/>
      <c r="MOF42" s="516"/>
      <c r="MOG42" s="516"/>
      <c r="MOH42" s="516"/>
      <c r="MOI42" s="516"/>
      <c r="MOJ42" s="516"/>
      <c r="MOK42" s="516"/>
      <c r="MOL42" s="516"/>
      <c r="MOM42" s="516"/>
      <c r="MON42" s="516"/>
      <c r="MOO42" s="516"/>
      <c r="MOP42" s="516"/>
      <c r="MOQ42" s="516"/>
      <c r="MOR42" s="516"/>
      <c r="MOS42" s="516"/>
      <c r="MOT42" s="516"/>
      <c r="MOU42" s="516"/>
      <c r="MOV42" s="516"/>
      <c r="MOW42" s="516"/>
      <c r="MOX42" s="516"/>
      <c r="MOY42" s="516"/>
      <c r="MOZ42" s="516"/>
      <c r="MPA42" s="516"/>
      <c r="MPB42" s="516"/>
      <c r="MPC42" s="516"/>
      <c r="MPD42" s="516"/>
      <c r="MPE42" s="516"/>
      <c r="MPF42" s="516"/>
      <c r="MPG42" s="516"/>
      <c r="MPH42" s="516"/>
      <c r="MPI42" s="516"/>
      <c r="MPJ42" s="516"/>
      <c r="MPK42" s="516"/>
      <c r="MPL42" s="516"/>
      <c r="MPM42" s="516"/>
      <c r="MPN42" s="516"/>
      <c r="MPO42" s="516"/>
      <c r="MPP42" s="516"/>
      <c r="MPQ42" s="516"/>
      <c r="MPR42" s="516"/>
      <c r="MPS42" s="516"/>
      <c r="MPT42" s="516"/>
      <c r="MPU42" s="516"/>
      <c r="MPV42" s="516"/>
      <c r="MPW42" s="516"/>
      <c r="MPX42" s="516"/>
      <c r="MPY42" s="516"/>
      <c r="MPZ42" s="516"/>
      <c r="MQA42" s="516"/>
      <c r="MQB42" s="516"/>
      <c r="MQC42" s="516"/>
      <c r="MQD42" s="516"/>
      <c r="MQE42" s="516"/>
      <c r="MQF42" s="516"/>
      <c r="MQG42" s="516"/>
      <c r="MQH42" s="516"/>
      <c r="MQI42" s="516"/>
      <c r="MQJ42" s="516"/>
      <c r="MQK42" s="516"/>
      <c r="MQL42" s="516"/>
      <c r="MQM42" s="516"/>
      <c r="MQN42" s="516"/>
      <c r="MQO42" s="516"/>
      <c r="MQP42" s="516"/>
      <c r="MQQ42" s="516"/>
      <c r="MQR42" s="516"/>
      <c r="MQS42" s="516"/>
      <c r="MQT42" s="516"/>
      <c r="MQU42" s="516"/>
      <c r="MQV42" s="516"/>
      <c r="MQW42" s="516"/>
      <c r="MQX42" s="516"/>
      <c r="MQY42" s="516"/>
      <c r="MQZ42" s="516"/>
      <c r="MRA42" s="516"/>
      <c r="MRB42" s="516"/>
      <c r="MRC42" s="516"/>
      <c r="MRD42" s="516"/>
      <c r="MRE42" s="516"/>
      <c r="MRF42" s="516"/>
      <c r="MRG42" s="516"/>
      <c r="MRH42" s="516"/>
      <c r="MRI42" s="516"/>
      <c r="MRJ42" s="516"/>
      <c r="MRK42" s="516"/>
      <c r="MRL42" s="516"/>
      <c r="MRM42" s="516"/>
      <c r="MRN42" s="516"/>
      <c r="MRO42" s="516"/>
      <c r="MRP42" s="516"/>
      <c r="MRQ42" s="516"/>
      <c r="MRR42" s="516"/>
      <c r="MRS42" s="516"/>
      <c r="MRT42" s="516"/>
      <c r="MRU42" s="516"/>
      <c r="MRV42" s="516"/>
      <c r="MRW42" s="516"/>
      <c r="MRX42" s="516"/>
      <c r="MRY42" s="516"/>
      <c r="MRZ42" s="516"/>
      <c r="MSA42" s="516"/>
      <c r="MSB42" s="516"/>
      <c r="MSC42" s="516"/>
      <c r="MSD42" s="516"/>
      <c r="MSE42" s="516"/>
      <c r="MSF42" s="516"/>
      <c r="MSG42" s="516"/>
      <c r="MSH42" s="516"/>
      <c r="MSI42" s="516"/>
      <c r="MSJ42" s="516"/>
      <c r="MSK42" s="516"/>
      <c r="MSL42" s="516"/>
      <c r="MSM42" s="516"/>
      <c r="MSN42" s="516"/>
      <c r="MSO42" s="516"/>
      <c r="MSP42" s="516"/>
      <c r="MSQ42" s="516"/>
      <c r="MSR42" s="516"/>
      <c r="MSS42" s="516"/>
      <c r="MST42" s="516"/>
      <c r="MSU42" s="516"/>
      <c r="MSV42" s="516"/>
      <c r="MSW42" s="516"/>
      <c r="MSX42" s="516"/>
      <c r="MSY42" s="516"/>
      <c r="MSZ42" s="516"/>
      <c r="MTA42" s="516"/>
      <c r="MTB42" s="516"/>
      <c r="MTC42" s="516"/>
      <c r="MTD42" s="516"/>
      <c r="MTE42" s="516"/>
      <c r="MTF42" s="516"/>
      <c r="MTG42" s="516"/>
      <c r="MTH42" s="516"/>
      <c r="MTI42" s="516"/>
      <c r="MTJ42" s="516"/>
      <c r="MTK42" s="516"/>
      <c r="MTL42" s="516"/>
      <c r="MTM42" s="516"/>
      <c r="MTN42" s="516"/>
      <c r="MTO42" s="516"/>
      <c r="MTP42" s="516"/>
      <c r="MTQ42" s="516"/>
      <c r="MTR42" s="516"/>
      <c r="MTS42" s="516"/>
      <c r="MTT42" s="516"/>
      <c r="MTU42" s="516"/>
      <c r="MTV42" s="516"/>
      <c r="MTW42" s="516"/>
      <c r="MTX42" s="516"/>
      <c r="MTY42" s="516"/>
      <c r="MTZ42" s="516"/>
      <c r="MUA42" s="516"/>
      <c r="MUB42" s="516"/>
      <c r="MUC42" s="516"/>
      <c r="MUD42" s="516"/>
      <c r="MUE42" s="516"/>
      <c r="MUF42" s="516"/>
      <c r="MUG42" s="516"/>
      <c r="MUH42" s="516"/>
      <c r="MUI42" s="516"/>
      <c r="MUJ42" s="516"/>
      <c r="MUK42" s="516"/>
      <c r="MUL42" s="516"/>
      <c r="MUM42" s="516"/>
      <c r="MUN42" s="516"/>
      <c r="MUO42" s="516"/>
      <c r="MUP42" s="516"/>
      <c r="MUQ42" s="516"/>
      <c r="MUR42" s="516"/>
      <c r="MUS42" s="516"/>
      <c r="MUT42" s="516"/>
      <c r="MUU42" s="516"/>
      <c r="MUV42" s="516"/>
      <c r="MUW42" s="516"/>
      <c r="MUX42" s="516"/>
      <c r="MUY42" s="516"/>
      <c r="MUZ42" s="516"/>
      <c r="MVA42" s="516"/>
      <c r="MVB42" s="516"/>
      <c r="MVC42" s="516"/>
      <c r="MVD42" s="516"/>
      <c r="MVE42" s="516"/>
      <c r="MVF42" s="516"/>
      <c r="MVG42" s="516"/>
      <c r="MVH42" s="516"/>
      <c r="MVI42" s="516"/>
      <c r="MVJ42" s="516"/>
      <c r="MVK42" s="516"/>
      <c r="MVL42" s="516"/>
      <c r="MVM42" s="516"/>
      <c r="MVN42" s="516"/>
      <c r="MVO42" s="516"/>
      <c r="MVP42" s="516"/>
      <c r="MVQ42" s="516"/>
      <c r="MVR42" s="516"/>
      <c r="MVS42" s="516"/>
      <c r="MVT42" s="516"/>
      <c r="MVU42" s="516"/>
      <c r="MVV42" s="516"/>
      <c r="MVW42" s="516"/>
      <c r="MVX42" s="516"/>
      <c r="MVY42" s="516"/>
      <c r="MVZ42" s="516"/>
      <c r="MWA42" s="516"/>
      <c r="MWB42" s="516"/>
      <c r="MWC42" s="516"/>
      <c r="MWD42" s="516"/>
      <c r="MWE42" s="516"/>
      <c r="MWF42" s="516"/>
      <c r="MWG42" s="516"/>
      <c r="MWH42" s="516"/>
      <c r="MWI42" s="516"/>
      <c r="MWJ42" s="516"/>
      <c r="MWK42" s="516"/>
      <c r="MWL42" s="516"/>
      <c r="MWM42" s="516"/>
      <c r="MWN42" s="516"/>
      <c r="MWO42" s="516"/>
      <c r="MWP42" s="516"/>
      <c r="MWQ42" s="516"/>
      <c r="MWR42" s="516"/>
      <c r="MWS42" s="516"/>
      <c r="MWT42" s="516"/>
      <c r="MWU42" s="516"/>
      <c r="MWV42" s="516"/>
      <c r="MWW42" s="516"/>
      <c r="MWX42" s="516"/>
      <c r="MWY42" s="516"/>
      <c r="MWZ42" s="516"/>
      <c r="MXA42" s="516"/>
      <c r="MXB42" s="516"/>
      <c r="MXC42" s="516"/>
      <c r="MXD42" s="516"/>
      <c r="MXE42" s="516"/>
      <c r="MXF42" s="516"/>
      <c r="MXG42" s="516"/>
      <c r="MXH42" s="516"/>
      <c r="MXI42" s="516"/>
      <c r="MXJ42" s="516"/>
      <c r="MXK42" s="516"/>
      <c r="MXL42" s="516"/>
      <c r="MXM42" s="516"/>
      <c r="MXN42" s="516"/>
      <c r="MXO42" s="516"/>
      <c r="MXP42" s="516"/>
      <c r="MXQ42" s="516"/>
      <c r="MXR42" s="516"/>
      <c r="MXS42" s="516"/>
      <c r="MXT42" s="516"/>
      <c r="MXU42" s="516"/>
      <c r="MXV42" s="516"/>
      <c r="MXW42" s="516"/>
      <c r="MXX42" s="516"/>
      <c r="MXY42" s="516"/>
      <c r="MXZ42" s="516"/>
      <c r="MYA42" s="516"/>
      <c r="MYB42" s="516"/>
      <c r="MYC42" s="516"/>
      <c r="MYD42" s="516"/>
      <c r="MYE42" s="516"/>
      <c r="MYF42" s="516"/>
      <c r="MYG42" s="516"/>
      <c r="MYH42" s="516"/>
      <c r="MYI42" s="516"/>
      <c r="MYJ42" s="516"/>
      <c r="MYK42" s="516"/>
      <c r="MYL42" s="516"/>
      <c r="MYM42" s="516"/>
      <c r="MYN42" s="516"/>
      <c r="MYO42" s="516"/>
      <c r="MYP42" s="516"/>
      <c r="MYQ42" s="516"/>
      <c r="MYR42" s="516"/>
      <c r="MYS42" s="516"/>
      <c r="MYT42" s="516"/>
      <c r="MYU42" s="516"/>
      <c r="MYV42" s="516"/>
      <c r="MYW42" s="516"/>
      <c r="MYX42" s="516"/>
      <c r="MYY42" s="516"/>
      <c r="MYZ42" s="516"/>
      <c r="MZA42" s="516"/>
      <c r="MZB42" s="516"/>
      <c r="MZC42" s="516"/>
      <c r="MZD42" s="516"/>
      <c r="MZE42" s="516"/>
      <c r="MZF42" s="516"/>
      <c r="MZG42" s="516"/>
      <c r="MZH42" s="516"/>
      <c r="MZI42" s="516"/>
      <c r="MZJ42" s="516"/>
      <c r="MZK42" s="516"/>
      <c r="MZL42" s="516"/>
      <c r="MZM42" s="516"/>
      <c r="MZN42" s="516"/>
      <c r="MZO42" s="516"/>
      <c r="MZP42" s="516"/>
      <c r="MZQ42" s="516"/>
      <c r="MZR42" s="516"/>
      <c r="MZS42" s="516"/>
      <c r="MZT42" s="516"/>
      <c r="MZU42" s="516"/>
      <c r="MZV42" s="516"/>
      <c r="MZW42" s="516"/>
      <c r="MZX42" s="516"/>
      <c r="MZY42" s="516"/>
      <c r="MZZ42" s="516"/>
      <c r="NAA42" s="516"/>
      <c r="NAB42" s="516"/>
      <c r="NAC42" s="516"/>
      <c r="NAD42" s="516"/>
      <c r="NAE42" s="516"/>
      <c r="NAF42" s="516"/>
      <c r="NAG42" s="516"/>
      <c r="NAH42" s="516"/>
      <c r="NAI42" s="516"/>
      <c r="NAJ42" s="516"/>
      <c r="NAK42" s="516"/>
      <c r="NAL42" s="516"/>
      <c r="NAM42" s="516"/>
      <c r="NAN42" s="516"/>
      <c r="NAO42" s="516"/>
      <c r="NAP42" s="516"/>
      <c r="NAQ42" s="516"/>
      <c r="NAR42" s="516"/>
      <c r="NAS42" s="516"/>
      <c r="NAT42" s="516"/>
      <c r="NAU42" s="516"/>
      <c r="NAV42" s="516"/>
      <c r="NAW42" s="516"/>
      <c r="NAX42" s="516"/>
      <c r="NAY42" s="516"/>
      <c r="NAZ42" s="516"/>
      <c r="NBA42" s="516"/>
      <c r="NBB42" s="516"/>
      <c r="NBC42" s="516"/>
      <c r="NBD42" s="516"/>
      <c r="NBE42" s="516"/>
      <c r="NBF42" s="516"/>
      <c r="NBG42" s="516"/>
      <c r="NBH42" s="516"/>
      <c r="NBI42" s="516"/>
      <c r="NBJ42" s="516"/>
      <c r="NBK42" s="516"/>
      <c r="NBL42" s="516"/>
      <c r="NBM42" s="516"/>
      <c r="NBN42" s="516"/>
      <c r="NBO42" s="516"/>
      <c r="NBP42" s="516"/>
      <c r="NBQ42" s="516"/>
      <c r="NBR42" s="516"/>
      <c r="NBS42" s="516"/>
      <c r="NBT42" s="516"/>
      <c r="NBU42" s="516"/>
      <c r="NBV42" s="516"/>
      <c r="NBW42" s="516"/>
      <c r="NBX42" s="516"/>
      <c r="NBY42" s="516"/>
      <c r="NBZ42" s="516"/>
      <c r="NCA42" s="516"/>
      <c r="NCB42" s="516"/>
      <c r="NCC42" s="516"/>
      <c r="NCD42" s="516"/>
      <c r="NCE42" s="516"/>
      <c r="NCF42" s="516"/>
      <c r="NCG42" s="516"/>
      <c r="NCH42" s="516"/>
      <c r="NCI42" s="516"/>
      <c r="NCJ42" s="516"/>
      <c r="NCK42" s="516"/>
      <c r="NCL42" s="516"/>
      <c r="NCM42" s="516"/>
      <c r="NCN42" s="516"/>
      <c r="NCO42" s="516"/>
      <c r="NCP42" s="516"/>
      <c r="NCQ42" s="516"/>
      <c r="NCR42" s="516"/>
      <c r="NCS42" s="516"/>
      <c r="NCT42" s="516"/>
      <c r="NCU42" s="516"/>
      <c r="NCV42" s="516"/>
      <c r="NCW42" s="516"/>
      <c r="NCX42" s="516"/>
      <c r="NCY42" s="516"/>
      <c r="NCZ42" s="516"/>
      <c r="NDA42" s="516"/>
      <c r="NDB42" s="516"/>
      <c r="NDC42" s="516"/>
      <c r="NDD42" s="516"/>
      <c r="NDE42" s="516"/>
      <c r="NDF42" s="516"/>
      <c r="NDG42" s="516"/>
      <c r="NDH42" s="516"/>
      <c r="NDI42" s="516"/>
      <c r="NDJ42" s="516"/>
      <c r="NDK42" s="516"/>
      <c r="NDL42" s="516"/>
      <c r="NDM42" s="516"/>
      <c r="NDN42" s="516"/>
      <c r="NDO42" s="516"/>
      <c r="NDP42" s="516"/>
      <c r="NDQ42" s="516"/>
      <c r="NDR42" s="516"/>
      <c r="NDS42" s="516"/>
      <c r="NDT42" s="516"/>
      <c r="NDU42" s="516"/>
      <c r="NDV42" s="516"/>
      <c r="NDW42" s="516"/>
      <c r="NDX42" s="516"/>
      <c r="NDY42" s="516"/>
      <c r="NDZ42" s="516"/>
      <c r="NEA42" s="516"/>
      <c r="NEB42" s="516"/>
      <c r="NEC42" s="516"/>
      <c r="NED42" s="516"/>
      <c r="NEE42" s="516"/>
      <c r="NEF42" s="516"/>
      <c r="NEG42" s="516"/>
      <c r="NEH42" s="516"/>
      <c r="NEI42" s="516"/>
      <c r="NEJ42" s="516"/>
      <c r="NEK42" s="516"/>
      <c r="NEL42" s="516"/>
      <c r="NEM42" s="516"/>
      <c r="NEN42" s="516"/>
      <c r="NEO42" s="516"/>
      <c r="NEP42" s="516"/>
      <c r="NEQ42" s="516"/>
      <c r="NER42" s="516"/>
      <c r="NES42" s="516"/>
      <c r="NET42" s="516"/>
      <c r="NEU42" s="516"/>
      <c r="NEV42" s="516"/>
      <c r="NEW42" s="516"/>
      <c r="NEX42" s="516"/>
      <c r="NEY42" s="516"/>
      <c r="NEZ42" s="516"/>
      <c r="NFA42" s="516"/>
      <c r="NFB42" s="516"/>
      <c r="NFC42" s="516"/>
      <c r="NFD42" s="516"/>
      <c r="NFE42" s="516"/>
      <c r="NFF42" s="516"/>
      <c r="NFG42" s="516"/>
      <c r="NFH42" s="516"/>
      <c r="NFI42" s="516"/>
      <c r="NFJ42" s="516"/>
      <c r="NFK42" s="516"/>
      <c r="NFL42" s="516"/>
      <c r="NFM42" s="516"/>
      <c r="NFN42" s="516"/>
      <c r="NFO42" s="516"/>
      <c r="NFP42" s="516"/>
      <c r="NFQ42" s="516"/>
      <c r="NFR42" s="516"/>
      <c r="NFS42" s="516"/>
      <c r="NFT42" s="516"/>
      <c r="NFU42" s="516"/>
      <c r="NFV42" s="516"/>
      <c r="NFW42" s="516"/>
      <c r="NFX42" s="516"/>
      <c r="NFY42" s="516"/>
      <c r="NFZ42" s="516"/>
      <c r="NGA42" s="516"/>
      <c r="NGB42" s="516"/>
      <c r="NGC42" s="516"/>
      <c r="NGD42" s="516"/>
      <c r="NGE42" s="516"/>
      <c r="NGF42" s="516"/>
      <c r="NGG42" s="516"/>
      <c r="NGH42" s="516"/>
      <c r="NGI42" s="516"/>
      <c r="NGJ42" s="516"/>
      <c r="NGK42" s="516"/>
      <c r="NGL42" s="516"/>
      <c r="NGM42" s="516"/>
      <c r="NGN42" s="516"/>
      <c r="NGO42" s="516"/>
      <c r="NGP42" s="516"/>
      <c r="NGQ42" s="516"/>
      <c r="NGR42" s="516"/>
      <c r="NGS42" s="516"/>
      <c r="NGT42" s="516"/>
      <c r="NGU42" s="516"/>
      <c r="NGV42" s="516"/>
      <c r="NGW42" s="516"/>
      <c r="NGX42" s="516"/>
      <c r="NGY42" s="516"/>
      <c r="NGZ42" s="516"/>
      <c r="NHA42" s="516"/>
      <c r="NHB42" s="516"/>
      <c r="NHC42" s="516"/>
      <c r="NHD42" s="516"/>
      <c r="NHE42" s="516"/>
      <c r="NHF42" s="516"/>
      <c r="NHG42" s="516"/>
      <c r="NHH42" s="516"/>
      <c r="NHI42" s="516"/>
      <c r="NHJ42" s="516"/>
      <c r="NHK42" s="516"/>
      <c r="NHL42" s="516"/>
      <c r="NHM42" s="516"/>
      <c r="NHN42" s="516"/>
      <c r="NHO42" s="516"/>
      <c r="NHP42" s="516"/>
      <c r="NHQ42" s="516"/>
      <c r="NHR42" s="516"/>
      <c r="NHS42" s="516"/>
      <c r="NHT42" s="516"/>
      <c r="NHU42" s="516"/>
      <c r="NHV42" s="516"/>
      <c r="NHW42" s="516"/>
      <c r="NHX42" s="516"/>
      <c r="NHY42" s="516"/>
      <c r="NHZ42" s="516"/>
      <c r="NIA42" s="516"/>
      <c r="NIB42" s="516"/>
      <c r="NIC42" s="516"/>
      <c r="NID42" s="516"/>
      <c r="NIE42" s="516"/>
      <c r="NIF42" s="516"/>
      <c r="NIG42" s="516"/>
      <c r="NIH42" s="516"/>
      <c r="NII42" s="516"/>
      <c r="NIJ42" s="516"/>
      <c r="NIK42" s="516"/>
      <c r="NIL42" s="516"/>
      <c r="NIM42" s="516"/>
      <c r="NIN42" s="516"/>
      <c r="NIO42" s="516"/>
      <c r="NIP42" s="516"/>
      <c r="NIQ42" s="516"/>
      <c r="NIR42" s="516"/>
      <c r="NIS42" s="516"/>
      <c r="NIT42" s="516"/>
      <c r="NIU42" s="516"/>
      <c r="NIV42" s="516"/>
      <c r="NIW42" s="516"/>
      <c r="NIX42" s="516"/>
      <c r="NIY42" s="516"/>
      <c r="NIZ42" s="516"/>
      <c r="NJA42" s="516"/>
      <c r="NJB42" s="516"/>
      <c r="NJC42" s="516"/>
      <c r="NJD42" s="516"/>
      <c r="NJE42" s="516"/>
      <c r="NJF42" s="516"/>
      <c r="NJG42" s="516"/>
      <c r="NJH42" s="516"/>
      <c r="NJI42" s="516"/>
      <c r="NJJ42" s="516"/>
      <c r="NJK42" s="516"/>
      <c r="NJL42" s="516"/>
      <c r="NJM42" s="516"/>
      <c r="NJN42" s="516"/>
      <c r="NJO42" s="516"/>
      <c r="NJP42" s="516"/>
      <c r="NJQ42" s="516"/>
      <c r="NJR42" s="516"/>
      <c r="NJS42" s="516"/>
      <c r="NJT42" s="516"/>
      <c r="NJU42" s="516"/>
      <c r="NJV42" s="516"/>
      <c r="NJW42" s="516"/>
      <c r="NJX42" s="516"/>
      <c r="NJY42" s="516"/>
      <c r="NJZ42" s="516"/>
      <c r="NKA42" s="516"/>
      <c r="NKB42" s="516"/>
      <c r="NKC42" s="516"/>
      <c r="NKD42" s="516"/>
      <c r="NKE42" s="516"/>
      <c r="NKF42" s="516"/>
      <c r="NKG42" s="516"/>
      <c r="NKH42" s="516"/>
      <c r="NKI42" s="516"/>
      <c r="NKJ42" s="516"/>
      <c r="NKK42" s="516"/>
      <c r="NKL42" s="516"/>
      <c r="NKM42" s="516"/>
      <c r="NKN42" s="516"/>
      <c r="NKO42" s="516"/>
      <c r="NKP42" s="516"/>
      <c r="NKQ42" s="516"/>
      <c r="NKR42" s="516"/>
      <c r="NKS42" s="516"/>
      <c r="NKT42" s="516"/>
      <c r="NKU42" s="516"/>
      <c r="NKV42" s="516"/>
      <c r="NKW42" s="516"/>
      <c r="NKX42" s="516"/>
      <c r="NKY42" s="516"/>
      <c r="NKZ42" s="516"/>
      <c r="NLA42" s="516"/>
      <c r="NLB42" s="516"/>
      <c r="NLC42" s="516"/>
      <c r="NLD42" s="516"/>
      <c r="NLE42" s="516"/>
      <c r="NLF42" s="516"/>
      <c r="NLG42" s="516"/>
      <c r="NLH42" s="516"/>
      <c r="NLI42" s="516"/>
      <c r="NLJ42" s="516"/>
      <c r="NLK42" s="516"/>
      <c r="NLL42" s="516"/>
      <c r="NLM42" s="516"/>
      <c r="NLN42" s="516"/>
      <c r="NLO42" s="516"/>
      <c r="NLP42" s="516"/>
      <c r="NLQ42" s="516"/>
      <c r="NLR42" s="516"/>
      <c r="NLS42" s="516"/>
      <c r="NLT42" s="516"/>
      <c r="NLU42" s="516"/>
      <c r="NLV42" s="516"/>
      <c r="NLW42" s="516"/>
      <c r="NLX42" s="516"/>
      <c r="NLY42" s="516"/>
      <c r="NLZ42" s="516"/>
      <c r="NMA42" s="516"/>
      <c r="NMB42" s="516"/>
      <c r="NMC42" s="516"/>
      <c r="NMD42" s="516"/>
      <c r="NME42" s="516"/>
      <c r="NMF42" s="516"/>
      <c r="NMG42" s="516"/>
      <c r="NMH42" s="516"/>
      <c r="NMI42" s="516"/>
      <c r="NMJ42" s="516"/>
      <c r="NMK42" s="516"/>
      <c r="NML42" s="516"/>
      <c r="NMM42" s="516"/>
      <c r="NMN42" s="516"/>
      <c r="NMO42" s="516"/>
      <c r="NMP42" s="516"/>
      <c r="NMQ42" s="516"/>
      <c r="NMR42" s="516"/>
      <c r="NMS42" s="516"/>
      <c r="NMT42" s="516"/>
      <c r="NMU42" s="516"/>
      <c r="NMV42" s="516"/>
      <c r="NMW42" s="516"/>
      <c r="NMX42" s="516"/>
      <c r="NMY42" s="516"/>
      <c r="NMZ42" s="516"/>
      <c r="NNA42" s="516"/>
      <c r="NNB42" s="516"/>
      <c r="NNC42" s="516"/>
      <c r="NND42" s="516"/>
      <c r="NNE42" s="516"/>
      <c r="NNF42" s="516"/>
      <c r="NNG42" s="516"/>
      <c r="NNH42" s="516"/>
      <c r="NNI42" s="516"/>
      <c r="NNJ42" s="516"/>
      <c r="NNK42" s="516"/>
      <c r="NNL42" s="516"/>
      <c r="NNM42" s="516"/>
      <c r="NNN42" s="516"/>
      <c r="NNO42" s="516"/>
      <c r="NNP42" s="516"/>
      <c r="NNQ42" s="516"/>
      <c r="NNR42" s="516"/>
      <c r="NNS42" s="516"/>
      <c r="NNT42" s="516"/>
      <c r="NNU42" s="516"/>
      <c r="NNV42" s="516"/>
      <c r="NNW42" s="516"/>
      <c r="NNX42" s="516"/>
      <c r="NNY42" s="516"/>
      <c r="NNZ42" s="516"/>
      <c r="NOA42" s="516"/>
      <c r="NOB42" s="516"/>
      <c r="NOC42" s="516"/>
      <c r="NOD42" s="516"/>
      <c r="NOE42" s="516"/>
      <c r="NOF42" s="516"/>
      <c r="NOG42" s="516"/>
      <c r="NOH42" s="516"/>
      <c r="NOI42" s="516"/>
      <c r="NOJ42" s="516"/>
      <c r="NOK42" s="516"/>
      <c r="NOL42" s="516"/>
      <c r="NOM42" s="516"/>
      <c r="NON42" s="516"/>
      <c r="NOO42" s="516"/>
      <c r="NOP42" s="516"/>
      <c r="NOQ42" s="516"/>
      <c r="NOR42" s="516"/>
      <c r="NOS42" s="516"/>
      <c r="NOT42" s="516"/>
      <c r="NOU42" s="516"/>
      <c r="NOV42" s="516"/>
      <c r="NOW42" s="516"/>
      <c r="NOX42" s="516"/>
      <c r="NOY42" s="516"/>
      <c r="NOZ42" s="516"/>
      <c r="NPA42" s="516"/>
      <c r="NPB42" s="516"/>
      <c r="NPC42" s="516"/>
      <c r="NPD42" s="516"/>
      <c r="NPE42" s="516"/>
      <c r="NPF42" s="516"/>
      <c r="NPG42" s="516"/>
      <c r="NPH42" s="516"/>
      <c r="NPI42" s="516"/>
      <c r="NPJ42" s="516"/>
      <c r="NPK42" s="516"/>
      <c r="NPL42" s="516"/>
      <c r="NPM42" s="516"/>
      <c r="NPN42" s="516"/>
      <c r="NPO42" s="516"/>
      <c r="NPP42" s="516"/>
      <c r="NPQ42" s="516"/>
      <c r="NPR42" s="516"/>
      <c r="NPS42" s="516"/>
      <c r="NPT42" s="516"/>
      <c r="NPU42" s="516"/>
      <c r="NPV42" s="516"/>
      <c r="NPW42" s="516"/>
      <c r="NPX42" s="516"/>
      <c r="NPY42" s="516"/>
      <c r="NPZ42" s="516"/>
      <c r="NQA42" s="516"/>
      <c r="NQB42" s="516"/>
      <c r="NQC42" s="516"/>
      <c r="NQD42" s="516"/>
      <c r="NQE42" s="516"/>
      <c r="NQF42" s="516"/>
      <c r="NQG42" s="516"/>
      <c r="NQH42" s="516"/>
      <c r="NQI42" s="516"/>
      <c r="NQJ42" s="516"/>
      <c r="NQK42" s="516"/>
      <c r="NQL42" s="516"/>
      <c r="NQM42" s="516"/>
      <c r="NQN42" s="516"/>
      <c r="NQO42" s="516"/>
      <c r="NQP42" s="516"/>
      <c r="NQQ42" s="516"/>
      <c r="NQR42" s="516"/>
      <c r="NQS42" s="516"/>
      <c r="NQT42" s="516"/>
      <c r="NQU42" s="516"/>
      <c r="NQV42" s="516"/>
      <c r="NQW42" s="516"/>
      <c r="NQX42" s="516"/>
      <c r="NQY42" s="516"/>
      <c r="NQZ42" s="516"/>
      <c r="NRA42" s="516"/>
      <c r="NRB42" s="516"/>
      <c r="NRC42" s="516"/>
      <c r="NRD42" s="516"/>
      <c r="NRE42" s="516"/>
      <c r="NRF42" s="516"/>
      <c r="NRG42" s="516"/>
      <c r="NRH42" s="516"/>
      <c r="NRI42" s="516"/>
      <c r="NRJ42" s="516"/>
      <c r="NRK42" s="516"/>
      <c r="NRL42" s="516"/>
      <c r="NRM42" s="516"/>
      <c r="NRN42" s="516"/>
      <c r="NRO42" s="516"/>
      <c r="NRP42" s="516"/>
      <c r="NRQ42" s="516"/>
      <c r="NRR42" s="516"/>
      <c r="NRS42" s="516"/>
      <c r="NRT42" s="516"/>
      <c r="NRU42" s="516"/>
      <c r="NRV42" s="516"/>
      <c r="NRW42" s="516"/>
      <c r="NRX42" s="516"/>
      <c r="NRY42" s="516"/>
      <c r="NRZ42" s="516"/>
      <c r="NSA42" s="516"/>
      <c r="NSB42" s="516"/>
      <c r="NSC42" s="516"/>
      <c r="NSD42" s="516"/>
      <c r="NSE42" s="516"/>
      <c r="NSF42" s="516"/>
      <c r="NSG42" s="516"/>
      <c r="NSH42" s="516"/>
      <c r="NSI42" s="516"/>
      <c r="NSJ42" s="516"/>
      <c r="NSK42" s="516"/>
      <c r="NSL42" s="516"/>
      <c r="NSM42" s="516"/>
      <c r="NSN42" s="516"/>
      <c r="NSO42" s="516"/>
      <c r="NSP42" s="516"/>
      <c r="NSQ42" s="516"/>
      <c r="NSR42" s="516"/>
      <c r="NSS42" s="516"/>
      <c r="NST42" s="516"/>
      <c r="NSU42" s="516"/>
      <c r="NSV42" s="516"/>
      <c r="NSW42" s="516"/>
      <c r="NSX42" s="516"/>
      <c r="NSY42" s="516"/>
      <c r="NSZ42" s="516"/>
      <c r="NTA42" s="516"/>
      <c r="NTB42" s="516"/>
      <c r="NTC42" s="516"/>
      <c r="NTD42" s="516"/>
      <c r="NTE42" s="516"/>
      <c r="NTF42" s="516"/>
      <c r="NTG42" s="516"/>
      <c r="NTH42" s="516"/>
      <c r="NTI42" s="516"/>
      <c r="NTJ42" s="516"/>
      <c r="NTK42" s="516"/>
      <c r="NTL42" s="516"/>
      <c r="NTM42" s="516"/>
      <c r="NTN42" s="516"/>
      <c r="NTO42" s="516"/>
      <c r="NTP42" s="516"/>
      <c r="NTQ42" s="516"/>
      <c r="NTR42" s="516"/>
      <c r="NTS42" s="516"/>
      <c r="NTT42" s="516"/>
      <c r="NTU42" s="516"/>
      <c r="NTV42" s="516"/>
      <c r="NTW42" s="516"/>
      <c r="NTX42" s="516"/>
      <c r="NTY42" s="516"/>
      <c r="NTZ42" s="516"/>
      <c r="NUA42" s="516"/>
      <c r="NUB42" s="516"/>
      <c r="NUC42" s="516"/>
      <c r="NUD42" s="516"/>
      <c r="NUE42" s="516"/>
      <c r="NUF42" s="516"/>
      <c r="NUG42" s="516"/>
      <c r="NUH42" s="516"/>
      <c r="NUI42" s="516"/>
      <c r="NUJ42" s="516"/>
      <c r="NUK42" s="516"/>
      <c r="NUL42" s="516"/>
      <c r="NUM42" s="516"/>
      <c r="NUN42" s="516"/>
      <c r="NUO42" s="516"/>
      <c r="NUP42" s="516"/>
      <c r="NUQ42" s="516"/>
      <c r="NUR42" s="516"/>
      <c r="NUS42" s="516"/>
      <c r="NUT42" s="516"/>
      <c r="NUU42" s="516"/>
      <c r="NUV42" s="516"/>
      <c r="NUW42" s="516"/>
      <c r="NUX42" s="516"/>
      <c r="NUY42" s="516"/>
      <c r="NUZ42" s="516"/>
      <c r="NVA42" s="516"/>
      <c r="NVB42" s="516"/>
      <c r="NVC42" s="516"/>
      <c r="NVD42" s="516"/>
      <c r="NVE42" s="516"/>
      <c r="NVF42" s="516"/>
      <c r="NVG42" s="516"/>
      <c r="NVH42" s="516"/>
      <c r="NVI42" s="516"/>
      <c r="NVJ42" s="516"/>
      <c r="NVK42" s="516"/>
      <c r="NVL42" s="516"/>
      <c r="NVM42" s="516"/>
      <c r="NVN42" s="516"/>
      <c r="NVO42" s="516"/>
      <c r="NVP42" s="516"/>
      <c r="NVQ42" s="516"/>
      <c r="NVR42" s="516"/>
      <c r="NVS42" s="516"/>
      <c r="NVT42" s="516"/>
      <c r="NVU42" s="516"/>
      <c r="NVV42" s="516"/>
      <c r="NVW42" s="516"/>
      <c r="NVX42" s="516"/>
      <c r="NVY42" s="516"/>
      <c r="NVZ42" s="516"/>
      <c r="NWA42" s="516"/>
      <c r="NWB42" s="516"/>
      <c r="NWC42" s="516"/>
      <c r="NWD42" s="516"/>
      <c r="NWE42" s="516"/>
      <c r="NWF42" s="516"/>
      <c r="NWG42" s="516"/>
      <c r="NWH42" s="516"/>
      <c r="NWI42" s="516"/>
      <c r="NWJ42" s="516"/>
      <c r="NWK42" s="516"/>
      <c r="NWL42" s="516"/>
      <c r="NWM42" s="516"/>
      <c r="NWN42" s="516"/>
      <c r="NWO42" s="516"/>
      <c r="NWP42" s="516"/>
      <c r="NWQ42" s="516"/>
      <c r="NWR42" s="516"/>
      <c r="NWS42" s="516"/>
      <c r="NWT42" s="516"/>
      <c r="NWU42" s="516"/>
      <c r="NWV42" s="516"/>
      <c r="NWW42" s="516"/>
      <c r="NWX42" s="516"/>
      <c r="NWY42" s="516"/>
      <c r="NWZ42" s="516"/>
      <c r="NXA42" s="516"/>
      <c r="NXB42" s="516"/>
      <c r="NXC42" s="516"/>
      <c r="NXD42" s="516"/>
      <c r="NXE42" s="516"/>
      <c r="NXF42" s="516"/>
      <c r="NXG42" s="516"/>
      <c r="NXH42" s="516"/>
      <c r="NXI42" s="516"/>
      <c r="NXJ42" s="516"/>
      <c r="NXK42" s="516"/>
      <c r="NXL42" s="516"/>
      <c r="NXM42" s="516"/>
      <c r="NXN42" s="516"/>
      <c r="NXO42" s="516"/>
      <c r="NXP42" s="516"/>
      <c r="NXQ42" s="516"/>
      <c r="NXR42" s="516"/>
      <c r="NXS42" s="516"/>
      <c r="NXT42" s="516"/>
      <c r="NXU42" s="516"/>
      <c r="NXV42" s="516"/>
      <c r="NXW42" s="516"/>
      <c r="NXX42" s="516"/>
      <c r="NXY42" s="516"/>
      <c r="NXZ42" s="516"/>
      <c r="NYA42" s="516"/>
      <c r="NYB42" s="516"/>
      <c r="NYC42" s="516"/>
      <c r="NYD42" s="516"/>
      <c r="NYE42" s="516"/>
      <c r="NYF42" s="516"/>
      <c r="NYG42" s="516"/>
      <c r="NYH42" s="516"/>
      <c r="NYI42" s="516"/>
      <c r="NYJ42" s="516"/>
      <c r="NYK42" s="516"/>
      <c r="NYL42" s="516"/>
      <c r="NYM42" s="516"/>
      <c r="NYN42" s="516"/>
      <c r="NYO42" s="516"/>
      <c r="NYP42" s="516"/>
      <c r="NYQ42" s="516"/>
      <c r="NYR42" s="516"/>
      <c r="NYS42" s="516"/>
      <c r="NYT42" s="516"/>
      <c r="NYU42" s="516"/>
      <c r="NYV42" s="516"/>
      <c r="NYW42" s="516"/>
      <c r="NYX42" s="516"/>
      <c r="NYY42" s="516"/>
      <c r="NYZ42" s="516"/>
      <c r="NZA42" s="516"/>
      <c r="NZB42" s="516"/>
      <c r="NZC42" s="516"/>
      <c r="NZD42" s="516"/>
      <c r="NZE42" s="516"/>
      <c r="NZF42" s="516"/>
      <c r="NZG42" s="516"/>
      <c r="NZH42" s="516"/>
      <c r="NZI42" s="516"/>
      <c r="NZJ42" s="516"/>
      <c r="NZK42" s="516"/>
      <c r="NZL42" s="516"/>
      <c r="NZM42" s="516"/>
      <c r="NZN42" s="516"/>
      <c r="NZO42" s="516"/>
      <c r="NZP42" s="516"/>
      <c r="NZQ42" s="516"/>
      <c r="NZR42" s="516"/>
      <c r="NZS42" s="516"/>
      <c r="NZT42" s="516"/>
      <c r="NZU42" s="516"/>
      <c r="NZV42" s="516"/>
      <c r="NZW42" s="516"/>
      <c r="NZX42" s="516"/>
      <c r="NZY42" s="516"/>
      <c r="NZZ42" s="516"/>
      <c r="OAA42" s="516"/>
      <c r="OAB42" s="516"/>
      <c r="OAC42" s="516"/>
      <c r="OAD42" s="516"/>
      <c r="OAE42" s="516"/>
      <c r="OAF42" s="516"/>
      <c r="OAG42" s="516"/>
      <c r="OAH42" s="516"/>
      <c r="OAI42" s="516"/>
      <c r="OAJ42" s="516"/>
      <c r="OAK42" s="516"/>
      <c r="OAL42" s="516"/>
      <c r="OAM42" s="516"/>
      <c r="OAN42" s="516"/>
      <c r="OAO42" s="516"/>
      <c r="OAP42" s="516"/>
      <c r="OAQ42" s="516"/>
      <c r="OAR42" s="516"/>
      <c r="OAS42" s="516"/>
      <c r="OAT42" s="516"/>
      <c r="OAU42" s="516"/>
      <c r="OAV42" s="516"/>
      <c r="OAW42" s="516"/>
      <c r="OAX42" s="516"/>
      <c r="OAY42" s="516"/>
      <c r="OAZ42" s="516"/>
      <c r="OBA42" s="516"/>
      <c r="OBB42" s="516"/>
      <c r="OBC42" s="516"/>
      <c r="OBD42" s="516"/>
      <c r="OBE42" s="516"/>
      <c r="OBF42" s="516"/>
      <c r="OBG42" s="516"/>
      <c r="OBH42" s="516"/>
      <c r="OBI42" s="516"/>
      <c r="OBJ42" s="516"/>
      <c r="OBK42" s="516"/>
      <c r="OBL42" s="516"/>
      <c r="OBM42" s="516"/>
      <c r="OBN42" s="516"/>
      <c r="OBO42" s="516"/>
      <c r="OBP42" s="516"/>
      <c r="OBQ42" s="516"/>
      <c r="OBR42" s="516"/>
      <c r="OBS42" s="516"/>
      <c r="OBT42" s="516"/>
      <c r="OBU42" s="516"/>
      <c r="OBV42" s="516"/>
      <c r="OBW42" s="516"/>
      <c r="OBX42" s="516"/>
      <c r="OBY42" s="516"/>
      <c r="OBZ42" s="516"/>
      <c r="OCA42" s="516"/>
      <c r="OCB42" s="516"/>
      <c r="OCC42" s="516"/>
      <c r="OCD42" s="516"/>
      <c r="OCE42" s="516"/>
      <c r="OCF42" s="516"/>
      <c r="OCG42" s="516"/>
      <c r="OCH42" s="516"/>
      <c r="OCI42" s="516"/>
      <c r="OCJ42" s="516"/>
      <c r="OCK42" s="516"/>
      <c r="OCL42" s="516"/>
      <c r="OCM42" s="516"/>
      <c r="OCN42" s="516"/>
      <c r="OCO42" s="516"/>
      <c r="OCP42" s="516"/>
      <c r="OCQ42" s="516"/>
      <c r="OCR42" s="516"/>
      <c r="OCS42" s="516"/>
      <c r="OCT42" s="516"/>
      <c r="OCU42" s="516"/>
      <c r="OCV42" s="516"/>
      <c r="OCW42" s="516"/>
      <c r="OCX42" s="516"/>
      <c r="OCY42" s="516"/>
      <c r="OCZ42" s="516"/>
      <c r="ODA42" s="516"/>
      <c r="ODB42" s="516"/>
      <c r="ODC42" s="516"/>
      <c r="ODD42" s="516"/>
      <c r="ODE42" s="516"/>
      <c r="ODF42" s="516"/>
      <c r="ODG42" s="516"/>
      <c r="ODH42" s="516"/>
      <c r="ODI42" s="516"/>
      <c r="ODJ42" s="516"/>
      <c r="ODK42" s="516"/>
      <c r="ODL42" s="516"/>
      <c r="ODM42" s="516"/>
      <c r="ODN42" s="516"/>
      <c r="ODO42" s="516"/>
      <c r="ODP42" s="516"/>
      <c r="ODQ42" s="516"/>
      <c r="ODR42" s="516"/>
      <c r="ODS42" s="516"/>
      <c r="ODT42" s="516"/>
      <c r="ODU42" s="516"/>
      <c r="ODV42" s="516"/>
      <c r="ODW42" s="516"/>
      <c r="ODX42" s="516"/>
      <c r="ODY42" s="516"/>
      <c r="ODZ42" s="516"/>
      <c r="OEA42" s="516"/>
      <c r="OEB42" s="516"/>
      <c r="OEC42" s="516"/>
      <c r="OED42" s="516"/>
      <c r="OEE42" s="516"/>
      <c r="OEF42" s="516"/>
      <c r="OEG42" s="516"/>
      <c r="OEH42" s="516"/>
      <c r="OEI42" s="516"/>
      <c r="OEJ42" s="516"/>
      <c r="OEK42" s="516"/>
      <c r="OEL42" s="516"/>
      <c r="OEM42" s="516"/>
      <c r="OEN42" s="516"/>
      <c r="OEO42" s="516"/>
      <c r="OEP42" s="516"/>
      <c r="OEQ42" s="516"/>
      <c r="OER42" s="516"/>
      <c r="OES42" s="516"/>
      <c r="OET42" s="516"/>
      <c r="OEU42" s="516"/>
      <c r="OEV42" s="516"/>
      <c r="OEW42" s="516"/>
      <c r="OEX42" s="516"/>
      <c r="OEY42" s="516"/>
      <c r="OEZ42" s="516"/>
      <c r="OFA42" s="516"/>
      <c r="OFB42" s="516"/>
      <c r="OFC42" s="516"/>
      <c r="OFD42" s="516"/>
      <c r="OFE42" s="516"/>
      <c r="OFF42" s="516"/>
      <c r="OFG42" s="516"/>
      <c r="OFH42" s="516"/>
      <c r="OFI42" s="516"/>
      <c r="OFJ42" s="516"/>
      <c r="OFK42" s="516"/>
      <c r="OFL42" s="516"/>
      <c r="OFM42" s="516"/>
      <c r="OFN42" s="516"/>
      <c r="OFO42" s="516"/>
      <c r="OFP42" s="516"/>
      <c r="OFQ42" s="516"/>
      <c r="OFR42" s="516"/>
      <c r="OFS42" s="516"/>
      <c r="OFT42" s="516"/>
      <c r="OFU42" s="516"/>
      <c r="OFV42" s="516"/>
      <c r="OFW42" s="516"/>
      <c r="OFX42" s="516"/>
      <c r="OFY42" s="516"/>
      <c r="OFZ42" s="516"/>
      <c r="OGA42" s="516"/>
      <c r="OGB42" s="516"/>
      <c r="OGC42" s="516"/>
      <c r="OGD42" s="516"/>
      <c r="OGE42" s="516"/>
      <c r="OGF42" s="516"/>
      <c r="OGG42" s="516"/>
      <c r="OGH42" s="516"/>
      <c r="OGI42" s="516"/>
      <c r="OGJ42" s="516"/>
      <c r="OGK42" s="516"/>
      <c r="OGL42" s="516"/>
      <c r="OGM42" s="516"/>
      <c r="OGN42" s="516"/>
      <c r="OGO42" s="516"/>
      <c r="OGP42" s="516"/>
      <c r="OGQ42" s="516"/>
      <c r="OGR42" s="516"/>
      <c r="OGS42" s="516"/>
      <c r="OGT42" s="516"/>
      <c r="OGU42" s="516"/>
      <c r="OGV42" s="516"/>
      <c r="OGW42" s="516"/>
      <c r="OGX42" s="516"/>
      <c r="OGY42" s="516"/>
      <c r="OGZ42" s="516"/>
      <c r="OHA42" s="516"/>
      <c r="OHB42" s="516"/>
      <c r="OHC42" s="516"/>
      <c r="OHD42" s="516"/>
      <c r="OHE42" s="516"/>
      <c r="OHF42" s="516"/>
      <c r="OHG42" s="516"/>
      <c r="OHH42" s="516"/>
      <c r="OHI42" s="516"/>
      <c r="OHJ42" s="516"/>
      <c r="OHK42" s="516"/>
      <c r="OHL42" s="516"/>
      <c r="OHM42" s="516"/>
      <c r="OHN42" s="516"/>
      <c r="OHO42" s="516"/>
      <c r="OHP42" s="516"/>
      <c r="OHQ42" s="516"/>
      <c r="OHR42" s="516"/>
      <c r="OHS42" s="516"/>
      <c r="OHT42" s="516"/>
      <c r="OHU42" s="516"/>
      <c r="OHV42" s="516"/>
      <c r="OHW42" s="516"/>
      <c r="OHX42" s="516"/>
      <c r="OHY42" s="516"/>
      <c r="OHZ42" s="516"/>
      <c r="OIA42" s="516"/>
      <c r="OIB42" s="516"/>
      <c r="OIC42" s="516"/>
      <c r="OID42" s="516"/>
      <c r="OIE42" s="516"/>
      <c r="OIF42" s="516"/>
      <c r="OIG42" s="516"/>
      <c r="OIH42" s="516"/>
      <c r="OII42" s="516"/>
      <c r="OIJ42" s="516"/>
      <c r="OIK42" s="516"/>
      <c r="OIL42" s="516"/>
      <c r="OIM42" s="516"/>
      <c r="OIN42" s="516"/>
      <c r="OIO42" s="516"/>
      <c r="OIP42" s="516"/>
      <c r="OIQ42" s="516"/>
      <c r="OIR42" s="516"/>
      <c r="OIS42" s="516"/>
      <c r="OIT42" s="516"/>
      <c r="OIU42" s="516"/>
      <c r="OIV42" s="516"/>
      <c r="OIW42" s="516"/>
      <c r="OIX42" s="516"/>
      <c r="OIY42" s="516"/>
      <c r="OIZ42" s="516"/>
      <c r="OJA42" s="516"/>
      <c r="OJB42" s="516"/>
      <c r="OJC42" s="516"/>
      <c r="OJD42" s="516"/>
      <c r="OJE42" s="516"/>
      <c r="OJF42" s="516"/>
      <c r="OJG42" s="516"/>
      <c r="OJH42" s="516"/>
      <c r="OJI42" s="516"/>
      <c r="OJJ42" s="516"/>
      <c r="OJK42" s="516"/>
      <c r="OJL42" s="516"/>
      <c r="OJM42" s="516"/>
      <c r="OJN42" s="516"/>
      <c r="OJO42" s="516"/>
      <c r="OJP42" s="516"/>
      <c r="OJQ42" s="516"/>
      <c r="OJR42" s="516"/>
      <c r="OJS42" s="516"/>
      <c r="OJT42" s="516"/>
      <c r="OJU42" s="516"/>
      <c r="OJV42" s="516"/>
      <c r="OJW42" s="516"/>
      <c r="OJX42" s="516"/>
      <c r="OJY42" s="516"/>
      <c r="OJZ42" s="516"/>
      <c r="OKA42" s="516"/>
      <c r="OKB42" s="516"/>
      <c r="OKC42" s="516"/>
      <c r="OKD42" s="516"/>
      <c r="OKE42" s="516"/>
      <c r="OKF42" s="516"/>
      <c r="OKG42" s="516"/>
      <c r="OKH42" s="516"/>
      <c r="OKI42" s="516"/>
      <c r="OKJ42" s="516"/>
      <c r="OKK42" s="516"/>
      <c r="OKL42" s="516"/>
      <c r="OKM42" s="516"/>
      <c r="OKN42" s="516"/>
      <c r="OKO42" s="516"/>
      <c r="OKP42" s="516"/>
      <c r="OKQ42" s="516"/>
      <c r="OKR42" s="516"/>
      <c r="OKS42" s="516"/>
      <c r="OKT42" s="516"/>
      <c r="OKU42" s="516"/>
      <c r="OKV42" s="516"/>
      <c r="OKW42" s="516"/>
      <c r="OKX42" s="516"/>
      <c r="OKY42" s="516"/>
      <c r="OKZ42" s="516"/>
      <c r="OLA42" s="516"/>
      <c r="OLB42" s="516"/>
      <c r="OLC42" s="516"/>
      <c r="OLD42" s="516"/>
      <c r="OLE42" s="516"/>
      <c r="OLF42" s="516"/>
      <c r="OLG42" s="516"/>
      <c r="OLH42" s="516"/>
      <c r="OLI42" s="516"/>
      <c r="OLJ42" s="516"/>
      <c r="OLK42" s="516"/>
      <c r="OLL42" s="516"/>
      <c r="OLM42" s="516"/>
      <c r="OLN42" s="516"/>
      <c r="OLO42" s="516"/>
      <c r="OLP42" s="516"/>
      <c r="OLQ42" s="516"/>
      <c r="OLR42" s="516"/>
      <c r="OLS42" s="516"/>
      <c r="OLT42" s="516"/>
      <c r="OLU42" s="516"/>
      <c r="OLV42" s="516"/>
      <c r="OLW42" s="516"/>
      <c r="OLX42" s="516"/>
      <c r="OLY42" s="516"/>
      <c r="OLZ42" s="516"/>
      <c r="OMA42" s="516"/>
      <c r="OMB42" s="516"/>
      <c r="OMC42" s="516"/>
      <c r="OMD42" s="516"/>
      <c r="OME42" s="516"/>
      <c r="OMF42" s="516"/>
      <c r="OMG42" s="516"/>
      <c r="OMH42" s="516"/>
      <c r="OMI42" s="516"/>
      <c r="OMJ42" s="516"/>
      <c r="OMK42" s="516"/>
      <c r="OML42" s="516"/>
      <c r="OMM42" s="516"/>
      <c r="OMN42" s="516"/>
      <c r="OMO42" s="516"/>
      <c r="OMP42" s="516"/>
      <c r="OMQ42" s="516"/>
      <c r="OMR42" s="516"/>
      <c r="OMS42" s="516"/>
      <c r="OMT42" s="516"/>
      <c r="OMU42" s="516"/>
      <c r="OMV42" s="516"/>
      <c r="OMW42" s="516"/>
      <c r="OMX42" s="516"/>
      <c r="OMY42" s="516"/>
      <c r="OMZ42" s="516"/>
      <c r="ONA42" s="516"/>
      <c r="ONB42" s="516"/>
      <c r="ONC42" s="516"/>
      <c r="OND42" s="516"/>
      <c r="ONE42" s="516"/>
      <c r="ONF42" s="516"/>
      <c r="ONG42" s="516"/>
      <c r="ONH42" s="516"/>
      <c r="ONI42" s="516"/>
      <c r="ONJ42" s="516"/>
      <c r="ONK42" s="516"/>
      <c r="ONL42" s="516"/>
      <c r="ONM42" s="516"/>
      <c r="ONN42" s="516"/>
      <c r="ONO42" s="516"/>
      <c r="ONP42" s="516"/>
      <c r="ONQ42" s="516"/>
      <c r="ONR42" s="516"/>
      <c r="ONS42" s="516"/>
      <c r="ONT42" s="516"/>
      <c r="ONU42" s="516"/>
      <c r="ONV42" s="516"/>
      <c r="ONW42" s="516"/>
      <c r="ONX42" s="516"/>
      <c r="ONY42" s="516"/>
      <c r="ONZ42" s="516"/>
      <c r="OOA42" s="516"/>
      <c r="OOB42" s="516"/>
      <c r="OOC42" s="516"/>
      <c r="OOD42" s="516"/>
      <c r="OOE42" s="516"/>
      <c r="OOF42" s="516"/>
      <c r="OOG42" s="516"/>
      <c r="OOH42" s="516"/>
      <c r="OOI42" s="516"/>
      <c r="OOJ42" s="516"/>
      <c r="OOK42" s="516"/>
      <c r="OOL42" s="516"/>
      <c r="OOM42" s="516"/>
      <c r="OON42" s="516"/>
      <c r="OOO42" s="516"/>
      <c r="OOP42" s="516"/>
      <c r="OOQ42" s="516"/>
      <c r="OOR42" s="516"/>
      <c r="OOS42" s="516"/>
      <c r="OOT42" s="516"/>
      <c r="OOU42" s="516"/>
      <c r="OOV42" s="516"/>
      <c r="OOW42" s="516"/>
      <c r="OOX42" s="516"/>
      <c r="OOY42" s="516"/>
      <c r="OOZ42" s="516"/>
      <c r="OPA42" s="516"/>
      <c r="OPB42" s="516"/>
      <c r="OPC42" s="516"/>
      <c r="OPD42" s="516"/>
      <c r="OPE42" s="516"/>
      <c r="OPF42" s="516"/>
      <c r="OPG42" s="516"/>
      <c r="OPH42" s="516"/>
      <c r="OPI42" s="516"/>
      <c r="OPJ42" s="516"/>
      <c r="OPK42" s="516"/>
      <c r="OPL42" s="516"/>
      <c r="OPM42" s="516"/>
      <c r="OPN42" s="516"/>
      <c r="OPO42" s="516"/>
      <c r="OPP42" s="516"/>
      <c r="OPQ42" s="516"/>
      <c r="OPR42" s="516"/>
      <c r="OPS42" s="516"/>
      <c r="OPT42" s="516"/>
      <c r="OPU42" s="516"/>
      <c r="OPV42" s="516"/>
      <c r="OPW42" s="516"/>
      <c r="OPX42" s="516"/>
      <c r="OPY42" s="516"/>
      <c r="OPZ42" s="516"/>
      <c r="OQA42" s="516"/>
      <c r="OQB42" s="516"/>
      <c r="OQC42" s="516"/>
      <c r="OQD42" s="516"/>
      <c r="OQE42" s="516"/>
      <c r="OQF42" s="516"/>
      <c r="OQG42" s="516"/>
      <c r="OQH42" s="516"/>
      <c r="OQI42" s="516"/>
      <c r="OQJ42" s="516"/>
      <c r="OQK42" s="516"/>
      <c r="OQL42" s="516"/>
      <c r="OQM42" s="516"/>
      <c r="OQN42" s="516"/>
      <c r="OQO42" s="516"/>
      <c r="OQP42" s="516"/>
      <c r="OQQ42" s="516"/>
      <c r="OQR42" s="516"/>
      <c r="OQS42" s="516"/>
      <c r="OQT42" s="516"/>
      <c r="OQU42" s="516"/>
      <c r="OQV42" s="516"/>
      <c r="OQW42" s="516"/>
      <c r="OQX42" s="516"/>
      <c r="OQY42" s="516"/>
      <c r="OQZ42" s="516"/>
      <c r="ORA42" s="516"/>
      <c r="ORB42" s="516"/>
      <c r="ORC42" s="516"/>
      <c r="ORD42" s="516"/>
      <c r="ORE42" s="516"/>
      <c r="ORF42" s="516"/>
      <c r="ORG42" s="516"/>
      <c r="ORH42" s="516"/>
      <c r="ORI42" s="516"/>
      <c r="ORJ42" s="516"/>
      <c r="ORK42" s="516"/>
      <c r="ORL42" s="516"/>
      <c r="ORM42" s="516"/>
      <c r="ORN42" s="516"/>
      <c r="ORO42" s="516"/>
      <c r="ORP42" s="516"/>
      <c r="ORQ42" s="516"/>
      <c r="ORR42" s="516"/>
      <c r="ORS42" s="516"/>
      <c r="ORT42" s="516"/>
      <c r="ORU42" s="516"/>
      <c r="ORV42" s="516"/>
      <c r="ORW42" s="516"/>
      <c r="ORX42" s="516"/>
      <c r="ORY42" s="516"/>
      <c r="ORZ42" s="516"/>
      <c r="OSA42" s="516"/>
      <c r="OSB42" s="516"/>
      <c r="OSC42" s="516"/>
      <c r="OSD42" s="516"/>
      <c r="OSE42" s="516"/>
      <c r="OSF42" s="516"/>
      <c r="OSG42" s="516"/>
      <c r="OSH42" s="516"/>
      <c r="OSI42" s="516"/>
      <c r="OSJ42" s="516"/>
      <c r="OSK42" s="516"/>
      <c r="OSL42" s="516"/>
      <c r="OSM42" s="516"/>
      <c r="OSN42" s="516"/>
      <c r="OSO42" s="516"/>
      <c r="OSP42" s="516"/>
      <c r="OSQ42" s="516"/>
      <c r="OSR42" s="516"/>
      <c r="OSS42" s="516"/>
      <c r="OST42" s="516"/>
      <c r="OSU42" s="516"/>
      <c r="OSV42" s="516"/>
      <c r="OSW42" s="516"/>
      <c r="OSX42" s="516"/>
      <c r="OSY42" s="516"/>
      <c r="OSZ42" s="516"/>
      <c r="OTA42" s="516"/>
      <c r="OTB42" s="516"/>
      <c r="OTC42" s="516"/>
      <c r="OTD42" s="516"/>
      <c r="OTE42" s="516"/>
      <c r="OTF42" s="516"/>
      <c r="OTG42" s="516"/>
      <c r="OTH42" s="516"/>
      <c r="OTI42" s="516"/>
      <c r="OTJ42" s="516"/>
      <c r="OTK42" s="516"/>
      <c r="OTL42" s="516"/>
      <c r="OTM42" s="516"/>
      <c r="OTN42" s="516"/>
      <c r="OTO42" s="516"/>
      <c r="OTP42" s="516"/>
      <c r="OTQ42" s="516"/>
      <c r="OTR42" s="516"/>
      <c r="OTS42" s="516"/>
      <c r="OTT42" s="516"/>
      <c r="OTU42" s="516"/>
      <c r="OTV42" s="516"/>
      <c r="OTW42" s="516"/>
      <c r="OTX42" s="516"/>
      <c r="OTY42" s="516"/>
      <c r="OTZ42" s="516"/>
      <c r="OUA42" s="516"/>
      <c r="OUB42" s="516"/>
      <c r="OUC42" s="516"/>
      <c r="OUD42" s="516"/>
      <c r="OUE42" s="516"/>
      <c r="OUF42" s="516"/>
      <c r="OUG42" s="516"/>
      <c r="OUH42" s="516"/>
      <c r="OUI42" s="516"/>
      <c r="OUJ42" s="516"/>
      <c r="OUK42" s="516"/>
      <c r="OUL42" s="516"/>
      <c r="OUM42" s="516"/>
      <c r="OUN42" s="516"/>
      <c r="OUO42" s="516"/>
      <c r="OUP42" s="516"/>
      <c r="OUQ42" s="516"/>
      <c r="OUR42" s="516"/>
      <c r="OUS42" s="516"/>
      <c r="OUT42" s="516"/>
      <c r="OUU42" s="516"/>
      <c r="OUV42" s="516"/>
      <c r="OUW42" s="516"/>
      <c r="OUX42" s="516"/>
      <c r="OUY42" s="516"/>
      <c r="OUZ42" s="516"/>
      <c r="OVA42" s="516"/>
      <c r="OVB42" s="516"/>
      <c r="OVC42" s="516"/>
      <c r="OVD42" s="516"/>
      <c r="OVE42" s="516"/>
      <c r="OVF42" s="516"/>
      <c r="OVG42" s="516"/>
      <c r="OVH42" s="516"/>
      <c r="OVI42" s="516"/>
      <c r="OVJ42" s="516"/>
      <c r="OVK42" s="516"/>
      <c r="OVL42" s="516"/>
      <c r="OVM42" s="516"/>
      <c r="OVN42" s="516"/>
      <c r="OVO42" s="516"/>
      <c r="OVP42" s="516"/>
      <c r="OVQ42" s="516"/>
      <c r="OVR42" s="516"/>
      <c r="OVS42" s="516"/>
      <c r="OVT42" s="516"/>
      <c r="OVU42" s="516"/>
      <c r="OVV42" s="516"/>
      <c r="OVW42" s="516"/>
      <c r="OVX42" s="516"/>
      <c r="OVY42" s="516"/>
      <c r="OVZ42" s="516"/>
      <c r="OWA42" s="516"/>
      <c r="OWB42" s="516"/>
      <c r="OWC42" s="516"/>
      <c r="OWD42" s="516"/>
      <c r="OWE42" s="516"/>
      <c r="OWF42" s="516"/>
      <c r="OWG42" s="516"/>
      <c r="OWH42" s="516"/>
      <c r="OWI42" s="516"/>
      <c r="OWJ42" s="516"/>
      <c r="OWK42" s="516"/>
      <c r="OWL42" s="516"/>
      <c r="OWM42" s="516"/>
      <c r="OWN42" s="516"/>
      <c r="OWO42" s="516"/>
      <c r="OWP42" s="516"/>
      <c r="OWQ42" s="516"/>
      <c r="OWR42" s="516"/>
      <c r="OWS42" s="516"/>
      <c r="OWT42" s="516"/>
      <c r="OWU42" s="516"/>
      <c r="OWV42" s="516"/>
      <c r="OWW42" s="516"/>
      <c r="OWX42" s="516"/>
      <c r="OWY42" s="516"/>
      <c r="OWZ42" s="516"/>
      <c r="OXA42" s="516"/>
      <c r="OXB42" s="516"/>
      <c r="OXC42" s="516"/>
      <c r="OXD42" s="516"/>
      <c r="OXE42" s="516"/>
      <c r="OXF42" s="516"/>
      <c r="OXG42" s="516"/>
      <c r="OXH42" s="516"/>
      <c r="OXI42" s="516"/>
      <c r="OXJ42" s="516"/>
      <c r="OXK42" s="516"/>
      <c r="OXL42" s="516"/>
      <c r="OXM42" s="516"/>
      <c r="OXN42" s="516"/>
      <c r="OXO42" s="516"/>
      <c r="OXP42" s="516"/>
      <c r="OXQ42" s="516"/>
      <c r="OXR42" s="516"/>
      <c r="OXS42" s="516"/>
      <c r="OXT42" s="516"/>
      <c r="OXU42" s="516"/>
      <c r="OXV42" s="516"/>
      <c r="OXW42" s="516"/>
      <c r="OXX42" s="516"/>
      <c r="OXY42" s="516"/>
      <c r="OXZ42" s="516"/>
      <c r="OYA42" s="516"/>
      <c r="OYB42" s="516"/>
      <c r="OYC42" s="516"/>
      <c r="OYD42" s="516"/>
      <c r="OYE42" s="516"/>
      <c r="OYF42" s="516"/>
      <c r="OYG42" s="516"/>
      <c r="OYH42" s="516"/>
      <c r="OYI42" s="516"/>
      <c r="OYJ42" s="516"/>
      <c r="OYK42" s="516"/>
      <c r="OYL42" s="516"/>
      <c r="OYM42" s="516"/>
      <c r="OYN42" s="516"/>
      <c r="OYO42" s="516"/>
      <c r="OYP42" s="516"/>
      <c r="OYQ42" s="516"/>
      <c r="OYR42" s="516"/>
      <c r="OYS42" s="516"/>
      <c r="OYT42" s="516"/>
      <c r="OYU42" s="516"/>
      <c r="OYV42" s="516"/>
      <c r="OYW42" s="516"/>
      <c r="OYX42" s="516"/>
      <c r="OYY42" s="516"/>
      <c r="OYZ42" s="516"/>
      <c r="OZA42" s="516"/>
      <c r="OZB42" s="516"/>
      <c r="OZC42" s="516"/>
      <c r="OZD42" s="516"/>
      <c r="OZE42" s="516"/>
      <c r="OZF42" s="516"/>
      <c r="OZG42" s="516"/>
      <c r="OZH42" s="516"/>
      <c r="OZI42" s="516"/>
      <c r="OZJ42" s="516"/>
      <c r="OZK42" s="516"/>
      <c r="OZL42" s="516"/>
      <c r="OZM42" s="516"/>
      <c r="OZN42" s="516"/>
      <c r="OZO42" s="516"/>
      <c r="OZP42" s="516"/>
      <c r="OZQ42" s="516"/>
      <c r="OZR42" s="516"/>
      <c r="OZS42" s="516"/>
      <c r="OZT42" s="516"/>
      <c r="OZU42" s="516"/>
      <c r="OZV42" s="516"/>
      <c r="OZW42" s="516"/>
      <c r="OZX42" s="516"/>
      <c r="OZY42" s="516"/>
      <c r="OZZ42" s="516"/>
      <c r="PAA42" s="516"/>
      <c r="PAB42" s="516"/>
      <c r="PAC42" s="516"/>
      <c r="PAD42" s="516"/>
      <c r="PAE42" s="516"/>
      <c r="PAF42" s="516"/>
      <c r="PAG42" s="516"/>
      <c r="PAH42" s="516"/>
      <c r="PAI42" s="516"/>
      <c r="PAJ42" s="516"/>
      <c r="PAK42" s="516"/>
      <c r="PAL42" s="516"/>
      <c r="PAM42" s="516"/>
      <c r="PAN42" s="516"/>
      <c r="PAO42" s="516"/>
      <c r="PAP42" s="516"/>
      <c r="PAQ42" s="516"/>
      <c r="PAR42" s="516"/>
      <c r="PAS42" s="516"/>
      <c r="PAT42" s="516"/>
      <c r="PAU42" s="516"/>
      <c r="PAV42" s="516"/>
      <c r="PAW42" s="516"/>
      <c r="PAX42" s="516"/>
      <c r="PAY42" s="516"/>
      <c r="PAZ42" s="516"/>
      <c r="PBA42" s="516"/>
      <c r="PBB42" s="516"/>
      <c r="PBC42" s="516"/>
      <c r="PBD42" s="516"/>
      <c r="PBE42" s="516"/>
      <c r="PBF42" s="516"/>
      <c r="PBG42" s="516"/>
      <c r="PBH42" s="516"/>
      <c r="PBI42" s="516"/>
      <c r="PBJ42" s="516"/>
      <c r="PBK42" s="516"/>
      <c r="PBL42" s="516"/>
      <c r="PBM42" s="516"/>
      <c r="PBN42" s="516"/>
      <c r="PBO42" s="516"/>
      <c r="PBP42" s="516"/>
      <c r="PBQ42" s="516"/>
      <c r="PBR42" s="516"/>
      <c r="PBS42" s="516"/>
      <c r="PBT42" s="516"/>
      <c r="PBU42" s="516"/>
      <c r="PBV42" s="516"/>
      <c r="PBW42" s="516"/>
      <c r="PBX42" s="516"/>
      <c r="PBY42" s="516"/>
      <c r="PBZ42" s="516"/>
      <c r="PCA42" s="516"/>
      <c r="PCB42" s="516"/>
      <c r="PCC42" s="516"/>
      <c r="PCD42" s="516"/>
      <c r="PCE42" s="516"/>
      <c r="PCF42" s="516"/>
      <c r="PCG42" s="516"/>
      <c r="PCH42" s="516"/>
      <c r="PCI42" s="516"/>
      <c r="PCJ42" s="516"/>
      <c r="PCK42" s="516"/>
      <c r="PCL42" s="516"/>
      <c r="PCM42" s="516"/>
      <c r="PCN42" s="516"/>
      <c r="PCO42" s="516"/>
      <c r="PCP42" s="516"/>
      <c r="PCQ42" s="516"/>
      <c r="PCR42" s="516"/>
      <c r="PCS42" s="516"/>
      <c r="PCT42" s="516"/>
      <c r="PCU42" s="516"/>
      <c r="PCV42" s="516"/>
      <c r="PCW42" s="516"/>
      <c r="PCX42" s="516"/>
      <c r="PCY42" s="516"/>
      <c r="PCZ42" s="516"/>
      <c r="PDA42" s="516"/>
      <c r="PDB42" s="516"/>
      <c r="PDC42" s="516"/>
      <c r="PDD42" s="516"/>
      <c r="PDE42" s="516"/>
      <c r="PDF42" s="516"/>
      <c r="PDG42" s="516"/>
      <c r="PDH42" s="516"/>
      <c r="PDI42" s="516"/>
      <c r="PDJ42" s="516"/>
      <c r="PDK42" s="516"/>
      <c r="PDL42" s="516"/>
      <c r="PDM42" s="516"/>
      <c r="PDN42" s="516"/>
      <c r="PDO42" s="516"/>
      <c r="PDP42" s="516"/>
      <c r="PDQ42" s="516"/>
      <c r="PDR42" s="516"/>
      <c r="PDS42" s="516"/>
      <c r="PDT42" s="516"/>
      <c r="PDU42" s="516"/>
      <c r="PDV42" s="516"/>
      <c r="PDW42" s="516"/>
      <c r="PDX42" s="516"/>
      <c r="PDY42" s="516"/>
      <c r="PDZ42" s="516"/>
      <c r="PEA42" s="516"/>
      <c r="PEB42" s="516"/>
      <c r="PEC42" s="516"/>
      <c r="PED42" s="516"/>
      <c r="PEE42" s="516"/>
      <c r="PEF42" s="516"/>
      <c r="PEG42" s="516"/>
      <c r="PEH42" s="516"/>
      <c r="PEI42" s="516"/>
      <c r="PEJ42" s="516"/>
      <c r="PEK42" s="516"/>
      <c r="PEL42" s="516"/>
      <c r="PEM42" s="516"/>
      <c r="PEN42" s="516"/>
      <c r="PEO42" s="516"/>
      <c r="PEP42" s="516"/>
      <c r="PEQ42" s="516"/>
      <c r="PER42" s="516"/>
      <c r="PES42" s="516"/>
      <c r="PET42" s="516"/>
      <c r="PEU42" s="516"/>
      <c r="PEV42" s="516"/>
      <c r="PEW42" s="516"/>
      <c r="PEX42" s="516"/>
      <c r="PEY42" s="516"/>
      <c r="PEZ42" s="516"/>
      <c r="PFA42" s="516"/>
      <c r="PFB42" s="516"/>
      <c r="PFC42" s="516"/>
      <c r="PFD42" s="516"/>
      <c r="PFE42" s="516"/>
      <c r="PFF42" s="516"/>
      <c r="PFG42" s="516"/>
      <c r="PFH42" s="516"/>
      <c r="PFI42" s="516"/>
      <c r="PFJ42" s="516"/>
      <c r="PFK42" s="516"/>
      <c r="PFL42" s="516"/>
      <c r="PFM42" s="516"/>
      <c r="PFN42" s="516"/>
      <c r="PFO42" s="516"/>
      <c r="PFP42" s="516"/>
      <c r="PFQ42" s="516"/>
      <c r="PFR42" s="516"/>
      <c r="PFS42" s="516"/>
      <c r="PFT42" s="516"/>
      <c r="PFU42" s="516"/>
      <c r="PFV42" s="516"/>
      <c r="PFW42" s="516"/>
      <c r="PFX42" s="516"/>
      <c r="PFY42" s="516"/>
      <c r="PFZ42" s="516"/>
      <c r="PGA42" s="516"/>
      <c r="PGB42" s="516"/>
      <c r="PGC42" s="516"/>
      <c r="PGD42" s="516"/>
      <c r="PGE42" s="516"/>
      <c r="PGF42" s="516"/>
      <c r="PGG42" s="516"/>
      <c r="PGH42" s="516"/>
      <c r="PGI42" s="516"/>
      <c r="PGJ42" s="516"/>
      <c r="PGK42" s="516"/>
      <c r="PGL42" s="516"/>
      <c r="PGM42" s="516"/>
      <c r="PGN42" s="516"/>
      <c r="PGO42" s="516"/>
      <c r="PGP42" s="516"/>
      <c r="PGQ42" s="516"/>
      <c r="PGR42" s="516"/>
      <c r="PGS42" s="516"/>
      <c r="PGT42" s="516"/>
      <c r="PGU42" s="516"/>
      <c r="PGV42" s="516"/>
      <c r="PGW42" s="516"/>
      <c r="PGX42" s="516"/>
      <c r="PGY42" s="516"/>
      <c r="PGZ42" s="516"/>
      <c r="PHA42" s="516"/>
      <c r="PHB42" s="516"/>
      <c r="PHC42" s="516"/>
      <c r="PHD42" s="516"/>
      <c r="PHE42" s="516"/>
      <c r="PHF42" s="516"/>
      <c r="PHG42" s="516"/>
      <c r="PHH42" s="516"/>
      <c r="PHI42" s="516"/>
      <c r="PHJ42" s="516"/>
      <c r="PHK42" s="516"/>
      <c r="PHL42" s="516"/>
      <c r="PHM42" s="516"/>
      <c r="PHN42" s="516"/>
      <c r="PHO42" s="516"/>
      <c r="PHP42" s="516"/>
      <c r="PHQ42" s="516"/>
      <c r="PHR42" s="516"/>
      <c r="PHS42" s="516"/>
      <c r="PHT42" s="516"/>
      <c r="PHU42" s="516"/>
      <c r="PHV42" s="516"/>
      <c r="PHW42" s="516"/>
      <c r="PHX42" s="516"/>
      <c r="PHY42" s="516"/>
      <c r="PHZ42" s="516"/>
      <c r="PIA42" s="516"/>
      <c r="PIB42" s="516"/>
      <c r="PIC42" s="516"/>
      <c r="PID42" s="516"/>
      <c r="PIE42" s="516"/>
      <c r="PIF42" s="516"/>
      <c r="PIG42" s="516"/>
      <c r="PIH42" s="516"/>
      <c r="PII42" s="516"/>
      <c r="PIJ42" s="516"/>
      <c r="PIK42" s="516"/>
      <c r="PIL42" s="516"/>
      <c r="PIM42" s="516"/>
      <c r="PIN42" s="516"/>
      <c r="PIO42" s="516"/>
      <c r="PIP42" s="516"/>
      <c r="PIQ42" s="516"/>
      <c r="PIR42" s="516"/>
      <c r="PIS42" s="516"/>
      <c r="PIT42" s="516"/>
      <c r="PIU42" s="516"/>
      <c r="PIV42" s="516"/>
      <c r="PIW42" s="516"/>
      <c r="PIX42" s="516"/>
      <c r="PIY42" s="516"/>
      <c r="PIZ42" s="516"/>
      <c r="PJA42" s="516"/>
      <c r="PJB42" s="516"/>
      <c r="PJC42" s="516"/>
      <c r="PJD42" s="516"/>
      <c r="PJE42" s="516"/>
      <c r="PJF42" s="516"/>
      <c r="PJG42" s="516"/>
      <c r="PJH42" s="516"/>
      <c r="PJI42" s="516"/>
      <c r="PJJ42" s="516"/>
      <c r="PJK42" s="516"/>
      <c r="PJL42" s="516"/>
      <c r="PJM42" s="516"/>
      <c r="PJN42" s="516"/>
      <c r="PJO42" s="516"/>
      <c r="PJP42" s="516"/>
      <c r="PJQ42" s="516"/>
      <c r="PJR42" s="516"/>
      <c r="PJS42" s="516"/>
      <c r="PJT42" s="516"/>
      <c r="PJU42" s="516"/>
      <c r="PJV42" s="516"/>
      <c r="PJW42" s="516"/>
      <c r="PJX42" s="516"/>
      <c r="PJY42" s="516"/>
      <c r="PJZ42" s="516"/>
      <c r="PKA42" s="516"/>
      <c r="PKB42" s="516"/>
      <c r="PKC42" s="516"/>
      <c r="PKD42" s="516"/>
      <c r="PKE42" s="516"/>
      <c r="PKF42" s="516"/>
      <c r="PKG42" s="516"/>
      <c r="PKH42" s="516"/>
      <c r="PKI42" s="516"/>
      <c r="PKJ42" s="516"/>
      <c r="PKK42" s="516"/>
      <c r="PKL42" s="516"/>
      <c r="PKM42" s="516"/>
      <c r="PKN42" s="516"/>
      <c r="PKO42" s="516"/>
      <c r="PKP42" s="516"/>
      <c r="PKQ42" s="516"/>
      <c r="PKR42" s="516"/>
      <c r="PKS42" s="516"/>
      <c r="PKT42" s="516"/>
      <c r="PKU42" s="516"/>
      <c r="PKV42" s="516"/>
      <c r="PKW42" s="516"/>
      <c r="PKX42" s="516"/>
      <c r="PKY42" s="516"/>
      <c r="PKZ42" s="516"/>
      <c r="PLA42" s="516"/>
      <c r="PLB42" s="516"/>
      <c r="PLC42" s="516"/>
      <c r="PLD42" s="516"/>
      <c r="PLE42" s="516"/>
      <c r="PLF42" s="516"/>
      <c r="PLG42" s="516"/>
      <c r="PLH42" s="516"/>
      <c r="PLI42" s="516"/>
      <c r="PLJ42" s="516"/>
      <c r="PLK42" s="516"/>
      <c r="PLL42" s="516"/>
      <c r="PLM42" s="516"/>
      <c r="PLN42" s="516"/>
      <c r="PLO42" s="516"/>
      <c r="PLP42" s="516"/>
      <c r="PLQ42" s="516"/>
      <c r="PLR42" s="516"/>
      <c r="PLS42" s="516"/>
      <c r="PLT42" s="516"/>
      <c r="PLU42" s="516"/>
      <c r="PLV42" s="516"/>
      <c r="PLW42" s="516"/>
      <c r="PLX42" s="516"/>
      <c r="PLY42" s="516"/>
      <c r="PLZ42" s="516"/>
      <c r="PMA42" s="516"/>
      <c r="PMB42" s="516"/>
      <c r="PMC42" s="516"/>
      <c r="PMD42" s="516"/>
      <c r="PME42" s="516"/>
      <c r="PMF42" s="516"/>
      <c r="PMG42" s="516"/>
      <c r="PMH42" s="516"/>
      <c r="PMI42" s="516"/>
      <c r="PMJ42" s="516"/>
      <c r="PMK42" s="516"/>
      <c r="PML42" s="516"/>
      <c r="PMM42" s="516"/>
      <c r="PMN42" s="516"/>
      <c r="PMO42" s="516"/>
      <c r="PMP42" s="516"/>
      <c r="PMQ42" s="516"/>
      <c r="PMR42" s="516"/>
      <c r="PMS42" s="516"/>
      <c r="PMT42" s="516"/>
      <c r="PMU42" s="516"/>
      <c r="PMV42" s="516"/>
      <c r="PMW42" s="516"/>
      <c r="PMX42" s="516"/>
      <c r="PMY42" s="516"/>
      <c r="PMZ42" s="516"/>
      <c r="PNA42" s="516"/>
      <c r="PNB42" s="516"/>
      <c r="PNC42" s="516"/>
      <c r="PND42" s="516"/>
      <c r="PNE42" s="516"/>
      <c r="PNF42" s="516"/>
      <c r="PNG42" s="516"/>
      <c r="PNH42" s="516"/>
      <c r="PNI42" s="516"/>
      <c r="PNJ42" s="516"/>
      <c r="PNK42" s="516"/>
      <c r="PNL42" s="516"/>
      <c r="PNM42" s="516"/>
      <c r="PNN42" s="516"/>
      <c r="PNO42" s="516"/>
      <c r="PNP42" s="516"/>
      <c r="PNQ42" s="516"/>
      <c r="PNR42" s="516"/>
      <c r="PNS42" s="516"/>
      <c r="PNT42" s="516"/>
      <c r="PNU42" s="516"/>
      <c r="PNV42" s="516"/>
      <c r="PNW42" s="516"/>
      <c r="PNX42" s="516"/>
      <c r="PNY42" s="516"/>
      <c r="PNZ42" s="516"/>
      <c r="POA42" s="516"/>
      <c r="POB42" s="516"/>
      <c r="POC42" s="516"/>
      <c r="POD42" s="516"/>
      <c r="POE42" s="516"/>
      <c r="POF42" s="516"/>
      <c r="POG42" s="516"/>
      <c r="POH42" s="516"/>
      <c r="POI42" s="516"/>
      <c r="POJ42" s="516"/>
      <c r="POK42" s="516"/>
      <c r="POL42" s="516"/>
      <c r="POM42" s="516"/>
      <c r="PON42" s="516"/>
      <c r="POO42" s="516"/>
      <c r="POP42" s="516"/>
      <c r="POQ42" s="516"/>
      <c r="POR42" s="516"/>
      <c r="POS42" s="516"/>
      <c r="POT42" s="516"/>
      <c r="POU42" s="516"/>
      <c r="POV42" s="516"/>
      <c r="POW42" s="516"/>
      <c r="POX42" s="516"/>
      <c r="POY42" s="516"/>
      <c r="POZ42" s="516"/>
      <c r="PPA42" s="516"/>
      <c r="PPB42" s="516"/>
      <c r="PPC42" s="516"/>
      <c r="PPD42" s="516"/>
      <c r="PPE42" s="516"/>
      <c r="PPF42" s="516"/>
      <c r="PPG42" s="516"/>
      <c r="PPH42" s="516"/>
      <c r="PPI42" s="516"/>
      <c r="PPJ42" s="516"/>
      <c r="PPK42" s="516"/>
      <c r="PPL42" s="516"/>
      <c r="PPM42" s="516"/>
      <c r="PPN42" s="516"/>
      <c r="PPO42" s="516"/>
      <c r="PPP42" s="516"/>
      <c r="PPQ42" s="516"/>
      <c r="PPR42" s="516"/>
      <c r="PPS42" s="516"/>
      <c r="PPT42" s="516"/>
      <c r="PPU42" s="516"/>
      <c r="PPV42" s="516"/>
      <c r="PPW42" s="516"/>
      <c r="PPX42" s="516"/>
      <c r="PPY42" s="516"/>
      <c r="PPZ42" s="516"/>
      <c r="PQA42" s="516"/>
      <c r="PQB42" s="516"/>
      <c r="PQC42" s="516"/>
      <c r="PQD42" s="516"/>
      <c r="PQE42" s="516"/>
      <c r="PQF42" s="516"/>
      <c r="PQG42" s="516"/>
      <c r="PQH42" s="516"/>
      <c r="PQI42" s="516"/>
      <c r="PQJ42" s="516"/>
      <c r="PQK42" s="516"/>
      <c r="PQL42" s="516"/>
      <c r="PQM42" s="516"/>
      <c r="PQN42" s="516"/>
      <c r="PQO42" s="516"/>
      <c r="PQP42" s="516"/>
      <c r="PQQ42" s="516"/>
      <c r="PQR42" s="516"/>
      <c r="PQS42" s="516"/>
      <c r="PQT42" s="516"/>
      <c r="PQU42" s="516"/>
      <c r="PQV42" s="516"/>
      <c r="PQW42" s="516"/>
      <c r="PQX42" s="516"/>
      <c r="PQY42" s="516"/>
      <c r="PQZ42" s="516"/>
      <c r="PRA42" s="516"/>
      <c r="PRB42" s="516"/>
      <c r="PRC42" s="516"/>
      <c r="PRD42" s="516"/>
      <c r="PRE42" s="516"/>
      <c r="PRF42" s="516"/>
      <c r="PRG42" s="516"/>
      <c r="PRH42" s="516"/>
      <c r="PRI42" s="516"/>
      <c r="PRJ42" s="516"/>
      <c r="PRK42" s="516"/>
      <c r="PRL42" s="516"/>
      <c r="PRM42" s="516"/>
      <c r="PRN42" s="516"/>
      <c r="PRO42" s="516"/>
      <c r="PRP42" s="516"/>
      <c r="PRQ42" s="516"/>
      <c r="PRR42" s="516"/>
      <c r="PRS42" s="516"/>
      <c r="PRT42" s="516"/>
      <c r="PRU42" s="516"/>
      <c r="PRV42" s="516"/>
      <c r="PRW42" s="516"/>
      <c r="PRX42" s="516"/>
      <c r="PRY42" s="516"/>
      <c r="PRZ42" s="516"/>
      <c r="PSA42" s="516"/>
      <c r="PSB42" s="516"/>
      <c r="PSC42" s="516"/>
      <c r="PSD42" s="516"/>
      <c r="PSE42" s="516"/>
      <c r="PSF42" s="516"/>
      <c r="PSG42" s="516"/>
      <c r="PSH42" s="516"/>
      <c r="PSI42" s="516"/>
      <c r="PSJ42" s="516"/>
      <c r="PSK42" s="516"/>
      <c r="PSL42" s="516"/>
      <c r="PSM42" s="516"/>
      <c r="PSN42" s="516"/>
      <c r="PSO42" s="516"/>
      <c r="PSP42" s="516"/>
      <c r="PSQ42" s="516"/>
      <c r="PSR42" s="516"/>
      <c r="PSS42" s="516"/>
      <c r="PST42" s="516"/>
      <c r="PSU42" s="516"/>
      <c r="PSV42" s="516"/>
      <c r="PSW42" s="516"/>
      <c r="PSX42" s="516"/>
      <c r="PSY42" s="516"/>
      <c r="PSZ42" s="516"/>
      <c r="PTA42" s="516"/>
      <c r="PTB42" s="516"/>
      <c r="PTC42" s="516"/>
      <c r="PTD42" s="516"/>
      <c r="PTE42" s="516"/>
      <c r="PTF42" s="516"/>
      <c r="PTG42" s="516"/>
      <c r="PTH42" s="516"/>
      <c r="PTI42" s="516"/>
      <c r="PTJ42" s="516"/>
      <c r="PTK42" s="516"/>
      <c r="PTL42" s="516"/>
      <c r="PTM42" s="516"/>
      <c r="PTN42" s="516"/>
      <c r="PTO42" s="516"/>
      <c r="PTP42" s="516"/>
      <c r="PTQ42" s="516"/>
      <c r="PTR42" s="516"/>
      <c r="PTS42" s="516"/>
      <c r="PTT42" s="516"/>
      <c r="PTU42" s="516"/>
      <c r="PTV42" s="516"/>
      <c r="PTW42" s="516"/>
      <c r="PTX42" s="516"/>
      <c r="PTY42" s="516"/>
      <c r="PTZ42" s="516"/>
      <c r="PUA42" s="516"/>
      <c r="PUB42" s="516"/>
      <c r="PUC42" s="516"/>
      <c r="PUD42" s="516"/>
      <c r="PUE42" s="516"/>
      <c r="PUF42" s="516"/>
      <c r="PUG42" s="516"/>
      <c r="PUH42" s="516"/>
      <c r="PUI42" s="516"/>
      <c r="PUJ42" s="516"/>
      <c r="PUK42" s="516"/>
      <c r="PUL42" s="516"/>
      <c r="PUM42" s="516"/>
      <c r="PUN42" s="516"/>
      <c r="PUO42" s="516"/>
      <c r="PUP42" s="516"/>
      <c r="PUQ42" s="516"/>
      <c r="PUR42" s="516"/>
      <c r="PUS42" s="516"/>
      <c r="PUT42" s="516"/>
      <c r="PUU42" s="516"/>
      <c r="PUV42" s="516"/>
      <c r="PUW42" s="516"/>
      <c r="PUX42" s="516"/>
      <c r="PUY42" s="516"/>
      <c r="PUZ42" s="516"/>
      <c r="PVA42" s="516"/>
      <c r="PVB42" s="516"/>
      <c r="PVC42" s="516"/>
      <c r="PVD42" s="516"/>
      <c r="PVE42" s="516"/>
      <c r="PVF42" s="516"/>
      <c r="PVG42" s="516"/>
      <c r="PVH42" s="516"/>
      <c r="PVI42" s="516"/>
      <c r="PVJ42" s="516"/>
      <c r="PVK42" s="516"/>
      <c r="PVL42" s="516"/>
      <c r="PVM42" s="516"/>
      <c r="PVN42" s="516"/>
      <c r="PVO42" s="516"/>
      <c r="PVP42" s="516"/>
      <c r="PVQ42" s="516"/>
      <c r="PVR42" s="516"/>
      <c r="PVS42" s="516"/>
      <c r="PVT42" s="516"/>
      <c r="PVU42" s="516"/>
      <c r="PVV42" s="516"/>
      <c r="PVW42" s="516"/>
      <c r="PVX42" s="516"/>
      <c r="PVY42" s="516"/>
      <c r="PVZ42" s="516"/>
      <c r="PWA42" s="516"/>
      <c r="PWB42" s="516"/>
      <c r="PWC42" s="516"/>
      <c r="PWD42" s="516"/>
      <c r="PWE42" s="516"/>
      <c r="PWF42" s="516"/>
      <c r="PWG42" s="516"/>
      <c r="PWH42" s="516"/>
      <c r="PWI42" s="516"/>
      <c r="PWJ42" s="516"/>
      <c r="PWK42" s="516"/>
      <c r="PWL42" s="516"/>
      <c r="PWM42" s="516"/>
      <c r="PWN42" s="516"/>
      <c r="PWO42" s="516"/>
      <c r="PWP42" s="516"/>
      <c r="PWQ42" s="516"/>
      <c r="PWR42" s="516"/>
      <c r="PWS42" s="516"/>
      <c r="PWT42" s="516"/>
      <c r="PWU42" s="516"/>
      <c r="PWV42" s="516"/>
      <c r="PWW42" s="516"/>
      <c r="PWX42" s="516"/>
      <c r="PWY42" s="516"/>
      <c r="PWZ42" s="516"/>
      <c r="PXA42" s="516"/>
      <c r="PXB42" s="516"/>
      <c r="PXC42" s="516"/>
      <c r="PXD42" s="516"/>
      <c r="PXE42" s="516"/>
      <c r="PXF42" s="516"/>
      <c r="PXG42" s="516"/>
      <c r="PXH42" s="516"/>
      <c r="PXI42" s="516"/>
      <c r="PXJ42" s="516"/>
      <c r="PXK42" s="516"/>
      <c r="PXL42" s="516"/>
      <c r="PXM42" s="516"/>
      <c r="PXN42" s="516"/>
      <c r="PXO42" s="516"/>
      <c r="PXP42" s="516"/>
      <c r="PXQ42" s="516"/>
      <c r="PXR42" s="516"/>
      <c r="PXS42" s="516"/>
      <c r="PXT42" s="516"/>
      <c r="PXU42" s="516"/>
      <c r="PXV42" s="516"/>
      <c r="PXW42" s="516"/>
      <c r="PXX42" s="516"/>
      <c r="PXY42" s="516"/>
      <c r="PXZ42" s="516"/>
      <c r="PYA42" s="516"/>
      <c r="PYB42" s="516"/>
      <c r="PYC42" s="516"/>
      <c r="PYD42" s="516"/>
      <c r="PYE42" s="516"/>
      <c r="PYF42" s="516"/>
      <c r="PYG42" s="516"/>
      <c r="PYH42" s="516"/>
      <c r="PYI42" s="516"/>
      <c r="PYJ42" s="516"/>
      <c r="PYK42" s="516"/>
      <c r="PYL42" s="516"/>
      <c r="PYM42" s="516"/>
      <c r="PYN42" s="516"/>
      <c r="PYO42" s="516"/>
      <c r="PYP42" s="516"/>
      <c r="PYQ42" s="516"/>
      <c r="PYR42" s="516"/>
      <c r="PYS42" s="516"/>
      <c r="PYT42" s="516"/>
      <c r="PYU42" s="516"/>
      <c r="PYV42" s="516"/>
      <c r="PYW42" s="516"/>
      <c r="PYX42" s="516"/>
      <c r="PYY42" s="516"/>
      <c r="PYZ42" s="516"/>
      <c r="PZA42" s="516"/>
      <c r="PZB42" s="516"/>
      <c r="PZC42" s="516"/>
      <c r="PZD42" s="516"/>
      <c r="PZE42" s="516"/>
      <c r="PZF42" s="516"/>
      <c r="PZG42" s="516"/>
      <c r="PZH42" s="516"/>
      <c r="PZI42" s="516"/>
      <c r="PZJ42" s="516"/>
      <c r="PZK42" s="516"/>
      <c r="PZL42" s="516"/>
      <c r="PZM42" s="516"/>
      <c r="PZN42" s="516"/>
      <c r="PZO42" s="516"/>
      <c r="PZP42" s="516"/>
      <c r="PZQ42" s="516"/>
      <c r="PZR42" s="516"/>
      <c r="PZS42" s="516"/>
      <c r="PZT42" s="516"/>
      <c r="PZU42" s="516"/>
      <c r="PZV42" s="516"/>
      <c r="PZW42" s="516"/>
      <c r="PZX42" s="516"/>
      <c r="PZY42" s="516"/>
      <c r="PZZ42" s="516"/>
      <c r="QAA42" s="516"/>
      <c r="QAB42" s="516"/>
      <c r="QAC42" s="516"/>
      <c r="QAD42" s="516"/>
      <c r="QAE42" s="516"/>
      <c r="QAF42" s="516"/>
      <c r="QAG42" s="516"/>
      <c r="QAH42" s="516"/>
      <c r="QAI42" s="516"/>
      <c r="QAJ42" s="516"/>
      <c r="QAK42" s="516"/>
      <c r="QAL42" s="516"/>
      <c r="QAM42" s="516"/>
      <c r="QAN42" s="516"/>
      <c r="QAO42" s="516"/>
      <c r="QAP42" s="516"/>
      <c r="QAQ42" s="516"/>
      <c r="QAR42" s="516"/>
      <c r="QAS42" s="516"/>
      <c r="QAT42" s="516"/>
      <c r="QAU42" s="516"/>
      <c r="QAV42" s="516"/>
      <c r="QAW42" s="516"/>
      <c r="QAX42" s="516"/>
      <c r="QAY42" s="516"/>
      <c r="QAZ42" s="516"/>
      <c r="QBA42" s="516"/>
      <c r="QBB42" s="516"/>
      <c r="QBC42" s="516"/>
      <c r="QBD42" s="516"/>
      <c r="QBE42" s="516"/>
      <c r="QBF42" s="516"/>
      <c r="QBG42" s="516"/>
      <c r="QBH42" s="516"/>
      <c r="QBI42" s="516"/>
      <c r="QBJ42" s="516"/>
      <c r="QBK42" s="516"/>
      <c r="QBL42" s="516"/>
      <c r="QBM42" s="516"/>
      <c r="QBN42" s="516"/>
      <c r="QBO42" s="516"/>
      <c r="QBP42" s="516"/>
      <c r="QBQ42" s="516"/>
      <c r="QBR42" s="516"/>
      <c r="QBS42" s="516"/>
      <c r="QBT42" s="516"/>
      <c r="QBU42" s="516"/>
      <c r="QBV42" s="516"/>
      <c r="QBW42" s="516"/>
      <c r="QBX42" s="516"/>
      <c r="QBY42" s="516"/>
      <c r="QBZ42" s="516"/>
      <c r="QCA42" s="516"/>
      <c r="QCB42" s="516"/>
      <c r="QCC42" s="516"/>
      <c r="QCD42" s="516"/>
      <c r="QCE42" s="516"/>
      <c r="QCF42" s="516"/>
      <c r="QCG42" s="516"/>
      <c r="QCH42" s="516"/>
      <c r="QCI42" s="516"/>
      <c r="QCJ42" s="516"/>
      <c r="QCK42" s="516"/>
      <c r="QCL42" s="516"/>
      <c r="QCM42" s="516"/>
      <c r="QCN42" s="516"/>
      <c r="QCO42" s="516"/>
      <c r="QCP42" s="516"/>
      <c r="QCQ42" s="516"/>
      <c r="QCR42" s="516"/>
      <c r="QCS42" s="516"/>
      <c r="QCT42" s="516"/>
      <c r="QCU42" s="516"/>
      <c r="QCV42" s="516"/>
      <c r="QCW42" s="516"/>
      <c r="QCX42" s="516"/>
      <c r="QCY42" s="516"/>
      <c r="QCZ42" s="516"/>
      <c r="QDA42" s="516"/>
      <c r="QDB42" s="516"/>
      <c r="QDC42" s="516"/>
      <c r="QDD42" s="516"/>
      <c r="QDE42" s="516"/>
      <c r="QDF42" s="516"/>
      <c r="QDG42" s="516"/>
      <c r="QDH42" s="516"/>
      <c r="QDI42" s="516"/>
      <c r="QDJ42" s="516"/>
      <c r="QDK42" s="516"/>
      <c r="QDL42" s="516"/>
      <c r="QDM42" s="516"/>
      <c r="QDN42" s="516"/>
      <c r="QDO42" s="516"/>
      <c r="QDP42" s="516"/>
      <c r="QDQ42" s="516"/>
      <c r="QDR42" s="516"/>
      <c r="QDS42" s="516"/>
      <c r="QDT42" s="516"/>
      <c r="QDU42" s="516"/>
      <c r="QDV42" s="516"/>
      <c r="QDW42" s="516"/>
      <c r="QDX42" s="516"/>
      <c r="QDY42" s="516"/>
      <c r="QDZ42" s="516"/>
      <c r="QEA42" s="516"/>
      <c r="QEB42" s="516"/>
      <c r="QEC42" s="516"/>
      <c r="QED42" s="516"/>
      <c r="QEE42" s="516"/>
      <c r="QEF42" s="516"/>
      <c r="QEG42" s="516"/>
      <c r="QEH42" s="516"/>
      <c r="QEI42" s="516"/>
      <c r="QEJ42" s="516"/>
      <c r="QEK42" s="516"/>
      <c r="QEL42" s="516"/>
      <c r="QEM42" s="516"/>
      <c r="QEN42" s="516"/>
      <c r="QEO42" s="516"/>
      <c r="QEP42" s="516"/>
      <c r="QEQ42" s="516"/>
      <c r="QER42" s="516"/>
      <c r="QES42" s="516"/>
      <c r="QET42" s="516"/>
      <c r="QEU42" s="516"/>
      <c r="QEV42" s="516"/>
      <c r="QEW42" s="516"/>
      <c r="QEX42" s="516"/>
      <c r="QEY42" s="516"/>
      <c r="QEZ42" s="516"/>
      <c r="QFA42" s="516"/>
      <c r="QFB42" s="516"/>
      <c r="QFC42" s="516"/>
      <c r="QFD42" s="516"/>
      <c r="QFE42" s="516"/>
      <c r="QFF42" s="516"/>
      <c r="QFG42" s="516"/>
      <c r="QFH42" s="516"/>
      <c r="QFI42" s="516"/>
      <c r="QFJ42" s="516"/>
      <c r="QFK42" s="516"/>
      <c r="QFL42" s="516"/>
      <c r="QFM42" s="516"/>
      <c r="QFN42" s="516"/>
      <c r="QFO42" s="516"/>
      <c r="QFP42" s="516"/>
      <c r="QFQ42" s="516"/>
      <c r="QFR42" s="516"/>
      <c r="QFS42" s="516"/>
      <c r="QFT42" s="516"/>
      <c r="QFU42" s="516"/>
      <c r="QFV42" s="516"/>
      <c r="QFW42" s="516"/>
      <c r="QFX42" s="516"/>
      <c r="QFY42" s="516"/>
      <c r="QFZ42" s="516"/>
      <c r="QGA42" s="516"/>
      <c r="QGB42" s="516"/>
      <c r="QGC42" s="516"/>
      <c r="QGD42" s="516"/>
      <c r="QGE42" s="516"/>
      <c r="QGF42" s="516"/>
      <c r="QGG42" s="516"/>
      <c r="QGH42" s="516"/>
      <c r="QGI42" s="516"/>
      <c r="QGJ42" s="516"/>
      <c r="QGK42" s="516"/>
      <c r="QGL42" s="516"/>
      <c r="QGM42" s="516"/>
      <c r="QGN42" s="516"/>
      <c r="QGO42" s="516"/>
      <c r="QGP42" s="516"/>
      <c r="QGQ42" s="516"/>
      <c r="QGR42" s="516"/>
      <c r="QGS42" s="516"/>
      <c r="QGT42" s="516"/>
      <c r="QGU42" s="516"/>
      <c r="QGV42" s="516"/>
      <c r="QGW42" s="516"/>
      <c r="QGX42" s="516"/>
      <c r="QGY42" s="516"/>
      <c r="QGZ42" s="516"/>
      <c r="QHA42" s="516"/>
      <c r="QHB42" s="516"/>
      <c r="QHC42" s="516"/>
      <c r="QHD42" s="516"/>
      <c r="QHE42" s="516"/>
      <c r="QHF42" s="516"/>
      <c r="QHG42" s="516"/>
      <c r="QHH42" s="516"/>
      <c r="QHI42" s="516"/>
      <c r="QHJ42" s="516"/>
      <c r="QHK42" s="516"/>
      <c r="QHL42" s="516"/>
      <c r="QHM42" s="516"/>
      <c r="QHN42" s="516"/>
      <c r="QHO42" s="516"/>
      <c r="QHP42" s="516"/>
      <c r="QHQ42" s="516"/>
      <c r="QHR42" s="516"/>
      <c r="QHS42" s="516"/>
      <c r="QHT42" s="516"/>
      <c r="QHU42" s="516"/>
      <c r="QHV42" s="516"/>
      <c r="QHW42" s="516"/>
      <c r="QHX42" s="516"/>
      <c r="QHY42" s="516"/>
      <c r="QHZ42" s="516"/>
      <c r="QIA42" s="516"/>
      <c r="QIB42" s="516"/>
      <c r="QIC42" s="516"/>
      <c r="QID42" s="516"/>
      <c r="QIE42" s="516"/>
      <c r="QIF42" s="516"/>
      <c r="QIG42" s="516"/>
      <c r="QIH42" s="516"/>
      <c r="QII42" s="516"/>
      <c r="QIJ42" s="516"/>
      <c r="QIK42" s="516"/>
      <c r="QIL42" s="516"/>
      <c r="QIM42" s="516"/>
      <c r="QIN42" s="516"/>
      <c r="QIO42" s="516"/>
      <c r="QIP42" s="516"/>
      <c r="QIQ42" s="516"/>
      <c r="QIR42" s="516"/>
      <c r="QIS42" s="516"/>
      <c r="QIT42" s="516"/>
      <c r="QIU42" s="516"/>
      <c r="QIV42" s="516"/>
      <c r="QIW42" s="516"/>
      <c r="QIX42" s="516"/>
      <c r="QIY42" s="516"/>
      <c r="QIZ42" s="516"/>
      <c r="QJA42" s="516"/>
      <c r="QJB42" s="516"/>
      <c r="QJC42" s="516"/>
      <c r="QJD42" s="516"/>
      <c r="QJE42" s="516"/>
      <c r="QJF42" s="516"/>
      <c r="QJG42" s="516"/>
      <c r="QJH42" s="516"/>
      <c r="QJI42" s="516"/>
      <c r="QJJ42" s="516"/>
      <c r="QJK42" s="516"/>
      <c r="QJL42" s="516"/>
      <c r="QJM42" s="516"/>
      <c r="QJN42" s="516"/>
      <c r="QJO42" s="516"/>
      <c r="QJP42" s="516"/>
      <c r="QJQ42" s="516"/>
      <c r="QJR42" s="516"/>
      <c r="QJS42" s="516"/>
      <c r="QJT42" s="516"/>
      <c r="QJU42" s="516"/>
      <c r="QJV42" s="516"/>
      <c r="QJW42" s="516"/>
      <c r="QJX42" s="516"/>
      <c r="QJY42" s="516"/>
      <c r="QJZ42" s="516"/>
      <c r="QKA42" s="516"/>
      <c r="QKB42" s="516"/>
      <c r="QKC42" s="516"/>
      <c r="QKD42" s="516"/>
      <c r="QKE42" s="516"/>
      <c r="QKF42" s="516"/>
      <c r="QKG42" s="516"/>
      <c r="QKH42" s="516"/>
      <c r="QKI42" s="516"/>
      <c r="QKJ42" s="516"/>
      <c r="QKK42" s="516"/>
      <c r="QKL42" s="516"/>
      <c r="QKM42" s="516"/>
      <c r="QKN42" s="516"/>
      <c r="QKO42" s="516"/>
      <c r="QKP42" s="516"/>
      <c r="QKQ42" s="516"/>
      <c r="QKR42" s="516"/>
      <c r="QKS42" s="516"/>
      <c r="QKT42" s="516"/>
      <c r="QKU42" s="516"/>
      <c r="QKV42" s="516"/>
      <c r="QKW42" s="516"/>
      <c r="QKX42" s="516"/>
      <c r="QKY42" s="516"/>
      <c r="QKZ42" s="516"/>
      <c r="QLA42" s="516"/>
      <c r="QLB42" s="516"/>
      <c r="QLC42" s="516"/>
      <c r="QLD42" s="516"/>
      <c r="QLE42" s="516"/>
      <c r="QLF42" s="516"/>
      <c r="QLG42" s="516"/>
      <c r="QLH42" s="516"/>
      <c r="QLI42" s="516"/>
      <c r="QLJ42" s="516"/>
      <c r="QLK42" s="516"/>
      <c r="QLL42" s="516"/>
      <c r="QLM42" s="516"/>
      <c r="QLN42" s="516"/>
      <c r="QLO42" s="516"/>
      <c r="QLP42" s="516"/>
      <c r="QLQ42" s="516"/>
      <c r="QLR42" s="516"/>
      <c r="QLS42" s="516"/>
      <c r="QLT42" s="516"/>
      <c r="QLU42" s="516"/>
      <c r="QLV42" s="516"/>
      <c r="QLW42" s="516"/>
      <c r="QLX42" s="516"/>
      <c r="QLY42" s="516"/>
      <c r="QLZ42" s="516"/>
      <c r="QMA42" s="516"/>
      <c r="QMB42" s="516"/>
      <c r="QMC42" s="516"/>
      <c r="QMD42" s="516"/>
      <c r="QME42" s="516"/>
      <c r="QMF42" s="516"/>
      <c r="QMG42" s="516"/>
      <c r="QMH42" s="516"/>
      <c r="QMI42" s="516"/>
      <c r="QMJ42" s="516"/>
      <c r="QMK42" s="516"/>
      <c r="QML42" s="516"/>
      <c r="QMM42" s="516"/>
      <c r="QMN42" s="516"/>
      <c r="QMO42" s="516"/>
      <c r="QMP42" s="516"/>
      <c r="QMQ42" s="516"/>
      <c r="QMR42" s="516"/>
      <c r="QMS42" s="516"/>
      <c r="QMT42" s="516"/>
      <c r="QMU42" s="516"/>
      <c r="QMV42" s="516"/>
      <c r="QMW42" s="516"/>
      <c r="QMX42" s="516"/>
      <c r="QMY42" s="516"/>
      <c r="QMZ42" s="516"/>
      <c r="QNA42" s="516"/>
      <c r="QNB42" s="516"/>
      <c r="QNC42" s="516"/>
      <c r="QND42" s="516"/>
      <c r="QNE42" s="516"/>
      <c r="QNF42" s="516"/>
      <c r="QNG42" s="516"/>
      <c r="QNH42" s="516"/>
      <c r="QNI42" s="516"/>
      <c r="QNJ42" s="516"/>
      <c r="QNK42" s="516"/>
      <c r="QNL42" s="516"/>
      <c r="QNM42" s="516"/>
      <c r="QNN42" s="516"/>
      <c r="QNO42" s="516"/>
      <c r="QNP42" s="516"/>
      <c r="QNQ42" s="516"/>
      <c r="QNR42" s="516"/>
      <c r="QNS42" s="516"/>
      <c r="QNT42" s="516"/>
      <c r="QNU42" s="516"/>
      <c r="QNV42" s="516"/>
      <c r="QNW42" s="516"/>
      <c r="QNX42" s="516"/>
      <c r="QNY42" s="516"/>
      <c r="QNZ42" s="516"/>
      <c r="QOA42" s="516"/>
      <c r="QOB42" s="516"/>
      <c r="QOC42" s="516"/>
      <c r="QOD42" s="516"/>
      <c r="QOE42" s="516"/>
      <c r="QOF42" s="516"/>
      <c r="QOG42" s="516"/>
      <c r="QOH42" s="516"/>
      <c r="QOI42" s="516"/>
      <c r="QOJ42" s="516"/>
      <c r="QOK42" s="516"/>
      <c r="QOL42" s="516"/>
      <c r="QOM42" s="516"/>
      <c r="QON42" s="516"/>
      <c r="QOO42" s="516"/>
      <c r="QOP42" s="516"/>
      <c r="QOQ42" s="516"/>
      <c r="QOR42" s="516"/>
      <c r="QOS42" s="516"/>
      <c r="QOT42" s="516"/>
      <c r="QOU42" s="516"/>
      <c r="QOV42" s="516"/>
      <c r="QOW42" s="516"/>
      <c r="QOX42" s="516"/>
      <c r="QOY42" s="516"/>
      <c r="QOZ42" s="516"/>
      <c r="QPA42" s="516"/>
      <c r="QPB42" s="516"/>
      <c r="QPC42" s="516"/>
      <c r="QPD42" s="516"/>
      <c r="QPE42" s="516"/>
      <c r="QPF42" s="516"/>
      <c r="QPG42" s="516"/>
      <c r="QPH42" s="516"/>
      <c r="QPI42" s="516"/>
      <c r="QPJ42" s="516"/>
      <c r="QPK42" s="516"/>
      <c r="QPL42" s="516"/>
      <c r="QPM42" s="516"/>
      <c r="QPN42" s="516"/>
      <c r="QPO42" s="516"/>
      <c r="QPP42" s="516"/>
      <c r="QPQ42" s="516"/>
      <c r="QPR42" s="516"/>
      <c r="QPS42" s="516"/>
      <c r="QPT42" s="516"/>
      <c r="QPU42" s="516"/>
      <c r="QPV42" s="516"/>
      <c r="QPW42" s="516"/>
      <c r="QPX42" s="516"/>
      <c r="QPY42" s="516"/>
      <c r="QPZ42" s="516"/>
      <c r="QQA42" s="516"/>
      <c r="QQB42" s="516"/>
      <c r="QQC42" s="516"/>
      <c r="QQD42" s="516"/>
      <c r="QQE42" s="516"/>
      <c r="QQF42" s="516"/>
      <c r="QQG42" s="516"/>
      <c r="QQH42" s="516"/>
      <c r="QQI42" s="516"/>
      <c r="QQJ42" s="516"/>
      <c r="QQK42" s="516"/>
      <c r="QQL42" s="516"/>
      <c r="QQM42" s="516"/>
      <c r="QQN42" s="516"/>
      <c r="QQO42" s="516"/>
      <c r="QQP42" s="516"/>
      <c r="QQQ42" s="516"/>
      <c r="QQR42" s="516"/>
      <c r="QQS42" s="516"/>
      <c r="QQT42" s="516"/>
      <c r="QQU42" s="516"/>
      <c r="QQV42" s="516"/>
      <c r="QQW42" s="516"/>
      <c r="QQX42" s="516"/>
      <c r="QQY42" s="516"/>
      <c r="QQZ42" s="516"/>
      <c r="QRA42" s="516"/>
      <c r="QRB42" s="516"/>
      <c r="QRC42" s="516"/>
      <c r="QRD42" s="516"/>
      <c r="QRE42" s="516"/>
      <c r="QRF42" s="516"/>
      <c r="QRG42" s="516"/>
      <c r="QRH42" s="516"/>
      <c r="QRI42" s="516"/>
      <c r="QRJ42" s="516"/>
      <c r="QRK42" s="516"/>
      <c r="QRL42" s="516"/>
      <c r="QRM42" s="516"/>
      <c r="QRN42" s="516"/>
      <c r="QRO42" s="516"/>
      <c r="QRP42" s="516"/>
      <c r="QRQ42" s="516"/>
      <c r="QRR42" s="516"/>
      <c r="QRS42" s="516"/>
      <c r="QRT42" s="516"/>
      <c r="QRU42" s="516"/>
      <c r="QRV42" s="516"/>
      <c r="QRW42" s="516"/>
      <c r="QRX42" s="516"/>
      <c r="QRY42" s="516"/>
      <c r="QRZ42" s="516"/>
      <c r="QSA42" s="516"/>
      <c r="QSB42" s="516"/>
      <c r="QSC42" s="516"/>
      <c r="QSD42" s="516"/>
      <c r="QSE42" s="516"/>
      <c r="QSF42" s="516"/>
      <c r="QSG42" s="516"/>
      <c r="QSH42" s="516"/>
      <c r="QSI42" s="516"/>
      <c r="QSJ42" s="516"/>
      <c r="QSK42" s="516"/>
      <c r="QSL42" s="516"/>
      <c r="QSM42" s="516"/>
      <c r="QSN42" s="516"/>
      <c r="QSO42" s="516"/>
      <c r="QSP42" s="516"/>
      <c r="QSQ42" s="516"/>
      <c r="QSR42" s="516"/>
      <c r="QSS42" s="516"/>
      <c r="QST42" s="516"/>
      <c r="QSU42" s="516"/>
      <c r="QSV42" s="516"/>
      <c r="QSW42" s="516"/>
      <c r="QSX42" s="516"/>
      <c r="QSY42" s="516"/>
      <c r="QSZ42" s="516"/>
      <c r="QTA42" s="516"/>
      <c r="QTB42" s="516"/>
      <c r="QTC42" s="516"/>
      <c r="QTD42" s="516"/>
      <c r="QTE42" s="516"/>
      <c r="QTF42" s="516"/>
      <c r="QTG42" s="516"/>
      <c r="QTH42" s="516"/>
      <c r="QTI42" s="516"/>
      <c r="QTJ42" s="516"/>
      <c r="QTK42" s="516"/>
      <c r="QTL42" s="516"/>
      <c r="QTM42" s="516"/>
      <c r="QTN42" s="516"/>
      <c r="QTO42" s="516"/>
      <c r="QTP42" s="516"/>
      <c r="QTQ42" s="516"/>
      <c r="QTR42" s="516"/>
      <c r="QTS42" s="516"/>
      <c r="QTT42" s="516"/>
      <c r="QTU42" s="516"/>
      <c r="QTV42" s="516"/>
      <c r="QTW42" s="516"/>
      <c r="QTX42" s="516"/>
      <c r="QTY42" s="516"/>
      <c r="QTZ42" s="516"/>
      <c r="QUA42" s="516"/>
      <c r="QUB42" s="516"/>
      <c r="QUC42" s="516"/>
      <c r="QUD42" s="516"/>
      <c r="QUE42" s="516"/>
      <c r="QUF42" s="516"/>
      <c r="QUG42" s="516"/>
      <c r="QUH42" s="516"/>
      <c r="QUI42" s="516"/>
      <c r="QUJ42" s="516"/>
      <c r="QUK42" s="516"/>
      <c r="QUL42" s="516"/>
      <c r="QUM42" s="516"/>
      <c r="QUN42" s="516"/>
      <c r="QUO42" s="516"/>
      <c r="QUP42" s="516"/>
      <c r="QUQ42" s="516"/>
      <c r="QUR42" s="516"/>
      <c r="QUS42" s="516"/>
      <c r="QUT42" s="516"/>
      <c r="QUU42" s="516"/>
      <c r="QUV42" s="516"/>
      <c r="QUW42" s="516"/>
      <c r="QUX42" s="516"/>
      <c r="QUY42" s="516"/>
      <c r="QUZ42" s="516"/>
      <c r="QVA42" s="516"/>
      <c r="QVB42" s="516"/>
      <c r="QVC42" s="516"/>
      <c r="QVD42" s="516"/>
      <c r="QVE42" s="516"/>
      <c r="QVF42" s="516"/>
      <c r="QVG42" s="516"/>
      <c r="QVH42" s="516"/>
      <c r="QVI42" s="516"/>
      <c r="QVJ42" s="516"/>
      <c r="QVK42" s="516"/>
      <c r="QVL42" s="516"/>
      <c r="QVM42" s="516"/>
      <c r="QVN42" s="516"/>
      <c r="QVO42" s="516"/>
      <c r="QVP42" s="516"/>
      <c r="QVQ42" s="516"/>
      <c r="QVR42" s="516"/>
      <c r="QVS42" s="516"/>
      <c r="QVT42" s="516"/>
      <c r="QVU42" s="516"/>
      <c r="QVV42" s="516"/>
      <c r="QVW42" s="516"/>
      <c r="QVX42" s="516"/>
      <c r="QVY42" s="516"/>
      <c r="QVZ42" s="516"/>
      <c r="QWA42" s="516"/>
      <c r="QWB42" s="516"/>
      <c r="QWC42" s="516"/>
      <c r="QWD42" s="516"/>
      <c r="QWE42" s="516"/>
      <c r="QWF42" s="516"/>
      <c r="QWG42" s="516"/>
      <c r="QWH42" s="516"/>
      <c r="QWI42" s="516"/>
      <c r="QWJ42" s="516"/>
      <c r="QWK42" s="516"/>
      <c r="QWL42" s="516"/>
      <c r="QWM42" s="516"/>
      <c r="QWN42" s="516"/>
      <c r="QWO42" s="516"/>
      <c r="QWP42" s="516"/>
      <c r="QWQ42" s="516"/>
      <c r="QWR42" s="516"/>
      <c r="QWS42" s="516"/>
      <c r="QWT42" s="516"/>
      <c r="QWU42" s="516"/>
      <c r="QWV42" s="516"/>
      <c r="QWW42" s="516"/>
      <c r="QWX42" s="516"/>
      <c r="QWY42" s="516"/>
      <c r="QWZ42" s="516"/>
      <c r="QXA42" s="516"/>
      <c r="QXB42" s="516"/>
      <c r="QXC42" s="516"/>
      <c r="QXD42" s="516"/>
      <c r="QXE42" s="516"/>
      <c r="QXF42" s="516"/>
      <c r="QXG42" s="516"/>
      <c r="QXH42" s="516"/>
      <c r="QXI42" s="516"/>
      <c r="QXJ42" s="516"/>
      <c r="QXK42" s="516"/>
      <c r="QXL42" s="516"/>
      <c r="QXM42" s="516"/>
      <c r="QXN42" s="516"/>
      <c r="QXO42" s="516"/>
      <c r="QXP42" s="516"/>
      <c r="QXQ42" s="516"/>
      <c r="QXR42" s="516"/>
      <c r="QXS42" s="516"/>
      <c r="QXT42" s="516"/>
      <c r="QXU42" s="516"/>
      <c r="QXV42" s="516"/>
      <c r="QXW42" s="516"/>
      <c r="QXX42" s="516"/>
      <c r="QXY42" s="516"/>
      <c r="QXZ42" s="516"/>
      <c r="QYA42" s="516"/>
      <c r="QYB42" s="516"/>
      <c r="QYC42" s="516"/>
      <c r="QYD42" s="516"/>
      <c r="QYE42" s="516"/>
      <c r="QYF42" s="516"/>
      <c r="QYG42" s="516"/>
      <c r="QYH42" s="516"/>
      <c r="QYI42" s="516"/>
      <c r="QYJ42" s="516"/>
      <c r="QYK42" s="516"/>
      <c r="QYL42" s="516"/>
      <c r="QYM42" s="516"/>
      <c r="QYN42" s="516"/>
      <c r="QYO42" s="516"/>
      <c r="QYP42" s="516"/>
      <c r="QYQ42" s="516"/>
      <c r="QYR42" s="516"/>
      <c r="QYS42" s="516"/>
      <c r="QYT42" s="516"/>
      <c r="QYU42" s="516"/>
      <c r="QYV42" s="516"/>
      <c r="QYW42" s="516"/>
      <c r="QYX42" s="516"/>
      <c r="QYY42" s="516"/>
      <c r="QYZ42" s="516"/>
      <c r="QZA42" s="516"/>
      <c r="QZB42" s="516"/>
      <c r="QZC42" s="516"/>
      <c r="QZD42" s="516"/>
      <c r="QZE42" s="516"/>
      <c r="QZF42" s="516"/>
      <c r="QZG42" s="516"/>
      <c r="QZH42" s="516"/>
      <c r="QZI42" s="516"/>
      <c r="QZJ42" s="516"/>
      <c r="QZK42" s="516"/>
      <c r="QZL42" s="516"/>
      <c r="QZM42" s="516"/>
      <c r="QZN42" s="516"/>
      <c r="QZO42" s="516"/>
      <c r="QZP42" s="516"/>
      <c r="QZQ42" s="516"/>
      <c r="QZR42" s="516"/>
      <c r="QZS42" s="516"/>
      <c r="QZT42" s="516"/>
      <c r="QZU42" s="516"/>
      <c r="QZV42" s="516"/>
      <c r="QZW42" s="516"/>
      <c r="QZX42" s="516"/>
      <c r="QZY42" s="516"/>
      <c r="QZZ42" s="516"/>
      <c r="RAA42" s="516"/>
      <c r="RAB42" s="516"/>
      <c r="RAC42" s="516"/>
      <c r="RAD42" s="516"/>
      <c r="RAE42" s="516"/>
      <c r="RAF42" s="516"/>
      <c r="RAG42" s="516"/>
      <c r="RAH42" s="516"/>
      <c r="RAI42" s="516"/>
      <c r="RAJ42" s="516"/>
      <c r="RAK42" s="516"/>
      <c r="RAL42" s="516"/>
      <c r="RAM42" s="516"/>
      <c r="RAN42" s="516"/>
      <c r="RAO42" s="516"/>
      <c r="RAP42" s="516"/>
      <c r="RAQ42" s="516"/>
      <c r="RAR42" s="516"/>
      <c r="RAS42" s="516"/>
      <c r="RAT42" s="516"/>
      <c r="RAU42" s="516"/>
      <c r="RAV42" s="516"/>
      <c r="RAW42" s="516"/>
      <c r="RAX42" s="516"/>
      <c r="RAY42" s="516"/>
      <c r="RAZ42" s="516"/>
      <c r="RBA42" s="516"/>
      <c r="RBB42" s="516"/>
      <c r="RBC42" s="516"/>
      <c r="RBD42" s="516"/>
      <c r="RBE42" s="516"/>
      <c r="RBF42" s="516"/>
      <c r="RBG42" s="516"/>
      <c r="RBH42" s="516"/>
      <c r="RBI42" s="516"/>
      <c r="RBJ42" s="516"/>
      <c r="RBK42" s="516"/>
      <c r="RBL42" s="516"/>
      <c r="RBM42" s="516"/>
      <c r="RBN42" s="516"/>
      <c r="RBO42" s="516"/>
      <c r="RBP42" s="516"/>
      <c r="RBQ42" s="516"/>
      <c r="RBR42" s="516"/>
      <c r="RBS42" s="516"/>
      <c r="RBT42" s="516"/>
      <c r="RBU42" s="516"/>
      <c r="RBV42" s="516"/>
      <c r="RBW42" s="516"/>
      <c r="RBX42" s="516"/>
      <c r="RBY42" s="516"/>
      <c r="RBZ42" s="516"/>
      <c r="RCA42" s="516"/>
      <c r="RCB42" s="516"/>
      <c r="RCC42" s="516"/>
      <c r="RCD42" s="516"/>
      <c r="RCE42" s="516"/>
      <c r="RCF42" s="516"/>
      <c r="RCG42" s="516"/>
      <c r="RCH42" s="516"/>
      <c r="RCI42" s="516"/>
      <c r="RCJ42" s="516"/>
      <c r="RCK42" s="516"/>
      <c r="RCL42" s="516"/>
      <c r="RCM42" s="516"/>
      <c r="RCN42" s="516"/>
      <c r="RCO42" s="516"/>
      <c r="RCP42" s="516"/>
      <c r="RCQ42" s="516"/>
      <c r="RCR42" s="516"/>
      <c r="RCS42" s="516"/>
      <c r="RCT42" s="516"/>
      <c r="RCU42" s="516"/>
      <c r="RCV42" s="516"/>
      <c r="RCW42" s="516"/>
      <c r="RCX42" s="516"/>
      <c r="RCY42" s="516"/>
      <c r="RCZ42" s="516"/>
      <c r="RDA42" s="516"/>
      <c r="RDB42" s="516"/>
      <c r="RDC42" s="516"/>
      <c r="RDD42" s="516"/>
      <c r="RDE42" s="516"/>
      <c r="RDF42" s="516"/>
      <c r="RDG42" s="516"/>
      <c r="RDH42" s="516"/>
      <c r="RDI42" s="516"/>
      <c r="RDJ42" s="516"/>
      <c r="RDK42" s="516"/>
      <c r="RDL42" s="516"/>
      <c r="RDM42" s="516"/>
      <c r="RDN42" s="516"/>
      <c r="RDO42" s="516"/>
      <c r="RDP42" s="516"/>
      <c r="RDQ42" s="516"/>
      <c r="RDR42" s="516"/>
      <c r="RDS42" s="516"/>
      <c r="RDT42" s="516"/>
      <c r="RDU42" s="516"/>
      <c r="RDV42" s="516"/>
      <c r="RDW42" s="516"/>
      <c r="RDX42" s="516"/>
      <c r="RDY42" s="516"/>
      <c r="RDZ42" s="516"/>
      <c r="REA42" s="516"/>
      <c r="REB42" s="516"/>
      <c r="REC42" s="516"/>
      <c r="RED42" s="516"/>
      <c r="REE42" s="516"/>
      <c r="REF42" s="516"/>
      <c r="REG42" s="516"/>
      <c r="REH42" s="516"/>
      <c r="REI42" s="516"/>
      <c r="REJ42" s="516"/>
      <c r="REK42" s="516"/>
      <c r="REL42" s="516"/>
      <c r="REM42" s="516"/>
      <c r="REN42" s="516"/>
      <c r="REO42" s="516"/>
      <c r="REP42" s="516"/>
      <c r="REQ42" s="516"/>
      <c r="RER42" s="516"/>
      <c r="RES42" s="516"/>
      <c r="RET42" s="516"/>
      <c r="REU42" s="516"/>
      <c r="REV42" s="516"/>
      <c r="REW42" s="516"/>
      <c r="REX42" s="516"/>
      <c r="REY42" s="516"/>
      <c r="REZ42" s="516"/>
      <c r="RFA42" s="516"/>
      <c r="RFB42" s="516"/>
      <c r="RFC42" s="516"/>
      <c r="RFD42" s="516"/>
      <c r="RFE42" s="516"/>
      <c r="RFF42" s="516"/>
      <c r="RFG42" s="516"/>
      <c r="RFH42" s="516"/>
      <c r="RFI42" s="516"/>
      <c r="RFJ42" s="516"/>
      <c r="RFK42" s="516"/>
      <c r="RFL42" s="516"/>
      <c r="RFM42" s="516"/>
      <c r="RFN42" s="516"/>
      <c r="RFO42" s="516"/>
      <c r="RFP42" s="516"/>
      <c r="RFQ42" s="516"/>
      <c r="RFR42" s="516"/>
      <c r="RFS42" s="516"/>
      <c r="RFT42" s="516"/>
      <c r="RFU42" s="516"/>
      <c r="RFV42" s="516"/>
      <c r="RFW42" s="516"/>
      <c r="RFX42" s="516"/>
      <c r="RFY42" s="516"/>
      <c r="RFZ42" s="516"/>
      <c r="RGA42" s="516"/>
      <c r="RGB42" s="516"/>
      <c r="RGC42" s="516"/>
      <c r="RGD42" s="516"/>
      <c r="RGE42" s="516"/>
      <c r="RGF42" s="516"/>
      <c r="RGG42" s="516"/>
      <c r="RGH42" s="516"/>
      <c r="RGI42" s="516"/>
      <c r="RGJ42" s="516"/>
      <c r="RGK42" s="516"/>
      <c r="RGL42" s="516"/>
      <c r="RGM42" s="516"/>
      <c r="RGN42" s="516"/>
      <c r="RGO42" s="516"/>
      <c r="RGP42" s="516"/>
      <c r="RGQ42" s="516"/>
      <c r="RGR42" s="516"/>
      <c r="RGS42" s="516"/>
      <c r="RGT42" s="516"/>
      <c r="RGU42" s="516"/>
      <c r="RGV42" s="516"/>
      <c r="RGW42" s="516"/>
      <c r="RGX42" s="516"/>
      <c r="RGY42" s="516"/>
      <c r="RGZ42" s="516"/>
      <c r="RHA42" s="516"/>
      <c r="RHB42" s="516"/>
      <c r="RHC42" s="516"/>
      <c r="RHD42" s="516"/>
      <c r="RHE42" s="516"/>
      <c r="RHF42" s="516"/>
      <c r="RHG42" s="516"/>
      <c r="RHH42" s="516"/>
      <c r="RHI42" s="516"/>
      <c r="RHJ42" s="516"/>
      <c r="RHK42" s="516"/>
      <c r="RHL42" s="516"/>
      <c r="RHM42" s="516"/>
      <c r="RHN42" s="516"/>
      <c r="RHO42" s="516"/>
      <c r="RHP42" s="516"/>
      <c r="RHQ42" s="516"/>
      <c r="RHR42" s="516"/>
      <c r="RHS42" s="516"/>
      <c r="RHT42" s="516"/>
      <c r="RHU42" s="516"/>
      <c r="RHV42" s="516"/>
      <c r="RHW42" s="516"/>
      <c r="RHX42" s="516"/>
      <c r="RHY42" s="516"/>
      <c r="RHZ42" s="516"/>
      <c r="RIA42" s="516"/>
      <c r="RIB42" s="516"/>
      <c r="RIC42" s="516"/>
      <c r="RID42" s="516"/>
      <c r="RIE42" s="516"/>
      <c r="RIF42" s="516"/>
      <c r="RIG42" s="516"/>
      <c r="RIH42" s="516"/>
      <c r="RII42" s="516"/>
      <c r="RIJ42" s="516"/>
      <c r="RIK42" s="516"/>
      <c r="RIL42" s="516"/>
      <c r="RIM42" s="516"/>
      <c r="RIN42" s="516"/>
      <c r="RIO42" s="516"/>
      <c r="RIP42" s="516"/>
      <c r="RIQ42" s="516"/>
      <c r="RIR42" s="516"/>
      <c r="RIS42" s="516"/>
      <c r="RIT42" s="516"/>
      <c r="RIU42" s="516"/>
      <c r="RIV42" s="516"/>
      <c r="RIW42" s="516"/>
      <c r="RIX42" s="516"/>
      <c r="RIY42" s="516"/>
      <c r="RIZ42" s="516"/>
      <c r="RJA42" s="516"/>
      <c r="RJB42" s="516"/>
      <c r="RJC42" s="516"/>
      <c r="RJD42" s="516"/>
      <c r="RJE42" s="516"/>
      <c r="RJF42" s="516"/>
      <c r="RJG42" s="516"/>
      <c r="RJH42" s="516"/>
      <c r="RJI42" s="516"/>
      <c r="RJJ42" s="516"/>
      <c r="RJK42" s="516"/>
      <c r="RJL42" s="516"/>
      <c r="RJM42" s="516"/>
      <c r="RJN42" s="516"/>
      <c r="RJO42" s="516"/>
      <c r="RJP42" s="516"/>
      <c r="RJQ42" s="516"/>
      <c r="RJR42" s="516"/>
      <c r="RJS42" s="516"/>
      <c r="RJT42" s="516"/>
      <c r="RJU42" s="516"/>
      <c r="RJV42" s="516"/>
      <c r="RJW42" s="516"/>
      <c r="RJX42" s="516"/>
      <c r="RJY42" s="516"/>
      <c r="RJZ42" s="516"/>
      <c r="RKA42" s="516"/>
      <c r="RKB42" s="516"/>
      <c r="RKC42" s="516"/>
      <c r="RKD42" s="516"/>
      <c r="RKE42" s="516"/>
      <c r="RKF42" s="516"/>
      <c r="RKG42" s="516"/>
      <c r="RKH42" s="516"/>
      <c r="RKI42" s="516"/>
      <c r="RKJ42" s="516"/>
      <c r="RKK42" s="516"/>
      <c r="RKL42" s="516"/>
      <c r="RKM42" s="516"/>
      <c r="RKN42" s="516"/>
      <c r="RKO42" s="516"/>
      <c r="RKP42" s="516"/>
      <c r="RKQ42" s="516"/>
      <c r="RKR42" s="516"/>
      <c r="RKS42" s="516"/>
      <c r="RKT42" s="516"/>
      <c r="RKU42" s="516"/>
      <c r="RKV42" s="516"/>
      <c r="RKW42" s="516"/>
      <c r="RKX42" s="516"/>
      <c r="RKY42" s="516"/>
      <c r="RKZ42" s="516"/>
      <c r="RLA42" s="516"/>
      <c r="RLB42" s="516"/>
      <c r="RLC42" s="516"/>
      <c r="RLD42" s="516"/>
      <c r="RLE42" s="516"/>
      <c r="RLF42" s="516"/>
      <c r="RLG42" s="516"/>
      <c r="RLH42" s="516"/>
      <c r="RLI42" s="516"/>
      <c r="RLJ42" s="516"/>
      <c r="RLK42" s="516"/>
      <c r="RLL42" s="516"/>
      <c r="RLM42" s="516"/>
      <c r="RLN42" s="516"/>
      <c r="RLO42" s="516"/>
      <c r="RLP42" s="516"/>
      <c r="RLQ42" s="516"/>
      <c r="RLR42" s="516"/>
      <c r="RLS42" s="516"/>
      <c r="RLT42" s="516"/>
      <c r="RLU42" s="516"/>
      <c r="RLV42" s="516"/>
      <c r="RLW42" s="516"/>
      <c r="RLX42" s="516"/>
      <c r="RLY42" s="516"/>
      <c r="RLZ42" s="516"/>
      <c r="RMA42" s="516"/>
      <c r="RMB42" s="516"/>
      <c r="RMC42" s="516"/>
      <c r="RMD42" s="516"/>
      <c r="RME42" s="516"/>
      <c r="RMF42" s="516"/>
      <c r="RMG42" s="516"/>
      <c r="RMH42" s="516"/>
      <c r="RMI42" s="516"/>
      <c r="RMJ42" s="516"/>
      <c r="RMK42" s="516"/>
      <c r="RML42" s="516"/>
      <c r="RMM42" s="516"/>
      <c r="RMN42" s="516"/>
      <c r="RMO42" s="516"/>
      <c r="RMP42" s="516"/>
      <c r="RMQ42" s="516"/>
      <c r="RMR42" s="516"/>
      <c r="RMS42" s="516"/>
      <c r="RMT42" s="516"/>
      <c r="RMU42" s="516"/>
      <c r="RMV42" s="516"/>
      <c r="RMW42" s="516"/>
      <c r="RMX42" s="516"/>
      <c r="RMY42" s="516"/>
      <c r="RMZ42" s="516"/>
      <c r="RNA42" s="516"/>
      <c r="RNB42" s="516"/>
      <c r="RNC42" s="516"/>
      <c r="RND42" s="516"/>
      <c r="RNE42" s="516"/>
      <c r="RNF42" s="516"/>
      <c r="RNG42" s="516"/>
      <c r="RNH42" s="516"/>
      <c r="RNI42" s="516"/>
      <c r="RNJ42" s="516"/>
      <c r="RNK42" s="516"/>
      <c r="RNL42" s="516"/>
      <c r="RNM42" s="516"/>
      <c r="RNN42" s="516"/>
      <c r="RNO42" s="516"/>
      <c r="RNP42" s="516"/>
      <c r="RNQ42" s="516"/>
      <c r="RNR42" s="516"/>
      <c r="RNS42" s="516"/>
      <c r="RNT42" s="516"/>
      <c r="RNU42" s="516"/>
      <c r="RNV42" s="516"/>
      <c r="RNW42" s="516"/>
      <c r="RNX42" s="516"/>
      <c r="RNY42" s="516"/>
      <c r="RNZ42" s="516"/>
      <c r="ROA42" s="516"/>
      <c r="ROB42" s="516"/>
      <c r="ROC42" s="516"/>
      <c r="ROD42" s="516"/>
      <c r="ROE42" s="516"/>
      <c r="ROF42" s="516"/>
      <c r="ROG42" s="516"/>
      <c r="ROH42" s="516"/>
      <c r="ROI42" s="516"/>
      <c r="ROJ42" s="516"/>
      <c r="ROK42" s="516"/>
      <c r="ROL42" s="516"/>
      <c r="ROM42" s="516"/>
      <c r="RON42" s="516"/>
      <c r="ROO42" s="516"/>
      <c r="ROP42" s="516"/>
      <c r="ROQ42" s="516"/>
      <c r="ROR42" s="516"/>
      <c r="ROS42" s="516"/>
      <c r="ROT42" s="516"/>
      <c r="ROU42" s="516"/>
      <c r="ROV42" s="516"/>
      <c r="ROW42" s="516"/>
      <c r="ROX42" s="516"/>
      <c r="ROY42" s="516"/>
      <c r="ROZ42" s="516"/>
      <c r="RPA42" s="516"/>
      <c r="RPB42" s="516"/>
      <c r="RPC42" s="516"/>
      <c r="RPD42" s="516"/>
      <c r="RPE42" s="516"/>
      <c r="RPF42" s="516"/>
      <c r="RPG42" s="516"/>
      <c r="RPH42" s="516"/>
      <c r="RPI42" s="516"/>
      <c r="RPJ42" s="516"/>
      <c r="RPK42" s="516"/>
      <c r="RPL42" s="516"/>
      <c r="RPM42" s="516"/>
      <c r="RPN42" s="516"/>
      <c r="RPO42" s="516"/>
      <c r="RPP42" s="516"/>
      <c r="RPQ42" s="516"/>
      <c r="RPR42" s="516"/>
      <c r="RPS42" s="516"/>
      <c r="RPT42" s="516"/>
      <c r="RPU42" s="516"/>
      <c r="RPV42" s="516"/>
      <c r="RPW42" s="516"/>
      <c r="RPX42" s="516"/>
      <c r="RPY42" s="516"/>
      <c r="RPZ42" s="516"/>
      <c r="RQA42" s="516"/>
      <c r="RQB42" s="516"/>
      <c r="RQC42" s="516"/>
      <c r="RQD42" s="516"/>
      <c r="RQE42" s="516"/>
      <c r="RQF42" s="516"/>
      <c r="RQG42" s="516"/>
      <c r="RQH42" s="516"/>
      <c r="RQI42" s="516"/>
      <c r="RQJ42" s="516"/>
      <c r="RQK42" s="516"/>
      <c r="RQL42" s="516"/>
      <c r="RQM42" s="516"/>
      <c r="RQN42" s="516"/>
      <c r="RQO42" s="516"/>
      <c r="RQP42" s="516"/>
      <c r="RQQ42" s="516"/>
      <c r="RQR42" s="516"/>
      <c r="RQS42" s="516"/>
      <c r="RQT42" s="516"/>
      <c r="RQU42" s="516"/>
      <c r="RQV42" s="516"/>
      <c r="RQW42" s="516"/>
      <c r="RQX42" s="516"/>
      <c r="RQY42" s="516"/>
      <c r="RQZ42" s="516"/>
      <c r="RRA42" s="516"/>
      <c r="RRB42" s="516"/>
      <c r="RRC42" s="516"/>
      <c r="RRD42" s="516"/>
      <c r="RRE42" s="516"/>
      <c r="RRF42" s="516"/>
      <c r="RRG42" s="516"/>
      <c r="RRH42" s="516"/>
      <c r="RRI42" s="516"/>
      <c r="RRJ42" s="516"/>
      <c r="RRK42" s="516"/>
      <c r="RRL42" s="516"/>
      <c r="RRM42" s="516"/>
      <c r="RRN42" s="516"/>
      <c r="RRO42" s="516"/>
      <c r="RRP42" s="516"/>
      <c r="RRQ42" s="516"/>
      <c r="RRR42" s="516"/>
      <c r="RRS42" s="516"/>
      <c r="RRT42" s="516"/>
      <c r="RRU42" s="516"/>
      <c r="RRV42" s="516"/>
      <c r="RRW42" s="516"/>
      <c r="RRX42" s="516"/>
      <c r="RRY42" s="516"/>
      <c r="RRZ42" s="516"/>
      <c r="RSA42" s="516"/>
      <c r="RSB42" s="516"/>
      <c r="RSC42" s="516"/>
      <c r="RSD42" s="516"/>
      <c r="RSE42" s="516"/>
      <c r="RSF42" s="516"/>
      <c r="RSG42" s="516"/>
      <c r="RSH42" s="516"/>
      <c r="RSI42" s="516"/>
      <c r="RSJ42" s="516"/>
      <c r="RSK42" s="516"/>
      <c r="RSL42" s="516"/>
      <c r="RSM42" s="516"/>
      <c r="RSN42" s="516"/>
      <c r="RSO42" s="516"/>
      <c r="RSP42" s="516"/>
      <c r="RSQ42" s="516"/>
      <c r="RSR42" s="516"/>
      <c r="RSS42" s="516"/>
      <c r="RST42" s="516"/>
      <c r="RSU42" s="516"/>
      <c r="RSV42" s="516"/>
      <c r="RSW42" s="516"/>
      <c r="RSX42" s="516"/>
      <c r="RSY42" s="516"/>
      <c r="RSZ42" s="516"/>
      <c r="RTA42" s="516"/>
      <c r="RTB42" s="516"/>
      <c r="RTC42" s="516"/>
      <c r="RTD42" s="516"/>
      <c r="RTE42" s="516"/>
      <c r="RTF42" s="516"/>
      <c r="RTG42" s="516"/>
      <c r="RTH42" s="516"/>
      <c r="RTI42" s="516"/>
      <c r="RTJ42" s="516"/>
      <c r="RTK42" s="516"/>
      <c r="RTL42" s="516"/>
      <c r="RTM42" s="516"/>
      <c r="RTN42" s="516"/>
      <c r="RTO42" s="516"/>
      <c r="RTP42" s="516"/>
      <c r="RTQ42" s="516"/>
      <c r="RTR42" s="516"/>
      <c r="RTS42" s="516"/>
      <c r="RTT42" s="516"/>
      <c r="RTU42" s="516"/>
      <c r="RTV42" s="516"/>
      <c r="RTW42" s="516"/>
      <c r="RTX42" s="516"/>
      <c r="RTY42" s="516"/>
      <c r="RTZ42" s="516"/>
      <c r="RUA42" s="516"/>
      <c r="RUB42" s="516"/>
      <c r="RUC42" s="516"/>
      <c r="RUD42" s="516"/>
      <c r="RUE42" s="516"/>
      <c r="RUF42" s="516"/>
      <c r="RUG42" s="516"/>
      <c r="RUH42" s="516"/>
      <c r="RUI42" s="516"/>
      <c r="RUJ42" s="516"/>
      <c r="RUK42" s="516"/>
      <c r="RUL42" s="516"/>
      <c r="RUM42" s="516"/>
      <c r="RUN42" s="516"/>
      <c r="RUO42" s="516"/>
      <c r="RUP42" s="516"/>
      <c r="RUQ42" s="516"/>
      <c r="RUR42" s="516"/>
      <c r="RUS42" s="516"/>
      <c r="RUT42" s="516"/>
      <c r="RUU42" s="516"/>
      <c r="RUV42" s="516"/>
      <c r="RUW42" s="516"/>
      <c r="RUX42" s="516"/>
      <c r="RUY42" s="516"/>
      <c r="RUZ42" s="516"/>
      <c r="RVA42" s="516"/>
      <c r="RVB42" s="516"/>
      <c r="RVC42" s="516"/>
      <c r="RVD42" s="516"/>
      <c r="RVE42" s="516"/>
      <c r="RVF42" s="516"/>
      <c r="RVG42" s="516"/>
      <c r="RVH42" s="516"/>
      <c r="RVI42" s="516"/>
      <c r="RVJ42" s="516"/>
      <c r="RVK42" s="516"/>
      <c r="RVL42" s="516"/>
      <c r="RVM42" s="516"/>
      <c r="RVN42" s="516"/>
      <c r="RVO42" s="516"/>
      <c r="RVP42" s="516"/>
      <c r="RVQ42" s="516"/>
      <c r="RVR42" s="516"/>
      <c r="RVS42" s="516"/>
      <c r="RVT42" s="516"/>
      <c r="RVU42" s="516"/>
      <c r="RVV42" s="516"/>
      <c r="RVW42" s="516"/>
      <c r="RVX42" s="516"/>
      <c r="RVY42" s="516"/>
      <c r="RVZ42" s="516"/>
      <c r="RWA42" s="516"/>
      <c r="RWB42" s="516"/>
      <c r="RWC42" s="516"/>
      <c r="RWD42" s="516"/>
      <c r="RWE42" s="516"/>
      <c r="RWF42" s="516"/>
      <c r="RWG42" s="516"/>
      <c r="RWH42" s="516"/>
      <c r="RWI42" s="516"/>
      <c r="RWJ42" s="516"/>
      <c r="RWK42" s="516"/>
      <c r="RWL42" s="516"/>
      <c r="RWM42" s="516"/>
      <c r="RWN42" s="516"/>
      <c r="RWO42" s="516"/>
      <c r="RWP42" s="516"/>
      <c r="RWQ42" s="516"/>
      <c r="RWR42" s="516"/>
      <c r="RWS42" s="516"/>
      <c r="RWT42" s="516"/>
      <c r="RWU42" s="516"/>
      <c r="RWV42" s="516"/>
      <c r="RWW42" s="516"/>
      <c r="RWX42" s="516"/>
      <c r="RWY42" s="516"/>
      <c r="RWZ42" s="516"/>
      <c r="RXA42" s="516"/>
      <c r="RXB42" s="516"/>
      <c r="RXC42" s="516"/>
      <c r="RXD42" s="516"/>
      <c r="RXE42" s="516"/>
      <c r="RXF42" s="516"/>
      <c r="RXG42" s="516"/>
      <c r="RXH42" s="516"/>
      <c r="RXI42" s="516"/>
      <c r="RXJ42" s="516"/>
      <c r="RXK42" s="516"/>
      <c r="RXL42" s="516"/>
      <c r="RXM42" s="516"/>
      <c r="RXN42" s="516"/>
      <c r="RXO42" s="516"/>
      <c r="RXP42" s="516"/>
      <c r="RXQ42" s="516"/>
      <c r="RXR42" s="516"/>
      <c r="RXS42" s="516"/>
      <c r="RXT42" s="516"/>
      <c r="RXU42" s="516"/>
      <c r="RXV42" s="516"/>
      <c r="RXW42" s="516"/>
      <c r="RXX42" s="516"/>
      <c r="RXY42" s="516"/>
      <c r="RXZ42" s="516"/>
      <c r="RYA42" s="516"/>
      <c r="RYB42" s="516"/>
      <c r="RYC42" s="516"/>
      <c r="RYD42" s="516"/>
      <c r="RYE42" s="516"/>
      <c r="RYF42" s="516"/>
      <c r="RYG42" s="516"/>
      <c r="RYH42" s="516"/>
      <c r="RYI42" s="516"/>
      <c r="RYJ42" s="516"/>
      <c r="RYK42" s="516"/>
      <c r="RYL42" s="516"/>
      <c r="RYM42" s="516"/>
      <c r="RYN42" s="516"/>
      <c r="RYO42" s="516"/>
      <c r="RYP42" s="516"/>
      <c r="RYQ42" s="516"/>
      <c r="RYR42" s="516"/>
      <c r="RYS42" s="516"/>
      <c r="RYT42" s="516"/>
      <c r="RYU42" s="516"/>
      <c r="RYV42" s="516"/>
      <c r="RYW42" s="516"/>
      <c r="RYX42" s="516"/>
      <c r="RYY42" s="516"/>
      <c r="RYZ42" s="516"/>
      <c r="RZA42" s="516"/>
      <c r="RZB42" s="516"/>
      <c r="RZC42" s="516"/>
      <c r="RZD42" s="516"/>
      <c r="RZE42" s="516"/>
      <c r="RZF42" s="516"/>
      <c r="RZG42" s="516"/>
      <c r="RZH42" s="516"/>
      <c r="RZI42" s="516"/>
      <c r="RZJ42" s="516"/>
      <c r="RZK42" s="516"/>
      <c r="RZL42" s="516"/>
      <c r="RZM42" s="516"/>
      <c r="RZN42" s="516"/>
      <c r="RZO42" s="516"/>
      <c r="RZP42" s="516"/>
      <c r="RZQ42" s="516"/>
      <c r="RZR42" s="516"/>
      <c r="RZS42" s="516"/>
      <c r="RZT42" s="516"/>
      <c r="RZU42" s="516"/>
      <c r="RZV42" s="516"/>
      <c r="RZW42" s="516"/>
      <c r="RZX42" s="516"/>
      <c r="RZY42" s="516"/>
      <c r="RZZ42" s="516"/>
      <c r="SAA42" s="516"/>
      <c r="SAB42" s="516"/>
      <c r="SAC42" s="516"/>
      <c r="SAD42" s="516"/>
      <c r="SAE42" s="516"/>
      <c r="SAF42" s="516"/>
      <c r="SAG42" s="516"/>
      <c r="SAH42" s="516"/>
      <c r="SAI42" s="516"/>
      <c r="SAJ42" s="516"/>
      <c r="SAK42" s="516"/>
      <c r="SAL42" s="516"/>
      <c r="SAM42" s="516"/>
      <c r="SAN42" s="516"/>
      <c r="SAO42" s="516"/>
      <c r="SAP42" s="516"/>
      <c r="SAQ42" s="516"/>
      <c r="SAR42" s="516"/>
      <c r="SAS42" s="516"/>
      <c r="SAT42" s="516"/>
      <c r="SAU42" s="516"/>
      <c r="SAV42" s="516"/>
      <c r="SAW42" s="516"/>
      <c r="SAX42" s="516"/>
      <c r="SAY42" s="516"/>
      <c r="SAZ42" s="516"/>
      <c r="SBA42" s="516"/>
      <c r="SBB42" s="516"/>
      <c r="SBC42" s="516"/>
      <c r="SBD42" s="516"/>
      <c r="SBE42" s="516"/>
      <c r="SBF42" s="516"/>
      <c r="SBG42" s="516"/>
      <c r="SBH42" s="516"/>
      <c r="SBI42" s="516"/>
      <c r="SBJ42" s="516"/>
      <c r="SBK42" s="516"/>
      <c r="SBL42" s="516"/>
      <c r="SBM42" s="516"/>
      <c r="SBN42" s="516"/>
      <c r="SBO42" s="516"/>
      <c r="SBP42" s="516"/>
      <c r="SBQ42" s="516"/>
      <c r="SBR42" s="516"/>
      <c r="SBS42" s="516"/>
      <c r="SBT42" s="516"/>
      <c r="SBU42" s="516"/>
      <c r="SBV42" s="516"/>
      <c r="SBW42" s="516"/>
      <c r="SBX42" s="516"/>
      <c r="SBY42" s="516"/>
      <c r="SBZ42" s="516"/>
      <c r="SCA42" s="516"/>
      <c r="SCB42" s="516"/>
      <c r="SCC42" s="516"/>
      <c r="SCD42" s="516"/>
      <c r="SCE42" s="516"/>
      <c r="SCF42" s="516"/>
      <c r="SCG42" s="516"/>
      <c r="SCH42" s="516"/>
      <c r="SCI42" s="516"/>
      <c r="SCJ42" s="516"/>
      <c r="SCK42" s="516"/>
      <c r="SCL42" s="516"/>
      <c r="SCM42" s="516"/>
      <c r="SCN42" s="516"/>
      <c r="SCO42" s="516"/>
      <c r="SCP42" s="516"/>
      <c r="SCQ42" s="516"/>
      <c r="SCR42" s="516"/>
      <c r="SCS42" s="516"/>
      <c r="SCT42" s="516"/>
      <c r="SCU42" s="516"/>
      <c r="SCV42" s="516"/>
      <c r="SCW42" s="516"/>
      <c r="SCX42" s="516"/>
      <c r="SCY42" s="516"/>
      <c r="SCZ42" s="516"/>
      <c r="SDA42" s="516"/>
      <c r="SDB42" s="516"/>
      <c r="SDC42" s="516"/>
      <c r="SDD42" s="516"/>
      <c r="SDE42" s="516"/>
      <c r="SDF42" s="516"/>
      <c r="SDG42" s="516"/>
      <c r="SDH42" s="516"/>
      <c r="SDI42" s="516"/>
      <c r="SDJ42" s="516"/>
      <c r="SDK42" s="516"/>
      <c r="SDL42" s="516"/>
      <c r="SDM42" s="516"/>
      <c r="SDN42" s="516"/>
      <c r="SDO42" s="516"/>
      <c r="SDP42" s="516"/>
      <c r="SDQ42" s="516"/>
      <c r="SDR42" s="516"/>
      <c r="SDS42" s="516"/>
      <c r="SDT42" s="516"/>
      <c r="SDU42" s="516"/>
      <c r="SDV42" s="516"/>
      <c r="SDW42" s="516"/>
      <c r="SDX42" s="516"/>
      <c r="SDY42" s="516"/>
      <c r="SDZ42" s="516"/>
      <c r="SEA42" s="516"/>
      <c r="SEB42" s="516"/>
      <c r="SEC42" s="516"/>
      <c r="SED42" s="516"/>
      <c r="SEE42" s="516"/>
      <c r="SEF42" s="516"/>
      <c r="SEG42" s="516"/>
      <c r="SEH42" s="516"/>
      <c r="SEI42" s="516"/>
      <c r="SEJ42" s="516"/>
      <c r="SEK42" s="516"/>
      <c r="SEL42" s="516"/>
      <c r="SEM42" s="516"/>
      <c r="SEN42" s="516"/>
      <c r="SEO42" s="516"/>
      <c r="SEP42" s="516"/>
      <c r="SEQ42" s="516"/>
      <c r="SER42" s="516"/>
      <c r="SES42" s="516"/>
      <c r="SET42" s="516"/>
      <c r="SEU42" s="516"/>
      <c r="SEV42" s="516"/>
      <c r="SEW42" s="516"/>
      <c r="SEX42" s="516"/>
      <c r="SEY42" s="516"/>
      <c r="SEZ42" s="516"/>
      <c r="SFA42" s="516"/>
      <c r="SFB42" s="516"/>
      <c r="SFC42" s="516"/>
      <c r="SFD42" s="516"/>
      <c r="SFE42" s="516"/>
      <c r="SFF42" s="516"/>
      <c r="SFG42" s="516"/>
      <c r="SFH42" s="516"/>
      <c r="SFI42" s="516"/>
      <c r="SFJ42" s="516"/>
      <c r="SFK42" s="516"/>
      <c r="SFL42" s="516"/>
      <c r="SFM42" s="516"/>
      <c r="SFN42" s="516"/>
      <c r="SFO42" s="516"/>
      <c r="SFP42" s="516"/>
      <c r="SFQ42" s="516"/>
      <c r="SFR42" s="516"/>
      <c r="SFS42" s="516"/>
      <c r="SFT42" s="516"/>
      <c r="SFU42" s="516"/>
      <c r="SFV42" s="516"/>
      <c r="SFW42" s="516"/>
      <c r="SFX42" s="516"/>
      <c r="SFY42" s="516"/>
      <c r="SFZ42" s="516"/>
      <c r="SGA42" s="516"/>
      <c r="SGB42" s="516"/>
      <c r="SGC42" s="516"/>
      <c r="SGD42" s="516"/>
      <c r="SGE42" s="516"/>
      <c r="SGF42" s="516"/>
      <c r="SGG42" s="516"/>
      <c r="SGH42" s="516"/>
      <c r="SGI42" s="516"/>
      <c r="SGJ42" s="516"/>
      <c r="SGK42" s="516"/>
      <c r="SGL42" s="516"/>
      <c r="SGM42" s="516"/>
      <c r="SGN42" s="516"/>
      <c r="SGO42" s="516"/>
      <c r="SGP42" s="516"/>
      <c r="SGQ42" s="516"/>
      <c r="SGR42" s="516"/>
      <c r="SGS42" s="516"/>
      <c r="SGT42" s="516"/>
      <c r="SGU42" s="516"/>
      <c r="SGV42" s="516"/>
      <c r="SGW42" s="516"/>
      <c r="SGX42" s="516"/>
      <c r="SGY42" s="516"/>
      <c r="SGZ42" s="516"/>
      <c r="SHA42" s="516"/>
      <c r="SHB42" s="516"/>
      <c r="SHC42" s="516"/>
      <c r="SHD42" s="516"/>
      <c r="SHE42" s="516"/>
      <c r="SHF42" s="516"/>
      <c r="SHG42" s="516"/>
      <c r="SHH42" s="516"/>
      <c r="SHI42" s="516"/>
      <c r="SHJ42" s="516"/>
      <c r="SHK42" s="516"/>
      <c r="SHL42" s="516"/>
      <c r="SHM42" s="516"/>
      <c r="SHN42" s="516"/>
      <c r="SHO42" s="516"/>
      <c r="SHP42" s="516"/>
      <c r="SHQ42" s="516"/>
      <c r="SHR42" s="516"/>
      <c r="SHS42" s="516"/>
      <c r="SHT42" s="516"/>
      <c r="SHU42" s="516"/>
      <c r="SHV42" s="516"/>
      <c r="SHW42" s="516"/>
      <c r="SHX42" s="516"/>
      <c r="SHY42" s="516"/>
      <c r="SHZ42" s="516"/>
      <c r="SIA42" s="516"/>
      <c r="SIB42" s="516"/>
      <c r="SIC42" s="516"/>
      <c r="SID42" s="516"/>
      <c r="SIE42" s="516"/>
      <c r="SIF42" s="516"/>
      <c r="SIG42" s="516"/>
      <c r="SIH42" s="516"/>
      <c r="SII42" s="516"/>
      <c r="SIJ42" s="516"/>
      <c r="SIK42" s="516"/>
      <c r="SIL42" s="516"/>
      <c r="SIM42" s="516"/>
      <c r="SIN42" s="516"/>
      <c r="SIO42" s="516"/>
      <c r="SIP42" s="516"/>
      <c r="SIQ42" s="516"/>
      <c r="SIR42" s="516"/>
      <c r="SIS42" s="516"/>
      <c r="SIT42" s="516"/>
      <c r="SIU42" s="516"/>
      <c r="SIV42" s="516"/>
      <c r="SIW42" s="516"/>
      <c r="SIX42" s="516"/>
      <c r="SIY42" s="516"/>
      <c r="SIZ42" s="516"/>
      <c r="SJA42" s="516"/>
      <c r="SJB42" s="516"/>
      <c r="SJC42" s="516"/>
      <c r="SJD42" s="516"/>
      <c r="SJE42" s="516"/>
      <c r="SJF42" s="516"/>
      <c r="SJG42" s="516"/>
      <c r="SJH42" s="516"/>
      <c r="SJI42" s="516"/>
      <c r="SJJ42" s="516"/>
      <c r="SJK42" s="516"/>
      <c r="SJL42" s="516"/>
      <c r="SJM42" s="516"/>
      <c r="SJN42" s="516"/>
      <c r="SJO42" s="516"/>
      <c r="SJP42" s="516"/>
      <c r="SJQ42" s="516"/>
      <c r="SJR42" s="516"/>
      <c r="SJS42" s="516"/>
      <c r="SJT42" s="516"/>
      <c r="SJU42" s="516"/>
      <c r="SJV42" s="516"/>
      <c r="SJW42" s="516"/>
      <c r="SJX42" s="516"/>
      <c r="SJY42" s="516"/>
      <c r="SJZ42" s="516"/>
      <c r="SKA42" s="516"/>
      <c r="SKB42" s="516"/>
      <c r="SKC42" s="516"/>
      <c r="SKD42" s="516"/>
      <c r="SKE42" s="516"/>
      <c r="SKF42" s="516"/>
      <c r="SKG42" s="516"/>
      <c r="SKH42" s="516"/>
      <c r="SKI42" s="516"/>
      <c r="SKJ42" s="516"/>
      <c r="SKK42" s="516"/>
      <c r="SKL42" s="516"/>
      <c r="SKM42" s="516"/>
      <c r="SKN42" s="516"/>
      <c r="SKO42" s="516"/>
      <c r="SKP42" s="516"/>
      <c r="SKQ42" s="516"/>
      <c r="SKR42" s="516"/>
      <c r="SKS42" s="516"/>
      <c r="SKT42" s="516"/>
      <c r="SKU42" s="516"/>
      <c r="SKV42" s="516"/>
      <c r="SKW42" s="516"/>
      <c r="SKX42" s="516"/>
      <c r="SKY42" s="516"/>
      <c r="SKZ42" s="516"/>
      <c r="SLA42" s="516"/>
      <c r="SLB42" s="516"/>
      <c r="SLC42" s="516"/>
      <c r="SLD42" s="516"/>
      <c r="SLE42" s="516"/>
      <c r="SLF42" s="516"/>
      <c r="SLG42" s="516"/>
      <c r="SLH42" s="516"/>
      <c r="SLI42" s="516"/>
      <c r="SLJ42" s="516"/>
      <c r="SLK42" s="516"/>
      <c r="SLL42" s="516"/>
      <c r="SLM42" s="516"/>
      <c r="SLN42" s="516"/>
      <c r="SLO42" s="516"/>
      <c r="SLP42" s="516"/>
      <c r="SLQ42" s="516"/>
      <c r="SLR42" s="516"/>
      <c r="SLS42" s="516"/>
      <c r="SLT42" s="516"/>
      <c r="SLU42" s="516"/>
      <c r="SLV42" s="516"/>
      <c r="SLW42" s="516"/>
      <c r="SLX42" s="516"/>
      <c r="SLY42" s="516"/>
      <c r="SLZ42" s="516"/>
      <c r="SMA42" s="516"/>
      <c r="SMB42" s="516"/>
      <c r="SMC42" s="516"/>
      <c r="SMD42" s="516"/>
      <c r="SME42" s="516"/>
      <c r="SMF42" s="516"/>
      <c r="SMG42" s="516"/>
      <c r="SMH42" s="516"/>
      <c r="SMI42" s="516"/>
      <c r="SMJ42" s="516"/>
      <c r="SMK42" s="516"/>
      <c r="SML42" s="516"/>
      <c r="SMM42" s="516"/>
      <c r="SMN42" s="516"/>
      <c r="SMO42" s="516"/>
      <c r="SMP42" s="516"/>
      <c r="SMQ42" s="516"/>
      <c r="SMR42" s="516"/>
      <c r="SMS42" s="516"/>
      <c r="SMT42" s="516"/>
      <c r="SMU42" s="516"/>
      <c r="SMV42" s="516"/>
      <c r="SMW42" s="516"/>
      <c r="SMX42" s="516"/>
      <c r="SMY42" s="516"/>
      <c r="SMZ42" s="516"/>
      <c r="SNA42" s="516"/>
      <c r="SNB42" s="516"/>
      <c r="SNC42" s="516"/>
      <c r="SND42" s="516"/>
      <c r="SNE42" s="516"/>
      <c r="SNF42" s="516"/>
      <c r="SNG42" s="516"/>
      <c r="SNH42" s="516"/>
      <c r="SNI42" s="516"/>
      <c r="SNJ42" s="516"/>
      <c r="SNK42" s="516"/>
      <c r="SNL42" s="516"/>
      <c r="SNM42" s="516"/>
      <c r="SNN42" s="516"/>
      <c r="SNO42" s="516"/>
      <c r="SNP42" s="516"/>
      <c r="SNQ42" s="516"/>
      <c r="SNR42" s="516"/>
      <c r="SNS42" s="516"/>
      <c r="SNT42" s="516"/>
      <c r="SNU42" s="516"/>
      <c r="SNV42" s="516"/>
      <c r="SNW42" s="516"/>
      <c r="SNX42" s="516"/>
      <c r="SNY42" s="516"/>
      <c r="SNZ42" s="516"/>
      <c r="SOA42" s="516"/>
      <c r="SOB42" s="516"/>
      <c r="SOC42" s="516"/>
      <c r="SOD42" s="516"/>
      <c r="SOE42" s="516"/>
      <c r="SOF42" s="516"/>
      <c r="SOG42" s="516"/>
      <c r="SOH42" s="516"/>
      <c r="SOI42" s="516"/>
      <c r="SOJ42" s="516"/>
      <c r="SOK42" s="516"/>
      <c r="SOL42" s="516"/>
      <c r="SOM42" s="516"/>
      <c r="SON42" s="516"/>
      <c r="SOO42" s="516"/>
      <c r="SOP42" s="516"/>
      <c r="SOQ42" s="516"/>
      <c r="SOR42" s="516"/>
      <c r="SOS42" s="516"/>
      <c r="SOT42" s="516"/>
      <c r="SOU42" s="516"/>
      <c r="SOV42" s="516"/>
      <c r="SOW42" s="516"/>
      <c r="SOX42" s="516"/>
      <c r="SOY42" s="516"/>
      <c r="SOZ42" s="516"/>
      <c r="SPA42" s="516"/>
      <c r="SPB42" s="516"/>
      <c r="SPC42" s="516"/>
      <c r="SPD42" s="516"/>
      <c r="SPE42" s="516"/>
      <c r="SPF42" s="516"/>
      <c r="SPG42" s="516"/>
      <c r="SPH42" s="516"/>
      <c r="SPI42" s="516"/>
      <c r="SPJ42" s="516"/>
      <c r="SPK42" s="516"/>
      <c r="SPL42" s="516"/>
      <c r="SPM42" s="516"/>
      <c r="SPN42" s="516"/>
      <c r="SPO42" s="516"/>
      <c r="SPP42" s="516"/>
      <c r="SPQ42" s="516"/>
      <c r="SPR42" s="516"/>
      <c r="SPS42" s="516"/>
      <c r="SPT42" s="516"/>
      <c r="SPU42" s="516"/>
      <c r="SPV42" s="516"/>
      <c r="SPW42" s="516"/>
      <c r="SPX42" s="516"/>
      <c r="SPY42" s="516"/>
      <c r="SPZ42" s="516"/>
      <c r="SQA42" s="516"/>
      <c r="SQB42" s="516"/>
      <c r="SQC42" s="516"/>
      <c r="SQD42" s="516"/>
      <c r="SQE42" s="516"/>
      <c r="SQF42" s="516"/>
      <c r="SQG42" s="516"/>
      <c r="SQH42" s="516"/>
      <c r="SQI42" s="516"/>
      <c r="SQJ42" s="516"/>
      <c r="SQK42" s="516"/>
      <c r="SQL42" s="516"/>
      <c r="SQM42" s="516"/>
      <c r="SQN42" s="516"/>
      <c r="SQO42" s="516"/>
      <c r="SQP42" s="516"/>
      <c r="SQQ42" s="516"/>
      <c r="SQR42" s="516"/>
      <c r="SQS42" s="516"/>
      <c r="SQT42" s="516"/>
      <c r="SQU42" s="516"/>
      <c r="SQV42" s="516"/>
      <c r="SQW42" s="516"/>
      <c r="SQX42" s="516"/>
      <c r="SQY42" s="516"/>
      <c r="SQZ42" s="516"/>
      <c r="SRA42" s="516"/>
      <c r="SRB42" s="516"/>
      <c r="SRC42" s="516"/>
      <c r="SRD42" s="516"/>
      <c r="SRE42" s="516"/>
      <c r="SRF42" s="516"/>
      <c r="SRG42" s="516"/>
      <c r="SRH42" s="516"/>
      <c r="SRI42" s="516"/>
      <c r="SRJ42" s="516"/>
      <c r="SRK42" s="516"/>
      <c r="SRL42" s="516"/>
      <c r="SRM42" s="516"/>
      <c r="SRN42" s="516"/>
      <c r="SRO42" s="516"/>
      <c r="SRP42" s="516"/>
      <c r="SRQ42" s="516"/>
      <c r="SRR42" s="516"/>
      <c r="SRS42" s="516"/>
      <c r="SRT42" s="516"/>
      <c r="SRU42" s="516"/>
      <c r="SRV42" s="516"/>
      <c r="SRW42" s="516"/>
      <c r="SRX42" s="516"/>
      <c r="SRY42" s="516"/>
      <c r="SRZ42" s="516"/>
      <c r="SSA42" s="516"/>
      <c r="SSB42" s="516"/>
      <c r="SSC42" s="516"/>
      <c r="SSD42" s="516"/>
      <c r="SSE42" s="516"/>
      <c r="SSF42" s="516"/>
      <c r="SSG42" s="516"/>
      <c r="SSH42" s="516"/>
      <c r="SSI42" s="516"/>
      <c r="SSJ42" s="516"/>
      <c r="SSK42" s="516"/>
      <c r="SSL42" s="516"/>
      <c r="SSM42" s="516"/>
      <c r="SSN42" s="516"/>
      <c r="SSO42" s="516"/>
      <c r="SSP42" s="516"/>
      <c r="SSQ42" s="516"/>
      <c r="SSR42" s="516"/>
      <c r="SSS42" s="516"/>
      <c r="SST42" s="516"/>
      <c r="SSU42" s="516"/>
      <c r="SSV42" s="516"/>
      <c r="SSW42" s="516"/>
      <c r="SSX42" s="516"/>
      <c r="SSY42" s="516"/>
      <c r="SSZ42" s="516"/>
      <c r="STA42" s="516"/>
      <c r="STB42" s="516"/>
      <c r="STC42" s="516"/>
      <c r="STD42" s="516"/>
      <c r="STE42" s="516"/>
      <c r="STF42" s="516"/>
      <c r="STG42" s="516"/>
      <c r="STH42" s="516"/>
      <c r="STI42" s="516"/>
      <c r="STJ42" s="516"/>
      <c r="STK42" s="516"/>
      <c r="STL42" s="516"/>
      <c r="STM42" s="516"/>
      <c r="STN42" s="516"/>
      <c r="STO42" s="516"/>
      <c r="STP42" s="516"/>
      <c r="STQ42" s="516"/>
      <c r="STR42" s="516"/>
      <c r="STS42" s="516"/>
      <c r="STT42" s="516"/>
      <c r="STU42" s="516"/>
      <c r="STV42" s="516"/>
      <c r="STW42" s="516"/>
      <c r="STX42" s="516"/>
      <c r="STY42" s="516"/>
      <c r="STZ42" s="516"/>
      <c r="SUA42" s="516"/>
      <c r="SUB42" s="516"/>
      <c r="SUC42" s="516"/>
      <c r="SUD42" s="516"/>
      <c r="SUE42" s="516"/>
      <c r="SUF42" s="516"/>
      <c r="SUG42" s="516"/>
      <c r="SUH42" s="516"/>
      <c r="SUI42" s="516"/>
      <c r="SUJ42" s="516"/>
      <c r="SUK42" s="516"/>
      <c r="SUL42" s="516"/>
      <c r="SUM42" s="516"/>
      <c r="SUN42" s="516"/>
      <c r="SUO42" s="516"/>
      <c r="SUP42" s="516"/>
      <c r="SUQ42" s="516"/>
      <c r="SUR42" s="516"/>
      <c r="SUS42" s="516"/>
      <c r="SUT42" s="516"/>
      <c r="SUU42" s="516"/>
      <c r="SUV42" s="516"/>
      <c r="SUW42" s="516"/>
      <c r="SUX42" s="516"/>
      <c r="SUY42" s="516"/>
      <c r="SUZ42" s="516"/>
      <c r="SVA42" s="516"/>
      <c r="SVB42" s="516"/>
      <c r="SVC42" s="516"/>
      <c r="SVD42" s="516"/>
      <c r="SVE42" s="516"/>
      <c r="SVF42" s="516"/>
      <c r="SVG42" s="516"/>
      <c r="SVH42" s="516"/>
      <c r="SVI42" s="516"/>
      <c r="SVJ42" s="516"/>
      <c r="SVK42" s="516"/>
      <c r="SVL42" s="516"/>
      <c r="SVM42" s="516"/>
      <c r="SVN42" s="516"/>
      <c r="SVO42" s="516"/>
      <c r="SVP42" s="516"/>
      <c r="SVQ42" s="516"/>
      <c r="SVR42" s="516"/>
      <c r="SVS42" s="516"/>
      <c r="SVT42" s="516"/>
      <c r="SVU42" s="516"/>
      <c r="SVV42" s="516"/>
      <c r="SVW42" s="516"/>
      <c r="SVX42" s="516"/>
      <c r="SVY42" s="516"/>
      <c r="SVZ42" s="516"/>
      <c r="SWA42" s="516"/>
      <c r="SWB42" s="516"/>
      <c r="SWC42" s="516"/>
      <c r="SWD42" s="516"/>
      <c r="SWE42" s="516"/>
      <c r="SWF42" s="516"/>
      <c r="SWG42" s="516"/>
      <c r="SWH42" s="516"/>
      <c r="SWI42" s="516"/>
      <c r="SWJ42" s="516"/>
      <c r="SWK42" s="516"/>
      <c r="SWL42" s="516"/>
      <c r="SWM42" s="516"/>
      <c r="SWN42" s="516"/>
      <c r="SWO42" s="516"/>
      <c r="SWP42" s="516"/>
      <c r="SWQ42" s="516"/>
      <c r="SWR42" s="516"/>
      <c r="SWS42" s="516"/>
      <c r="SWT42" s="516"/>
      <c r="SWU42" s="516"/>
      <c r="SWV42" s="516"/>
      <c r="SWW42" s="516"/>
      <c r="SWX42" s="516"/>
      <c r="SWY42" s="516"/>
      <c r="SWZ42" s="516"/>
      <c r="SXA42" s="516"/>
      <c r="SXB42" s="516"/>
      <c r="SXC42" s="516"/>
      <c r="SXD42" s="516"/>
      <c r="SXE42" s="516"/>
      <c r="SXF42" s="516"/>
      <c r="SXG42" s="516"/>
      <c r="SXH42" s="516"/>
      <c r="SXI42" s="516"/>
      <c r="SXJ42" s="516"/>
      <c r="SXK42" s="516"/>
      <c r="SXL42" s="516"/>
      <c r="SXM42" s="516"/>
      <c r="SXN42" s="516"/>
      <c r="SXO42" s="516"/>
      <c r="SXP42" s="516"/>
      <c r="SXQ42" s="516"/>
      <c r="SXR42" s="516"/>
      <c r="SXS42" s="516"/>
      <c r="SXT42" s="516"/>
      <c r="SXU42" s="516"/>
      <c r="SXV42" s="516"/>
      <c r="SXW42" s="516"/>
      <c r="SXX42" s="516"/>
      <c r="SXY42" s="516"/>
      <c r="SXZ42" s="516"/>
      <c r="SYA42" s="516"/>
      <c r="SYB42" s="516"/>
      <c r="SYC42" s="516"/>
      <c r="SYD42" s="516"/>
      <c r="SYE42" s="516"/>
      <c r="SYF42" s="516"/>
      <c r="SYG42" s="516"/>
      <c r="SYH42" s="516"/>
      <c r="SYI42" s="516"/>
      <c r="SYJ42" s="516"/>
      <c r="SYK42" s="516"/>
      <c r="SYL42" s="516"/>
      <c r="SYM42" s="516"/>
      <c r="SYN42" s="516"/>
      <c r="SYO42" s="516"/>
      <c r="SYP42" s="516"/>
      <c r="SYQ42" s="516"/>
      <c r="SYR42" s="516"/>
      <c r="SYS42" s="516"/>
      <c r="SYT42" s="516"/>
      <c r="SYU42" s="516"/>
      <c r="SYV42" s="516"/>
      <c r="SYW42" s="516"/>
      <c r="SYX42" s="516"/>
      <c r="SYY42" s="516"/>
      <c r="SYZ42" s="516"/>
      <c r="SZA42" s="516"/>
      <c r="SZB42" s="516"/>
      <c r="SZC42" s="516"/>
      <c r="SZD42" s="516"/>
      <c r="SZE42" s="516"/>
      <c r="SZF42" s="516"/>
      <c r="SZG42" s="516"/>
      <c r="SZH42" s="516"/>
      <c r="SZI42" s="516"/>
      <c r="SZJ42" s="516"/>
      <c r="SZK42" s="516"/>
      <c r="SZL42" s="516"/>
      <c r="SZM42" s="516"/>
      <c r="SZN42" s="516"/>
      <c r="SZO42" s="516"/>
      <c r="SZP42" s="516"/>
      <c r="SZQ42" s="516"/>
      <c r="SZR42" s="516"/>
      <c r="SZS42" s="516"/>
      <c r="SZT42" s="516"/>
      <c r="SZU42" s="516"/>
      <c r="SZV42" s="516"/>
      <c r="SZW42" s="516"/>
      <c r="SZX42" s="516"/>
      <c r="SZY42" s="516"/>
      <c r="SZZ42" s="516"/>
      <c r="TAA42" s="516"/>
      <c r="TAB42" s="516"/>
      <c r="TAC42" s="516"/>
      <c r="TAD42" s="516"/>
      <c r="TAE42" s="516"/>
      <c r="TAF42" s="516"/>
      <c r="TAG42" s="516"/>
      <c r="TAH42" s="516"/>
      <c r="TAI42" s="516"/>
      <c r="TAJ42" s="516"/>
      <c r="TAK42" s="516"/>
      <c r="TAL42" s="516"/>
      <c r="TAM42" s="516"/>
      <c r="TAN42" s="516"/>
      <c r="TAO42" s="516"/>
      <c r="TAP42" s="516"/>
      <c r="TAQ42" s="516"/>
      <c r="TAR42" s="516"/>
      <c r="TAS42" s="516"/>
      <c r="TAT42" s="516"/>
      <c r="TAU42" s="516"/>
      <c r="TAV42" s="516"/>
      <c r="TAW42" s="516"/>
      <c r="TAX42" s="516"/>
      <c r="TAY42" s="516"/>
      <c r="TAZ42" s="516"/>
      <c r="TBA42" s="516"/>
      <c r="TBB42" s="516"/>
      <c r="TBC42" s="516"/>
      <c r="TBD42" s="516"/>
      <c r="TBE42" s="516"/>
      <c r="TBF42" s="516"/>
      <c r="TBG42" s="516"/>
      <c r="TBH42" s="516"/>
      <c r="TBI42" s="516"/>
      <c r="TBJ42" s="516"/>
      <c r="TBK42" s="516"/>
      <c r="TBL42" s="516"/>
      <c r="TBM42" s="516"/>
      <c r="TBN42" s="516"/>
      <c r="TBO42" s="516"/>
      <c r="TBP42" s="516"/>
      <c r="TBQ42" s="516"/>
      <c r="TBR42" s="516"/>
      <c r="TBS42" s="516"/>
      <c r="TBT42" s="516"/>
      <c r="TBU42" s="516"/>
      <c r="TBV42" s="516"/>
      <c r="TBW42" s="516"/>
      <c r="TBX42" s="516"/>
      <c r="TBY42" s="516"/>
      <c r="TBZ42" s="516"/>
      <c r="TCA42" s="516"/>
      <c r="TCB42" s="516"/>
      <c r="TCC42" s="516"/>
      <c r="TCD42" s="516"/>
      <c r="TCE42" s="516"/>
      <c r="TCF42" s="516"/>
      <c r="TCG42" s="516"/>
      <c r="TCH42" s="516"/>
      <c r="TCI42" s="516"/>
      <c r="TCJ42" s="516"/>
      <c r="TCK42" s="516"/>
      <c r="TCL42" s="516"/>
      <c r="TCM42" s="516"/>
      <c r="TCN42" s="516"/>
      <c r="TCO42" s="516"/>
      <c r="TCP42" s="516"/>
      <c r="TCQ42" s="516"/>
      <c r="TCR42" s="516"/>
      <c r="TCS42" s="516"/>
      <c r="TCT42" s="516"/>
      <c r="TCU42" s="516"/>
      <c r="TCV42" s="516"/>
      <c r="TCW42" s="516"/>
      <c r="TCX42" s="516"/>
      <c r="TCY42" s="516"/>
      <c r="TCZ42" s="516"/>
      <c r="TDA42" s="516"/>
      <c r="TDB42" s="516"/>
      <c r="TDC42" s="516"/>
      <c r="TDD42" s="516"/>
      <c r="TDE42" s="516"/>
      <c r="TDF42" s="516"/>
      <c r="TDG42" s="516"/>
      <c r="TDH42" s="516"/>
      <c r="TDI42" s="516"/>
      <c r="TDJ42" s="516"/>
      <c r="TDK42" s="516"/>
      <c r="TDL42" s="516"/>
      <c r="TDM42" s="516"/>
      <c r="TDN42" s="516"/>
      <c r="TDO42" s="516"/>
      <c r="TDP42" s="516"/>
      <c r="TDQ42" s="516"/>
      <c r="TDR42" s="516"/>
      <c r="TDS42" s="516"/>
      <c r="TDT42" s="516"/>
      <c r="TDU42" s="516"/>
      <c r="TDV42" s="516"/>
      <c r="TDW42" s="516"/>
      <c r="TDX42" s="516"/>
      <c r="TDY42" s="516"/>
      <c r="TDZ42" s="516"/>
      <c r="TEA42" s="516"/>
      <c r="TEB42" s="516"/>
      <c r="TEC42" s="516"/>
      <c r="TED42" s="516"/>
      <c r="TEE42" s="516"/>
      <c r="TEF42" s="516"/>
      <c r="TEG42" s="516"/>
      <c r="TEH42" s="516"/>
      <c r="TEI42" s="516"/>
      <c r="TEJ42" s="516"/>
      <c r="TEK42" s="516"/>
      <c r="TEL42" s="516"/>
      <c r="TEM42" s="516"/>
      <c r="TEN42" s="516"/>
      <c r="TEO42" s="516"/>
      <c r="TEP42" s="516"/>
      <c r="TEQ42" s="516"/>
      <c r="TER42" s="516"/>
      <c r="TES42" s="516"/>
      <c r="TET42" s="516"/>
      <c r="TEU42" s="516"/>
      <c r="TEV42" s="516"/>
      <c r="TEW42" s="516"/>
      <c r="TEX42" s="516"/>
      <c r="TEY42" s="516"/>
      <c r="TEZ42" s="516"/>
      <c r="TFA42" s="516"/>
      <c r="TFB42" s="516"/>
      <c r="TFC42" s="516"/>
      <c r="TFD42" s="516"/>
      <c r="TFE42" s="516"/>
      <c r="TFF42" s="516"/>
      <c r="TFG42" s="516"/>
      <c r="TFH42" s="516"/>
      <c r="TFI42" s="516"/>
      <c r="TFJ42" s="516"/>
      <c r="TFK42" s="516"/>
      <c r="TFL42" s="516"/>
      <c r="TFM42" s="516"/>
      <c r="TFN42" s="516"/>
      <c r="TFO42" s="516"/>
      <c r="TFP42" s="516"/>
      <c r="TFQ42" s="516"/>
      <c r="TFR42" s="516"/>
      <c r="TFS42" s="516"/>
      <c r="TFT42" s="516"/>
      <c r="TFU42" s="516"/>
      <c r="TFV42" s="516"/>
      <c r="TFW42" s="516"/>
      <c r="TFX42" s="516"/>
      <c r="TFY42" s="516"/>
      <c r="TFZ42" s="516"/>
      <c r="TGA42" s="516"/>
      <c r="TGB42" s="516"/>
      <c r="TGC42" s="516"/>
      <c r="TGD42" s="516"/>
      <c r="TGE42" s="516"/>
      <c r="TGF42" s="516"/>
      <c r="TGG42" s="516"/>
      <c r="TGH42" s="516"/>
      <c r="TGI42" s="516"/>
      <c r="TGJ42" s="516"/>
      <c r="TGK42" s="516"/>
      <c r="TGL42" s="516"/>
      <c r="TGM42" s="516"/>
      <c r="TGN42" s="516"/>
      <c r="TGO42" s="516"/>
      <c r="TGP42" s="516"/>
      <c r="TGQ42" s="516"/>
      <c r="TGR42" s="516"/>
      <c r="TGS42" s="516"/>
      <c r="TGT42" s="516"/>
      <c r="TGU42" s="516"/>
      <c r="TGV42" s="516"/>
      <c r="TGW42" s="516"/>
      <c r="TGX42" s="516"/>
      <c r="TGY42" s="516"/>
      <c r="TGZ42" s="516"/>
      <c r="THA42" s="516"/>
      <c r="THB42" s="516"/>
      <c r="THC42" s="516"/>
      <c r="THD42" s="516"/>
      <c r="THE42" s="516"/>
      <c r="THF42" s="516"/>
      <c r="THG42" s="516"/>
      <c r="THH42" s="516"/>
      <c r="THI42" s="516"/>
      <c r="THJ42" s="516"/>
      <c r="THK42" s="516"/>
      <c r="THL42" s="516"/>
      <c r="THM42" s="516"/>
      <c r="THN42" s="516"/>
      <c r="THO42" s="516"/>
      <c r="THP42" s="516"/>
      <c r="THQ42" s="516"/>
      <c r="THR42" s="516"/>
      <c r="THS42" s="516"/>
      <c r="THT42" s="516"/>
      <c r="THU42" s="516"/>
      <c r="THV42" s="516"/>
      <c r="THW42" s="516"/>
      <c r="THX42" s="516"/>
      <c r="THY42" s="516"/>
      <c r="THZ42" s="516"/>
      <c r="TIA42" s="516"/>
      <c r="TIB42" s="516"/>
      <c r="TIC42" s="516"/>
      <c r="TID42" s="516"/>
      <c r="TIE42" s="516"/>
      <c r="TIF42" s="516"/>
      <c r="TIG42" s="516"/>
      <c r="TIH42" s="516"/>
      <c r="TII42" s="516"/>
      <c r="TIJ42" s="516"/>
      <c r="TIK42" s="516"/>
      <c r="TIL42" s="516"/>
      <c r="TIM42" s="516"/>
      <c r="TIN42" s="516"/>
      <c r="TIO42" s="516"/>
      <c r="TIP42" s="516"/>
      <c r="TIQ42" s="516"/>
      <c r="TIR42" s="516"/>
      <c r="TIS42" s="516"/>
      <c r="TIT42" s="516"/>
      <c r="TIU42" s="516"/>
      <c r="TIV42" s="516"/>
      <c r="TIW42" s="516"/>
      <c r="TIX42" s="516"/>
      <c r="TIY42" s="516"/>
      <c r="TIZ42" s="516"/>
      <c r="TJA42" s="516"/>
      <c r="TJB42" s="516"/>
      <c r="TJC42" s="516"/>
      <c r="TJD42" s="516"/>
      <c r="TJE42" s="516"/>
      <c r="TJF42" s="516"/>
      <c r="TJG42" s="516"/>
      <c r="TJH42" s="516"/>
      <c r="TJI42" s="516"/>
      <c r="TJJ42" s="516"/>
      <c r="TJK42" s="516"/>
      <c r="TJL42" s="516"/>
      <c r="TJM42" s="516"/>
      <c r="TJN42" s="516"/>
      <c r="TJO42" s="516"/>
      <c r="TJP42" s="516"/>
      <c r="TJQ42" s="516"/>
      <c r="TJR42" s="516"/>
      <c r="TJS42" s="516"/>
      <c r="TJT42" s="516"/>
      <c r="TJU42" s="516"/>
      <c r="TJV42" s="516"/>
      <c r="TJW42" s="516"/>
      <c r="TJX42" s="516"/>
      <c r="TJY42" s="516"/>
      <c r="TJZ42" s="516"/>
      <c r="TKA42" s="516"/>
      <c r="TKB42" s="516"/>
      <c r="TKC42" s="516"/>
      <c r="TKD42" s="516"/>
      <c r="TKE42" s="516"/>
      <c r="TKF42" s="516"/>
      <c r="TKG42" s="516"/>
      <c r="TKH42" s="516"/>
      <c r="TKI42" s="516"/>
      <c r="TKJ42" s="516"/>
      <c r="TKK42" s="516"/>
      <c r="TKL42" s="516"/>
      <c r="TKM42" s="516"/>
      <c r="TKN42" s="516"/>
      <c r="TKO42" s="516"/>
      <c r="TKP42" s="516"/>
      <c r="TKQ42" s="516"/>
      <c r="TKR42" s="516"/>
      <c r="TKS42" s="516"/>
      <c r="TKT42" s="516"/>
      <c r="TKU42" s="516"/>
      <c r="TKV42" s="516"/>
      <c r="TKW42" s="516"/>
      <c r="TKX42" s="516"/>
      <c r="TKY42" s="516"/>
      <c r="TKZ42" s="516"/>
      <c r="TLA42" s="516"/>
      <c r="TLB42" s="516"/>
      <c r="TLC42" s="516"/>
      <c r="TLD42" s="516"/>
      <c r="TLE42" s="516"/>
      <c r="TLF42" s="516"/>
      <c r="TLG42" s="516"/>
      <c r="TLH42" s="516"/>
      <c r="TLI42" s="516"/>
      <c r="TLJ42" s="516"/>
      <c r="TLK42" s="516"/>
      <c r="TLL42" s="516"/>
      <c r="TLM42" s="516"/>
      <c r="TLN42" s="516"/>
      <c r="TLO42" s="516"/>
      <c r="TLP42" s="516"/>
      <c r="TLQ42" s="516"/>
      <c r="TLR42" s="516"/>
      <c r="TLS42" s="516"/>
      <c r="TLT42" s="516"/>
      <c r="TLU42" s="516"/>
      <c r="TLV42" s="516"/>
      <c r="TLW42" s="516"/>
      <c r="TLX42" s="516"/>
      <c r="TLY42" s="516"/>
      <c r="TLZ42" s="516"/>
      <c r="TMA42" s="516"/>
      <c r="TMB42" s="516"/>
      <c r="TMC42" s="516"/>
      <c r="TMD42" s="516"/>
      <c r="TME42" s="516"/>
      <c r="TMF42" s="516"/>
      <c r="TMG42" s="516"/>
      <c r="TMH42" s="516"/>
      <c r="TMI42" s="516"/>
      <c r="TMJ42" s="516"/>
      <c r="TMK42" s="516"/>
      <c r="TML42" s="516"/>
      <c r="TMM42" s="516"/>
      <c r="TMN42" s="516"/>
      <c r="TMO42" s="516"/>
      <c r="TMP42" s="516"/>
      <c r="TMQ42" s="516"/>
      <c r="TMR42" s="516"/>
      <c r="TMS42" s="516"/>
      <c r="TMT42" s="516"/>
      <c r="TMU42" s="516"/>
      <c r="TMV42" s="516"/>
      <c r="TMW42" s="516"/>
      <c r="TMX42" s="516"/>
      <c r="TMY42" s="516"/>
      <c r="TMZ42" s="516"/>
      <c r="TNA42" s="516"/>
      <c r="TNB42" s="516"/>
      <c r="TNC42" s="516"/>
      <c r="TND42" s="516"/>
      <c r="TNE42" s="516"/>
      <c r="TNF42" s="516"/>
      <c r="TNG42" s="516"/>
      <c r="TNH42" s="516"/>
      <c r="TNI42" s="516"/>
      <c r="TNJ42" s="516"/>
      <c r="TNK42" s="516"/>
      <c r="TNL42" s="516"/>
      <c r="TNM42" s="516"/>
      <c r="TNN42" s="516"/>
      <c r="TNO42" s="516"/>
      <c r="TNP42" s="516"/>
      <c r="TNQ42" s="516"/>
      <c r="TNR42" s="516"/>
      <c r="TNS42" s="516"/>
      <c r="TNT42" s="516"/>
      <c r="TNU42" s="516"/>
      <c r="TNV42" s="516"/>
      <c r="TNW42" s="516"/>
      <c r="TNX42" s="516"/>
      <c r="TNY42" s="516"/>
      <c r="TNZ42" s="516"/>
      <c r="TOA42" s="516"/>
      <c r="TOB42" s="516"/>
      <c r="TOC42" s="516"/>
      <c r="TOD42" s="516"/>
      <c r="TOE42" s="516"/>
      <c r="TOF42" s="516"/>
      <c r="TOG42" s="516"/>
      <c r="TOH42" s="516"/>
      <c r="TOI42" s="516"/>
      <c r="TOJ42" s="516"/>
      <c r="TOK42" s="516"/>
      <c r="TOL42" s="516"/>
      <c r="TOM42" s="516"/>
      <c r="TON42" s="516"/>
      <c r="TOO42" s="516"/>
      <c r="TOP42" s="516"/>
      <c r="TOQ42" s="516"/>
      <c r="TOR42" s="516"/>
      <c r="TOS42" s="516"/>
      <c r="TOT42" s="516"/>
      <c r="TOU42" s="516"/>
      <c r="TOV42" s="516"/>
      <c r="TOW42" s="516"/>
      <c r="TOX42" s="516"/>
      <c r="TOY42" s="516"/>
      <c r="TOZ42" s="516"/>
      <c r="TPA42" s="516"/>
      <c r="TPB42" s="516"/>
      <c r="TPC42" s="516"/>
      <c r="TPD42" s="516"/>
      <c r="TPE42" s="516"/>
      <c r="TPF42" s="516"/>
      <c r="TPG42" s="516"/>
      <c r="TPH42" s="516"/>
      <c r="TPI42" s="516"/>
      <c r="TPJ42" s="516"/>
      <c r="TPK42" s="516"/>
      <c r="TPL42" s="516"/>
      <c r="TPM42" s="516"/>
      <c r="TPN42" s="516"/>
      <c r="TPO42" s="516"/>
      <c r="TPP42" s="516"/>
      <c r="TPQ42" s="516"/>
      <c r="TPR42" s="516"/>
      <c r="TPS42" s="516"/>
      <c r="TPT42" s="516"/>
      <c r="TPU42" s="516"/>
      <c r="TPV42" s="516"/>
      <c r="TPW42" s="516"/>
      <c r="TPX42" s="516"/>
      <c r="TPY42" s="516"/>
      <c r="TPZ42" s="516"/>
      <c r="TQA42" s="516"/>
      <c r="TQB42" s="516"/>
      <c r="TQC42" s="516"/>
      <c r="TQD42" s="516"/>
      <c r="TQE42" s="516"/>
      <c r="TQF42" s="516"/>
      <c r="TQG42" s="516"/>
      <c r="TQH42" s="516"/>
      <c r="TQI42" s="516"/>
      <c r="TQJ42" s="516"/>
      <c r="TQK42" s="516"/>
      <c r="TQL42" s="516"/>
      <c r="TQM42" s="516"/>
      <c r="TQN42" s="516"/>
      <c r="TQO42" s="516"/>
      <c r="TQP42" s="516"/>
      <c r="TQQ42" s="516"/>
      <c r="TQR42" s="516"/>
      <c r="TQS42" s="516"/>
      <c r="TQT42" s="516"/>
      <c r="TQU42" s="516"/>
      <c r="TQV42" s="516"/>
      <c r="TQW42" s="516"/>
      <c r="TQX42" s="516"/>
      <c r="TQY42" s="516"/>
      <c r="TQZ42" s="516"/>
      <c r="TRA42" s="516"/>
      <c r="TRB42" s="516"/>
      <c r="TRC42" s="516"/>
      <c r="TRD42" s="516"/>
      <c r="TRE42" s="516"/>
      <c r="TRF42" s="516"/>
      <c r="TRG42" s="516"/>
      <c r="TRH42" s="516"/>
      <c r="TRI42" s="516"/>
      <c r="TRJ42" s="516"/>
      <c r="TRK42" s="516"/>
      <c r="TRL42" s="516"/>
      <c r="TRM42" s="516"/>
      <c r="TRN42" s="516"/>
      <c r="TRO42" s="516"/>
      <c r="TRP42" s="516"/>
      <c r="TRQ42" s="516"/>
      <c r="TRR42" s="516"/>
      <c r="TRS42" s="516"/>
      <c r="TRT42" s="516"/>
      <c r="TRU42" s="516"/>
      <c r="TRV42" s="516"/>
      <c r="TRW42" s="516"/>
      <c r="TRX42" s="516"/>
      <c r="TRY42" s="516"/>
      <c r="TRZ42" s="516"/>
      <c r="TSA42" s="516"/>
      <c r="TSB42" s="516"/>
      <c r="TSC42" s="516"/>
      <c r="TSD42" s="516"/>
      <c r="TSE42" s="516"/>
      <c r="TSF42" s="516"/>
      <c r="TSG42" s="516"/>
      <c r="TSH42" s="516"/>
      <c r="TSI42" s="516"/>
      <c r="TSJ42" s="516"/>
      <c r="TSK42" s="516"/>
      <c r="TSL42" s="516"/>
      <c r="TSM42" s="516"/>
      <c r="TSN42" s="516"/>
      <c r="TSO42" s="516"/>
      <c r="TSP42" s="516"/>
      <c r="TSQ42" s="516"/>
      <c r="TSR42" s="516"/>
      <c r="TSS42" s="516"/>
      <c r="TST42" s="516"/>
      <c r="TSU42" s="516"/>
      <c r="TSV42" s="516"/>
      <c r="TSW42" s="516"/>
      <c r="TSX42" s="516"/>
      <c r="TSY42" s="516"/>
      <c r="TSZ42" s="516"/>
      <c r="TTA42" s="516"/>
      <c r="TTB42" s="516"/>
      <c r="TTC42" s="516"/>
      <c r="TTD42" s="516"/>
      <c r="TTE42" s="516"/>
      <c r="TTF42" s="516"/>
      <c r="TTG42" s="516"/>
      <c r="TTH42" s="516"/>
      <c r="TTI42" s="516"/>
      <c r="TTJ42" s="516"/>
      <c r="TTK42" s="516"/>
      <c r="TTL42" s="516"/>
      <c r="TTM42" s="516"/>
      <c r="TTN42" s="516"/>
      <c r="TTO42" s="516"/>
      <c r="TTP42" s="516"/>
      <c r="TTQ42" s="516"/>
      <c r="TTR42" s="516"/>
      <c r="TTS42" s="516"/>
      <c r="TTT42" s="516"/>
      <c r="TTU42" s="516"/>
      <c r="TTV42" s="516"/>
      <c r="TTW42" s="516"/>
      <c r="TTX42" s="516"/>
      <c r="TTY42" s="516"/>
      <c r="TTZ42" s="516"/>
      <c r="TUA42" s="516"/>
      <c r="TUB42" s="516"/>
      <c r="TUC42" s="516"/>
      <c r="TUD42" s="516"/>
      <c r="TUE42" s="516"/>
      <c r="TUF42" s="516"/>
      <c r="TUG42" s="516"/>
      <c r="TUH42" s="516"/>
      <c r="TUI42" s="516"/>
      <c r="TUJ42" s="516"/>
      <c r="TUK42" s="516"/>
      <c r="TUL42" s="516"/>
      <c r="TUM42" s="516"/>
      <c r="TUN42" s="516"/>
      <c r="TUO42" s="516"/>
      <c r="TUP42" s="516"/>
      <c r="TUQ42" s="516"/>
      <c r="TUR42" s="516"/>
      <c r="TUS42" s="516"/>
      <c r="TUT42" s="516"/>
      <c r="TUU42" s="516"/>
      <c r="TUV42" s="516"/>
      <c r="TUW42" s="516"/>
      <c r="TUX42" s="516"/>
      <c r="TUY42" s="516"/>
      <c r="TUZ42" s="516"/>
      <c r="TVA42" s="516"/>
      <c r="TVB42" s="516"/>
      <c r="TVC42" s="516"/>
      <c r="TVD42" s="516"/>
      <c r="TVE42" s="516"/>
      <c r="TVF42" s="516"/>
      <c r="TVG42" s="516"/>
      <c r="TVH42" s="516"/>
      <c r="TVI42" s="516"/>
      <c r="TVJ42" s="516"/>
      <c r="TVK42" s="516"/>
      <c r="TVL42" s="516"/>
      <c r="TVM42" s="516"/>
      <c r="TVN42" s="516"/>
      <c r="TVO42" s="516"/>
      <c r="TVP42" s="516"/>
      <c r="TVQ42" s="516"/>
      <c r="TVR42" s="516"/>
      <c r="TVS42" s="516"/>
      <c r="TVT42" s="516"/>
      <c r="TVU42" s="516"/>
      <c r="TVV42" s="516"/>
      <c r="TVW42" s="516"/>
      <c r="TVX42" s="516"/>
      <c r="TVY42" s="516"/>
      <c r="TVZ42" s="516"/>
      <c r="TWA42" s="516"/>
      <c r="TWB42" s="516"/>
      <c r="TWC42" s="516"/>
      <c r="TWD42" s="516"/>
      <c r="TWE42" s="516"/>
      <c r="TWF42" s="516"/>
      <c r="TWG42" s="516"/>
      <c r="TWH42" s="516"/>
      <c r="TWI42" s="516"/>
      <c r="TWJ42" s="516"/>
      <c r="TWK42" s="516"/>
      <c r="TWL42" s="516"/>
      <c r="TWM42" s="516"/>
      <c r="TWN42" s="516"/>
      <c r="TWO42" s="516"/>
      <c r="TWP42" s="516"/>
      <c r="TWQ42" s="516"/>
      <c r="TWR42" s="516"/>
      <c r="TWS42" s="516"/>
      <c r="TWT42" s="516"/>
      <c r="TWU42" s="516"/>
      <c r="TWV42" s="516"/>
      <c r="TWW42" s="516"/>
      <c r="TWX42" s="516"/>
      <c r="TWY42" s="516"/>
      <c r="TWZ42" s="516"/>
      <c r="TXA42" s="516"/>
      <c r="TXB42" s="516"/>
      <c r="TXC42" s="516"/>
      <c r="TXD42" s="516"/>
      <c r="TXE42" s="516"/>
      <c r="TXF42" s="516"/>
      <c r="TXG42" s="516"/>
      <c r="TXH42" s="516"/>
      <c r="TXI42" s="516"/>
      <c r="TXJ42" s="516"/>
      <c r="TXK42" s="516"/>
      <c r="TXL42" s="516"/>
      <c r="TXM42" s="516"/>
      <c r="TXN42" s="516"/>
      <c r="TXO42" s="516"/>
      <c r="TXP42" s="516"/>
      <c r="TXQ42" s="516"/>
      <c r="TXR42" s="516"/>
      <c r="TXS42" s="516"/>
      <c r="TXT42" s="516"/>
      <c r="TXU42" s="516"/>
      <c r="TXV42" s="516"/>
      <c r="TXW42" s="516"/>
      <c r="TXX42" s="516"/>
      <c r="TXY42" s="516"/>
      <c r="TXZ42" s="516"/>
      <c r="TYA42" s="516"/>
      <c r="TYB42" s="516"/>
      <c r="TYC42" s="516"/>
      <c r="TYD42" s="516"/>
      <c r="TYE42" s="516"/>
      <c r="TYF42" s="516"/>
      <c r="TYG42" s="516"/>
      <c r="TYH42" s="516"/>
      <c r="TYI42" s="516"/>
      <c r="TYJ42" s="516"/>
      <c r="TYK42" s="516"/>
      <c r="TYL42" s="516"/>
      <c r="TYM42" s="516"/>
      <c r="TYN42" s="516"/>
      <c r="TYO42" s="516"/>
      <c r="TYP42" s="516"/>
      <c r="TYQ42" s="516"/>
      <c r="TYR42" s="516"/>
      <c r="TYS42" s="516"/>
      <c r="TYT42" s="516"/>
      <c r="TYU42" s="516"/>
      <c r="TYV42" s="516"/>
      <c r="TYW42" s="516"/>
      <c r="TYX42" s="516"/>
      <c r="TYY42" s="516"/>
      <c r="TYZ42" s="516"/>
      <c r="TZA42" s="516"/>
      <c r="TZB42" s="516"/>
      <c r="TZC42" s="516"/>
      <c r="TZD42" s="516"/>
      <c r="TZE42" s="516"/>
      <c r="TZF42" s="516"/>
      <c r="TZG42" s="516"/>
      <c r="TZH42" s="516"/>
      <c r="TZI42" s="516"/>
      <c r="TZJ42" s="516"/>
      <c r="TZK42" s="516"/>
      <c r="TZL42" s="516"/>
      <c r="TZM42" s="516"/>
      <c r="TZN42" s="516"/>
      <c r="TZO42" s="516"/>
      <c r="TZP42" s="516"/>
      <c r="TZQ42" s="516"/>
      <c r="TZR42" s="516"/>
      <c r="TZS42" s="516"/>
      <c r="TZT42" s="516"/>
      <c r="TZU42" s="516"/>
      <c r="TZV42" s="516"/>
      <c r="TZW42" s="516"/>
      <c r="TZX42" s="516"/>
      <c r="TZY42" s="516"/>
      <c r="TZZ42" s="516"/>
      <c r="UAA42" s="516"/>
      <c r="UAB42" s="516"/>
      <c r="UAC42" s="516"/>
      <c r="UAD42" s="516"/>
      <c r="UAE42" s="516"/>
      <c r="UAF42" s="516"/>
      <c r="UAG42" s="516"/>
      <c r="UAH42" s="516"/>
      <c r="UAI42" s="516"/>
      <c r="UAJ42" s="516"/>
      <c r="UAK42" s="516"/>
      <c r="UAL42" s="516"/>
      <c r="UAM42" s="516"/>
      <c r="UAN42" s="516"/>
      <c r="UAO42" s="516"/>
      <c r="UAP42" s="516"/>
      <c r="UAQ42" s="516"/>
      <c r="UAR42" s="516"/>
      <c r="UAS42" s="516"/>
      <c r="UAT42" s="516"/>
      <c r="UAU42" s="516"/>
      <c r="UAV42" s="516"/>
      <c r="UAW42" s="516"/>
      <c r="UAX42" s="516"/>
      <c r="UAY42" s="516"/>
      <c r="UAZ42" s="516"/>
      <c r="UBA42" s="516"/>
      <c r="UBB42" s="516"/>
      <c r="UBC42" s="516"/>
      <c r="UBD42" s="516"/>
      <c r="UBE42" s="516"/>
      <c r="UBF42" s="516"/>
      <c r="UBG42" s="516"/>
      <c r="UBH42" s="516"/>
      <c r="UBI42" s="516"/>
      <c r="UBJ42" s="516"/>
      <c r="UBK42" s="516"/>
      <c r="UBL42" s="516"/>
      <c r="UBM42" s="516"/>
      <c r="UBN42" s="516"/>
      <c r="UBO42" s="516"/>
      <c r="UBP42" s="516"/>
      <c r="UBQ42" s="516"/>
      <c r="UBR42" s="516"/>
      <c r="UBS42" s="516"/>
      <c r="UBT42" s="516"/>
      <c r="UBU42" s="516"/>
      <c r="UBV42" s="516"/>
      <c r="UBW42" s="516"/>
      <c r="UBX42" s="516"/>
      <c r="UBY42" s="516"/>
      <c r="UBZ42" s="516"/>
      <c r="UCA42" s="516"/>
      <c r="UCB42" s="516"/>
      <c r="UCC42" s="516"/>
      <c r="UCD42" s="516"/>
      <c r="UCE42" s="516"/>
      <c r="UCF42" s="516"/>
      <c r="UCG42" s="516"/>
      <c r="UCH42" s="516"/>
      <c r="UCI42" s="516"/>
      <c r="UCJ42" s="516"/>
      <c r="UCK42" s="516"/>
      <c r="UCL42" s="516"/>
      <c r="UCM42" s="516"/>
      <c r="UCN42" s="516"/>
      <c r="UCO42" s="516"/>
      <c r="UCP42" s="516"/>
      <c r="UCQ42" s="516"/>
      <c r="UCR42" s="516"/>
      <c r="UCS42" s="516"/>
      <c r="UCT42" s="516"/>
      <c r="UCU42" s="516"/>
      <c r="UCV42" s="516"/>
      <c r="UCW42" s="516"/>
      <c r="UCX42" s="516"/>
      <c r="UCY42" s="516"/>
      <c r="UCZ42" s="516"/>
      <c r="UDA42" s="516"/>
      <c r="UDB42" s="516"/>
      <c r="UDC42" s="516"/>
      <c r="UDD42" s="516"/>
      <c r="UDE42" s="516"/>
      <c r="UDF42" s="516"/>
      <c r="UDG42" s="516"/>
      <c r="UDH42" s="516"/>
      <c r="UDI42" s="516"/>
      <c r="UDJ42" s="516"/>
      <c r="UDK42" s="516"/>
      <c r="UDL42" s="516"/>
      <c r="UDM42" s="516"/>
      <c r="UDN42" s="516"/>
      <c r="UDO42" s="516"/>
      <c r="UDP42" s="516"/>
      <c r="UDQ42" s="516"/>
      <c r="UDR42" s="516"/>
      <c r="UDS42" s="516"/>
      <c r="UDT42" s="516"/>
      <c r="UDU42" s="516"/>
      <c r="UDV42" s="516"/>
      <c r="UDW42" s="516"/>
      <c r="UDX42" s="516"/>
      <c r="UDY42" s="516"/>
      <c r="UDZ42" s="516"/>
      <c r="UEA42" s="516"/>
      <c r="UEB42" s="516"/>
      <c r="UEC42" s="516"/>
      <c r="UED42" s="516"/>
      <c r="UEE42" s="516"/>
      <c r="UEF42" s="516"/>
      <c r="UEG42" s="516"/>
      <c r="UEH42" s="516"/>
      <c r="UEI42" s="516"/>
      <c r="UEJ42" s="516"/>
      <c r="UEK42" s="516"/>
      <c r="UEL42" s="516"/>
      <c r="UEM42" s="516"/>
      <c r="UEN42" s="516"/>
      <c r="UEO42" s="516"/>
      <c r="UEP42" s="516"/>
      <c r="UEQ42" s="516"/>
      <c r="UER42" s="516"/>
      <c r="UES42" s="516"/>
      <c r="UET42" s="516"/>
      <c r="UEU42" s="516"/>
      <c r="UEV42" s="516"/>
      <c r="UEW42" s="516"/>
      <c r="UEX42" s="516"/>
      <c r="UEY42" s="516"/>
      <c r="UEZ42" s="516"/>
      <c r="UFA42" s="516"/>
      <c r="UFB42" s="516"/>
      <c r="UFC42" s="516"/>
      <c r="UFD42" s="516"/>
      <c r="UFE42" s="516"/>
      <c r="UFF42" s="516"/>
      <c r="UFG42" s="516"/>
      <c r="UFH42" s="516"/>
      <c r="UFI42" s="516"/>
      <c r="UFJ42" s="516"/>
      <c r="UFK42" s="516"/>
      <c r="UFL42" s="516"/>
      <c r="UFM42" s="516"/>
      <c r="UFN42" s="516"/>
      <c r="UFO42" s="516"/>
      <c r="UFP42" s="516"/>
      <c r="UFQ42" s="516"/>
      <c r="UFR42" s="516"/>
      <c r="UFS42" s="516"/>
      <c r="UFT42" s="516"/>
      <c r="UFU42" s="516"/>
      <c r="UFV42" s="516"/>
      <c r="UFW42" s="516"/>
      <c r="UFX42" s="516"/>
      <c r="UFY42" s="516"/>
      <c r="UFZ42" s="516"/>
      <c r="UGA42" s="516"/>
      <c r="UGB42" s="516"/>
      <c r="UGC42" s="516"/>
      <c r="UGD42" s="516"/>
      <c r="UGE42" s="516"/>
      <c r="UGF42" s="516"/>
      <c r="UGG42" s="516"/>
      <c r="UGH42" s="516"/>
      <c r="UGI42" s="516"/>
      <c r="UGJ42" s="516"/>
      <c r="UGK42" s="516"/>
      <c r="UGL42" s="516"/>
      <c r="UGM42" s="516"/>
      <c r="UGN42" s="516"/>
      <c r="UGO42" s="516"/>
      <c r="UGP42" s="516"/>
      <c r="UGQ42" s="516"/>
      <c r="UGR42" s="516"/>
      <c r="UGS42" s="516"/>
      <c r="UGT42" s="516"/>
      <c r="UGU42" s="516"/>
      <c r="UGV42" s="516"/>
      <c r="UGW42" s="516"/>
      <c r="UGX42" s="516"/>
      <c r="UGY42" s="516"/>
      <c r="UGZ42" s="516"/>
      <c r="UHA42" s="516"/>
      <c r="UHB42" s="516"/>
      <c r="UHC42" s="516"/>
      <c r="UHD42" s="516"/>
      <c r="UHE42" s="516"/>
      <c r="UHF42" s="516"/>
      <c r="UHG42" s="516"/>
      <c r="UHH42" s="516"/>
      <c r="UHI42" s="516"/>
      <c r="UHJ42" s="516"/>
      <c r="UHK42" s="516"/>
      <c r="UHL42" s="516"/>
      <c r="UHM42" s="516"/>
      <c r="UHN42" s="516"/>
      <c r="UHO42" s="516"/>
      <c r="UHP42" s="516"/>
      <c r="UHQ42" s="516"/>
      <c r="UHR42" s="516"/>
      <c r="UHS42" s="516"/>
      <c r="UHT42" s="516"/>
      <c r="UHU42" s="516"/>
      <c r="UHV42" s="516"/>
      <c r="UHW42" s="516"/>
      <c r="UHX42" s="516"/>
      <c r="UHY42" s="516"/>
      <c r="UHZ42" s="516"/>
      <c r="UIA42" s="516"/>
      <c r="UIB42" s="516"/>
      <c r="UIC42" s="516"/>
      <c r="UID42" s="516"/>
      <c r="UIE42" s="516"/>
      <c r="UIF42" s="516"/>
      <c r="UIG42" s="516"/>
      <c r="UIH42" s="516"/>
      <c r="UII42" s="516"/>
      <c r="UIJ42" s="516"/>
      <c r="UIK42" s="516"/>
      <c r="UIL42" s="516"/>
      <c r="UIM42" s="516"/>
      <c r="UIN42" s="516"/>
      <c r="UIO42" s="516"/>
      <c r="UIP42" s="516"/>
      <c r="UIQ42" s="516"/>
      <c r="UIR42" s="516"/>
      <c r="UIS42" s="516"/>
      <c r="UIT42" s="516"/>
      <c r="UIU42" s="516"/>
      <c r="UIV42" s="516"/>
      <c r="UIW42" s="516"/>
      <c r="UIX42" s="516"/>
      <c r="UIY42" s="516"/>
      <c r="UIZ42" s="516"/>
      <c r="UJA42" s="516"/>
      <c r="UJB42" s="516"/>
      <c r="UJC42" s="516"/>
      <c r="UJD42" s="516"/>
      <c r="UJE42" s="516"/>
      <c r="UJF42" s="516"/>
      <c r="UJG42" s="516"/>
      <c r="UJH42" s="516"/>
      <c r="UJI42" s="516"/>
      <c r="UJJ42" s="516"/>
      <c r="UJK42" s="516"/>
      <c r="UJL42" s="516"/>
      <c r="UJM42" s="516"/>
      <c r="UJN42" s="516"/>
      <c r="UJO42" s="516"/>
      <c r="UJP42" s="516"/>
      <c r="UJQ42" s="516"/>
      <c r="UJR42" s="516"/>
      <c r="UJS42" s="516"/>
      <c r="UJT42" s="516"/>
      <c r="UJU42" s="516"/>
      <c r="UJV42" s="516"/>
      <c r="UJW42" s="516"/>
      <c r="UJX42" s="516"/>
      <c r="UJY42" s="516"/>
      <c r="UJZ42" s="516"/>
      <c r="UKA42" s="516"/>
      <c r="UKB42" s="516"/>
      <c r="UKC42" s="516"/>
      <c r="UKD42" s="516"/>
      <c r="UKE42" s="516"/>
      <c r="UKF42" s="516"/>
      <c r="UKG42" s="516"/>
      <c r="UKH42" s="516"/>
      <c r="UKI42" s="516"/>
      <c r="UKJ42" s="516"/>
      <c r="UKK42" s="516"/>
      <c r="UKL42" s="516"/>
      <c r="UKM42" s="516"/>
      <c r="UKN42" s="516"/>
      <c r="UKO42" s="516"/>
      <c r="UKP42" s="516"/>
      <c r="UKQ42" s="516"/>
      <c r="UKR42" s="516"/>
      <c r="UKS42" s="516"/>
      <c r="UKT42" s="516"/>
      <c r="UKU42" s="516"/>
      <c r="UKV42" s="516"/>
      <c r="UKW42" s="516"/>
      <c r="UKX42" s="516"/>
      <c r="UKY42" s="516"/>
      <c r="UKZ42" s="516"/>
      <c r="ULA42" s="516"/>
      <c r="ULB42" s="516"/>
      <c r="ULC42" s="516"/>
      <c r="ULD42" s="516"/>
      <c r="ULE42" s="516"/>
      <c r="ULF42" s="516"/>
      <c r="ULG42" s="516"/>
      <c r="ULH42" s="516"/>
      <c r="ULI42" s="516"/>
      <c r="ULJ42" s="516"/>
      <c r="ULK42" s="516"/>
      <c r="ULL42" s="516"/>
      <c r="ULM42" s="516"/>
      <c r="ULN42" s="516"/>
      <c r="ULO42" s="516"/>
      <c r="ULP42" s="516"/>
      <c r="ULQ42" s="516"/>
      <c r="ULR42" s="516"/>
      <c r="ULS42" s="516"/>
      <c r="ULT42" s="516"/>
      <c r="ULU42" s="516"/>
      <c r="ULV42" s="516"/>
      <c r="ULW42" s="516"/>
      <c r="ULX42" s="516"/>
      <c r="ULY42" s="516"/>
      <c r="ULZ42" s="516"/>
      <c r="UMA42" s="516"/>
      <c r="UMB42" s="516"/>
      <c r="UMC42" s="516"/>
      <c r="UMD42" s="516"/>
      <c r="UME42" s="516"/>
      <c r="UMF42" s="516"/>
      <c r="UMG42" s="516"/>
      <c r="UMH42" s="516"/>
      <c r="UMI42" s="516"/>
      <c r="UMJ42" s="516"/>
      <c r="UMK42" s="516"/>
      <c r="UML42" s="516"/>
      <c r="UMM42" s="516"/>
      <c r="UMN42" s="516"/>
      <c r="UMO42" s="516"/>
      <c r="UMP42" s="516"/>
      <c r="UMQ42" s="516"/>
      <c r="UMR42" s="516"/>
      <c r="UMS42" s="516"/>
      <c r="UMT42" s="516"/>
      <c r="UMU42" s="516"/>
      <c r="UMV42" s="516"/>
      <c r="UMW42" s="516"/>
      <c r="UMX42" s="516"/>
      <c r="UMY42" s="516"/>
      <c r="UMZ42" s="516"/>
      <c r="UNA42" s="516"/>
      <c r="UNB42" s="516"/>
      <c r="UNC42" s="516"/>
      <c r="UND42" s="516"/>
      <c r="UNE42" s="516"/>
      <c r="UNF42" s="516"/>
      <c r="UNG42" s="516"/>
      <c r="UNH42" s="516"/>
      <c r="UNI42" s="516"/>
      <c r="UNJ42" s="516"/>
      <c r="UNK42" s="516"/>
      <c r="UNL42" s="516"/>
      <c r="UNM42" s="516"/>
      <c r="UNN42" s="516"/>
      <c r="UNO42" s="516"/>
      <c r="UNP42" s="516"/>
      <c r="UNQ42" s="516"/>
      <c r="UNR42" s="516"/>
      <c r="UNS42" s="516"/>
      <c r="UNT42" s="516"/>
      <c r="UNU42" s="516"/>
      <c r="UNV42" s="516"/>
      <c r="UNW42" s="516"/>
      <c r="UNX42" s="516"/>
      <c r="UNY42" s="516"/>
      <c r="UNZ42" s="516"/>
      <c r="UOA42" s="516"/>
      <c r="UOB42" s="516"/>
      <c r="UOC42" s="516"/>
      <c r="UOD42" s="516"/>
      <c r="UOE42" s="516"/>
      <c r="UOF42" s="516"/>
      <c r="UOG42" s="516"/>
      <c r="UOH42" s="516"/>
      <c r="UOI42" s="516"/>
      <c r="UOJ42" s="516"/>
      <c r="UOK42" s="516"/>
      <c r="UOL42" s="516"/>
      <c r="UOM42" s="516"/>
      <c r="UON42" s="516"/>
      <c r="UOO42" s="516"/>
      <c r="UOP42" s="516"/>
      <c r="UOQ42" s="516"/>
      <c r="UOR42" s="516"/>
      <c r="UOS42" s="516"/>
      <c r="UOT42" s="516"/>
      <c r="UOU42" s="516"/>
      <c r="UOV42" s="516"/>
      <c r="UOW42" s="516"/>
      <c r="UOX42" s="516"/>
      <c r="UOY42" s="516"/>
      <c r="UOZ42" s="516"/>
      <c r="UPA42" s="516"/>
      <c r="UPB42" s="516"/>
      <c r="UPC42" s="516"/>
      <c r="UPD42" s="516"/>
      <c r="UPE42" s="516"/>
      <c r="UPF42" s="516"/>
      <c r="UPG42" s="516"/>
      <c r="UPH42" s="516"/>
      <c r="UPI42" s="516"/>
      <c r="UPJ42" s="516"/>
      <c r="UPK42" s="516"/>
      <c r="UPL42" s="516"/>
      <c r="UPM42" s="516"/>
      <c r="UPN42" s="516"/>
      <c r="UPO42" s="516"/>
      <c r="UPP42" s="516"/>
      <c r="UPQ42" s="516"/>
      <c r="UPR42" s="516"/>
      <c r="UPS42" s="516"/>
      <c r="UPT42" s="516"/>
      <c r="UPU42" s="516"/>
      <c r="UPV42" s="516"/>
      <c r="UPW42" s="516"/>
      <c r="UPX42" s="516"/>
      <c r="UPY42" s="516"/>
      <c r="UPZ42" s="516"/>
      <c r="UQA42" s="516"/>
      <c r="UQB42" s="516"/>
      <c r="UQC42" s="516"/>
      <c r="UQD42" s="516"/>
      <c r="UQE42" s="516"/>
      <c r="UQF42" s="516"/>
      <c r="UQG42" s="516"/>
      <c r="UQH42" s="516"/>
      <c r="UQI42" s="516"/>
      <c r="UQJ42" s="516"/>
      <c r="UQK42" s="516"/>
      <c r="UQL42" s="516"/>
      <c r="UQM42" s="516"/>
      <c r="UQN42" s="516"/>
      <c r="UQO42" s="516"/>
      <c r="UQP42" s="516"/>
      <c r="UQQ42" s="516"/>
      <c r="UQR42" s="516"/>
      <c r="UQS42" s="516"/>
      <c r="UQT42" s="516"/>
      <c r="UQU42" s="516"/>
      <c r="UQV42" s="516"/>
      <c r="UQW42" s="516"/>
      <c r="UQX42" s="516"/>
      <c r="UQY42" s="516"/>
      <c r="UQZ42" s="516"/>
      <c r="URA42" s="516"/>
      <c r="URB42" s="516"/>
      <c r="URC42" s="516"/>
      <c r="URD42" s="516"/>
      <c r="URE42" s="516"/>
      <c r="URF42" s="516"/>
      <c r="URG42" s="516"/>
      <c r="URH42" s="516"/>
      <c r="URI42" s="516"/>
      <c r="URJ42" s="516"/>
      <c r="URK42" s="516"/>
      <c r="URL42" s="516"/>
      <c r="URM42" s="516"/>
      <c r="URN42" s="516"/>
      <c r="URO42" s="516"/>
      <c r="URP42" s="516"/>
      <c r="URQ42" s="516"/>
      <c r="URR42" s="516"/>
      <c r="URS42" s="516"/>
      <c r="URT42" s="516"/>
      <c r="URU42" s="516"/>
      <c r="URV42" s="516"/>
      <c r="URW42" s="516"/>
      <c r="URX42" s="516"/>
      <c r="URY42" s="516"/>
      <c r="URZ42" s="516"/>
      <c r="USA42" s="516"/>
      <c r="USB42" s="516"/>
      <c r="USC42" s="516"/>
      <c r="USD42" s="516"/>
      <c r="USE42" s="516"/>
      <c r="USF42" s="516"/>
      <c r="USG42" s="516"/>
      <c r="USH42" s="516"/>
      <c r="USI42" s="516"/>
      <c r="USJ42" s="516"/>
      <c r="USK42" s="516"/>
      <c r="USL42" s="516"/>
      <c r="USM42" s="516"/>
      <c r="USN42" s="516"/>
      <c r="USO42" s="516"/>
      <c r="USP42" s="516"/>
      <c r="USQ42" s="516"/>
      <c r="USR42" s="516"/>
      <c r="USS42" s="516"/>
      <c r="UST42" s="516"/>
      <c r="USU42" s="516"/>
      <c r="USV42" s="516"/>
      <c r="USW42" s="516"/>
      <c r="USX42" s="516"/>
      <c r="USY42" s="516"/>
      <c r="USZ42" s="516"/>
      <c r="UTA42" s="516"/>
      <c r="UTB42" s="516"/>
      <c r="UTC42" s="516"/>
      <c r="UTD42" s="516"/>
      <c r="UTE42" s="516"/>
      <c r="UTF42" s="516"/>
      <c r="UTG42" s="516"/>
      <c r="UTH42" s="516"/>
      <c r="UTI42" s="516"/>
      <c r="UTJ42" s="516"/>
      <c r="UTK42" s="516"/>
      <c r="UTL42" s="516"/>
      <c r="UTM42" s="516"/>
      <c r="UTN42" s="516"/>
      <c r="UTO42" s="516"/>
      <c r="UTP42" s="516"/>
      <c r="UTQ42" s="516"/>
      <c r="UTR42" s="516"/>
      <c r="UTS42" s="516"/>
      <c r="UTT42" s="516"/>
      <c r="UTU42" s="516"/>
      <c r="UTV42" s="516"/>
      <c r="UTW42" s="516"/>
      <c r="UTX42" s="516"/>
      <c r="UTY42" s="516"/>
      <c r="UTZ42" s="516"/>
      <c r="UUA42" s="516"/>
      <c r="UUB42" s="516"/>
      <c r="UUC42" s="516"/>
      <c r="UUD42" s="516"/>
      <c r="UUE42" s="516"/>
      <c r="UUF42" s="516"/>
      <c r="UUG42" s="516"/>
      <c r="UUH42" s="516"/>
      <c r="UUI42" s="516"/>
      <c r="UUJ42" s="516"/>
      <c r="UUK42" s="516"/>
      <c r="UUL42" s="516"/>
      <c r="UUM42" s="516"/>
      <c r="UUN42" s="516"/>
      <c r="UUO42" s="516"/>
      <c r="UUP42" s="516"/>
      <c r="UUQ42" s="516"/>
      <c r="UUR42" s="516"/>
      <c r="UUS42" s="516"/>
      <c r="UUT42" s="516"/>
      <c r="UUU42" s="516"/>
      <c r="UUV42" s="516"/>
      <c r="UUW42" s="516"/>
      <c r="UUX42" s="516"/>
      <c r="UUY42" s="516"/>
      <c r="UUZ42" s="516"/>
      <c r="UVA42" s="516"/>
      <c r="UVB42" s="516"/>
      <c r="UVC42" s="516"/>
      <c r="UVD42" s="516"/>
      <c r="UVE42" s="516"/>
      <c r="UVF42" s="516"/>
      <c r="UVG42" s="516"/>
      <c r="UVH42" s="516"/>
      <c r="UVI42" s="516"/>
      <c r="UVJ42" s="516"/>
      <c r="UVK42" s="516"/>
      <c r="UVL42" s="516"/>
      <c r="UVM42" s="516"/>
      <c r="UVN42" s="516"/>
      <c r="UVO42" s="516"/>
      <c r="UVP42" s="516"/>
      <c r="UVQ42" s="516"/>
      <c r="UVR42" s="516"/>
      <c r="UVS42" s="516"/>
      <c r="UVT42" s="516"/>
      <c r="UVU42" s="516"/>
      <c r="UVV42" s="516"/>
      <c r="UVW42" s="516"/>
      <c r="UVX42" s="516"/>
      <c r="UVY42" s="516"/>
      <c r="UVZ42" s="516"/>
      <c r="UWA42" s="516"/>
      <c r="UWB42" s="516"/>
      <c r="UWC42" s="516"/>
      <c r="UWD42" s="516"/>
      <c r="UWE42" s="516"/>
      <c r="UWF42" s="516"/>
      <c r="UWG42" s="516"/>
      <c r="UWH42" s="516"/>
      <c r="UWI42" s="516"/>
      <c r="UWJ42" s="516"/>
      <c r="UWK42" s="516"/>
      <c r="UWL42" s="516"/>
      <c r="UWM42" s="516"/>
      <c r="UWN42" s="516"/>
      <c r="UWO42" s="516"/>
      <c r="UWP42" s="516"/>
      <c r="UWQ42" s="516"/>
      <c r="UWR42" s="516"/>
      <c r="UWS42" s="516"/>
      <c r="UWT42" s="516"/>
      <c r="UWU42" s="516"/>
      <c r="UWV42" s="516"/>
      <c r="UWW42" s="516"/>
      <c r="UWX42" s="516"/>
      <c r="UWY42" s="516"/>
      <c r="UWZ42" s="516"/>
      <c r="UXA42" s="516"/>
      <c r="UXB42" s="516"/>
      <c r="UXC42" s="516"/>
      <c r="UXD42" s="516"/>
      <c r="UXE42" s="516"/>
      <c r="UXF42" s="516"/>
      <c r="UXG42" s="516"/>
      <c r="UXH42" s="516"/>
      <c r="UXI42" s="516"/>
      <c r="UXJ42" s="516"/>
      <c r="UXK42" s="516"/>
      <c r="UXL42" s="516"/>
      <c r="UXM42" s="516"/>
      <c r="UXN42" s="516"/>
      <c r="UXO42" s="516"/>
      <c r="UXP42" s="516"/>
      <c r="UXQ42" s="516"/>
      <c r="UXR42" s="516"/>
      <c r="UXS42" s="516"/>
      <c r="UXT42" s="516"/>
      <c r="UXU42" s="516"/>
      <c r="UXV42" s="516"/>
      <c r="UXW42" s="516"/>
      <c r="UXX42" s="516"/>
      <c r="UXY42" s="516"/>
      <c r="UXZ42" s="516"/>
      <c r="UYA42" s="516"/>
      <c r="UYB42" s="516"/>
      <c r="UYC42" s="516"/>
      <c r="UYD42" s="516"/>
      <c r="UYE42" s="516"/>
      <c r="UYF42" s="516"/>
      <c r="UYG42" s="516"/>
      <c r="UYH42" s="516"/>
      <c r="UYI42" s="516"/>
      <c r="UYJ42" s="516"/>
      <c r="UYK42" s="516"/>
      <c r="UYL42" s="516"/>
      <c r="UYM42" s="516"/>
      <c r="UYN42" s="516"/>
      <c r="UYO42" s="516"/>
      <c r="UYP42" s="516"/>
      <c r="UYQ42" s="516"/>
      <c r="UYR42" s="516"/>
      <c r="UYS42" s="516"/>
      <c r="UYT42" s="516"/>
      <c r="UYU42" s="516"/>
      <c r="UYV42" s="516"/>
      <c r="UYW42" s="516"/>
      <c r="UYX42" s="516"/>
      <c r="UYY42" s="516"/>
      <c r="UYZ42" s="516"/>
      <c r="UZA42" s="516"/>
      <c r="UZB42" s="516"/>
      <c r="UZC42" s="516"/>
      <c r="UZD42" s="516"/>
      <c r="UZE42" s="516"/>
      <c r="UZF42" s="516"/>
      <c r="UZG42" s="516"/>
      <c r="UZH42" s="516"/>
      <c r="UZI42" s="516"/>
      <c r="UZJ42" s="516"/>
      <c r="UZK42" s="516"/>
      <c r="UZL42" s="516"/>
      <c r="UZM42" s="516"/>
      <c r="UZN42" s="516"/>
      <c r="UZO42" s="516"/>
      <c r="UZP42" s="516"/>
      <c r="UZQ42" s="516"/>
      <c r="UZR42" s="516"/>
      <c r="UZS42" s="516"/>
      <c r="UZT42" s="516"/>
      <c r="UZU42" s="516"/>
      <c r="UZV42" s="516"/>
      <c r="UZW42" s="516"/>
      <c r="UZX42" s="516"/>
      <c r="UZY42" s="516"/>
      <c r="UZZ42" s="516"/>
      <c r="VAA42" s="516"/>
      <c r="VAB42" s="516"/>
      <c r="VAC42" s="516"/>
      <c r="VAD42" s="516"/>
      <c r="VAE42" s="516"/>
      <c r="VAF42" s="516"/>
      <c r="VAG42" s="516"/>
      <c r="VAH42" s="516"/>
      <c r="VAI42" s="516"/>
      <c r="VAJ42" s="516"/>
      <c r="VAK42" s="516"/>
      <c r="VAL42" s="516"/>
      <c r="VAM42" s="516"/>
      <c r="VAN42" s="516"/>
      <c r="VAO42" s="516"/>
      <c r="VAP42" s="516"/>
      <c r="VAQ42" s="516"/>
      <c r="VAR42" s="516"/>
      <c r="VAS42" s="516"/>
      <c r="VAT42" s="516"/>
      <c r="VAU42" s="516"/>
      <c r="VAV42" s="516"/>
      <c r="VAW42" s="516"/>
      <c r="VAX42" s="516"/>
      <c r="VAY42" s="516"/>
      <c r="VAZ42" s="516"/>
      <c r="VBA42" s="516"/>
      <c r="VBB42" s="516"/>
      <c r="VBC42" s="516"/>
      <c r="VBD42" s="516"/>
      <c r="VBE42" s="516"/>
      <c r="VBF42" s="516"/>
      <c r="VBG42" s="516"/>
      <c r="VBH42" s="516"/>
      <c r="VBI42" s="516"/>
      <c r="VBJ42" s="516"/>
      <c r="VBK42" s="516"/>
      <c r="VBL42" s="516"/>
      <c r="VBM42" s="516"/>
      <c r="VBN42" s="516"/>
      <c r="VBO42" s="516"/>
      <c r="VBP42" s="516"/>
      <c r="VBQ42" s="516"/>
      <c r="VBR42" s="516"/>
      <c r="VBS42" s="516"/>
      <c r="VBT42" s="516"/>
      <c r="VBU42" s="516"/>
      <c r="VBV42" s="516"/>
      <c r="VBW42" s="516"/>
      <c r="VBX42" s="516"/>
      <c r="VBY42" s="516"/>
      <c r="VBZ42" s="516"/>
      <c r="VCA42" s="516"/>
      <c r="VCB42" s="516"/>
      <c r="VCC42" s="516"/>
      <c r="VCD42" s="516"/>
      <c r="VCE42" s="516"/>
      <c r="VCF42" s="516"/>
      <c r="VCG42" s="516"/>
      <c r="VCH42" s="516"/>
      <c r="VCI42" s="516"/>
      <c r="VCJ42" s="516"/>
      <c r="VCK42" s="516"/>
      <c r="VCL42" s="516"/>
      <c r="VCM42" s="516"/>
      <c r="VCN42" s="516"/>
      <c r="VCO42" s="516"/>
      <c r="VCP42" s="516"/>
      <c r="VCQ42" s="516"/>
      <c r="VCR42" s="516"/>
      <c r="VCS42" s="516"/>
      <c r="VCT42" s="516"/>
      <c r="VCU42" s="516"/>
      <c r="VCV42" s="516"/>
      <c r="VCW42" s="516"/>
      <c r="VCX42" s="516"/>
      <c r="VCY42" s="516"/>
      <c r="VCZ42" s="516"/>
      <c r="VDA42" s="516"/>
      <c r="VDB42" s="516"/>
      <c r="VDC42" s="516"/>
      <c r="VDD42" s="516"/>
      <c r="VDE42" s="516"/>
      <c r="VDF42" s="516"/>
      <c r="VDG42" s="516"/>
      <c r="VDH42" s="516"/>
      <c r="VDI42" s="516"/>
      <c r="VDJ42" s="516"/>
      <c r="VDK42" s="516"/>
      <c r="VDL42" s="516"/>
      <c r="VDM42" s="516"/>
      <c r="VDN42" s="516"/>
      <c r="VDO42" s="516"/>
      <c r="VDP42" s="516"/>
      <c r="VDQ42" s="516"/>
      <c r="VDR42" s="516"/>
      <c r="VDS42" s="516"/>
      <c r="VDT42" s="516"/>
      <c r="VDU42" s="516"/>
      <c r="VDV42" s="516"/>
      <c r="VDW42" s="516"/>
      <c r="VDX42" s="516"/>
      <c r="VDY42" s="516"/>
      <c r="VDZ42" s="516"/>
      <c r="VEA42" s="516"/>
      <c r="VEB42" s="516"/>
      <c r="VEC42" s="516"/>
      <c r="VED42" s="516"/>
      <c r="VEE42" s="516"/>
      <c r="VEF42" s="516"/>
      <c r="VEG42" s="516"/>
      <c r="VEH42" s="516"/>
      <c r="VEI42" s="516"/>
      <c r="VEJ42" s="516"/>
      <c r="VEK42" s="516"/>
      <c r="VEL42" s="516"/>
      <c r="VEM42" s="516"/>
      <c r="VEN42" s="516"/>
      <c r="VEO42" s="516"/>
      <c r="VEP42" s="516"/>
      <c r="VEQ42" s="516"/>
      <c r="VER42" s="516"/>
      <c r="VES42" s="516"/>
      <c r="VET42" s="516"/>
      <c r="VEU42" s="516"/>
      <c r="VEV42" s="516"/>
      <c r="VEW42" s="516"/>
      <c r="VEX42" s="516"/>
      <c r="VEY42" s="516"/>
      <c r="VEZ42" s="516"/>
      <c r="VFA42" s="516"/>
      <c r="VFB42" s="516"/>
      <c r="VFC42" s="516"/>
      <c r="VFD42" s="516"/>
      <c r="VFE42" s="516"/>
      <c r="VFF42" s="516"/>
      <c r="VFG42" s="516"/>
      <c r="VFH42" s="516"/>
      <c r="VFI42" s="516"/>
      <c r="VFJ42" s="516"/>
      <c r="VFK42" s="516"/>
      <c r="VFL42" s="516"/>
      <c r="VFM42" s="516"/>
      <c r="VFN42" s="516"/>
      <c r="VFO42" s="516"/>
      <c r="VFP42" s="516"/>
      <c r="VFQ42" s="516"/>
      <c r="VFR42" s="516"/>
      <c r="VFS42" s="516"/>
      <c r="VFT42" s="516"/>
      <c r="VFU42" s="516"/>
      <c r="VFV42" s="516"/>
      <c r="VFW42" s="516"/>
      <c r="VFX42" s="516"/>
      <c r="VFY42" s="516"/>
      <c r="VFZ42" s="516"/>
      <c r="VGA42" s="516"/>
      <c r="VGB42" s="516"/>
      <c r="VGC42" s="516"/>
      <c r="VGD42" s="516"/>
      <c r="VGE42" s="516"/>
      <c r="VGF42" s="516"/>
      <c r="VGG42" s="516"/>
      <c r="VGH42" s="516"/>
      <c r="VGI42" s="516"/>
      <c r="VGJ42" s="516"/>
      <c r="VGK42" s="516"/>
      <c r="VGL42" s="516"/>
      <c r="VGM42" s="516"/>
      <c r="VGN42" s="516"/>
      <c r="VGO42" s="516"/>
      <c r="VGP42" s="516"/>
      <c r="VGQ42" s="516"/>
      <c r="VGR42" s="516"/>
      <c r="VGS42" s="516"/>
      <c r="VGT42" s="516"/>
      <c r="VGU42" s="516"/>
      <c r="VGV42" s="516"/>
      <c r="VGW42" s="516"/>
      <c r="VGX42" s="516"/>
      <c r="VGY42" s="516"/>
      <c r="VGZ42" s="516"/>
      <c r="VHA42" s="516"/>
      <c r="VHB42" s="516"/>
      <c r="VHC42" s="516"/>
      <c r="VHD42" s="516"/>
      <c r="VHE42" s="516"/>
      <c r="VHF42" s="516"/>
      <c r="VHG42" s="516"/>
      <c r="VHH42" s="516"/>
      <c r="VHI42" s="516"/>
      <c r="VHJ42" s="516"/>
      <c r="VHK42" s="516"/>
      <c r="VHL42" s="516"/>
      <c r="VHM42" s="516"/>
      <c r="VHN42" s="516"/>
      <c r="VHO42" s="516"/>
      <c r="VHP42" s="516"/>
      <c r="VHQ42" s="516"/>
      <c r="VHR42" s="516"/>
      <c r="VHS42" s="516"/>
      <c r="VHT42" s="516"/>
      <c r="VHU42" s="516"/>
      <c r="VHV42" s="516"/>
      <c r="VHW42" s="516"/>
      <c r="VHX42" s="516"/>
      <c r="VHY42" s="516"/>
      <c r="VHZ42" s="516"/>
      <c r="VIA42" s="516"/>
      <c r="VIB42" s="516"/>
      <c r="VIC42" s="516"/>
      <c r="VID42" s="516"/>
      <c r="VIE42" s="516"/>
      <c r="VIF42" s="516"/>
      <c r="VIG42" s="516"/>
      <c r="VIH42" s="516"/>
      <c r="VII42" s="516"/>
      <c r="VIJ42" s="516"/>
      <c r="VIK42" s="516"/>
      <c r="VIL42" s="516"/>
      <c r="VIM42" s="516"/>
      <c r="VIN42" s="516"/>
      <c r="VIO42" s="516"/>
      <c r="VIP42" s="516"/>
      <c r="VIQ42" s="516"/>
      <c r="VIR42" s="516"/>
      <c r="VIS42" s="516"/>
      <c r="VIT42" s="516"/>
      <c r="VIU42" s="516"/>
      <c r="VIV42" s="516"/>
      <c r="VIW42" s="516"/>
      <c r="VIX42" s="516"/>
      <c r="VIY42" s="516"/>
      <c r="VIZ42" s="516"/>
      <c r="VJA42" s="516"/>
      <c r="VJB42" s="516"/>
      <c r="VJC42" s="516"/>
      <c r="VJD42" s="516"/>
      <c r="VJE42" s="516"/>
      <c r="VJF42" s="516"/>
      <c r="VJG42" s="516"/>
      <c r="VJH42" s="516"/>
      <c r="VJI42" s="516"/>
      <c r="VJJ42" s="516"/>
      <c r="VJK42" s="516"/>
      <c r="VJL42" s="516"/>
      <c r="VJM42" s="516"/>
      <c r="VJN42" s="516"/>
      <c r="VJO42" s="516"/>
      <c r="VJP42" s="516"/>
      <c r="VJQ42" s="516"/>
      <c r="VJR42" s="516"/>
      <c r="VJS42" s="516"/>
      <c r="VJT42" s="516"/>
      <c r="VJU42" s="516"/>
      <c r="VJV42" s="516"/>
      <c r="VJW42" s="516"/>
      <c r="VJX42" s="516"/>
      <c r="VJY42" s="516"/>
      <c r="VJZ42" s="516"/>
      <c r="VKA42" s="516"/>
      <c r="VKB42" s="516"/>
      <c r="VKC42" s="516"/>
      <c r="VKD42" s="516"/>
      <c r="VKE42" s="516"/>
      <c r="VKF42" s="516"/>
      <c r="VKG42" s="516"/>
      <c r="VKH42" s="516"/>
      <c r="VKI42" s="516"/>
      <c r="VKJ42" s="516"/>
      <c r="VKK42" s="516"/>
      <c r="VKL42" s="516"/>
      <c r="VKM42" s="516"/>
      <c r="VKN42" s="516"/>
      <c r="VKO42" s="516"/>
      <c r="VKP42" s="516"/>
      <c r="VKQ42" s="516"/>
      <c r="VKR42" s="516"/>
      <c r="VKS42" s="516"/>
      <c r="VKT42" s="516"/>
      <c r="VKU42" s="516"/>
      <c r="VKV42" s="516"/>
      <c r="VKW42" s="516"/>
      <c r="VKX42" s="516"/>
      <c r="VKY42" s="516"/>
      <c r="VKZ42" s="516"/>
      <c r="VLA42" s="516"/>
      <c r="VLB42" s="516"/>
      <c r="VLC42" s="516"/>
      <c r="VLD42" s="516"/>
      <c r="VLE42" s="516"/>
      <c r="VLF42" s="516"/>
      <c r="VLG42" s="516"/>
      <c r="VLH42" s="516"/>
      <c r="VLI42" s="516"/>
      <c r="VLJ42" s="516"/>
      <c r="VLK42" s="516"/>
      <c r="VLL42" s="516"/>
      <c r="VLM42" s="516"/>
      <c r="VLN42" s="516"/>
      <c r="VLO42" s="516"/>
      <c r="VLP42" s="516"/>
      <c r="VLQ42" s="516"/>
      <c r="VLR42" s="516"/>
      <c r="VLS42" s="516"/>
      <c r="VLT42" s="516"/>
      <c r="VLU42" s="516"/>
      <c r="VLV42" s="516"/>
      <c r="VLW42" s="516"/>
      <c r="VLX42" s="516"/>
      <c r="VLY42" s="516"/>
      <c r="VLZ42" s="516"/>
      <c r="VMA42" s="516"/>
      <c r="VMB42" s="516"/>
      <c r="VMC42" s="516"/>
      <c r="VMD42" s="516"/>
      <c r="VME42" s="516"/>
      <c r="VMF42" s="516"/>
      <c r="VMG42" s="516"/>
      <c r="VMH42" s="516"/>
      <c r="VMI42" s="516"/>
      <c r="VMJ42" s="516"/>
      <c r="VMK42" s="516"/>
      <c r="VML42" s="516"/>
      <c r="VMM42" s="516"/>
      <c r="VMN42" s="516"/>
      <c r="VMO42" s="516"/>
      <c r="VMP42" s="516"/>
      <c r="VMQ42" s="516"/>
      <c r="VMR42" s="516"/>
      <c r="VMS42" s="516"/>
      <c r="VMT42" s="516"/>
      <c r="VMU42" s="516"/>
      <c r="VMV42" s="516"/>
      <c r="VMW42" s="516"/>
      <c r="VMX42" s="516"/>
      <c r="VMY42" s="516"/>
      <c r="VMZ42" s="516"/>
      <c r="VNA42" s="516"/>
      <c r="VNB42" s="516"/>
      <c r="VNC42" s="516"/>
      <c r="VND42" s="516"/>
      <c r="VNE42" s="516"/>
      <c r="VNF42" s="516"/>
      <c r="VNG42" s="516"/>
      <c r="VNH42" s="516"/>
      <c r="VNI42" s="516"/>
      <c r="VNJ42" s="516"/>
      <c r="VNK42" s="516"/>
      <c r="VNL42" s="516"/>
      <c r="VNM42" s="516"/>
      <c r="VNN42" s="516"/>
      <c r="VNO42" s="516"/>
      <c r="VNP42" s="516"/>
      <c r="VNQ42" s="516"/>
      <c r="VNR42" s="516"/>
      <c r="VNS42" s="516"/>
      <c r="VNT42" s="516"/>
      <c r="VNU42" s="516"/>
      <c r="VNV42" s="516"/>
      <c r="VNW42" s="516"/>
      <c r="VNX42" s="516"/>
      <c r="VNY42" s="516"/>
      <c r="VNZ42" s="516"/>
      <c r="VOA42" s="516"/>
      <c r="VOB42" s="516"/>
      <c r="VOC42" s="516"/>
      <c r="VOD42" s="516"/>
      <c r="VOE42" s="516"/>
      <c r="VOF42" s="516"/>
      <c r="VOG42" s="516"/>
      <c r="VOH42" s="516"/>
      <c r="VOI42" s="516"/>
      <c r="VOJ42" s="516"/>
      <c r="VOK42" s="516"/>
      <c r="VOL42" s="516"/>
      <c r="VOM42" s="516"/>
      <c r="VON42" s="516"/>
      <c r="VOO42" s="516"/>
      <c r="VOP42" s="516"/>
      <c r="VOQ42" s="516"/>
      <c r="VOR42" s="516"/>
      <c r="VOS42" s="516"/>
      <c r="VOT42" s="516"/>
      <c r="VOU42" s="516"/>
      <c r="VOV42" s="516"/>
      <c r="VOW42" s="516"/>
      <c r="VOX42" s="516"/>
      <c r="VOY42" s="516"/>
      <c r="VOZ42" s="516"/>
      <c r="VPA42" s="516"/>
      <c r="VPB42" s="516"/>
      <c r="VPC42" s="516"/>
      <c r="VPD42" s="516"/>
      <c r="VPE42" s="516"/>
      <c r="VPF42" s="516"/>
      <c r="VPG42" s="516"/>
      <c r="VPH42" s="516"/>
      <c r="VPI42" s="516"/>
      <c r="VPJ42" s="516"/>
      <c r="VPK42" s="516"/>
      <c r="VPL42" s="516"/>
      <c r="VPM42" s="516"/>
      <c r="VPN42" s="516"/>
      <c r="VPO42" s="516"/>
      <c r="VPP42" s="516"/>
      <c r="VPQ42" s="516"/>
      <c r="VPR42" s="516"/>
      <c r="VPS42" s="516"/>
      <c r="VPT42" s="516"/>
      <c r="VPU42" s="516"/>
      <c r="VPV42" s="516"/>
      <c r="VPW42" s="516"/>
      <c r="VPX42" s="516"/>
      <c r="VPY42" s="516"/>
      <c r="VPZ42" s="516"/>
      <c r="VQA42" s="516"/>
      <c r="VQB42" s="516"/>
      <c r="VQC42" s="516"/>
      <c r="VQD42" s="516"/>
      <c r="VQE42" s="516"/>
      <c r="VQF42" s="516"/>
      <c r="VQG42" s="516"/>
      <c r="VQH42" s="516"/>
      <c r="VQI42" s="516"/>
      <c r="VQJ42" s="516"/>
      <c r="VQK42" s="516"/>
      <c r="VQL42" s="516"/>
      <c r="VQM42" s="516"/>
      <c r="VQN42" s="516"/>
      <c r="VQO42" s="516"/>
      <c r="VQP42" s="516"/>
      <c r="VQQ42" s="516"/>
      <c r="VQR42" s="516"/>
      <c r="VQS42" s="516"/>
      <c r="VQT42" s="516"/>
      <c r="VQU42" s="516"/>
      <c r="VQV42" s="516"/>
      <c r="VQW42" s="516"/>
      <c r="VQX42" s="516"/>
      <c r="VQY42" s="516"/>
      <c r="VQZ42" s="516"/>
      <c r="VRA42" s="516"/>
      <c r="VRB42" s="516"/>
      <c r="VRC42" s="516"/>
      <c r="VRD42" s="516"/>
      <c r="VRE42" s="516"/>
      <c r="VRF42" s="516"/>
      <c r="VRG42" s="516"/>
      <c r="VRH42" s="516"/>
      <c r="VRI42" s="516"/>
      <c r="VRJ42" s="516"/>
      <c r="VRK42" s="516"/>
      <c r="VRL42" s="516"/>
      <c r="VRM42" s="516"/>
      <c r="VRN42" s="516"/>
      <c r="VRO42" s="516"/>
      <c r="VRP42" s="516"/>
      <c r="VRQ42" s="516"/>
      <c r="VRR42" s="516"/>
      <c r="VRS42" s="516"/>
      <c r="VRT42" s="516"/>
      <c r="VRU42" s="516"/>
      <c r="VRV42" s="516"/>
      <c r="VRW42" s="516"/>
      <c r="VRX42" s="516"/>
      <c r="VRY42" s="516"/>
      <c r="VRZ42" s="516"/>
      <c r="VSA42" s="516"/>
      <c r="VSB42" s="516"/>
      <c r="VSC42" s="516"/>
      <c r="VSD42" s="516"/>
      <c r="VSE42" s="516"/>
      <c r="VSF42" s="516"/>
      <c r="VSG42" s="516"/>
      <c r="VSH42" s="516"/>
      <c r="VSI42" s="516"/>
      <c r="VSJ42" s="516"/>
      <c r="VSK42" s="516"/>
      <c r="VSL42" s="516"/>
      <c r="VSM42" s="516"/>
      <c r="VSN42" s="516"/>
      <c r="VSO42" s="516"/>
      <c r="VSP42" s="516"/>
      <c r="VSQ42" s="516"/>
      <c r="VSR42" s="516"/>
      <c r="VSS42" s="516"/>
      <c r="VST42" s="516"/>
      <c r="VSU42" s="516"/>
      <c r="VSV42" s="516"/>
      <c r="VSW42" s="516"/>
      <c r="VSX42" s="516"/>
      <c r="VSY42" s="516"/>
      <c r="VSZ42" s="516"/>
      <c r="VTA42" s="516"/>
      <c r="VTB42" s="516"/>
      <c r="VTC42" s="516"/>
      <c r="VTD42" s="516"/>
      <c r="VTE42" s="516"/>
      <c r="VTF42" s="516"/>
      <c r="VTG42" s="516"/>
      <c r="VTH42" s="516"/>
      <c r="VTI42" s="516"/>
      <c r="VTJ42" s="516"/>
      <c r="VTK42" s="516"/>
      <c r="VTL42" s="516"/>
      <c r="VTM42" s="516"/>
      <c r="VTN42" s="516"/>
      <c r="VTO42" s="516"/>
      <c r="VTP42" s="516"/>
      <c r="VTQ42" s="516"/>
      <c r="VTR42" s="516"/>
      <c r="VTS42" s="516"/>
      <c r="VTT42" s="516"/>
      <c r="VTU42" s="516"/>
      <c r="VTV42" s="516"/>
      <c r="VTW42" s="516"/>
      <c r="VTX42" s="516"/>
      <c r="VTY42" s="516"/>
      <c r="VTZ42" s="516"/>
      <c r="VUA42" s="516"/>
      <c r="VUB42" s="516"/>
      <c r="VUC42" s="516"/>
      <c r="VUD42" s="516"/>
      <c r="VUE42" s="516"/>
      <c r="VUF42" s="516"/>
      <c r="VUG42" s="516"/>
      <c r="VUH42" s="516"/>
      <c r="VUI42" s="516"/>
      <c r="VUJ42" s="516"/>
      <c r="VUK42" s="516"/>
      <c r="VUL42" s="516"/>
      <c r="VUM42" s="516"/>
      <c r="VUN42" s="516"/>
      <c r="VUO42" s="516"/>
      <c r="VUP42" s="516"/>
      <c r="VUQ42" s="516"/>
      <c r="VUR42" s="516"/>
      <c r="VUS42" s="516"/>
      <c r="VUT42" s="516"/>
      <c r="VUU42" s="516"/>
      <c r="VUV42" s="516"/>
      <c r="VUW42" s="516"/>
      <c r="VUX42" s="516"/>
      <c r="VUY42" s="516"/>
      <c r="VUZ42" s="516"/>
      <c r="VVA42" s="516"/>
      <c r="VVB42" s="516"/>
      <c r="VVC42" s="516"/>
      <c r="VVD42" s="516"/>
      <c r="VVE42" s="516"/>
      <c r="VVF42" s="516"/>
      <c r="VVG42" s="516"/>
      <c r="VVH42" s="516"/>
      <c r="VVI42" s="516"/>
      <c r="VVJ42" s="516"/>
      <c r="VVK42" s="516"/>
      <c r="VVL42" s="516"/>
      <c r="VVM42" s="516"/>
      <c r="VVN42" s="516"/>
      <c r="VVO42" s="516"/>
      <c r="VVP42" s="516"/>
      <c r="VVQ42" s="516"/>
      <c r="VVR42" s="516"/>
      <c r="VVS42" s="516"/>
      <c r="VVT42" s="516"/>
      <c r="VVU42" s="516"/>
      <c r="VVV42" s="516"/>
      <c r="VVW42" s="516"/>
      <c r="VVX42" s="516"/>
      <c r="VVY42" s="516"/>
      <c r="VVZ42" s="516"/>
      <c r="VWA42" s="516"/>
      <c r="VWB42" s="516"/>
      <c r="VWC42" s="516"/>
      <c r="VWD42" s="516"/>
      <c r="VWE42" s="516"/>
      <c r="VWF42" s="516"/>
      <c r="VWG42" s="516"/>
      <c r="VWH42" s="516"/>
      <c r="VWI42" s="516"/>
      <c r="VWJ42" s="516"/>
      <c r="VWK42" s="516"/>
      <c r="VWL42" s="516"/>
      <c r="VWM42" s="516"/>
      <c r="VWN42" s="516"/>
      <c r="VWO42" s="516"/>
      <c r="VWP42" s="516"/>
      <c r="VWQ42" s="516"/>
      <c r="VWR42" s="516"/>
      <c r="VWS42" s="516"/>
      <c r="VWT42" s="516"/>
      <c r="VWU42" s="516"/>
      <c r="VWV42" s="516"/>
      <c r="VWW42" s="516"/>
      <c r="VWX42" s="516"/>
      <c r="VWY42" s="516"/>
      <c r="VWZ42" s="516"/>
      <c r="VXA42" s="516"/>
      <c r="VXB42" s="516"/>
      <c r="VXC42" s="516"/>
      <c r="VXD42" s="516"/>
      <c r="VXE42" s="516"/>
      <c r="VXF42" s="516"/>
      <c r="VXG42" s="516"/>
      <c r="VXH42" s="516"/>
      <c r="VXI42" s="516"/>
      <c r="VXJ42" s="516"/>
      <c r="VXK42" s="516"/>
      <c r="VXL42" s="516"/>
      <c r="VXM42" s="516"/>
      <c r="VXN42" s="516"/>
      <c r="VXO42" s="516"/>
      <c r="VXP42" s="516"/>
      <c r="VXQ42" s="516"/>
      <c r="VXR42" s="516"/>
      <c r="VXS42" s="516"/>
      <c r="VXT42" s="516"/>
      <c r="VXU42" s="516"/>
      <c r="VXV42" s="516"/>
      <c r="VXW42" s="516"/>
      <c r="VXX42" s="516"/>
      <c r="VXY42" s="516"/>
      <c r="VXZ42" s="516"/>
      <c r="VYA42" s="516"/>
      <c r="VYB42" s="516"/>
      <c r="VYC42" s="516"/>
      <c r="VYD42" s="516"/>
      <c r="VYE42" s="516"/>
      <c r="VYF42" s="516"/>
      <c r="VYG42" s="516"/>
      <c r="VYH42" s="516"/>
      <c r="VYI42" s="516"/>
      <c r="VYJ42" s="516"/>
      <c r="VYK42" s="516"/>
      <c r="VYL42" s="516"/>
      <c r="VYM42" s="516"/>
      <c r="VYN42" s="516"/>
      <c r="VYO42" s="516"/>
      <c r="VYP42" s="516"/>
      <c r="VYQ42" s="516"/>
      <c r="VYR42" s="516"/>
      <c r="VYS42" s="516"/>
      <c r="VYT42" s="516"/>
      <c r="VYU42" s="516"/>
      <c r="VYV42" s="516"/>
      <c r="VYW42" s="516"/>
      <c r="VYX42" s="516"/>
      <c r="VYY42" s="516"/>
      <c r="VYZ42" s="516"/>
      <c r="VZA42" s="516"/>
      <c r="VZB42" s="516"/>
      <c r="VZC42" s="516"/>
      <c r="VZD42" s="516"/>
      <c r="VZE42" s="516"/>
      <c r="VZF42" s="516"/>
      <c r="VZG42" s="516"/>
      <c r="VZH42" s="516"/>
      <c r="VZI42" s="516"/>
      <c r="VZJ42" s="516"/>
      <c r="VZK42" s="516"/>
      <c r="VZL42" s="516"/>
      <c r="VZM42" s="516"/>
      <c r="VZN42" s="516"/>
      <c r="VZO42" s="516"/>
      <c r="VZP42" s="516"/>
      <c r="VZQ42" s="516"/>
      <c r="VZR42" s="516"/>
      <c r="VZS42" s="516"/>
      <c r="VZT42" s="516"/>
      <c r="VZU42" s="516"/>
      <c r="VZV42" s="516"/>
      <c r="VZW42" s="516"/>
      <c r="VZX42" s="516"/>
      <c r="VZY42" s="516"/>
      <c r="VZZ42" s="516"/>
      <c r="WAA42" s="516"/>
      <c r="WAB42" s="516"/>
      <c r="WAC42" s="516"/>
      <c r="WAD42" s="516"/>
      <c r="WAE42" s="516"/>
      <c r="WAF42" s="516"/>
      <c r="WAG42" s="516"/>
      <c r="WAH42" s="516"/>
      <c r="WAI42" s="516"/>
      <c r="WAJ42" s="516"/>
      <c r="WAK42" s="516"/>
      <c r="WAL42" s="516"/>
      <c r="WAM42" s="516"/>
      <c r="WAN42" s="516"/>
      <c r="WAO42" s="516"/>
      <c r="WAP42" s="516"/>
      <c r="WAQ42" s="516"/>
      <c r="WAR42" s="516"/>
      <c r="WAS42" s="516"/>
      <c r="WAT42" s="516"/>
      <c r="WAU42" s="516"/>
      <c r="WAV42" s="516"/>
      <c r="WAW42" s="516"/>
      <c r="WAX42" s="516"/>
      <c r="WAY42" s="516"/>
      <c r="WAZ42" s="516"/>
      <c r="WBA42" s="516"/>
      <c r="WBB42" s="516"/>
      <c r="WBC42" s="516"/>
      <c r="WBD42" s="516"/>
      <c r="WBE42" s="516"/>
      <c r="WBF42" s="516"/>
      <c r="WBG42" s="516"/>
      <c r="WBH42" s="516"/>
      <c r="WBI42" s="516"/>
      <c r="WBJ42" s="516"/>
      <c r="WBK42" s="516"/>
      <c r="WBL42" s="516"/>
      <c r="WBM42" s="516"/>
      <c r="WBN42" s="516"/>
      <c r="WBO42" s="516"/>
      <c r="WBP42" s="516"/>
      <c r="WBQ42" s="516"/>
      <c r="WBR42" s="516"/>
      <c r="WBS42" s="516"/>
      <c r="WBT42" s="516"/>
      <c r="WBU42" s="516"/>
      <c r="WBV42" s="516"/>
      <c r="WBW42" s="516"/>
      <c r="WBX42" s="516"/>
      <c r="WBY42" s="516"/>
      <c r="WBZ42" s="516"/>
      <c r="WCA42" s="516"/>
      <c r="WCB42" s="516"/>
      <c r="WCC42" s="516"/>
      <c r="WCD42" s="516"/>
      <c r="WCE42" s="516"/>
      <c r="WCF42" s="516"/>
      <c r="WCG42" s="516"/>
      <c r="WCH42" s="516"/>
      <c r="WCI42" s="516"/>
      <c r="WCJ42" s="516"/>
      <c r="WCK42" s="516"/>
      <c r="WCL42" s="516"/>
      <c r="WCM42" s="516"/>
      <c r="WCN42" s="516"/>
      <c r="WCO42" s="516"/>
      <c r="WCP42" s="516"/>
      <c r="WCQ42" s="516"/>
      <c r="WCR42" s="516"/>
      <c r="WCS42" s="516"/>
      <c r="WCT42" s="516"/>
      <c r="WCU42" s="516"/>
      <c r="WCV42" s="516"/>
      <c r="WCW42" s="516"/>
      <c r="WCX42" s="516"/>
      <c r="WCY42" s="516"/>
      <c r="WCZ42" s="516"/>
      <c r="WDA42" s="516"/>
      <c r="WDB42" s="516"/>
      <c r="WDC42" s="516"/>
      <c r="WDD42" s="516"/>
      <c r="WDE42" s="516"/>
      <c r="WDF42" s="516"/>
      <c r="WDG42" s="516"/>
      <c r="WDH42" s="516"/>
      <c r="WDI42" s="516"/>
      <c r="WDJ42" s="516"/>
      <c r="WDK42" s="516"/>
      <c r="WDL42" s="516"/>
      <c r="WDM42" s="516"/>
      <c r="WDN42" s="516"/>
      <c r="WDO42" s="516"/>
      <c r="WDP42" s="516"/>
      <c r="WDQ42" s="516"/>
      <c r="WDR42" s="516"/>
      <c r="WDS42" s="516"/>
      <c r="WDT42" s="516"/>
      <c r="WDU42" s="516"/>
      <c r="WDV42" s="516"/>
      <c r="WDW42" s="516"/>
      <c r="WDX42" s="516"/>
      <c r="WDY42" s="516"/>
      <c r="WDZ42" s="516"/>
      <c r="WEA42" s="516"/>
      <c r="WEB42" s="516"/>
      <c r="WEC42" s="516"/>
      <c r="WED42" s="516"/>
      <c r="WEE42" s="516"/>
      <c r="WEF42" s="516"/>
      <c r="WEG42" s="516"/>
      <c r="WEH42" s="516"/>
      <c r="WEI42" s="516"/>
      <c r="WEJ42" s="516"/>
      <c r="WEK42" s="516"/>
      <c r="WEL42" s="516"/>
      <c r="WEM42" s="516"/>
      <c r="WEN42" s="516"/>
      <c r="WEO42" s="516"/>
      <c r="WEP42" s="516"/>
      <c r="WEQ42" s="516"/>
      <c r="WER42" s="516"/>
      <c r="WES42" s="516"/>
      <c r="WET42" s="516"/>
      <c r="WEU42" s="516"/>
      <c r="WEV42" s="516"/>
      <c r="WEW42" s="516"/>
      <c r="WEX42" s="516"/>
      <c r="WEY42" s="516"/>
      <c r="WEZ42" s="516"/>
      <c r="WFA42" s="516"/>
      <c r="WFB42" s="516"/>
      <c r="WFC42" s="516"/>
      <c r="WFD42" s="516"/>
      <c r="WFE42" s="516"/>
      <c r="WFF42" s="516"/>
      <c r="WFG42" s="516"/>
      <c r="WFH42" s="516"/>
      <c r="WFI42" s="516"/>
      <c r="WFJ42" s="516"/>
      <c r="WFK42" s="516"/>
      <c r="WFL42" s="516"/>
      <c r="WFM42" s="516"/>
      <c r="WFN42" s="516"/>
      <c r="WFO42" s="516"/>
      <c r="WFP42" s="516"/>
      <c r="WFQ42" s="516"/>
      <c r="WFR42" s="516"/>
      <c r="WFS42" s="516"/>
      <c r="WFT42" s="516"/>
      <c r="WFU42" s="516"/>
      <c r="WFV42" s="516"/>
      <c r="WFW42" s="516"/>
      <c r="WFX42" s="516"/>
      <c r="WFY42" s="516"/>
      <c r="WFZ42" s="516"/>
      <c r="WGA42" s="516"/>
      <c r="WGB42" s="516"/>
      <c r="WGC42" s="516"/>
      <c r="WGD42" s="516"/>
      <c r="WGE42" s="516"/>
      <c r="WGF42" s="516"/>
      <c r="WGG42" s="516"/>
      <c r="WGH42" s="516"/>
      <c r="WGI42" s="516"/>
      <c r="WGJ42" s="516"/>
      <c r="WGK42" s="516"/>
      <c r="WGL42" s="516"/>
      <c r="WGM42" s="516"/>
      <c r="WGN42" s="516"/>
      <c r="WGO42" s="516"/>
      <c r="WGP42" s="516"/>
      <c r="WGQ42" s="516"/>
      <c r="WGR42" s="516"/>
      <c r="WGS42" s="516"/>
      <c r="WGT42" s="516"/>
      <c r="WGU42" s="516"/>
      <c r="WGV42" s="516"/>
      <c r="WGW42" s="516"/>
      <c r="WGX42" s="516"/>
      <c r="WGY42" s="516"/>
      <c r="WGZ42" s="516"/>
      <c r="WHA42" s="516"/>
      <c r="WHB42" s="516"/>
      <c r="WHC42" s="516"/>
      <c r="WHD42" s="516"/>
      <c r="WHE42" s="516"/>
      <c r="WHF42" s="516"/>
      <c r="WHG42" s="516"/>
      <c r="WHH42" s="516"/>
      <c r="WHI42" s="516"/>
      <c r="WHJ42" s="516"/>
      <c r="WHK42" s="516"/>
      <c r="WHL42" s="516"/>
      <c r="WHM42" s="516"/>
      <c r="WHN42" s="516"/>
      <c r="WHO42" s="516"/>
      <c r="WHP42" s="516"/>
      <c r="WHQ42" s="516"/>
      <c r="WHR42" s="516"/>
      <c r="WHS42" s="516"/>
      <c r="WHT42" s="516"/>
      <c r="WHU42" s="516"/>
      <c r="WHV42" s="516"/>
      <c r="WHW42" s="516"/>
      <c r="WHX42" s="516"/>
      <c r="WHY42" s="516"/>
      <c r="WHZ42" s="516"/>
      <c r="WIA42" s="516"/>
      <c r="WIB42" s="516"/>
      <c r="WIC42" s="516"/>
      <c r="WID42" s="516"/>
      <c r="WIE42" s="516"/>
      <c r="WIF42" s="516"/>
      <c r="WIG42" s="516"/>
      <c r="WIH42" s="516"/>
      <c r="WII42" s="516"/>
      <c r="WIJ42" s="516"/>
      <c r="WIK42" s="516"/>
      <c r="WIL42" s="516"/>
      <c r="WIM42" s="516"/>
      <c r="WIN42" s="516"/>
      <c r="WIO42" s="516"/>
      <c r="WIP42" s="516"/>
      <c r="WIQ42" s="516"/>
      <c r="WIR42" s="516"/>
      <c r="WIS42" s="516"/>
      <c r="WIT42" s="516"/>
      <c r="WIU42" s="516"/>
      <c r="WIV42" s="516"/>
      <c r="WIW42" s="516"/>
      <c r="WIX42" s="516"/>
      <c r="WIY42" s="516"/>
      <c r="WIZ42" s="516"/>
      <c r="WJA42" s="516"/>
      <c r="WJB42" s="516"/>
      <c r="WJC42" s="516"/>
      <c r="WJD42" s="516"/>
      <c r="WJE42" s="516"/>
      <c r="WJF42" s="516"/>
      <c r="WJG42" s="516"/>
      <c r="WJH42" s="516"/>
      <c r="WJI42" s="516"/>
      <c r="WJJ42" s="516"/>
      <c r="WJK42" s="516"/>
      <c r="WJL42" s="516"/>
      <c r="WJM42" s="516"/>
      <c r="WJN42" s="516"/>
      <c r="WJO42" s="516"/>
      <c r="WJP42" s="516"/>
      <c r="WJQ42" s="516"/>
      <c r="WJR42" s="516"/>
      <c r="WJS42" s="516"/>
      <c r="WJT42" s="516"/>
      <c r="WJU42" s="516"/>
      <c r="WJV42" s="516"/>
      <c r="WJW42" s="516"/>
      <c r="WJX42" s="516"/>
      <c r="WJY42" s="516"/>
      <c r="WJZ42" s="516"/>
      <c r="WKA42" s="516"/>
      <c r="WKB42" s="516"/>
      <c r="WKC42" s="516"/>
      <c r="WKD42" s="516"/>
      <c r="WKE42" s="516"/>
      <c r="WKF42" s="516"/>
      <c r="WKG42" s="516"/>
      <c r="WKH42" s="516"/>
      <c r="WKI42" s="516"/>
      <c r="WKJ42" s="516"/>
      <c r="WKK42" s="516"/>
      <c r="WKL42" s="516"/>
      <c r="WKM42" s="516"/>
      <c r="WKN42" s="516"/>
      <c r="WKO42" s="516"/>
      <c r="WKP42" s="516"/>
      <c r="WKQ42" s="516"/>
      <c r="WKR42" s="516"/>
      <c r="WKS42" s="516"/>
      <c r="WKT42" s="516"/>
      <c r="WKU42" s="516"/>
      <c r="WKV42" s="516"/>
      <c r="WKW42" s="516"/>
      <c r="WKX42" s="516"/>
      <c r="WKY42" s="516"/>
      <c r="WKZ42" s="516"/>
      <c r="WLA42" s="516"/>
      <c r="WLB42" s="516"/>
      <c r="WLC42" s="516"/>
      <c r="WLD42" s="516"/>
      <c r="WLE42" s="516"/>
      <c r="WLF42" s="516"/>
      <c r="WLG42" s="516"/>
      <c r="WLH42" s="516"/>
      <c r="WLI42" s="516"/>
      <c r="WLJ42" s="516"/>
      <c r="WLK42" s="516"/>
      <c r="WLL42" s="516"/>
      <c r="WLM42" s="516"/>
      <c r="WLN42" s="516"/>
      <c r="WLO42" s="516"/>
      <c r="WLP42" s="516"/>
      <c r="WLQ42" s="516"/>
      <c r="WLR42" s="516"/>
      <c r="WLS42" s="516"/>
      <c r="WLT42" s="516"/>
      <c r="WLU42" s="516"/>
      <c r="WLV42" s="516"/>
      <c r="WLW42" s="516"/>
      <c r="WLX42" s="516"/>
      <c r="WLY42" s="516"/>
      <c r="WLZ42" s="516"/>
      <c r="WMA42" s="516"/>
      <c r="WMB42" s="516"/>
      <c r="WMC42" s="516"/>
      <c r="WMD42" s="516"/>
      <c r="WME42" s="516"/>
      <c r="WMF42" s="516"/>
      <c r="WMG42" s="516"/>
      <c r="WMH42" s="516"/>
      <c r="WMI42" s="516"/>
      <c r="WMJ42" s="516"/>
      <c r="WMK42" s="516"/>
      <c r="WML42" s="516"/>
      <c r="WMM42" s="516"/>
      <c r="WMN42" s="516"/>
      <c r="WMO42" s="516"/>
      <c r="WMP42" s="516"/>
      <c r="WMQ42" s="516"/>
      <c r="WMR42" s="516"/>
      <c r="WMS42" s="516"/>
      <c r="WMT42" s="516"/>
      <c r="WMU42" s="516"/>
      <c r="WMV42" s="516"/>
      <c r="WMW42" s="516"/>
      <c r="WMX42" s="516"/>
      <c r="WMY42" s="516"/>
      <c r="WMZ42" s="516"/>
      <c r="WNA42" s="516"/>
      <c r="WNB42" s="516"/>
      <c r="WNC42" s="516"/>
      <c r="WND42" s="516"/>
      <c r="WNE42" s="516"/>
      <c r="WNF42" s="516"/>
      <c r="WNG42" s="516"/>
      <c r="WNH42" s="516"/>
      <c r="WNI42" s="516"/>
      <c r="WNJ42" s="516"/>
      <c r="WNK42" s="516"/>
      <c r="WNL42" s="516"/>
      <c r="WNM42" s="516"/>
      <c r="WNN42" s="516"/>
      <c r="WNO42" s="516"/>
      <c r="WNP42" s="516"/>
      <c r="WNQ42" s="516"/>
      <c r="WNR42" s="516"/>
      <c r="WNS42" s="516"/>
      <c r="WNT42" s="516"/>
      <c r="WNU42" s="516"/>
      <c r="WNV42" s="516"/>
      <c r="WNW42" s="516"/>
      <c r="WNX42" s="516"/>
      <c r="WNY42" s="516"/>
      <c r="WNZ42" s="516"/>
      <c r="WOA42" s="516"/>
      <c r="WOB42" s="516"/>
      <c r="WOC42" s="516"/>
      <c r="WOD42" s="516"/>
      <c r="WOE42" s="516"/>
      <c r="WOF42" s="516"/>
      <c r="WOG42" s="516"/>
      <c r="WOH42" s="516"/>
      <c r="WOI42" s="516"/>
      <c r="WOJ42" s="516"/>
      <c r="WOK42" s="516"/>
      <c r="WOL42" s="516"/>
      <c r="WOM42" s="516"/>
      <c r="WON42" s="516"/>
      <c r="WOO42" s="516"/>
      <c r="WOP42" s="516"/>
      <c r="WOQ42" s="516"/>
      <c r="WOR42" s="516"/>
      <c r="WOS42" s="516"/>
      <c r="WOT42" s="516"/>
      <c r="WOU42" s="516"/>
      <c r="WOV42" s="516"/>
      <c r="WOW42" s="516"/>
      <c r="WOX42" s="516"/>
      <c r="WOY42" s="516"/>
      <c r="WOZ42" s="516"/>
      <c r="WPA42" s="516"/>
      <c r="WPB42" s="516"/>
      <c r="WPC42" s="516"/>
      <c r="WPD42" s="516"/>
      <c r="WPE42" s="516"/>
      <c r="WPF42" s="516"/>
      <c r="WPG42" s="516"/>
      <c r="WPH42" s="516"/>
      <c r="WPI42" s="516"/>
      <c r="WPJ42" s="516"/>
      <c r="WPK42" s="516"/>
      <c r="WPL42" s="516"/>
      <c r="WPM42" s="516"/>
      <c r="WPN42" s="516"/>
      <c r="WPO42" s="516"/>
      <c r="WPP42" s="516"/>
      <c r="WPQ42" s="516"/>
      <c r="WPR42" s="516"/>
      <c r="WPS42" s="516"/>
      <c r="WPT42" s="516"/>
      <c r="WPU42" s="516"/>
      <c r="WPV42" s="516"/>
      <c r="WPW42" s="516"/>
      <c r="WPX42" s="516"/>
      <c r="WPY42" s="516"/>
      <c r="WPZ42" s="516"/>
      <c r="WQA42" s="516"/>
      <c r="WQB42" s="516"/>
      <c r="WQC42" s="516"/>
      <c r="WQD42" s="516"/>
      <c r="WQE42" s="516"/>
      <c r="WQF42" s="516"/>
      <c r="WQG42" s="516"/>
      <c r="WQH42" s="516"/>
      <c r="WQI42" s="516"/>
      <c r="WQJ42" s="516"/>
      <c r="WQK42" s="516"/>
      <c r="WQL42" s="516"/>
      <c r="WQM42" s="516"/>
      <c r="WQN42" s="516"/>
      <c r="WQO42" s="516"/>
      <c r="WQP42" s="516"/>
      <c r="WQQ42" s="516"/>
      <c r="WQR42" s="516"/>
      <c r="WQS42" s="516"/>
      <c r="WQT42" s="516"/>
      <c r="WQU42" s="516"/>
      <c r="WQV42" s="516"/>
      <c r="WQW42" s="516"/>
      <c r="WQX42" s="516"/>
      <c r="WQY42" s="516"/>
      <c r="WQZ42" s="516"/>
      <c r="WRA42" s="516"/>
      <c r="WRB42" s="516"/>
      <c r="WRC42" s="516"/>
      <c r="WRD42" s="516"/>
      <c r="WRE42" s="516"/>
      <c r="WRF42" s="516"/>
      <c r="WRG42" s="516"/>
      <c r="WRH42" s="516"/>
      <c r="WRI42" s="516"/>
      <c r="WRJ42" s="516"/>
      <c r="WRK42" s="516"/>
      <c r="WRL42" s="516"/>
      <c r="WRM42" s="516"/>
      <c r="WRN42" s="516"/>
      <c r="WRO42" s="516"/>
      <c r="WRP42" s="516"/>
      <c r="WRQ42" s="516"/>
      <c r="WRR42" s="516"/>
      <c r="WRS42" s="516"/>
      <c r="WRT42" s="516"/>
      <c r="WRU42" s="516"/>
      <c r="WRV42" s="516"/>
      <c r="WRW42" s="516"/>
      <c r="WRX42" s="516"/>
      <c r="WRY42" s="516"/>
      <c r="WRZ42" s="516"/>
      <c r="WSA42" s="516"/>
      <c r="WSB42" s="516"/>
      <c r="WSC42" s="516"/>
      <c r="WSD42" s="516"/>
      <c r="WSE42" s="516"/>
      <c r="WSF42" s="516"/>
      <c r="WSG42" s="516"/>
      <c r="WSH42" s="516"/>
      <c r="WSI42" s="516"/>
      <c r="WSJ42" s="516"/>
      <c r="WSK42" s="516"/>
      <c r="WSL42" s="516"/>
      <c r="WSM42" s="516"/>
      <c r="WSN42" s="516"/>
      <c r="WSO42" s="516"/>
      <c r="WSP42" s="516"/>
      <c r="WSQ42" s="516"/>
      <c r="WSR42" s="516"/>
      <c r="WSS42" s="516"/>
      <c r="WST42" s="516"/>
      <c r="WSU42" s="516"/>
      <c r="WSV42" s="516"/>
      <c r="WSW42" s="516"/>
      <c r="WSX42" s="516"/>
      <c r="WSY42" s="516"/>
      <c r="WSZ42" s="516"/>
      <c r="WTA42" s="516"/>
      <c r="WTB42" s="516"/>
      <c r="WTC42" s="516"/>
      <c r="WTD42" s="516"/>
      <c r="WTE42" s="516"/>
      <c r="WTF42" s="516"/>
      <c r="WTG42" s="516"/>
      <c r="WTH42" s="516"/>
      <c r="WTI42" s="516"/>
      <c r="WTJ42" s="516"/>
      <c r="WTK42" s="516"/>
      <c r="WTL42" s="516"/>
      <c r="WTM42" s="516"/>
      <c r="WTN42" s="516"/>
      <c r="WTO42" s="516"/>
      <c r="WTP42" s="516"/>
      <c r="WTQ42" s="516"/>
      <c r="WTR42" s="516"/>
      <c r="WTS42" s="516"/>
      <c r="WTT42" s="516"/>
      <c r="WTU42" s="516"/>
      <c r="WTV42" s="516"/>
      <c r="WTW42" s="516"/>
      <c r="WTX42" s="516"/>
      <c r="WTY42" s="516"/>
      <c r="WTZ42" s="516"/>
      <c r="WUA42" s="516"/>
      <c r="WUB42" s="516"/>
      <c r="WUC42" s="516"/>
      <c r="WUD42" s="516"/>
      <c r="WUE42" s="516"/>
      <c r="WUF42" s="516"/>
      <c r="WUG42" s="516"/>
      <c r="WUH42" s="516"/>
      <c r="WUI42" s="516"/>
      <c r="WUJ42" s="516"/>
      <c r="WUK42" s="516"/>
      <c r="WUL42" s="516"/>
      <c r="WUM42" s="516"/>
      <c r="WUN42" s="516"/>
      <c r="WUO42" s="516"/>
      <c r="WUP42" s="516"/>
      <c r="WUQ42" s="516"/>
      <c r="WUR42" s="516"/>
      <c r="WUS42" s="516"/>
      <c r="WUT42" s="516"/>
      <c r="WUU42" s="516"/>
      <c r="WUV42" s="516"/>
      <c r="WUW42" s="516"/>
      <c r="WUX42" s="516"/>
      <c r="WUY42" s="516"/>
      <c r="WUZ42" s="516"/>
      <c r="WVA42" s="516"/>
      <c r="WVB42" s="516"/>
      <c r="WVC42" s="516"/>
      <c r="WVD42" s="516"/>
      <c r="WVE42" s="516"/>
      <c r="WVF42" s="516"/>
      <c r="WVG42" s="516"/>
      <c r="WVH42" s="516"/>
      <c r="WVI42" s="516"/>
      <c r="WVJ42" s="516"/>
      <c r="WVK42" s="516"/>
      <c r="WVL42" s="516"/>
      <c r="WVM42" s="516"/>
      <c r="WVN42" s="516"/>
      <c r="WVO42" s="516"/>
      <c r="WVP42" s="516"/>
      <c r="WVQ42" s="516"/>
      <c r="WVR42" s="516"/>
      <c r="WVS42" s="516"/>
      <c r="WVT42" s="516"/>
      <c r="WVU42" s="516"/>
      <c r="WVV42" s="516"/>
      <c r="WVW42" s="516"/>
      <c r="WVX42" s="516"/>
      <c r="WVY42" s="516"/>
      <c r="WVZ42" s="516"/>
      <c r="WWA42" s="516"/>
      <c r="WWB42" s="516"/>
      <c r="WWC42" s="516"/>
      <c r="WWD42" s="516"/>
      <c r="WWE42" s="516"/>
      <c r="WWF42" s="516"/>
      <c r="WWG42" s="516"/>
      <c r="WWH42" s="516"/>
      <c r="WWI42" s="516"/>
      <c r="WWJ42" s="516"/>
      <c r="WWK42" s="516"/>
      <c r="WWL42" s="516"/>
      <c r="WWM42" s="516"/>
      <c r="WWN42" s="516"/>
      <c r="WWO42" s="516"/>
      <c r="WWP42" s="516"/>
      <c r="WWQ42" s="516"/>
      <c r="WWR42" s="516"/>
      <c r="WWS42" s="516"/>
      <c r="WWT42" s="516"/>
      <c r="WWU42" s="516"/>
      <c r="WWV42" s="516"/>
      <c r="WWW42" s="516"/>
      <c r="WWX42" s="516"/>
      <c r="WWY42" s="516"/>
      <c r="WWZ42" s="516"/>
      <c r="WXA42" s="516"/>
      <c r="WXB42" s="516"/>
      <c r="WXC42" s="516"/>
      <c r="WXD42" s="516"/>
      <c r="WXE42" s="516"/>
      <c r="WXF42" s="516"/>
      <c r="WXG42" s="516"/>
      <c r="WXH42" s="516"/>
      <c r="WXI42" s="516"/>
      <c r="WXJ42" s="516"/>
      <c r="WXK42" s="516"/>
      <c r="WXL42" s="516"/>
      <c r="WXM42" s="516"/>
      <c r="WXN42" s="516"/>
      <c r="WXO42" s="516"/>
      <c r="WXP42" s="516"/>
      <c r="WXQ42" s="516"/>
      <c r="WXR42" s="516"/>
      <c r="WXS42" s="516"/>
      <c r="WXT42" s="516"/>
      <c r="WXU42" s="516"/>
      <c r="WXV42" s="516"/>
      <c r="WXW42" s="516"/>
      <c r="WXX42" s="516"/>
      <c r="WXY42" s="516"/>
      <c r="WXZ42" s="516"/>
      <c r="WYA42" s="516"/>
      <c r="WYB42" s="516"/>
      <c r="WYC42" s="516"/>
      <c r="WYD42" s="516"/>
      <c r="WYE42" s="516"/>
      <c r="WYF42" s="516"/>
      <c r="WYG42" s="516"/>
      <c r="WYH42" s="516"/>
      <c r="WYI42" s="516"/>
      <c r="WYJ42" s="516"/>
      <c r="WYK42" s="516"/>
      <c r="WYL42" s="516"/>
      <c r="WYM42" s="516"/>
      <c r="WYN42" s="516"/>
      <c r="WYO42" s="516"/>
      <c r="WYP42" s="516"/>
      <c r="WYQ42" s="516"/>
      <c r="WYR42" s="516"/>
      <c r="WYS42" s="516"/>
      <c r="WYT42" s="516"/>
      <c r="WYU42" s="516"/>
      <c r="WYV42" s="516"/>
      <c r="WYW42" s="516"/>
      <c r="WYX42" s="516"/>
      <c r="WYY42" s="516"/>
      <c r="WYZ42" s="516"/>
      <c r="WZA42" s="516"/>
      <c r="WZB42" s="516"/>
      <c r="WZC42" s="516"/>
      <c r="WZD42" s="516"/>
      <c r="WZE42" s="516"/>
      <c r="WZF42" s="516"/>
      <c r="WZG42" s="516"/>
      <c r="WZH42" s="516"/>
      <c r="WZI42" s="516"/>
      <c r="WZJ42" s="516"/>
      <c r="WZK42" s="516"/>
      <c r="WZL42" s="516"/>
      <c r="WZM42" s="516"/>
      <c r="WZN42" s="516"/>
      <c r="WZO42" s="516"/>
      <c r="WZP42" s="516"/>
      <c r="WZQ42" s="516"/>
      <c r="WZR42" s="516"/>
      <c r="WZS42" s="516"/>
      <c r="WZT42" s="516"/>
      <c r="WZU42" s="516"/>
      <c r="WZV42" s="516"/>
      <c r="WZW42" s="516"/>
      <c r="WZX42" s="516"/>
      <c r="WZY42" s="516"/>
      <c r="WZZ42" s="516"/>
      <c r="XAA42" s="516"/>
      <c r="XAB42" s="516"/>
      <c r="XAC42" s="516"/>
      <c r="XAD42" s="516"/>
      <c r="XAE42" s="516"/>
      <c r="XAF42" s="516"/>
      <c r="XAG42" s="516"/>
      <c r="XAH42" s="516"/>
      <c r="XAI42" s="516"/>
      <c r="XAJ42" s="516"/>
      <c r="XAK42" s="516"/>
      <c r="XAL42" s="516"/>
      <c r="XAM42" s="516"/>
      <c r="XAN42" s="516"/>
      <c r="XAO42" s="516"/>
      <c r="XAP42" s="516"/>
      <c r="XAQ42" s="516"/>
      <c r="XAR42" s="516"/>
      <c r="XAS42" s="516"/>
      <c r="XAT42" s="516"/>
      <c r="XAU42" s="516"/>
      <c r="XAV42" s="516"/>
      <c r="XAW42" s="516"/>
      <c r="XAX42" s="516"/>
      <c r="XAY42" s="516"/>
      <c r="XAZ42" s="516"/>
      <c r="XBA42" s="516"/>
      <c r="XBB42" s="516"/>
      <c r="XBC42" s="516"/>
      <c r="XBD42" s="516"/>
      <c r="XBE42" s="516"/>
      <c r="XBF42" s="516"/>
      <c r="XBG42" s="516"/>
      <c r="XBH42" s="516"/>
      <c r="XBI42" s="516"/>
      <c r="XBJ42" s="516"/>
      <c r="XBK42" s="516"/>
      <c r="XBL42" s="516"/>
      <c r="XBM42" s="516"/>
      <c r="XBN42" s="516"/>
      <c r="XBO42" s="516"/>
      <c r="XBP42" s="516"/>
      <c r="XBQ42" s="516"/>
      <c r="XBR42" s="516"/>
      <c r="XBS42" s="516"/>
      <c r="XBT42" s="516"/>
      <c r="XBU42" s="516"/>
      <c r="XBV42" s="516"/>
      <c r="XBW42" s="516"/>
      <c r="XBX42" s="516"/>
      <c r="XBY42" s="516"/>
      <c r="XBZ42" s="516"/>
      <c r="XCA42" s="516"/>
      <c r="XCB42" s="516"/>
      <c r="XCC42" s="516"/>
      <c r="XCD42" s="516"/>
      <c r="XCE42" s="516"/>
      <c r="XCF42" s="516"/>
      <c r="XCG42" s="516"/>
      <c r="XCH42" s="516"/>
      <c r="XCI42" s="516"/>
      <c r="XCJ42" s="516"/>
      <c r="XCK42" s="516"/>
      <c r="XCL42" s="516"/>
      <c r="XCM42" s="516"/>
      <c r="XCN42" s="516"/>
      <c r="XCO42" s="516"/>
      <c r="XCP42" s="516"/>
      <c r="XCQ42" s="516"/>
      <c r="XCR42" s="516"/>
      <c r="XCS42" s="516"/>
      <c r="XCT42" s="516"/>
      <c r="XCU42" s="516"/>
      <c r="XCV42" s="516"/>
      <c r="XCW42" s="516"/>
      <c r="XCX42" s="516"/>
      <c r="XCY42" s="516"/>
      <c r="XCZ42" s="516"/>
      <c r="XDA42" s="516"/>
      <c r="XDB42" s="516"/>
      <c r="XDC42" s="516"/>
      <c r="XDD42" s="516"/>
      <c r="XDE42" s="516"/>
      <c r="XDF42" s="516"/>
      <c r="XDG42" s="516"/>
      <c r="XDH42" s="516"/>
      <c r="XDI42" s="516"/>
      <c r="XDJ42" s="516"/>
      <c r="XDK42" s="516"/>
      <c r="XDL42" s="516"/>
      <c r="XDM42" s="516"/>
      <c r="XDN42" s="516"/>
      <c r="XDO42" s="516"/>
      <c r="XDP42" s="516"/>
      <c r="XDQ42" s="516"/>
      <c r="XDR42" s="516"/>
      <c r="XDS42" s="516"/>
      <c r="XDT42" s="516"/>
      <c r="XDU42" s="516"/>
      <c r="XDV42" s="516"/>
      <c r="XDW42" s="516"/>
      <c r="XDX42" s="516"/>
      <c r="XDY42" s="516"/>
      <c r="XDZ42" s="516"/>
      <c r="XEA42" s="516"/>
      <c r="XEB42" s="516"/>
      <c r="XEC42" s="516"/>
      <c r="XED42" s="516"/>
      <c r="XEE42" s="516"/>
      <c r="XEF42" s="516"/>
      <c r="XEG42" s="516"/>
      <c r="XEH42" s="516"/>
      <c r="XEI42" s="516"/>
      <c r="XEJ42" s="516"/>
      <c r="XEK42" s="516"/>
      <c r="XEL42" s="516"/>
      <c r="XEM42" s="516"/>
      <c r="XEN42" s="516"/>
      <c r="XEO42" s="516"/>
      <c r="XEP42" s="516"/>
      <c r="XEQ42" s="516"/>
      <c r="XER42" s="516"/>
      <c r="XES42" s="516"/>
      <c r="XET42" s="516"/>
      <c r="XEU42" s="516"/>
      <c r="XEV42" s="516"/>
      <c r="XEW42" s="516"/>
      <c r="XEX42" s="516"/>
      <c r="XEY42" s="516"/>
      <c r="XEZ42" s="516"/>
      <c r="XFA42" s="516"/>
    </row>
    <row r="43" spans="1:16381" ht="48" customHeight="1">
      <c r="A43" s="542" t="s">
        <v>48</v>
      </c>
      <c r="B43" s="542"/>
      <c r="C43" s="543" t="s">
        <v>239</v>
      </c>
      <c r="D43" s="544"/>
      <c r="E43" s="544"/>
      <c r="F43" s="544"/>
      <c r="G43" s="544"/>
      <c r="H43" s="544"/>
      <c r="I43" s="545"/>
    </row>
    <row r="44" spans="1:16381" ht="18" customHeight="1">
      <c r="A44" s="481" t="s">
        <v>49</v>
      </c>
      <c r="B44" s="481"/>
      <c r="C44" s="533" t="s">
        <v>201</v>
      </c>
      <c r="D44" s="534"/>
      <c r="E44" s="534"/>
      <c r="F44" s="534"/>
      <c r="G44" s="534"/>
      <c r="H44" s="534"/>
      <c r="I44" s="535"/>
    </row>
    <row r="45" spans="1:16381" ht="45" customHeight="1" thickBot="1">
      <c r="A45" s="532"/>
      <c r="B45" s="532"/>
      <c r="C45" s="536" t="s">
        <v>200</v>
      </c>
      <c r="D45" s="536"/>
      <c r="E45" s="18" t="s">
        <v>242</v>
      </c>
      <c r="F45" s="537" t="s">
        <v>243</v>
      </c>
      <c r="G45" s="538"/>
      <c r="H45" s="537" t="s">
        <v>244</v>
      </c>
      <c r="I45" s="538"/>
    </row>
    <row r="46" spans="1:16381">
      <c r="A46" s="539" t="s">
        <v>50</v>
      </c>
      <c r="B46" s="540"/>
      <c r="C46" s="540"/>
      <c r="D46" s="540"/>
      <c r="E46" s="540"/>
      <c r="F46" s="540"/>
      <c r="G46" s="540"/>
      <c r="H46" s="540"/>
      <c r="I46" s="541"/>
      <c r="J46" s="522"/>
      <c r="K46" s="522"/>
      <c r="L46" s="522"/>
      <c r="M46" s="522"/>
      <c r="N46" s="522"/>
      <c r="O46" s="522"/>
      <c r="P46" s="522"/>
      <c r="Q46" s="522"/>
      <c r="R46" s="522"/>
      <c r="S46" s="522"/>
      <c r="T46" s="522"/>
      <c r="U46" s="522"/>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6"/>
      <c r="DQ46" s="516"/>
      <c r="DR46" s="516"/>
      <c r="DS46" s="516"/>
      <c r="DT46" s="516"/>
      <c r="DU46" s="516"/>
      <c r="DV46" s="516"/>
      <c r="DW46" s="516"/>
      <c r="DX46" s="516"/>
      <c r="DY46" s="516"/>
      <c r="DZ46" s="516"/>
      <c r="EA46" s="516"/>
      <c r="EB46" s="516"/>
      <c r="EC46" s="516"/>
      <c r="ED46" s="516"/>
      <c r="EE46" s="516"/>
      <c r="EF46" s="516"/>
      <c r="EG46" s="516"/>
      <c r="EH46" s="516"/>
      <c r="EI46" s="516"/>
      <c r="EJ46" s="516"/>
      <c r="EK46" s="516"/>
      <c r="EL46" s="516"/>
      <c r="EM46" s="516"/>
      <c r="EN46" s="516"/>
      <c r="EO46" s="516"/>
      <c r="EP46" s="516"/>
      <c r="EQ46" s="516"/>
      <c r="ER46" s="516"/>
      <c r="ES46" s="516"/>
      <c r="ET46" s="516"/>
      <c r="EU46" s="516"/>
      <c r="EV46" s="516"/>
      <c r="EW46" s="516"/>
      <c r="EX46" s="516"/>
      <c r="EY46" s="516"/>
      <c r="EZ46" s="516"/>
      <c r="FA46" s="516"/>
      <c r="FB46" s="516"/>
      <c r="FC46" s="516"/>
      <c r="FD46" s="516"/>
      <c r="FE46" s="516"/>
      <c r="FF46" s="516"/>
      <c r="FG46" s="516"/>
      <c r="FH46" s="516"/>
      <c r="FI46" s="516"/>
      <c r="FJ46" s="516"/>
      <c r="FK46" s="516"/>
      <c r="FL46" s="516"/>
      <c r="FM46" s="516"/>
      <c r="FN46" s="516"/>
      <c r="FO46" s="516"/>
      <c r="FP46" s="516"/>
      <c r="FQ46" s="516"/>
      <c r="FR46" s="516"/>
      <c r="FS46" s="516"/>
      <c r="FT46" s="516"/>
      <c r="FU46" s="516"/>
      <c r="FV46" s="516"/>
      <c r="FW46" s="516"/>
      <c r="FX46" s="516"/>
      <c r="FY46" s="516"/>
      <c r="FZ46" s="516"/>
      <c r="GA46" s="516"/>
      <c r="GB46" s="516"/>
      <c r="GC46" s="516"/>
      <c r="GD46" s="516"/>
      <c r="GE46" s="516"/>
      <c r="GF46" s="516"/>
      <c r="GG46" s="516"/>
      <c r="GH46" s="516"/>
      <c r="GI46" s="516"/>
      <c r="GJ46" s="516"/>
      <c r="GK46" s="516"/>
      <c r="GL46" s="516"/>
      <c r="GM46" s="516"/>
      <c r="GN46" s="516"/>
      <c r="GO46" s="516"/>
      <c r="GP46" s="516"/>
      <c r="GQ46" s="516"/>
      <c r="GR46" s="516"/>
      <c r="GS46" s="516"/>
      <c r="GT46" s="516"/>
      <c r="GU46" s="516"/>
      <c r="GV46" s="516"/>
      <c r="GW46" s="516"/>
      <c r="GX46" s="516"/>
      <c r="GY46" s="516"/>
      <c r="GZ46" s="516"/>
      <c r="HA46" s="516"/>
      <c r="HB46" s="516"/>
      <c r="HC46" s="516"/>
      <c r="HD46" s="516"/>
      <c r="HE46" s="516"/>
      <c r="HF46" s="516"/>
      <c r="HG46" s="516"/>
      <c r="HH46" s="516"/>
      <c r="HI46" s="516"/>
      <c r="HJ46" s="516"/>
      <c r="HK46" s="516"/>
      <c r="HL46" s="516"/>
      <c r="HM46" s="516"/>
      <c r="HN46" s="516"/>
      <c r="HO46" s="516"/>
      <c r="HP46" s="516"/>
      <c r="HQ46" s="516"/>
      <c r="HR46" s="516"/>
      <c r="HS46" s="516"/>
      <c r="HT46" s="516"/>
      <c r="HU46" s="516"/>
      <c r="HV46" s="516"/>
      <c r="HW46" s="516"/>
      <c r="HX46" s="516"/>
      <c r="HY46" s="516"/>
      <c r="HZ46" s="516"/>
      <c r="IA46" s="516"/>
      <c r="IB46" s="516"/>
      <c r="IC46" s="516"/>
      <c r="ID46" s="516"/>
      <c r="IE46" s="516"/>
      <c r="IF46" s="516"/>
      <c r="IG46" s="516"/>
      <c r="IH46" s="516"/>
      <c r="II46" s="516"/>
      <c r="IJ46" s="516"/>
      <c r="IK46" s="516"/>
      <c r="IL46" s="516"/>
      <c r="IM46" s="516"/>
      <c r="IN46" s="516"/>
      <c r="IO46" s="516"/>
      <c r="IP46" s="516"/>
      <c r="IQ46" s="516"/>
      <c r="IR46" s="516"/>
      <c r="IS46" s="516"/>
      <c r="IT46" s="516"/>
      <c r="IU46" s="516"/>
      <c r="IV46" s="516"/>
      <c r="IW46" s="516"/>
      <c r="IX46" s="516"/>
      <c r="IY46" s="516"/>
      <c r="IZ46" s="516"/>
      <c r="JA46" s="516"/>
      <c r="JB46" s="516"/>
      <c r="JC46" s="516"/>
      <c r="JD46" s="516"/>
      <c r="JE46" s="516"/>
      <c r="JF46" s="516"/>
      <c r="JG46" s="516"/>
      <c r="JH46" s="516"/>
      <c r="JI46" s="516"/>
      <c r="JJ46" s="516"/>
      <c r="JK46" s="516"/>
      <c r="JL46" s="516"/>
      <c r="JM46" s="516"/>
      <c r="JN46" s="516"/>
      <c r="JO46" s="516"/>
      <c r="JP46" s="516"/>
      <c r="JQ46" s="516"/>
      <c r="JR46" s="516"/>
      <c r="JS46" s="516"/>
      <c r="JT46" s="516"/>
      <c r="JU46" s="516"/>
      <c r="JV46" s="516"/>
      <c r="JW46" s="516"/>
      <c r="JX46" s="516"/>
      <c r="JY46" s="516"/>
      <c r="JZ46" s="516"/>
      <c r="KA46" s="516"/>
      <c r="KB46" s="516"/>
      <c r="KC46" s="516"/>
      <c r="KD46" s="516"/>
      <c r="KE46" s="516"/>
      <c r="KF46" s="516"/>
      <c r="KG46" s="516"/>
      <c r="KH46" s="516"/>
      <c r="KI46" s="516"/>
      <c r="KJ46" s="516"/>
      <c r="KK46" s="516"/>
      <c r="KL46" s="516"/>
      <c r="KM46" s="516"/>
      <c r="KN46" s="516"/>
      <c r="KO46" s="516"/>
      <c r="KP46" s="516"/>
      <c r="KQ46" s="516"/>
      <c r="KR46" s="516"/>
      <c r="KS46" s="516"/>
      <c r="KT46" s="516"/>
      <c r="KU46" s="516"/>
      <c r="KV46" s="516"/>
      <c r="KW46" s="516"/>
      <c r="KX46" s="516"/>
      <c r="KY46" s="516"/>
      <c r="KZ46" s="516"/>
      <c r="LA46" s="516"/>
      <c r="LB46" s="516"/>
      <c r="LC46" s="516"/>
      <c r="LD46" s="516"/>
      <c r="LE46" s="516"/>
      <c r="LF46" s="516"/>
      <c r="LG46" s="516"/>
      <c r="LH46" s="516"/>
      <c r="LI46" s="516"/>
      <c r="LJ46" s="516"/>
      <c r="LK46" s="516"/>
      <c r="LL46" s="516"/>
      <c r="LM46" s="516"/>
      <c r="LN46" s="516"/>
      <c r="LO46" s="516"/>
      <c r="LP46" s="516"/>
      <c r="LQ46" s="516"/>
      <c r="LR46" s="516"/>
      <c r="LS46" s="516"/>
      <c r="LT46" s="516"/>
      <c r="LU46" s="516"/>
      <c r="LV46" s="516"/>
      <c r="LW46" s="516"/>
      <c r="LX46" s="516"/>
      <c r="LY46" s="516"/>
      <c r="LZ46" s="516"/>
      <c r="MA46" s="516"/>
      <c r="MB46" s="516"/>
      <c r="MC46" s="516"/>
      <c r="MD46" s="516"/>
      <c r="ME46" s="516"/>
      <c r="MF46" s="516"/>
      <c r="MG46" s="516"/>
      <c r="MH46" s="516"/>
      <c r="MI46" s="516"/>
      <c r="MJ46" s="516"/>
      <c r="MK46" s="516"/>
      <c r="ML46" s="516"/>
      <c r="MM46" s="516"/>
      <c r="MN46" s="516"/>
      <c r="MO46" s="516"/>
      <c r="MP46" s="516"/>
      <c r="MQ46" s="516"/>
      <c r="MR46" s="516"/>
      <c r="MS46" s="516"/>
      <c r="MT46" s="516"/>
      <c r="MU46" s="516"/>
      <c r="MV46" s="516"/>
      <c r="MW46" s="516"/>
      <c r="MX46" s="516"/>
      <c r="MY46" s="516"/>
      <c r="MZ46" s="516"/>
      <c r="NA46" s="516"/>
      <c r="NB46" s="516"/>
      <c r="NC46" s="516"/>
      <c r="ND46" s="516"/>
      <c r="NE46" s="516"/>
      <c r="NF46" s="516"/>
      <c r="NG46" s="516"/>
      <c r="NH46" s="516"/>
      <c r="NI46" s="516"/>
      <c r="NJ46" s="516"/>
      <c r="NK46" s="516"/>
      <c r="NL46" s="516"/>
      <c r="NM46" s="516"/>
      <c r="NN46" s="516"/>
      <c r="NO46" s="516"/>
      <c r="NP46" s="516"/>
      <c r="NQ46" s="516"/>
      <c r="NR46" s="516"/>
      <c r="NS46" s="516"/>
      <c r="NT46" s="516"/>
      <c r="NU46" s="516"/>
      <c r="NV46" s="516"/>
      <c r="NW46" s="516"/>
      <c r="NX46" s="516"/>
      <c r="NY46" s="516"/>
      <c r="NZ46" s="516"/>
      <c r="OA46" s="516"/>
      <c r="OB46" s="516"/>
      <c r="OC46" s="516"/>
      <c r="OD46" s="516"/>
      <c r="OE46" s="516"/>
      <c r="OF46" s="516"/>
      <c r="OG46" s="516"/>
      <c r="OH46" s="516"/>
      <c r="OI46" s="516"/>
      <c r="OJ46" s="516"/>
      <c r="OK46" s="516"/>
      <c r="OL46" s="516"/>
      <c r="OM46" s="516"/>
      <c r="ON46" s="516"/>
      <c r="OO46" s="516"/>
      <c r="OP46" s="516"/>
      <c r="OQ46" s="516"/>
      <c r="OR46" s="516"/>
      <c r="OS46" s="516"/>
      <c r="OT46" s="516"/>
      <c r="OU46" s="516"/>
      <c r="OV46" s="516"/>
      <c r="OW46" s="516"/>
      <c r="OX46" s="516"/>
      <c r="OY46" s="516"/>
      <c r="OZ46" s="516"/>
      <c r="PA46" s="516"/>
      <c r="PB46" s="516"/>
      <c r="PC46" s="516"/>
      <c r="PD46" s="516"/>
      <c r="PE46" s="516"/>
      <c r="PF46" s="516"/>
      <c r="PG46" s="516"/>
      <c r="PH46" s="516"/>
      <c r="PI46" s="516"/>
      <c r="PJ46" s="516"/>
      <c r="PK46" s="516"/>
      <c r="PL46" s="516"/>
      <c r="PM46" s="516"/>
      <c r="PN46" s="516"/>
      <c r="PO46" s="516"/>
      <c r="PP46" s="516"/>
      <c r="PQ46" s="516"/>
      <c r="PR46" s="516"/>
      <c r="PS46" s="516"/>
      <c r="PT46" s="516"/>
      <c r="PU46" s="516"/>
      <c r="PV46" s="516"/>
      <c r="PW46" s="516"/>
      <c r="PX46" s="516"/>
      <c r="PY46" s="516"/>
      <c r="PZ46" s="516"/>
      <c r="QA46" s="516"/>
      <c r="QB46" s="516"/>
      <c r="QC46" s="516"/>
      <c r="QD46" s="516"/>
      <c r="QE46" s="516"/>
      <c r="QF46" s="516"/>
      <c r="QG46" s="516"/>
      <c r="QH46" s="516"/>
      <c r="QI46" s="516"/>
      <c r="QJ46" s="516"/>
      <c r="QK46" s="516"/>
      <c r="QL46" s="516"/>
      <c r="QM46" s="516"/>
      <c r="QN46" s="516"/>
      <c r="QO46" s="516"/>
      <c r="QP46" s="516"/>
      <c r="QQ46" s="516"/>
      <c r="QR46" s="516"/>
      <c r="QS46" s="516"/>
      <c r="QT46" s="516"/>
      <c r="QU46" s="516"/>
      <c r="QV46" s="516"/>
      <c r="QW46" s="516"/>
      <c r="QX46" s="516"/>
      <c r="QY46" s="516"/>
      <c r="QZ46" s="516"/>
      <c r="RA46" s="516"/>
      <c r="RB46" s="516"/>
      <c r="RC46" s="516"/>
      <c r="RD46" s="516"/>
      <c r="RE46" s="516"/>
      <c r="RF46" s="516"/>
      <c r="RG46" s="516"/>
      <c r="RH46" s="516"/>
      <c r="RI46" s="516"/>
      <c r="RJ46" s="516"/>
      <c r="RK46" s="516"/>
      <c r="RL46" s="516"/>
      <c r="RM46" s="516"/>
      <c r="RN46" s="516"/>
      <c r="RO46" s="516"/>
      <c r="RP46" s="516"/>
      <c r="RQ46" s="516"/>
      <c r="RR46" s="516"/>
      <c r="RS46" s="516"/>
      <c r="RT46" s="516"/>
      <c r="RU46" s="516"/>
      <c r="RV46" s="516"/>
      <c r="RW46" s="516"/>
      <c r="RX46" s="516"/>
      <c r="RY46" s="516"/>
      <c r="RZ46" s="516"/>
      <c r="SA46" s="516"/>
      <c r="SB46" s="516"/>
      <c r="SC46" s="516"/>
      <c r="SD46" s="516"/>
      <c r="SE46" s="516"/>
      <c r="SF46" s="516"/>
      <c r="SG46" s="516"/>
      <c r="SH46" s="516"/>
      <c r="SI46" s="516"/>
      <c r="SJ46" s="516"/>
      <c r="SK46" s="516"/>
      <c r="SL46" s="516"/>
      <c r="SM46" s="516"/>
      <c r="SN46" s="516"/>
      <c r="SO46" s="516"/>
      <c r="SP46" s="516"/>
      <c r="SQ46" s="516"/>
      <c r="SR46" s="516"/>
      <c r="SS46" s="516"/>
      <c r="ST46" s="516"/>
      <c r="SU46" s="516"/>
      <c r="SV46" s="516"/>
      <c r="SW46" s="516"/>
      <c r="SX46" s="516"/>
      <c r="SY46" s="516"/>
      <c r="SZ46" s="516"/>
      <c r="TA46" s="516"/>
      <c r="TB46" s="516"/>
      <c r="TC46" s="516"/>
      <c r="TD46" s="516"/>
      <c r="TE46" s="516"/>
      <c r="TF46" s="516"/>
      <c r="TG46" s="516"/>
      <c r="TH46" s="516"/>
      <c r="TI46" s="516"/>
      <c r="TJ46" s="516"/>
      <c r="TK46" s="516"/>
      <c r="TL46" s="516"/>
      <c r="TM46" s="516"/>
      <c r="TN46" s="516"/>
      <c r="TO46" s="516"/>
      <c r="TP46" s="516"/>
      <c r="TQ46" s="516"/>
      <c r="TR46" s="516"/>
      <c r="TS46" s="516"/>
      <c r="TT46" s="516"/>
      <c r="TU46" s="516"/>
      <c r="TV46" s="516"/>
      <c r="TW46" s="516"/>
      <c r="TX46" s="516"/>
      <c r="TY46" s="516"/>
      <c r="TZ46" s="516"/>
      <c r="UA46" s="516"/>
      <c r="UB46" s="516"/>
      <c r="UC46" s="516"/>
      <c r="UD46" s="516"/>
      <c r="UE46" s="516"/>
      <c r="UF46" s="516"/>
      <c r="UG46" s="516"/>
      <c r="UH46" s="516"/>
      <c r="UI46" s="516"/>
      <c r="UJ46" s="516"/>
      <c r="UK46" s="516"/>
      <c r="UL46" s="516"/>
      <c r="UM46" s="516"/>
      <c r="UN46" s="516"/>
      <c r="UO46" s="516"/>
      <c r="UP46" s="516"/>
      <c r="UQ46" s="516"/>
      <c r="UR46" s="516"/>
      <c r="US46" s="516"/>
      <c r="UT46" s="516"/>
      <c r="UU46" s="516"/>
      <c r="UV46" s="516"/>
      <c r="UW46" s="516"/>
      <c r="UX46" s="516"/>
      <c r="UY46" s="516"/>
      <c r="UZ46" s="516"/>
      <c r="VA46" s="516"/>
      <c r="VB46" s="516"/>
      <c r="VC46" s="516"/>
      <c r="VD46" s="516"/>
      <c r="VE46" s="516"/>
      <c r="VF46" s="516"/>
      <c r="VG46" s="516"/>
      <c r="VH46" s="516"/>
      <c r="VI46" s="516"/>
      <c r="VJ46" s="516"/>
      <c r="VK46" s="516"/>
      <c r="VL46" s="516"/>
      <c r="VM46" s="516"/>
      <c r="VN46" s="516"/>
      <c r="VO46" s="516"/>
      <c r="VP46" s="516"/>
      <c r="VQ46" s="516"/>
      <c r="VR46" s="516"/>
      <c r="VS46" s="516"/>
      <c r="VT46" s="516"/>
      <c r="VU46" s="516"/>
      <c r="VV46" s="516"/>
      <c r="VW46" s="516"/>
      <c r="VX46" s="516"/>
      <c r="VY46" s="516"/>
      <c r="VZ46" s="516"/>
      <c r="WA46" s="516"/>
      <c r="WB46" s="516"/>
      <c r="WC46" s="516"/>
      <c r="WD46" s="516"/>
      <c r="WE46" s="516"/>
      <c r="WF46" s="516"/>
      <c r="WG46" s="516"/>
      <c r="WH46" s="516"/>
      <c r="WI46" s="516"/>
      <c r="WJ46" s="516"/>
      <c r="WK46" s="516"/>
      <c r="WL46" s="516"/>
      <c r="WM46" s="516"/>
      <c r="WN46" s="516"/>
      <c r="WO46" s="516"/>
      <c r="WP46" s="516"/>
      <c r="WQ46" s="516"/>
      <c r="WR46" s="516"/>
      <c r="WS46" s="516"/>
      <c r="WT46" s="516"/>
      <c r="WU46" s="516"/>
      <c r="WV46" s="516"/>
      <c r="WW46" s="516"/>
      <c r="WX46" s="516"/>
      <c r="WY46" s="516"/>
      <c r="WZ46" s="516"/>
      <c r="XA46" s="516"/>
      <c r="XB46" s="516"/>
      <c r="XC46" s="516"/>
      <c r="XD46" s="516"/>
      <c r="XE46" s="516"/>
      <c r="XF46" s="516"/>
      <c r="XG46" s="516"/>
      <c r="XH46" s="516"/>
      <c r="XI46" s="516"/>
      <c r="XJ46" s="516"/>
      <c r="XK46" s="516"/>
      <c r="XL46" s="516"/>
      <c r="XM46" s="516"/>
      <c r="XN46" s="516"/>
      <c r="XO46" s="516"/>
      <c r="XP46" s="516"/>
      <c r="XQ46" s="516"/>
      <c r="XR46" s="516"/>
      <c r="XS46" s="516"/>
      <c r="XT46" s="516"/>
      <c r="XU46" s="516"/>
      <c r="XV46" s="516"/>
      <c r="XW46" s="516"/>
      <c r="XX46" s="516"/>
      <c r="XY46" s="516"/>
      <c r="XZ46" s="516"/>
      <c r="YA46" s="516"/>
      <c r="YB46" s="516"/>
      <c r="YC46" s="516"/>
      <c r="YD46" s="516"/>
      <c r="YE46" s="516"/>
      <c r="YF46" s="516"/>
      <c r="YG46" s="516"/>
      <c r="YH46" s="516"/>
      <c r="YI46" s="516"/>
      <c r="YJ46" s="516"/>
      <c r="YK46" s="516"/>
      <c r="YL46" s="516"/>
      <c r="YM46" s="516"/>
      <c r="YN46" s="516"/>
      <c r="YO46" s="516"/>
      <c r="YP46" s="516"/>
      <c r="YQ46" s="516"/>
      <c r="YR46" s="516"/>
      <c r="YS46" s="516"/>
      <c r="YT46" s="516"/>
      <c r="YU46" s="516"/>
      <c r="YV46" s="516"/>
      <c r="YW46" s="516"/>
      <c r="YX46" s="516"/>
      <c r="YY46" s="516"/>
      <c r="YZ46" s="516"/>
      <c r="ZA46" s="516"/>
      <c r="ZB46" s="516"/>
      <c r="ZC46" s="516"/>
      <c r="ZD46" s="516"/>
      <c r="ZE46" s="516"/>
      <c r="ZF46" s="516"/>
      <c r="ZG46" s="516"/>
      <c r="ZH46" s="516"/>
      <c r="ZI46" s="516"/>
      <c r="ZJ46" s="516"/>
      <c r="ZK46" s="516"/>
      <c r="ZL46" s="516"/>
      <c r="ZM46" s="516"/>
      <c r="ZN46" s="516"/>
      <c r="ZO46" s="516"/>
      <c r="ZP46" s="516"/>
      <c r="ZQ46" s="516"/>
      <c r="ZR46" s="516"/>
      <c r="ZS46" s="516"/>
      <c r="ZT46" s="516"/>
      <c r="ZU46" s="516"/>
      <c r="ZV46" s="516"/>
      <c r="ZW46" s="516"/>
      <c r="ZX46" s="516"/>
      <c r="ZY46" s="516"/>
      <c r="ZZ46" s="516"/>
      <c r="AAA46" s="516"/>
      <c r="AAB46" s="516"/>
      <c r="AAC46" s="516"/>
      <c r="AAD46" s="516"/>
      <c r="AAE46" s="516"/>
      <c r="AAF46" s="516"/>
      <c r="AAG46" s="516"/>
      <c r="AAH46" s="516"/>
      <c r="AAI46" s="516"/>
      <c r="AAJ46" s="516"/>
      <c r="AAK46" s="516"/>
      <c r="AAL46" s="516"/>
      <c r="AAM46" s="516"/>
      <c r="AAN46" s="516"/>
      <c r="AAO46" s="516"/>
      <c r="AAP46" s="516"/>
      <c r="AAQ46" s="516"/>
      <c r="AAR46" s="516"/>
      <c r="AAS46" s="516"/>
      <c r="AAT46" s="516"/>
      <c r="AAU46" s="516"/>
      <c r="AAV46" s="516"/>
      <c r="AAW46" s="516"/>
      <c r="AAX46" s="516"/>
      <c r="AAY46" s="516"/>
      <c r="AAZ46" s="516"/>
      <c r="ABA46" s="516"/>
      <c r="ABB46" s="516"/>
      <c r="ABC46" s="516"/>
      <c r="ABD46" s="516"/>
      <c r="ABE46" s="516"/>
      <c r="ABF46" s="516"/>
      <c r="ABG46" s="516"/>
      <c r="ABH46" s="516"/>
      <c r="ABI46" s="516"/>
      <c r="ABJ46" s="516"/>
      <c r="ABK46" s="516"/>
      <c r="ABL46" s="516"/>
      <c r="ABM46" s="516"/>
      <c r="ABN46" s="516"/>
      <c r="ABO46" s="516"/>
      <c r="ABP46" s="516"/>
      <c r="ABQ46" s="516"/>
      <c r="ABR46" s="516"/>
      <c r="ABS46" s="516"/>
      <c r="ABT46" s="516"/>
      <c r="ABU46" s="516"/>
      <c r="ABV46" s="516"/>
      <c r="ABW46" s="516"/>
      <c r="ABX46" s="516"/>
      <c r="ABY46" s="516"/>
      <c r="ABZ46" s="516"/>
      <c r="ACA46" s="516"/>
      <c r="ACB46" s="516"/>
      <c r="ACC46" s="516"/>
      <c r="ACD46" s="516"/>
      <c r="ACE46" s="516"/>
      <c r="ACF46" s="516"/>
      <c r="ACG46" s="516"/>
      <c r="ACH46" s="516"/>
      <c r="ACI46" s="516"/>
      <c r="ACJ46" s="516"/>
      <c r="ACK46" s="516"/>
      <c r="ACL46" s="516"/>
      <c r="ACM46" s="516"/>
      <c r="ACN46" s="516"/>
      <c r="ACO46" s="516"/>
      <c r="ACP46" s="516"/>
      <c r="ACQ46" s="516"/>
      <c r="ACR46" s="516"/>
      <c r="ACS46" s="516"/>
      <c r="ACT46" s="516"/>
      <c r="ACU46" s="516"/>
      <c r="ACV46" s="516"/>
      <c r="ACW46" s="516"/>
      <c r="ACX46" s="516"/>
      <c r="ACY46" s="516"/>
      <c r="ACZ46" s="516"/>
      <c r="ADA46" s="516"/>
      <c r="ADB46" s="516"/>
      <c r="ADC46" s="516"/>
      <c r="ADD46" s="516"/>
      <c r="ADE46" s="516"/>
      <c r="ADF46" s="516"/>
      <c r="ADG46" s="516"/>
      <c r="ADH46" s="516"/>
      <c r="ADI46" s="516"/>
      <c r="ADJ46" s="516"/>
      <c r="ADK46" s="516"/>
      <c r="ADL46" s="516"/>
      <c r="ADM46" s="516"/>
      <c r="ADN46" s="516"/>
      <c r="ADO46" s="516"/>
      <c r="ADP46" s="516"/>
      <c r="ADQ46" s="516"/>
      <c r="ADR46" s="516"/>
      <c r="ADS46" s="516"/>
      <c r="ADT46" s="516"/>
      <c r="ADU46" s="516"/>
      <c r="ADV46" s="516"/>
      <c r="ADW46" s="516"/>
      <c r="ADX46" s="516"/>
      <c r="ADY46" s="516"/>
      <c r="ADZ46" s="516"/>
      <c r="AEA46" s="516"/>
      <c r="AEB46" s="516"/>
      <c r="AEC46" s="516"/>
      <c r="AED46" s="516"/>
      <c r="AEE46" s="516"/>
      <c r="AEF46" s="516"/>
      <c r="AEG46" s="516"/>
      <c r="AEH46" s="516"/>
      <c r="AEI46" s="516"/>
      <c r="AEJ46" s="516"/>
      <c r="AEK46" s="516"/>
      <c r="AEL46" s="516"/>
      <c r="AEM46" s="516"/>
      <c r="AEN46" s="516"/>
      <c r="AEO46" s="516"/>
      <c r="AEP46" s="516"/>
      <c r="AEQ46" s="516"/>
      <c r="AER46" s="516"/>
      <c r="AES46" s="516"/>
      <c r="AET46" s="516"/>
      <c r="AEU46" s="516"/>
      <c r="AEV46" s="516"/>
      <c r="AEW46" s="516"/>
      <c r="AEX46" s="516"/>
      <c r="AEY46" s="516"/>
      <c r="AEZ46" s="516"/>
      <c r="AFA46" s="516"/>
      <c r="AFB46" s="516"/>
      <c r="AFC46" s="516"/>
      <c r="AFD46" s="516"/>
      <c r="AFE46" s="516"/>
      <c r="AFF46" s="516"/>
      <c r="AFG46" s="516"/>
      <c r="AFH46" s="516"/>
      <c r="AFI46" s="516"/>
      <c r="AFJ46" s="516"/>
      <c r="AFK46" s="516"/>
      <c r="AFL46" s="516"/>
      <c r="AFM46" s="516"/>
      <c r="AFN46" s="516"/>
      <c r="AFO46" s="516"/>
      <c r="AFP46" s="516"/>
      <c r="AFQ46" s="516"/>
      <c r="AFR46" s="516"/>
      <c r="AFS46" s="516"/>
      <c r="AFT46" s="516"/>
      <c r="AFU46" s="516"/>
      <c r="AFV46" s="516"/>
      <c r="AFW46" s="516"/>
      <c r="AFX46" s="516"/>
      <c r="AFY46" s="516"/>
      <c r="AFZ46" s="516"/>
      <c r="AGA46" s="516"/>
      <c r="AGB46" s="516"/>
      <c r="AGC46" s="516"/>
      <c r="AGD46" s="516"/>
      <c r="AGE46" s="516"/>
      <c r="AGF46" s="516"/>
      <c r="AGG46" s="516"/>
      <c r="AGH46" s="516"/>
      <c r="AGI46" s="516"/>
      <c r="AGJ46" s="516"/>
      <c r="AGK46" s="516"/>
      <c r="AGL46" s="516"/>
      <c r="AGM46" s="516"/>
      <c r="AGN46" s="516"/>
      <c r="AGO46" s="516"/>
      <c r="AGP46" s="516"/>
      <c r="AGQ46" s="516"/>
      <c r="AGR46" s="516"/>
      <c r="AGS46" s="516"/>
      <c r="AGT46" s="516"/>
      <c r="AGU46" s="516"/>
      <c r="AGV46" s="516"/>
      <c r="AGW46" s="516"/>
      <c r="AGX46" s="516"/>
      <c r="AGY46" s="516"/>
      <c r="AGZ46" s="516"/>
      <c r="AHA46" s="516"/>
      <c r="AHB46" s="516"/>
      <c r="AHC46" s="516"/>
      <c r="AHD46" s="516"/>
      <c r="AHE46" s="516"/>
      <c r="AHF46" s="516"/>
      <c r="AHG46" s="516"/>
      <c r="AHH46" s="516"/>
      <c r="AHI46" s="516"/>
      <c r="AHJ46" s="516"/>
      <c r="AHK46" s="516"/>
      <c r="AHL46" s="516"/>
      <c r="AHM46" s="516"/>
      <c r="AHN46" s="516"/>
      <c r="AHO46" s="516"/>
      <c r="AHP46" s="516"/>
      <c r="AHQ46" s="516"/>
      <c r="AHR46" s="516"/>
      <c r="AHS46" s="516"/>
      <c r="AHT46" s="516"/>
      <c r="AHU46" s="516"/>
      <c r="AHV46" s="516"/>
      <c r="AHW46" s="516"/>
      <c r="AHX46" s="516"/>
      <c r="AHY46" s="516"/>
      <c r="AHZ46" s="516"/>
      <c r="AIA46" s="516"/>
      <c r="AIB46" s="516"/>
      <c r="AIC46" s="516"/>
      <c r="AID46" s="516"/>
      <c r="AIE46" s="516"/>
      <c r="AIF46" s="516"/>
      <c r="AIG46" s="516"/>
      <c r="AIH46" s="516"/>
      <c r="AII46" s="516"/>
      <c r="AIJ46" s="516"/>
      <c r="AIK46" s="516"/>
      <c r="AIL46" s="516"/>
      <c r="AIM46" s="516"/>
      <c r="AIN46" s="516"/>
      <c r="AIO46" s="516"/>
      <c r="AIP46" s="516"/>
      <c r="AIQ46" s="516"/>
      <c r="AIR46" s="516"/>
      <c r="AIS46" s="516"/>
      <c r="AIT46" s="516"/>
      <c r="AIU46" s="516"/>
      <c r="AIV46" s="516"/>
      <c r="AIW46" s="516"/>
      <c r="AIX46" s="516"/>
      <c r="AIY46" s="516"/>
      <c r="AIZ46" s="516"/>
      <c r="AJA46" s="516"/>
      <c r="AJB46" s="516"/>
      <c r="AJC46" s="516"/>
      <c r="AJD46" s="516"/>
      <c r="AJE46" s="516"/>
      <c r="AJF46" s="516"/>
      <c r="AJG46" s="516"/>
      <c r="AJH46" s="516"/>
      <c r="AJI46" s="516"/>
      <c r="AJJ46" s="516"/>
      <c r="AJK46" s="516"/>
      <c r="AJL46" s="516"/>
      <c r="AJM46" s="516"/>
      <c r="AJN46" s="516"/>
      <c r="AJO46" s="516"/>
      <c r="AJP46" s="516"/>
      <c r="AJQ46" s="516"/>
      <c r="AJR46" s="516"/>
      <c r="AJS46" s="516"/>
      <c r="AJT46" s="516"/>
      <c r="AJU46" s="516"/>
      <c r="AJV46" s="516"/>
      <c r="AJW46" s="516"/>
      <c r="AJX46" s="516"/>
      <c r="AJY46" s="516"/>
      <c r="AJZ46" s="516"/>
      <c r="AKA46" s="516"/>
      <c r="AKB46" s="516"/>
      <c r="AKC46" s="516"/>
      <c r="AKD46" s="516"/>
      <c r="AKE46" s="516"/>
      <c r="AKF46" s="516"/>
      <c r="AKG46" s="516"/>
      <c r="AKH46" s="516"/>
      <c r="AKI46" s="516"/>
      <c r="AKJ46" s="516"/>
      <c r="AKK46" s="516"/>
      <c r="AKL46" s="516"/>
      <c r="AKM46" s="516"/>
      <c r="AKN46" s="516"/>
      <c r="AKO46" s="516"/>
      <c r="AKP46" s="516"/>
      <c r="AKQ46" s="516"/>
      <c r="AKR46" s="516"/>
      <c r="AKS46" s="516"/>
      <c r="AKT46" s="516"/>
      <c r="AKU46" s="516"/>
      <c r="AKV46" s="516"/>
      <c r="AKW46" s="516"/>
      <c r="AKX46" s="516"/>
      <c r="AKY46" s="516"/>
      <c r="AKZ46" s="516"/>
      <c r="ALA46" s="516"/>
      <c r="ALB46" s="516"/>
      <c r="ALC46" s="516"/>
      <c r="ALD46" s="516"/>
      <c r="ALE46" s="516"/>
      <c r="ALF46" s="516"/>
      <c r="ALG46" s="516"/>
      <c r="ALH46" s="516"/>
      <c r="ALI46" s="516"/>
      <c r="ALJ46" s="516"/>
      <c r="ALK46" s="516"/>
      <c r="ALL46" s="516"/>
      <c r="ALM46" s="516"/>
      <c r="ALN46" s="516"/>
      <c r="ALO46" s="516"/>
      <c r="ALP46" s="516"/>
      <c r="ALQ46" s="516"/>
      <c r="ALR46" s="516"/>
      <c r="ALS46" s="516"/>
      <c r="ALT46" s="516"/>
      <c r="ALU46" s="516"/>
      <c r="ALV46" s="516"/>
      <c r="ALW46" s="516"/>
      <c r="ALX46" s="516"/>
      <c r="ALY46" s="516"/>
      <c r="ALZ46" s="516"/>
      <c r="AMA46" s="516"/>
      <c r="AMB46" s="516"/>
      <c r="AMC46" s="516"/>
      <c r="AMD46" s="516"/>
      <c r="AME46" s="516"/>
      <c r="AMF46" s="516"/>
      <c r="AMG46" s="516"/>
      <c r="AMH46" s="516"/>
      <c r="AMI46" s="516"/>
      <c r="AMJ46" s="516"/>
      <c r="AMK46" s="516"/>
      <c r="AML46" s="516"/>
      <c r="AMM46" s="516"/>
      <c r="AMN46" s="516"/>
      <c r="AMO46" s="516"/>
      <c r="AMP46" s="516"/>
      <c r="AMQ46" s="516"/>
      <c r="AMR46" s="516"/>
      <c r="AMS46" s="516"/>
      <c r="AMT46" s="516"/>
      <c r="AMU46" s="516"/>
      <c r="AMV46" s="516"/>
      <c r="AMW46" s="516"/>
      <c r="AMX46" s="516"/>
      <c r="AMY46" s="516"/>
      <c r="AMZ46" s="516"/>
      <c r="ANA46" s="516"/>
      <c r="ANB46" s="516"/>
      <c r="ANC46" s="516"/>
      <c r="AND46" s="516"/>
      <c r="ANE46" s="516"/>
      <c r="ANF46" s="516"/>
      <c r="ANG46" s="516"/>
      <c r="ANH46" s="516"/>
      <c r="ANI46" s="516"/>
      <c r="ANJ46" s="516"/>
      <c r="ANK46" s="516"/>
      <c r="ANL46" s="516"/>
      <c r="ANM46" s="516"/>
      <c r="ANN46" s="516"/>
      <c r="ANO46" s="516"/>
      <c r="ANP46" s="516"/>
      <c r="ANQ46" s="516"/>
      <c r="ANR46" s="516"/>
      <c r="ANS46" s="516"/>
      <c r="ANT46" s="516"/>
      <c r="ANU46" s="516"/>
      <c r="ANV46" s="516"/>
      <c r="ANW46" s="516"/>
      <c r="ANX46" s="516"/>
      <c r="ANY46" s="516"/>
      <c r="ANZ46" s="516"/>
      <c r="AOA46" s="516"/>
      <c r="AOB46" s="516"/>
      <c r="AOC46" s="516"/>
      <c r="AOD46" s="516"/>
      <c r="AOE46" s="516"/>
      <c r="AOF46" s="516"/>
      <c r="AOG46" s="516"/>
      <c r="AOH46" s="516"/>
      <c r="AOI46" s="516"/>
      <c r="AOJ46" s="516"/>
      <c r="AOK46" s="516"/>
      <c r="AOL46" s="516"/>
      <c r="AOM46" s="516"/>
      <c r="AON46" s="516"/>
      <c r="AOO46" s="516"/>
      <c r="AOP46" s="516"/>
      <c r="AOQ46" s="516"/>
      <c r="AOR46" s="516"/>
      <c r="AOS46" s="516"/>
      <c r="AOT46" s="516"/>
      <c r="AOU46" s="516"/>
      <c r="AOV46" s="516"/>
      <c r="AOW46" s="516"/>
      <c r="AOX46" s="516"/>
      <c r="AOY46" s="516"/>
      <c r="AOZ46" s="516"/>
      <c r="APA46" s="516"/>
      <c r="APB46" s="516"/>
      <c r="APC46" s="516"/>
      <c r="APD46" s="516"/>
      <c r="APE46" s="516"/>
      <c r="APF46" s="516"/>
      <c r="APG46" s="516"/>
      <c r="APH46" s="516"/>
      <c r="API46" s="516"/>
      <c r="APJ46" s="516"/>
      <c r="APK46" s="516"/>
      <c r="APL46" s="516"/>
      <c r="APM46" s="516"/>
      <c r="APN46" s="516"/>
      <c r="APO46" s="516"/>
      <c r="APP46" s="516"/>
      <c r="APQ46" s="516"/>
      <c r="APR46" s="516"/>
      <c r="APS46" s="516"/>
      <c r="APT46" s="516"/>
      <c r="APU46" s="516"/>
      <c r="APV46" s="516"/>
      <c r="APW46" s="516"/>
      <c r="APX46" s="516"/>
      <c r="APY46" s="516"/>
      <c r="APZ46" s="516"/>
      <c r="AQA46" s="516"/>
      <c r="AQB46" s="516"/>
      <c r="AQC46" s="516"/>
      <c r="AQD46" s="516"/>
      <c r="AQE46" s="516"/>
      <c r="AQF46" s="516"/>
      <c r="AQG46" s="516"/>
      <c r="AQH46" s="516"/>
      <c r="AQI46" s="516"/>
      <c r="AQJ46" s="516"/>
      <c r="AQK46" s="516"/>
      <c r="AQL46" s="516"/>
      <c r="AQM46" s="516"/>
      <c r="AQN46" s="516"/>
      <c r="AQO46" s="516"/>
      <c r="AQP46" s="516"/>
      <c r="AQQ46" s="516"/>
      <c r="AQR46" s="516"/>
      <c r="AQS46" s="516"/>
      <c r="AQT46" s="516"/>
      <c r="AQU46" s="516"/>
      <c r="AQV46" s="516"/>
      <c r="AQW46" s="516"/>
      <c r="AQX46" s="516"/>
      <c r="AQY46" s="516"/>
      <c r="AQZ46" s="516"/>
      <c r="ARA46" s="516"/>
      <c r="ARB46" s="516"/>
      <c r="ARC46" s="516"/>
      <c r="ARD46" s="516"/>
      <c r="ARE46" s="516"/>
      <c r="ARF46" s="516"/>
      <c r="ARG46" s="516"/>
      <c r="ARH46" s="516"/>
      <c r="ARI46" s="516"/>
      <c r="ARJ46" s="516"/>
      <c r="ARK46" s="516"/>
      <c r="ARL46" s="516"/>
      <c r="ARM46" s="516"/>
      <c r="ARN46" s="516"/>
      <c r="ARO46" s="516"/>
      <c r="ARP46" s="516"/>
      <c r="ARQ46" s="516"/>
      <c r="ARR46" s="516"/>
      <c r="ARS46" s="516"/>
      <c r="ART46" s="516"/>
      <c r="ARU46" s="516"/>
      <c r="ARV46" s="516"/>
      <c r="ARW46" s="516"/>
      <c r="ARX46" s="516"/>
      <c r="ARY46" s="516"/>
      <c r="ARZ46" s="516"/>
      <c r="ASA46" s="516"/>
      <c r="ASB46" s="516"/>
      <c r="ASC46" s="516"/>
      <c r="ASD46" s="516"/>
      <c r="ASE46" s="516"/>
      <c r="ASF46" s="516"/>
      <c r="ASG46" s="516"/>
      <c r="ASH46" s="516"/>
      <c r="ASI46" s="516"/>
      <c r="ASJ46" s="516"/>
      <c r="ASK46" s="516"/>
      <c r="ASL46" s="516"/>
      <c r="ASM46" s="516"/>
      <c r="ASN46" s="516"/>
      <c r="ASO46" s="516"/>
      <c r="ASP46" s="516"/>
      <c r="ASQ46" s="516"/>
      <c r="ASR46" s="516"/>
      <c r="ASS46" s="516"/>
      <c r="AST46" s="516"/>
      <c r="ASU46" s="516"/>
      <c r="ASV46" s="516"/>
      <c r="ASW46" s="516"/>
      <c r="ASX46" s="516"/>
      <c r="ASY46" s="516"/>
      <c r="ASZ46" s="516"/>
      <c r="ATA46" s="516"/>
      <c r="ATB46" s="516"/>
      <c r="ATC46" s="516"/>
      <c r="ATD46" s="516"/>
      <c r="ATE46" s="516"/>
      <c r="ATF46" s="516"/>
      <c r="ATG46" s="516"/>
      <c r="ATH46" s="516"/>
      <c r="ATI46" s="516"/>
      <c r="ATJ46" s="516"/>
      <c r="ATK46" s="516"/>
      <c r="ATL46" s="516"/>
      <c r="ATM46" s="516"/>
      <c r="ATN46" s="516"/>
      <c r="ATO46" s="516"/>
      <c r="ATP46" s="516"/>
      <c r="ATQ46" s="516"/>
      <c r="ATR46" s="516"/>
      <c r="ATS46" s="516"/>
      <c r="ATT46" s="516"/>
      <c r="ATU46" s="516"/>
      <c r="ATV46" s="516"/>
      <c r="ATW46" s="516"/>
      <c r="ATX46" s="516"/>
      <c r="ATY46" s="516"/>
      <c r="ATZ46" s="516"/>
      <c r="AUA46" s="516"/>
      <c r="AUB46" s="516"/>
      <c r="AUC46" s="516"/>
      <c r="AUD46" s="516"/>
      <c r="AUE46" s="516"/>
      <c r="AUF46" s="516"/>
      <c r="AUG46" s="516"/>
      <c r="AUH46" s="516"/>
      <c r="AUI46" s="516"/>
      <c r="AUJ46" s="516"/>
      <c r="AUK46" s="516"/>
      <c r="AUL46" s="516"/>
      <c r="AUM46" s="516"/>
      <c r="AUN46" s="516"/>
      <c r="AUO46" s="516"/>
      <c r="AUP46" s="516"/>
      <c r="AUQ46" s="516"/>
      <c r="AUR46" s="516"/>
      <c r="AUS46" s="516"/>
      <c r="AUT46" s="516"/>
      <c r="AUU46" s="516"/>
      <c r="AUV46" s="516"/>
      <c r="AUW46" s="516"/>
      <c r="AUX46" s="516"/>
      <c r="AUY46" s="516"/>
      <c r="AUZ46" s="516"/>
      <c r="AVA46" s="516"/>
      <c r="AVB46" s="516"/>
      <c r="AVC46" s="516"/>
      <c r="AVD46" s="516"/>
      <c r="AVE46" s="516"/>
      <c r="AVF46" s="516"/>
      <c r="AVG46" s="516"/>
      <c r="AVH46" s="516"/>
      <c r="AVI46" s="516"/>
      <c r="AVJ46" s="516"/>
      <c r="AVK46" s="516"/>
      <c r="AVL46" s="516"/>
      <c r="AVM46" s="516"/>
      <c r="AVN46" s="516"/>
      <c r="AVO46" s="516"/>
      <c r="AVP46" s="516"/>
      <c r="AVQ46" s="516"/>
      <c r="AVR46" s="516"/>
      <c r="AVS46" s="516"/>
      <c r="AVT46" s="516"/>
      <c r="AVU46" s="516"/>
      <c r="AVV46" s="516"/>
      <c r="AVW46" s="516"/>
      <c r="AVX46" s="516"/>
      <c r="AVY46" s="516"/>
      <c r="AVZ46" s="516"/>
      <c r="AWA46" s="516"/>
      <c r="AWB46" s="516"/>
      <c r="AWC46" s="516"/>
      <c r="AWD46" s="516"/>
      <c r="AWE46" s="516"/>
      <c r="AWF46" s="516"/>
      <c r="AWG46" s="516"/>
      <c r="AWH46" s="516"/>
      <c r="AWI46" s="516"/>
      <c r="AWJ46" s="516"/>
      <c r="AWK46" s="516"/>
      <c r="AWL46" s="516"/>
      <c r="AWM46" s="516"/>
      <c r="AWN46" s="516"/>
      <c r="AWO46" s="516"/>
      <c r="AWP46" s="516"/>
      <c r="AWQ46" s="516"/>
      <c r="AWR46" s="516"/>
      <c r="AWS46" s="516"/>
      <c r="AWT46" s="516"/>
      <c r="AWU46" s="516"/>
      <c r="AWV46" s="516"/>
      <c r="AWW46" s="516"/>
      <c r="AWX46" s="516"/>
      <c r="AWY46" s="516"/>
      <c r="AWZ46" s="516"/>
      <c r="AXA46" s="516"/>
      <c r="AXB46" s="516"/>
      <c r="AXC46" s="516"/>
      <c r="AXD46" s="516"/>
      <c r="AXE46" s="516"/>
      <c r="AXF46" s="516"/>
      <c r="AXG46" s="516"/>
      <c r="AXH46" s="516"/>
      <c r="AXI46" s="516"/>
      <c r="AXJ46" s="516"/>
      <c r="AXK46" s="516"/>
      <c r="AXL46" s="516"/>
      <c r="AXM46" s="516"/>
      <c r="AXN46" s="516"/>
      <c r="AXO46" s="516"/>
      <c r="AXP46" s="516"/>
      <c r="AXQ46" s="516"/>
      <c r="AXR46" s="516"/>
      <c r="AXS46" s="516"/>
      <c r="AXT46" s="516"/>
      <c r="AXU46" s="516"/>
      <c r="AXV46" s="516"/>
      <c r="AXW46" s="516"/>
      <c r="AXX46" s="516"/>
      <c r="AXY46" s="516"/>
      <c r="AXZ46" s="516"/>
      <c r="AYA46" s="516"/>
      <c r="AYB46" s="516"/>
      <c r="AYC46" s="516"/>
      <c r="AYD46" s="516"/>
      <c r="AYE46" s="516"/>
      <c r="AYF46" s="516"/>
      <c r="AYG46" s="516"/>
      <c r="AYH46" s="516"/>
      <c r="AYI46" s="516"/>
      <c r="AYJ46" s="516"/>
      <c r="AYK46" s="516"/>
      <c r="AYL46" s="516"/>
      <c r="AYM46" s="516"/>
      <c r="AYN46" s="516"/>
      <c r="AYO46" s="516"/>
      <c r="AYP46" s="516"/>
      <c r="AYQ46" s="516"/>
      <c r="AYR46" s="516"/>
      <c r="AYS46" s="516"/>
      <c r="AYT46" s="516"/>
      <c r="AYU46" s="516"/>
      <c r="AYV46" s="516"/>
      <c r="AYW46" s="516"/>
      <c r="AYX46" s="516"/>
      <c r="AYY46" s="516"/>
      <c r="AYZ46" s="516"/>
      <c r="AZA46" s="516"/>
      <c r="AZB46" s="516"/>
      <c r="AZC46" s="516"/>
      <c r="AZD46" s="516"/>
      <c r="AZE46" s="516"/>
      <c r="AZF46" s="516"/>
      <c r="AZG46" s="516"/>
      <c r="AZH46" s="516"/>
      <c r="AZI46" s="516"/>
      <c r="AZJ46" s="516"/>
      <c r="AZK46" s="516"/>
      <c r="AZL46" s="516"/>
      <c r="AZM46" s="516"/>
      <c r="AZN46" s="516"/>
      <c r="AZO46" s="516"/>
      <c r="AZP46" s="516"/>
      <c r="AZQ46" s="516"/>
      <c r="AZR46" s="516"/>
      <c r="AZS46" s="516"/>
      <c r="AZT46" s="516"/>
      <c r="AZU46" s="516"/>
      <c r="AZV46" s="516"/>
      <c r="AZW46" s="516"/>
      <c r="AZX46" s="516"/>
      <c r="AZY46" s="516"/>
      <c r="AZZ46" s="516"/>
      <c r="BAA46" s="516"/>
      <c r="BAB46" s="516"/>
      <c r="BAC46" s="516"/>
      <c r="BAD46" s="516"/>
      <c r="BAE46" s="516"/>
      <c r="BAF46" s="516"/>
      <c r="BAG46" s="516"/>
      <c r="BAH46" s="516"/>
      <c r="BAI46" s="516"/>
      <c r="BAJ46" s="516"/>
      <c r="BAK46" s="516"/>
      <c r="BAL46" s="516"/>
      <c r="BAM46" s="516"/>
      <c r="BAN46" s="516"/>
      <c r="BAO46" s="516"/>
      <c r="BAP46" s="516"/>
      <c r="BAQ46" s="516"/>
      <c r="BAR46" s="516"/>
      <c r="BAS46" s="516"/>
      <c r="BAT46" s="516"/>
      <c r="BAU46" s="516"/>
      <c r="BAV46" s="516"/>
      <c r="BAW46" s="516"/>
      <c r="BAX46" s="516"/>
      <c r="BAY46" s="516"/>
      <c r="BAZ46" s="516"/>
      <c r="BBA46" s="516"/>
      <c r="BBB46" s="516"/>
      <c r="BBC46" s="516"/>
      <c r="BBD46" s="516"/>
      <c r="BBE46" s="516"/>
      <c r="BBF46" s="516"/>
      <c r="BBG46" s="516"/>
      <c r="BBH46" s="516"/>
      <c r="BBI46" s="516"/>
      <c r="BBJ46" s="516"/>
      <c r="BBK46" s="516"/>
      <c r="BBL46" s="516"/>
      <c r="BBM46" s="516"/>
      <c r="BBN46" s="516"/>
      <c r="BBO46" s="516"/>
      <c r="BBP46" s="516"/>
      <c r="BBQ46" s="516"/>
      <c r="BBR46" s="516"/>
      <c r="BBS46" s="516"/>
      <c r="BBT46" s="516"/>
      <c r="BBU46" s="516"/>
      <c r="BBV46" s="516"/>
      <c r="BBW46" s="516"/>
      <c r="BBX46" s="516"/>
      <c r="BBY46" s="516"/>
      <c r="BBZ46" s="516"/>
      <c r="BCA46" s="516"/>
      <c r="BCB46" s="516"/>
      <c r="BCC46" s="516"/>
      <c r="BCD46" s="516"/>
      <c r="BCE46" s="516"/>
      <c r="BCF46" s="516"/>
      <c r="BCG46" s="516"/>
      <c r="BCH46" s="516"/>
      <c r="BCI46" s="516"/>
      <c r="BCJ46" s="516"/>
      <c r="BCK46" s="516"/>
      <c r="BCL46" s="516"/>
      <c r="BCM46" s="516"/>
      <c r="BCN46" s="516"/>
      <c r="BCO46" s="516"/>
      <c r="BCP46" s="516"/>
      <c r="BCQ46" s="516"/>
      <c r="BCR46" s="516"/>
      <c r="BCS46" s="516"/>
      <c r="BCT46" s="516"/>
      <c r="BCU46" s="516"/>
      <c r="BCV46" s="516"/>
      <c r="BCW46" s="516"/>
      <c r="BCX46" s="516"/>
      <c r="BCY46" s="516"/>
      <c r="BCZ46" s="516"/>
      <c r="BDA46" s="516"/>
      <c r="BDB46" s="516"/>
      <c r="BDC46" s="516"/>
      <c r="BDD46" s="516"/>
      <c r="BDE46" s="516"/>
      <c r="BDF46" s="516"/>
      <c r="BDG46" s="516"/>
      <c r="BDH46" s="516"/>
      <c r="BDI46" s="516"/>
      <c r="BDJ46" s="516"/>
      <c r="BDK46" s="516"/>
      <c r="BDL46" s="516"/>
      <c r="BDM46" s="516"/>
      <c r="BDN46" s="516"/>
      <c r="BDO46" s="516"/>
      <c r="BDP46" s="516"/>
      <c r="BDQ46" s="516"/>
      <c r="BDR46" s="516"/>
      <c r="BDS46" s="516"/>
      <c r="BDT46" s="516"/>
      <c r="BDU46" s="516"/>
      <c r="BDV46" s="516"/>
      <c r="BDW46" s="516"/>
      <c r="BDX46" s="516"/>
      <c r="BDY46" s="516"/>
      <c r="BDZ46" s="516"/>
      <c r="BEA46" s="516"/>
      <c r="BEB46" s="516"/>
      <c r="BEC46" s="516"/>
      <c r="BED46" s="516"/>
      <c r="BEE46" s="516"/>
      <c r="BEF46" s="516"/>
      <c r="BEG46" s="516"/>
      <c r="BEH46" s="516"/>
      <c r="BEI46" s="516"/>
      <c r="BEJ46" s="516"/>
      <c r="BEK46" s="516"/>
      <c r="BEL46" s="516"/>
      <c r="BEM46" s="516"/>
      <c r="BEN46" s="516"/>
      <c r="BEO46" s="516"/>
      <c r="BEP46" s="516"/>
      <c r="BEQ46" s="516"/>
      <c r="BER46" s="516"/>
      <c r="BES46" s="516"/>
      <c r="BET46" s="516"/>
      <c r="BEU46" s="516"/>
      <c r="BEV46" s="516"/>
      <c r="BEW46" s="516"/>
      <c r="BEX46" s="516"/>
      <c r="BEY46" s="516"/>
      <c r="BEZ46" s="516"/>
      <c r="BFA46" s="516"/>
      <c r="BFB46" s="516"/>
      <c r="BFC46" s="516"/>
      <c r="BFD46" s="516"/>
      <c r="BFE46" s="516"/>
      <c r="BFF46" s="516"/>
      <c r="BFG46" s="516"/>
      <c r="BFH46" s="516"/>
      <c r="BFI46" s="516"/>
      <c r="BFJ46" s="516"/>
      <c r="BFK46" s="516"/>
      <c r="BFL46" s="516"/>
      <c r="BFM46" s="516"/>
      <c r="BFN46" s="516"/>
      <c r="BFO46" s="516"/>
      <c r="BFP46" s="516"/>
      <c r="BFQ46" s="516"/>
      <c r="BFR46" s="516"/>
      <c r="BFS46" s="516"/>
      <c r="BFT46" s="516"/>
      <c r="BFU46" s="516"/>
      <c r="BFV46" s="516"/>
      <c r="BFW46" s="516"/>
      <c r="BFX46" s="516"/>
      <c r="BFY46" s="516"/>
      <c r="BFZ46" s="516"/>
      <c r="BGA46" s="516"/>
      <c r="BGB46" s="516"/>
      <c r="BGC46" s="516"/>
      <c r="BGD46" s="516"/>
      <c r="BGE46" s="516"/>
      <c r="BGF46" s="516"/>
      <c r="BGG46" s="516"/>
      <c r="BGH46" s="516"/>
      <c r="BGI46" s="516"/>
      <c r="BGJ46" s="516"/>
      <c r="BGK46" s="516"/>
      <c r="BGL46" s="516"/>
      <c r="BGM46" s="516"/>
      <c r="BGN46" s="516"/>
      <c r="BGO46" s="516"/>
      <c r="BGP46" s="516"/>
      <c r="BGQ46" s="516"/>
      <c r="BGR46" s="516"/>
      <c r="BGS46" s="516"/>
      <c r="BGT46" s="516"/>
      <c r="BGU46" s="516"/>
      <c r="BGV46" s="516"/>
      <c r="BGW46" s="516"/>
      <c r="BGX46" s="516"/>
      <c r="BGY46" s="516"/>
      <c r="BGZ46" s="516"/>
      <c r="BHA46" s="516"/>
      <c r="BHB46" s="516"/>
      <c r="BHC46" s="516"/>
      <c r="BHD46" s="516"/>
      <c r="BHE46" s="516"/>
      <c r="BHF46" s="516"/>
      <c r="BHG46" s="516"/>
      <c r="BHH46" s="516"/>
      <c r="BHI46" s="516"/>
      <c r="BHJ46" s="516"/>
      <c r="BHK46" s="516"/>
      <c r="BHL46" s="516"/>
      <c r="BHM46" s="516"/>
      <c r="BHN46" s="516"/>
      <c r="BHO46" s="516"/>
      <c r="BHP46" s="516"/>
      <c r="BHQ46" s="516"/>
      <c r="BHR46" s="516"/>
      <c r="BHS46" s="516"/>
      <c r="BHT46" s="516"/>
      <c r="BHU46" s="516"/>
      <c r="BHV46" s="516"/>
      <c r="BHW46" s="516"/>
      <c r="BHX46" s="516"/>
      <c r="BHY46" s="516"/>
      <c r="BHZ46" s="516"/>
      <c r="BIA46" s="516"/>
      <c r="BIB46" s="516"/>
      <c r="BIC46" s="516"/>
      <c r="BID46" s="516"/>
      <c r="BIE46" s="516"/>
      <c r="BIF46" s="516"/>
      <c r="BIG46" s="516"/>
      <c r="BIH46" s="516"/>
      <c r="BII46" s="516"/>
      <c r="BIJ46" s="516"/>
      <c r="BIK46" s="516"/>
      <c r="BIL46" s="516"/>
      <c r="BIM46" s="516"/>
      <c r="BIN46" s="516"/>
      <c r="BIO46" s="516"/>
      <c r="BIP46" s="516"/>
      <c r="BIQ46" s="516"/>
      <c r="BIR46" s="516"/>
      <c r="BIS46" s="516"/>
      <c r="BIT46" s="516"/>
      <c r="BIU46" s="516"/>
      <c r="BIV46" s="516"/>
      <c r="BIW46" s="516"/>
      <c r="BIX46" s="516"/>
      <c r="BIY46" s="516"/>
      <c r="BIZ46" s="516"/>
      <c r="BJA46" s="516"/>
      <c r="BJB46" s="516"/>
      <c r="BJC46" s="516"/>
      <c r="BJD46" s="516"/>
      <c r="BJE46" s="516"/>
      <c r="BJF46" s="516"/>
      <c r="BJG46" s="516"/>
      <c r="BJH46" s="516"/>
      <c r="BJI46" s="516"/>
      <c r="BJJ46" s="516"/>
      <c r="BJK46" s="516"/>
      <c r="BJL46" s="516"/>
      <c r="BJM46" s="516"/>
      <c r="BJN46" s="516"/>
      <c r="BJO46" s="516"/>
      <c r="BJP46" s="516"/>
      <c r="BJQ46" s="516"/>
      <c r="BJR46" s="516"/>
      <c r="BJS46" s="516"/>
      <c r="BJT46" s="516"/>
      <c r="BJU46" s="516"/>
      <c r="BJV46" s="516"/>
      <c r="BJW46" s="516"/>
      <c r="BJX46" s="516"/>
      <c r="BJY46" s="516"/>
      <c r="BJZ46" s="516"/>
      <c r="BKA46" s="516"/>
      <c r="BKB46" s="516"/>
      <c r="BKC46" s="516"/>
      <c r="BKD46" s="516"/>
      <c r="BKE46" s="516"/>
      <c r="BKF46" s="516"/>
      <c r="BKG46" s="516"/>
      <c r="BKH46" s="516"/>
      <c r="BKI46" s="516"/>
      <c r="BKJ46" s="516"/>
      <c r="BKK46" s="516"/>
      <c r="BKL46" s="516"/>
      <c r="BKM46" s="516"/>
      <c r="BKN46" s="516"/>
      <c r="BKO46" s="516"/>
      <c r="BKP46" s="516"/>
      <c r="BKQ46" s="516"/>
      <c r="BKR46" s="516"/>
      <c r="BKS46" s="516"/>
      <c r="BKT46" s="516"/>
      <c r="BKU46" s="516"/>
      <c r="BKV46" s="516"/>
      <c r="BKW46" s="516"/>
      <c r="BKX46" s="516"/>
      <c r="BKY46" s="516"/>
      <c r="BKZ46" s="516"/>
      <c r="BLA46" s="516"/>
      <c r="BLB46" s="516"/>
      <c r="BLC46" s="516"/>
      <c r="BLD46" s="516"/>
      <c r="BLE46" s="516"/>
      <c r="BLF46" s="516"/>
      <c r="BLG46" s="516"/>
      <c r="BLH46" s="516"/>
      <c r="BLI46" s="516"/>
      <c r="BLJ46" s="516"/>
      <c r="BLK46" s="516"/>
      <c r="BLL46" s="516"/>
      <c r="BLM46" s="516"/>
      <c r="BLN46" s="516"/>
      <c r="BLO46" s="516"/>
      <c r="BLP46" s="516"/>
      <c r="BLQ46" s="516"/>
      <c r="BLR46" s="516"/>
      <c r="BLS46" s="516"/>
      <c r="BLT46" s="516"/>
      <c r="BLU46" s="516"/>
      <c r="BLV46" s="516"/>
      <c r="BLW46" s="516"/>
      <c r="BLX46" s="516"/>
      <c r="BLY46" s="516"/>
      <c r="BLZ46" s="516"/>
      <c r="BMA46" s="516"/>
      <c r="BMB46" s="516"/>
      <c r="BMC46" s="516"/>
      <c r="BMD46" s="516"/>
      <c r="BME46" s="516"/>
      <c r="BMF46" s="516"/>
      <c r="BMG46" s="516"/>
      <c r="BMH46" s="516"/>
      <c r="BMI46" s="516"/>
      <c r="BMJ46" s="516"/>
      <c r="BMK46" s="516"/>
      <c r="BML46" s="516"/>
      <c r="BMM46" s="516"/>
      <c r="BMN46" s="516"/>
      <c r="BMO46" s="516"/>
      <c r="BMP46" s="516"/>
      <c r="BMQ46" s="516"/>
      <c r="BMR46" s="516"/>
      <c r="BMS46" s="516"/>
      <c r="BMT46" s="516"/>
      <c r="BMU46" s="516"/>
      <c r="BMV46" s="516"/>
      <c r="BMW46" s="516"/>
      <c r="BMX46" s="516"/>
      <c r="BMY46" s="516"/>
      <c r="BMZ46" s="516"/>
      <c r="BNA46" s="516"/>
      <c r="BNB46" s="516"/>
      <c r="BNC46" s="516"/>
      <c r="BND46" s="516"/>
      <c r="BNE46" s="516"/>
      <c r="BNF46" s="516"/>
      <c r="BNG46" s="516"/>
      <c r="BNH46" s="516"/>
      <c r="BNI46" s="516"/>
      <c r="BNJ46" s="516"/>
      <c r="BNK46" s="516"/>
      <c r="BNL46" s="516"/>
      <c r="BNM46" s="516"/>
      <c r="BNN46" s="516"/>
      <c r="BNO46" s="516"/>
      <c r="BNP46" s="516"/>
      <c r="BNQ46" s="516"/>
      <c r="BNR46" s="516"/>
      <c r="BNS46" s="516"/>
      <c r="BNT46" s="516"/>
      <c r="BNU46" s="516"/>
      <c r="BNV46" s="516"/>
      <c r="BNW46" s="516"/>
      <c r="BNX46" s="516"/>
      <c r="BNY46" s="516"/>
      <c r="BNZ46" s="516"/>
      <c r="BOA46" s="516"/>
      <c r="BOB46" s="516"/>
      <c r="BOC46" s="516"/>
      <c r="BOD46" s="516"/>
      <c r="BOE46" s="516"/>
      <c r="BOF46" s="516"/>
      <c r="BOG46" s="516"/>
      <c r="BOH46" s="516"/>
      <c r="BOI46" s="516"/>
      <c r="BOJ46" s="516"/>
      <c r="BOK46" s="516"/>
      <c r="BOL46" s="516"/>
      <c r="BOM46" s="516"/>
      <c r="BON46" s="516"/>
      <c r="BOO46" s="516"/>
      <c r="BOP46" s="516"/>
      <c r="BOQ46" s="516"/>
      <c r="BOR46" s="516"/>
      <c r="BOS46" s="516"/>
      <c r="BOT46" s="516"/>
      <c r="BOU46" s="516"/>
      <c r="BOV46" s="516"/>
      <c r="BOW46" s="516"/>
      <c r="BOX46" s="516"/>
      <c r="BOY46" s="516"/>
      <c r="BOZ46" s="516"/>
      <c r="BPA46" s="516"/>
      <c r="BPB46" s="516"/>
      <c r="BPC46" s="516"/>
      <c r="BPD46" s="516"/>
      <c r="BPE46" s="516"/>
      <c r="BPF46" s="516"/>
      <c r="BPG46" s="516"/>
      <c r="BPH46" s="516"/>
      <c r="BPI46" s="516"/>
      <c r="BPJ46" s="516"/>
      <c r="BPK46" s="516"/>
      <c r="BPL46" s="516"/>
      <c r="BPM46" s="516"/>
      <c r="BPN46" s="516"/>
      <c r="BPO46" s="516"/>
      <c r="BPP46" s="516"/>
      <c r="BPQ46" s="516"/>
      <c r="BPR46" s="516"/>
      <c r="BPS46" s="516"/>
      <c r="BPT46" s="516"/>
      <c r="BPU46" s="516"/>
      <c r="BPV46" s="516"/>
      <c r="BPW46" s="516"/>
      <c r="BPX46" s="516"/>
      <c r="BPY46" s="516"/>
      <c r="BPZ46" s="516"/>
      <c r="BQA46" s="516"/>
      <c r="BQB46" s="516"/>
      <c r="BQC46" s="516"/>
      <c r="BQD46" s="516"/>
      <c r="BQE46" s="516"/>
      <c r="BQF46" s="516"/>
      <c r="BQG46" s="516"/>
      <c r="BQH46" s="516"/>
      <c r="BQI46" s="516"/>
      <c r="BQJ46" s="516"/>
      <c r="BQK46" s="516"/>
      <c r="BQL46" s="516"/>
      <c r="BQM46" s="516"/>
      <c r="BQN46" s="516"/>
      <c r="BQO46" s="516"/>
      <c r="BQP46" s="516"/>
      <c r="BQQ46" s="516"/>
      <c r="BQR46" s="516"/>
      <c r="BQS46" s="516"/>
      <c r="BQT46" s="516"/>
      <c r="BQU46" s="516"/>
      <c r="BQV46" s="516"/>
      <c r="BQW46" s="516"/>
      <c r="BQX46" s="516"/>
      <c r="BQY46" s="516"/>
      <c r="BQZ46" s="516"/>
      <c r="BRA46" s="516"/>
      <c r="BRB46" s="516"/>
      <c r="BRC46" s="516"/>
      <c r="BRD46" s="516"/>
      <c r="BRE46" s="516"/>
      <c r="BRF46" s="516"/>
      <c r="BRG46" s="516"/>
      <c r="BRH46" s="516"/>
      <c r="BRI46" s="516"/>
      <c r="BRJ46" s="516"/>
      <c r="BRK46" s="516"/>
      <c r="BRL46" s="516"/>
      <c r="BRM46" s="516"/>
      <c r="BRN46" s="516"/>
      <c r="BRO46" s="516"/>
      <c r="BRP46" s="516"/>
      <c r="BRQ46" s="516"/>
      <c r="BRR46" s="516"/>
      <c r="BRS46" s="516"/>
      <c r="BRT46" s="516"/>
      <c r="BRU46" s="516"/>
      <c r="BRV46" s="516"/>
      <c r="BRW46" s="516"/>
      <c r="BRX46" s="516"/>
      <c r="BRY46" s="516"/>
      <c r="BRZ46" s="516"/>
      <c r="BSA46" s="516"/>
      <c r="BSB46" s="516"/>
      <c r="BSC46" s="516"/>
      <c r="BSD46" s="516"/>
      <c r="BSE46" s="516"/>
      <c r="BSF46" s="516"/>
      <c r="BSG46" s="516"/>
      <c r="BSH46" s="516"/>
      <c r="BSI46" s="516"/>
      <c r="BSJ46" s="516"/>
      <c r="BSK46" s="516"/>
      <c r="BSL46" s="516"/>
      <c r="BSM46" s="516"/>
      <c r="BSN46" s="516"/>
      <c r="BSO46" s="516"/>
      <c r="BSP46" s="516"/>
      <c r="BSQ46" s="516"/>
      <c r="BSR46" s="516"/>
      <c r="BSS46" s="516"/>
      <c r="BST46" s="516"/>
      <c r="BSU46" s="516"/>
      <c r="BSV46" s="516"/>
      <c r="BSW46" s="516"/>
      <c r="BSX46" s="516"/>
      <c r="BSY46" s="516"/>
      <c r="BSZ46" s="516"/>
      <c r="BTA46" s="516"/>
      <c r="BTB46" s="516"/>
      <c r="BTC46" s="516"/>
      <c r="BTD46" s="516"/>
      <c r="BTE46" s="516"/>
      <c r="BTF46" s="516"/>
      <c r="BTG46" s="516"/>
      <c r="BTH46" s="516"/>
      <c r="BTI46" s="516"/>
      <c r="BTJ46" s="516"/>
      <c r="BTK46" s="516"/>
      <c r="BTL46" s="516"/>
      <c r="BTM46" s="516"/>
      <c r="BTN46" s="516"/>
      <c r="BTO46" s="516"/>
      <c r="BTP46" s="516"/>
      <c r="BTQ46" s="516"/>
      <c r="BTR46" s="516"/>
      <c r="BTS46" s="516"/>
      <c r="BTT46" s="516"/>
      <c r="BTU46" s="516"/>
      <c r="BTV46" s="516"/>
      <c r="BTW46" s="516"/>
      <c r="BTX46" s="516"/>
      <c r="BTY46" s="516"/>
      <c r="BTZ46" s="516"/>
      <c r="BUA46" s="516"/>
      <c r="BUB46" s="516"/>
      <c r="BUC46" s="516"/>
      <c r="BUD46" s="516"/>
      <c r="BUE46" s="516"/>
      <c r="BUF46" s="516"/>
      <c r="BUG46" s="516"/>
      <c r="BUH46" s="516"/>
      <c r="BUI46" s="516"/>
      <c r="BUJ46" s="516"/>
      <c r="BUK46" s="516"/>
      <c r="BUL46" s="516"/>
      <c r="BUM46" s="516"/>
      <c r="BUN46" s="516"/>
      <c r="BUO46" s="516"/>
      <c r="BUP46" s="516"/>
      <c r="BUQ46" s="516"/>
      <c r="BUR46" s="516"/>
      <c r="BUS46" s="516"/>
      <c r="BUT46" s="516"/>
      <c r="BUU46" s="516"/>
      <c r="BUV46" s="516"/>
      <c r="BUW46" s="516"/>
      <c r="BUX46" s="516"/>
      <c r="BUY46" s="516"/>
      <c r="BUZ46" s="516"/>
      <c r="BVA46" s="516"/>
      <c r="BVB46" s="516"/>
      <c r="BVC46" s="516"/>
      <c r="BVD46" s="516"/>
      <c r="BVE46" s="516"/>
      <c r="BVF46" s="516"/>
      <c r="BVG46" s="516"/>
      <c r="BVH46" s="516"/>
      <c r="BVI46" s="516"/>
      <c r="BVJ46" s="516"/>
      <c r="BVK46" s="516"/>
      <c r="BVL46" s="516"/>
      <c r="BVM46" s="516"/>
      <c r="BVN46" s="516"/>
      <c r="BVO46" s="516"/>
      <c r="BVP46" s="516"/>
      <c r="BVQ46" s="516"/>
      <c r="BVR46" s="516"/>
      <c r="BVS46" s="516"/>
      <c r="BVT46" s="516"/>
      <c r="BVU46" s="516"/>
      <c r="BVV46" s="516"/>
      <c r="BVW46" s="516"/>
      <c r="BVX46" s="516"/>
      <c r="BVY46" s="516"/>
      <c r="BVZ46" s="516"/>
      <c r="BWA46" s="516"/>
      <c r="BWB46" s="516"/>
      <c r="BWC46" s="516"/>
      <c r="BWD46" s="516"/>
      <c r="BWE46" s="516"/>
      <c r="BWF46" s="516"/>
      <c r="BWG46" s="516"/>
      <c r="BWH46" s="516"/>
      <c r="BWI46" s="516"/>
      <c r="BWJ46" s="516"/>
      <c r="BWK46" s="516"/>
      <c r="BWL46" s="516"/>
      <c r="BWM46" s="516"/>
      <c r="BWN46" s="516"/>
      <c r="BWO46" s="516"/>
      <c r="BWP46" s="516"/>
      <c r="BWQ46" s="516"/>
      <c r="BWR46" s="516"/>
      <c r="BWS46" s="516"/>
      <c r="BWT46" s="516"/>
      <c r="BWU46" s="516"/>
      <c r="BWV46" s="516"/>
      <c r="BWW46" s="516"/>
      <c r="BWX46" s="516"/>
      <c r="BWY46" s="516"/>
      <c r="BWZ46" s="516"/>
      <c r="BXA46" s="516"/>
      <c r="BXB46" s="516"/>
      <c r="BXC46" s="516"/>
      <c r="BXD46" s="516"/>
      <c r="BXE46" s="516"/>
      <c r="BXF46" s="516"/>
      <c r="BXG46" s="516"/>
      <c r="BXH46" s="516"/>
      <c r="BXI46" s="516"/>
      <c r="BXJ46" s="516"/>
      <c r="BXK46" s="516"/>
      <c r="BXL46" s="516"/>
      <c r="BXM46" s="516"/>
      <c r="BXN46" s="516"/>
      <c r="BXO46" s="516"/>
      <c r="BXP46" s="516"/>
      <c r="BXQ46" s="516"/>
      <c r="BXR46" s="516"/>
      <c r="BXS46" s="516"/>
      <c r="BXT46" s="516"/>
      <c r="BXU46" s="516"/>
      <c r="BXV46" s="516"/>
      <c r="BXW46" s="516"/>
      <c r="BXX46" s="516"/>
      <c r="BXY46" s="516"/>
      <c r="BXZ46" s="516"/>
      <c r="BYA46" s="516"/>
      <c r="BYB46" s="516"/>
      <c r="BYC46" s="516"/>
      <c r="BYD46" s="516"/>
      <c r="BYE46" s="516"/>
      <c r="BYF46" s="516"/>
      <c r="BYG46" s="516"/>
      <c r="BYH46" s="516"/>
      <c r="BYI46" s="516"/>
      <c r="BYJ46" s="516"/>
      <c r="BYK46" s="516"/>
      <c r="BYL46" s="516"/>
      <c r="BYM46" s="516"/>
      <c r="BYN46" s="516"/>
      <c r="BYO46" s="516"/>
      <c r="BYP46" s="516"/>
      <c r="BYQ46" s="516"/>
      <c r="BYR46" s="516"/>
      <c r="BYS46" s="516"/>
      <c r="BYT46" s="516"/>
      <c r="BYU46" s="516"/>
      <c r="BYV46" s="516"/>
      <c r="BYW46" s="516"/>
      <c r="BYX46" s="516"/>
      <c r="BYY46" s="516"/>
      <c r="BYZ46" s="516"/>
      <c r="BZA46" s="516"/>
      <c r="BZB46" s="516"/>
      <c r="BZC46" s="516"/>
      <c r="BZD46" s="516"/>
      <c r="BZE46" s="516"/>
      <c r="BZF46" s="516"/>
      <c r="BZG46" s="516"/>
      <c r="BZH46" s="516"/>
      <c r="BZI46" s="516"/>
      <c r="BZJ46" s="516"/>
      <c r="BZK46" s="516"/>
      <c r="BZL46" s="516"/>
      <c r="BZM46" s="516"/>
      <c r="BZN46" s="516"/>
      <c r="BZO46" s="516"/>
      <c r="BZP46" s="516"/>
      <c r="BZQ46" s="516"/>
      <c r="BZR46" s="516"/>
      <c r="BZS46" s="516"/>
      <c r="BZT46" s="516"/>
      <c r="BZU46" s="516"/>
      <c r="BZV46" s="516"/>
      <c r="BZW46" s="516"/>
      <c r="BZX46" s="516"/>
      <c r="BZY46" s="516"/>
      <c r="BZZ46" s="516"/>
      <c r="CAA46" s="516"/>
      <c r="CAB46" s="516"/>
      <c r="CAC46" s="516"/>
      <c r="CAD46" s="516"/>
      <c r="CAE46" s="516"/>
      <c r="CAF46" s="516"/>
      <c r="CAG46" s="516"/>
      <c r="CAH46" s="516"/>
      <c r="CAI46" s="516"/>
      <c r="CAJ46" s="516"/>
      <c r="CAK46" s="516"/>
      <c r="CAL46" s="516"/>
      <c r="CAM46" s="516"/>
      <c r="CAN46" s="516"/>
      <c r="CAO46" s="516"/>
      <c r="CAP46" s="516"/>
      <c r="CAQ46" s="516"/>
      <c r="CAR46" s="516"/>
      <c r="CAS46" s="516"/>
      <c r="CAT46" s="516"/>
      <c r="CAU46" s="516"/>
      <c r="CAV46" s="516"/>
      <c r="CAW46" s="516"/>
      <c r="CAX46" s="516"/>
      <c r="CAY46" s="516"/>
      <c r="CAZ46" s="516"/>
      <c r="CBA46" s="516"/>
      <c r="CBB46" s="516"/>
      <c r="CBC46" s="516"/>
      <c r="CBD46" s="516"/>
      <c r="CBE46" s="516"/>
      <c r="CBF46" s="516"/>
      <c r="CBG46" s="516"/>
      <c r="CBH46" s="516"/>
      <c r="CBI46" s="516"/>
      <c r="CBJ46" s="516"/>
      <c r="CBK46" s="516"/>
      <c r="CBL46" s="516"/>
      <c r="CBM46" s="516"/>
      <c r="CBN46" s="516"/>
      <c r="CBO46" s="516"/>
      <c r="CBP46" s="516"/>
      <c r="CBQ46" s="516"/>
      <c r="CBR46" s="516"/>
      <c r="CBS46" s="516"/>
      <c r="CBT46" s="516"/>
      <c r="CBU46" s="516"/>
      <c r="CBV46" s="516"/>
      <c r="CBW46" s="516"/>
      <c r="CBX46" s="516"/>
      <c r="CBY46" s="516"/>
      <c r="CBZ46" s="516"/>
      <c r="CCA46" s="516"/>
      <c r="CCB46" s="516"/>
      <c r="CCC46" s="516"/>
      <c r="CCD46" s="516"/>
      <c r="CCE46" s="516"/>
      <c r="CCF46" s="516"/>
      <c r="CCG46" s="516"/>
      <c r="CCH46" s="516"/>
      <c r="CCI46" s="516"/>
      <c r="CCJ46" s="516"/>
      <c r="CCK46" s="516"/>
      <c r="CCL46" s="516"/>
      <c r="CCM46" s="516"/>
      <c r="CCN46" s="516"/>
      <c r="CCO46" s="516"/>
      <c r="CCP46" s="516"/>
      <c r="CCQ46" s="516"/>
      <c r="CCR46" s="516"/>
      <c r="CCS46" s="516"/>
      <c r="CCT46" s="516"/>
      <c r="CCU46" s="516"/>
      <c r="CCV46" s="516"/>
      <c r="CCW46" s="516"/>
      <c r="CCX46" s="516"/>
      <c r="CCY46" s="516"/>
      <c r="CCZ46" s="516"/>
      <c r="CDA46" s="516"/>
      <c r="CDB46" s="516"/>
      <c r="CDC46" s="516"/>
      <c r="CDD46" s="516"/>
      <c r="CDE46" s="516"/>
      <c r="CDF46" s="516"/>
      <c r="CDG46" s="516"/>
      <c r="CDH46" s="516"/>
      <c r="CDI46" s="516"/>
      <c r="CDJ46" s="516"/>
      <c r="CDK46" s="516"/>
      <c r="CDL46" s="516"/>
      <c r="CDM46" s="516"/>
      <c r="CDN46" s="516"/>
      <c r="CDO46" s="516"/>
      <c r="CDP46" s="516"/>
      <c r="CDQ46" s="516"/>
      <c r="CDR46" s="516"/>
      <c r="CDS46" s="516"/>
      <c r="CDT46" s="516"/>
      <c r="CDU46" s="516"/>
      <c r="CDV46" s="516"/>
      <c r="CDW46" s="516"/>
      <c r="CDX46" s="516"/>
      <c r="CDY46" s="516"/>
      <c r="CDZ46" s="516"/>
      <c r="CEA46" s="516"/>
      <c r="CEB46" s="516"/>
      <c r="CEC46" s="516"/>
      <c r="CED46" s="516"/>
      <c r="CEE46" s="516"/>
      <c r="CEF46" s="516"/>
      <c r="CEG46" s="516"/>
      <c r="CEH46" s="516"/>
      <c r="CEI46" s="516"/>
      <c r="CEJ46" s="516"/>
      <c r="CEK46" s="516"/>
      <c r="CEL46" s="516"/>
      <c r="CEM46" s="516"/>
      <c r="CEN46" s="516"/>
      <c r="CEO46" s="516"/>
      <c r="CEP46" s="516"/>
      <c r="CEQ46" s="516"/>
      <c r="CER46" s="516"/>
      <c r="CES46" s="516"/>
      <c r="CET46" s="516"/>
      <c r="CEU46" s="516"/>
      <c r="CEV46" s="516"/>
      <c r="CEW46" s="516"/>
      <c r="CEX46" s="516"/>
      <c r="CEY46" s="516"/>
      <c r="CEZ46" s="516"/>
      <c r="CFA46" s="516"/>
      <c r="CFB46" s="516"/>
      <c r="CFC46" s="516"/>
      <c r="CFD46" s="516"/>
      <c r="CFE46" s="516"/>
      <c r="CFF46" s="516"/>
      <c r="CFG46" s="516"/>
      <c r="CFH46" s="516"/>
      <c r="CFI46" s="516"/>
      <c r="CFJ46" s="516"/>
      <c r="CFK46" s="516"/>
      <c r="CFL46" s="516"/>
      <c r="CFM46" s="516"/>
      <c r="CFN46" s="516"/>
      <c r="CFO46" s="516"/>
      <c r="CFP46" s="516"/>
      <c r="CFQ46" s="516"/>
      <c r="CFR46" s="516"/>
      <c r="CFS46" s="516"/>
      <c r="CFT46" s="516"/>
      <c r="CFU46" s="516"/>
      <c r="CFV46" s="516"/>
      <c r="CFW46" s="516"/>
      <c r="CFX46" s="516"/>
      <c r="CFY46" s="516"/>
      <c r="CFZ46" s="516"/>
      <c r="CGA46" s="516"/>
      <c r="CGB46" s="516"/>
      <c r="CGC46" s="516"/>
      <c r="CGD46" s="516"/>
      <c r="CGE46" s="516"/>
      <c r="CGF46" s="516"/>
      <c r="CGG46" s="516"/>
      <c r="CGH46" s="516"/>
      <c r="CGI46" s="516"/>
      <c r="CGJ46" s="516"/>
      <c r="CGK46" s="516"/>
      <c r="CGL46" s="516"/>
      <c r="CGM46" s="516"/>
      <c r="CGN46" s="516"/>
      <c r="CGO46" s="516"/>
      <c r="CGP46" s="516"/>
      <c r="CGQ46" s="516"/>
      <c r="CGR46" s="516"/>
      <c r="CGS46" s="516"/>
      <c r="CGT46" s="516"/>
      <c r="CGU46" s="516"/>
      <c r="CGV46" s="516"/>
      <c r="CGW46" s="516"/>
      <c r="CGX46" s="516"/>
      <c r="CGY46" s="516"/>
      <c r="CGZ46" s="516"/>
      <c r="CHA46" s="516"/>
      <c r="CHB46" s="516"/>
      <c r="CHC46" s="516"/>
      <c r="CHD46" s="516"/>
      <c r="CHE46" s="516"/>
      <c r="CHF46" s="516"/>
      <c r="CHG46" s="516"/>
      <c r="CHH46" s="516"/>
      <c r="CHI46" s="516"/>
      <c r="CHJ46" s="516"/>
      <c r="CHK46" s="516"/>
      <c r="CHL46" s="516"/>
      <c r="CHM46" s="516"/>
      <c r="CHN46" s="516"/>
      <c r="CHO46" s="516"/>
      <c r="CHP46" s="516"/>
      <c r="CHQ46" s="516"/>
      <c r="CHR46" s="516"/>
      <c r="CHS46" s="516"/>
      <c r="CHT46" s="516"/>
      <c r="CHU46" s="516"/>
      <c r="CHV46" s="516"/>
      <c r="CHW46" s="516"/>
      <c r="CHX46" s="516"/>
      <c r="CHY46" s="516"/>
      <c r="CHZ46" s="516"/>
      <c r="CIA46" s="516"/>
      <c r="CIB46" s="516"/>
      <c r="CIC46" s="516"/>
      <c r="CID46" s="516"/>
      <c r="CIE46" s="516"/>
      <c r="CIF46" s="516"/>
      <c r="CIG46" s="516"/>
      <c r="CIH46" s="516"/>
      <c r="CII46" s="516"/>
      <c r="CIJ46" s="516"/>
      <c r="CIK46" s="516"/>
      <c r="CIL46" s="516"/>
      <c r="CIM46" s="516"/>
      <c r="CIN46" s="516"/>
      <c r="CIO46" s="516"/>
      <c r="CIP46" s="516"/>
      <c r="CIQ46" s="516"/>
      <c r="CIR46" s="516"/>
      <c r="CIS46" s="516"/>
      <c r="CIT46" s="516"/>
      <c r="CIU46" s="516"/>
      <c r="CIV46" s="516"/>
      <c r="CIW46" s="516"/>
      <c r="CIX46" s="516"/>
      <c r="CIY46" s="516"/>
      <c r="CIZ46" s="516"/>
      <c r="CJA46" s="516"/>
      <c r="CJB46" s="516"/>
      <c r="CJC46" s="516"/>
      <c r="CJD46" s="516"/>
      <c r="CJE46" s="516"/>
      <c r="CJF46" s="516"/>
      <c r="CJG46" s="516"/>
      <c r="CJH46" s="516"/>
      <c r="CJI46" s="516"/>
      <c r="CJJ46" s="516"/>
      <c r="CJK46" s="516"/>
      <c r="CJL46" s="516"/>
      <c r="CJM46" s="516"/>
      <c r="CJN46" s="516"/>
      <c r="CJO46" s="516"/>
      <c r="CJP46" s="516"/>
      <c r="CJQ46" s="516"/>
      <c r="CJR46" s="516"/>
      <c r="CJS46" s="516"/>
      <c r="CJT46" s="516"/>
      <c r="CJU46" s="516"/>
      <c r="CJV46" s="516"/>
      <c r="CJW46" s="516"/>
      <c r="CJX46" s="516"/>
      <c r="CJY46" s="516"/>
      <c r="CJZ46" s="516"/>
      <c r="CKA46" s="516"/>
      <c r="CKB46" s="516"/>
      <c r="CKC46" s="516"/>
      <c r="CKD46" s="516"/>
      <c r="CKE46" s="516"/>
      <c r="CKF46" s="516"/>
      <c r="CKG46" s="516"/>
      <c r="CKH46" s="516"/>
      <c r="CKI46" s="516"/>
      <c r="CKJ46" s="516"/>
      <c r="CKK46" s="516"/>
      <c r="CKL46" s="516"/>
      <c r="CKM46" s="516"/>
      <c r="CKN46" s="516"/>
      <c r="CKO46" s="516"/>
      <c r="CKP46" s="516"/>
      <c r="CKQ46" s="516"/>
      <c r="CKR46" s="516"/>
      <c r="CKS46" s="516"/>
      <c r="CKT46" s="516"/>
      <c r="CKU46" s="516"/>
      <c r="CKV46" s="516"/>
      <c r="CKW46" s="516"/>
      <c r="CKX46" s="516"/>
      <c r="CKY46" s="516"/>
      <c r="CKZ46" s="516"/>
      <c r="CLA46" s="516"/>
      <c r="CLB46" s="516"/>
      <c r="CLC46" s="516"/>
      <c r="CLD46" s="516"/>
      <c r="CLE46" s="516"/>
      <c r="CLF46" s="516"/>
      <c r="CLG46" s="516"/>
      <c r="CLH46" s="516"/>
      <c r="CLI46" s="516"/>
      <c r="CLJ46" s="516"/>
      <c r="CLK46" s="516"/>
      <c r="CLL46" s="516"/>
      <c r="CLM46" s="516"/>
      <c r="CLN46" s="516"/>
      <c r="CLO46" s="516"/>
      <c r="CLP46" s="516"/>
      <c r="CLQ46" s="516"/>
      <c r="CLR46" s="516"/>
      <c r="CLS46" s="516"/>
      <c r="CLT46" s="516"/>
      <c r="CLU46" s="516"/>
      <c r="CLV46" s="516"/>
      <c r="CLW46" s="516"/>
      <c r="CLX46" s="516"/>
      <c r="CLY46" s="516"/>
      <c r="CLZ46" s="516"/>
      <c r="CMA46" s="516"/>
      <c r="CMB46" s="516"/>
      <c r="CMC46" s="516"/>
      <c r="CMD46" s="516"/>
      <c r="CME46" s="516"/>
      <c r="CMF46" s="516"/>
      <c r="CMG46" s="516"/>
      <c r="CMH46" s="516"/>
      <c r="CMI46" s="516"/>
      <c r="CMJ46" s="516"/>
      <c r="CMK46" s="516"/>
      <c r="CML46" s="516"/>
      <c r="CMM46" s="516"/>
      <c r="CMN46" s="516"/>
      <c r="CMO46" s="516"/>
      <c r="CMP46" s="516"/>
      <c r="CMQ46" s="516"/>
      <c r="CMR46" s="516"/>
      <c r="CMS46" s="516"/>
      <c r="CMT46" s="516"/>
      <c r="CMU46" s="516"/>
      <c r="CMV46" s="516"/>
      <c r="CMW46" s="516"/>
      <c r="CMX46" s="516"/>
      <c r="CMY46" s="516"/>
      <c r="CMZ46" s="516"/>
      <c r="CNA46" s="516"/>
      <c r="CNB46" s="516"/>
      <c r="CNC46" s="516"/>
      <c r="CND46" s="516"/>
      <c r="CNE46" s="516"/>
      <c r="CNF46" s="516"/>
      <c r="CNG46" s="516"/>
      <c r="CNH46" s="516"/>
      <c r="CNI46" s="516"/>
      <c r="CNJ46" s="516"/>
      <c r="CNK46" s="516"/>
      <c r="CNL46" s="516"/>
      <c r="CNM46" s="516"/>
      <c r="CNN46" s="516"/>
      <c r="CNO46" s="516"/>
      <c r="CNP46" s="516"/>
      <c r="CNQ46" s="516"/>
      <c r="CNR46" s="516"/>
      <c r="CNS46" s="516"/>
      <c r="CNT46" s="516"/>
      <c r="CNU46" s="516"/>
      <c r="CNV46" s="516"/>
      <c r="CNW46" s="516"/>
      <c r="CNX46" s="516"/>
      <c r="CNY46" s="516"/>
      <c r="CNZ46" s="516"/>
      <c r="COA46" s="516"/>
      <c r="COB46" s="516"/>
      <c r="COC46" s="516"/>
      <c r="COD46" s="516"/>
      <c r="COE46" s="516"/>
      <c r="COF46" s="516"/>
      <c r="COG46" s="516"/>
      <c r="COH46" s="516"/>
      <c r="COI46" s="516"/>
      <c r="COJ46" s="516"/>
      <c r="COK46" s="516"/>
      <c r="COL46" s="516"/>
      <c r="COM46" s="516"/>
      <c r="CON46" s="516"/>
      <c r="COO46" s="516"/>
      <c r="COP46" s="516"/>
      <c r="COQ46" s="516"/>
      <c r="COR46" s="516"/>
      <c r="COS46" s="516"/>
      <c r="COT46" s="516"/>
      <c r="COU46" s="516"/>
      <c r="COV46" s="516"/>
      <c r="COW46" s="516"/>
      <c r="COX46" s="516"/>
      <c r="COY46" s="516"/>
      <c r="COZ46" s="516"/>
      <c r="CPA46" s="516"/>
      <c r="CPB46" s="516"/>
      <c r="CPC46" s="516"/>
      <c r="CPD46" s="516"/>
      <c r="CPE46" s="516"/>
      <c r="CPF46" s="516"/>
      <c r="CPG46" s="516"/>
      <c r="CPH46" s="516"/>
      <c r="CPI46" s="516"/>
      <c r="CPJ46" s="516"/>
      <c r="CPK46" s="516"/>
      <c r="CPL46" s="516"/>
      <c r="CPM46" s="516"/>
      <c r="CPN46" s="516"/>
      <c r="CPO46" s="516"/>
      <c r="CPP46" s="516"/>
      <c r="CPQ46" s="516"/>
      <c r="CPR46" s="516"/>
      <c r="CPS46" s="516"/>
      <c r="CPT46" s="516"/>
      <c r="CPU46" s="516"/>
      <c r="CPV46" s="516"/>
      <c r="CPW46" s="516"/>
      <c r="CPX46" s="516"/>
      <c r="CPY46" s="516"/>
      <c r="CPZ46" s="516"/>
      <c r="CQA46" s="516"/>
      <c r="CQB46" s="516"/>
      <c r="CQC46" s="516"/>
      <c r="CQD46" s="516"/>
      <c r="CQE46" s="516"/>
      <c r="CQF46" s="516"/>
      <c r="CQG46" s="516"/>
      <c r="CQH46" s="516"/>
      <c r="CQI46" s="516"/>
      <c r="CQJ46" s="516"/>
      <c r="CQK46" s="516"/>
      <c r="CQL46" s="516"/>
      <c r="CQM46" s="516"/>
      <c r="CQN46" s="516"/>
      <c r="CQO46" s="516"/>
      <c r="CQP46" s="516"/>
      <c r="CQQ46" s="516"/>
      <c r="CQR46" s="516"/>
      <c r="CQS46" s="516"/>
      <c r="CQT46" s="516"/>
      <c r="CQU46" s="516"/>
      <c r="CQV46" s="516"/>
      <c r="CQW46" s="516"/>
      <c r="CQX46" s="516"/>
      <c r="CQY46" s="516"/>
      <c r="CQZ46" s="516"/>
      <c r="CRA46" s="516"/>
      <c r="CRB46" s="516"/>
      <c r="CRC46" s="516"/>
      <c r="CRD46" s="516"/>
      <c r="CRE46" s="516"/>
      <c r="CRF46" s="516"/>
      <c r="CRG46" s="516"/>
      <c r="CRH46" s="516"/>
      <c r="CRI46" s="516"/>
      <c r="CRJ46" s="516"/>
      <c r="CRK46" s="516"/>
      <c r="CRL46" s="516"/>
      <c r="CRM46" s="516"/>
      <c r="CRN46" s="516"/>
      <c r="CRO46" s="516"/>
      <c r="CRP46" s="516"/>
      <c r="CRQ46" s="516"/>
      <c r="CRR46" s="516"/>
      <c r="CRS46" s="516"/>
      <c r="CRT46" s="516"/>
      <c r="CRU46" s="516"/>
      <c r="CRV46" s="516"/>
      <c r="CRW46" s="516"/>
      <c r="CRX46" s="516"/>
      <c r="CRY46" s="516"/>
      <c r="CRZ46" s="516"/>
      <c r="CSA46" s="516"/>
      <c r="CSB46" s="516"/>
      <c r="CSC46" s="516"/>
      <c r="CSD46" s="516"/>
      <c r="CSE46" s="516"/>
      <c r="CSF46" s="516"/>
      <c r="CSG46" s="516"/>
      <c r="CSH46" s="516"/>
      <c r="CSI46" s="516"/>
      <c r="CSJ46" s="516"/>
      <c r="CSK46" s="516"/>
      <c r="CSL46" s="516"/>
      <c r="CSM46" s="516"/>
      <c r="CSN46" s="516"/>
      <c r="CSO46" s="516"/>
      <c r="CSP46" s="516"/>
      <c r="CSQ46" s="516"/>
      <c r="CSR46" s="516"/>
      <c r="CSS46" s="516"/>
      <c r="CST46" s="516"/>
      <c r="CSU46" s="516"/>
      <c r="CSV46" s="516"/>
      <c r="CSW46" s="516"/>
      <c r="CSX46" s="516"/>
      <c r="CSY46" s="516"/>
      <c r="CSZ46" s="516"/>
      <c r="CTA46" s="516"/>
      <c r="CTB46" s="516"/>
      <c r="CTC46" s="516"/>
      <c r="CTD46" s="516"/>
      <c r="CTE46" s="516"/>
      <c r="CTF46" s="516"/>
      <c r="CTG46" s="516"/>
      <c r="CTH46" s="516"/>
      <c r="CTI46" s="516"/>
      <c r="CTJ46" s="516"/>
      <c r="CTK46" s="516"/>
      <c r="CTL46" s="516"/>
      <c r="CTM46" s="516"/>
      <c r="CTN46" s="516"/>
      <c r="CTO46" s="516"/>
      <c r="CTP46" s="516"/>
      <c r="CTQ46" s="516"/>
      <c r="CTR46" s="516"/>
      <c r="CTS46" s="516"/>
      <c r="CTT46" s="516"/>
      <c r="CTU46" s="516"/>
      <c r="CTV46" s="516"/>
      <c r="CTW46" s="516"/>
      <c r="CTX46" s="516"/>
      <c r="CTY46" s="516"/>
      <c r="CTZ46" s="516"/>
      <c r="CUA46" s="516"/>
      <c r="CUB46" s="516"/>
      <c r="CUC46" s="516"/>
      <c r="CUD46" s="516"/>
      <c r="CUE46" s="516"/>
      <c r="CUF46" s="516"/>
      <c r="CUG46" s="516"/>
      <c r="CUH46" s="516"/>
      <c r="CUI46" s="516"/>
      <c r="CUJ46" s="516"/>
      <c r="CUK46" s="516"/>
      <c r="CUL46" s="516"/>
      <c r="CUM46" s="516"/>
      <c r="CUN46" s="516"/>
      <c r="CUO46" s="516"/>
      <c r="CUP46" s="516"/>
      <c r="CUQ46" s="516"/>
      <c r="CUR46" s="516"/>
      <c r="CUS46" s="516"/>
      <c r="CUT46" s="516"/>
      <c r="CUU46" s="516"/>
      <c r="CUV46" s="516"/>
      <c r="CUW46" s="516"/>
      <c r="CUX46" s="516"/>
      <c r="CUY46" s="516"/>
      <c r="CUZ46" s="516"/>
      <c r="CVA46" s="516"/>
      <c r="CVB46" s="516"/>
      <c r="CVC46" s="516"/>
      <c r="CVD46" s="516"/>
      <c r="CVE46" s="516"/>
      <c r="CVF46" s="516"/>
      <c r="CVG46" s="516"/>
      <c r="CVH46" s="516"/>
      <c r="CVI46" s="516"/>
      <c r="CVJ46" s="516"/>
      <c r="CVK46" s="516"/>
      <c r="CVL46" s="516"/>
      <c r="CVM46" s="516"/>
      <c r="CVN46" s="516"/>
      <c r="CVO46" s="516"/>
      <c r="CVP46" s="516"/>
      <c r="CVQ46" s="516"/>
      <c r="CVR46" s="516"/>
      <c r="CVS46" s="516"/>
      <c r="CVT46" s="516"/>
      <c r="CVU46" s="516"/>
      <c r="CVV46" s="516"/>
      <c r="CVW46" s="516"/>
      <c r="CVX46" s="516"/>
      <c r="CVY46" s="516"/>
      <c r="CVZ46" s="516"/>
      <c r="CWA46" s="516"/>
      <c r="CWB46" s="516"/>
      <c r="CWC46" s="516"/>
      <c r="CWD46" s="516"/>
      <c r="CWE46" s="516"/>
      <c r="CWF46" s="516"/>
      <c r="CWG46" s="516"/>
      <c r="CWH46" s="516"/>
      <c r="CWI46" s="516"/>
      <c r="CWJ46" s="516"/>
      <c r="CWK46" s="516"/>
      <c r="CWL46" s="516"/>
      <c r="CWM46" s="516"/>
      <c r="CWN46" s="516"/>
      <c r="CWO46" s="516"/>
      <c r="CWP46" s="516"/>
      <c r="CWQ46" s="516"/>
      <c r="CWR46" s="516"/>
      <c r="CWS46" s="516"/>
      <c r="CWT46" s="516"/>
      <c r="CWU46" s="516"/>
      <c r="CWV46" s="516"/>
      <c r="CWW46" s="516"/>
      <c r="CWX46" s="516"/>
      <c r="CWY46" s="516"/>
      <c r="CWZ46" s="516"/>
      <c r="CXA46" s="516"/>
      <c r="CXB46" s="516"/>
      <c r="CXC46" s="516"/>
      <c r="CXD46" s="516"/>
      <c r="CXE46" s="516"/>
      <c r="CXF46" s="516"/>
      <c r="CXG46" s="516"/>
      <c r="CXH46" s="516"/>
      <c r="CXI46" s="516"/>
      <c r="CXJ46" s="516"/>
      <c r="CXK46" s="516"/>
      <c r="CXL46" s="516"/>
      <c r="CXM46" s="516"/>
      <c r="CXN46" s="516"/>
      <c r="CXO46" s="516"/>
      <c r="CXP46" s="516"/>
      <c r="CXQ46" s="516"/>
      <c r="CXR46" s="516"/>
      <c r="CXS46" s="516"/>
      <c r="CXT46" s="516"/>
      <c r="CXU46" s="516"/>
      <c r="CXV46" s="516"/>
      <c r="CXW46" s="516"/>
      <c r="CXX46" s="516"/>
      <c r="CXY46" s="516"/>
      <c r="CXZ46" s="516"/>
      <c r="CYA46" s="516"/>
      <c r="CYB46" s="516"/>
      <c r="CYC46" s="516"/>
      <c r="CYD46" s="516"/>
      <c r="CYE46" s="516"/>
      <c r="CYF46" s="516"/>
      <c r="CYG46" s="516"/>
      <c r="CYH46" s="516"/>
      <c r="CYI46" s="516"/>
      <c r="CYJ46" s="516"/>
      <c r="CYK46" s="516"/>
      <c r="CYL46" s="516"/>
      <c r="CYM46" s="516"/>
      <c r="CYN46" s="516"/>
      <c r="CYO46" s="516"/>
      <c r="CYP46" s="516"/>
      <c r="CYQ46" s="516"/>
      <c r="CYR46" s="516"/>
      <c r="CYS46" s="516"/>
      <c r="CYT46" s="516"/>
      <c r="CYU46" s="516"/>
      <c r="CYV46" s="516"/>
      <c r="CYW46" s="516"/>
      <c r="CYX46" s="516"/>
      <c r="CYY46" s="516"/>
      <c r="CYZ46" s="516"/>
      <c r="CZA46" s="516"/>
      <c r="CZB46" s="516"/>
      <c r="CZC46" s="516"/>
      <c r="CZD46" s="516"/>
      <c r="CZE46" s="516"/>
      <c r="CZF46" s="516"/>
      <c r="CZG46" s="516"/>
      <c r="CZH46" s="516"/>
      <c r="CZI46" s="516"/>
      <c r="CZJ46" s="516"/>
      <c r="CZK46" s="516"/>
      <c r="CZL46" s="516"/>
      <c r="CZM46" s="516"/>
      <c r="CZN46" s="516"/>
      <c r="CZO46" s="516"/>
      <c r="CZP46" s="516"/>
      <c r="CZQ46" s="516"/>
      <c r="CZR46" s="516"/>
      <c r="CZS46" s="516"/>
      <c r="CZT46" s="516"/>
      <c r="CZU46" s="516"/>
      <c r="CZV46" s="516"/>
      <c r="CZW46" s="516"/>
      <c r="CZX46" s="516"/>
      <c r="CZY46" s="516"/>
      <c r="CZZ46" s="516"/>
      <c r="DAA46" s="516"/>
      <c r="DAB46" s="516"/>
      <c r="DAC46" s="516"/>
      <c r="DAD46" s="516"/>
      <c r="DAE46" s="516"/>
      <c r="DAF46" s="516"/>
      <c r="DAG46" s="516"/>
      <c r="DAH46" s="516"/>
      <c r="DAI46" s="516"/>
      <c r="DAJ46" s="516"/>
      <c r="DAK46" s="516"/>
      <c r="DAL46" s="516"/>
      <c r="DAM46" s="516"/>
      <c r="DAN46" s="516"/>
      <c r="DAO46" s="516"/>
      <c r="DAP46" s="516"/>
      <c r="DAQ46" s="516"/>
      <c r="DAR46" s="516"/>
      <c r="DAS46" s="516"/>
      <c r="DAT46" s="516"/>
      <c r="DAU46" s="516"/>
      <c r="DAV46" s="516"/>
      <c r="DAW46" s="516"/>
      <c r="DAX46" s="516"/>
      <c r="DAY46" s="516"/>
      <c r="DAZ46" s="516"/>
      <c r="DBA46" s="516"/>
      <c r="DBB46" s="516"/>
      <c r="DBC46" s="516"/>
      <c r="DBD46" s="516"/>
      <c r="DBE46" s="516"/>
      <c r="DBF46" s="516"/>
      <c r="DBG46" s="516"/>
      <c r="DBH46" s="516"/>
      <c r="DBI46" s="516"/>
      <c r="DBJ46" s="516"/>
      <c r="DBK46" s="516"/>
      <c r="DBL46" s="516"/>
      <c r="DBM46" s="516"/>
      <c r="DBN46" s="516"/>
      <c r="DBO46" s="516"/>
      <c r="DBP46" s="516"/>
      <c r="DBQ46" s="516"/>
      <c r="DBR46" s="516"/>
      <c r="DBS46" s="516"/>
      <c r="DBT46" s="516"/>
      <c r="DBU46" s="516"/>
      <c r="DBV46" s="516"/>
      <c r="DBW46" s="516"/>
      <c r="DBX46" s="516"/>
      <c r="DBY46" s="516"/>
      <c r="DBZ46" s="516"/>
      <c r="DCA46" s="516"/>
      <c r="DCB46" s="516"/>
      <c r="DCC46" s="516"/>
      <c r="DCD46" s="516"/>
      <c r="DCE46" s="516"/>
      <c r="DCF46" s="516"/>
      <c r="DCG46" s="516"/>
      <c r="DCH46" s="516"/>
      <c r="DCI46" s="516"/>
      <c r="DCJ46" s="516"/>
      <c r="DCK46" s="516"/>
      <c r="DCL46" s="516"/>
      <c r="DCM46" s="516"/>
      <c r="DCN46" s="516"/>
      <c r="DCO46" s="516"/>
      <c r="DCP46" s="516"/>
      <c r="DCQ46" s="516"/>
      <c r="DCR46" s="516"/>
      <c r="DCS46" s="516"/>
      <c r="DCT46" s="516"/>
      <c r="DCU46" s="516"/>
      <c r="DCV46" s="516"/>
      <c r="DCW46" s="516"/>
      <c r="DCX46" s="516"/>
      <c r="DCY46" s="516"/>
      <c r="DCZ46" s="516"/>
      <c r="DDA46" s="516"/>
      <c r="DDB46" s="516"/>
      <c r="DDC46" s="516"/>
      <c r="DDD46" s="516"/>
      <c r="DDE46" s="516"/>
      <c r="DDF46" s="516"/>
      <c r="DDG46" s="516"/>
      <c r="DDH46" s="516"/>
      <c r="DDI46" s="516"/>
      <c r="DDJ46" s="516"/>
      <c r="DDK46" s="516"/>
      <c r="DDL46" s="516"/>
      <c r="DDM46" s="516"/>
      <c r="DDN46" s="516"/>
      <c r="DDO46" s="516"/>
      <c r="DDP46" s="516"/>
      <c r="DDQ46" s="516"/>
      <c r="DDR46" s="516"/>
      <c r="DDS46" s="516"/>
      <c r="DDT46" s="516"/>
      <c r="DDU46" s="516"/>
      <c r="DDV46" s="516"/>
      <c r="DDW46" s="516"/>
      <c r="DDX46" s="516"/>
      <c r="DDY46" s="516"/>
      <c r="DDZ46" s="516"/>
      <c r="DEA46" s="516"/>
      <c r="DEB46" s="516"/>
      <c r="DEC46" s="516"/>
      <c r="DED46" s="516"/>
      <c r="DEE46" s="516"/>
      <c r="DEF46" s="516"/>
      <c r="DEG46" s="516"/>
      <c r="DEH46" s="516"/>
      <c r="DEI46" s="516"/>
      <c r="DEJ46" s="516"/>
      <c r="DEK46" s="516"/>
      <c r="DEL46" s="516"/>
      <c r="DEM46" s="516"/>
      <c r="DEN46" s="516"/>
      <c r="DEO46" s="516"/>
      <c r="DEP46" s="516"/>
      <c r="DEQ46" s="516"/>
      <c r="DER46" s="516"/>
      <c r="DES46" s="516"/>
      <c r="DET46" s="516"/>
      <c r="DEU46" s="516"/>
      <c r="DEV46" s="516"/>
      <c r="DEW46" s="516"/>
      <c r="DEX46" s="516"/>
      <c r="DEY46" s="516"/>
      <c r="DEZ46" s="516"/>
      <c r="DFA46" s="516"/>
      <c r="DFB46" s="516"/>
      <c r="DFC46" s="516"/>
      <c r="DFD46" s="516"/>
      <c r="DFE46" s="516"/>
      <c r="DFF46" s="516"/>
      <c r="DFG46" s="516"/>
      <c r="DFH46" s="516"/>
      <c r="DFI46" s="516"/>
      <c r="DFJ46" s="516"/>
      <c r="DFK46" s="516"/>
      <c r="DFL46" s="516"/>
      <c r="DFM46" s="516"/>
      <c r="DFN46" s="516"/>
      <c r="DFO46" s="516"/>
      <c r="DFP46" s="516"/>
      <c r="DFQ46" s="516"/>
      <c r="DFR46" s="516"/>
      <c r="DFS46" s="516"/>
      <c r="DFT46" s="516"/>
      <c r="DFU46" s="516"/>
      <c r="DFV46" s="516"/>
      <c r="DFW46" s="516"/>
      <c r="DFX46" s="516"/>
      <c r="DFY46" s="516"/>
      <c r="DFZ46" s="516"/>
      <c r="DGA46" s="516"/>
      <c r="DGB46" s="516"/>
      <c r="DGC46" s="516"/>
      <c r="DGD46" s="516"/>
      <c r="DGE46" s="516"/>
      <c r="DGF46" s="516"/>
      <c r="DGG46" s="516"/>
      <c r="DGH46" s="516"/>
      <c r="DGI46" s="516"/>
      <c r="DGJ46" s="516"/>
      <c r="DGK46" s="516"/>
      <c r="DGL46" s="516"/>
      <c r="DGM46" s="516"/>
      <c r="DGN46" s="516"/>
      <c r="DGO46" s="516"/>
      <c r="DGP46" s="516"/>
      <c r="DGQ46" s="516"/>
      <c r="DGR46" s="516"/>
      <c r="DGS46" s="516"/>
      <c r="DGT46" s="516"/>
      <c r="DGU46" s="516"/>
      <c r="DGV46" s="516"/>
      <c r="DGW46" s="516"/>
      <c r="DGX46" s="516"/>
      <c r="DGY46" s="516"/>
      <c r="DGZ46" s="516"/>
      <c r="DHA46" s="516"/>
      <c r="DHB46" s="516"/>
      <c r="DHC46" s="516"/>
      <c r="DHD46" s="516"/>
      <c r="DHE46" s="516"/>
      <c r="DHF46" s="516"/>
      <c r="DHG46" s="516"/>
      <c r="DHH46" s="516"/>
      <c r="DHI46" s="516"/>
      <c r="DHJ46" s="516"/>
      <c r="DHK46" s="516"/>
      <c r="DHL46" s="516"/>
      <c r="DHM46" s="516"/>
      <c r="DHN46" s="516"/>
      <c r="DHO46" s="516"/>
      <c r="DHP46" s="516"/>
      <c r="DHQ46" s="516"/>
      <c r="DHR46" s="516"/>
      <c r="DHS46" s="516"/>
      <c r="DHT46" s="516"/>
      <c r="DHU46" s="516"/>
      <c r="DHV46" s="516"/>
      <c r="DHW46" s="516"/>
      <c r="DHX46" s="516"/>
      <c r="DHY46" s="516"/>
      <c r="DHZ46" s="516"/>
      <c r="DIA46" s="516"/>
      <c r="DIB46" s="516"/>
      <c r="DIC46" s="516"/>
      <c r="DID46" s="516"/>
      <c r="DIE46" s="516"/>
      <c r="DIF46" s="516"/>
      <c r="DIG46" s="516"/>
      <c r="DIH46" s="516"/>
      <c r="DII46" s="516"/>
      <c r="DIJ46" s="516"/>
      <c r="DIK46" s="516"/>
      <c r="DIL46" s="516"/>
      <c r="DIM46" s="516"/>
      <c r="DIN46" s="516"/>
      <c r="DIO46" s="516"/>
      <c r="DIP46" s="516"/>
      <c r="DIQ46" s="516"/>
      <c r="DIR46" s="516"/>
      <c r="DIS46" s="516"/>
      <c r="DIT46" s="516"/>
      <c r="DIU46" s="516"/>
      <c r="DIV46" s="516"/>
      <c r="DIW46" s="516"/>
      <c r="DIX46" s="516"/>
      <c r="DIY46" s="516"/>
      <c r="DIZ46" s="516"/>
      <c r="DJA46" s="516"/>
      <c r="DJB46" s="516"/>
      <c r="DJC46" s="516"/>
      <c r="DJD46" s="516"/>
      <c r="DJE46" s="516"/>
      <c r="DJF46" s="516"/>
      <c r="DJG46" s="516"/>
      <c r="DJH46" s="516"/>
      <c r="DJI46" s="516"/>
      <c r="DJJ46" s="516"/>
      <c r="DJK46" s="516"/>
      <c r="DJL46" s="516"/>
      <c r="DJM46" s="516"/>
      <c r="DJN46" s="516"/>
      <c r="DJO46" s="516"/>
      <c r="DJP46" s="516"/>
      <c r="DJQ46" s="516"/>
      <c r="DJR46" s="516"/>
      <c r="DJS46" s="516"/>
      <c r="DJT46" s="516"/>
      <c r="DJU46" s="516"/>
      <c r="DJV46" s="516"/>
      <c r="DJW46" s="516"/>
      <c r="DJX46" s="516"/>
      <c r="DJY46" s="516"/>
      <c r="DJZ46" s="516"/>
      <c r="DKA46" s="516"/>
      <c r="DKB46" s="516"/>
      <c r="DKC46" s="516"/>
      <c r="DKD46" s="516"/>
      <c r="DKE46" s="516"/>
      <c r="DKF46" s="516"/>
      <c r="DKG46" s="516"/>
      <c r="DKH46" s="516"/>
      <c r="DKI46" s="516"/>
      <c r="DKJ46" s="516"/>
      <c r="DKK46" s="516"/>
      <c r="DKL46" s="516"/>
      <c r="DKM46" s="516"/>
      <c r="DKN46" s="516"/>
      <c r="DKO46" s="516"/>
      <c r="DKP46" s="516"/>
      <c r="DKQ46" s="516"/>
      <c r="DKR46" s="516"/>
      <c r="DKS46" s="516"/>
      <c r="DKT46" s="516"/>
      <c r="DKU46" s="516"/>
      <c r="DKV46" s="516"/>
      <c r="DKW46" s="516"/>
      <c r="DKX46" s="516"/>
      <c r="DKY46" s="516"/>
      <c r="DKZ46" s="516"/>
      <c r="DLA46" s="516"/>
      <c r="DLB46" s="516"/>
      <c r="DLC46" s="516"/>
      <c r="DLD46" s="516"/>
      <c r="DLE46" s="516"/>
      <c r="DLF46" s="516"/>
      <c r="DLG46" s="516"/>
      <c r="DLH46" s="516"/>
      <c r="DLI46" s="516"/>
      <c r="DLJ46" s="516"/>
      <c r="DLK46" s="516"/>
      <c r="DLL46" s="516"/>
      <c r="DLM46" s="516"/>
      <c r="DLN46" s="516"/>
      <c r="DLO46" s="516"/>
      <c r="DLP46" s="516"/>
      <c r="DLQ46" s="516"/>
      <c r="DLR46" s="516"/>
      <c r="DLS46" s="516"/>
      <c r="DLT46" s="516"/>
      <c r="DLU46" s="516"/>
      <c r="DLV46" s="516"/>
      <c r="DLW46" s="516"/>
      <c r="DLX46" s="516"/>
      <c r="DLY46" s="516"/>
      <c r="DLZ46" s="516"/>
      <c r="DMA46" s="516"/>
      <c r="DMB46" s="516"/>
      <c r="DMC46" s="516"/>
      <c r="DMD46" s="516"/>
      <c r="DME46" s="516"/>
      <c r="DMF46" s="516"/>
      <c r="DMG46" s="516"/>
      <c r="DMH46" s="516"/>
      <c r="DMI46" s="516"/>
      <c r="DMJ46" s="516"/>
      <c r="DMK46" s="516"/>
      <c r="DML46" s="516"/>
      <c r="DMM46" s="516"/>
      <c r="DMN46" s="516"/>
      <c r="DMO46" s="516"/>
      <c r="DMP46" s="516"/>
      <c r="DMQ46" s="516"/>
      <c r="DMR46" s="516"/>
      <c r="DMS46" s="516"/>
      <c r="DMT46" s="516"/>
      <c r="DMU46" s="516"/>
      <c r="DMV46" s="516"/>
      <c r="DMW46" s="516"/>
      <c r="DMX46" s="516"/>
      <c r="DMY46" s="516"/>
      <c r="DMZ46" s="516"/>
      <c r="DNA46" s="516"/>
      <c r="DNB46" s="516"/>
      <c r="DNC46" s="516"/>
      <c r="DND46" s="516"/>
      <c r="DNE46" s="516"/>
      <c r="DNF46" s="516"/>
      <c r="DNG46" s="516"/>
      <c r="DNH46" s="516"/>
      <c r="DNI46" s="516"/>
      <c r="DNJ46" s="516"/>
      <c r="DNK46" s="516"/>
      <c r="DNL46" s="516"/>
      <c r="DNM46" s="516"/>
      <c r="DNN46" s="516"/>
      <c r="DNO46" s="516"/>
      <c r="DNP46" s="516"/>
      <c r="DNQ46" s="516"/>
      <c r="DNR46" s="516"/>
      <c r="DNS46" s="516"/>
      <c r="DNT46" s="516"/>
      <c r="DNU46" s="516"/>
      <c r="DNV46" s="516"/>
      <c r="DNW46" s="516"/>
      <c r="DNX46" s="516"/>
      <c r="DNY46" s="516"/>
      <c r="DNZ46" s="516"/>
      <c r="DOA46" s="516"/>
      <c r="DOB46" s="516"/>
      <c r="DOC46" s="516"/>
      <c r="DOD46" s="516"/>
      <c r="DOE46" s="516"/>
      <c r="DOF46" s="516"/>
      <c r="DOG46" s="516"/>
      <c r="DOH46" s="516"/>
      <c r="DOI46" s="516"/>
      <c r="DOJ46" s="516"/>
      <c r="DOK46" s="516"/>
      <c r="DOL46" s="516"/>
      <c r="DOM46" s="516"/>
      <c r="DON46" s="516"/>
      <c r="DOO46" s="516"/>
      <c r="DOP46" s="516"/>
      <c r="DOQ46" s="516"/>
      <c r="DOR46" s="516"/>
      <c r="DOS46" s="516"/>
      <c r="DOT46" s="516"/>
      <c r="DOU46" s="516"/>
      <c r="DOV46" s="516"/>
      <c r="DOW46" s="516"/>
      <c r="DOX46" s="516"/>
      <c r="DOY46" s="516"/>
      <c r="DOZ46" s="516"/>
      <c r="DPA46" s="516"/>
      <c r="DPB46" s="516"/>
      <c r="DPC46" s="516"/>
      <c r="DPD46" s="516"/>
      <c r="DPE46" s="516"/>
      <c r="DPF46" s="516"/>
      <c r="DPG46" s="516"/>
      <c r="DPH46" s="516"/>
      <c r="DPI46" s="516"/>
      <c r="DPJ46" s="516"/>
      <c r="DPK46" s="516"/>
      <c r="DPL46" s="516"/>
      <c r="DPM46" s="516"/>
      <c r="DPN46" s="516"/>
      <c r="DPO46" s="516"/>
      <c r="DPP46" s="516"/>
      <c r="DPQ46" s="516"/>
      <c r="DPR46" s="516"/>
      <c r="DPS46" s="516"/>
      <c r="DPT46" s="516"/>
      <c r="DPU46" s="516"/>
      <c r="DPV46" s="516"/>
      <c r="DPW46" s="516"/>
      <c r="DPX46" s="516"/>
      <c r="DPY46" s="516"/>
      <c r="DPZ46" s="516"/>
      <c r="DQA46" s="516"/>
      <c r="DQB46" s="516"/>
      <c r="DQC46" s="516"/>
      <c r="DQD46" s="516"/>
      <c r="DQE46" s="516"/>
      <c r="DQF46" s="516"/>
      <c r="DQG46" s="516"/>
      <c r="DQH46" s="516"/>
      <c r="DQI46" s="516"/>
      <c r="DQJ46" s="516"/>
      <c r="DQK46" s="516"/>
      <c r="DQL46" s="516"/>
      <c r="DQM46" s="516"/>
      <c r="DQN46" s="516"/>
      <c r="DQO46" s="516"/>
      <c r="DQP46" s="516"/>
      <c r="DQQ46" s="516"/>
      <c r="DQR46" s="516"/>
      <c r="DQS46" s="516"/>
      <c r="DQT46" s="516"/>
      <c r="DQU46" s="516"/>
      <c r="DQV46" s="516"/>
      <c r="DQW46" s="516"/>
      <c r="DQX46" s="516"/>
      <c r="DQY46" s="516"/>
      <c r="DQZ46" s="516"/>
      <c r="DRA46" s="516"/>
      <c r="DRB46" s="516"/>
      <c r="DRC46" s="516"/>
      <c r="DRD46" s="516"/>
      <c r="DRE46" s="516"/>
      <c r="DRF46" s="516"/>
      <c r="DRG46" s="516"/>
      <c r="DRH46" s="516"/>
      <c r="DRI46" s="516"/>
      <c r="DRJ46" s="516"/>
      <c r="DRK46" s="516"/>
      <c r="DRL46" s="516"/>
      <c r="DRM46" s="516"/>
      <c r="DRN46" s="516"/>
      <c r="DRO46" s="516"/>
      <c r="DRP46" s="516"/>
      <c r="DRQ46" s="516"/>
      <c r="DRR46" s="516"/>
      <c r="DRS46" s="516"/>
      <c r="DRT46" s="516"/>
      <c r="DRU46" s="516"/>
      <c r="DRV46" s="516"/>
      <c r="DRW46" s="516"/>
      <c r="DRX46" s="516"/>
      <c r="DRY46" s="516"/>
      <c r="DRZ46" s="516"/>
      <c r="DSA46" s="516"/>
      <c r="DSB46" s="516"/>
      <c r="DSC46" s="516"/>
      <c r="DSD46" s="516"/>
      <c r="DSE46" s="516"/>
      <c r="DSF46" s="516"/>
      <c r="DSG46" s="516"/>
      <c r="DSH46" s="516"/>
      <c r="DSI46" s="516"/>
      <c r="DSJ46" s="516"/>
      <c r="DSK46" s="516"/>
      <c r="DSL46" s="516"/>
      <c r="DSM46" s="516"/>
      <c r="DSN46" s="516"/>
      <c r="DSO46" s="516"/>
      <c r="DSP46" s="516"/>
      <c r="DSQ46" s="516"/>
      <c r="DSR46" s="516"/>
      <c r="DSS46" s="516"/>
      <c r="DST46" s="516"/>
      <c r="DSU46" s="516"/>
      <c r="DSV46" s="516"/>
      <c r="DSW46" s="516"/>
      <c r="DSX46" s="516"/>
      <c r="DSY46" s="516"/>
      <c r="DSZ46" s="516"/>
      <c r="DTA46" s="516"/>
      <c r="DTB46" s="516"/>
      <c r="DTC46" s="516"/>
      <c r="DTD46" s="516"/>
      <c r="DTE46" s="516"/>
      <c r="DTF46" s="516"/>
      <c r="DTG46" s="516"/>
      <c r="DTH46" s="516"/>
      <c r="DTI46" s="516"/>
      <c r="DTJ46" s="516"/>
      <c r="DTK46" s="516"/>
      <c r="DTL46" s="516"/>
      <c r="DTM46" s="516"/>
      <c r="DTN46" s="516"/>
      <c r="DTO46" s="516"/>
      <c r="DTP46" s="516"/>
      <c r="DTQ46" s="516"/>
      <c r="DTR46" s="516"/>
      <c r="DTS46" s="516"/>
      <c r="DTT46" s="516"/>
      <c r="DTU46" s="516"/>
      <c r="DTV46" s="516"/>
      <c r="DTW46" s="516"/>
      <c r="DTX46" s="516"/>
      <c r="DTY46" s="516"/>
      <c r="DTZ46" s="516"/>
      <c r="DUA46" s="516"/>
      <c r="DUB46" s="516"/>
      <c r="DUC46" s="516"/>
      <c r="DUD46" s="516"/>
      <c r="DUE46" s="516"/>
      <c r="DUF46" s="516"/>
      <c r="DUG46" s="516"/>
      <c r="DUH46" s="516"/>
      <c r="DUI46" s="516"/>
      <c r="DUJ46" s="516"/>
      <c r="DUK46" s="516"/>
      <c r="DUL46" s="516"/>
      <c r="DUM46" s="516"/>
      <c r="DUN46" s="516"/>
      <c r="DUO46" s="516"/>
      <c r="DUP46" s="516"/>
      <c r="DUQ46" s="516"/>
      <c r="DUR46" s="516"/>
      <c r="DUS46" s="516"/>
      <c r="DUT46" s="516"/>
      <c r="DUU46" s="516"/>
      <c r="DUV46" s="516"/>
      <c r="DUW46" s="516"/>
      <c r="DUX46" s="516"/>
      <c r="DUY46" s="516"/>
      <c r="DUZ46" s="516"/>
      <c r="DVA46" s="516"/>
      <c r="DVB46" s="516"/>
      <c r="DVC46" s="516"/>
      <c r="DVD46" s="516"/>
      <c r="DVE46" s="516"/>
      <c r="DVF46" s="516"/>
      <c r="DVG46" s="516"/>
      <c r="DVH46" s="516"/>
      <c r="DVI46" s="516"/>
      <c r="DVJ46" s="516"/>
      <c r="DVK46" s="516"/>
      <c r="DVL46" s="516"/>
      <c r="DVM46" s="516"/>
      <c r="DVN46" s="516"/>
      <c r="DVO46" s="516"/>
      <c r="DVP46" s="516"/>
      <c r="DVQ46" s="516"/>
      <c r="DVR46" s="516"/>
      <c r="DVS46" s="516"/>
      <c r="DVT46" s="516"/>
      <c r="DVU46" s="516"/>
      <c r="DVV46" s="516"/>
      <c r="DVW46" s="516"/>
      <c r="DVX46" s="516"/>
      <c r="DVY46" s="516"/>
      <c r="DVZ46" s="516"/>
      <c r="DWA46" s="516"/>
      <c r="DWB46" s="516"/>
      <c r="DWC46" s="516"/>
      <c r="DWD46" s="516"/>
      <c r="DWE46" s="516"/>
      <c r="DWF46" s="516"/>
      <c r="DWG46" s="516"/>
      <c r="DWH46" s="516"/>
      <c r="DWI46" s="516"/>
      <c r="DWJ46" s="516"/>
      <c r="DWK46" s="516"/>
      <c r="DWL46" s="516"/>
      <c r="DWM46" s="516"/>
      <c r="DWN46" s="516"/>
      <c r="DWO46" s="516"/>
      <c r="DWP46" s="516"/>
      <c r="DWQ46" s="516"/>
      <c r="DWR46" s="516"/>
      <c r="DWS46" s="516"/>
      <c r="DWT46" s="516"/>
      <c r="DWU46" s="516"/>
      <c r="DWV46" s="516"/>
      <c r="DWW46" s="516"/>
      <c r="DWX46" s="516"/>
      <c r="DWY46" s="516"/>
      <c r="DWZ46" s="516"/>
      <c r="DXA46" s="516"/>
      <c r="DXB46" s="516"/>
      <c r="DXC46" s="516"/>
      <c r="DXD46" s="516"/>
      <c r="DXE46" s="516"/>
      <c r="DXF46" s="516"/>
      <c r="DXG46" s="516"/>
      <c r="DXH46" s="516"/>
      <c r="DXI46" s="516"/>
      <c r="DXJ46" s="516"/>
      <c r="DXK46" s="516"/>
      <c r="DXL46" s="516"/>
      <c r="DXM46" s="516"/>
      <c r="DXN46" s="516"/>
      <c r="DXO46" s="516"/>
      <c r="DXP46" s="516"/>
      <c r="DXQ46" s="516"/>
      <c r="DXR46" s="516"/>
      <c r="DXS46" s="516"/>
      <c r="DXT46" s="516"/>
      <c r="DXU46" s="516"/>
      <c r="DXV46" s="516"/>
      <c r="DXW46" s="516"/>
      <c r="DXX46" s="516"/>
      <c r="DXY46" s="516"/>
      <c r="DXZ46" s="516"/>
      <c r="DYA46" s="516"/>
      <c r="DYB46" s="516"/>
      <c r="DYC46" s="516"/>
      <c r="DYD46" s="516"/>
      <c r="DYE46" s="516"/>
      <c r="DYF46" s="516"/>
      <c r="DYG46" s="516"/>
      <c r="DYH46" s="516"/>
      <c r="DYI46" s="516"/>
      <c r="DYJ46" s="516"/>
      <c r="DYK46" s="516"/>
      <c r="DYL46" s="516"/>
      <c r="DYM46" s="516"/>
      <c r="DYN46" s="516"/>
      <c r="DYO46" s="516"/>
      <c r="DYP46" s="516"/>
      <c r="DYQ46" s="516"/>
      <c r="DYR46" s="516"/>
      <c r="DYS46" s="516"/>
      <c r="DYT46" s="516"/>
      <c r="DYU46" s="516"/>
      <c r="DYV46" s="516"/>
      <c r="DYW46" s="516"/>
      <c r="DYX46" s="516"/>
      <c r="DYY46" s="516"/>
      <c r="DYZ46" s="516"/>
      <c r="DZA46" s="516"/>
      <c r="DZB46" s="516"/>
      <c r="DZC46" s="516"/>
      <c r="DZD46" s="516"/>
      <c r="DZE46" s="516"/>
      <c r="DZF46" s="516"/>
      <c r="DZG46" s="516"/>
      <c r="DZH46" s="516"/>
      <c r="DZI46" s="516"/>
      <c r="DZJ46" s="516"/>
      <c r="DZK46" s="516"/>
      <c r="DZL46" s="516"/>
      <c r="DZM46" s="516"/>
      <c r="DZN46" s="516"/>
      <c r="DZO46" s="516"/>
      <c r="DZP46" s="516"/>
      <c r="DZQ46" s="516"/>
      <c r="DZR46" s="516"/>
      <c r="DZS46" s="516"/>
      <c r="DZT46" s="516"/>
      <c r="DZU46" s="516"/>
      <c r="DZV46" s="516"/>
      <c r="DZW46" s="516"/>
      <c r="DZX46" s="516"/>
      <c r="DZY46" s="516"/>
      <c r="DZZ46" s="516"/>
      <c r="EAA46" s="516"/>
      <c r="EAB46" s="516"/>
      <c r="EAC46" s="516"/>
      <c r="EAD46" s="516"/>
      <c r="EAE46" s="516"/>
      <c r="EAF46" s="516"/>
      <c r="EAG46" s="516"/>
      <c r="EAH46" s="516"/>
      <c r="EAI46" s="516"/>
      <c r="EAJ46" s="516"/>
      <c r="EAK46" s="516"/>
      <c r="EAL46" s="516"/>
      <c r="EAM46" s="516"/>
      <c r="EAN46" s="516"/>
      <c r="EAO46" s="516"/>
      <c r="EAP46" s="516"/>
      <c r="EAQ46" s="516"/>
      <c r="EAR46" s="516"/>
      <c r="EAS46" s="516"/>
      <c r="EAT46" s="516"/>
      <c r="EAU46" s="516"/>
      <c r="EAV46" s="516"/>
      <c r="EAW46" s="516"/>
      <c r="EAX46" s="516"/>
      <c r="EAY46" s="516"/>
      <c r="EAZ46" s="516"/>
      <c r="EBA46" s="516"/>
      <c r="EBB46" s="516"/>
      <c r="EBC46" s="516"/>
      <c r="EBD46" s="516"/>
      <c r="EBE46" s="516"/>
      <c r="EBF46" s="516"/>
      <c r="EBG46" s="516"/>
      <c r="EBH46" s="516"/>
      <c r="EBI46" s="516"/>
      <c r="EBJ46" s="516"/>
      <c r="EBK46" s="516"/>
      <c r="EBL46" s="516"/>
      <c r="EBM46" s="516"/>
      <c r="EBN46" s="516"/>
      <c r="EBO46" s="516"/>
      <c r="EBP46" s="516"/>
      <c r="EBQ46" s="516"/>
      <c r="EBR46" s="516"/>
      <c r="EBS46" s="516"/>
      <c r="EBT46" s="516"/>
      <c r="EBU46" s="516"/>
      <c r="EBV46" s="516"/>
      <c r="EBW46" s="516"/>
      <c r="EBX46" s="516"/>
      <c r="EBY46" s="516"/>
      <c r="EBZ46" s="516"/>
      <c r="ECA46" s="516"/>
      <c r="ECB46" s="516"/>
      <c r="ECC46" s="516"/>
      <c r="ECD46" s="516"/>
      <c r="ECE46" s="516"/>
      <c r="ECF46" s="516"/>
      <c r="ECG46" s="516"/>
      <c r="ECH46" s="516"/>
      <c r="ECI46" s="516"/>
      <c r="ECJ46" s="516"/>
      <c r="ECK46" s="516"/>
      <c r="ECL46" s="516"/>
      <c r="ECM46" s="516"/>
      <c r="ECN46" s="516"/>
      <c r="ECO46" s="516"/>
      <c r="ECP46" s="516"/>
      <c r="ECQ46" s="516"/>
      <c r="ECR46" s="516"/>
      <c r="ECS46" s="516"/>
      <c r="ECT46" s="516"/>
      <c r="ECU46" s="516"/>
      <c r="ECV46" s="516"/>
      <c r="ECW46" s="516"/>
      <c r="ECX46" s="516"/>
      <c r="ECY46" s="516"/>
      <c r="ECZ46" s="516"/>
      <c r="EDA46" s="516"/>
      <c r="EDB46" s="516"/>
      <c r="EDC46" s="516"/>
      <c r="EDD46" s="516"/>
      <c r="EDE46" s="516"/>
      <c r="EDF46" s="516"/>
      <c r="EDG46" s="516"/>
      <c r="EDH46" s="516"/>
      <c r="EDI46" s="516"/>
      <c r="EDJ46" s="516"/>
      <c r="EDK46" s="516"/>
      <c r="EDL46" s="516"/>
      <c r="EDM46" s="516"/>
      <c r="EDN46" s="516"/>
      <c r="EDO46" s="516"/>
      <c r="EDP46" s="516"/>
      <c r="EDQ46" s="516"/>
      <c r="EDR46" s="516"/>
      <c r="EDS46" s="516"/>
      <c r="EDT46" s="516"/>
      <c r="EDU46" s="516"/>
      <c r="EDV46" s="516"/>
      <c r="EDW46" s="516"/>
      <c r="EDX46" s="516"/>
      <c r="EDY46" s="516"/>
      <c r="EDZ46" s="516"/>
      <c r="EEA46" s="516"/>
      <c r="EEB46" s="516"/>
      <c r="EEC46" s="516"/>
      <c r="EED46" s="516"/>
      <c r="EEE46" s="516"/>
      <c r="EEF46" s="516"/>
      <c r="EEG46" s="516"/>
      <c r="EEH46" s="516"/>
      <c r="EEI46" s="516"/>
      <c r="EEJ46" s="516"/>
      <c r="EEK46" s="516"/>
      <c r="EEL46" s="516"/>
      <c r="EEM46" s="516"/>
      <c r="EEN46" s="516"/>
      <c r="EEO46" s="516"/>
      <c r="EEP46" s="516"/>
      <c r="EEQ46" s="516"/>
      <c r="EER46" s="516"/>
      <c r="EES46" s="516"/>
      <c r="EET46" s="516"/>
      <c r="EEU46" s="516"/>
      <c r="EEV46" s="516"/>
      <c r="EEW46" s="516"/>
      <c r="EEX46" s="516"/>
      <c r="EEY46" s="516"/>
      <c r="EEZ46" s="516"/>
      <c r="EFA46" s="516"/>
      <c r="EFB46" s="516"/>
      <c r="EFC46" s="516"/>
      <c r="EFD46" s="516"/>
      <c r="EFE46" s="516"/>
      <c r="EFF46" s="516"/>
      <c r="EFG46" s="516"/>
      <c r="EFH46" s="516"/>
      <c r="EFI46" s="516"/>
      <c r="EFJ46" s="516"/>
      <c r="EFK46" s="516"/>
      <c r="EFL46" s="516"/>
      <c r="EFM46" s="516"/>
      <c r="EFN46" s="516"/>
      <c r="EFO46" s="516"/>
      <c r="EFP46" s="516"/>
      <c r="EFQ46" s="516"/>
      <c r="EFR46" s="516"/>
      <c r="EFS46" s="516"/>
      <c r="EFT46" s="516"/>
      <c r="EFU46" s="516"/>
      <c r="EFV46" s="516"/>
      <c r="EFW46" s="516"/>
      <c r="EFX46" s="516"/>
      <c r="EFY46" s="516"/>
      <c r="EFZ46" s="516"/>
      <c r="EGA46" s="516"/>
      <c r="EGB46" s="516"/>
      <c r="EGC46" s="516"/>
      <c r="EGD46" s="516"/>
      <c r="EGE46" s="516"/>
      <c r="EGF46" s="516"/>
      <c r="EGG46" s="516"/>
      <c r="EGH46" s="516"/>
      <c r="EGI46" s="516"/>
      <c r="EGJ46" s="516"/>
      <c r="EGK46" s="516"/>
      <c r="EGL46" s="516"/>
      <c r="EGM46" s="516"/>
      <c r="EGN46" s="516"/>
      <c r="EGO46" s="516"/>
      <c r="EGP46" s="516"/>
      <c r="EGQ46" s="516"/>
      <c r="EGR46" s="516"/>
      <c r="EGS46" s="516"/>
      <c r="EGT46" s="516"/>
      <c r="EGU46" s="516"/>
      <c r="EGV46" s="516"/>
      <c r="EGW46" s="516"/>
      <c r="EGX46" s="516"/>
      <c r="EGY46" s="516"/>
      <c r="EGZ46" s="516"/>
      <c r="EHA46" s="516"/>
      <c r="EHB46" s="516"/>
      <c r="EHC46" s="516"/>
      <c r="EHD46" s="516"/>
      <c r="EHE46" s="516"/>
      <c r="EHF46" s="516"/>
      <c r="EHG46" s="516"/>
      <c r="EHH46" s="516"/>
      <c r="EHI46" s="516"/>
      <c r="EHJ46" s="516"/>
      <c r="EHK46" s="516"/>
      <c r="EHL46" s="516"/>
      <c r="EHM46" s="516"/>
      <c r="EHN46" s="516"/>
      <c r="EHO46" s="516"/>
      <c r="EHP46" s="516"/>
      <c r="EHQ46" s="516"/>
      <c r="EHR46" s="516"/>
      <c r="EHS46" s="516"/>
      <c r="EHT46" s="516"/>
      <c r="EHU46" s="516"/>
      <c r="EHV46" s="516"/>
      <c r="EHW46" s="516"/>
      <c r="EHX46" s="516"/>
      <c r="EHY46" s="516"/>
      <c r="EHZ46" s="516"/>
      <c r="EIA46" s="516"/>
      <c r="EIB46" s="516"/>
      <c r="EIC46" s="516"/>
      <c r="EID46" s="516"/>
      <c r="EIE46" s="516"/>
      <c r="EIF46" s="516"/>
      <c r="EIG46" s="516"/>
      <c r="EIH46" s="516"/>
      <c r="EII46" s="516"/>
      <c r="EIJ46" s="516"/>
      <c r="EIK46" s="516"/>
      <c r="EIL46" s="516"/>
      <c r="EIM46" s="516"/>
      <c r="EIN46" s="516"/>
      <c r="EIO46" s="516"/>
      <c r="EIP46" s="516"/>
      <c r="EIQ46" s="516"/>
      <c r="EIR46" s="516"/>
      <c r="EIS46" s="516"/>
      <c r="EIT46" s="516"/>
      <c r="EIU46" s="516"/>
      <c r="EIV46" s="516"/>
      <c r="EIW46" s="516"/>
      <c r="EIX46" s="516"/>
      <c r="EIY46" s="516"/>
      <c r="EIZ46" s="516"/>
      <c r="EJA46" s="516"/>
      <c r="EJB46" s="516"/>
      <c r="EJC46" s="516"/>
      <c r="EJD46" s="516"/>
      <c r="EJE46" s="516"/>
      <c r="EJF46" s="516"/>
      <c r="EJG46" s="516"/>
      <c r="EJH46" s="516"/>
      <c r="EJI46" s="516"/>
      <c r="EJJ46" s="516"/>
      <c r="EJK46" s="516"/>
      <c r="EJL46" s="516"/>
      <c r="EJM46" s="516"/>
      <c r="EJN46" s="516"/>
      <c r="EJO46" s="516"/>
      <c r="EJP46" s="516"/>
      <c r="EJQ46" s="516"/>
      <c r="EJR46" s="516"/>
      <c r="EJS46" s="516"/>
      <c r="EJT46" s="516"/>
      <c r="EJU46" s="516"/>
      <c r="EJV46" s="516"/>
      <c r="EJW46" s="516"/>
      <c r="EJX46" s="516"/>
      <c r="EJY46" s="516"/>
      <c r="EJZ46" s="516"/>
      <c r="EKA46" s="516"/>
      <c r="EKB46" s="516"/>
      <c r="EKC46" s="516"/>
      <c r="EKD46" s="516"/>
      <c r="EKE46" s="516"/>
      <c r="EKF46" s="516"/>
      <c r="EKG46" s="516"/>
      <c r="EKH46" s="516"/>
      <c r="EKI46" s="516"/>
      <c r="EKJ46" s="516"/>
      <c r="EKK46" s="516"/>
      <c r="EKL46" s="516"/>
      <c r="EKM46" s="516"/>
      <c r="EKN46" s="516"/>
      <c r="EKO46" s="516"/>
      <c r="EKP46" s="516"/>
      <c r="EKQ46" s="516"/>
      <c r="EKR46" s="516"/>
      <c r="EKS46" s="516"/>
      <c r="EKT46" s="516"/>
      <c r="EKU46" s="516"/>
      <c r="EKV46" s="516"/>
      <c r="EKW46" s="516"/>
      <c r="EKX46" s="516"/>
      <c r="EKY46" s="516"/>
      <c r="EKZ46" s="516"/>
      <c r="ELA46" s="516"/>
      <c r="ELB46" s="516"/>
      <c r="ELC46" s="516"/>
      <c r="ELD46" s="516"/>
      <c r="ELE46" s="516"/>
      <c r="ELF46" s="516"/>
      <c r="ELG46" s="516"/>
      <c r="ELH46" s="516"/>
      <c r="ELI46" s="516"/>
      <c r="ELJ46" s="516"/>
      <c r="ELK46" s="516"/>
      <c r="ELL46" s="516"/>
      <c r="ELM46" s="516"/>
      <c r="ELN46" s="516"/>
      <c r="ELO46" s="516"/>
      <c r="ELP46" s="516"/>
      <c r="ELQ46" s="516"/>
      <c r="ELR46" s="516"/>
      <c r="ELS46" s="516"/>
      <c r="ELT46" s="516"/>
      <c r="ELU46" s="516"/>
      <c r="ELV46" s="516"/>
      <c r="ELW46" s="516"/>
      <c r="ELX46" s="516"/>
      <c r="ELY46" s="516"/>
      <c r="ELZ46" s="516"/>
      <c r="EMA46" s="516"/>
      <c r="EMB46" s="516"/>
      <c r="EMC46" s="516"/>
      <c r="EMD46" s="516"/>
      <c r="EME46" s="516"/>
      <c r="EMF46" s="516"/>
      <c r="EMG46" s="516"/>
      <c r="EMH46" s="516"/>
      <c r="EMI46" s="516"/>
      <c r="EMJ46" s="516"/>
      <c r="EMK46" s="516"/>
      <c r="EML46" s="516"/>
      <c r="EMM46" s="516"/>
      <c r="EMN46" s="516"/>
      <c r="EMO46" s="516"/>
      <c r="EMP46" s="516"/>
      <c r="EMQ46" s="516"/>
      <c r="EMR46" s="516"/>
      <c r="EMS46" s="516"/>
      <c r="EMT46" s="516"/>
      <c r="EMU46" s="516"/>
      <c r="EMV46" s="516"/>
      <c r="EMW46" s="516"/>
      <c r="EMX46" s="516"/>
      <c r="EMY46" s="516"/>
      <c r="EMZ46" s="516"/>
      <c r="ENA46" s="516"/>
      <c r="ENB46" s="516"/>
      <c r="ENC46" s="516"/>
      <c r="END46" s="516"/>
      <c r="ENE46" s="516"/>
      <c r="ENF46" s="516"/>
      <c r="ENG46" s="516"/>
      <c r="ENH46" s="516"/>
      <c r="ENI46" s="516"/>
      <c r="ENJ46" s="516"/>
      <c r="ENK46" s="516"/>
      <c r="ENL46" s="516"/>
      <c r="ENM46" s="516"/>
      <c r="ENN46" s="516"/>
      <c r="ENO46" s="516"/>
      <c r="ENP46" s="516"/>
      <c r="ENQ46" s="516"/>
      <c r="ENR46" s="516"/>
      <c r="ENS46" s="516"/>
      <c r="ENT46" s="516"/>
      <c r="ENU46" s="516"/>
      <c r="ENV46" s="516"/>
      <c r="ENW46" s="516"/>
      <c r="ENX46" s="516"/>
      <c r="ENY46" s="516"/>
      <c r="ENZ46" s="516"/>
      <c r="EOA46" s="516"/>
      <c r="EOB46" s="516"/>
      <c r="EOC46" s="516"/>
      <c r="EOD46" s="516"/>
      <c r="EOE46" s="516"/>
      <c r="EOF46" s="516"/>
      <c r="EOG46" s="516"/>
      <c r="EOH46" s="516"/>
      <c r="EOI46" s="516"/>
      <c r="EOJ46" s="516"/>
      <c r="EOK46" s="516"/>
      <c r="EOL46" s="516"/>
      <c r="EOM46" s="516"/>
      <c r="EON46" s="516"/>
      <c r="EOO46" s="516"/>
      <c r="EOP46" s="516"/>
      <c r="EOQ46" s="516"/>
      <c r="EOR46" s="516"/>
      <c r="EOS46" s="516"/>
      <c r="EOT46" s="516"/>
      <c r="EOU46" s="516"/>
      <c r="EOV46" s="516"/>
      <c r="EOW46" s="516"/>
      <c r="EOX46" s="516"/>
      <c r="EOY46" s="516"/>
      <c r="EOZ46" s="516"/>
      <c r="EPA46" s="516"/>
      <c r="EPB46" s="516"/>
      <c r="EPC46" s="516"/>
      <c r="EPD46" s="516"/>
      <c r="EPE46" s="516"/>
      <c r="EPF46" s="516"/>
      <c r="EPG46" s="516"/>
      <c r="EPH46" s="516"/>
      <c r="EPI46" s="516"/>
      <c r="EPJ46" s="516"/>
      <c r="EPK46" s="516"/>
      <c r="EPL46" s="516"/>
      <c r="EPM46" s="516"/>
      <c r="EPN46" s="516"/>
      <c r="EPO46" s="516"/>
      <c r="EPP46" s="516"/>
      <c r="EPQ46" s="516"/>
      <c r="EPR46" s="516"/>
      <c r="EPS46" s="516"/>
      <c r="EPT46" s="516"/>
      <c r="EPU46" s="516"/>
      <c r="EPV46" s="516"/>
      <c r="EPW46" s="516"/>
      <c r="EPX46" s="516"/>
      <c r="EPY46" s="516"/>
      <c r="EPZ46" s="516"/>
      <c r="EQA46" s="516"/>
      <c r="EQB46" s="516"/>
      <c r="EQC46" s="516"/>
      <c r="EQD46" s="516"/>
      <c r="EQE46" s="516"/>
      <c r="EQF46" s="516"/>
      <c r="EQG46" s="516"/>
      <c r="EQH46" s="516"/>
      <c r="EQI46" s="516"/>
      <c r="EQJ46" s="516"/>
      <c r="EQK46" s="516"/>
      <c r="EQL46" s="516"/>
      <c r="EQM46" s="516"/>
      <c r="EQN46" s="516"/>
      <c r="EQO46" s="516"/>
      <c r="EQP46" s="516"/>
      <c r="EQQ46" s="516"/>
      <c r="EQR46" s="516"/>
      <c r="EQS46" s="516"/>
      <c r="EQT46" s="516"/>
      <c r="EQU46" s="516"/>
      <c r="EQV46" s="516"/>
      <c r="EQW46" s="516"/>
      <c r="EQX46" s="516"/>
      <c r="EQY46" s="516"/>
      <c r="EQZ46" s="516"/>
      <c r="ERA46" s="516"/>
      <c r="ERB46" s="516"/>
      <c r="ERC46" s="516"/>
      <c r="ERD46" s="516"/>
      <c r="ERE46" s="516"/>
      <c r="ERF46" s="516"/>
      <c r="ERG46" s="516"/>
      <c r="ERH46" s="516"/>
      <c r="ERI46" s="516"/>
      <c r="ERJ46" s="516"/>
      <c r="ERK46" s="516"/>
      <c r="ERL46" s="516"/>
      <c r="ERM46" s="516"/>
      <c r="ERN46" s="516"/>
      <c r="ERO46" s="516"/>
      <c r="ERP46" s="516"/>
      <c r="ERQ46" s="516"/>
      <c r="ERR46" s="516"/>
      <c r="ERS46" s="516"/>
      <c r="ERT46" s="516"/>
      <c r="ERU46" s="516"/>
      <c r="ERV46" s="516"/>
      <c r="ERW46" s="516"/>
      <c r="ERX46" s="516"/>
      <c r="ERY46" s="516"/>
      <c r="ERZ46" s="516"/>
      <c r="ESA46" s="516"/>
      <c r="ESB46" s="516"/>
      <c r="ESC46" s="516"/>
      <c r="ESD46" s="516"/>
      <c r="ESE46" s="516"/>
      <c r="ESF46" s="516"/>
      <c r="ESG46" s="516"/>
      <c r="ESH46" s="516"/>
      <c r="ESI46" s="516"/>
      <c r="ESJ46" s="516"/>
      <c r="ESK46" s="516"/>
      <c r="ESL46" s="516"/>
      <c r="ESM46" s="516"/>
      <c r="ESN46" s="516"/>
      <c r="ESO46" s="516"/>
      <c r="ESP46" s="516"/>
      <c r="ESQ46" s="516"/>
      <c r="ESR46" s="516"/>
      <c r="ESS46" s="516"/>
      <c r="EST46" s="516"/>
      <c r="ESU46" s="516"/>
      <c r="ESV46" s="516"/>
      <c r="ESW46" s="516"/>
      <c r="ESX46" s="516"/>
      <c r="ESY46" s="516"/>
      <c r="ESZ46" s="516"/>
      <c r="ETA46" s="516"/>
      <c r="ETB46" s="516"/>
      <c r="ETC46" s="516"/>
      <c r="ETD46" s="516"/>
      <c r="ETE46" s="516"/>
      <c r="ETF46" s="516"/>
      <c r="ETG46" s="516"/>
      <c r="ETH46" s="516"/>
      <c r="ETI46" s="516"/>
      <c r="ETJ46" s="516"/>
      <c r="ETK46" s="516"/>
      <c r="ETL46" s="516"/>
      <c r="ETM46" s="516"/>
      <c r="ETN46" s="516"/>
      <c r="ETO46" s="516"/>
      <c r="ETP46" s="516"/>
      <c r="ETQ46" s="516"/>
      <c r="ETR46" s="516"/>
      <c r="ETS46" s="516"/>
      <c r="ETT46" s="516"/>
      <c r="ETU46" s="516"/>
      <c r="ETV46" s="516"/>
      <c r="ETW46" s="516"/>
      <c r="ETX46" s="516"/>
      <c r="ETY46" s="516"/>
      <c r="ETZ46" s="516"/>
      <c r="EUA46" s="516"/>
      <c r="EUB46" s="516"/>
      <c r="EUC46" s="516"/>
      <c r="EUD46" s="516"/>
      <c r="EUE46" s="516"/>
      <c r="EUF46" s="516"/>
      <c r="EUG46" s="516"/>
      <c r="EUH46" s="516"/>
      <c r="EUI46" s="516"/>
      <c r="EUJ46" s="516"/>
      <c r="EUK46" s="516"/>
      <c r="EUL46" s="516"/>
      <c r="EUM46" s="516"/>
      <c r="EUN46" s="516"/>
      <c r="EUO46" s="516"/>
      <c r="EUP46" s="516"/>
      <c r="EUQ46" s="516"/>
      <c r="EUR46" s="516"/>
      <c r="EUS46" s="516"/>
      <c r="EUT46" s="516"/>
      <c r="EUU46" s="516"/>
      <c r="EUV46" s="516"/>
      <c r="EUW46" s="516"/>
      <c r="EUX46" s="516"/>
      <c r="EUY46" s="516"/>
      <c r="EUZ46" s="516"/>
      <c r="EVA46" s="516"/>
      <c r="EVB46" s="516"/>
      <c r="EVC46" s="516"/>
      <c r="EVD46" s="516"/>
      <c r="EVE46" s="516"/>
      <c r="EVF46" s="516"/>
      <c r="EVG46" s="516"/>
      <c r="EVH46" s="516"/>
      <c r="EVI46" s="516"/>
      <c r="EVJ46" s="516"/>
      <c r="EVK46" s="516"/>
      <c r="EVL46" s="516"/>
      <c r="EVM46" s="516"/>
      <c r="EVN46" s="516"/>
      <c r="EVO46" s="516"/>
      <c r="EVP46" s="516"/>
      <c r="EVQ46" s="516"/>
      <c r="EVR46" s="516"/>
      <c r="EVS46" s="516"/>
      <c r="EVT46" s="516"/>
      <c r="EVU46" s="516"/>
      <c r="EVV46" s="516"/>
      <c r="EVW46" s="516"/>
      <c r="EVX46" s="516"/>
      <c r="EVY46" s="516"/>
      <c r="EVZ46" s="516"/>
      <c r="EWA46" s="516"/>
      <c r="EWB46" s="516"/>
      <c r="EWC46" s="516"/>
      <c r="EWD46" s="516"/>
      <c r="EWE46" s="516"/>
      <c r="EWF46" s="516"/>
      <c r="EWG46" s="516"/>
      <c r="EWH46" s="516"/>
      <c r="EWI46" s="516"/>
      <c r="EWJ46" s="516"/>
      <c r="EWK46" s="516"/>
      <c r="EWL46" s="516"/>
      <c r="EWM46" s="516"/>
      <c r="EWN46" s="516"/>
      <c r="EWO46" s="516"/>
      <c r="EWP46" s="516"/>
      <c r="EWQ46" s="516"/>
      <c r="EWR46" s="516"/>
      <c r="EWS46" s="516"/>
      <c r="EWT46" s="516"/>
      <c r="EWU46" s="516"/>
      <c r="EWV46" s="516"/>
      <c r="EWW46" s="516"/>
      <c r="EWX46" s="516"/>
      <c r="EWY46" s="516"/>
      <c r="EWZ46" s="516"/>
      <c r="EXA46" s="516"/>
      <c r="EXB46" s="516"/>
      <c r="EXC46" s="516"/>
      <c r="EXD46" s="516"/>
      <c r="EXE46" s="516"/>
      <c r="EXF46" s="516"/>
      <c r="EXG46" s="516"/>
      <c r="EXH46" s="516"/>
      <c r="EXI46" s="516"/>
      <c r="EXJ46" s="516"/>
      <c r="EXK46" s="516"/>
      <c r="EXL46" s="516"/>
      <c r="EXM46" s="516"/>
      <c r="EXN46" s="516"/>
      <c r="EXO46" s="516"/>
      <c r="EXP46" s="516"/>
      <c r="EXQ46" s="516"/>
      <c r="EXR46" s="516"/>
      <c r="EXS46" s="516"/>
      <c r="EXT46" s="516"/>
      <c r="EXU46" s="516"/>
      <c r="EXV46" s="516"/>
      <c r="EXW46" s="516"/>
      <c r="EXX46" s="516"/>
      <c r="EXY46" s="516"/>
      <c r="EXZ46" s="516"/>
      <c r="EYA46" s="516"/>
      <c r="EYB46" s="516"/>
      <c r="EYC46" s="516"/>
      <c r="EYD46" s="516"/>
      <c r="EYE46" s="516"/>
      <c r="EYF46" s="516"/>
      <c r="EYG46" s="516"/>
      <c r="EYH46" s="516"/>
      <c r="EYI46" s="516"/>
      <c r="EYJ46" s="516"/>
      <c r="EYK46" s="516"/>
      <c r="EYL46" s="516"/>
      <c r="EYM46" s="516"/>
      <c r="EYN46" s="516"/>
      <c r="EYO46" s="516"/>
      <c r="EYP46" s="516"/>
      <c r="EYQ46" s="516"/>
      <c r="EYR46" s="516"/>
      <c r="EYS46" s="516"/>
      <c r="EYT46" s="516"/>
      <c r="EYU46" s="516"/>
      <c r="EYV46" s="516"/>
      <c r="EYW46" s="516"/>
      <c r="EYX46" s="516"/>
      <c r="EYY46" s="516"/>
      <c r="EYZ46" s="516"/>
      <c r="EZA46" s="516"/>
      <c r="EZB46" s="516"/>
      <c r="EZC46" s="516"/>
      <c r="EZD46" s="516"/>
      <c r="EZE46" s="516"/>
      <c r="EZF46" s="516"/>
      <c r="EZG46" s="516"/>
      <c r="EZH46" s="516"/>
      <c r="EZI46" s="516"/>
      <c r="EZJ46" s="516"/>
      <c r="EZK46" s="516"/>
      <c r="EZL46" s="516"/>
      <c r="EZM46" s="516"/>
      <c r="EZN46" s="516"/>
      <c r="EZO46" s="516"/>
      <c r="EZP46" s="516"/>
      <c r="EZQ46" s="516"/>
      <c r="EZR46" s="516"/>
      <c r="EZS46" s="516"/>
      <c r="EZT46" s="516"/>
      <c r="EZU46" s="516"/>
      <c r="EZV46" s="516"/>
      <c r="EZW46" s="516"/>
      <c r="EZX46" s="516"/>
      <c r="EZY46" s="516"/>
      <c r="EZZ46" s="516"/>
      <c r="FAA46" s="516"/>
      <c r="FAB46" s="516"/>
      <c r="FAC46" s="516"/>
      <c r="FAD46" s="516"/>
      <c r="FAE46" s="516"/>
      <c r="FAF46" s="516"/>
      <c r="FAG46" s="516"/>
      <c r="FAH46" s="516"/>
      <c r="FAI46" s="516"/>
      <c r="FAJ46" s="516"/>
      <c r="FAK46" s="516"/>
      <c r="FAL46" s="516"/>
      <c r="FAM46" s="516"/>
      <c r="FAN46" s="516"/>
      <c r="FAO46" s="516"/>
      <c r="FAP46" s="516"/>
      <c r="FAQ46" s="516"/>
      <c r="FAR46" s="516"/>
      <c r="FAS46" s="516"/>
      <c r="FAT46" s="516"/>
      <c r="FAU46" s="516"/>
      <c r="FAV46" s="516"/>
      <c r="FAW46" s="516"/>
      <c r="FAX46" s="516"/>
      <c r="FAY46" s="516"/>
      <c r="FAZ46" s="516"/>
      <c r="FBA46" s="516"/>
      <c r="FBB46" s="516"/>
      <c r="FBC46" s="516"/>
      <c r="FBD46" s="516"/>
      <c r="FBE46" s="516"/>
      <c r="FBF46" s="516"/>
      <c r="FBG46" s="516"/>
      <c r="FBH46" s="516"/>
      <c r="FBI46" s="516"/>
      <c r="FBJ46" s="516"/>
      <c r="FBK46" s="516"/>
      <c r="FBL46" s="516"/>
      <c r="FBM46" s="516"/>
      <c r="FBN46" s="516"/>
      <c r="FBO46" s="516"/>
      <c r="FBP46" s="516"/>
      <c r="FBQ46" s="516"/>
      <c r="FBR46" s="516"/>
      <c r="FBS46" s="516"/>
      <c r="FBT46" s="516"/>
      <c r="FBU46" s="516"/>
      <c r="FBV46" s="516"/>
      <c r="FBW46" s="516"/>
      <c r="FBX46" s="516"/>
      <c r="FBY46" s="516"/>
      <c r="FBZ46" s="516"/>
      <c r="FCA46" s="516"/>
      <c r="FCB46" s="516"/>
      <c r="FCC46" s="516"/>
      <c r="FCD46" s="516"/>
      <c r="FCE46" s="516"/>
      <c r="FCF46" s="516"/>
      <c r="FCG46" s="516"/>
      <c r="FCH46" s="516"/>
      <c r="FCI46" s="516"/>
      <c r="FCJ46" s="516"/>
      <c r="FCK46" s="516"/>
      <c r="FCL46" s="516"/>
      <c r="FCM46" s="516"/>
      <c r="FCN46" s="516"/>
      <c r="FCO46" s="516"/>
      <c r="FCP46" s="516"/>
      <c r="FCQ46" s="516"/>
      <c r="FCR46" s="516"/>
      <c r="FCS46" s="516"/>
      <c r="FCT46" s="516"/>
      <c r="FCU46" s="516"/>
      <c r="FCV46" s="516"/>
      <c r="FCW46" s="516"/>
      <c r="FCX46" s="516"/>
      <c r="FCY46" s="516"/>
      <c r="FCZ46" s="516"/>
      <c r="FDA46" s="516"/>
      <c r="FDB46" s="516"/>
      <c r="FDC46" s="516"/>
      <c r="FDD46" s="516"/>
      <c r="FDE46" s="516"/>
      <c r="FDF46" s="516"/>
      <c r="FDG46" s="516"/>
      <c r="FDH46" s="516"/>
      <c r="FDI46" s="516"/>
      <c r="FDJ46" s="516"/>
      <c r="FDK46" s="516"/>
      <c r="FDL46" s="516"/>
      <c r="FDM46" s="516"/>
      <c r="FDN46" s="516"/>
      <c r="FDO46" s="516"/>
      <c r="FDP46" s="516"/>
      <c r="FDQ46" s="516"/>
      <c r="FDR46" s="516"/>
      <c r="FDS46" s="516"/>
      <c r="FDT46" s="516"/>
      <c r="FDU46" s="516"/>
      <c r="FDV46" s="516"/>
      <c r="FDW46" s="516"/>
      <c r="FDX46" s="516"/>
      <c r="FDY46" s="516"/>
      <c r="FDZ46" s="516"/>
      <c r="FEA46" s="516"/>
      <c r="FEB46" s="516"/>
      <c r="FEC46" s="516"/>
      <c r="FED46" s="516"/>
      <c r="FEE46" s="516"/>
      <c r="FEF46" s="516"/>
      <c r="FEG46" s="516"/>
      <c r="FEH46" s="516"/>
      <c r="FEI46" s="516"/>
      <c r="FEJ46" s="516"/>
      <c r="FEK46" s="516"/>
      <c r="FEL46" s="516"/>
      <c r="FEM46" s="516"/>
      <c r="FEN46" s="516"/>
      <c r="FEO46" s="516"/>
      <c r="FEP46" s="516"/>
      <c r="FEQ46" s="516"/>
      <c r="FER46" s="516"/>
      <c r="FES46" s="516"/>
      <c r="FET46" s="516"/>
      <c r="FEU46" s="516"/>
      <c r="FEV46" s="516"/>
      <c r="FEW46" s="516"/>
      <c r="FEX46" s="516"/>
      <c r="FEY46" s="516"/>
      <c r="FEZ46" s="516"/>
      <c r="FFA46" s="516"/>
      <c r="FFB46" s="516"/>
      <c r="FFC46" s="516"/>
      <c r="FFD46" s="516"/>
      <c r="FFE46" s="516"/>
      <c r="FFF46" s="516"/>
      <c r="FFG46" s="516"/>
      <c r="FFH46" s="516"/>
      <c r="FFI46" s="516"/>
      <c r="FFJ46" s="516"/>
      <c r="FFK46" s="516"/>
      <c r="FFL46" s="516"/>
      <c r="FFM46" s="516"/>
      <c r="FFN46" s="516"/>
      <c r="FFO46" s="516"/>
      <c r="FFP46" s="516"/>
      <c r="FFQ46" s="516"/>
      <c r="FFR46" s="516"/>
      <c r="FFS46" s="516"/>
      <c r="FFT46" s="516"/>
      <c r="FFU46" s="516"/>
      <c r="FFV46" s="516"/>
      <c r="FFW46" s="516"/>
      <c r="FFX46" s="516"/>
      <c r="FFY46" s="516"/>
      <c r="FFZ46" s="516"/>
      <c r="FGA46" s="516"/>
      <c r="FGB46" s="516"/>
      <c r="FGC46" s="516"/>
      <c r="FGD46" s="516"/>
      <c r="FGE46" s="516"/>
      <c r="FGF46" s="516"/>
      <c r="FGG46" s="516"/>
      <c r="FGH46" s="516"/>
      <c r="FGI46" s="516"/>
      <c r="FGJ46" s="516"/>
      <c r="FGK46" s="516"/>
      <c r="FGL46" s="516"/>
      <c r="FGM46" s="516"/>
      <c r="FGN46" s="516"/>
      <c r="FGO46" s="516"/>
      <c r="FGP46" s="516"/>
      <c r="FGQ46" s="516"/>
      <c r="FGR46" s="516"/>
      <c r="FGS46" s="516"/>
      <c r="FGT46" s="516"/>
      <c r="FGU46" s="516"/>
      <c r="FGV46" s="516"/>
      <c r="FGW46" s="516"/>
      <c r="FGX46" s="516"/>
      <c r="FGY46" s="516"/>
      <c r="FGZ46" s="516"/>
      <c r="FHA46" s="516"/>
      <c r="FHB46" s="516"/>
      <c r="FHC46" s="516"/>
      <c r="FHD46" s="516"/>
      <c r="FHE46" s="516"/>
      <c r="FHF46" s="516"/>
      <c r="FHG46" s="516"/>
      <c r="FHH46" s="516"/>
      <c r="FHI46" s="516"/>
      <c r="FHJ46" s="516"/>
      <c r="FHK46" s="516"/>
      <c r="FHL46" s="516"/>
      <c r="FHM46" s="516"/>
      <c r="FHN46" s="516"/>
      <c r="FHO46" s="516"/>
      <c r="FHP46" s="516"/>
      <c r="FHQ46" s="516"/>
      <c r="FHR46" s="516"/>
      <c r="FHS46" s="516"/>
      <c r="FHT46" s="516"/>
      <c r="FHU46" s="516"/>
      <c r="FHV46" s="516"/>
      <c r="FHW46" s="516"/>
      <c r="FHX46" s="516"/>
      <c r="FHY46" s="516"/>
      <c r="FHZ46" s="516"/>
      <c r="FIA46" s="516"/>
      <c r="FIB46" s="516"/>
      <c r="FIC46" s="516"/>
      <c r="FID46" s="516"/>
      <c r="FIE46" s="516"/>
      <c r="FIF46" s="516"/>
      <c r="FIG46" s="516"/>
      <c r="FIH46" s="516"/>
      <c r="FII46" s="516"/>
      <c r="FIJ46" s="516"/>
      <c r="FIK46" s="516"/>
      <c r="FIL46" s="516"/>
      <c r="FIM46" s="516"/>
      <c r="FIN46" s="516"/>
      <c r="FIO46" s="516"/>
      <c r="FIP46" s="516"/>
      <c r="FIQ46" s="516"/>
      <c r="FIR46" s="516"/>
      <c r="FIS46" s="516"/>
      <c r="FIT46" s="516"/>
      <c r="FIU46" s="516"/>
      <c r="FIV46" s="516"/>
      <c r="FIW46" s="516"/>
      <c r="FIX46" s="516"/>
      <c r="FIY46" s="516"/>
      <c r="FIZ46" s="516"/>
      <c r="FJA46" s="516"/>
      <c r="FJB46" s="516"/>
      <c r="FJC46" s="516"/>
      <c r="FJD46" s="516"/>
      <c r="FJE46" s="516"/>
      <c r="FJF46" s="516"/>
      <c r="FJG46" s="516"/>
      <c r="FJH46" s="516"/>
      <c r="FJI46" s="516"/>
      <c r="FJJ46" s="516"/>
      <c r="FJK46" s="516"/>
      <c r="FJL46" s="516"/>
      <c r="FJM46" s="516"/>
      <c r="FJN46" s="516"/>
      <c r="FJO46" s="516"/>
      <c r="FJP46" s="516"/>
      <c r="FJQ46" s="516"/>
      <c r="FJR46" s="516"/>
      <c r="FJS46" s="516"/>
      <c r="FJT46" s="516"/>
      <c r="FJU46" s="516"/>
      <c r="FJV46" s="516"/>
      <c r="FJW46" s="516"/>
      <c r="FJX46" s="516"/>
      <c r="FJY46" s="516"/>
      <c r="FJZ46" s="516"/>
      <c r="FKA46" s="516"/>
      <c r="FKB46" s="516"/>
      <c r="FKC46" s="516"/>
      <c r="FKD46" s="516"/>
      <c r="FKE46" s="516"/>
      <c r="FKF46" s="516"/>
      <c r="FKG46" s="516"/>
      <c r="FKH46" s="516"/>
      <c r="FKI46" s="516"/>
      <c r="FKJ46" s="516"/>
      <c r="FKK46" s="516"/>
      <c r="FKL46" s="516"/>
      <c r="FKM46" s="516"/>
      <c r="FKN46" s="516"/>
      <c r="FKO46" s="516"/>
      <c r="FKP46" s="516"/>
      <c r="FKQ46" s="516"/>
      <c r="FKR46" s="516"/>
      <c r="FKS46" s="516"/>
      <c r="FKT46" s="516"/>
      <c r="FKU46" s="516"/>
      <c r="FKV46" s="516"/>
      <c r="FKW46" s="516"/>
      <c r="FKX46" s="516"/>
      <c r="FKY46" s="516"/>
      <c r="FKZ46" s="516"/>
      <c r="FLA46" s="516"/>
      <c r="FLB46" s="516"/>
      <c r="FLC46" s="516"/>
      <c r="FLD46" s="516"/>
      <c r="FLE46" s="516"/>
      <c r="FLF46" s="516"/>
      <c r="FLG46" s="516"/>
      <c r="FLH46" s="516"/>
      <c r="FLI46" s="516"/>
      <c r="FLJ46" s="516"/>
      <c r="FLK46" s="516"/>
      <c r="FLL46" s="516"/>
      <c r="FLM46" s="516"/>
      <c r="FLN46" s="516"/>
      <c r="FLO46" s="516"/>
      <c r="FLP46" s="516"/>
      <c r="FLQ46" s="516"/>
      <c r="FLR46" s="516"/>
      <c r="FLS46" s="516"/>
      <c r="FLT46" s="516"/>
      <c r="FLU46" s="516"/>
      <c r="FLV46" s="516"/>
      <c r="FLW46" s="516"/>
      <c r="FLX46" s="516"/>
      <c r="FLY46" s="516"/>
      <c r="FLZ46" s="516"/>
      <c r="FMA46" s="516"/>
      <c r="FMB46" s="516"/>
      <c r="FMC46" s="516"/>
      <c r="FMD46" s="516"/>
      <c r="FME46" s="516"/>
      <c r="FMF46" s="516"/>
      <c r="FMG46" s="516"/>
      <c r="FMH46" s="516"/>
      <c r="FMI46" s="516"/>
      <c r="FMJ46" s="516"/>
      <c r="FMK46" s="516"/>
      <c r="FML46" s="516"/>
      <c r="FMM46" s="516"/>
      <c r="FMN46" s="516"/>
      <c r="FMO46" s="516"/>
      <c r="FMP46" s="516"/>
      <c r="FMQ46" s="516"/>
      <c r="FMR46" s="516"/>
      <c r="FMS46" s="516"/>
      <c r="FMT46" s="516"/>
      <c r="FMU46" s="516"/>
      <c r="FMV46" s="516"/>
      <c r="FMW46" s="516"/>
      <c r="FMX46" s="516"/>
      <c r="FMY46" s="516"/>
      <c r="FMZ46" s="516"/>
      <c r="FNA46" s="516"/>
      <c r="FNB46" s="516"/>
      <c r="FNC46" s="516"/>
      <c r="FND46" s="516"/>
      <c r="FNE46" s="516"/>
      <c r="FNF46" s="516"/>
      <c r="FNG46" s="516"/>
      <c r="FNH46" s="516"/>
      <c r="FNI46" s="516"/>
      <c r="FNJ46" s="516"/>
      <c r="FNK46" s="516"/>
      <c r="FNL46" s="516"/>
      <c r="FNM46" s="516"/>
      <c r="FNN46" s="516"/>
      <c r="FNO46" s="516"/>
      <c r="FNP46" s="516"/>
      <c r="FNQ46" s="516"/>
      <c r="FNR46" s="516"/>
      <c r="FNS46" s="516"/>
      <c r="FNT46" s="516"/>
      <c r="FNU46" s="516"/>
      <c r="FNV46" s="516"/>
      <c r="FNW46" s="516"/>
      <c r="FNX46" s="516"/>
      <c r="FNY46" s="516"/>
      <c r="FNZ46" s="516"/>
      <c r="FOA46" s="516"/>
      <c r="FOB46" s="516"/>
      <c r="FOC46" s="516"/>
      <c r="FOD46" s="516"/>
      <c r="FOE46" s="516"/>
      <c r="FOF46" s="516"/>
      <c r="FOG46" s="516"/>
      <c r="FOH46" s="516"/>
      <c r="FOI46" s="516"/>
      <c r="FOJ46" s="516"/>
      <c r="FOK46" s="516"/>
      <c r="FOL46" s="516"/>
      <c r="FOM46" s="516"/>
      <c r="FON46" s="516"/>
      <c r="FOO46" s="516"/>
      <c r="FOP46" s="516"/>
      <c r="FOQ46" s="516"/>
      <c r="FOR46" s="516"/>
      <c r="FOS46" s="516"/>
      <c r="FOT46" s="516"/>
      <c r="FOU46" s="516"/>
      <c r="FOV46" s="516"/>
      <c r="FOW46" s="516"/>
      <c r="FOX46" s="516"/>
      <c r="FOY46" s="516"/>
      <c r="FOZ46" s="516"/>
      <c r="FPA46" s="516"/>
      <c r="FPB46" s="516"/>
      <c r="FPC46" s="516"/>
      <c r="FPD46" s="516"/>
      <c r="FPE46" s="516"/>
      <c r="FPF46" s="516"/>
      <c r="FPG46" s="516"/>
      <c r="FPH46" s="516"/>
      <c r="FPI46" s="516"/>
      <c r="FPJ46" s="516"/>
      <c r="FPK46" s="516"/>
      <c r="FPL46" s="516"/>
      <c r="FPM46" s="516"/>
      <c r="FPN46" s="516"/>
      <c r="FPO46" s="516"/>
      <c r="FPP46" s="516"/>
      <c r="FPQ46" s="516"/>
      <c r="FPR46" s="516"/>
      <c r="FPS46" s="516"/>
      <c r="FPT46" s="516"/>
      <c r="FPU46" s="516"/>
      <c r="FPV46" s="516"/>
      <c r="FPW46" s="516"/>
      <c r="FPX46" s="516"/>
      <c r="FPY46" s="516"/>
      <c r="FPZ46" s="516"/>
      <c r="FQA46" s="516"/>
      <c r="FQB46" s="516"/>
      <c r="FQC46" s="516"/>
      <c r="FQD46" s="516"/>
      <c r="FQE46" s="516"/>
      <c r="FQF46" s="516"/>
      <c r="FQG46" s="516"/>
      <c r="FQH46" s="516"/>
      <c r="FQI46" s="516"/>
      <c r="FQJ46" s="516"/>
      <c r="FQK46" s="516"/>
      <c r="FQL46" s="516"/>
      <c r="FQM46" s="516"/>
      <c r="FQN46" s="516"/>
      <c r="FQO46" s="516"/>
      <c r="FQP46" s="516"/>
      <c r="FQQ46" s="516"/>
      <c r="FQR46" s="516"/>
      <c r="FQS46" s="516"/>
      <c r="FQT46" s="516"/>
      <c r="FQU46" s="516"/>
      <c r="FQV46" s="516"/>
      <c r="FQW46" s="516"/>
      <c r="FQX46" s="516"/>
      <c r="FQY46" s="516"/>
      <c r="FQZ46" s="516"/>
      <c r="FRA46" s="516"/>
      <c r="FRB46" s="516"/>
      <c r="FRC46" s="516"/>
      <c r="FRD46" s="516"/>
      <c r="FRE46" s="516"/>
      <c r="FRF46" s="516"/>
      <c r="FRG46" s="516"/>
      <c r="FRH46" s="516"/>
      <c r="FRI46" s="516"/>
      <c r="FRJ46" s="516"/>
      <c r="FRK46" s="516"/>
      <c r="FRL46" s="516"/>
      <c r="FRM46" s="516"/>
      <c r="FRN46" s="516"/>
      <c r="FRO46" s="516"/>
      <c r="FRP46" s="516"/>
      <c r="FRQ46" s="516"/>
      <c r="FRR46" s="516"/>
      <c r="FRS46" s="516"/>
      <c r="FRT46" s="516"/>
      <c r="FRU46" s="516"/>
      <c r="FRV46" s="516"/>
      <c r="FRW46" s="516"/>
      <c r="FRX46" s="516"/>
      <c r="FRY46" s="516"/>
      <c r="FRZ46" s="516"/>
      <c r="FSA46" s="516"/>
      <c r="FSB46" s="516"/>
      <c r="FSC46" s="516"/>
      <c r="FSD46" s="516"/>
      <c r="FSE46" s="516"/>
      <c r="FSF46" s="516"/>
      <c r="FSG46" s="516"/>
      <c r="FSH46" s="516"/>
      <c r="FSI46" s="516"/>
      <c r="FSJ46" s="516"/>
      <c r="FSK46" s="516"/>
      <c r="FSL46" s="516"/>
      <c r="FSM46" s="516"/>
      <c r="FSN46" s="516"/>
      <c r="FSO46" s="516"/>
      <c r="FSP46" s="516"/>
      <c r="FSQ46" s="516"/>
      <c r="FSR46" s="516"/>
      <c r="FSS46" s="516"/>
      <c r="FST46" s="516"/>
      <c r="FSU46" s="516"/>
      <c r="FSV46" s="516"/>
      <c r="FSW46" s="516"/>
      <c r="FSX46" s="516"/>
      <c r="FSY46" s="516"/>
      <c r="FSZ46" s="516"/>
      <c r="FTA46" s="516"/>
      <c r="FTB46" s="516"/>
      <c r="FTC46" s="516"/>
      <c r="FTD46" s="516"/>
      <c r="FTE46" s="516"/>
      <c r="FTF46" s="516"/>
      <c r="FTG46" s="516"/>
      <c r="FTH46" s="516"/>
      <c r="FTI46" s="516"/>
      <c r="FTJ46" s="516"/>
      <c r="FTK46" s="516"/>
      <c r="FTL46" s="516"/>
      <c r="FTM46" s="516"/>
      <c r="FTN46" s="516"/>
      <c r="FTO46" s="516"/>
      <c r="FTP46" s="516"/>
      <c r="FTQ46" s="516"/>
      <c r="FTR46" s="516"/>
      <c r="FTS46" s="516"/>
      <c r="FTT46" s="516"/>
      <c r="FTU46" s="516"/>
      <c r="FTV46" s="516"/>
      <c r="FTW46" s="516"/>
      <c r="FTX46" s="516"/>
      <c r="FTY46" s="516"/>
      <c r="FTZ46" s="516"/>
      <c r="FUA46" s="516"/>
      <c r="FUB46" s="516"/>
      <c r="FUC46" s="516"/>
      <c r="FUD46" s="516"/>
      <c r="FUE46" s="516"/>
      <c r="FUF46" s="516"/>
      <c r="FUG46" s="516"/>
      <c r="FUH46" s="516"/>
      <c r="FUI46" s="516"/>
      <c r="FUJ46" s="516"/>
      <c r="FUK46" s="516"/>
      <c r="FUL46" s="516"/>
      <c r="FUM46" s="516"/>
      <c r="FUN46" s="516"/>
      <c r="FUO46" s="516"/>
      <c r="FUP46" s="516"/>
      <c r="FUQ46" s="516"/>
      <c r="FUR46" s="516"/>
      <c r="FUS46" s="516"/>
      <c r="FUT46" s="516"/>
      <c r="FUU46" s="516"/>
      <c r="FUV46" s="516"/>
      <c r="FUW46" s="516"/>
      <c r="FUX46" s="516"/>
      <c r="FUY46" s="516"/>
      <c r="FUZ46" s="516"/>
      <c r="FVA46" s="516"/>
      <c r="FVB46" s="516"/>
      <c r="FVC46" s="516"/>
      <c r="FVD46" s="516"/>
      <c r="FVE46" s="516"/>
      <c r="FVF46" s="516"/>
      <c r="FVG46" s="516"/>
      <c r="FVH46" s="516"/>
      <c r="FVI46" s="516"/>
      <c r="FVJ46" s="516"/>
      <c r="FVK46" s="516"/>
      <c r="FVL46" s="516"/>
      <c r="FVM46" s="516"/>
      <c r="FVN46" s="516"/>
      <c r="FVO46" s="516"/>
      <c r="FVP46" s="516"/>
      <c r="FVQ46" s="516"/>
      <c r="FVR46" s="516"/>
      <c r="FVS46" s="516"/>
      <c r="FVT46" s="516"/>
      <c r="FVU46" s="516"/>
      <c r="FVV46" s="516"/>
      <c r="FVW46" s="516"/>
      <c r="FVX46" s="516"/>
      <c r="FVY46" s="516"/>
      <c r="FVZ46" s="516"/>
      <c r="FWA46" s="516"/>
      <c r="FWB46" s="516"/>
      <c r="FWC46" s="516"/>
      <c r="FWD46" s="516"/>
      <c r="FWE46" s="516"/>
      <c r="FWF46" s="516"/>
      <c r="FWG46" s="516"/>
      <c r="FWH46" s="516"/>
      <c r="FWI46" s="516"/>
      <c r="FWJ46" s="516"/>
      <c r="FWK46" s="516"/>
      <c r="FWL46" s="516"/>
      <c r="FWM46" s="516"/>
      <c r="FWN46" s="516"/>
      <c r="FWO46" s="516"/>
      <c r="FWP46" s="516"/>
      <c r="FWQ46" s="516"/>
      <c r="FWR46" s="516"/>
      <c r="FWS46" s="516"/>
      <c r="FWT46" s="516"/>
      <c r="FWU46" s="516"/>
      <c r="FWV46" s="516"/>
      <c r="FWW46" s="516"/>
      <c r="FWX46" s="516"/>
      <c r="FWY46" s="516"/>
      <c r="FWZ46" s="516"/>
      <c r="FXA46" s="516"/>
      <c r="FXB46" s="516"/>
      <c r="FXC46" s="516"/>
      <c r="FXD46" s="516"/>
      <c r="FXE46" s="516"/>
      <c r="FXF46" s="516"/>
      <c r="FXG46" s="516"/>
      <c r="FXH46" s="516"/>
      <c r="FXI46" s="516"/>
      <c r="FXJ46" s="516"/>
      <c r="FXK46" s="516"/>
      <c r="FXL46" s="516"/>
      <c r="FXM46" s="516"/>
      <c r="FXN46" s="516"/>
      <c r="FXO46" s="516"/>
      <c r="FXP46" s="516"/>
      <c r="FXQ46" s="516"/>
      <c r="FXR46" s="516"/>
      <c r="FXS46" s="516"/>
      <c r="FXT46" s="516"/>
      <c r="FXU46" s="516"/>
      <c r="FXV46" s="516"/>
      <c r="FXW46" s="516"/>
      <c r="FXX46" s="516"/>
      <c r="FXY46" s="516"/>
      <c r="FXZ46" s="516"/>
      <c r="FYA46" s="516"/>
      <c r="FYB46" s="516"/>
      <c r="FYC46" s="516"/>
      <c r="FYD46" s="516"/>
      <c r="FYE46" s="516"/>
      <c r="FYF46" s="516"/>
      <c r="FYG46" s="516"/>
      <c r="FYH46" s="516"/>
      <c r="FYI46" s="516"/>
      <c r="FYJ46" s="516"/>
      <c r="FYK46" s="516"/>
      <c r="FYL46" s="516"/>
      <c r="FYM46" s="516"/>
      <c r="FYN46" s="516"/>
      <c r="FYO46" s="516"/>
      <c r="FYP46" s="516"/>
      <c r="FYQ46" s="516"/>
      <c r="FYR46" s="516"/>
      <c r="FYS46" s="516"/>
      <c r="FYT46" s="516"/>
      <c r="FYU46" s="516"/>
      <c r="FYV46" s="516"/>
      <c r="FYW46" s="516"/>
      <c r="FYX46" s="516"/>
      <c r="FYY46" s="516"/>
      <c r="FYZ46" s="516"/>
      <c r="FZA46" s="516"/>
      <c r="FZB46" s="516"/>
      <c r="FZC46" s="516"/>
      <c r="FZD46" s="516"/>
      <c r="FZE46" s="516"/>
      <c r="FZF46" s="516"/>
      <c r="FZG46" s="516"/>
      <c r="FZH46" s="516"/>
      <c r="FZI46" s="516"/>
      <c r="FZJ46" s="516"/>
      <c r="FZK46" s="516"/>
      <c r="FZL46" s="516"/>
      <c r="FZM46" s="516"/>
      <c r="FZN46" s="516"/>
      <c r="FZO46" s="516"/>
      <c r="FZP46" s="516"/>
      <c r="FZQ46" s="516"/>
      <c r="FZR46" s="516"/>
      <c r="FZS46" s="516"/>
      <c r="FZT46" s="516"/>
      <c r="FZU46" s="516"/>
      <c r="FZV46" s="516"/>
      <c r="FZW46" s="516"/>
      <c r="FZX46" s="516"/>
      <c r="FZY46" s="516"/>
      <c r="FZZ46" s="516"/>
      <c r="GAA46" s="516"/>
      <c r="GAB46" s="516"/>
      <c r="GAC46" s="516"/>
      <c r="GAD46" s="516"/>
      <c r="GAE46" s="516"/>
      <c r="GAF46" s="516"/>
      <c r="GAG46" s="516"/>
      <c r="GAH46" s="516"/>
      <c r="GAI46" s="516"/>
      <c r="GAJ46" s="516"/>
      <c r="GAK46" s="516"/>
      <c r="GAL46" s="516"/>
      <c r="GAM46" s="516"/>
      <c r="GAN46" s="516"/>
      <c r="GAO46" s="516"/>
      <c r="GAP46" s="516"/>
      <c r="GAQ46" s="516"/>
      <c r="GAR46" s="516"/>
      <c r="GAS46" s="516"/>
      <c r="GAT46" s="516"/>
      <c r="GAU46" s="516"/>
      <c r="GAV46" s="516"/>
      <c r="GAW46" s="516"/>
      <c r="GAX46" s="516"/>
      <c r="GAY46" s="516"/>
      <c r="GAZ46" s="516"/>
      <c r="GBA46" s="516"/>
      <c r="GBB46" s="516"/>
      <c r="GBC46" s="516"/>
      <c r="GBD46" s="516"/>
      <c r="GBE46" s="516"/>
      <c r="GBF46" s="516"/>
      <c r="GBG46" s="516"/>
      <c r="GBH46" s="516"/>
      <c r="GBI46" s="516"/>
      <c r="GBJ46" s="516"/>
      <c r="GBK46" s="516"/>
      <c r="GBL46" s="516"/>
      <c r="GBM46" s="516"/>
      <c r="GBN46" s="516"/>
      <c r="GBO46" s="516"/>
      <c r="GBP46" s="516"/>
      <c r="GBQ46" s="516"/>
      <c r="GBR46" s="516"/>
      <c r="GBS46" s="516"/>
      <c r="GBT46" s="516"/>
      <c r="GBU46" s="516"/>
      <c r="GBV46" s="516"/>
      <c r="GBW46" s="516"/>
      <c r="GBX46" s="516"/>
      <c r="GBY46" s="516"/>
      <c r="GBZ46" s="516"/>
      <c r="GCA46" s="516"/>
      <c r="GCB46" s="516"/>
      <c r="GCC46" s="516"/>
      <c r="GCD46" s="516"/>
      <c r="GCE46" s="516"/>
      <c r="GCF46" s="516"/>
      <c r="GCG46" s="516"/>
      <c r="GCH46" s="516"/>
      <c r="GCI46" s="516"/>
      <c r="GCJ46" s="516"/>
      <c r="GCK46" s="516"/>
      <c r="GCL46" s="516"/>
      <c r="GCM46" s="516"/>
      <c r="GCN46" s="516"/>
      <c r="GCO46" s="516"/>
      <c r="GCP46" s="516"/>
      <c r="GCQ46" s="516"/>
      <c r="GCR46" s="516"/>
      <c r="GCS46" s="516"/>
      <c r="GCT46" s="516"/>
      <c r="GCU46" s="516"/>
      <c r="GCV46" s="516"/>
      <c r="GCW46" s="516"/>
      <c r="GCX46" s="516"/>
      <c r="GCY46" s="516"/>
      <c r="GCZ46" s="516"/>
      <c r="GDA46" s="516"/>
      <c r="GDB46" s="516"/>
      <c r="GDC46" s="516"/>
      <c r="GDD46" s="516"/>
      <c r="GDE46" s="516"/>
      <c r="GDF46" s="516"/>
      <c r="GDG46" s="516"/>
      <c r="GDH46" s="516"/>
      <c r="GDI46" s="516"/>
      <c r="GDJ46" s="516"/>
      <c r="GDK46" s="516"/>
      <c r="GDL46" s="516"/>
      <c r="GDM46" s="516"/>
      <c r="GDN46" s="516"/>
      <c r="GDO46" s="516"/>
      <c r="GDP46" s="516"/>
      <c r="GDQ46" s="516"/>
      <c r="GDR46" s="516"/>
      <c r="GDS46" s="516"/>
      <c r="GDT46" s="516"/>
      <c r="GDU46" s="516"/>
      <c r="GDV46" s="516"/>
      <c r="GDW46" s="516"/>
      <c r="GDX46" s="516"/>
      <c r="GDY46" s="516"/>
      <c r="GDZ46" s="516"/>
      <c r="GEA46" s="516"/>
      <c r="GEB46" s="516"/>
      <c r="GEC46" s="516"/>
      <c r="GED46" s="516"/>
      <c r="GEE46" s="516"/>
      <c r="GEF46" s="516"/>
      <c r="GEG46" s="516"/>
      <c r="GEH46" s="516"/>
      <c r="GEI46" s="516"/>
      <c r="GEJ46" s="516"/>
      <c r="GEK46" s="516"/>
      <c r="GEL46" s="516"/>
      <c r="GEM46" s="516"/>
      <c r="GEN46" s="516"/>
      <c r="GEO46" s="516"/>
      <c r="GEP46" s="516"/>
      <c r="GEQ46" s="516"/>
      <c r="GER46" s="516"/>
      <c r="GES46" s="516"/>
      <c r="GET46" s="516"/>
      <c r="GEU46" s="516"/>
      <c r="GEV46" s="516"/>
      <c r="GEW46" s="516"/>
      <c r="GEX46" s="516"/>
      <c r="GEY46" s="516"/>
      <c r="GEZ46" s="516"/>
      <c r="GFA46" s="516"/>
      <c r="GFB46" s="516"/>
      <c r="GFC46" s="516"/>
      <c r="GFD46" s="516"/>
      <c r="GFE46" s="516"/>
      <c r="GFF46" s="516"/>
      <c r="GFG46" s="516"/>
      <c r="GFH46" s="516"/>
      <c r="GFI46" s="516"/>
      <c r="GFJ46" s="516"/>
      <c r="GFK46" s="516"/>
      <c r="GFL46" s="516"/>
      <c r="GFM46" s="516"/>
      <c r="GFN46" s="516"/>
      <c r="GFO46" s="516"/>
      <c r="GFP46" s="516"/>
      <c r="GFQ46" s="516"/>
      <c r="GFR46" s="516"/>
      <c r="GFS46" s="516"/>
      <c r="GFT46" s="516"/>
      <c r="GFU46" s="516"/>
      <c r="GFV46" s="516"/>
      <c r="GFW46" s="516"/>
      <c r="GFX46" s="516"/>
      <c r="GFY46" s="516"/>
      <c r="GFZ46" s="516"/>
      <c r="GGA46" s="516"/>
      <c r="GGB46" s="516"/>
      <c r="GGC46" s="516"/>
      <c r="GGD46" s="516"/>
      <c r="GGE46" s="516"/>
      <c r="GGF46" s="516"/>
      <c r="GGG46" s="516"/>
      <c r="GGH46" s="516"/>
      <c r="GGI46" s="516"/>
      <c r="GGJ46" s="516"/>
      <c r="GGK46" s="516"/>
      <c r="GGL46" s="516"/>
      <c r="GGM46" s="516"/>
      <c r="GGN46" s="516"/>
      <c r="GGO46" s="516"/>
      <c r="GGP46" s="516"/>
      <c r="GGQ46" s="516"/>
      <c r="GGR46" s="516"/>
      <c r="GGS46" s="516"/>
      <c r="GGT46" s="516"/>
      <c r="GGU46" s="516"/>
      <c r="GGV46" s="516"/>
      <c r="GGW46" s="516"/>
      <c r="GGX46" s="516"/>
      <c r="GGY46" s="516"/>
      <c r="GGZ46" s="516"/>
      <c r="GHA46" s="516"/>
      <c r="GHB46" s="516"/>
      <c r="GHC46" s="516"/>
      <c r="GHD46" s="516"/>
      <c r="GHE46" s="516"/>
      <c r="GHF46" s="516"/>
      <c r="GHG46" s="516"/>
      <c r="GHH46" s="516"/>
      <c r="GHI46" s="516"/>
      <c r="GHJ46" s="516"/>
      <c r="GHK46" s="516"/>
      <c r="GHL46" s="516"/>
      <c r="GHM46" s="516"/>
      <c r="GHN46" s="516"/>
      <c r="GHO46" s="516"/>
      <c r="GHP46" s="516"/>
      <c r="GHQ46" s="516"/>
      <c r="GHR46" s="516"/>
      <c r="GHS46" s="516"/>
      <c r="GHT46" s="516"/>
      <c r="GHU46" s="516"/>
      <c r="GHV46" s="516"/>
      <c r="GHW46" s="516"/>
      <c r="GHX46" s="516"/>
      <c r="GHY46" s="516"/>
      <c r="GHZ46" s="516"/>
      <c r="GIA46" s="516"/>
      <c r="GIB46" s="516"/>
      <c r="GIC46" s="516"/>
      <c r="GID46" s="516"/>
      <c r="GIE46" s="516"/>
      <c r="GIF46" s="516"/>
      <c r="GIG46" s="516"/>
      <c r="GIH46" s="516"/>
      <c r="GII46" s="516"/>
      <c r="GIJ46" s="516"/>
      <c r="GIK46" s="516"/>
      <c r="GIL46" s="516"/>
      <c r="GIM46" s="516"/>
      <c r="GIN46" s="516"/>
      <c r="GIO46" s="516"/>
      <c r="GIP46" s="516"/>
      <c r="GIQ46" s="516"/>
      <c r="GIR46" s="516"/>
      <c r="GIS46" s="516"/>
      <c r="GIT46" s="516"/>
      <c r="GIU46" s="516"/>
      <c r="GIV46" s="516"/>
      <c r="GIW46" s="516"/>
      <c r="GIX46" s="516"/>
      <c r="GIY46" s="516"/>
      <c r="GIZ46" s="516"/>
      <c r="GJA46" s="516"/>
      <c r="GJB46" s="516"/>
      <c r="GJC46" s="516"/>
      <c r="GJD46" s="516"/>
      <c r="GJE46" s="516"/>
      <c r="GJF46" s="516"/>
      <c r="GJG46" s="516"/>
      <c r="GJH46" s="516"/>
      <c r="GJI46" s="516"/>
      <c r="GJJ46" s="516"/>
      <c r="GJK46" s="516"/>
      <c r="GJL46" s="516"/>
      <c r="GJM46" s="516"/>
      <c r="GJN46" s="516"/>
      <c r="GJO46" s="516"/>
      <c r="GJP46" s="516"/>
      <c r="GJQ46" s="516"/>
      <c r="GJR46" s="516"/>
      <c r="GJS46" s="516"/>
      <c r="GJT46" s="516"/>
      <c r="GJU46" s="516"/>
      <c r="GJV46" s="516"/>
      <c r="GJW46" s="516"/>
      <c r="GJX46" s="516"/>
      <c r="GJY46" s="516"/>
      <c r="GJZ46" s="516"/>
      <c r="GKA46" s="516"/>
      <c r="GKB46" s="516"/>
      <c r="GKC46" s="516"/>
      <c r="GKD46" s="516"/>
      <c r="GKE46" s="516"/>
      <c r="GKF46" s="516"/>
      <c r="GKG46" s="516"/>
      <c r="GKH46" s="516"/>
      <c r="GKI46" s="516"/>
      <c r="GKJ46" s="516"/>
      <c r="GKK46" s="516"/>
      <c r="GKL46" s="516"/>
      <c r="GKM46" s="516"/>
      <c r="GKN46" s="516"/>
      <c r="GKO46" s="516"/>
      <c r="GKP46" s="516"/>
      <c r="GKQ46" s="516"/>
      <c r="GKR46" s="516"/>
      <c r="GKS46" s="516"/>
      <c r="GKT46" s="516"/>
      <c r="GKU46" s="516"/>
      <c r="GKV46" s="516"/>
      <c r="GKW46" s="516"/>
      <c r="GKX46" s="516"/>
      <c r="GKY46" s="516"/>
      <c r="GKZ46" s="516"/>
      <c r="GLA46" s="516"/>
      <c r="GLB46" s="516"/>
      <c r="GLC46" s="516"/>
      <c r="GLD46" s="516"/>
      <c r="GLE46" s="516"/>
      <c r="GLF46" s="516"/>
      <c r="GLG46" s="516"/>
      <c r="GLH46" s="516"/>
      <c r="GLI46" s="516"/>
      <c r="GLJ46" s="516"/>
      <c r="GLK46" s="516"/>
      <c r="GLL46" s="516"/>
      <c r="GLM46" s="516"/>
      <c r="GLN46" s="516"/>
      <c r="GLO46" s="516"/>
      <c r="GLP46" s="516"/>
      <c r="GLQ46" s="516"/>
      <c r="GLR46" s="516"/>
      <c r="GLS46" s="516"/>
      <c r="GLT46" s="516"/>
      <c r="GLU46" s="516"/>
      <c r="GLV46" s="516"/>
      <c r="GLW46" s="516"/>
      <c r="GLX46" s="516"/>
      <c r="GLY46" s="516"/>
      <c r="GLZ46" s="516"/>
      <c r="GMA46" s="516"/>
      <c r="GMB46" s="516"/>
      <c r="GMC46" s="516"/>
      <c r="GMD46" s="516"/>
      <c r="GME46" s="516"/>
      <c r="GMF46" s="516"/>
      <c r="GMG46" s="516"/>
      <c r="GMH46" s="516"/>
      <c r="GMI46" s="516"/>
      <c r="GMJ46" s="516"/>
      <c r="GMK46" s="516"/>
      <c r="GML46" s="516"/>
      <c r="GMM46" s="516"/>
      <c r="GMN46" s="516"/>
      <c r="GMO46" s="516"/>
      <c r="GMP46" s="516"/>
      <c r="GMQ46" s="516"/>
      <c r="GMR46" s="516"/>
      <c r="GMS46" s="516"/>
      <c r="GMT46" s="516"/>
      <c r="GMU46" s="516"/>
      <c r="GMV46" s="516"/>
      <c r="GMW46" s="516"/>
      <c r="GMX46" s="516"/>
      <c r="GMY46" s="516"/>
      <c r="GMZ46" s="516"/>
      <c r="GNA46" s="516"/>
      <c r="GNB46" s="516"/>
      <c r="GNC46" s="516"/>
      <c r="GND46" s="516"/>
      <c r="GNE46" s="516"/>
      <c r="GNF46" s="516"/>
      <c r="GNG46" s="516"/>
      <c r="GNH46" s="516"/>
      <c r="GNI46" s="516"/>
      <c r="GNJ46" s="516"/>
      <c r="GNK46" s="516"/>
      <c r="GNL46" s="516"/>
      <c r="GNM46" s="516"/>
      <c r="GNN46" s="516"/>
      <c r="GNO46" s="516"/>
      <c r="GNP46" s="516"/>
      <c r="GNQ46" s="516"/>
      <c r="GNR46" s="516"/>
      <c r="GNS46" s="516"/>
      <c r="GNT46" s="516"/>
      <c r="GNU46" s="516"/>
      <c r="GNV46" s="516"/>
      <c r="GNW46" s="516"/>
      <c r="GNX46" s="516"/>
      <c r="GNY46" s="516"/>
      <c r="GNZ46" s="516"/>
      <c r="GOA46" s="516"/>
      <c r="GOB46" s="516"/>
      <c r="GOC46" s="516"/>
      <c r="GOD46" s="516"/>
      <c r="GOE46" s="516"/>
      <c r="GOF46" s="516"/>
      <c r="GOG46" s="516"/>
      <c r="GOH46" s="516"/>
      <c r="GOI46" s="516"/>
      <c r="GOJ46" s="516"/>
      <c r="GOK46" s="516"/>
      <c r="GOL46" s="516"/>
      <c r="GOM46" s="516"/>
      <c r="GON46" s="516"/>
      <c r="GOO46" s="516"/>
      <c r="GOP46" s="516"/>
      <c r="GOQ46" s="516"/>
      <c r="GOR46" s="516"/>
      <c r="GOS46" s="516"/>
      <c r="GOT46" s="516"/>
      <c r="GOU46" s="516"/>
      <c r="GOV46" s="516"/>
      <c r="GOW46" s="516"/>
      <c r="GOX46" s="516"/>
      <c r="GOY46" s="516"/>
      <c r="GOZ46" s="516"/>
      <c r="GPA46" s="516"/>
      <c r="GPB46" s="516"/>
      <c r="GPC46" s="516"/>
      <c r="GPD46" s="516"/>
      <c r="GPE46" s="516"/>
      <c r="GPF46" s="516"/>
      <c r="GPG46" s="516"/>
      <c r="GPH46" s="516"/>
      <c r="GPI46" s="516"/>
      <c r="GPJ46" s="516"/>
      <c r="GPK46" s="516"/>
      <c r="GPL46" s="516"/>
      <c r="GPM46" s="516"/>
      <c r="GPN46" s="516"/>
      <c r="GPO46" s="516"/>
      <c r="GPP46" s="516"/>
      <c r="GPQ46" s="516"/>
      <c r="GPR46" s="516"/>
      <c r="GPS46" s="516"/>
      <c r="GPT46" s="516"/>
      <c r="GPU46" s="516"/>
      <c r="GPV46" s="516"/>
      <c r="GPW46" s="516"/>
      <c r="GPX46" s="516"/>
      <c r="GPY46" s="516"/>
      <c r="GPZ46" s="516"/>
      <c r="GQA46" s="516"/>
      <c r="GQB46" s="516"/>
      <c r="GQC46" s="516"/>
      <c r="GQD46" s="516"/>
      <c r="GQE46" s="516"/>
      <c r="GQF46" s="516"/>
      <c r="GQG46" s="516"/>
      <c r="GQH46" s="516"/>
      <c r="GQI46" s="516"/>
      <c r="GQJ46" s="516"/>
      <c r="GQK46" s="516"/>
      <c r="GQL46" s="516"/>
      <c r="GQM46" s="516"/>
      <c r="GQN46" s="516"/>
      <c r="GQO46" s="516"/>
      <c r="GQP46" s="516"/>
      <c r="GQQ46" s="516"/>
      <c r="GQR46" s="516"/>
      <c r="GQS46" s="516"/>
      <c r="GQT46" s="516"/>
      <c r="GQU46" s="516"/>
      <c r="GQV46" s="516"/>
      <c r="GQW46" s="516"/>
      <c r="GQX46" s="516"/>
      <c r="GQY46" s="516"/>
      <c r="GQZ46" s="516"/>
      <c r="GRA46" s="516"/>
      <c r="GRB46" s="516"/>
      <c r="GRC46" s="516"/>
      <c r="GRD46" s="516"/>
      <c r="GRE46" s="516"/>
      <c r="GRF46" s="516"/>
      <c r="GRG46" s="516"/>
      <c r="GRH46" s="516"/>
      <c r="GRI46" s="516"/>
      <c r="GRJ46" s="516"/>
      <c r="GRK46" s="516"/>
      <c r="GRL46" s="516"/>
      <c r="GRM46" s="516"/>
      <c r="GRN46" s="516"/>
      <c r="GRO46" s="516"/>
      <c r="GRP46" s="516"/>
      <c r="GRQ46" s="516"/>
      <c r="GRR46" s="516"/>
      <c r="GRS46" s="516"/>
      <c r="GRT46" s="516"/>
      <c r="GRU46" s="516"/>
      <c r="GRV46" s="516"/>
      <c r="GRW46" s="516"/>
      <c r="GRX46" s="516"/>
      <c r="GRY46" s="516"/>
      <c r="GRZ46" s="516"/>
      <c r="GSA46" s="516"/>
      <c r="GSB46" s="516"/>
      <c r="GSC46" s="516"/>
      <c r="GSD46" s="516"/>
      <c r="GSE46" s="516"/>
      <c r="GSF46" s="516"/>
      <c r="GSG46" s="516"/>
      <c r="GSH46" s="516"/>
      <c r="GSI46" s="516"/>
      <c r="GSJ46" s="516"/>
      <c r="GSK46" s="516"/>
      <c r="GSL46" s="516"/>
      <c r="GSM46" s="516"/>
      <c r="GSN46" s="516"/>
      <c r="GSO46" s="516"/>
      <c r="GSP46" s="516"/>
      <c r="GSQ46" s="516"/>
      <c r="GSR46" s="516"/>
      <c r="GSS46" s="516"/>
      <c r="GST46" s="516"/>
      <c r="GSU46" s="516"/>
      <c r="GSV46" s="516"/>
      <c r="GSW46" s="516"/>
      <c r="GSX46" s="516"/>
      <c r="GSY46" s="516"/>
      <c r="GSZ46" s="516"/>
      <c r="GTA46" s="516"/>
      <c r="GTB46" s="516"/>
      <c r="GTC46" s="516"/>
      <c r="GTD46" s="516"/>
      <c r="GTE46" s="516"/>
      <c r="GTF46" s="516"/>
      <c r="GTG46" s="516"/>
      <c r="GTH46" s="516"/>
      <c r="GTI46" s="516"/>
      <c r="GTJ46" s="516"/>
      <c r="GTK46" s="516"/>
      <c r="GTL46" s="516"/>
      <c r="GTM46" s="516"/>
      <c r="GTN46" s="516"/>
      <c r="GTO46" s="516"/>
      <c r="GTP46" s="516"/>
      <c r="GTQ46" s="516"/>
      <c r="GTR46" s="516"/>
      <c r="GTS46" s="516"/>
      <c r="GTT46" s="516"/>
      <c r="GTU46" s="516"/>
      <c r="GTV46" s="516"/>
      <c r="GTW46" s="516"/>
      <c r="GTX46" s="516"/>
      <c r="GTY46" s="516"/>
      <c r="GTZ46" s="516"/>
      <c r="GUA46" s="516"/>
      <c r="GUB46" s="516"/>
      <c r="GUC46" s="516"/>
      <c r="GUD46" s="516"/>
      <c r="GUE46" s="516"/>
      <c r="GUF46" s="516"/>
      <c r="GUG46" s="516"/>
      <c r="GUH46" s="516"/>
      <c r="GUI46" s="516"/>
      <c r="GUJ46" s="516"/>
      <c r="GUK46" s="516"/>
      <c r="GUL46" s="516"/>
      <c r="GUM46" s="516"/>
      <c r="GUN46" s="516"/>
      <c r="GUO46" s="516"/>
      <c r="GUP46" s="516"/>
      <c r="GUQ46" s="516"/>
      <c r="GUR46" s="516"/>
      <c r="GUS46" s="516"/>
      <c r="GUT46" s="516"/>
      <c r="GUU46" s="516"/>
      <c r="GUV46" s="516"/>
      <c r="GUW46" s="516"/>
      <c r="GUX46" s="516"/>
      <c r="GUY46" s="516"/>
      <c r="GUZ46" s="516"/>
      <c r="GVA46" s="516"/>
      <c r="GVB46" s="516"/>
      <c r="GVC46" s="516"/>
      <c r="GVD46" s="516"/>
      <c r="GVE46" s="516"/>
      <c r="GVF46" s="516"/>
      <c r="GVG46" s="516"/>
      <c r="GVH46" s="516"/>
      <c r="GVI46" s="516"/>
      <c r="GVJ46" s="516"/>
      <c r="GVK46" s="516"/>
      <c r="GVL46" s="516"/>
      <c r="GVM46" s="516"/>
      <c r="GVN46" s="516"/>
      <c r="GVO46" s="516"/>
      <c r="GVP46" s="516"/>
      <c r="GVQ46" s="516"/>
      <c r="GVR46" s="516"/>
      <c r="GVS46" s="516"/>
      <c r="GVT46" s="516"/>
      <c r="GVU46" s="516"/>
      <c r="GVV46" s="516"/>
      <c r="GVW46" s="516"/>
      <c r="GVX46" s="516"/>
      <c r="GVY46" s="516"/>
      <c r="GVZ46" s="516"/>
      <c r="GWA46" s="516"/>
      <c r="GWB46" s="516"/>
      <c r="GWC46" s="516"/>
      <c r="GWD46" s="516"/>
      <c r="GWE46" s="516"/>
      <c r="GWF46" s="516"/>
      <c r="GWG46" s="516"/>
      <c r="GWH46" s="516"/>
      <c r="GWI46" s="516"/>
      <c r="GWJ46" s="516"/>
      <c r="GWK46" s="516"/>
      <c r="GWL46" s="516"/>
      <c r="GWM46" s="516"/>
      <c r="GWN46" s="516"/>
      <c r="GWO46" s="516"/>
      <c r="GWP46" s="516"/>
      <c r="GWQ46" s="516"/>
      <c r="GWR46" s="516"/>
      <c r="GWS46" s="516"/>
      <c r="GWT46" s="516"/>
      <c r="GWU46" s="516"/>
      <c r="GWV46" s="516"/>
      <c r="GWW46" s="516"/>
      <c r="GWX46" s="516"/>
      <c r="GWY46" s="516"/>
      <c r="GWZ46" s="516"/>
      <c r="GXA46" s="516"/>
      <c r="GXB46" s="516"/>
      <c r="GXC46" s="516"/>
      <c r="GXD46" s="516"/>
      <c r="GXE46" s="516"/>
      <c r="GXF46" s="516"/>
      <c r="GXG46" s="516"/>
      <c r="GXH46" s="516"/>
      <c r="GXI46" s="516"/>
      <c r="GXJ46" s="516"/>
      <c r="GXK46" s="516"/>
      <c r="GXL46" s="516"/>
      <c r="GXM46" s="516"/>
      <c r="GXN46" s="516"/>
      <c r="GXO46" s="516"/>
      <c r="GXP46" s="516"/>
      <c r="GXQ46" s="516"/>
      <c r="GXR46" s="516"/>
      <c r="GXS46" s="516"/>
      <c r="GXT46" s="516"/>
      <c r="GXU46" s="516"/>
      <c r="GXV46" s="516"/>
      <c r="GXW46" s="516"/>
      <c r="GXX46" s="516"/>
      <c r="GXY46" s="516"/>
      <c r="GXZ46" s="516"/>
      <c r="GYA46" s="516"/>
      <c r="GYB46" s="516"/>
      <c r="GYC46" s="516"/>
      <c r="GYD46" s="516"/>
      <c r="GYE46" s="516"/>
      <c r="GYF46" s="516"/>
      <c r="GYG46" s="516"/>
      <c r="GYH46" s="516"/>
      <c r="GYI46" s="516"/>
      <c r="GYJ46" s="516"/>
      <c r="GYK46" s="516"/>
      <c r="GYL46" s="516"/>
      <c r="GYM46" s="516"/>
      <c r="GYN46" s="516"/>
      <c r="GYO46" s="516"/>
      <c r="GYP46" s="516"/>
      <c r="GYQ46" s="516"/>
      <c r="GYR46" s="516"/>
      <c r="GYS46" s="516"/>
      <c r="GYT46" s="516"/>
      <c r="GYU46" s="516"/>
      <c r="GYV46" s="516"/>
      <c r="GYW46" s="516"/>
      <c r="GYX46" s="516"/>
      <c r="GYY46" s="516"/>
      <c r="GYZ46" s="516"/>
      <c r="GZA46" s="516"/>
      <c r="GZB46" s="516"/>
      <c r="GZC46" s="516"/>
      <c r="GZD46" s="516"/>
      <c r="GZE46" s="516"/>
      <c r="GZF46" s="516"/>
      <c r="GZG46" s="516"/>
      <c r="GZH46" s="516"/>
      <c r="GZI46" s="516"/>
      <c r="GZJ46" s="516"/>
      <c r="GZK46" s="516"/>
      <c r="GZL46" s="516"/>
      <c r="GZM46" s="516"/>
      <c r="GZN46" s="516"/>
      <c r="GZO46" s="516"/>
      <c r="GZP46" s="516"/>
      <c r="GZQ46" s="516"/>
      <c r="GZR46" s="516"/>
      <c r="GZS46" s="516"/>
      <c r="GZT46" s="516"/>
      <c r="GZU46" s="516"/>
      <c r="GZV46" s="516"/>
      <c r="GZW46" s="516"/>
      <c r="GZX46" s="516"/>
      <c r="GZY46" s="516"/>
      <c r="GZZ46" s="516"/>
      <c r="HAA46" s="516"/>
      <c r="HAB46" s="516"/>
      <c r="HAC46" s="516"/>
      <c r="HAD46" s="516"/>
      <c r="HAE46" s="516"/>
      <c r="HAF46" s="516"/>
      <c r="HAG46" s="516"/>
      <c r="HAH46" s="516"/>
      <c r="HAI46" s="516"/>
      <c r="HAJ46" s="516"/>
      <c r="HAK46" s="516"/>
      <c r="HAL46" s="516"/>
      <c r="HAM46" s="516"/>
      <c r="HAN46" s="516"/>
      <c r="HAO46" s="516"/>
      <c r="HAP46" s="516"/>
      <c r="HAQ46" s="516"/>
      <c r="HAR46" s="516"/>
      <c r="HAS46" s="516"/>
      <c r="HAT46" s="516"/>
      <c r="HAU46" s="516"/>
      <c r="HAV46" s="516"/>
      <c r="HAW46" s="516"/>
      <c r="HAX46" s="516"/>
      <c r="HAY46" s="516"/>
      <c r="HAZ46" s="516"/>
      <c r="HBA46" s="516"/>
      <c r="HBB46" s="516"/>
      <c r="HBC46" s="516"/>
      <c r="HBD46" s="516"/>
      <c r="HBE46" s="516"/>
      <c r="HBF46" s="516"/>
      <c r="HBG46" s="516"/>
      <c r="HBH46" s="516"/>
      <c r="HBI46" s="516"/>
      <c r="HBJ46" s="516"/>
      <c r="HBK46" s="516"/>
      <c r="HBL46" s="516"/>
      <c r="HBM46" s="516"/>
      <c r="HBN46" s="516"/>
      <c r="HBO46" s="516"/>
      <c r="HBP46" s="516"/>
      <c r="HBQ46" s="516"/>
      <c r="HBR46" s="516"/>
      <c r="HBS46" s="516"/>
      <c r="HBT46" s="516"/>
      <c r="HBU46" s="516"/>
      <c r="HBV46" s="516"/>
      <c r="HBW46" s="516"/>
      <c r="HBX46" s="516"/>
      <c r="HBY46" s="516"/>
      <c r="HBZ46" s="516"/>
      <c r="HCA46" s="516"/>
      <c r="HCB46" s="516"/>
      <c r="HCC46" s="516"/>
      <c r="HCD46" s="516"/>
      <c r="HCE46" s="516"/>
      <c r="HCF46" s="516"/>
      <c r="HCG46" s="516"/>
      <c r="HCH46" s="516"/>
      <c r="HCI46" s="516"/>
      <c r="HCJ46" s="516"/>
      <c r="HCK46" s="516"/>
      <c r="HCL46" s="516"/>
      <c r="HCM46" s="516"/>
      <c r="HCN46" s="516"/>
      <c r="HCO46" s="516"/>
      <c r="HCP46" s="516"/>
      <c r="HCQ46" s="516"/>
      <c r="HCR46" s="516"/>
      <c r="HCS46" s="516"/>
      <c r="HCT46" s="516"/>
      <c r="HCU46" s="516"/>
      <c r="HCV46" s="516"/>
      <c r="HCW46" s="516"/>
      <c r="HCX46" s="516"/>
      <c r="HCY46" s="516"/>
      <c r="HCZ46" s="516"/>
      <c r="HDA46" s="516"/>
      <c r="HDB46" s="516"/>
      <c r="HDC46" s="516"/>
      <c r="HDD46" s="516"/>
      <c r="HDE46" s="516"/>
      <c r="HDF46" s="516"/>
      <c r="HDG46" s="516"/>
      <c r="HDH46" s="516"/>
      <c r="HDI46" s="516"/>
      <c r="HDJ46" s="516"/>
      <c r="HDK46" s="516"/>
      <c r="HDL46" s="516"/>
      <c r="HDM46" s="516"/>
      <c r="HDN46" s="516"/>
      <c r="HDO46" s="516"/>
      <c r="HDP46" s="516"/>
      <c r="HDQ46" s="516"/>
      <c r="HDR46" s="516"/>
      <c r="HDS46" s="516"/>
      <c r="HDT46" s="516"/>
      <c r="HDU46" s="516"/>
      <c r="HDV46" s="516"/>
      <c r="HDW46" s="516"/>
      <c r="HDX46" s="516"/>
      <c r="HDY46" s="516"/>
      <c r="HDZ46" s="516"/>
      <c r="HEA46" s="516"/>
      <c r="HEB46" s="516"/>
      <c r="HEC46" s="516"/>
      <c r="HED46" s="516"/>
      <c r="HEE46" s="516"/>
      <c r="HEF46" s="516"/>
      <c r="HEG46" s="516"/>
      <c r="HEH46" s="516"/>
      <c r="HEI46" s="516"/>
      <c r="HEJ46" s="516"/>
      <c r="HEK46" s="516"/>
      <c r="HEL46" s="516"/>
      <c r="HEM46" s="516"/>
      <c r="HEN46" s="516"/>
      <c r="HEO46" s="516"/>
      <c r="HEP46" s="516"/>
      <c r="HEQ46" s="516"/>
      <c r="HER46" s="516"/>
      <c r="HES46" s="516"/>
      <c r="HET46" s="516"/>
      <c r="HEU46" s="516"/>
      <c r="HEV46" s="516"/>
      <c r="HEW46" s="516"/>
      <c r="HEX46" s="516"/>
      <c r="HEY46" s="516"/>
      <c r="HEZ46" s="516"/>
      <c r="HFA46" s="516"/>
      <c r="HFB46" s="516"/>
      <c r="HFC46" s="516"/>
      <c r="HFD46" s="516"/>
      <c r="HFE46" s="516"/>
      <c r="HFF46" s="516"/>
      <c r="HFG46" s="516"/>
      <c r="HFH46" s="516"/>
      <c r="HFI46" s="516"/>
      <c r="HFJ46" s="516"/>
      <c r="HFK46" s="516"/>
      <c r="HFL46" s="516"/>
      <c r="HFM46" s="516"/>
      <c r="HFN46" s="516"/>
      <c r="HFO46" s="516"/>
      <c r="HFP46" s="516"/>
      <c r="HFQ46" s="516"/>
      <c r="HFR46" s="516"/>
      <c r="HFS46" s="516"/>
      <c r="HFT46" s="516"/>
      <c r="HFU46" s="516"/>
      <c r="HFV46" s="516"/>
      <c r="HFW46" s="516"/>
      <c r="HFX46" s="516"/>
      <c r="HFY46" s="516"/>
      <c r="HFZ46" s="516"/>
      <c r="HGA46" s="516"/>
      <c r="HGB46" s="516"/>
      <c r="HGC46" s="516"/>
      <c r="HGD46" s="516"/>
      <c r="HGE46" s="516"/>
      <c r="HGF46" s="516"/>
      <c r="HGG46" s="516"/>
      <c r="HGH46" s="516"/>
      <c r="HGI46" s="516"/>
      <c r="HGJ46" s="516"/>
      <c r="HGK46" s="516"/>
      <c r="HGL46" s="516"/>
      <c r="HGM46" s="516"/>
      <c r="HGN46" s="516"/>
      <c r="HGO46" s="516"/>
      <c r="HGP46" s="516"/>
      <c r="HGQ46" s="516"/>
      <c r="HGR46" s="516"/>
      <c r="HGS46" s="516"/>
      <c r="HGT46" s="516"/>
      <c r="HGU46" s="516"/>
      <c r="HGV46" s="516"/>
      <c r="HGW46" s="516"/>
      <c r="HGX46" s="516"/>
      <c r="HGY46" s="516"/>
      <c r="HGZ46" s="516"/>
      <c r="HHA46" s="516"/>
      <c r="HHB46" s="516"/>
      <c r="HHC46" s="516"/>
      <c r="HHD46" s="516"/>
      <c r="HHE46" s="516"/>
      <c r="HHF46" s="516"/>
      <c r="HHG46" s="516"/>
      <c r="HHH46" s="516"/>
      <c r="HHI46" s="516"/>
      <c r="HHJ46" s="516"/>
      <c r="HHK46" s="516"/>
      <c r="HHL46" s="516"/>
      <c r="HHM46" s="516"/>
      <c r="HHN46" s="516"/>
      <c r="HHO46" s="516"/>
      <c r="HHP46" s="516"/>
      <c r="HHQ46" s="516"/>
      <c r="HHR46" s="516"/>
      <c r="HHS46" s="516"/>
      <c r="HHT46" s="516"/>
      <c r="HHU46" s="516"/>
      <c r="HHV46" s="516"/>
      <c r="HHW46" s="516"/>
      <c r="HHX46" s="516"/>
      <c r="HHY46" s="516"/>
      <c r="HHZ46" s="516"/>
      <c r="HIA46" s="516"/>
      <c r="HIB46" s="516"/>
      <c r="HIC46" s="516"/>
      <c r="HID46" s="516"/>
      <c r="HIE46" s="516"/>
      <c r="HIF46" s="516"/>
      <c r="HIG46" s="516"/>
      <c r="HIH46" s="516"/>
      <c r="HII46" s="516"/>
      <c r="HIJ46" s="516"/>
      <c r="HIK46" s="516"/>
      <c r="HIL46" s="516"/>
      <c r="HIM46" s="516"/>
      <c r="HIN46" s="516"/>
      <c r="HIO46" s="516"/>
      <c r="HIP46" s="516"/>
      <c r="HIQ46" s="516"/>
      <c r="HIR46" s="516"/>
      <c r="HIS46" s="516"/>
      <c r="HIT46" s="516"/>
      <c r="HIU46" s="516"/>
      <c r="HIV46" s="516"/>
      <c r="HIW46" s="516"/>
      <c r="HIX46" s="516"/>
      <c r="HIY46" s="516"/>
      <c r="HIZ46" s="516"/>
      <c r="HJA46" s="516"/>
      <c r="HJB46" s="516"/>
      <c r="HJC46" s="516"/>
      <c r="HJD46" s="516"/>
      <c r="HJE46" s="516"/>
      <c r="HJF46" s="516"/>
      <c r="HJG46" s="516"/>
      <c r="HJH46" s="516"/>
      <c r="HJI46" s="516"/>
      <c r="HJJ46" s="516"/>
      <c r="HJK46" s="516"/>
      <c r="HJL46" s="516"/>
      <c r="HJM46" s="516"/>
      <c r="HJN46" s="516"/>
      <c r="HJO46" s="516"/>
      <c r="HJP46" s="516"/>
      <c r="HJQ46" s="516"/>
      <c r="HJR46" s="516"/>
      <c r="HJS46" s="516"/>
      <c r="HJT46" s="516"/>
      <c r="HJU46" s="516"/>
      <c r="HJV46" s="516"/>
      <c r="HJW46" s="516"/>
      <c r="HJX46" s="516"/>
      <c r="HJY46" s="516"/>
      <c r="HJZ46" s="516"/>
      <c r="HKA46" s="516"/>
      <c r="HKB46" s="516"/>
      <c r="HKC46" s="516"/>
      <c r="HKD46" s="516"/>
      <c r="HKE46" s="516"/>
      <c r="HKF46" s="516"/>
      <c r="HKG46" s="516"/>
      <c r="HKH46" s="516"/>
      <c r="HKI46" s="516"/>
      <c r="HKJ46" s="516"/>
      <c r="HKK46" s="516"/>
      <c r="HKL46" s="516"/>
      <c r="HKM46" s="516"/>
      <c r="HKN46" s="516"/>
      <c r="HKO46" s="516"/>
      <c r="HKP46" s="516"/>
      <c r="HKQ46" s="516"/>
      <c r="HKR46" s="516"/>
      <c r="HKS46" s="516"/>
      <c r="HKT46" s="516"/>
      <c r="HKU46" s="516"/>
      <c r="HKV46" s="516"/>
      <c r="HKW46" s="516"/>
      <c r="HKX46" s="516"/>
      <c r="HKY46" s="516"/>
      <c r="HKZ46" s="516"/>
      <c r="HLA46" s="516"/>
      <c r="HLB46" s="516"/>
      <c r="HLC46" s="516"/>
      <c r="HLD46" s="516"/>
      <c r="HLE46" s="516"/>
      <c r="HLF46" s="516"/>
      <c r="HLG46" s="516"/>
      <c r="HLH46" s="516"/>
      <c r="HLI46" s="516"/>
      <c r="HLJ46" s="516"/>
      <c r="HLK46" s="516"/>
      <c r="HLL46" s="516"/>
      <c r="HLM46" s="516"/>
      <c r="HLN46" s="516"/>
      <c r="HLO46" s="516"/>
      <c r="HLP46" s="516"/>
      <c r="HLQ46" s="516"/>
      <c r="HLR46" s="516"/>
      <c r="HLS46" s="516"/>
      <c r="HLT46" s="516"/>
      <c r="HLU46" s="516"/>
      <c r="HLV46" s="516"/>
      <c r="HLW46" s="516"/>
      <c r="HLX46" s="516"/>
      <c r="HLY46" s="516"/>
      <c r="HLZ46" s="516"/>
      <c r="HMA46" s="516"/>
      <c r="HMB46" s="516"/>
      <c r="HMC46" s="516"/>
      <c r="HMD46" s="516"/>
      <c r="HME46" s="516"/>
      <c r="HMF46" s="516"/>
      <c r="HMG46" s="516"/>
      <c r="HMH46" s="516"/>
      <c r="HMI46" s="516"/>
      <c r="HMJ46" s="516"/>
      <c r="HMK46" s="516"/>
      <c r="HML46" s="516"/>
      <c r="HMM46" s="516"/>
      <c r="HMN46" s="516"/>
      <c r="HMO46" s="516"/>
      <c r="HMP46" s="516"/>
      <c r="HMQ46" s="516"/>
      <c r="HMR46" s="516"/>
      <c r="HMS46" s="516"/>
      <c r="HMT46" s="516"/>
      <c r="HMU46" s="516"/>
      <c r="HMV46" s="516"/>
      <c r="HMW46" s="516"/>
      <c r="HMX46" s="516"/>
      <c r="HMY46" s="516"/>
      <c r="HMZ46" s="516"/>
      <c r="HNA46" s="516"/>
      <c r="HNB46" s="516"/>
      <c r="HNC46" s="516"/>
      <c r="HND46" s="516"/>
      <c r="HNE46" s="516"/>
      <c r="HNF46" s="516"/>
      <c r="HNG46" s="516"/>
      <c r="HNH46" s="516"/>
      <c r="HNI46" s="516"/>
      <c r="HNJ46" s="516"/>
      <c r="HNK46" s="516"/>
      <c r="HNL46" s="516"/>
      <c r="HNM46" s="516"/>
      <c r="HNN46" s="516"/>
      <c r="HNO46" s="516"/>
      <c r="HNP46" s="516"/>
      <c r="HNQ46" s="516"/>
      <c r="HNR46" s="516"/>
      <c r="HNS46" s="516"/>
      <c r="HNT46" s="516"/>
      <c r="HNU46" s="516"/>
      <c r="HNV46" s="516"/>
      <c r="HNW46" s="516"/>
      <c r="HNX46" s="516"/>
      <c r="HNY46" s="516"/>
      <c r="HNZ46" s="516"/>
      <c r="HOA46" s="516"/>
      <c r="HOB46" s="516"/>
      <c r="HOC46" s="516"/>
      <c r="HOD46" s="516"/>
      <c r="HOE46" s="516"/>
      <c r="HOF46" s="516"/>
      <c r="HOG46" s="516"/>
      <c r="HOH46" s="516"/>
      <c r="HOI46" s="516"/>
      <c r="HOJ46" s="516"/>
      <c r="HOK46" s="516"/>
      <c r="HOL46" s="516"/>
      <c r="HOM46" s="516"/>
      <c r="HON46" s="516"/>
      <c r="HOO46" s="516"/>
      <c r="HOP46" s="516"/>
      <c r="HOQ46" s="516"/>
      <c r="HOR46" s="516"/>
      <c r="HOS46" s="516"/>
      <c r="HOT46" s="516"/>
      <c r="HOU46" s="516"/>
      <c r="HOV46" s="516"/>
      <c r="HOW46" s="516"/>
      <c r="HOX46" s="516"/>
      <c r="HOY46" s="516"/>
      <c r="HOZ46" s="516"/>
      <c r="HPA46" s="516"/>
      <c r="HPB46" s="516"/>
      <c r="HPC46" s="516"/>
      <c r="HPD46" s="516"/>
      <c r="HPE46" s="516"/>
      <c r="HPF46" s="516"/>
      <c r="HPG46" s="516"/>
      <c r="HPH46" s="516"/>
      <c r="HPI46" s="516"/>
      <c r="HPJ46" s="516"/>
      <c r="HPK46" s="516"/>
      <c r="HPL46" s="516"/>
      <c r="HPM46" s="516"/>
      <c r="HPN46" s="516"/>
      <c r="HPO46" s="516"/>
      <c r="HPP46" s="516"/>
      <c r="HPQ46" s="516"/>
      <c r="HPR46" s="516"/>
      <c r="HPS46" s="516"/>
      <c r="HPT46" s="516"/>
      <c r="HPU46" s="516"/>
      <c r="HPV46" s="516"/>
      <c r="HPW46" s="516"/>
      <c r="HPX46" s="516"/>
      <c r="HPY46" s="516"/>
      <c r="HPZ46" s="516"/>
      <c r="HQA46" s="516"/>
      <c r="HQB46" s="516"/>
      <c r="HQC46" s="516"/>
      <c r="HQD46" s="516"/>
      <c r="HQE46" s="516"/>
      <c r="HQF46" s="516"/>
      <c r="HQG46" s="516"/>
      <c r="HQH46" s="516"/>
      <c r="HQI46" s="516"/>
      <c r="HQJ46" s="516"/>
      <c r="HQK46" s="516"/>
      <c r="HQL46" s="516"/>
      <c r="HQM46" s="516"/>
      <c r="HQN46" s="516"/>
      <c r="HQO46" s="516"/>
      <c r="HQP46" s="516"/>
      <c r="HQQ46" s="516"/>
      <c r="HQR46" s="516"/>
      <c r="HQS46" s="516"/>
      <c r="HQT46" s="516"/>
      <c r="HQU46" s="516"/>
      <c r="HQV46" s="516"/>
      <c r="HQW46" s="516"/>
      <c r="HQX46" s="516"/>
      <c r="HQY46" s="516"/>
      <c r="HQZ46" s="516"/>
      <c r="HRA46" s="516"/>
      <c r="HRB46" s="516"/>
      <c r="HRC46" s="516"/>
      <c r="HRD46" s="516"/>
      <c r="HRE46" s="516"/>
      <c r="HRF46" s="516"/>
      <c r="HRG46" s="516"/>
      <c r="HRH46" s="516"/>
      <c r="HRI46" s="516"/>
      <c r="HRJ46" s="516"/>
      <c r="HRK46" s="516"/>
      <c r="HRL46" s="516"/>
      <c r="HRM46" s="516"/>
      <c r="HRN46" s="516"/>
      <c r="HRO46" s="516"/>
      <c r="HRP46" s="516"/>
      <c r="HRQ46" s="516"/>
      <c r="HRR46" s="516"/>
      <c r="HRS46" s="516"/>
      <c r="HRT46" s="516"/>
      <c r="HRU46" s="516"/>
      <c r="HRV46" s="516"/>
      <c r="HRW46" s="516"/>
      <c r="HRX46" s="516"/>
      <c r="HRY46" s="516"/>
      <c r="HRZ46" s="516"/>
      <c r="HSA46" s="516"/>
      <c r="HSB46" s="516"/>
      <c r="HSC46" s="516"/>
      <c r="HSD46" s="516"/>
      <c r="HSE46" s="516"/>
      <c r="HSF46" s="516"/>
      <c r="HSG46" s="516"/>
      <c r="HSH46" s="516"/>
      <c r="HSI46" s="516"/>
      <c r="HSJ46" s="516"/>
      <c r="HSK46" s="516"/>
      <c r="HSL46" s="516"/>
      <c r="HSM46" s="516"/>
      <c r="HSN46" s="516"/>
      <c r="HSO46" s="516"/>
      <c r="HSP46" s="516"/>
      <c r="HSQ46" s="516"/>
      <c r="HSR46" s="516"/>
      <c r="HSS46" s="516"/>
      <c r="HST46" s="516"/>
      <c r="HSU46" s="516"/>
      <c r="HSV46" s="516"/>
      <c r="HSW46" s="516"/>
      <c r="HSX46" s="516"/>
      <c r="HSY46" s="516"/>
      <c r="HSZ46" s="516"/>
      <c r="HTA46" s="516"/>
      <c r="HTB46" s="516"/>
      <c r="HTC46" s="516"/>
      <c r="HTD46" s="516"/>
      <c r="HTE46" s="516"/>
      <c r="HTF46" s="516"/>
      <c r="HTG46" s="516"/>
      <c r="HTH46" s="516"/>
      <c r="HTI46" s="516"/>
      <c r="HTJ46" s="516"/>
      <c r="HTK46" s="516"/>
      <c r="HTL46" s="516"/>
      <c r="HTM46" s="516"/>
      <c r="HTN46" s="516"/>
      <c r="HTO46" s="516"/>
      <c r="HTP46" s="516"/>
      <c r="HTQ46" s="516"/>
      <c r="HTR46" s="516"/>
      <c r="HTS46" s="516"/>
      <c r="HTT46" s="516"/>
      <c r="HTU46" s="516"/>
      <c r="HTV46" s="516"/>
      <c r="HTW46" s="516"/>
      <c r="HTX46" s="516"/>
      <c r="HTY46" s="516"/>
      <c r="HTZ46" s="516"/>
      <c r="HUA46" s="516"/>
      <c r="HUB46" s="516"/>
      <c r="HUC46" s="516"/>
      <c r="HUD46" s="516"/>
      <c r="HUE46" s="516"/>
      <c r="HUF46" s="516"/>
      <c r="HUG46" s="516"/>
      <c r="HUH46" s="516"/>
      <c r="HUI46" s="516"/>
      <c r="HUJ46" s="516"/>
      <c r="HUK46" s="516"/>
      <c r="HUL46" s="516"/>
      <c r="HUM46" s="516"/>
      <c r="HUN46" s="516"/>
      <c r="HUO46" s="516"/>
      <c r="HUP46" s="516"/>
      <c r="HUQ46" s="516"/>
      <c r="HUR46" s="516"/>
      <c r="HUS46" s="516"/>
      <c r="HUT46" s="516"/>
      <c r="HUU46" s="516"/>
      <c r="HUV46" s="516"/>
      <c r="HUW46" s="516"/>
      <c r="HUX46" s="516"/>
      <c r="HUY46" s="516"/>
      <c r="HUZ46" s="516"/>
      <c r="HVA46" s="516"/>
      <c r="HVB46" s="516"/>
      <c r="HVC46" s="516"/>
      <c r="HVD46" s="516"/>
      <c r="HVE46" s="516"/>
      <c r="HVF46" s="516"/>
      <c r="HVG46" s="516"/>
      <c r="HVH46" s="516"/>
      <c r="HVI46" s="516"/>
      <c r="HVJ46" s="516"/>
      <c r="HVK46" s="516"/>
      <c r="HVL46" s="516"/>
      <c r="HVM46" s="516"/>
      <c r="HVN46" s="516"/>
      <c r="HVO46" s="516"/>
      <c r="HVP46" s="516"/>
      <c r="HVQ46" s="516"/>
      <c r="HVR46" s="516"/>
      <c r="HVS46" s="516"/>
      <c r="HVT46" s="516"/>
      <c r="HVU46" s="516"/>
      <c r="HVV46" s="516"/>
      <c r="HVW46" s="516"/>
      <c r="HVX46" s="516"/>
      <c r="HVY46" s="516"/>
      <c r="HVZ46" s="516"/>
      <c r="HWA46" s="516"/>
      <c r="HWB46" s="516"/>
      <c r="HWC46" s="516"/>
      <c r="HWD46" s="516"/>
      <c r="HWE46" s="516"/>
      <c r="HWF46" s="516"/>
      <c r="HWG46" s="516"/>
      <c r="HWH46" s="516"/>
      <c r="HWI46" s="516"/>
      <c r="HWJ46" s="516"/>
      <c r="HWK46" s="516"/>
      <c r="HWL46" s="516"/>
      <c r="HWM46" s="516"/>
      <c r="HWN46" s="516"/>
      <c r="HWO46" s="516"/>
      <c r="HWP46" s="516"/>
      <c r="HWQ46" s="516"/>
      <c r="HWR46" s="516"/>
      <c r="HWS46" s="516"/>
      <c r="HWT46" s="516"/>
      <c r="HWU46" s="516"/>
      <c r="HWV46" s="516"/>
      <c r="HWW46" s="516"/>
      <c r="HWX46" s="516"/>
      <c r="HWY46" s="516"/>
      <c r="HWZ46" s="516"/>
      <c r="HXA46" s="516"/>
      <c r="HXB46" s="516"/>
      <c r="HXC46" s="516"/>
      <c r="HXD46" s="516"/>
      <c r="HXE46" s="516"/>
      <c r="HXF46" s="516"/>
      <c r="HXG46" s="516"/>
      <c r="HXH46" s="516"/>
      <c r="HXI46" s="516"/>
      <c r="HXJ46" s="516"/>
      <c r="HXK46" s="516"/>
      <c r="HXL46" s="516"/>
      <c r="HXM46" s="516"/>
      <c r="HXN46" s="516"/>
      <c r="HXO46" s="516"/>
      <c r="HXP46" s="516"/>
      <c r="HXQ46" s="516"/>
      <c r="HXR46" s="516"/>
      <c r="HXS46" s="516"/>
      <c r="HXT46" s="516"/>
      <c r="HXU46" s="516"/>
      <c r="HXV46" s="516"/>
      <c r="HXW46" s="516"/>
      <c r="HXX46" s="516"/>
      <c r="HXY46" s="516"/>
      <c r="HXZ46" s="516"/>
      <c r="HYA46" s="516"/>
      <c r="HYB46" s="516"/>
      <c r="HYC46" s="516"/>
      <c r="HYD46" s="516"/>
      <c r="HYE46" s="516"/>
      <c r="HYF46" s="516"/>
      <c r="HYG46" s="516"/>
      <c r="HYH46" s="516"/>
      <c r="HYI46" s="516"/>
      <c r="HYJ46" s="516"/>
      <c r="HYK46" s="516"/>
      <c r="HYL46" s="516"/>
      <c r="HYM46" s="516"/>
      <c r="HYN46" s="516"/>
      <c r="HYO46" s="516"/>
      <c r="HYP46" s="516"/>
      <c r="HYQ46" s="516"/>
      <c r="HYR46" s="516"/>
      <c r="HYS46" s="516"/>
      <c r="HYT46" s="516"/>
      <c r="HYU46" s="516"/>
      <c r="HYV46" s="516"/>
      <c r="HYW46" s="516"/>
      <c r="HYX46" s="516"/>
      <c r="HYY46" s="516"/>
      <c r="HYZ46" s="516"/>
      <c r="HZA46" s="516"/>
      <c r="HZB46" s="516"/>
      <c r="HZC46" s="516"/>
      <c r="HZD46" s="516"/>
      <c r="HZE46" s="516"/>
      <c r="HZF46" s="516"/>
      <c r="HZG46" s="516"/>
      <c r="HZH46" s="516"/>
      <c r="HZI46" s="516"/>
      <c r="HZJ46" s="516"/>
      <c r="HZK46" s="516"/>
      <c r="HZL46" s="516"/>
      <c r="HZM46" s="516"/>
      <c r="HZN46" s="516"/>
      <c r="HZO46" s="516"/>
      <c r="HZP46" s="516"/>
      <c r="HZQ46" s="516"/>
      <c r="HZR46" s="516"/>
      <c r="HZS46" s="516"/>
      <c r="HZT46" s="516"/>
      <c r="HZU46" s="516"/>
      <c r="HZV46" s="516"/>
      <c r="HZW46" s="516"/>
      <c r="HZX46" s="516"/>
      <c r="HZY46" s="516"/>
      <c r="HZZ46" s="516"/>
      <c r="IAA46" s="516"/>
      <c r="IAB46" s="516"/>
      <c r="IAC46" s="516"/>
      <c r="IAD46" s="516"/>
      <c r="IAE46" s="516"/>
      <c r="IAF46" s="516"/>
      <c r="IAG46" s="516"/>
      <c r="IAH46" s="516"/>
      <c r="IAI46" s="516"/>
      <c r="IAJ46" s="516"/>
      <c r="IAK46" s="516"/>
      <c r="IAL46" s="516"/>
      <c r="IAM46" s="516"/>
      <c r="IAN46" s="516"/>
      <c r="IAO46" s="516"/>
      <c r="IAP46" s="516"/>
      <c r="IAQ46" s="516"/>
      <c r="IAR46" s="516"/>
      <c r="IAS46" s="516"/>
      <c r="IAT46" s="516"/>
      <c r="IAU46" s="516"/>
      <c r="IAV46" s="516"/>
      <c r="IAW46" s="516"/>
      <c r="IAX46" s="516"/>
      <c r="IAY46" s="516"/>
      <c r="IAZ46" s="516"/>
      <c r="IBA46" s="516"/>
      <c r="IBB46" s="516"/>
      <c r="IBC46" s="516"/>
      <c r="IBD46" s="516"/>
      <c r="IBE46" s="516"/>
      <c r="IBF46" s="516"/>
      <c r="IBG46" s="516"/>
      <c r="IBH46" s="516"/>
      <c r="IBI46" s="516"/>
      <c r="IBJ46" s="516"/>
      <c r="IBK46" s="516"/>
      <c r="IBL46" s="516"/>
      <c r="IBM46" s="516"/>
      <c r="IBN46" s="516"/>
      <c r="IBO46" s="516"/>
      <c r="IBP46" s="516"/>
      <c r="IBQ46" s="516"/>
      <c r="IBR46" s="516"/>
      <c r="IBS46" s="516"/>
      <c r="IBT46" s="516"/>
      <c r="IBU46" s="516"/>
      <c r="IBV46" s="516"/>
      <c r="IBW46" s="516"/>
      <c r="IBX46" s="516"/>
      <c r="IBY46" s="516"/>
      <c r="IBZ46" s="516"/>
      <c r="ICA46" s="516"/>
      <c r="ICB46" s="516"/>
      <c r="ICC46" s="516"/>
      <c r="ICD46" s="516"/>
      <c r="ICE46" s="516"/>
      <c r="ICF46" s="516"/>
      <c r="ICG46" s="516"/>
      <c r="ICH46" s="516"/>
      <c r="ICI46" s="516"/>
      <c r="ICJ46" s="516"/>
      <c r="ICK46" s="516"/>
      <c r="ICL46" s="516"/>
      <c r="ICM46" s="516"/>
      <c r="ICN46" s="516"/>
      <c r="ICO46" s="516"/>
      <c r="ICP46" s="516"/>
      <c r="ICQ46" s="516"/>
      <c r="ICR46" s="516"/>
      <c r="ICS46" s="516"/>
      <c r="ICT46" s="516"/>
      <c r="ICU46" s="516"/>
      <c r="ICV46" s="516"/>
      <c r="ICW46" s="516"/>
      <c r="ICX46" s="516"/>
      <c r="ICY46" s="516"/>
      <c r="ICZ46" s="516"/>
      <c r="IDA46" s="516"/>
      <c r="IDB46" s="516"/>
      <c r="IDC46" s="516"/>
      <c r="IDD46" s="516"/>
      <c r="IDE46" s="516"/>
      <c r="IDF46" s="516"/>
      <c r="IDG46" s="516"/>
      <c r="IDH46" s="516"/>
      <c r="IDI46" s="516"/>
      <c r="IDJ46" s="516"/>
      <c r="IDK46" s="516"/>
      <c r="IDL46" s="516"/>
      <c r="IDM46" s="516"/>
      <c r="IDN46" s="516"/>
      <c r="IDO46" s="516"/>
      <c r="IDP46" s="516"/>
      <c r="IDQ46" s="516"/>
      <c r="IDR46" s="516"/>
      <c r="IDS46" s="516"/>
      <c r="IDT46" s="516"/>
      <c r="IDU46" s="516"/>
      <c r="IDV46" s="516"/>
      <c r="IDW46" s="516"/>
      <c r="IDX46" s="516"/>
      <c r="IDY46" s="516"/>
      <c r="IDZ46" s="516"/>
      <c r="IEA46" s="516"/>
      <c r="IEB46" s="516"/>
      <c r="IEC46" s="516"/>
      <c r="IED46" s="516"/>
      <c r="IEE46" s="516"/>
      <c r="IEF46" s="516"/>
      <c r="IEG46" s="516"/>
      <c r="IEH46" s="516"/>
      <c r="IEI46" s="516"/>
      <c r="IEJ46" s="516"/>
      <c r="IEK46" s="516"/>
      <c r="IEL46" s="516"/>
      <c r="IEM46" s="516"/>
      <c r="IEN46" s="516"/>
      <c r="IEO46" s="516"/>
      <c r="IEP46" s="516"/>
      <c r="IEQ46" s="516"/>
      <c r="IER46" s="516"/>
      <c r="IES46" s="516"/>
      <c r="IET46" s="516"/>
      <c r="IEU46" s="516"/>
      <c r="IEV46" s="516"/>
      <c r="IEW46" s="516"/>
      <c r="IEX46" s="516"/>
      <c r="IEY46" s="516"/>
      <c r="IEZ46" s="516"/>
      <c r="IFA46" s="516"/>
      <c r="IFB46" s="516"/>
      <c r="IFC46" s="516"/>
      <c r="IFD46" s="516"/>
      <c r="IFE46" s="516"/>
      <c r="IFF46" s="516"/>
      <c r="IFG46" s="516"/>
      <c r="IFH46" s="516"/>
      <c r="IFI46" s="516"/>
      <c r="IFJ46" s="516"/>
      <c r="IFK46" s="516"/>
      <c r="IFL46" s="516"/>
      <c r="IFM46" s="516"/>
      <c r="IFN46" s="516"/>
      <c r="IFO46" s="516"/>
      <c r="IFP46" s="516"/>
      <c r="IFQ46" s="516"/>
      <c r="IFR46" s="516"/>
      <c r="IFS46" s="516"/>
      <c r="IFT46" s="516"/>
      <c r="IFU46" s="516"/>
      <c r="IFV46" s="516"/>
      <c r="IFW46" s="516"/>
      <c r="IFX46" s="516"/>
      <c r="IFY46" s="516"/>
      <c r="IFZ46" s="516"/>
      <c r="IGA46" s="516"/>
      <c r="IGB46" s="516"/>
      <c r="IGC46" s="516"/>
      <c r="IGD46" s="516"/>
      <c r="IGE46" s="516"/>
      <c r="IGF46" s="516"/>
      <c r="IGG46" s="516"/>
      <c r="IGH46" s="516"/>
      <c r="IGI46" s="516"/>
      <c r="IGJ46" s="516"/>
      <c r="IGK46" s="516"/>
      <c r="IGL46" s="516"/>
      <c r="IGM46" s="516"/>
      <c r="IGN46" s="516"/>
      <c r="IGO46" s="516"/>
      <c r="IGP46" s="516"/>
      <c r="IGQ46" s="516"/>
      <c r="IGR46" s="516"/>
      <c r="IGS46" s="516"/>
      <c r="IGT46" s="516"/>
      <c r="IGU46" s="516"/>
      <c r="IGV46" s="516"/>
      <c r="IGW46" s="516"/>
      <c r="IGX46" s="516"/>
      <c r="IGY46" s="516"/>
      <c r="IGZ46" s="516"/>
      <c r="IHA46" s="516"/>
      <c r="IHB46" s="516"/>
      <c r="IHC46" s="516"/>
      <c r="IHD46" s="516"/>
      <c r="IHE46" s="516"/>
      <c r="IHF46" s="516"/>
      <c r="IHG46" s="516"/>
      <c r="IHH46" s="516"/>
      <c r="IHI46" s="516"/>
      <c r="IHJ46" s="516"/>
      <c r="IHK46" s="516"/>
      <c r="IHL46" s="516"/>
      <c r="IHM46" s="516"/>
      <c r="IHN46" s="516"/>
      <c r="IHO46" s="516"/>
      <c r="IHP46" s="516"/>
      <c r="IHQ46" s="516"/>
      <c r="IHR46" s="516"/>
      <c r="IHS46" s="516"/>
      <c r="IHT46" s="516"/>
      <c r="IHU46" s="516"/>
      <c r="IHV46" s="516"/>
      <c r="IHW46" s="516"/>
      <c r="IHX46" s="516"/>
      <c r="IHY46" s="516"/>
      <c r="IHZ46" s="516"/>
      <c r="IIA46" s="516"/>
      <c r="IIB46" s="516"/>
      <c r="IIC46" s="516"/>
      <c r="IID46" s="516"/>
      <c r="IIE46" s="516"/>
      <c r="IIF46" s="516"/>
      <c r="IIG46" s="516"/>
      <c r="IIH46" s="516"/>
      <c r="III46" s="516"/>
      <c r="IIJ46" s="516"/>
      <c r="IIK46" s="516"/>
      <c r="IIL46" s="516"/>
      <c r="IIM46" s="516"/>
      <c r="IIN46" s="516"/>
      <c r="IIO46" s="516"/>
      <c r="IIP46" s="516"/>
      <c r="IIQ46" s="516"/>
      <c r="IIR46" s="516"/>
      <c r="IIS46" s="516"/>
      <c r="IIT46" s="516"/>
      <c r="IIU46" s="516"/>
      <c r="IIV46" s="516"/>
      <c r="IIW46" s="516"/>
      <c r="IIX46" s="516"/>
      <c r="IIY46" s="516"/>
      <c r="IIZ46" s="516"/>
      <c r="IJA46" s="516"/>
      <c r="IJB46" s="516"/>
      <c r="IJC46" s="516"/>
      <c r="IJD46" s="516"/>
      <c r="IJE46" s="516"/>
      <c r="IJF46" s="516"/>
      <c r="IJG46" s="516"/>
      <c r="IJH46" s="516"/>
      <c r="IJI46" s="516"/>
      <c r="IJJ46" s="516"/>
      <c r="IJK46" s="516"/>
      <c r="IJL46" s="516"/>
      <c r="IJM46" s="516"/>
      <c r="IJN46" s="516"/>
      <c r="IJO46" s="516"/>
      <c r="IJP46" s="516"/>
      <c r="IJQ46" s="516"/>
      <c r="IJR46" s="516"/>
      <c r="IJS46" s="516"/>
      <c r="IJT46" s="516"/>
      <c r="IJU46" s="516"/>
      <c r="IJV46" s="516"/>
      <c r="IJW46" s="516"/>
      <c r="IJX46" s="516"/>
      <c r="IJY46" s="516"/>
      <c r="IJZ46" s="516"/>
      <c r="IKA46" s="516"/>
      <c r="IKB46" s="516"/>
      <c r="IKC46" s="516"/>
      <c r="IKD46" s="516"/>
      <c r="IKE46" s="516"/>
      <c r="IKF46" s="516"/>
      <c r="IKG46" s="516"/>
      <c r="IKH46" s="516"/>
      <c r="IKI46" s="516"/>
      <c r="IKJ46" s="516"/>
      <c r="IKK46" s="516"/>
      <c r="IKL46" s="516"/>
      <c r="IKM46" s="516"/>
      <c r="IKN46" s="516"/>
      <c r="IKO46" s="516"/>
      <c r="IKP46" s="516"/>
      <c r="IKQ46" s="516"/>
      <c r="IKR46" s="516"/>
      <c r="IKS46" s="516"/>
      <c r="IKT46" s="516"/>
      <c r="IKU46" s="516"/>
      <c r="IKV46" s="516"/>
      <c r="IKW46" s="516"/>
      <c r="IKX46" s="516"/>
      <c r="IKY46" s="516"/>
      <c r="IKZ46" s="516"/>
      <c r="ILA46" s="516"/>
      <c r="ILB46" s="516"/>
      <c r="ILC46" s="516"/>
      <c r="ILD46" s="516"/>
      <c r="ILE46" s="516"/>
      <c r="ILF46" s="516"/>
      <c r="ILG46" s="516"/>
      <c r="ILH46" s="516"/>
      <c r="ILI46" s="516"/>
      <c r="ILJ46" s="516"/>
      <c r="ILK46" s="516"/>
      <c r="ILL46" s="516"/>
      <c r="ILM46" s="516"/>
      <c r="ILN46" s="516"/>
      <c r="ILO46" s="516"/>
      <c r="ILP46" s="516"/>
      <c r="ILQ46" s="516"/>
      <c r="ILR46" s="516"/>
      <c r="ILS46" s="516"/>
      <c r="ILT46" s="516"/>
      <c r="ILU46" s="516"/>
      <c r="ILV46" s="516"/>
      <c r="ILW46" s="516"/>
      <c r="ILX46" s="516"/>
      <c r="ILY46" s="516"/>
      <c r="ILZ46" s="516"/>
      <c r="IMA46" s="516"/>
      <c r="IMB46" s="516"/>
      <c r="IMC46" s="516"/>
      <c r="IMD46" s="516"/>
      <c r="IME46" s="516"/>
      <c r="IMF46" s="516"/>
      <c r="IMG46" s="516"/>
      <c r="IMH46" s="516"/>
      <c r="IMI46" s="516"/>
      <c r="IMJ46" s="516"/>
      <c r="IMK46" s="516"/>
      <c r="IML46" s="516"/>
      <c r="IMM46" s="516"/>
      <c r="IMN46" s="516"/>
      <c r="IMO46" s="516"/>
      <c r="IMP46" s="516"/>
      <c r="IMQ46" s="516"/>
      <c r="IMR46" s="516"/>
      <c r="IMS46" s="516"/>
      <c r="IMT46" s="516"/>
      <c r="IMU46" s="516"/>
      <c r="IMV46" s="516"/>
      <c r="IMW46" s="516"/>
      <c r="IMX46" s="516"/>
      <c r="IMY46" s="516"/>
      <c r="IMZ46" s="516"/>
      <c r="INA46" s="516"/>
      <c r="INB46" s="516"/>
      <c r="INC46" s="516"/>
      <c r="IND46" s="516"/>
      <c r="INE46" s="516"/>
      <c r="INF46" s="516"/>
      <c r="ING46" s="516"/>
      <c r="INH46" s="516"/>
      <c r="INI46" s="516"/>
      <c r="INJ46" s="516"/>
      <c r="INK46" s="516"/>
      <c r="INL46" s="516"/>
      <c r="INM46" s="516"/>
      <c r="INN46" s="516"/>
      <c r="INO46" s="516"/>
      <c r="INP46" s="516"/>
      <c r="INQ46" s="516"/>
      <c r="INR46" s="516"/>
      <c r="INS46" s="516"/>
      <c r="INT46" s="516"/>
      <c r="INU46" s="516"/>
      <c r="INV46" s="516"/>
      <c r="INW46" s="516"/>
      <c r="INX46" s="516"/>
      <c r="INY46" s="516"/>
      <c r="INZ46" s="516"/>
      <c r="IOA46" s="516"/>
      <c r="IOB46" s="516"/>
      <c r="IOC46" s="516"/>
      <c r="IOD46" s="516"/>
      <c r="IOE46" s="516"/>
      <c r="IOF46" s="516"/>
      <c r="IOG46" s="516"/>
      <c r="IOH46" s="516"/>
      <c r="IOI46" s="516"/>
      <c r="IOJ46" s="516"/>
      <c r="IOK46" s="516"/>
      <c r="IOL46" s="516"/>
      <c r="IOM46" s="516"/>
      <c r="ION46" s="516"/>
      <c r="IOO46" s="516"/>
      <c r="IOP46" s="516"/>
      <c r="IOQ46" s="516"/>
      <c r="IOR46" s="516"/>
      <c r="IOS46" s="516"/>
      <c r="IOT46" s="516"/>
      <c r="IOU46" s="516"/>
      <c r="IOV46" s="516"/>
      <c r="IOW46" s="516"/>
      <c r="IOX46" s="516"/>
      <c r="IOY46" s="516"/>
      <c r="IOZ46" s="516"/>
      <c r="IPA46" s="516"/>
      <c r="IPB46" s="516"/>
      <c r="IPC46" s="516"/>
      <c r="IPD46" s="516"/>
      <c r="IPE46" s="516"/>
      <c r="IPF46" s="516"/>
      <c r="IPG46" s="516"/>
      <c r="IPH46" s="516"/>
      <c r="IPI46" s="516"/>
      <c r="IPJ46" s="516"/>
      <c r="IPK46" s="516"/>
      <c r="IPL46" s="516"/>
      <c r="IPM46" s="516"/>
      <c r="IPN46" s="516"/>
      <c r="IPO46" s="516"/>
      <c r="IPP46" s="516"/>
      <c r="IPQ46" s="516"/>
      <c r="IPR46" s="516"/>
      <c r="IPS46" s="516"/>
      <c r="IPT46" s="516"/>
      <c r="IPU46" s="516"/>
      <c r="IPV46" s="516"/>
      <c r="IPW46" s="516"/>
      <c r="IPX46" s="516"/>
      <c r="IPY46" s="516"/>
      <c r="IPZ46" s="516"/>
      <c r="IQA46" s="516"/>
      <c r="IQB46" s="516"/>
      <c r="IQC46" s="516"/>
      <c r="IQD46" s="516"/>
      <c r="IQE46" s="516"/>
      <c r="IQF46" s="516"/>
      <c r="IQG46" s="516"/>
      <c r="IQH46" s="516"/>
      <c r="IQI46" s="516"/>
      <c r="IQJ46" s="516"/>
      <c r="IQK46" s="516"/>
      <c r="IQL46" s="516"/>
      <c r="IQM46" s="516"/>
      <c r="IQN46" s="516"/>
      <c r="IQO46" s="516"/>
      <c r="IQP46" s="516"/>
      <c r="IQQ46" s="516"/>
      <c r="IQR46" s="516"/>
      <c r="IQS46" s="516"/>
      <c r="IQT46" s="516"/>
      <c r="IQU46" s="516"/>
      <c r="IQV46" s="516"/>
      <c r="IQW46" s="516"/>
      <c r="IQX46" s="516"/>
      <c r="IQY46" s="516"/>
      <c r="IQZ46" s="516"/>
      <c r="IRA46" s="516"/>
      <c r="IRB46" s="516"/>
      <c r="IRC46" s="516"/>
      <c r="IRD46" s="516"/>
      <c r="IRE46" s="516"/>
      <c r="IRF46" s="516"/>
      <c r="IRG46" s="516"/>
      <c r="IRH46" s="516"/>
      <c r="IRI46" s="516"/>
      <c r="IRJ46" s="516"/>
      <c r="IRK46" s="516"/>
      <c r="IRL46" s="516"/>
      <c r="IRM46" s="516"/>
      <c r="IRN46" s="516"/>
      <c r="IRO46" s="516"/>
      <c r="IRP46" s="516"/>
      <c r="IRQ46" s="516"/>
      <c r="IRR46" s="516"/>
      <c r="IRS46" s="516"/>
      <c r="IRT46" s="516"/>
      <c r="IRU46" s="516"/>
      <c r="IRV46" s="516"/>
      <c r="IRW46" s="516"/>
      <c r="IRX46" s="516"/>
      <c r="IRY46" s="516"/>
      <c r="IRZ46" s="516"/>
      <c r="ISA46" s="516"/>
      <c r="ISB46" s="516"/>
      <c r="ISC46" s="516"/>
      <c r="ISD46" s="516"/>
      <c r="ISE46" s="516"/>
      <c r="ISF46" s="516"/>
      <c r="ISG46" s="516"/>
      <c r="ISH46" s="516"/>
      <c r="ISI46" s="516"/>
      <c r="ISJ46" s="516"/>
      <c r="ISK46" s="516"/>
      <c r="ISL46" s="516"/>
      <c r="ISM46" s="516"/>
      <c r="ISN46" s="516"/>
      <c r="ISO46" s="516"/>
      <c r="ISP46" s="516"/>
      <c r="ISQ46" s="516"/>
      <c r="ISR46" s="516"/>
      <c r="ISS46" s="516"/>
      <c r="IST46" s="516"/>
      <c r="ISU46" s="516"/>
      <c r="ISV46" s="516"/>
      <c r="ISW46" s="516"/>
      <c r="ISX46" s="516"/>
      <c r="ISY46" s="516"/>
      <c r="ISZ46" s="516"/>
      <c r="ITA46" s="516"/>
      <c r="ITB46" s="516"/>
      <c r="ITC46" s="516"/>
      <c r="ITD46" s="516"/>
      <c r="ITE46" s="516"/>
      <c r="ITF46" s="516"/>
      <c r="ITG46" s="516"/>
      <c r="ITH46" s="516"/>
      <c r="ITI46" s="516"/>
      <c r="ITJ46" s="516"/>
      <c r="ITK46" s="516"/>
      <c r="ITL46" s="516"/>
      <c r="ITM46" s="516"/>
      <c r="ITN46" s="516"/>
      <c r="ITO46" s="516"/>
      <c r="ITP46" s="516"/>
      <c r="ITQ46" s="516"/>
      <c r="ITR46" s="516"/>
      <c r="ITS46" s="516"/>
      <c r="ITT46" s="516"/>
      <c r="ITU46" s="516"/>
      <c r="ITV46" s="516"/>
      <c r="ITW46" s="516"/>
      <c r="ITX46" s="516"/>
      <c r="ITY46" s="516"/>
      <c r="ITZ46" s="516"/>
      <c r="IUA46" s="516"/>
      <c r="IUB46" s="516"/>
      <c r="IUC46" s="516"/>
      <c r="IUD46" s="516"/>
      <c r="IUE46" s="516"/>
      <c r="IUF46" s="516"/>
      <c r="IUG46" s="516"/>
      <c r="IUH46" s="516"/>
      <c r="IUI46" s="516"/>
      <c r="IUJ46" s="516"/>
      <c r="IUK46" s="516"/>
      <c r="IUL46" s="516"/>
      <c r="IUM46" s="516"/>
      <c r="IUN46" s="516"/>
      <c r="IUO46" s="516"/>
      <c r="IUP46" s="516"/>
      <c r="IUQ46" s="516"/>
      <c r="IUR46" s="516"/>
      <c r="IUS46" s="516"/>
      <c r="IUT46" s="516"/>
      <c r="IUU46" s="516"/>
      <c r="IUV46" s="516"/>
      <c r="IUW46" s="516"/>
      <c r="IUX46" s="516"/>
      <c r="IUY46" s="516"/>
      <c r="IUZ46" s="516"/>
      <c r="IVA46" s="516"/>
      <c r="IVB46" s="516"/>
      <c r="IVC46" s="516"/>
      <c r="IVD46" s="516"/>
      <c r="IVE46" s="516"/>
      <c r="IVF46" s="516"/>
      <c r="IVG46" s="516"/>
      <c r="IVH46" s="516"/>
      <c r="IVI46" s="516"/>
      <c r="IVJ46" s="516"/>
      <c r="IVK46" s="516"/>
      <c r="IVL46" s="516"/>
      <c r="IVM46" s="516"/>
      <c r="IVN46" s="516"/>
      <c r="IVO46" s="516"/>
      <c r="IVP46" s="516"/>
      <c r="IVQ46" s="516"/>
      <c r="IVR46" s="516"/>
      <c r="IVS46" s="516"/>
      <c r="IVT46" s="516"/>
      <c r="IVU46" s="516"/>
      <c r="IVV46" s="516"/>
      <c r="IVW46" s="516"/>
      <c r="IVX46" s="516"/>
      <c r="IVY46" s="516"/>
      <c r="IVZ46" s="516"/>
      <c r="IWA46" s="516"/>
      <c r="IWB46" s="516"/>
      <c r="IWC46" s="516"/>
      <c r="IWD46" s="516"/>
      <c r="IWE46" s="516"/>
      <c r="IWF46" s="516"/>
      <c r="IWG46" s="516"/>
      <c r="IWH46" s="516"/>
      <c r="IWI46" s="516"/>
      <c r="IWJ46" s="516"/>
      <c r="IWK46" s="516"/>
      <c r="IWL46" s="516"/>
      <c r="IWM46" s="516"/>
      <c r="IWN46" s="516"/>
      <c r="IWO46" s="516"/>
      <c r="IWP46" s="516"/>
      <c r="IWQ46" s="516"/>
      <c r="IWR46" s="516"/>
      <c r="IWS46" s="516"/>
      <c r="IWT46" s="516"/>
      <c r="IWU46" s="516"/>
      <c r="IWV46" s="516"/>
      <c r="IWW46" s="516"/>
      <c r="IWX46" s="516"/>
      <c r="IWY46" s="516"/>
      <c r="IWZ46" s="516"/>
      <c r="IXA46" s="516"/>
      <c r="IXB46" s="516"/>
      <c r="IXC46" s="516"/>
      <c r="IXD46" s="516"/>
      <c r="IXE46" s="516"/>
      <c r="IXF46" s="516"/>
      <c r="IXG46" s="516"/>
      <c r="IXH46" s="516"/>
      <c r="IXI46" s="516"/>
      <c r="IXJ46" s="516"/>
      <c r="IXK46" s="516"/>
      <c r="IXL46" s="516"/>
      <c r="IXM46" s="516"/>
      <c r="IXN46" s="516"/>
      <c r="IXO46" s="516"/>
      <c r="IXP46" s="516"/>
      <c r="IXQ46" s="516"/>
      <c r="IXR46" s="516"/>
      <c r="IXS46" s="516"/>
      <c r="IXT46" s="516"/>
      <c r="IXU46" s="516"/>
      <c r="IXV46" s="516"/>
      <c r="IXW46" s="516"/>
      <c r="IXX46" s="516"/>
      <c r="IXY46" s="516"/>
      <c r="IXZ46" s="516"/>
      <c r="IYA46" s="516"/>
      <c r="IYB46" s="516"/>
      <c r="IYC46" s="516"/>
      <c r="IYD46" s="516"/>
      <c r="IYE46" s="516"/>
      <c r="IYF46" s="516"/>
      <c r="IYG46" s="516"/>
      <c r="IYH46" s="516"/>
      <c r="IYI46" s="516"/>
      <c r="IYJ46" s="516"/>
      <c r="IYK46" s="516"/>
      <c r="IYL46" s="516"/>
      <c r="IYM46" s="516"/>
      <c r="IYN46" s="516"/>
      <c r="IYO46" s="516"/>
      <c r="IYP46" s="516"/>
      <c r="IYQ46" s="516"/>
      <c r="IYR46" s="516"/>
      <c r="IYS46" s="516"/>
      <c r="IYT46" s="516"/>
      <c r="IYU46" s="516"/>
      <c r="IYV46" s="516"/>
      <c r="IYW46" s="516"/>
      <c r="IYX46" s="516"/>
      <c r="IYY46" s="516"/>
      <c r="IYZ46" s="516"/>
      <c r="IZA46" s="516"/>
      <c r="IZB46" s="516"/>
      <c r="IZC46" s="516"/>
      <c r="IZD46" s="516"/>
      <c r="IZE46" s="516"/>
      <c r="IZF46" s="516"/>
      <c r="IZG46" s="516"/>
      <c r="IZH46" s="516"/>
      <c r="IZI46" s="516"/>
      <c r="IZJ46" s="516"/>
      <c r="IZK46" s="516"/>
      <c r="IZL46" s="516"/>
      <c r="IZM46" s="516"/>
      <c r="IZN46" s="516"/>
      <c r="IZO46" s="516"/>
      <c r="IZP46" s="516"/>
      <c r="IZQ46" s="516"/>
      <c r="IZR46" s="516"/>
      <c r="IZS46" s="516"/>
      <c r="IZT46" s="516"/>
      <c r="IZU46" s="516"/>
      <c r="IZV46" s="516"/>
      <c r="IZW46" s="516"/>
      <c r="IZX46" s="516"/>
      <c r="IZY46" s="516"/>
      <c r="IZZ46" s="516"/>
      <c r="JAA46" s="516"/>
      <c r="JAB46" s="516"/>
      <c r="JAC46" s="516"/>
      <c r="JAD46" s="516"/>
      <c r="JAE46" s="516"/>
      <c r="JAF46" s="516"/>
      <c r="JAG46" s="516"/>
      <c r="JAH46" s="516"/>
      <c r="JAI46" s="516"/>
      <c r="JAJ46" s="516"/>
      <c r="JAK46" s="516"/>
      <c r="JAL46" s="516"/>
      <c r="JAM46" s="516"/>
      <c r="JAN46" s="516"/>
      <c r="JAO46" s="516"/>
      <c r="JAP46" s="516"/>
      <c r="JAQ46" s="516"/>
      <c r="JAR46" s="516"/>
      <c r="JAS46" s="516"/>
      <c r="JAT46" s="516"/>
      <c r="JAU46" s="516"/>
      <c r="JAV46" s="516"/>
      <c r="JAW46" s="516"/>
      <c r="JAX46" s="516"/>
      <c r="JAY46" s="516"/>
      <c r="JAZ46" s="516"/>
      <c r="JBA46" s="516"/>
      <c r="JBB46" s="516"/>
      <c r="JBC46" s="516"/>
      <c r="JBD46" s="516"/>
      <c r="JBE46" s="516"/>
      <c r="JBF46" s="516"/>
      <c r="JBG46" s="516"/>
      <c r="JBH46" s="516"/>
      <c r="JBI46" s="516"/>
      <c r="JBJ46" s="516"/>
      <c r="JBK46" s="516"/>
      <c r="JBL46" s="516"/>
      <c r="JBM46" s="516"/>
      <c r="JBN46" s="516"/>
      <c r="JBO46" s="516"/>
      <c r="JBP46" s="516"/>
      <c r="JBQ46" s="516"/>
      <c r="JBR46" s="516"/>
      <c r="JBS46" s="516"/>
      <c r="JBT46" s="516"/>
      <c r="JBU46" s="516"/>
      <c r="JBV46" s="516"/>
      <c r="JBW46" s="516"/>
      <c r="JBX46" s="516"/>
      <c r="JBY46" s="516"/>
      <c r="JBZ46" s="516"/>
      <c r="JCA46" s="516"/>
      <c r="JCB46" s="516"/>
      <c r="JCC46" s="516"/>
      <c r="JCD46" s="516"/>
      <c r="JCE46" s="516"/>
      <c r="JCF46" s="516"/>
      <c r="JCG46" s="516"/>
      <c r="JCH46" s="516"/>
      <c r="JCI46" s="516"/>
      <c r="JCJ46" s="516"/>
      <c r="JCK46" s="516"/>
      <c r="JCL46" s="516"/>
      <c r="JCM46" s="516"/>
      <c r="JCN46" s="516"/>
      <c r="JCO46" s="516"/>
      <c r="JCP46" s="516"/>
      <c r="JCQ46" s="516"/>
      <c r="JCR46" s="516"/>
      <c r="JCS46" s="516"/>
      <c r="JCT46" s="516"/>
      <c r="JCU46" s="516"/>
      <c r="JCV46" s="516"/>
      <c r="JCW46" s="516"/>
      <c r="JCX46" s="516"/>
      <c r="JCY46" s="516"/>
      <c r="JCZ46" s="516"/>
      <c r="JDA46" s="516"/>
      <c r="JDB46" s="516"/>
      <c r="JDC46" s="516"/>
      <c r="JDD46" s="516"/>
      <c r="JDE46" s="516"/>
      <c r="JDF46" s="516"/>
      <c r="JDG46" s="516"/>
      <c r="JDH46" s="516"/>
      <c r="JDI46" s="516"/>
      <c r="JDJ46" s="516"/>
      <c r="JDK46" s="516"/>
      <c r="JDL46" s="516"/>
      <c r="JDM46" s="516"/>
      <c r="JDN46" s="516"/>
      <c r="JDO46" s="516"/>
      <c r="JDP46" s="516"/>
      <c r="JDQ46" s="516"/>
      <c r="JDR46" s="516"/>
      <c r="JDS46" s="516"/>
      <c r="JDT46" s="516"/>
      <c r="JDU46" s="516"/>
      <c r="JDV46" s="516"/>
      <c r="JDW46" s="516"/>
      <c r="JDX46" s="516"/>
      <c r="JDY46" s="516"/>
      <c r="JDZ46" s="516"/>
      <c r="JEA46" s="516"/>
      <c r="JEB46" s="516"/>
      <c r="JEC46" s="516"/>
      <c r="JED46" s="516"/>
      <c r="JEE46" s="516"/>
      <c r="JEF46" s="516"/>
      <c r="JEG46" s="516"/>
      <c r="JEH46" s="516"/>
      <c r="JEI46" s="516"/>
      <c r="JEJ46" s="516"/>
      <c r="JEK46" s="516"/>
      <c r="JEL46" s="516"/>
      <c r="JEM46" s="516"/>
      <c r="JEN46" s="516"/>
      <c r="JEO46" s="516"/>
      <c r="JEP46" s="516"/>
      <c r="JEQ46" s="516"/>
      <c r="JER46" s="516"/>
      <c r="JES46" s="516"/>
      <c r="JET46" s="516"/>
      <c r="JEU46" s="516"/>
      <c r="JEV46" s="516"/>
      <c r="JEW46" s="516"/>
      <c r="JEX46" s="516"/>
      <c r="JEY46" s="516"/>
      <c r="JEZ46" s="516"/>
      <c r="JFA46" s="516"/>
      <c r="JFB46" s="516"/>
      <c r="JFC46" s="516"/>
      <c r="JFD46" s="516"/>
      <c r="JFE46" s="516"/>
      <c r="JFF46" s="516"/>
      <c r="JFG46" s="516"/>
      <c r="JFH46" s="516"/>
      <c r="JFI46" s="516"/>
      <c r="JFJ46" s="516"/>
      <c r="JFK46" s="516"/>
      <c r="JFL46" s="516"/>
      <c r="JFM46" s="516"/>
      <c r="JFN46" s="516"/>
      <c r="JFO46" s="516"/>
      <c r="JFP46" s="516"/>
      <c r="JFQ46" s="516"/>
      <c r="JFR46" s="516"/>
      <c r="JFS46" s="516"/>
      <c r="JFT46" s="516"/>
      <c r="JFU46" s="516"/>
      <c r="JFV46" s="516"/>
      <c r="JFW46" s="516"/>
      <c r="JFX46" s="516"/>
      <c r="JFY46" s="516"/>
      <c r="JFZ46" s="516"/>
      <c r="JGA46" s="516"/>
      <c r="JGB46" s="516"/>
      <c r="JGC46" s="516"/>
      <c r="JGD46" s="516"/>
      <c r="JGE46" s="516"/>
      <c r="JGF46" s="516"/>
      <c r="JGG46" s="516"/>
      <c r="JGH46" s="516"/>
      <c r="JGI46" s="516"/>
      <c r="JGJ46" s="516"/>
      <c r="JGK46" s="516"/>
      <c r="JGL46" s="516"/>
      <c r="JGM46" s="516"/>
      <c r="JGN46" s="516"/>
      <c r="JGO46" s="516"/>
      <c r="JGP46" s="516"/>
      <c r="JGQ46" s="516"/>
      <c r="JGR46" s="516"/>
      <c r="JGS46" s="516"/>
      <c r="JGT46" s="516"/>
      <c r="JGU46" s="516"/>
      <c r="JGV46" s="516"/>
      <c r="JGW46" s="516"/>
      <c r="JGX46" s="516"/>
      <c r="JGY46" s="516"/>
      <c r="JGZ46" s="516"/>
      <c r="JHA46" s="516"/>
      <c r="JHB46" s="516"/>
      <c r="JHC46" s="516"/>
      <c r="JHD46" s="516"/>
      <c r="JHE46" s="516"/>
      <c r="JHF46" s="516"/>
      <c r="JHG46" s="516"/>
      <c r="JHH46" s="516"/>
      <c r="JHI46" s="516"/>
      <c r="JHJ46" s="516"/>
      <c r="JHK46" s="516"/>
      <c r="JHL46" s="516"/>
      <c r="JHM46" s="516"/>
      <c r="JHN46" s="516"/>
      <c r="JHO46" s="516"/>
      <c r="JHP46" s="516"/>
      <c r="JHQ46" s="516"/>
      <c r="JHR46" s="516"/>
      <c r="JHS46" s="516"/>
      <c r="JHT46" s="516"/>
      <c r="JHU46" s="516"/>
      <c r="JHV46" s="516"/>
      <c r="JHW46" s="516"/>
      <c r="JHX46" s="516"/>
      <c r="JHY46" s="516"/>
      <c r="JHZ46" s="516"/>
      <c r="JIA46" s="516"/>
      <c r="JIB46" s="516"/>
      <c r="JIC46" s="516"/>
      <c r="JID46" s="516"/>
      <c r="JIE46" s="516"/>
      <c r="JIF46" s="516"/>
      <c r="JIG46" s="516"/>
      <c r="JIH46" s="516"/>
      <c r="JII46" s="516"/>
      <c r="JIJ46" s="516"/>
      <c r="JIK46" s="516"/>
      <c r="JIL46" s="516"/>
      <c r="JIM46" s="516"/>
      <c r="JIN46" s="516"/>
      <c r="JIO46" s="516"/>
      <c r="JIP46" s="516"/>
      <c r="JIQ46" s="516"/>
      <c r="JIR46" s="516"/>
      <c r="JIS46" s="516"/>
      <c r="JIT46" s="516"/>
      <c r="JIU46" s="516"/>
      <c r="JIV46" s="516"/>
      <c r="JIW46" s="516"/>
      <c r="JIX46" s="516"/>
      <c r="JIY46" s="516"/>
      <c r="JIZ46" s="516"/>
      <c r="JJA46" s="516"/>
      <c r="JJB46" s="516"/>
      <c r="JJC46" s="516"/>
      <c r="JJD46" s="516"/>
      <c r="JJE46" s="516"/>
      <c r="JJF46" s="516"/>
      <c r="JJG46" s="516"/>
      <c r="JJH46" s="516"/>
      <c r="JJI46" s="516"/>
      <c r="JJJ46" s="516"/>
      <c r="JJK46" s="516"/>
      <c r="JJL46" s="516"/>
      <c r="JJM46" s="516"/>
      <c r="JJN46" s="516"/>
      <c r="JJO46" s="516"/>
      <c r="JJP46" s="516"/>
      <c r="JJQ46" s="516"/>
      <c r="JJR46" s="516"/>
      <c r="JJS46" s="516"/>
      <c r="JJT46" s="516"/>
      <c r="JJU46" s="516"/>
      <c r="JJV46" s="516"/>
      <c r="JJW46" s="516"/>
      <c r="JJX46" s="516"/>
      <c r="JJY46" s="516"/>
      <c r="JJZ46" s="516"/>
      <c r="JKA46" s="516"/>
      <c r="JKB46" s="516"/>
      <c r="JKC46" s="516"/>
      <c r="JKD46" s="516"/>
      <c r="JKE46" s="516"/>
      <c r="JKF46" s="516"/>
      <c r="JKG46" s="516"/>
      <c r="JKH46" s="516"/>
      <c r="JKI46" s="516"/>
      <c r="JKJ46" s="516"/>
      <c r="JKK46" s="516"/>
      <c r="JKL46" s="516"/>
      <c r="JKM46" s="516"/>
      <c r="JKN46" s="516"/>
      <c r="JKO46" s="516"/>
      <c r="JKP46" s="516"/>
      <c r="JKQ46" s="516"/>
      <c r="JKR46" s="516"/>
      <c r="JKS46" s="516"/>
      <c r="JKT46" s="516"/>
      <c r="JKU46" s="516"/>
      <c r="JKV46" s="516"/>
      <c r="JKW46" s="516"/>
      <c r="JKX46" s="516"/>
      <c r="JKY46" s="516"/>
      <c r="JKZ46" s="516"/>
      <c r="JLA46" s="516"/>
      <c r="JLB46" s="516"/>
      <c r="JLC46" s="516"/>
      <c r="JLD46" s="516"/>
      <c r="JLE46" s="516"/>
      <c r="JLF46" s="516"/>
      <c r="JLG46" s="516"/>
      <c r="JLH46" s="516"/>
      <c r="JLI46" s="516"/>
      <c r="JLJ46" s="516"/>
      <c r="JLK46" s="516"/>
      <c r="JLL46" s="516"/>
      <c r="JLM46" s="516"/>
      <c r="JLN46" s="516"/>
      <c r="JLO46" s="516"/>
      <c r="JLP46" s="516"/>
      <c r="JLQ46" s="516"/>
      <c r="JLR46" s="516"/>
      <c r="JLS46" s="516"/>
      <c r="JLT46" s="516"/>
      <c r="JLU46" s="516"/>
      <c r="JLV46" s="516"/>
      <c r="JLW46" s="516"/>
      <c r="JLX46" s="516"/>
      <c r="JLY46" s="516"/>
      <c r="JLZ46" s="516"/>
      <c r="JMA46" s="516"/>
      <c r="JMB46" s="516"/>
      <c r="JMC46" s="516"/>
      <c r="JMD46" s="516"/>
      <c r="JME46" s="516"/>
      <c r="JMF46" s="516"/>
      <c r="JMG46" s="516"/>
      <c r="JMH46" s="516"/>
      <c r="JMI46" s="516"/>
      <c r="JMJ46" s="516"/>
      <c r="JMK46" s="516"/>
      <c r="JML46" s="516"/>
      <c r="JMM46" s="516"/>
      <c r="JMN46" s="516"/>
      <c r="JMO46" s="516"/>
      <c r="JMP46" s="516"/>
      <c r="JMQ46" s="516"/>
      <c r="JMR46" s="516"/>
      <c r="JMS46" s="516"/>
      <c r="JMT46" s="516"/>
      <c r="JMU46" s="516"/>
      <c r="JMV46" s="516"/>
      <c r="JMW46" s="516"/>
      <c r="JMX46" s="516"/>
      <c r="JMY46" s="516"/>
      <c r="JMZ46" s="516"/>
      <c r="JNA46" s="516"/>
      <c r="JNB46" s="516"/>
      <c r="JNC46" s="516"/>
      <c r="JND46" s="516"/>
      <c r="JNE46" s="516"/>
      <c r="JNF46" s="516"/>
      <c r="JNG46" s="516"/>
      <c r="JNH46" s="516"/>
      <c r="JNI46" s="516"/>
      <c r="JNJ46" s="516"/>
      <c r="JNK46" s="516"/>
      <c r="JNL46" s="516"/>
      <c r="JNM46" s="516"/>
      <c r="JNN46" s="516"/>
      <c r="JNO46" s="516"/>
      <c r="JNP46" s="516"/>
      <c r="JNQ46" s="516"/>
      <c r="JNR46" s="516"/>
      <c r="JNS46" s="516"/>
      <c r="JNT46" s="516"/>
      <c r="JNU46" s="516"/>
      <c r="JNV46" s="516"/>
      <c r="JNW46" s="516"/>
      <c r="JNX46" s="516"/>
      <c r="JNY46" s="516"/>
      <c r="JNZ46" s="516"/>
      <c r="JOA46" s="516"/>
      <c r="JOB46" s="516"/>
      <c r="JOC46" s="516"/>
      <c r="JOD46" s="516"/>
      <c r="JOE46" s="516"/>
      <c r="JOF46" s="516"/>
      <c r="JOG46" s="516"/>
      <c r="JOH46" s="516"/>
      <c r="JOI46" s="516"/>
      <c r="JOJ46" s="516"/>
      <c r="JOK46" s="516"/>
      <c r="JOL46" s="516"/>
      <c r="JOM46" s="516"/>
      <c r="JON46" s="516"/>
      <c r="JOO46" s="516"/>
      <c r="JOP46" s="516"/>
      <c r="JOQ46" s="516"/>
      <c r="JOR46" s="516"/>
      <c r="JOS46" s="516"/>
      <c r="JOT46" s="516"/>
      <c r="JOU46" s="516"/>
      <c r="JOV46" s="516"/>
      <c r="JOW46" s="516"/>
      <c r="JOX46" s="516"/>
      <c r="JOY46" s="516"/>
      <c r="JOZ46" s="516"/>
      <c r="JPA46" s="516"/>
      <c r="JPB46" s="516"/>
      <c r="JPC46" s="516"/>
      <c r="JPD46" s="516"/>
      <c r="JPE46" s="516"/>
      <c r="JPF46" s="516"/>
      <c r="JPG46" s="516"/>
      <c r="JPH46" s="516"/>
      <c r="JPI46" s="516"/>
      <c r="JPJ46" s="516"/>
      <c r="JPK46" s="516"/>
      <c r="JPL46" s="516"/>
      <c r="JPM46" s="516"/>
      <c r="JPN46" s="516"/>
      <c r="JPO46" s="516"/>
      <c r="JPP46" s="516"/>
      <c r="JPQ46" s="516"/>
      <c r="JPR46" s="516"/>
      <c r="JPS46" s="516"/>
      <c r="JPT46" s="516"/>
      <c r="JPU46" s="516"/>
      <c r="JPV46" s="516"/>
      <c r="JPW46" s="516"/>
      <c r="JPX46" s="516"/>
      <c r="JPY46" s="516"/>
      <c r="JPZ46" s="516"/>
      <c r="JQA46" s="516"/>
      <c r="JQB46" s="516"/>
      <c r="JQC46" s="516"/>
      <c r="JQD46" s="516"/>
      <c r="JQE46" s="516"/>
      <c r="JQF46" s="516"/>
      <c r="JQG46" s="516"/>
      <c r="JQH46" s="516"/>
      <c r="JQI46" s="516"/>
      <c r="JQJ46" s="516"/>
      <c r="JQK46" s="516"/>
      <c r="JQL46" s="516"/>
      <c r="JQM46" s="516"/>
      <c r="JQN46" s="516"/>
      <c r="JQO46" s="516"/>
      <c r="JQP46" s="516"/>
      <c r="JQQ46" s="516"/>
      <c r="JQR46" s="516"/>
      <c r="JQS46" s="516"/>
      <c r="JQT46" s="516"/>
      <c r="JQU46" s="516"/>
      <c r="JQV46" s="516"/>
      <c r="JQW46" s="516"/>
      <c r="JQX46" s="516"/>
      <c r="JQY46" s="516"/>
      <c r="JQZ46" s="516"/>
      <c r="JRA46" s="516"/>
      <c r="JRB46" s="516"/>
      <c r="JRC46" s="516"/>
      <c r="JRD46" s="516"/>
      <c r="JRE46" s="516"/>
      <c r="JRF46" s="516"/>
      <c r="JRG46" s="516"/>
      <c r="JRH46" s="516"/>
      <c r="JRI46" s="516"/>
      <c r="JRJ46" s="516"/>
      <c r="JRK46" s="516"/>
      <c r="JRL46" s="516"/>
      <c r="JRM46" s="516"/>
      <c r="JRN46" s="516"/>
      <c r="JRO46" s="516"/>
      <c r="JRP46" s="516"/>
      <c r="JRQ46" s="516"/>
      <c r="JRR46" s="516"/>
      <c r="JRS46" s="516"/>
      <c r="JRT46" s="516"/>
      <c r="JRU46" s="516"/>
      <c r="JRV46" s="516"/>
      <c r="JRW46" s="516"/>
      <c r="JRX46" s="516"/>
      <c r="JRY46" s="516"/>
      <c r="JRZ46" s="516"/>
      <c r="JSA46" s="516"/>
      <c r="JSB46" s="516"/>
      <c r="JSC46" s="516"/>
      <c r="JSD46" s="516"/>
      <c r="JSE46" s="516"/>
      <c r="JSF46" s="516"/>
      <c r="JSG46" s="516"/>
      <c r="JSH46" s="516"/>
      <c r="JSI46" s="516"/>
      <c r="JSJ46" s="516"/>
      <c r="JSK46" s="516"/>
      <c r="JSL46" s="516"/>
      <c r="JSM46" s="516"/>
      <c r="JSN46" s="516"/>
      <c r="JSO46" s="516"/>
      <c r="JSP46" s="516"/>
      <c r="JSQ46" s="516"/>
      <c r="JSR46" s="516"/>
      <c r="JSS46" s="516"/>
      <c r="JST46" s="516"/>
      <c r="JSU46" s="516"/>
      <c r="JSV46" s="516"/>
      <c r="JSW46" s="516"/>
      <c r="JSX46" s="516"/>
      <c r="JSY46" s="516"/>
      <c r="JSZ46" s="516"/>
      <c r="JTA46" s="516"/>
      <c r="JTB46" s="516"/>
      <c r="JTC46" s="516"/>
      <c r="JTD46" s="516"/>
      <c r="JTE46" s="516"/>
      <c r="JTF46" s="516"/>
      <c r="JTG46" s="516"/>
      <c r="JTH46" s="516"/>
      <c r="JTI46" s="516"/>
      <c r="JTJ46" s="516"/>
      <c r="JTK46" s="516"/>
      <c r="JTL46" s="516"/>
      <c r="JTM46" s="516"/>
      <c r="JTN46" s="516"/>
      <c r="JTO46" s="516"/>
      <c r="JTP46" s="516"/>
      <c r="JTQ46" s="516"/>
      <c r="JTR46" s="516"/>
      <c r="JTS46" s="516"/>
      <c r="JTT46" s="516"/>
      <c r="JTU46" s="516"/>
      <c r="JTV46" s="516"/>
      <c r="JTW46" s="516"/>
      <c r="JTX46" s="516"/>
      <c r="JTY46" s="516"/>
      <c r="JTZ46" s="516"/>
      <c r="JUA46" s="516"/>
      <c r="JUB46" s="516"/>
      <c r="JUC46" s="516"/>
      <c r="JUD46" s="516"/>
      <c r="JUE46" s="516"/>
      <c r="JUF46" s="516"/>
      <c r="JUG46" s="516"/>
      <c r="JUH46" s="516"/>
      <c r="JUI46" s="516"/>
      <c r="JUJ46" s="516"/>
      <c r="JUK46" s="516"/>
      <c r="JUL46" s="516"/>
      <c r="JUM46" s="516"/>
      <c r="JUN46" s="516"/>
      <c r="JUO46" s="516"/>
      <c r="JUP46" s="516"/>
      <c r="JUQ46" s="516"/>
      <c r="JUR46" s="516"/>
      <c r="JUS46" s="516"/>
      <c r="JUT46" s="516"/>
      <c r="JUU46" s="516"/>
      <c r="JUV46" s="516"/>
      <c r="JUW46" s="516"/>
      <c r="JUX46" s="516"/>
      <c r="JUY46" s="516"/>
      <c r="JUZ46" s="516"/>
      <c r="JVA46" s="516"/>
      <c r="JVB46" s="516"/>
      <c r="JVC46" s="516"/>
      <c r="JVD46" s="516"/>
      <c r="JVE46" s="516"/>
      <c r="JVF46" s="516"/>
      <c r="JVG46" s="516"/>
      <c r="JVH46" s="516"/>
      <c r="JVI46" s="516"/>
      <c r="JVJ46" s="516"/>
      <c r="JVK46" s="516"/>
      <c r="JVL46" s="516"/>
      <c r="JVM46" s="516"/>
      <c r="JVN46" s="516"/>
      <c r="JVO46" s="516"/>
      <c r="JVP46" s="516"/>
      <c r="JVQ46" s="516"/>
      <c r="JVR46" s="516"/>
      <c r="JVS46" s="516"/>
      <c r="JVT46" s="516"/>
      <c r="JVU46" s="516"/>
      <c r="JVV46" s="516"/>
      <c r="JVW46" s="516"/>
      <c r="JVX46" s="516"/>
      <c r="JVY46" s="516"/>
      <c r="JVZ46" s="516"/>
      <c r="JWA46" s="516"/>
      <c r="JWB46" s="516"/>
      <c r="JWC46" s="516"/>
      <c r="JWD46" s="516"/>
      <c r="JWE46" s="516"/>
      <c r="JWF46" s="516"/>
      <c r="JWG46" s="516"/>
      <c r="JWH46" s="516"/>
      <c r="JWI46" s="516"/>
      <c r="JWJ46" s="516"/>
      <c r="JWK46" s="516"/>
      <c r="JWL46" s="516"/>
      <c r="JWM46" s="516"/>
      <c r="JWN46" s="516"/>
      <c r="JWO46" s="516"/>
      <c r="JWP46" s="516"/>
      <c r="JWQ46" s="516"/>
      <c r="JWR46" s="516"/>
      <c r="JWS46" s="516"/>
      <c r="JWT46" s="516"/>
      <c r="JWU46" s="516"/>
      <c r="JWV46" s="516"/>
      <c r="JWW46" s="516"/>
      <c r="JWX46" s="516"/>
      <c r="JWY46" s="516"/>
      <c r="JWZ46" s="516"/>
      <c r="JXA46" s="516"/>
      <c r="JXB46" s="516"/>
      <c r="JXC46" s="516"/>
      <c r="JXD46" s="516"/>
      <c r="JXE46" s="516"/>
      <c r="JXF46" s="516"/>
      <c r="JXG46" s="516"/>
      <c r="JXH46" s="516"/>
      <c r="JXI46" s="516"/>
      <c r="JXJ46" s="516"/>
      <c r="JXK46" s="516"/>
      <c r="JXL46" s="516"/>
      <c r="JXM46" s="516"/>
      <c r="JXN46" s="516"/>
      <c r="JXO46" s="516"/>
      <c r="JXP46" s="516"/>
      <c r="JXQ46" s="516"/>
      <c r="JXR46" s="516"/>
      <c r="JXS46" s="516"/>
      <c r="JXT46" s="516"/>
      <c r="JXU46" s="516"/>
      <c r="JXV46" s="516"/>
      <c r="JXW46" s="516"/>
      <c r="JXX46" s="516"/>
      <c r="JXY46" s="516"/>
      <c r="JXZ46" s="516"/>
      <c r="JYA46" s="516"/>
      <c r="JYB46" s="516"/>
      <c r="JYC46" s="516"/>
      <c r="JYD46" s="516"/>
      <c r="JYE46" s="516"/>
      <c r="JYF46" s="516"/>
      <c r="JYG46" s="516"/>
      <c r="JYH46" s="516"/>
      <c r="JYI46" s="516"/>
      <c r="JYJ46" s="516"/>
      <c r="JYK46" s="516"/>
      <c r="JYL46" s="516"/>
      <c r="JYM46" s="516"/>
      <c r="JYN46" s="516"/>
      <c r="JYO46" s="516"/>
      <c r="JYP46" s="516"/>
      <c r="JYQ46" s="516"/>
      <c r="JYR46" s="516"/>
      <c r="JYS46" s="516"/>
      <c r="JYT46" s="516"/>
      <c r="JYU46" s="516"/>
      <c r="JYV46" s="516"/>
      <c r="JYW46" s="516"/>
      <c r="JYX46" s="516"/>
      <c r="JYY46" s="516"/>
      <c r="JYZ46" s="516"/>
      <c r="JZA46" s="516"/>
      <c r="JZB46" s="516"/>
      <c r="JZC46" s="516"/>
      <c r="JZD46" s="516"/>
      <c r="JZE46" s="516"/>
      <c r="JZF46" s="516"/>
      <c r="JZG46" s="516"/>
      <c r="JZH46" s="516"/>
      <c r="JZI46" s="516"/>
      <c r="JZJ46" s="516"/>
      <c r="JZK46" s="516"/>
      <c r="JZL46" s="516"/>
      <c r="JZM46" s="516"/>
      <c r="JZN46" s="516"/>
      <c r="JZO46" s="516"/>
      <c r="JZP46" s="516"/>
      <c r="JZQ46" s="516"/>
      <c r="JZR46" s="516"/>
      <c r="JZS46" s="516"/>
      <c r="JZT46" s="516"/>
      <c r="JZU46" s="516"/>
      <c r="JZV46" s="516"/>
      <c r="JZW46" s="516"/>
      <c r="JZX46" s="516"/>
      <c r="JZY46" s="516"/>
      <c r="JZZ46" s="516"/>
      <c r="KAA46" s="516"/>
      <c r="KAB46" s="516"/>
      <c r="KAC46" s="516"/>
      <c r="KAD46" s="516"/>
      <c r="KAE46" s="516"/>
      <c r="KAF46" s="516"/>
      <c r="KAG46" s="516"/>
      <c r="KAH46" s="516"/>
      <c r="KAI46" s="516"/>
      <c r="KAJ46" s="516"/>
      <c r="KAK46" s="516"/>
      <c r="KAL46" s="516"/>
      <c r="KAM46" s="516"/>
      <c r="KAN46" s="516"/>
      <c r="KAO46" s="516"/>
      <c r="KAP46" s="516"/>
      <c r="KAQ46" s="516"/>
      <c r="KAR46" s="516"/>
      <c r="KAS46" s="516"/>
      <c r="KAT46" s="516"/>
      <c r="KAU46" s="516"/>
      <c r="KAV46" s="516"/>
      <c r="KAW46" s="516"/>
      <c r="KAX46" s="516"/>
      <c r="KAY46" s="516"/>
      <c r="KAZ46" s="516"/>
      <c r="KBA46" s="516"/>
      <c r="KBB46" s="516"/>
      <c r="KBC46" s="516"/>
      <c r="KBD46" s="516"/>
      <c r="KBE46" s="516"/>
      <c r="KBF46" s="516"/>
      <c r="KBG46" s="516"/>
      <c r="KBH46" s="516"/>
      <c r="KBI46" s="516"/>
      <c r="KBJ46" s="516"/>
      <c r="KBK46" s="516"/>
      <c r="KBL46" s="516"/>
      <c r="KBM46" s="516"/>
      <c r="KBN46" s="516"/>
      <c r="KBO46" s="516"/>
      <c r="KBP46" s="516"/>
      <c r="KBQ46" s="516"/>
      <c r="KBR46" s="516"/>
      <c r="KBS46" s="516"/>
      <c r="KBT46" s="516"/>
      <c r="KBU46" s="516"/>
      <c r="KBV46" s="516"/>
      <c r="KBW46" s="516"/>
      <c r="KBX46" s="516"/>
      <c r="KBY46" s="516"/>
      <c r="KBZ46" s="516"/>
      <c r="KCA46" s="516"/>
      <c r="KCB46" s="516"/>
      <c r="KCC46" s="516"/>
      <c r="KCD46" s="516"/>
      <c r="KCE46" s="516"/>
      <c r="KCF46" s="516"/>
      <c r="KCG46" s="516"/>
      <c r="KCH46" s="516"/>
      <c r="KCI46" s="516"/>
      <c r="KCJ46" s="516"/>
      <c r="KCK46" s="516"/>
      <c r="KCL46" s="516"/>
      <c r="KCM46" s="516"/>
      <c r="KCN46" s="516"/>
      <c r="KCO46" s="516"/>
      <c r="KCP46" s="516"/>
      <c r="KCQ46" s="516"/>
      <c r="KCR46" s="516"/>
      <c r="KCS46" s="516"/>
      <c r="KCT46" s="516"/>
      <c r="KCU46" s="516"/>
      <c r="KCV46" s="516"/>
      <c r="KCW46" s="516"/>
      <c r="KCX46" s="516"/>
      <c r="KCY46" s="516"/>
      <c r="KCZ46" s="516"/>
      <c r="KDA46" s="516"/>
      <c r="KDB46" s="516"/>
      <c r="KDC46" s="516"/>
      <c r="KDD46" s="516"/>
      <c r="KDE46" s="516"/>
      <c r="KDF46" s="516"/>
      <c r="KDG46" s="516"/>
      <c r="KDH46" s="516"/>
      <c r="KDI46" s="516"/>
      <c r="KDJ46" s="516"/>
      <c r="KDK46" s="516"/>
      <c r="KDL46" s="516"/>
      <c r="KDM46" s="516"/>
      <c r="KDN46" s="516"/>
      <c r="KDO46" s="516"/>
      <c r="KDP46" s="516"/>
      <c r="KDQ46" s="516"/>
      <c r="KDR46" s="516"/>
      <c r="KDS46" s="516"/>
      <c r="KDT46" s="516"/>
      <c r="KDU46" s="516"/>
      <c r="KDV46" s="516"/>
      <c r="KDW46" s="516"/>
      <c r="KDX46" s="516"/>
      <c r="KDY46" s="516"/>
      <c r="KDZ46" s="516"/>
      <c r="KEA46" s="516"/>
      <c r="KEB46" s="516"/>
      <c r="KEC46" s="516"/>
      <c r="KED46" s="516"/>
      <c r="KEE46" s="516"/>
      <c r="KEF46" s="516"/>
      <c r="KEG46" s="516"/>
      <c r="KEH46" s="516"/>
      <c r="KEI46" s="516"/>
      <c r="KEJ46" s="516"/>
      <c r="KEK46" s="516"/>
      <c r="KEL46" s="516"/>
      <c r="KEM46" s="516"/>
      <c r="KEN46" s="516"/>
      <c r="KEO46" s="516"/>
      <c r="KEP46" s="516"/>
      <c r="KEQ46" s="516"/>
      <c r="KER46" s="516"/>
      <c r="KES46" s="516"/>
      <c r="KET46" s="516"/>
      <c r="KEU46" s="516"/>
      <c r="KEV46" s="516"/>
      <c r="KEW46" s="516"/>
      <c r="KEX46" s="516"/>
      <c r="KEY46" s="516"/>
      <c r="KEZ46" s="516"/>
      <c r="KFA46" s="516"/>
      <c r="KFB46" s="516"/>
      <c r="KFC46" s="516"/>
      <c r="KFD46" s="516"/>
      <c r="KFE46" s="516"/>
      <c r="KFF46" s="516"/>
      <c r="KFG46" s="516"/>
      <c r="KFH46" s="516"/>
      <c r="KFI46" s="516"/>
      <c r="KFJ46" s="516"/>
      <c r="KFK46" s="516"/>
      <c r="KFL46" s="516"/>
      <c r="KFM46" s="516"/>
      <c r="KFN46" s="516"/>
      <c r="KFO46" s="516"/>
      <c r="KFP46" s="516"/>
      <c r="KFQ46" s="516"/>
      <c r="KFR46" s="516"/>
      <c r="KFS46" s="516"/>
      <c r="KFT46" s="516"/>
      <c r="KFU46" s="516"/>
      <c r="KFV46" s="516"/>
      <c r="KFW46" s="516"/>
      <c r="KFX46" s="516"/>
      <c r="KFY46" s="516"/>
      <c r="KFZ46" s="516"/>
      <c r="KGA46" s="516"/>
      <c r="KGB46" s="516"/>
      <c r="KGC46" s="516"/>
      <c r="KGD46" s="516"/>
      <c r="KGE46" s="516"/>
      <c r="KGF46" s="516"/>
      <c r="KGG46" s="516"/>
      <c r="KGH46" s="516"/>
      <c r="KGI46" s="516"/>
      <c r="KGJ46" s="516"/>
      <c r="KGK46" s="516"/>
      <c r="KGL46" s="516"/>
      <c r="KGM46" s="516"/>
      <c r="KGN46" s="516"/>
      <c r="KGO46" s="516"/>
      <c r="KGP46" s="516"/>
      <c r="KGQ46" s="516"/>
      <c r="KGR46" s="516"/>
      <c r="KGS46" s="516"/>
      <c r="KGT46" s="516"/>
      <c r="KGU46" s="516"/>
      <c r="KGV46" s="516"/>
      <c r="KGW46" s="516"/>
      <c r="KGX46" s="516"/>
      <c r="KGY46" s="516"/>
      <c r="KGZ46" s="516"/>
      <c r="KHA46" s="516"/>
      <c r="KHB46" s="516"/>
      <c r="KHC46" s="516"/>
      <c r="KHD46" s="516"/>
      <c r="KHE46" s="516"/>
      <c r="KHF46" s="516"/>
      <c r="KHG46" s="516"/>
      <c r="KHH46" s="516"/>
      <c r="KHI46" s="516"/>
      <c r="KHJ46" s="516"/>
      <c r="KHK46" s="516"/>
      <c r="KHL46" s="516"/>
      <c r="KHM46" s="516"/>
      <c r="KHN46" s="516"/>
      <c r="KHO46" s="516"/>
      <c r="KHP46" s="516"/>
      <c r="KHQ46" s="516"/>
      <c r="KHR46" s="516"/>
      <c r="KHS46" s="516"/>
      <c r="KHT46" s="516"/>
      <c r="KHU46" s="516"/>
      <c r="KHV46" s="516"/>
      <c r="KHW46" s="516"/>
      <c r="KHX46" s="516"/>
      <c r="KHY46" s="516"/>
      <c r="KHZ46" s="516"/>
      <c r="KIA46" s="516"/>
      <c r="KIB46" s="516"/>
      <c r="KIC46" s="516"/>
      <c r="KID46" s="516"/>
      <c r="KIE46" s="516"/>
      <c r="KIF46" s="516"/>
      <c r="KIG46" s="516"/>
      <c r="KIH46" s="516"/>
      <c r="KII46" s="516"/>
      <c r="KIJ46" s="516"/>
      <c r="KIK46" s="516"/>
      <c r="KIL46" s="516"/>
      <c r="KIM46" s="516"/>
      <c r="KIN46" s="516"/>
      <c r="KIO46" s="516"/>
      <c r="KIP46" s="516"/>
      <c r="KIQ46" s="516"/>
      <c r="KIR46" s="516"/>
      <c r="KIS46" s="516"/>
      <c r="KIT46" s="516"/>
      <c r="KIU46" s="516"/>
      <c r="KIV46" s="516"/>
      <c r="KIW46" s="516"/>
      <c r="KIX46" s="516"/>
      <c r="KIY46" s="516"/>
      <c r="KIZ46" s="516"/>
      <c r="KJA46" s="516"/>
      <c r="KJB46" s="516"/>
      <c r="KJC46" s="516"/>
      <c r="KJD46" s="516"/>
      <c r="KJE46" s="516"/>
      <c r="KJF46" s="516"/>
      <c r="KJG46" s="516"/>
      <c r="KJH46" s="516"/>
      <c r="KJI46" s="516"/>
      <c r="KJJ46" s="516"/>
      <c r="KJK46" s="516"/>
      <c r="KJL46" s="516"/>
      <c r="KJM46" s="516"/>
      <c r="KJN46" s="516"/>
      <c r="KJO46" s="516"/>
      <c r="KJP46" s="516"/>
      <c r="KJQ46" s="516"/>
      <c r="KJR46" s="516"/>
      <c r="KJS46" s="516"/>
      <c r="KJT46" s="516"/>
      <c r="KJU46" s="516"/>
      <c r="KJV46" s="516"/>
      <c r="KJW46" s="516"/>
      <c r="KJX46" s="516"/>
      <c r="KJY46" s="516"/>
      <c r="KJZ46" s="516"/>
      <c r="KKA46" s="516"/>
      <c r="KKB46" s="516"/>
      <c r="KKC46" s="516"/>
      <c r="KKD46" s="516"/>
      <c r="KKE46" s="516"/>
      <c r="KKF46" s="516"/>
      <c r="KKG46" s="516"/>
      <c r="KKH46" s="516"/>
      <c r="KKI46" s="516"/>
      <c r="KKJ46" s="516"/>
      <c r="KKK46" s="516"/>
      <c r="KKL46" s="516"/>
      <c r="KKM46" s="516"/>
      <c r="KKN46" s="516"/>
      <c r="KKO46" s="516"/>
      <c r="KKP46" s="516"/>
      <c r="KKQ46" s="516"/>
      <c r="KKR46" s="516"/>
      <c r="KKS46" s="516"/>
      <c r="KKT46" s="516"/>
      <c r="KKU46" s="516"/>
      <c r="KKV46" s="516"/>
      <c r="KKW46" s="516"/>
      <c r="KKX46" s="516"/>
      <c r="KKY46" s="516"/>
      <c r="KKZ46" s="516"/>
      <c r="KLA46" s="516"/>
      <c r="KLB46" s="516"/>
      <c r="KLC46" s="516"/>
      <c r="KLD46" s="516"/>
      <c r="KLE46" s="516"/>
      <c r="KLF46" s="516"/>
      <c r="KLG46" s="516"/>
      <c r="KLH46" s="516"/>
      <c r="KLI46" s="516"/>
      <c r="KLJ46" s="516"/>
      <c r="KLK46" s="516"/>
      <c r="KLL46" s="516"/>
      <c r="KLM46" s="516"/>
      <c r="KLN46" s="516"/>
      <c r="KLO46" s="516"/>
      <c r="KLP46" s="516"/>
      <c r="KLQ46" s="516"/>
      <c r="KLR46" s="516"/>
      <c r="KLS46" s="516"/>
      <c r="KLT46" s="516"/>
      <c r="KLU46" s="516"/>
      <c r="KLV46" s="516"/>
      <c r="KLW46" s="516"/>
      <c r="KLX46" s="516"/>
      <c r="KLY46" s="516"/>
      <c r="KLZ46" s="516"/>
      <c r="KMA46" s="516"/>
      <c r="KMB46" s="516"/>
      <c r="KMC46" s="516"/>
      <c r="KMD46" s="516"/>
      <c r="KME46" s="516"/>
      <c r="KMF46" s="516"/>
      <c r="KMG46" s="516"/>
      <c r="KMH46" s="516"/>
      <c r="KMI46" s="516"/>
      <c r="KMJ46" s="516"/>
      <c r="KMK46" s="516"/>
      <c r="KML46" s="516"/>
      <c r="KMM46" s="516"/>
      <c r="KMN46" s="516"/>
      <c r="KMO46" s="516"/>
      <c r="KMP46" s="516"/>
      <c r="KMQ46" s="516"/>
      <c r="KMR46" s="516"/>
      <c r="KMS46" s="516"/>
      <c r="KMT46" s="516"/>
      <c r="KMU46" s="516"/>
      <c r="KMV46" s="516"/>
      <c r="KMW46" s="516"/>
      <c r="KMX46" s="516"/>
      <c r="KMY46" s="516"/>
      <c r="KMZ46" s="516"/>
      <c r="KNA46" s="516"/>
      <c r="KNB46" s="516"/>
      <c r="KNC46" s="516"/>
      <c r="KND46" s="516"/>
      <c r="KNE46" s="516"/>
      <c r="KNF46" s="516"/>
      <c r="KNG46" s="516"/>
      <c r="KNH46" s="516"/>
      <c r="KNI46" s="516"/>
      <c r="KNJ46" s="516"/>
      <c r="KNK46" s="516"/>
      <c r="KNL46" s="516"/>
      <c r="KNM46" s="516"/>
      <c r="KNN46" s="516"/>
      <c r="KNO46" s="516"/>
      <c r="KNP46" s="516"/>
      <c r="KNQ46" s="516"/>
      <c r="KNR46" s="516"/>
      <c r="KNS46" s="516"/>
      <c r="KNT46" s="516"/>
      <c r="KNU46" s="516"/>
      <c r="KNV46" s="516"/>
      <c r="KNW46" s="516"/>
      <c r="KNX46" s="516"/>
      <c r="KNY46" s="516"/>
      <c r="KNZ46" s="516"/>
      <c r="KOA46" s="516"/>
      <c r="KOB46" s="516"/>
      <c r="KOC46" s="516"/>
      <c r="KOD46" s="516"/>
      <c r="KOE46" s="516"/>
      <c r="KOF46" s="516"/>
      <c r="KOG46" s="516"/>
      <c r="KOH46" s="516"/>
      <c r="KOI46" s="516"/>
      <c r="KOJ46" s="516"/>
      <c r="KOK46" s="516"/>
      <c r="KOL46" s="516"/>
      <c r="KOM46" s="516"/>
      <c r="KON46" s="516"/>
      <c r="KOO46" s="516"/>
      <c r="KOP46" s="516"/>
      <c r="KOQ46" s="516"/>
      <c r="KOR46" s="516"/>
      <c r="KOS46" s="516"/>
      <c r="KOT46" s="516"/>
      <c r="KOU46" s="516"/>
      <c r="KOV46" s="516"/>
      <c r="KOW46" s="516"/>
      <c r="KOX46" s="516"/>
      <c r="KOY46" s="516"/>
      <c r="KOZ46" s="516"/>
      <c r="KPA46" s="516"/>
      <c r="KPB46" s="516"/>
      <c r="KPC46" s="516"/>
      <c r="KPD46" s="516"/>
      <c r="KPE46" s="516"/>
      <c r="KPF46" s="516"/>
      <c r="KPG46" s="516"/>
      <c r="KPH46" s="516"/>
      <c r="KPI46" s="516"/>
      <c r="KPJ46" s="516"/>
      <c r="KPK46" s="516"/>
      <c r="KPL46" s="516"/>
      <c r="KPM46" s="516"/>
      <c r="KPN46" s="516"/>
      <c r="KPO46" s="516"/>
      <c r="KPP46" s="516"/>
      <c r="KPQ46" s="516"/>
      <c r="KPR46" s="516"/>
      <c r="KPS46" s="516"/>
      <c r="KPT46" s="516"/>
      <c r="KPU46" s="516"/>
      <c r="KPV46" s="516"/>
      <c r="KPW46" s="516"/>
      <c r="KPX46" s="516"/>
      <c r="KPY46" s="516"/>
      <c r="KPZ46" s="516"/>
      <c r="KQA46" s="516"/>
      <c r="KQB46" s="516"/>
      <c r="KQC46" s="516"/>
      <c r="KQD46" s="516"/>
      <c r="KQE46" s="516"/>
      <c r="KQF46" s="516"/>
      <c r="KQG46" s="516"/>
      <c r="KQH46" s="516"/>
      <c r="KQI46" s="516"/>
      <c r="KQJ46" s="516"/>
      <c r="KQK46" s="516"/>
      <c r="KQL46" s="516"/>
      <c r="KQM46" s="516"/>
      <c r="KQN46" s="516"/>
      <c r="KQO46" s="516"/>
      <c r="KQP46" s="516"/>
      <c r="KQQ46" s="516"/>
      <c r="KQR46" s="516"/>
      <c r="KQS46" s="516"/>
      <c r="KQT46" s="516"/>
      <c r="KQU46" s="516"/>
      <c r="KQV46" s="516"/>
      <c r="KQW46" s="516"/>
      <c r="KQX46" s="516"/>
      <c r="KQY46" s="516"/>
      <c r="KQZ46" s="516"/>
      <c r="KRA46" s="516"/>
      <c r="KRB46" s="516"/>
      <c r="KRC46" s="516"/>
      <c r="KRD46" s="516"/>
      <c r="KRE46" s="516"/>
      <c r="KRF46" s="516"/>
      <c r="KRG46" s="516"/>
      <c r="KRH46" s="516"/>
      <c r="KRI46" s="516"/>
      <c r="KRJ46" s="516"/>
      <c r="KRK46" s="516"/>
      <c r="KRL46" s="516"/>
      <c r="KRM46" s="516"/>
      <c r="KRN46" s="516"/>
      <c r="KRO46" s="516"/>
      <c r="KRP46" s="516"/>
      <c r="KRQ46" s="516"/>
      <c r="KRR46" s="516"/>
      <c r="KRS46" s="516"/>
      <c r="KRT46" s="516"/>
      <c r="KRU46" s="516"/>
      <c r="KRV46" s="516"/>
      <c r="KRW46" s="516"/>
      <c r="KRX46" s="516"/>
      <c r="KRY46" s="516"/>
      <c r="KRZ46" s="516"/>
      <c r="KSA46" s="516"/>
      <c r="KSB46" s="516"/>
      <c r="KSC46" s="516"/>
      <c r="KSD46" s="516"/>
      <c r="KSE46" s="516"/>
      <c r="KSF46" s="516"/>
      <c r="KSG46" s="516"/>
      <c r="KSH46" s="516"/>
      <c r="KSI46" s="516"/>
      <c r="KSJ46" s="516"/>
      <c r="KSK46" s="516"/>
      <c r="KSL46" s="516"/>
      <c r="KSM46" s="516"/>
      <c r="KSN46" s="516"/>
      <c r="KSO46" s="516"/>
      <c r="KSP46" s="516"/>
      <c r="KSQ46" s="516"/>
      <c r="KSR46" s="516"/>
      <c r="KSS46" s="516"/>
      <c r="KST46" s="516"/>
      <c r="KSU46" s="516"/>
      <c r="KSV46" s="516"/>
      <c r="KSW46" s="516"/>
      <c r="KSX46" s="516"/>
      <c r="KSY46" s="516"/>
      <c r="KSZ46" s="516"/>
      <c r="KTA46" s="516"/>
      <c r="KTB46" s="516"/>
      <c r="KTC46" s="516"/>
      <c r="KTD46" s="516"/>
      <c r="KTE46" s="516"/>
      <c r="KTF46" s="516"/>
      <c r="KTG46" s="516"/>
      <c r="KTH46" s="516"/>
      <c r="KTI46" s="516"/>
      <c r="KTJ46" s="516"/>
      <c r="KTK46" s="516"/>
      <c r="KTL46" s="516"/>
      <c r="KTM46" s="516"/>
      <c r="KTN46" s="516"/>
      <c r="KTO46" s="516"/>
      <c r="KTP46" s="516"/>
      <c r="KTQ46" s="516"/>
      <c r="KTR46" s="516"/>
      <c r="KTS46" s="516"/>
      <c r="KTT46" s="516"/>
      <c r="KTU46" s="516"/>
      <c r="KTV46" s="516"/>
      <c r="KTW46" s="516"/>
      <c r="KTX46" s="516"/>
      <c r="KTY46" s="516"/>
      <c r="KTZ46" s="516"/>
      <c r="KUA46" s="516"/>
      <c r="KUB46" s="516"/>
      <c r="KUC46" s="516"/>
      <c r="KUD46" s="516"/>
      <c r="KUE46" s="516"/>
      <c r="KUF46" s="516"/>
      <c r="KUG46" s="516"/>
      <c r="KUH46" s="516"/>
      <c r="KUI46" s="516"/>
      <c r="KUJ46" s="516"/>
      <c r="KUK46" s="516"/>
      <c r="KUL46" s="516"/>
      <c r="KUM46" s="516"/>
      <c r="KUN46" s="516"/>
      <c r="KUO46" s="516"/>
      <c r="KUP46" s="516"/>
      <c r="KUQ46" s="516"/>
      <c r="KUR46" s="516"/>
      <c r="KUS46" s="516"/>
      <c r="KUT46" s="516"/>
      <c r="KUU46" s="516"/>
      <c r="KUV46" s="516"/>
      <c r="KUW46" s="516"/>
      <c r="KUX46" s="516"/>
      <c r="KUY46" s="516"/>
      <c r="KUZ46" s="516"/>
      <c r="KVA46" s="516"/>
      <c r="KVB46" s="516"/>
      <c r="KVC46" s="516"/>
      <c r="KVD46" s="516"/>
      <c r="KVE46" s="516"/>
      <c r="KVF46" s="516"/>
      <c r="KVG46" s="516"/>
      <c r="KVH46" s="516"/>
      <c r="KVI46" s="516"/>
      <c r="KVJ46" s="516"/>
      <c r="KVK46" s="516"/>
      <c r="KVL46" s="516"/>
      <c r="KVM46" s="516"/>
      <c r="KVN46" s="516"/>
      <c r="KVO46" s="516"/>
      <c r="KVP46" s="516"/>
      <c r="KVQ46" s="516"/>
      <c r="KVR46" s="516"/>
      <c r="KVS46" s="516"/>
      <c r="KVT46" s="516"/>
      <c r="KVU46" s="516"/>
      <c r="KVV46" s="516"/>
      <c r="KVW46" s="516"/>
      <c r="KVX46" s="516"/>
      <c r="KVY46" s="516"/>
      <c r="KVZ46" s="516"/>
      <c r="KWA46" s="516"/>
      <c r="KWB46" s="516"/>
      <c r="KWC46" s="516"/>
      <c r="KWD46" s="516"/>
      <c r="KWE46" s="516"/>
      <c r="KWF46" s="516"/>
      <c r="KWG46" s="516"/>
      <c r="KWH46" s="516"/>
      <c r="KWI46" s="516"/>
      <c r="KWJ46" s="516"/>
      <c r="KWK46" s="516"/>
      <c r="KWL46" s="516"/>
      <c r="KWM46" s="516"/>
      <c r="KWN46" s="516"/>
      <c r="KWO46" s="516"/>
      <c r="KWP46" s="516"/>
      <c r="KWQ46" s="516"/>
      <c r="KWR46" s="516"/>
      <c r="KWS46" s="516"/>
      <c r="KWT46" s="516"/>
      <c r="KWU46" s="516"/>
      <c r="KWV46" s="516"/>
      <c r="KWW46" s="516"/>
      <c r="KWX46" s="516"/>
      <c r="KWY46" s="516"/>
      <c r="KWZ46" s="516"/>
      <c r="KXA46" s="516"/>
      <c r="KXB46" s="516"/>
      <c r="KXC46" s="516"/>
      <c r="KXD46" s="516"/>
      <c r="KXE46" s="516"/>
      <c r="KXF46" s="516"/>
      <c r="KXG46" s="516"/>
      <c r="KXH46" s="516"/>
      <c r="KXI46" s="516"/>
      <c r="KXJ46" s="516"/>
      <c r="KXK46" s="516"/>
      <c r="KXL46" s="516"/>
      <c r="KXM46" s="516"/>
      <c r="KXN46" s="516"/>
      <c r="KXO46" s="516"/>
      <c r="KXP46" s="516"/>
      <c r="KXQ46" s="516"/>
      <c r="KXR46" s="516"/>
      <c r="KXS46" s="516"/>
      <c r="KXT46" s="516"/>
      <c r="KXU46" s="516"/>
      <c r="KXV46" s="516"/>
      <c r="KXW46" s="516"/>
      <c r="KXX46" s="516"/>
      <c r="KXY46" s="516"/>
      <c r="KXZ46" s="516"/>
      <c r="KYA46" s="516"/>
      <c r="KYB46" s="516"/>
      <c r="KYC46" s="516"/>
      <c r="KYD46" s="516"/>
      <c r="KYE46" s="516"/>
      <c r="KYF46" s="516"/>
      <c r="KYG46" s="516"/>
      <c r="KYH46" s="516"/>
      <c r="KYI46" s="516"/>
      <c r="KYJ46" s="516"/>
      <c r="KYK46" s="516"/>
      <c r="KYL46" s="516"/>
      <c r="KYM46" s="516"/>
      <c r="KYN46" s="516"/>
      <c r="KYO46" s="516"/>
      <c r="KYP46" s="516"/>
      <c r="KYQ46" s="516"/>
      <c r="KYR46" s="516"/>
      <c r="KYS46" s="516"/>
      <c r="KYT46" s="516"/>
      <c r="KYU46" s="516"/>
      <c r="KYV46" s="516"/>
      <c r="KYW46" s="516"/>
      <c r="KYX46" s="516"/>
      <c r="KYY46" s="516"/>
      <c r="KYZ46" s="516"/>
      <c r="KZA46" s="516"/>
      <c r="KZB46" s="516"/>
      <c r="KZC46" s="516"/>
      <c r="KZD46" s="516"/>
      <c r="KZE46" s="516"/>
      <c r="KZF46" s="516"/>
      <c r="KZG46" s="516"/>
      <c r="KZH46" s="516"/>
      <c r="KZI46" s="516"/>
      <c r="KZJ46" s="516"/>
      <c r="KZK46" s="516"/>
      <c r="KZL46" s="516"/>
      <c r="KZM46" s="516"/>
      <c r="KZN46" s="516"/>
      <c r="KZO46" s="516"/>
      <c r="KZP46" s="516"/>
      <c r="KZQ46" s="516"/>
      <c r="KZR46" s="516"/>
      <c r="KZS46" s="516"/>
      <c r="KZT46" s="516"/>
      <c r="KZU46" s="516"/>
      <c r="KZV46" s="516"/>
      <c r="KZW46" s="516"/>
      <c r="KZX46" s="516"/>
      <c r="KZY46" s="516"/>
      <c r="KZZ46" s="516"/>
      <c r="LAA46" s="516"/>
      <c r="LAB46" s="516"/>
      <c r="LAC46" s="516"/>
      <c r="LAD46" s="516"/>
      <c r="LAE46" s="516"/>
      <c r="LAF46" s="516"/>
      <c r="LAG46" s="516"/>
      <c r="LAH46" s="516"/>
      <c r="LAI46" s="516"/>
      <c r="LAJ46" s="516"/>
      <c r="LAK46" s="516"/>
      <c r="LAL46" s="516"/>
      <c r="LAM46" s="516"/>
      <c r="LAN46" s="516"/>
      <c r="LAO46" s="516"/>
      <c r="LAP46" s="516"/>
      <c r="LAQ46" s="516"/>
      <c r="LAR46" s="516"/>
      <c r="LAS46" s="516"/>
      <c r="LAT46" s="516"/>
      <c r="LAU46" s="516"/>
      <c r="LAV46" s="516"/>
      <c r="LAW46" s="516"/>
      <c r="LAX46" s="516"/>
      <c r="LAY46" s="516"/>
      <c r="LAZ46" s="516"/>
      <c r="LBA46" s="516"/>
      <c r="LBB46" s="516"/>
      <c r="LBC46" s="516"/>
      <c r="LBD46" s="516"/>
      <c r="LBE46" s="516"/>
      <c r="LBF46" s="516"/>
      <c r="LBG46" s="516"/>
      <c r="LBH46" s="516"/>
      <c r="LBI46" s="516"/>
      <c r="LBJ46" s="516"/>
      <c r="LBK46" s="516"/>
      <c r="LBL46" s="516"/>
      <c r="LBM46" s="516"/>
      <c r="LBN46" s="516"/>
      <c r="LBO46" s="516"/>
      <c r="LBP46" s="516"/>
      <c r="LBQ46" s="516"/>
      <c r="LBR46" s="516"/>
      <c r="LBS46" s="516"/>
      <c r="LBT46" s="516"/>
      <c r="LBU46" s="516"/>
      <c r="LBV46" s="516"/>
      <c r="LBW46" s="516"/>
      <c r="LBX46" s="516"/>
      <c r="LBY46" s="516"/>
      <c r="LBZ46" s="516"/>
      <c r="LCA46" s="516"/>
      <c r="LCB46" s="516"/>
      <c r="LCC46" s="516"/>
      <c r="LCD46" s="516"/>
      <c r="LCE46" s="516"/>
      <c r="LCF46" s="516"/>
      <c r="LCG46" s="516"/>
      <c r="LCH46" s="516"/>
      <c r="LCI46" s="516"/>
      <c r="LCJ46" s="516"/>
      <c r="LCK46" s="516"/>
      <c r="LCL46" s="516"/>
      <c r="LCM46" s="516"/>
      <c r="LCN46" s="516"/>
      <c r="LCO46" s="516"/>
      <c r="LCP46" s="516"/>
      <c r="LCQ46" s="516"/>
      <c r="LCR46" s="516"/>
      <c r="LCS46" s="516"/>
      <c r="LCT46" s="516"/>
      <c r="LCU46" s="516"/>
      <c r="LCV46" s="516"/>
      <c r="LCW46" s="516"/>
      <c r="LCX46" s="516"/>
      <c r="LCY46" s="516"/>
      <c r="LCZ46" s="516"/>
      <c r="LDA46" s="516"/>
      <c r="LDB46" s="516"/>
      <c r="LDC46" s="516"/>
      <c r="LDD46" s="516"/>
      <c r="LDE46" s="516"/>
      <c r="LDF46" s="516"/>
      <c r="LDG46" s="516"/>
      <c r="LDH46" s="516"/>
      <c r="LDI46" s="516"/>
      <c r="LDJ46" s="516"/>
      <c r="LDK46" s="516"/>
      <c r="LDL46" s="516"/>
      <c r="LDM46" s="516"/>
      <c r="LDN46" s="516"/>
      <c r="LDO46" s="516"/>
      <c r="LDP46" s="516"/>
      <c r="LDQ46" s="516"/>
      <c r="LDR46" s="516"/>
      <c r="LDS46" s="516"/>
      <c r="LDT46" s="516"/>
      <c r="LDU46" s="516"/>
      <c r="LDV46" s="516"/>
      <c r="LDW46" s="516"/>
      <c r="LDX46" s="516"/>
      <c r="LDY46" s="516"/>
      <c r="LDZ46" s="516"/>
      <c r="LEA46" s="516"/>
      <c r="LEB46" s="516"/>
      <c r="LEC46" s="516"/>
      <c r="LED46" s="516"/>
      <c r="LEE46" s="516"/>
      <c r="LEF46" s="516"/>
      <c r="LEG46" s="516"/>
      <c r="LEH46" s="516"/>
      <c r="LEI46" s="516"/>
      <c r="LEJ46" s="516"/>
      <c r="LEK46" s="516"/>
      <c r="LEL46" s="516"/>
      <c r="LEM46" s="516"/>
      <c r="LEN46" s="516"/>
      <c r="LEO46" s="516"/>
      <c r="LEP46" s="516"/>
      <c r="LEQ46" s="516"/>
      <c r="LER46" s="516"/>
      <c r="LES46" s="516"/>
      <c r="LET46" s="516"/>
      <c r="LEU46" s="516"/>
      <c r="LEV46" s="516"/>
      <c r="LEW46" s="516"/>
      <c r="LEX46" s="516"/>
      <c r="LEY46" s="516"/>
      <c r="LEZ46" s="516"/>
      <c r="LFA46" s="516"/>
      <c r="LFB46" s="516"/>
      <c r="LFC46" s="516"/>
      <c r="LFD46" s="516"/>
      <c r="LFE46" s="516"/>
      <c r="LFF46" s="516"/>
      <c r="LFG46" s="516"/>
      <c r="LFH46" s="516"/>
      <c r="LFI46" s="516"/>
      <c r="LFJ46" s="516"/>
      <c r="LFK46" s="516"/>
      <c r="LFL46" s="516"/>
      <c r="LFM46" s="516"/>
      <c r="LFN46" s="516"/>
      <c r="LFO46" s="516"/>
      <c r="LFP46" s="516"/>
      <c r="LFQ46" s="516"/>
      <c r="LFR46" s="516"/>
      <c r="LFS46" s="516"/>
      <c r="LFT46" s="516"/>
      <c r="LFU46" s="516"/>
      <c r="LFV46" s="516"/>
      <c r="LFW46" s="516"/>
      <c r="LFX46" s="516"/>
      <c r="LFY46" s="516"/>
      <c r="LFZ46" s="516"/>
      <c r="LGA46" s="516"/>
      <c r="LGB46" s="516"/>
      <c r="LGC46" s="516"/>
      <c r="LGD46" s="516"/>
      <c r="LGE46" s="516"/>
      <c r="LGF46" s="516"/>
      <c r="LGG46" s="516"/>
      <c r="LGH46" s="516"/>
      <c r="LGI46" s="516"/>
      <c r="LGJ46" s="516"/>
      <c r="LGK46" s="516"/>
      <c r="LGL46" s="516"/>
      <c r="LGM46" s="516"/>
      <c r="LGN46" s="516"/>
      <c r="LGO46" s="516"/>
      <c r="LGP46" s="516"/>
      <c r="LGQ46" s="516"/>
      <c r="LGR46" s="516"/>
      <c r="LGS46" s="516"/>
      <c r="LGT46" s="516"/>
      <c r="LGU46" s="516"/>
      <c r="LGV46" s="516"/>
      <c r="LGW46" s="516"/>
      <c r="LGX46" s="516"/>
      <c r="LGY46" s="516"/>
      <c r="LGZ46" s="516"/>
      <c r="LHA46" s="516"/>
      <c r="LHB46" s="516"/>
      <c r="LHC46" s="516"/>
      <c r="LHD46" s="516"/>
      <c r="LHE46" s="516"/>
      <c r="LHF46" s="516"/>
      <c r="LHG46" s="516"/>
      <c r="LHH46" s="516"/>
      <c r="LHI46" s="516"/>
      <c r="LHJ46" s="516"/>
      <c r="LHK46" s="516"/>
      <c r="LHL46" s="516"/>
      <c r="LHM46" s="516"/>
      <c r="LHN46" s="516"/>
      <c r="LHO46" s="516"/>
      <c r="LHP46" s="516"/>
      <c r="LHQ46" s="516"/>
      <c r="LHR46" s="516"/>
      <c r="LHS46" s="516"/>
      <c r="LHT46" s="516"/>
      <c r="LHU46" s="516"/>
      <c r="LHV46" s="516"/>
      <c r="LHW46" s="516"/>
      <c r="LHX46" s="516"/>
      <c r="LHY46" s="516"/>
      <c r="LHZ46" s="516"/>
      <c r="LIA46" s="516"/>
      <c r="LIB46" s="516"/>
      <c r="LIC46" s="516"/>
      <c r="LID46" s="516"/>
      <c r="LIE46" s="516"/>
      <c r="LIF46" s="516"/>
      <c r="LIG46" s="516"/>
      <c r="LIH46" s="516"/>
      <c r="LII46" s="516"/>
      <c r="LIJ46" s="516"/>
      <c r="LIK46" s="516"/>
      <c r="LIL46" s="516"/>
      <c r="LIM46" s="516"/>
      <c r="LIN46" s="516"/>
      <c r="LIO46" s="516"/>
      <c r="LIP46" s="516"/>
      <c r="LIQ46" s="516"/>
      <c r="LIR46" s="516"/>
      <c r="LIS46" s="516"/>
      <c r="LIT46" s="516"/>
      <c r="LIU46" s="516"/>
      <c r="LIV46" s="516"/>
      <c r="LIW46" s="516"/>
      <c r="LIX46" s="516"/>
      <c r="LIY46" s="516"/>
      <c r="LIZ46" s="516"/>
      <c r="LJA46" s="516"/>
      <c r="LJB46" s="516"/>
      <c r="LJC46" s="516"/>
      <c r="LJD46" s="516"/>
      <c r="LJE46" s="516"/>
      <c r="LJF46" s="516"/>
      <c r="LJG46" s="516"/>
      <c r="LJH46" s="516"/>
      <c r="LJI46" s="516"/>
      <c r="LJJ46" s="516"/>
      <c r="LJK46" s="516"/>
      <c r="LJL46" s="516"/>
      <c r="LJM46" s="516"/>
      <c r="LJN46" s="516"/>
      <c r="LJO46" s="516"/>
      <c r="LJP46" s="516"/>
      <c r="LJQ46" s="516"/>
      <c r="LJR46" s="516"/>
      <c r="LJS46" s="516"/>
      <c r="LJT46" s="516"/>
      <c r="LJU46" s="516"/>
      <c r="LJV46" s="516"/>
      <c r="LJW46" s="516"/>
      <c r="LJX46" s="516"/>
      <c r="LJY46" s="516"/>
      <c r="LJZ46" s="516"/>
      <c r="LKA46" s="516"/>
      <c r="LKB46" s="516"/>
      <c r="LKC46" s="516"/>
      <c r="LKD46" s="516"/>
      <c r="LKE46" s="516"/>
      <c r="LKF46" s="516"/>
      <c r="LKG46" s="516"/>
      <c r="LKH46" s="516"/>
      <c r="LKI46" s="516"/>
      <c r="LKJ46" s="516"/>
      <c r="LKK46" s="516"/>
      <c r="LKL46" s="516"/>
      <c r="LKM46" s="516"/>
      <c r="LKN46" s="516"/>
      <c r="LKO46" s="516"/>
      <c r="LKP46" s="516"/>
      <c r="LKQ46" s="516"/>
      <c r="LKR46" s="516"/>
      <c r="LKS46" s="516"/>
      <c r="LKT46" s="516"/>
      <c r="LKU46" s="516"/>
      <c r="LKV46" s="516"/>
      <c r="LKW46" s="516"/>
      <c r="LKX46" s="516"/>
      <c r="LKY46" s="516"/>
      <c r="LKZ46" s="516"/>
      <c r="LLA46" s="516"/>
      <c r="LLB46" s="516"/>
      <c r="LLC46" s="516"/>
      <c r="LLD46" s="516"/>
      <c r="LLE46" s="516"/>
      <c r="LLF46" s="516"/>
      <c r="LLG46" s="516"/>
      <c r="LLH46" s="516"/>
      <c r="LLI46" s="516"/>
      <c r="LLJ46" s="516"/>
      <c r="LLK46" s="516"/>
      <c r="LLL46" s="516"/>
      <c r="LLM46" s="516"/>
      <c r="LLN46" s="516"/>
      <c r="LLO46" s="516"/>
      <c r="LLP46" s="516"/>
      <c r="LLQ46" s="516"/>
      <c r="LLR46" s="516"/>
      <c r="LLS46" s="516"/>
      <c r="LLT46" s="516"/>
      <c r="LLU46" s="516"/>
      <c r="LLV46" s="516"/>
      <c r="LLW46" s="516"/>
      <c r="LLX46" s="516"/>
      <c r="LLY46" s="516"/>
      <c r="LLZ46" s="516"/>
      <c r="LMA46" s="516"/>
      <c r="LMB46" s="516"/>
      <c r="LMC46" s="516"/>
      <c r="LMD46" s="516"/>
      <c r="LME46" s="516"/>
      <c r="LMF46" s="516"/>
      <c r="LMG46" s="516"/>
      <c r="LMH46" s="516"/>
      <c r="LMI46" s="516"/>
      <c r="LMJ46" s="516"/>
      <c r="LMK46" s="516"/>
      <c r="LML46" s="516"/>
      <c r="LMM46" s="516"/>
      <c r="LMN46" s="516"/>
      <c r="LMO46" s="516"/>
      <c r="LMP46" s="516"/>
      <c r="LMQ46" s="516"/>
      <c r="LMR46" s="516"/>
      <c r="LMS46" s="516"/>
      <c r="LMT46" s="516"/>
      <c r="LMU46" s="516"/>
      <c r="LMV46" s="516"/>
      <c r="LMW46" s="516"/>
      <c r="LMX46" s="516"/>
      <c r="LMY46" s="516"/>
      <c r="LMZ46" s="516"/>
      <c r="LNA46" s="516"/>
      <c r="LNB46" s="516"/>
      <c r="LNC46" s="516"/>
      <c r="LND46" s="516"/>
      <c r="LNE46" s="516"/>
      <c r="LNF46" s="516"/>
      <c r="LNG46" s="516"/>
      <c r="LNH46" s="516"/>
      <c r="LNI46" s="516"/>
      <c r="LNJ46" s="516"/>
      <c r="LNK46" s="516"/>
      <c r="LNL46" s="516"/>
      <c r="LNM46" s="516"/>
      <c r="LNN46" s="516"/>
      <c r="LNO46" s="516"/>
      <c r="LNP46" s="516"/>
      <c r="LNQ46" s="516"/>
      <c r="LNR46" s="516"/>
      <c r="LNS46" s="516"/>
      <c r="LNT46" s="516"/>
      <c r="LNU46" s="516"/>
      <c r="LNV46" s="516"/>
      <c r="LNW46" s="516"/>
      <c r="LNX46" s="516"/>
      <c r="LNY46" s="516"/>
      <c r="LNZ46" s="516"/>
      <c r="LOA46" s="516"/>
      <c r="LOB46" s="516"/>
      <c r="LOC46" s="516"/>
      <c r="LOD46" s="516"/>
      <c r="LOE46" s="516"/>
      <c r="LOF46" s="516"/>
      <c r="LOG46" s="516"/>
      <c r="LOH46" s="516"/>
      <c r="LOI46" s="516"/>
      <c r="LOJ46" s="516"/>
      <c r="LOK46" s="516"/>
      <c r="LOL46" s="516"/>
      <c r="LOM46" s="516"/>
      <c r="LON46" s="516"/>
      <c r="LOO46" s="516"/>
      <c r="LOP46" s="516"/>
      <c r="LOQ46" s="516"/>
      <c r="LOR46" s="516"/>
      <c r="LOS46" s="516"/>
      <c r="LOT46" s="516"/>
      <c r="LOU46" s="516"/>
      <c r="LOV46" s="516"/>
      <c r="LOW46" s="516"/>
      <c r="LOX46" s="516"/>
      <c r="LOY46" s="516"/>
      <c r="LOZ46" s="516"/>
      <c r="LPA46" s="516"/>
      <c r="LPB46" s="516"/>
      <c r="LPC46" s="516"/>
      <c r="LPD46" s="516"/>
      <c r="LPE46" s="516"/>
      <c r="LPF46" s="516"/>
      <c r="LPG46" s="516"/>
      <c r="LPH46" s="516"/>
      <c r="LPI46" s="516"/>
      <c r="LPJ46" s="516"/>
      <c r="LPK46" s="516"/>
      <c r="LPL46" s="516"/>
      <c r="LPM46" s="516"/>
      <c r="LPN46" s="516"/>
      <c r="LPO46" s="516"/>
      <c r="LPP46" s="516"/>
      <c r="LPQ46" s="516"/>
      <c r="LPR46" s="516"/>
      <c r="LPS46" s="516"/>
      <c r="LPT46" s="516"/>
      <c r="LPU46" s="516"/>
      <c r="LPV46" s="516"/>
      <c r="LPW46" s="516"/>
      <c r="LPX46" s="516"/>
      <c r="LPY46" s="516"/>
      <c r="LPZ46" s="516"/>
      <c r="LQA46" s="516"/>
      <c r="LQB46" s="516"/>
      <c r="LQC46" s="516"/>
      <c r="LQD46" s="516"/>
      <c r="LQE46" s="516"/>
      <c r="LQF46" s="516"/>
      <c r="LQG46" s="516"/>
      <c r="LQH46" s="516"/>
      <c r="LQI46" s="516"/>
      <c r="LQJ46" s="516"/>
      <c r="LQK46" s="516"/>
      <c r="LQL46" s="516"/>
      <c r="LQM46" s="516"/>
      <c r="LQN46" s="516"/>
      <c r="LQO46" s="516"/>
      <c r="LQP46" s="516"/>
      <c r="LQQ46" s="516"/>
      <c r="LQR46" s="516"/>
      <c r="LQS46" s="516"/>
      <c r="LQT46" s="516"/>
      <c r="LQU46" s="516"/>
      <c r="LQV46" s="516"/>
      <c r="LQW46" s="516"/>
      <c r="LQX46" s="516"/>
      <c r="LQY46" s="516"/>
      <c r="LQZ46" s="516"/>
      <c r="LRA46" s="516"/>
      <c r="LRB46" s="516"/>
      <c r="LRC46" s="516"/>
      <c r="LRD46" s="516"/>
      <c r="LRE46" s="516"/>
      <c r="LRF46" s="516"/>
      <c r="LRG46" s="516"/>
      <c r="LRH46" s="516"/>
      <c r="LRI46" s="516"/>
      <c r="LRJ46" s="516"/>
      <c r="LRK46" s="516"/>
      <c r="LRL46" s="516"/>
      <c r="LRM46" s="516"/>
      <c r="LRN46" s="516"/>
      <c r="LRO46" s="516"/>
      <c r="LRP46" s="516"/>
      <c r="LRQ46" s="516"/>
      <c r="LRR46" s="516"/>
      <c r="LRS46" s="516"/>
      <c r="LRT46" s="516"/>
      <c r="LRU46" s="516"/>
      <c r="LRV46" s="516"/>
      <c r="LRW46" s="516"/>
      <c r="LRX46" s="516"/>
      <c r="LRY46" s="516"/>
      <c r="LRZ46" s="516"/>
      <c r="LSA46" s="516"/>
      <c r="LSB46" s="516"/>
      <c r="LSC46" s="516"/>
      <c r="LSD46" s="516"/>
      <c r="LSE46" s="516"/>
      <c r="LSF46" s="516"/>
      <c r="LSG46" s="516"/>
      <c r="LSH46" s="516"/>
      <c r="LSI46" s="516"/>
      <c r="LSJ46" s="516"/>
      <c r="LSK46" s="516"/>
      <c r="LSL46" s="516"/>
      <c r="LSM46" s="516"/>
      <c r="LSN46" s="516"/>
      <c r="LSO46" s="516"/>
      <c r="LSP46" s="516"/>
      <c r="LSQ46" s="516"/>
      <c r="LSR46" s="516"/>
      <c r="LSS46" s="516"/>
      <c r="LST46" s="516"/>
      <c r="LSU46" s="516"/>
      <c r="LSV46" s="516"/>
      <c r="LSW46" s="516"/>
      <c r="LSX46" s="516"/>
      <c r="LSY46" s="516"/>
      <c r="LSZ46" s="516"/>
      <c r="LTA46" s="516"/>
      <c r="LTB46" s="516"/>
      <c r="LTC46" s="516"/>
      <c r="LTD46" s="516"/>
      <c r="LTE46" s="516"/>
      <c r="LTF46" s="516"/>
      <c r="LTG46" s="516"/>
      <c r="LTH46" s="516"/>
      <c r="LTI46" s="516"/>
      <c r="LTJ46" s="516"/>
      <c r="LTK46" s="516"/>
      <c r="LTL46" s="516"/>
      <c r="LTM46" s="516"/>
      <c r="LTN46" s="516"/>
      <c r="LTO46" s="516"/>
      <c r="LTP46" s="516"/>
      <c r="LTQ46" s="516"/>
      <c r="LTR46" s="516"/>
      <c r="LTS46" s="516"/>
      <c r="LTT46" s="516"/>
      <c r="LTU46" s="516"/>
      <c r="LTV46" s="516"/>
      <c r="LTW46" s="516"/>
      <c r="LTX46" s="516"/>
      <c r="LTY46" s="516"/>
      <c r="LTZ46" s="516"/>
      <c r="LUA46" s="516"/>
      <c r="LUB46" s="516"/>
      <c r="LUC46" s="516"/>
      <c r="LUD46" s="516"/>
      <c r="LUE46" s="516"/>
      <c r="LUF46" s="516"/>
      <c r="LUG46" s="516"/>
      <c r="LUH46" s="516"/>
      <c r="LUI46" s="516"/>
      <c r="LUJ46" s="516"/>
      <c r="LUK46" s="516"/>
      <c r="LUL46" s="516"/>
      <c r="LUM46" s="516"/>
      <c r="LUN46" s="516"/>
      <c r="LUO46" s="516"/>
      <c r="LUP46" s="516"/>
      <c r="LUQ46" s="516"/>
      <c r="LUR46" s="516"/>
      <c r="LUS46" s="516"/>
      <c r="LUT46" s="516"/>
      <c r="LUU46" s="516"/>
      <c r="LUV46" s="516"/>
      <c r="LUW46" s="516"/>
      <c r="LUX46" s="516"/>
      <c r="LUY46" s="516"/>
      <c r="LUZ46" s="516"/>
      <c r="LVA46" s="516"/>
      <c r="LVB46" s="516"/>
      <c r="LVC46" s="516"/>
      <c r="LVD46" s="516"/>
      <c r="LVE46" s="516"/>
      <c r="LVF46" s="516"/>
      <c r="LVG46" s="516"/>
      <c r="LVH46" s="516"/>
      <c r="LVI46" s="516"/>
      <c r="LVJ46" s="516"/>
      <c r="LVK46" s="516"/>
      <c r="LVL46" s="516"/>
      <c r="LVM46" s="516"/>
      <c r="LVN46" s="516"/>
      <c r="LVO46" s="516"/>
      <c r="LVP46" s="516"/>
      <c r="LVQ46" s="516"/>
      <c r="LVR46" s="516"/>
      <c r="LVS46" s="516"/>
      <c r="LVT46" s="516"/>
      <c r="LVU46" s="516"/>
      <c r="LVV46" s="516"/>
      <c r="LVW46" s="516"/>
      <c r="LVX46" s="516"/>
      <c r="LVY46" s="516"/>
      <c r="LVZ46" s="516"/>
      <c r="LWA46" s="516"/>
      <c r="LWB46" s="516"/>
      <c r="LWC46" s="516"/>
      <c r="LWD46" s="516"/>
      <c r="LWE46" s="516"/>
      <c r="LWF46" s="516"/>
      <c r="LWG46" s="516"/>
      <c r="LWH46" s="516"/>
      <c r="LWI46" s="516"/>
      <c r="LWJ46" s="516"/>
      <c r="LWK46" s="516"/>
      <c r="LWL46" s="516"/>
      <c r="LWM46" s="516"/>
      <c r="LWN46" s="516"/>
      <c r="LWO46" s="516"/>
      <c r="LWP46" s="516"/>
      <c r="LWQ46" s="516"/>
      <c r="LWR46" s="516"/>
      <c r="LWS46" s="516"/>
      <c r="LWT46" s="516"/>
      <c r="LWU46" s="516"/>
      <c r="LWV46" s="516"/>
      <c r="LWW46" s="516"/>
      <c r="LWX46" s="516"/>
      <c r="LWY46" s="516"/>
      <c r="LWZ46" s="516"/>
      <c r="LXA46" s="516"/>
      <c r="LXB46" s="516"/>
      <c r="LXC46" s="516"/>
      <c r="LXD46" s="516"/>
      <c r="LXE46" s="516"/>
      <c r="LXF46" s="516"/>
      <c r="LXG46" s="516"/>
      <c r="LXH46" s="516"/>
      <c r="LXI46" s="516"/>
      <c r="LXJ46" s="516"/>
      <c r="LXK46" s="516"/>
      <c r="LXL46" s="516"/>
      <c r="LXM46" s="516"/>
      <c r="LXN46" s="516"/>
      <c r="LXO46" s="516"/>
      <c r="LXP46" s="516"/>
      <c r="LXQ46" s="516"/>
      <c r="LXR46" s="516"/>
      <c r="LXS46" s="516"/>
      <c r="LXT46" s="516"/>
      <c r="LXU46" s="516"/>
      <c r="LXV46" s="516"/>
      <c r="LXW46" s="516"/>
      <c r="LXX46" s="516"/>
      <c r="LXY46" s="516"/>
      <c r="LXZ46" s="516"/>
      <c r="LYA46" s="516"/>
      <c r="LYB46" s="516"/>
      <c r="LYC46" s="516"/>
      <c r="LYD46" s="516"/>
      <c r="LYE46" s="516"/>
      <c r="LYF46" s="516"/>
      <c r="LYG46" s="516"/>
      <c r="LYH46" s="516"/>
      <c r="LYI46" s="516"/>
      <c r="LYJ46" s="516"/>
      <c r="LYK46" s="516"/>
      <c r="LYL46" s="516"/>
      <c r="LYM46" s="516"/>
      <c r="LYN46" s="516"/>
      <c r="LYO46" s="516"/>
      <c r="LYP46" s="516"/>
      <c r="LYQ46" s="516"/>
      <c r="LYR46" s="516"/>
      <c r="LYS46" s="516"/>
      <c r="LYT46" s="516"/>
      <c r="LYU46" s="516"/>
      <c r="LYV46" s="516"/>
      <c r="LYW46" s="516"/>
      <c r="LYX46" s="516"/>
      <c r="LYY46" s="516"/>
      <c r="LYZ46" s="516"/>
      <c r="LZA46" s="516"/>
      <c r="LZB46" s="516"/>
      <c r="LZC46" s="516"/>
      <c r="LZD46" s="516"/>
      <c r="LZE46" s="516"/>
      <c r="LZF46" s="516"/>
      <c r="LZG46" s="516"/>
      <c r="LZH46" s="516"/>
      <c r="LZI46" s="516"/>
      <c r="LZJ46" s="516"/>
      <c r="LZK46" s="516"/>
      <c r="LZL46" s="516"/>
      <c r="LZM46" s="516"/>
      <c r="LZN46" s="516"/>
      <c r="LZO46" s="516"/>
      <c r="LZP46" s="516"/>
      <c r="LZQ46" s="516"/>
      <c r="LZR46" s="516"/>
      <c r="LZS46" s="516"/>
      <c r="LZT46" s="516"/>
      <c r="LZU46" s="516"/>
      <c r="LZV46" s="516"/>
      <c r="LZW46" s="516"/>
      <c r="LZX46" s="516"/>
      <c r="LZY46" s="516"/>
      <c r="LZZ46" s="516"/>
      <c r="MAA46" s="516"/>
      <c r="MAB46" s="516"/>
      <c r="MAC46" s="516"/>
      <c r="MAD46" s="516"/>
      <c r="MAE46" s="516"/>
      <c r="MAF46" s="516"/>
      <c r="MAG46" s="516"/>
      <c r="MAH46" s="516"/>
      <c r="MAI46" s="516"/>
      <c r="MAJ46" s="516"/>
      <c r="MAK46" s="516"/>
      <c r="MAL46" s="516"/>
      <c r="MAM46" s="516"/>
      <c r="MAN46" s="516"/>
      <c r="MAO46" s="516"/>
      <c r="MAP46" s="516"/>
      <c r="MAQ46" s="516"/>
      <c r="MAR46" s="516"/>
      <c r="MAS46" s="516"/>
      <c r="MAT46" s="516"/>
      <c r="MAU46" s="516"/>
      <c r="MAV46" s="516"/>
      <c r="MAW46" s="516"/>
      <c r="MAX46" s="516"/>
      <c r="MAY46" s="516"/>
      <c r="MAZ46" s="516"/>
      <c r="MBA46" s="516"/>
      <c r="MBB46" s="516"/>
      <c r="MBC46" s="516"/>
      <c r="MBD46" s="516"/>
      <c r="MBE46" s="516"/>
      <c r="MBF46" s="516"/>
      <c r="MBG46" s="516"/>
      <c r="MBH46" s="516"/>
      <c r="MBI46" s="516"/>
      <c r="MBJ46" s="516"/>
      <c r="MBK46" s="516"/>
      <c r="MBL46" s="516"/>
      <c r="MBM46" s="516"/>
      <c r="MBN46" s="516"/>
      <c r="MBO46" s="516"/>
      <c r="MBP46" s="516"/>
      <c r="MBQ46" s="516"/>
      <c r="MBR46" s="516"/>
      <c r="MBS46" s="516"/>
      <c r="MBT46" s="516"/>
      <c r="MBU46" s="516"/>
      <c r="MBV46" s="516"/>
      <c r="MBW46" s="516"/>
      <c r="MBX46" s="516"/>
      <c r="MBY46" s="516"/>
      <c r="MBZ46" s="516"/>
      <c r="MCA46" s="516"/>
      <c r="MCB46" s="516"/>
      <c r="MCC46" s="516"/>
      <c r="MCD46" s="516"/>
      <c r="MCE46" s="516"/>
      <c r="MCF46" s="516"/>
      <c r="MCG46" s="516"/>
      <c r="MCH46" s="516"/>
      <c r="MCI46" s="516"/>
      <c r="MCJ46" s="516"/>
      <c r="MCK46" s="516"/>
      <c r="MCL46" s="516"/>
      <c r="MCM46" s="516"/>
      <c r="MCN46" s="516"/>
      <c r="MCO46" s="516"/>
      <c r="MCP46" s="516"/>
      <c r="MCQ46" s="516"/>
      <c r="MCR46" s="516"/>
      <c r="MCS46" s="516"/>
      <c r="MCT46" s="516"/>
      <c r="MCU46" s="516"/>
      <c r="MCV46" s="516"/>
      <c r="MCW46" s="516"/>
      <c r="MCX46" s="516"/>
      <c r="MCY46" s="516"/>
      <c r="MCZ46" s="516"/>
      <c r="MDA46" s="516"/>
      <c r="MDB46" s="516"/>
      <c r="MDC46" s="516"/>
      <c r="MDD46" s="516"/>
      <c r="MDE46" s="516"/>
      <c r="MDF46" s="516"/>
      <c r="MDG46" s="516"/>
      <c r="MDH46" s="516"/>
      <c r="MDI46" s="516"/>
      <c r="MDJ46" s="516"/>
      <c r="MDK46" s="516"/>
      <c r="MDL46" s="516"/>
      <c r="MDM46" s="516"/>
      <c r="MDN46" s="516"/>
      <c r="MDO46" s="516"/>
      <c r="MDP46" s="516"/>
      <c r="MDQ46" s="516"/>
      <c r="MDR46" s="516"/>
      <c r="MDS46" s="516"/>
      <c r="MDT46" s="516"/>
      <c r="MDU46" s="516"/>
      <c r="MDV46" s="516"/>
      <c r="MDW46" s="516"/>
      <c r="MDX46" s="516"/>
      <c r="MDY46" s="516"/>
      <c r="MDZ46" s="516"/>
      <c r="MEA46" s="516"/>
      <c r="MEB46" s="516"/>
      <c r="MEC46" s="516"/>
      <c r="MED46" s="516"/>
      <c r="MEE46" s="516"/>
      <c r="MEF46" s="516"/>
      <c r="MEG46" s="516"/>
      <c r="MEH46" s="516"/>
      <c r="MEI46" s="516"/>
      <c r="MEJ46" s="516"/>
      <c r="MEK46" s="516"/>
      <c r="MEL46" s="516"/>
      <c r="MEM46" s="516"/>
      <c r="MEN46" s="516"/>
      <c r="MEO46" s="516"/>
      <c r="MEP46" s="516"/>
      <c r="MEQ46" s="516"/>
      <c r="MER46" s="516"/>
      <c r="MES46" s="516"/>
      <c r="MET46" s="516"/>
      <c r="MEU46" s="516"/>
      <c r="MEV46" s="516"/>
      <c r="MEW46" s="516"/>
      <c r="MEX46" s="516"/>
      <c r="MEY46" s="516"/>
      <c r="MEZ46" s="516"/>
      <c r="MFA46" s="516"/>
      <c r="MFB46" s="516"/>
      <c r="MFC46" s="516"/>
      <c r="MFD46" s="516"/>
      <c r="MFE46" s="516"/>
      <c r="MFF46" s="516"/>
      <c r="MFG46" s="516"/>
      <c r="MFH46" s="516"/>
      <c r="MFI46" s="516"/>
      <c r="MFJ46" s="516"/>
      <c r="MFK46" s="516"/>
      <c r="MFL46" s="516"/>
      <c r="MFM46" s="516"/>
      <c r="MFN46" s="516"/>
      <c r="MFO46" s="516"/>
      <c r="MFP46" s="516"/>
      <c r="MFQ46" s="516"/>
      <c r="MFR46" s="516"/>
      <c r="MFS46" s="516"/>
      <c r="MFT46" s="516"/>
      <c r="MFU46" s="516"/>
      <c r="MFV46" s="516"/>
      <c r="MFW46" s="516"/>
      <c r="MFX46" s="516"/>
      <c r="MFY46" s="516"/>
      <c r="MFZ46" s="516"/>
      <c r="MGA46" s="516"/>
      <c r="MGB46" s="516"/>
      <c r="MGC46" s="516"/>
      <c r="MGD46" s="516"/>
      <c r="MGE46" s="516"/>
      <c r="MGF46" s="516"/>
      <c r="MGG46" s="516"/>
      <c r="MGH46" s="516"/>
      <c r="MGI46" s="516"/>
      <c r="MGJ46" s="516"/>
      <c r="MGK46" s="516"/>
      <c r="MGL46" s="516"/>
      <c r="MGM46" s="516"/>
      <c r="MGN46" s="516"/>
      <c r="MGO46" s="516"/>
      <c r="MGP46" s="516"/>
      <c r="MGQ46" s="516"/>
      <c r="MGR46" s="516"/>
      <c r="MGS46" s="516"/>
      <c r="MGT46" s="516"/>
      <c r="MGU46" s="516"/>
      <c r="MGV46" s="516"/>
      <c r="MGW46" s="516"/>
      <c r="MGX46" s="516"/>
      <c r="MGY46" s="516"/>
      <c r="MGZ46" s="516"/>
      <c r="MHA46" s="516"/>
      <c r="MHB46" s="516"/>
      <c r="MHC46" s="516"/>
      <c r="MHD46" s="516"/>
      <c r="MHE46" s="516"/>
      <c r="MHF46" s="516"/>
      <c r="MHG46" s="516"/>
      <c r="MHH46" s="516"/>
      <c r="MHI46" s="516"/>
      <c r="MHJ46" s="516"/>
      <c r="MHK46" s="516"/>
      <c r="MHL46" s="516"/>
      <c r="MHM46" s="516"/>
      <c r="MHN46" s="516"/>
      <c r="MHO46" s="516"/>
      <c r="MHP46" s="516"/>
      <c r="MHQ46" s="516"/>
      <c r="MHR46" s="516"/>
      <c r="MHS46" s="516"/>
      <c r="MHT46" s="516"/>
      <c r="MHU46" s="516"/>
      <c r="MHV46" s="516"/>
      <c r="MHW46" s="516"/>
      <c r="MHX46" s="516"/>
      <c r="MHY46" s="516"/>
      <c r="MHZ46" s="516"/>
      <c r="MIA46" s="516"/>
      <c r="MIB46" s="516"/>
      <c r="MIC46" s="516"/>
      <c r="MID46" s="516"/>
      <c r="MIE46" s="516"/>
      <c r="MIF46" s="516"/>
      <c r="MIG46" s="516"/>
      <c r="MIH46" s="516"/>
      <c r="MII46" s="516"/>
      <c r="MIJ46" s="516"/>
      <c r="MIK46" s="516"/>
      <c r="MIL46" s="516"/>
      <c r="MIM46" s="516"/>
      <c r="MIN46" s="516"/>
      <c r="MIO46" s="516"/>
      <c r="MIP46" s="516"/>
      <c r="MIQ46" s="516"/>
      <c r="MIR46" s="516"/>
      <c r="MIS46" s="516"/>
      <c r="MIT46" s="516"/>
      <c r="MIU46" s="516"/>
      <c r="MIV46" s="516"/>
      <c r="MIW46" s="516"/>
      <c r="MIX46" s="516"/>
      <c r="MIY46" s="516"/>
      <c r="MIZ46" s="516"/>
      <c r="MJA46" s="516"/>
      <c r="MJB46" s="516"/>
      <c r="MJC46" s="516"/>
      <c r="MJD46" s="516"/>
      <c r="MJE46" s="516"/>
      <c r="MJF46" s="516"/>
      <c r="MJG46" s="516"/>
      <c r="MJH46" s="516"/>
      <c r="MJI46" s="516"/>
      <c r="MJJ46" s="516"/>
      <c r="MJK46" s="516"/>
      <c r="MJL46" s="516"/>
      <c r="MJM46" s="516"/>
      <c r="MJN46" s="516"/>
      <c r="MJO46" s="516"/>
      <c r="MJP46" s="516"/>
      <c r="MJQ46" s="516"/>
      <c r="MJR46" s="516"/>
      <c r="MJS46" s="516"/>
      <c r="MJT46" s="516"/>
      <c r="MJU46" s="516"/>
      <c r="MJV46" s="516"/>
      <c r="MJW46" s="516"/>
      <c r="MJX46" s="516"/>
      <c r="MJY46" s="516"/>
      <c r="MJZ46" s="516"/>
      <c r="MKA46" s="516"/>
      <c r="MKB46" s="516"/>
      <c r="MKC46" s="516"/>
      <c r="MKD46" s="516"/>
      <c r="MKE46" s="516"/>
      <c r="MKF46" s="516"/>
      <c r="MKG46" s="516"/>
      <c r="MKH46" s="516"/>
      <c r="MKI46" s="516"/>
      <c r="MKJ46" s="516"/>
      <c r="MKK46" s="516"/>
      <c r="MKL46" s="516"/>
      <c r="MKM46" s="516"/>
      <c r="MKN46" s="516"/>
      <c r="MKO46" s="516"/>
      <c r="MKP46" s="516"/>
      <c r="MKQ46" s="516"/>
      <c r="MKR46" s="516"/>
      <c r="MKS46" s="516"/>
      <c r="MKT46" s="516"/>
      <c r="MKU46" s="516"/>
      <c r="MKV46" s="516"/>
      <c r="MKW46" s="516"/>
      <c r="MKX46" s="516"/>
      <c r="MKY46" s="516"/>
      <c r="MKZ46" s="516"/>
      <c r="MLA46" s="516"/>
      <c r="MLB46" s="516"/>
      <c r="MLC46" s="516"/>
      <c r="MLD46" s="516"/>
      <c r="MLE46" s="516"/>
      <c r="MLF46" s="516"/>
      <c r="MLG46" s="516"/>
      <c r="MLH46" s="516"/>
      <c r="MLI46" s="516"/>
      <c r="MLJ46" s="516"/>
      <c r="MLK46" s="516"/>
      <c r="MLL46" s="516"/>
      <c r="MLM46" s="516"/>
      <c r="MLN46" s="516"/>
      <c r="MLO46" s="516"/>
      <c r="MLP46" s="516"/>
      <c r="MLQ46" s="516"/>
      <c r="MLR46" s="516"/>
      <c r="MLS46" s="516"/>
      <c r="MLT46" s="516"/>
      <c r="MLU46" s="516"/>
      <c r="MLV46" s="516"/>
      <c r="MLW46" s="516"/>
      <c r="MLX46" s="516"/>
      <c r="MLY46" s="516"/>
      <c r="MLZ46" s="516"/>
      <c r="MMA46" s="516"/>
      <c r="MMB46" s="516"/>
      <c r="MMC46" s="516"/>
      <c r="MMD46" s="516"/>
      <c r="MME46" s="516"/>
      <c r="MMF46" s="516"/>
      <c r="MMG46" s="516"/>
      <c r="MMH46" s="516"/>
      <c r="MMI46" s="516"/>
      <c r="MMJ46" s="516"/>
      <c r="MMK46" s="516"/>
      <c r="MML46" s="516"/>
      <c r="MMM46" s="516"/>
      <c r="MMN46" s="516"/>
      <c r="MMO46" s="516"/>
      <c r="MMP46" s="516"/>
      <c r="MMQ46" s="516"/>
      <c r="MMR46" s="516"/>
      <c r="MMS46" s="516"/>
      <c r="MMT46" s="516"/>
      <c r="MMU46" s="516"/>
      <c r="MMV46" s="516"/>
      <c r="MMW46" s="516"/>
      <c r="MMX46" s="516"/>
      <c r="MMY46" s="516"/>
      <c r="MMZ46" s="516"/>
      <c r="MNA46" s="516"/>
      <c r="MNB46" s="516"/>
      <c r="MNC46" s="516"/>
      <c r="MND46" s="516"/>
      <c r="MNE46" s="516"/>
      <c r="MNF46" s="516"/>
      <c r="MNG46" s="516"/>
      <c r="MNH46" s="516"/>
      <c r="MNI46" s="516"/>
      <c r="MNJ46" s="516"/>
      <c r="MNK46" s="516"/>
      <c r="MNL46" s="516"/>
      <c r="MNM46" s="516"/>
      <c r="MNN46" s="516"/>
      <c r="MNO46" s="516"/>
      <c r="MNP46" s="516"/>
      <c r="MNQ46" s="516"/>
      <c r="MNR46" s="516"/>
      <c r="MNS46" s="516"/>
      <c r="MNT46" s="516"/>
      <c r="MNU46" s="516"/>
      <c r="MNV46" s="516"/>
      <c r="MNW46" s="516"/>
      <c r="MNX46" s="516"/>
      <c r="MNY46" s="516"/>
      <c r="MNZ46" s="516"/>
      <c r="MOA46" s="516"/>
      <c r="MOB46" s="516"/>
      <c r="MOC46" s="516"/>
      <c r="MOD46" s="516"/>
      <c r="MOE46" s="516"/>
      <c r="MOF46" s="516"/>
      <c r="MOG46" s="516"/>
      <c r="MOH46" s="516"/>
      <c r="MOI46" s="516"/>
      <c r="MOJ46" s="516"/>
      <c r="MOK46" s="516"/>
      <c r="MOL46" s="516"/>
      <c r="MOM46" s="516"/>
      <c r="MON46" s="516"/>
      <c r="MOO46" s="516"/>
      <c r="MOP46" s="516"/>
      <c r="MOQ46" s="516"/>
      <c r="MOR46" s="516"/>
      <c r="MOS46" s="516"/>
      <c r="MOT46" s="516"/>
      <c r="MOU46" s="516"/>
      <c r="MOV46" s="516"/>
      <c r="MOW46" s="516"/>
      <c r="MOX46" s="516"/>
      <c r="MOY46" s="516"/>
      <c r="MOZ46" s="516"/>
      <c r="MPA46" s="516"/>
      <c r="MPB46" s="516"/>
      <c r="MPC46" s="516"/>
      <c r="MPD46" s="516"/>
      <c r="MPE46" s="516"/>
      <c r="MPF46" s="516"/>
      <c r="MPG46" s="516"/>
      <c r="MPH46" s="516"/>
      <c r="MPI46" s="516"/>
      <c r="MPJ46" s="516"/>
      <c r="MPK46" s="516"/>
      <c r="MPL46" s="516"/>
      <c r="MPM46" s="516"/>
      <c r="MPN46" s="516"/>
      <c r="MPO46" s="516"/>
      <c r="MPP46" s="516"/>
      <c r="MPQ46" s="516"/>
      <c r="MPR46" s="516"/>
      <c r="MPS46" s="516"/>
      <c r="MPT46" s="516"/>
      <c r="MPU46" s="516"/>
      <c r="MPV46" s="516"/>
      <c r="MPW46" s="516"/>
      <c r="MPX46" s="516"/>
      <c r="MPY46" s="516"/>
      <c r="MPZ46" s="516"/>
      <c r="MQA46" s="516"/>
      <c r="MQB46" s="516"/>
      <c r="MQC46" s="516"/>
      <c r="MQD46" s="516"/>
      <c r="MQE46" s="516"/>
      <c r="MQF46" s="516"/>
      <c r="MQG46" s="516"/>
      <c r="MQH46" s="516"/>
      <c r="MQI46" s="516"/>
      <c r="MQJ46" s="516"/>
      <c r="MQK46" s="516"/>
      <c r="MQL46" s="516"/>
      <c r="MQM46" s="516"/>
      <c r="MQN46" s="516"/>
      <c r="MQO46" s="516"/>
      <c r="MQP46" s="516"/>
      <c r="MQQ46" s="516"/>
      <c r="MQR46" s="516"/>
      <c r="MQS46" s="516"/>
      <c r="MQT46" s="516"/>
      <c r="MQU46" s="516"/>
      <c r="MQV46" s="516"/>
      <c r="MQW46" s="516"/>
      <c r="MQX46" s="516"/>
      <c r="MQY46" s="516"/>
      <c r="MQZ46" s="516"/>
      <c r="MRA46" s="516"/>
      <c r="MRB46" s="516"/>
      <c r="MRC46" s="516"/>
      <c r="MRD46" s="516"/>
      <c r="MRE46" s="516"/>
      <c r="MRF46" s="516"/>
      <c r="MRG46" s="516"/>
      <c r="MRH46" s="516"/>
      <c r="MRI46" s="516"/>
      <c r="MRJ46" s="516"/>
      <c r="MRK46" s="516"/>
      <c r="MRL46" s="516"/>
      <c r="MRM46" s="516"/>
      <c r="MRN46" s="516"/>
      <c r="MRO46" s="516"/>
      <c r="MRP46" s="516"/>
      <c r="MRQ46" s="516"/>
      <c r="MRR46" s="516"/>
      <c r="MRS46" s="516"/>
      <c r="MRT46" s="516"/>
      <c r="MRU46" s="516"/>
      <c r="MRV46" s="516"/>
      <c r="MRW46" s="516"/>
      <c r="MRX46" s="516"/>
      <c r="MRY46" s="516"/>
      <c r="MRZ46" s="516"/>
      <c r="MSA46" s="516"/>
      <c r="MSB46" s="516"/>
      <c r="MSC46" s="516"/>
      <c r="MSD46" s="516"/>
      <c r="MSE46" s="516"/>
      <c r="MSF46" s="516"/>
      <c r="MSG46" s="516"/>
      <c r="MSH46" s="516"/>
      <c r="MSI46" s="516"/>
      <c r="MSJ46" s="516"/>
      <c r="MSK46" s="516"/>
      <c r="MSL46" s="516"/>
      <c r="MSM46" s="516"/>
      <c r="MSN46" s="516"/>
      <c r="MSO46" s="516"/>
      <c r="MSP46" s="516"/>
      <c r="MSQ46" s="516"/>
      <c r="MSR46" s="516"/>
      <c r="MSS46" s="516"/>
      <c r="MST46" s="516"/>
      <c r="MSU46" s="516"/>
      <c r="MSV46" s="516"/>
      <c r="MSW46" s="516"/>
      <c r="MSX46" s="516"/>
      <c r="MSY46" s="516"/>
      <c r="MSZ46" s="516"/>
      <c r="MTA46" s="516"/>
      <c r="MTB46" s="516"/>
      <c r="MTC46" s="516"/>
      <c r="MTD46" s="516"/>
      <c r="MTE46" s="516"/>
      <c r="MTF46" s="516"/>
      <c r="MTG46" s="516"/>
      <c r="MTH46" s="516"/>
      <c r="MTI46" s="516"/>
      <c r="MTJ46" s="516"/>
      <c r="MTK46" s="516"/>
      <c r="MTL46" s="516"/>
      <c r="MTM46" s="516"/>
      <c r="MTN46" s="516"/>
      <c r="MTO46" s="516"/>
      <c r="MTP46" s="516"/>
      <c r="MTQ46" s="516"/>
      <c r="MTR46" s="516"/>
      <c r="MTS46" s="516"/>
      <c r="MTT46" s="516"/>
      <c r="MTU46" s="516"/>
      <c r="MTV46" s="516"/>
      <c r="MTW46" s="516"/>
      <c r="MTX46" s="516"/>
      <c r="MTY46" s="516"/>
      <c r="MTZ46" s="516"/>
      <c r="MUA46" s="516"/>
      <c r="MUB46" s="516"/>
      <c r="MUC46" s="516"/>
      <c r="MUD46" s="516"/>
      <c r="MUE46" s="516"/>
      <c r="MUF46" s="516"/>
      <c r="MUG46" s="516"/>
      <c r="MUH46" s="516"/>
      <c r="MUI46" s="516"/>
      <c r="MUJ46" s="516"/>
      <c r="MUK46" s="516"/>
      <c r="MUL46" s="516"/>
      <c r="MUM46" s="516"/>
      <c r="MUN46" s="516"/>
      <c r="MUO46" s="516"/>
      <c r="MUP46" s="516"/>
      <c r="MUQ46" s="516"/>
      <c r="MUR46" s="516"/>
      <c r="MUS46" s="516"/>
      <c r="MUT46" s="516"/>
      <c r="MUU46" s="516"/>
      <c r="MUV46" s="516"/>
      <c r="MUW46" s="516"/>
      <c r="MUX46" s="516"/>
      <c r="MUY46" s="516"/>
      <c r="MUZ46" s="516"/>
      <c r="MVA46" s="516"/>
      <c r="MVB46" s="516"/>
      <c r="MVC46" s="516"/>
      <c r="MVD46" s="516"/>
      <c r="MVE46" s="516"/>
      <c r="MVF46" s="516"/>
      <c r="MVG46" s="516"/>
      <c r="MVH46" s="516"/>
      <c r="MVI46" s="516"/>
      <c r="MVJ46" s="516"/>
      <c r="MVK46" s="516"/>
      <c r="MVL46" s="516"/>
      <c r="MVM46" s="516"/>
      <c r="MVN46" s="516"/>
      <c r="MVO46" s="516"/>
      <c r="MVP46" s="516"/>
      <c r="MVQ46" s="516"/>
      <c r="MVR46" s="516"/>
      <c r="MVS46" s="516"/>
      <c r="MVT46" s="516"/>
      <c r="MVU46" s="516"/>
      <c r="MVV46" s="516"/>
      <c r="MVW46" s="516"/>
      <c r="MVX46" s="516"/>
      <c r="MVY46" s="516"/>
      <c r="MVZ46" s="516"/>
      <c r="MWA46" s="516"/>
      <c r="MWB46" s="516"/>
      <c r="MWC46" s="516"/>
      <c r="MWD46" s="516"/>
      <c r="MWE46" s="516"/>
      <c r="MWF46" s="516"/>
      <c r="MWG46" s="516"/>
      <c r="MWH46" s="516"/>
      <c r="MWI46" s="516"/>
      <c r="MWJ46" s="516"/>
      <c r="MWK46" s="516"/>
      <c r="MWL46" s="516"/>
      <c r="MWM46" s="516"/>
      <c r="MWN46" s="516"/>
      <c r="MWO46" s="516"/>
      <c r="MWP46" s="516"/>
      <c r="MWQ46" s="516"/>
      <c r="MWR46" s="516"/>
      <c r="MWS46" s="516"/>
      <c r="MWT46" s="516"/>
      <c r="MWU46" s="516"/>
      <c r="MWV46" s="516"/>
      <c r="MWW46" s="516"/>
      <c r="MWX46" s="516"/>
      <c r="MWY46" s="516"/>
      <c r="MWZ46" s="516"/>
      <c r="MXA46" s="516"/>
      <c r="MXB46" s="516"/>
      <c r="MXC46" s="516"/>
      <c r="MXD46" s="516"/>
      <c r="MXE46" s="516"/>
      <c r="MXF46" s="516"/>
      <c r="MXG46" s="516"/>
      <c r="MXH46" s="516"/>
      <c r="MXI46" s="516"/>
      <c r="MXJ46" s="516"/>
      <c r="MXK46" s="516"/>
      <c r="MXL46" s="516"/>
      <c r="MXM46" s="516"/>
      <c r="MXN46" s="516"/>
      <c r="MXO46" s="516"/>
      <c r="MXP46" s="516"/>
      <c r="MXQ46" s="516"/>
      <c r="MXR46" s="516"/>
      <c r="MXS46" s="516"/>
      <c r="MXT46" s="516"/>
      <c r="MXU46" s="516"/>
      <c r="MXV46" s="516"/>
      <c r="MXW46" s="516"/>
      <c r="MXX46" s="516"/>
      <c r="MXY46" s="516"/>
      <c r="MXZ46" s="516"/>
      <c r="MYA46" s="516"/>
      <c r="MYB46" s="516"/>
      <c r="MYC46" s="516"/>
      <c r="MYD46" s="516"/>
      <c r="MYE46" s="516"/>
      <c r="MYF46" s="516"/>
      <c r="MYG46" s="516"/>
      <c r="MYH46" s="516"/>
      <c r="MYI46" s="516"/>
      <c r="MYJ46" s="516"/>
      <c r="MYK46" s="516"/>
      <c r="MYL46" s="516"/>
      <c r="MYM46" s="516"/>
      <c r="MYN46" s="516"/>
      <c r="MYO46" s="516"/>
      <c r="MYP46" s="516"/>
      <c r="MYQ46" s="516"/>
      <c r="MYR46" s="516"/>
      <c r="MYS46" s="516"/>
      <c r="MYT46" s="516"/>
      <c r="MYU46" s="516"/>
      <c r="MYV46" s="516"/>
      <c r="MYW46" s="516"/>
      <c r="MYX46" s="516"/>
      <c r="MYY46" s="516"/>
      <c r="MYZ46" s="516"/>
      <c r="MZA46" s="516"/>
      <c r="MZB46" s="516"/>
      <c r="MZC46" s="516"/>
      <c r="MZD46" s="516"/>
      <c r="MZE46" s="516"/>
      <c r="MZF46" s="516"/>
      <c r="MZG46" s="516"/>
      <c r="MZH46" s="516"/>
      <c r="MZI46" s="516"/>
      <c r="MZJ46" s="516"/>
      <c r="MZK46" s="516"/>
      <c r="MZL46" s="516"/>
      <c r="MZM46" s="516"/>
      <c r="MZN46" s="516"/>
      <c r="MZO46" s="516"/>
      <c r="MZP46" s="516"/>
      <c r="MZQ46" s="516"/>
      <c r="MZR46" s="516"/>
      <c r="MZS46" s="516"/>
      <c r="MZT46" s="516"/>
      <c r="MZU46" s="516"/>
      <c r="MZV46" s="516"/>
      <c r="MZW46" s="516"/>
      <c r="MZX46" s="516"/>
      <c r="MZY46" s="516"/>
      <c r="MZZ46" s="516"/>
      <c r="NAA46" s="516"/>
      <c r="NAB46" s="516"/>
      <c r="NAC46" s="516"/>
      <c r="NAD46" s="516"/>
      <c r="NAE46" s="516"/>
      <c r="NAF46" s="516"/>
      <c r="NAG46" s="516"/>
      <c r="NAH46" s="516"/>
      <c r="NAI46" s="516"/>
      <c r="NAJ46" s="516"/>
      <c r="NAK46" s="516"/>
      <c r="NAL46" s="516"/>
      <c r="NAM46" s="516"/>
      <c r="NAN46" s="516"/>
      <c r="NAO46" s="516"/>
      <c r="NAP46" s="516"/>
      <c r="NAQ46" s="516"/>
      <c r="NAR46" s="516"/>
      <c r="NAS46" s="516"/>
      <c r="NAT46" s="516"/>
      <c r="NAU46" s="516"/>
      <c r="NAV46" s="516"/>
      <c r="NAW46" s="516"/>
      <c r="NAX46" s="516"/>
      <c r="NAY46" s="516"/>
      <c r="NAZ46" s="516"/>
      <c r="NBA46" s="516"/>
      <c r="NBB46" s="516"/>
      <c r="NBC46" s="516"/>
      <c r="NBD46" s="516"/>
      <c r="NBE46" s="516"/>
      <c r="NBF46" s="516"/>
      <c r="NBG46" s="516"/>
      <c r="NBH46" s="516"/>
      <c r="NBI46" s="516"/>
      <c r="NBJ46" s="516"/>
      <c r="NBK46" s="516"/>
      <c r="NBL46" s="516"/>
      <c r="NBM46" s="516"/>
      <c r="NBN46" s="516"/>
      <c r="NBO46" s="516"/>
      <c r="NBP46" s="516"/>
      <c r="NBQ46" s="516"/>
      <c r="NBR46" s="516"/>
      <c r="NBS46" s="516"/>
      <c r="NBT46" s="516"/>
      <c r="NBU46" s="516"/>
      <c r="NBV46" s="516"/>
      <c r="NBW46" s="516"/>
      <c r="NBX46" s="516"/>
      <c r="NBY46" s="516"/>
      <c r="NBZ46" s="516"/>
      <c r="NCA46" s="516"/>
      <c r="NCB46" s="516"/>
      <c r="NCC46" s="516"/>
      <c r="NCD46" s="516"/>
      <c r="NCE46" s="516"/>
      <c r="NCF46" s="516"/>
      <c r="NCG46" s="516"/>
      <c r="NCH46" s="516"/>
      <c r="NCI46" s="516"/>
      <c r="NCJ46" s="516"/>
      <c r="NCK46" s="516"/>
      <c r="NCL46" s="516"/>
      <c r="NCM46" s="516"/>
      <c r="NCN46" s="516"/>
      <c r="NCO46" s="516"/>
      <c r="NCP46" s="516"/>
      <c r="NCQ46" s="516"/>
      <c r="NCR46" s="516"/>
      <c r="NCS46" s="516"/>
      <c r="NCT46" s="516"/>
      <c r="NCU46" s="516"/>
      <c r="NCV46" s="516"/>
      <c r="NCW46" s="516"/>
      <c r="NCX46" s="516"/>
      <c r="NCY46" s="516"/>
      <c r="NCZ46" s="516"/>
      <c r="NDA46" s="516"/>
      <c r="NDB46" s="516"/>
      <c r="NDC46" s="516"/>
      <c r="NDD46" s="516"/>
      <c r="NDE46" s="516"/>
      <c r="NDF46" s="516"/>
      <c r="NDG46" s="516"/>
      <c r="NDH46" s="516"/>
      <c r="NDI46" s="516"/>
      <c r="NDJ46" s="516"/>
      <c r="NDK46" s="516"/>
      <c r="NDL46" s="516"/>
      <c r="NDM46" s="516"/>
      <c r="NDN46" s="516"/>
      <c r="NDO46" s="516"/>
      <c r="NDP46" s="516"/>
      <c r="NDQ46" s="516"/>
      <c r="NDR46" s="516"/>
      <c r="NDS46" s="516"/>
      <c r="NDT46" s="516"/>
      <c r="NDU46" s="516"/>
      <c r="NDV46" s="516"/>
      <c r="NDW46" s="516"/>
      <c r="NDX46" s="516"/>
      <c r="NDY46" s="516"/>
      <c r="NDZ46" s="516"/>
      <c r="NEA46" s="516"/>
      <c r="NEB46" s="516"/>
      <c r="NEC46" s="516"/>
      <c r="NED46" s="516"/>
      <c r="NEE46" s="516"/>
      <c r="NEF46" s="516"/>
      <c r="NEG46" s="516"/>
      <c r="NEH46" s="516"/>
      <c r="NEI46" s="516"/>
      <c r="NEJ46" s="516"/>
      <c r="NEK46" s="516"/>
      <c r="NEL46" s="516"/>
      <c r="NEM46" s="516"/>
      <c r="NEN46" s="516"/>
      <c r="NEO46" s="516"/>
      <c r="NEP46" s="516"/>
      <c r="NEQ46" s="516"/>
      <c r="NER46" s="516"/>
      <c r="NES46" s="516"/>
      <c r="NET46" s="516"/>
      <c r="NEU46" s="516"/>
      <c r="NEV46" s="516"/>
      <c r="NEW46" s="516"/>
      <c r="NEX46" s="516"/>
      <c r="NEY46" s="516"/>
      <c r="NEZ46" s="516"/>
      <c r="NFA46" s="516"/>
      <c r="NFB46" s="516"/>
      <c r="NFC46" s="516"/>
      <c r="NFD46" s="516"/>
      <c r="NFE46" s="516"/>
      <c r="NFF46" s="516"/>
      <c r="NFG46" s="516"/>
      <c r="NFH46" s="516"/>
      <c r="NFI46" s="516"/>
      <c r="NFJ46" s="516"/>
      <c r="NFK46" s="516"/>
      <c r="NFL46" s="516"/>
      <c r="NFM46" s="516"/>
      <c r="NFN46" s="516"/>
      <c r="NFO46" s="516"/>
      <c r="NFP46" s="516"/>
      <c r="NFQ46" s="516"/>
      <c r="NFR46" s="516"/>
      <c r="NFS46" s="516"/>
      <c r="NFT46" s="516"/>
      <c r="NFU46" s="516"/>
      <c r="NFV46" s="516"/>
      <c r="NFW46" s="516"/>
      <c r="NFX46" s="516"/>
      <c r="NFY46" s="516"/>
      <c r="NFZ46" s="516"/>
      <c r="NGA46" s="516"/>
      <c r="NGB46" s="516"/>
      <c r="NGC46" s="516"/>
      <c r="NGD46" s="516"/>
      <c r="NGE46" s="516"/>
      <c r="NGF46" s="516"/>
      <c r="NGG46" s="516"/>
      <c r="NGH46" s="516"/>
      <c r="NGI46" s="516"/>
      <c r="NGJ46" s="516"/>
      <c r="NGK46" s="516"/>
      <c r="NGL46" s="516"/>
      <c r="NGM46" s="516"/>
      <c r="NGN46" s="516"/>
      <c r="NGO46" s="516"/>
      <c r="NGP46" s="516"/>
      <c r="NGQ46" s="516"/>
      <c r="NGR46" s="516"/>
      <c r="NGS46" s="516"/>
      <c r="NGT46" s="516"/>
      <c r="NGU46" s="516"/>
      <c r="NGV46" s="516"/>
      <c r="NGW46" s="516"/>
      <c r="NGX46" s="516"/>
      <c r="NGY46" s="516"/>
      <c r="NGZ46" s="516"/>
      <c r="NHA46" s="516"/>
      <c r="NHB46" s="516"/>
      <c r="NHC46" s="516"/>
      <c r="NHD46" s="516"/>
      <c r="NHE46" s="516"/>
      <c r="NHF46" s="516"/>
      <c r="NHG46" s="516"/>
      <c r="NHH46" s="516"/>
      <c r="NHI46" s="516"/>
      <c r="NHJ46" s="516"/>
      <c r="NHK46" s="516"/>
      <c r="NHL46" s="516"/>
      <c r="NHM46" s="516"/>
      <c r="NHN46" s="516"/>
      <c r="NHO46" s="516"/>
      <c r="NHP46" s="516"/>
      <c r="NHQ46" s="516"/>
      <c r="NHR46" s="516"/>
      <c r="NHS46" s="516"/>
      <c r="NHT46" s="516"/>
      <c r="NHU46" s="516"/>
      <c r="NHV46" s="516"/>
      <c r="NHW46" s="516"/>
      <c r="NHX46" s="516"/>
      <c r="NHY46" s="516"/>
      <c r="NHZ46" s="516"/>
      <c r="NIA46" s="516"/>
      <c r="NIB46" s="516"/>
      <c r="NIC46" s="516"/>
      <c r="NID46" s="516"/>
      <c r="NIE46" s="516"/>
      <c r="NIF46" s="516"/>
      <c r="NIG46" s="516"/>
      <c r="NIH46" s="516"/>
      <c r="NII46" s="516"/>
      <c r="NIJ46" s="516"/>
      <c r="NIK46" s="516"/>
      <c r="NIL46" s="516"/>
      <c r="NIM46" s="516"/>
      <c r="NIN46" s="516"/>
      <c r="NIO46" s="516"/>
      <c r="NIP46" s="516"/>
      <c r="NIQ46" s="516"/>
      <c r="NIR46" s="516"/>
      <c r="NIS46" s="516"/>
      <c r="NIT46" s="516"/>
      <c r="NIU46" s="516"/>
      <c r="NIV46" s="516"/>
      <c r="NIW46" s="516"/>
      <c r="NIX46" s="516"/>
      <c r="NIY46" s="516"/>
      <c r="NIZ46" s="516"/>
      <c r="NJA46" s="516"/>
      <c r="NJB46" s="516"/>
      <c r="NJC46" s="516"/>
      <c r="NJD46" s="516"/>
      <c r="NJE46" s="516"/>
      <c r="NJF46" s="516"/>
      <c r="NJG46" s="516"/>
      <c r="NJH46" s="516"/>
      <c r="NJI46" s="516"/>
      <c r="NJJ46" s="516"/>
      <c r="NJK46" s="516"/>
      <c r="NJL46" s="516"/>
      <c r="NJM46" s="516"/>
      <c r="NJN46" s="516"/>
      <c r="NJO46" s="516"/>
      <c r="NJP46" s="516"/>
      <c r="NJQ46" s="516"/>
      <c r="NJR46" s="516"/>
      <c r="NJS46" s="516"/>
      <c r="NJT46" s="516"/>
      <c r="NJU46" s="516"/>
      <c r="NJV46" s="516"/>
      <c r="NJW46" s="516"/>
      <c r="NJX46" s="516"/>
      <c r="NJY46" s="516"/>
      <c r="NJZ46" s="516"/>
      <c r="NKA46" s="516"/>
      <c r="NKB46" s="516"/>
      <c r="NKC46" s="516"/>
      <c r="NKD46" s="516"/>
      <c r="NKE46" s="516"/>
      <c r="NKF46" s="516"/>
      <c r="NKG46" s="516"/>
      <c r="NKH46" s="516"/>
      <c r="NKI46" s="516"/>
      <c r="NKJ46" s="516"/>
      <c r="NKK46" s="516"/>
      <c r="NKL46" s="516"/>
      <c r="NKM46" s="516"/>
      <c r="NKN46" s="516"/>
      <c r="NKO46" s="516"/>
      <c r="NKP46" s="516"/>
      <c r="NKQ46" s="516"/>
      <c r="NKR46" s="516"/>
      <c r="NKS46" s="516"/>
      <c r="NKT46" s="516"/>
      <c r="NKU46" s="516"/>
      <c r="NKV46" s="516"/>
      <c r="NKW46" s="516"/>
      <c r="NKX46" s="516"/>
      <c r="NKY46" s="516"/>
      <c r="NKZ46" s="516"/>
      <c r="NLA46" s="516"/>
      <c r="NLB46" s="516"/>
      <c r="NLC46" s="516"/>
      <c r="NLD46" s="516"/>
      <c r="NLE46" s="516"/>
      <c r="NLF46" s="516"/>
      <c r="NLG46" s="516"/>
      <c r="NLH46" s="516"/>
      <c r="NLI46" s="516"/>
      <c r="NLJ46" s="516"/>
      <c r="NLK46" s="516"/>
      <c r="NLL46" s="516"/>
      <c r="NLM46" s="516"/>
      <c r="NLN46" s="516"/>
      <c r="NLO46" s="516"/>
      <c r="NLP46" s="516"/>
      <c r="NLQ46" s="516"/>
      <c r="NLR46" s="516"/>
      <c r="NLS46" s="516"/>
      <c r="NLT46" s="516"/>
      <c r="NLU46" s="516"/>
      <c r="NLV46" s="516"/>
      <c r="NLW46" s="516"/>
      <c r="NLX46" s="516"/>
      <c r="NLY46" s="516"/>
      <c r="NLZ46" s="516"/>
      <c r="NMA46" s="516"/>
      <c r="NMB46" s="516"/>
      <c r="NMC46" s="516"/>
      <c r="NMD46" s="516"/>
      <c r="NME46" s="516"/>
      <c r="NMF46" s="516"/>
      <c r="NMG46" s="516"/>
      <c r="NMH46" s="516"/>
      <c r="NMI46" s="516"/>
      <c r="NMJ46" s="516"/>
      <c r="NMK46" s="516"/>
      <c r="NML46" s="516"/>
      <c r="NMM46" s="516"/>
      <c r="NMN46" s="516"/>
      <c r="NMO46" s="516"/>
      <c r="NMP46" s="516"/>
      <c r="NMQ46" s="516"/>
      <c r="NMR46" s="516"/>
      <c r="NMS46" s="516"/>
      <c r="NMT46" s="516"/>
      <c r="NMU46" s="516"/>
      <c r="NMV46" s="516"/>
      <c r="NMW46" s="516"/>
      <c r="NMX46" s="516"/>
      <c r="NMY46" s="516"/>
      <c r="NMZ46" s="516"/>
      <c r="NNA46" s="516"/>
      <c r="NNB46" s="516"/>
      <c r="NNC46" s="516"/>
      <c r="NND46" s="516"/>
      <c r="NNE46" s="516"/>
      <c r="NNF46" s="516"/>
      <c r="NNG46" s="516"/>
      <c r="NNH46" s="516"/>
      <c r="NNI46" s="516"/>
      <c r="NNJ46" s="516"/>
      <c r="NNK46" s="516"/>
      <c r="NNL46" s="516"/>
      <c r="NNM46" s="516"/>
      <c r="NNN46" s="516"/>
      <c r="NNO46" s="516"/>
      <c r="NNP46" s="516"/>
      <c r="NNQ46" s="516"/>
      <c r="NNR46" s="516"/>
      <c r="NNS46" s="516"/>
      <c r="NNT46" s="516"/>
      <c r="NNU46" s="516"/>
      <c r="NNV46" s="516"/>
      <c r="NNW46" s="516"/>
      <c r="NNX46" s="516"/>
      <c r="NNY46" s="516"/>
      <c r="NNZ46" s="516"/>
      <c r="NOA46" s="516"/>
      <c r="NOB46" s="516"/>
      <c r="NOC46" s="516"/>
      <c r="NOD46" s="516"/>
      <c r="NOE46" s="516"/>
      <c r="NOF46" s="516"/>
      <c r="NOG46" s="516"/>
      <c r="NOH46" s="516"/>
      <c r="NOI46" s="516"/>
      <c r="NOJ46" s="516"/>
      <c r="NOK46" s="516"/>
      <c r="NOL46" s="516"/>
      <c r="NOM46" s="516"/>
      <c r="NON46" s="516"/>
      <c r="NOO46" s="516"/>
      <c r="NOP46" s="516"/>
      <c r="NOQ46" s="516"/>
      <c r="NOR46" s="516"/>
      <c r="NOS46" s="516"/>
      <c r="NOT46" s="516"/>
      <c r="NOU46" s="516"/>
      <c r="NOV46" s="516"/>
      <c r="NOW46" s="516"/>
      <c r="NOX46" s="516"/>
      <c r="NOY46" s="516"/>
      <c r="NOZ46" s="516"/>
      <c r="NPA46" s="516"/>
      <c r="NPB46" s="516"/>
      <c r="NPC46" s="516"/>
      <c r="NPD46" s="516"/>
      <c r="NPE46" s="516"/>
      <c r="NPF46" s="516"/>
      <c r="NPG46" s="516"/>
      <c r="NPH46" s="516"/>
      <c r="NPI46" s="516"/>
      <c r="NPJ46" s="516"/>
      <c r="NPK46" s="516"/>
      <c r="NPL46" s="516"/>
      <c r="NPM46" s="516"/>
      <c r="NPN46" s="516"/>
      <c r="NPO46" s="516"/>
      <c r="NPP46" s="516"/>
      <c r="NPQ46" s="516"/>
      <c r="NPR46" s="516"/>
      <c r="NPS46" s="516"/>
      <c r="NPT46" s="516"/>
      <c r="NPU46" s="516"/>
      <c r="NPV46" s="516"/>
      <c r="NPW46" s="516"/>
      <c r="NPX46" s="516"/>
      <c r="NPY46" s="516"/>
      <c r="NPZ46" s="516"/>
      <c r="NQA46" s="516"/>
      <c r="NQB46" s="516"/>
      <c r="NQC46" s="516"/>
      <c r="NQD46" s="516"/>
      <c r="NQE46" s="516"/>
      <c r="NQF46" s="516"/>
      <c r="NQG46" s="516"/>
      <c r="NQH46" s="516"/>
      <c r="NQI46" s="516"/>
      <c r="NQJ46" s="516"/>
      <c r="NQK46" s="516"/>
      <c r="NQL46" s="516"/>
      <c r="NQM46" s="516"/>
      <c r="NQN46" s="516"/>
      <c r="NQO46" s="516"/>
      <c r="NQP46" s="516"/>
      <c r="NQQ46" s="516"/>
      <c r="NQR46" s="516"/>
      <c r="NQS46" s="516"/>
      <c r="NQT46" s="516"/>
      <c r="NQU46" s="516"/>
      <c r="NQV46" s="516"/>
      <c r="NQW46" s="516"/>
      <c r="NQX46" s="516"/>
      <c r="NQY46" s="516"/>
      <c r="NQZ46" s="516"/>
      <c r="NRA46" s="516"/>
      <c r="NRB46" s="516"/>
      <c r="NRC46" s="516"/>
      <c r="NRD46" s="516"/>
      <c r="NRE46" s="516"/>
      <c r="NRF46" s="516"/>
      <c r="NRG46" s="516"/>
      <c r="NRH46" s="516"/>
      <c r="NRI46" s="516"/>
      <c r="NRJ46" s="516"/>
      <c r="NRK46" s="516"/>
      <c r="NRL46" s="516"/>
      <c r="NRM46" s="516"/>
      <c r="NRN46" s="516"/>
      <c r="NRO46" s="516"/>
      <c r="NRP46" s="516"/>
      <c r="NRQ46" s="516"/>
      <c r="NRR46" s="516"/>
      <c r="NRS46" s="516"/>
      <c r="NRT46" s="516"/>
      <c r="NRU46" s="516"/>
      <c r="NRV46" s="516"/>
      <c r="NRW46" s="516"/>
      <c r="NRX46" s="516"/>
      <c r="NRY46" s="516"/>
      <c r="NRZ46" s="516"/>
      <c r="NSA46" s="516"/>
      <c r="NSB46" s="516"/>
      <c r="NSC46" s="516"/>
      <c r="NSD46" s="516"/>
      <c r="NSE46" s="516"/>
      <c r="NSF46" s="516"/>
      <c r="NSG46" s="516"/>
      <c r="NSH46" s="516"/>
      <c r="NSI46" s="516"/>
      <c r="NSJ46" s="516"/>
      <c r="NSK46" s="516"/>
      <c r="NSL46" s="516"/>
      <c r="NSM46" s="516"/>
      <c r="NSN46" s="516"/>
      <c r="NSO46" s="516"/>
      <c r="NSP46" s="516"/>
      <c r="NSQ46" s="516"/>
      <c r="NSR46" s="516"/>
      <c r="NSS46" s="516"/>
      <c r="NST46" s="516"/>
      <c r="NSU46" s="516"/>
      <c r="NSV46" s="516"/>
      <c r="NSW46" s="516"/>
      <c r="NSX46" s="516"/>
      <c r="NSY46" s="516"/>
      <c r="NSZ46" s="516"/>
      <c r="NTA46" s="516"/>
      <c r="NTB46" s="516"/>
      <c r="NTC46" s="516"/>
      <c r="NTD46" s="516"/>
      <c r="NTE46" s="516"/>
      <c r="NTF46" s="516"/>
      <c r="NTG46" s="516"/>
      <c r="NTH46" s="516"/>
      <c r="NTI46" s="516"/>
      <c r="NTJ46" s="516"/>
      <c r="NTK46" s="516"/>
      <c r="NTL46" s="516"/>
      <c r="NTM46" s="516"/>
      <c r="NTN46" s="516"/>
      <c r="NTO46" s="516"/>
      <c r="NTP46" s="516"/>
      <c r="NTQ46" s="516"/>
      <c r="NTR46" s="516"/>
      <c r="NTS46" s="516"/>
      <c r="NTT46" s="516"/>
      <c r="NTU46" s="516"/>
      <c r="NTV46" s="516"/>
      <c r="NTW46" s="516"/>
      <c r="NTX46" s="516"/>
      <c r="NTY46" s="516"/>
      <c r="NTZ46" s="516"/>
      <c r="NUA46" s="516"/>
      <c r="NUB46" s="516"/>
      <c r="NUC46" s="516"/>
      <c r="NUD46" s="516"/>
      <c r="NUE46" s="516"/>
      <c r="NUF46" s="516"/>
      <c r="NUG46" s="516"/>
      <c r="NUH46" s="516"/>
      <c r="NUI46" s="516"/>
      <c r="NUJ46" s="516"/>
      <c r="NUK46" s="516"/>
      <c r="NUL46" s="516"/>
      <c r="NUM46" s="516"/>
      <c r="NUN46" s="516"/>
      <c r="NUO46" s="516"/>
      <c r="NUP46" s="516"/>
      <c r="NUQ46" s="516"/>
      <c r="NUR46" s="516"/>
      <c r="NUS46" s="516"/>
      <c r="NUT46" s="516"/>
      <c r="NUU46" s="516"/>
      <c r="NUV46" s="516"/>
      <c r="NUW46" s="516"/>
      <c r="NUX46" s="516"/>
      <c r="NUY46" s="516"/>
      <c r="NUZ46" s="516"/>
      <c r="NVA46" s="516"/>
      <c r="NVB46" s="516"/>
      <c r="NVC46" s="516"/>
      <c r="NVD46" s="516"/>
      <c r="NVE46" s="516"/>
      <c r="NVF46" s="516"/>
      <c r="NVG46" s="516"/>
      <c r="NVH46" s="516"/>
      <c r="NVI46" s="516"/>
      <c r="NVJ46" s="516"/>
      <c r="NVK46" s="516"/>
      <c r="NVL46" s="516"/>
      <c r="NVM46" s="516"/>
      <c r="NVN46" s="516"/>
      <c r="NVO46" s="516"/>
      <c r="NVP46" s="516"/>
      <c r="NVQ46" s="516"/>
      <c r="NVR46" s="516"/>
      <c r="NVS46" s="516"/>
      <c r="NVT46" s="516"/>
      <c r="NVU46" s="516"/>
      <c r="NVV46" s="516"/>
      <c r="NVW46" s="516"/>
      <c r="NVX46" s="516"/>
      <c r="NVY46" s="516"/>
      <c r="NVZ46" s="516"/>
      <c r="NWA46" s="516"/>
      <c r="NWB46" s="516"/>
      <c r="NWC46" s="516"/>
      <c r="NWD46" s="516"/>
      <c r="NWE46" s="516"/>
      <c r="NWF46" s="516"/>
      <c r="NWG46" s="516"/>
      <c r="NWH46" s="516"/>
      <c r="NWI46" s="516"/>
      <c r="NWJ46" s="516"/>
      <c r="NWK46" s="516"/>
      <c r="NWL46" s="516"/>
      <c r="NWM46" s="516"/>
      <c r="NWN46" s="516"/>
      <c r="NWO46" s="516"/>
      <c r="NWP46" s="516"/>
      <c r="NWQ46" s="516"/>
      <c r="NWR46" s="516"/>
      <c r="NWS46" s="516"/>
      <c r="NWT46" s="516"/>
      <c r="NWU46" s="516"/>
      <c r="NWV46" s="516"/>
      <c r="NWW46" s="516"/>
      <c r="NWX46" s="516"/>
      <c r="NWY46" s="516"/>
      <c r="NWZ46" s="516"/>
      <c r="NXA46" s="516"/>
      <c r="NXB46" s="516"/>
      <c r="NXC46" s="516"/>
      <c r="NXD46" s="516"/>
      <c r="NXE46" s="516"/>
      <c r="NXF46" s="516"/>
      <c r="NXG46" s="516"/>
      <c r="NXH46" s="516"/>
      <c r="NXI46" s="516"/>
      <c r="NXJ46" s="516"/>
      <c r="NXK46" s="516"/>
      <c r="NXL46" s="516"/>
      <c r="NXM46" s="516"/>
      <c r="NXN46" s="516"/>
      <c r="NXO46" s="516"/>
      <c r="NXP46" s="516"/>
      <c r="NXQ46" s="516"/>
      <c r="NXR46" s="516"/>
      <c r="NXS46" s="516"/>
      <c r="NXT46" s="516"/>
      <c r="NXU46" s="516"/>
      <c r="NXV46" s="516"/>
      <c r="NXW46" s="516"/>
      <c r="NXX46" s="516"/>
      <c r="NXY46" s="516"/>
      <c r="NXZ46" s="516"/>
      <c r="NYA46" s="516"/>
      <c r="NYB46" s="516"/>
      <c r="NYC46" s="516"/>
      <c r="NYD46" s="516"/>
      <c r="NYE46" s="516"/>
      <c r="NYF46" s="516"/>
      <c r="NYG46" s="516"/>
      <c r="NYH46" s="516"/>
      <c r="NYI46" s="516"/>
      <c r="NYJ46" s="516"/>
      <c r="NYK46" s="516"/>
      <c r="NYL46" s="516"/>
      <c r="NYM46" s="516"/>
      <c r="NYN46" s="516"/>
      <c r="NYO46" s="516"/>
      <c r="NYP46" s="516"/>
      <c r="NYQ46" s="516"/>
      <c r="NYR46" s="516"/>
      <c r="NYS46" s="516"/>
      <c r="NYT46" s="516"/>
      <c r="NYU46" s="516"/>
      <c r="NYV46" s="516"/>
      <c r="NYW46" s="516"/>
      <c r="NYX46" s="516"/>
      <c r="NYY46" s="516"/>
      <c r="NYZ46" s="516"/>
      <c r="NZA46" s="516"/>
      <c r="NZB46" s="516"/>
      <c r="NZC46" s="516"/>
      <c r="NZD46" s="516"/>
      <c r="NZE46" s="516"/>
      <c r="NZF46" s="516"/>
      <c r="NZG46" s="516"/>
      <c r="NZH46" s="516"/>
      <c r="NZI46" s="516"/>
      <c r="NZJ46" s="516"/>
      <c r="NZK46" s="516"/>
      <c r="NZL46" s="516"/>
      <c r="NZM46" s="516"/>
      <c r="NZN46" s="516"/>
      <c r="NZO46" s="516"/>
      <c r="NZP46" s="516"/>
      <c r="NZQ46" s="516"/>
      <c r="NZR46" s="516"/>
      <c r="NZS46" s="516"/>
      <c r="NZT46" s="516"/>
      <c r="NZU46" s="516"/>
      <c r="NZV46" s="516"/>
      <c r="NZW46" s="516"/>
      <c r="NZX46" s="516"/>
      <c r="NZY46" s="516"/>
      <c r="NZZ46" s="516"/>
      <c r="OAA46" s="516"/>
      <c r="OAB46" s="516"/>
      <c r="OAC46" s="516"/>
      <c r="OAD46" s="516"/>
      <c r="OAE46" s="516"/>
      <c r="OAF46" s="516"/>
      <c r="OAG46" s="516"/>
      <c r="OAH46" s="516"/>
      <c r="OAI46" s="516"/>
      <c r="OAJ46" s="516"/>
      <c r="OAK46" s="516"/>
      <c r="OAL46" s="516"/>
      <c r="OAM46" s="516"/>
      <c r="OAN46" s="516"/>
      <c r="OAO46" s="516"/>
      <c r="OAP46" s="516"/>
      <c r="OAQ46" s="516"/>
      <c r="OAR46" s="516"/>
      <c r="OAS46" s="516"/>
      <c r="OAT46" s="516"/>
      <c r="OAU46" s="516"/>
      <c r="OAV46" s="516"/>
      <c r="OAW46" s="516"/>
      <c r="OAX46" s="516"/>
      <c r="OAY46" s="516"/>
      <c r="OAZ46" s="516"/>
      <c r="OBA46" s="516"/>
      <c r="OBB46" s="516"/>
      <c r="OBC46" s="516"/>
      <c r="OBD46" s="516"/>
      <c r="OBE46" s="516"/>
      <c r="OBF46" s="516"/>
      <c r="OBG46" s="516"/>
      <c r="OBH46" s="516"/>
      <c r="OBI46" s="516"/>
      <c r="OBJ46" s="516"/>
      <c r="OBK46" s="516"/>
      <c r="OBL46" s="516"/>
      <c r="OBM46" s="516"/>
      <c r="OBN46" s="516"/>
      <c r="OBO46" s="516"/>
      <c r="OBP46" s="516"/>
      <c r="OBQ46" s="516"/>
      <c r="OBR46" s="516"/>
      <c r="OBS46" s="516"/>
      <c r="OBT46" s="516"/>
      <c r="OBU46" s="516"/>
      <c r="OBV46" s="516"/>
      <c r="OBW46" s="516"/>
      <c r="OBX46" s="516"/>
      <c r="OBY46" s="516"/>
      <c r="OBZ46" s="516"/>
      <c r="OCA46" s="516"/>
      <c r="OCB46" s="516"/>
      <c r="OCC46" s="516"/>
      <c r="OCD46" s="516"/>
      <c r="OCE46" s="516"/>
      <c r="OCF46" s="516"/>
      <c r="OCG46" s="516"/>
      <c r="OCH46" s="516"/>
      <c r="OCI46" s="516"/>
      <c r="OCJ46" s="516"/>
      <c r="OCK46" s="516"/>
      <c r="OCL46" s="516"/>
      <c r="OCM46" s="516"/>
      <c r="OCN46" s="516"/>
      <c r="OCO46" s="516"/>
      <c r="OCP46" s="516"/>
      <c r="OCQ46" s="516"/>
      <c r="OCR46" s="516"/>
      <c r="OCS46" s="516"/>
      <c r="OCT46" s="516"/>
      <c r="OCU46" s="516"/>
      <c r="OCV46" s="516"/>
      <c r="OCW46" s="516"/>
      <c r="OCX46" s="516"/>
      <c r="OCY46" s="516"/>
      <c r="OCZ46" s="516"/>
      <c r="ODA46" s="516"/>
      <c r="ODB46" s="516"/>
      <c r="ODC46" s="516"/>
      <c r="ODD46" s="516"/>
      <c r="ODE46" s="516"/>
      <c r="ODF46" s="516"/>
      <c r="ODG46" s="516"/>
      <c r="ODH46" s="516"/>
      <c r="ODI46" s="516"/>
      <c r="ODJ46" s="516"/>
      <c r="ODK46" s="516"/>
      <c r="ODL46" s="516"/>
      <c r="ODM46" s="516"/>
      <c r="ODN46" s="516"/>
      <c r="ODO46" s="516"/>
      <c r="ODP46" s="516"/>
      <c r="ODQ46" s="516"/>
      <c r="ODR46" s="516"/>
      <c r="ODS46" s="516"/>
      <c r="ODT46" s="516"/>
      <c r="ODU46" s="516"/>
      <c r="ODV46" s="516"/>
      <c r="ODW46" s="516"/>
      <c r="ODX46" s="516"/>
      <c r="ODY46" s="516"/>
      <c r="ODZ46" s="516"/>
      <c r="OEA46" s="516"/>
      <c r="OEB46" s="516"/>
      <c r="OEC46" s="516"/>
      <c r="OED46" s="516"/>
      <c r="OEE46" s="516"/>
      <c r="OEF46" s="516"/>
      <c r="OEG46" s="516"/>
      <c r="OEH46" s="516"/>
      <c r="OEI46" s="516"/>
      <c r="OEJ46" s="516"/>
      <c r="OEK46" s="516"/>
      <c r="OEL46" s="516"/>
      <c r="OEM46" s="516"/>
      <c r="OEN46" s="516"/>
      <c r="OEO46" s="516"/>
      <c r="OEP46" s="516"/>
      <c r="OEQ46" s="516"/>
      <c r="OER46" s="516"/>
      <c r="OES46" s="516"/>
      <c r="OET46" s="516"/>
      <c r="OEU46" s="516"/>
      <c r="OEV46" s="516"/>
      <c r="OEW46" s="516"/>
      <c r="OEX46" s="516"/>
      <c r="OEY46" s="516"/>
      <c r="OEZ46" s="516"/>
      <c r="OFA46" s="516"/>
      <c r="OFB46" s="516"/>
      <c r="OFC46" s="516"/>
      <c r="OFD46" s="516"/>
      <c r="OFE46" s="516"/>
      <c r="OFF46" s="516"/>
      <c r="OFG46" s="516"/>
      <c r="OFH46" s="516"/>
      <c r="OFI46" s="516"/>
      <c r="OFJ46" s="516"/>
      <c r="OFK46" s="516"/>
      <c r="OFL46" s="516"/>
      <c r="OFM46" s="516"/>
      <c r="OFN46" s="516"/>
      <c r="OFO46" s="516"/>
      <c r="OFP46" s="516"/>
      <c r="OFQ46" s="516"/>
      <c r="OFR46" s="516"/>
      <c r="OFS46" s="516"/>
      <c r="OFT46" s="516"/>
      <c r="OFU46" s="516"/>
      <c r="OFV46" s="516"/>
      <c r="OFW46" s="516"/>
      <c r="OFX46" s="516"/>
      <c r="OFY46" s="516"/>
      <c r="OFZ46" s="516"/>
      <c r="OGA46" s="516"/>
      <c r="OGB46" s="516"/>
      <c r="OGC46" s="516"/>
      <c r="OGD46" s="516"/>
      <c r="OGE46" s="516"/>
      <c r="OGF46" s="516"/>
      <c r="OGG46" s="516"/>
      <c r="OGH46" s="516"/>
      <c r="OGI46" s="516"/>
      <c r="OGJ46" s="516"/>
      <c r="OGK46" s="516"/>
      <c r="OGL46" s="516"/>
      <c r="OGM46" s="516"/>
      <c r="OGN46" s="516"/>
      <c r="OGO46" s="516"/>
      <c r="OGP46" s="516"/>
      <c r="OGQ46" s="516"/>
      <c r="OGR46" s="516"/>
      <c r="OGS46" s="516"/>
      <c r="OGT46" s="516"/>
      <c r="OGU46" s="516"/>
      <c r="OGV46" s="516"/>
      <c r="OGW46" s="516"/>
      <c r="OGX46" s="516"/>
      <c r="OGY46" s="516"/>
      <c r="OGZ46" s="516"/>
      <c r="OHA46" s="516"/>
      <c r="OHB46" s="516"/>
      <c r="OHC46" s="516"/>
      <c r="OHD46" s="516"/>
      <c r="OHE46" s="516"/>
      <c r="OHF46" s="516"/>
      <c r="OHG46" s="516"/>
      <c r="OHH46" s="516"/>
      <c r="OHI46" s="516"/>
      <c r="OHJ46" s="516"/>
      <c r="OHK46" s="516"/>
      <c r="OHL46" s="516"/>
      <c r="OHM46" s="516"/>
      <c r="OHN46" s="516"/>
      <c r="OHO46" s="516"/>
      <c r="OHP46" s="516"/>
      <c r="OHQ46" s="516"/>
      <c r="OHR46" s="516"/>
      <c r="OHS46" s="516"/>
      <c r="OHT46" s="516"/>
      <c r="OHU46" s="516"/>
      <c r="OHV46" s="516"/>
      <c r="OHW46" s="516"/>
      <c r="OHX46" s="516"/>
      <c r="OHY46" s="516"/>
      <c r="OHZ46" s="516"/>
      <c r="OIA46" s="516"/>
      <c r="OIB46" s="516"/>
      <c r="OIC46" s="516"/>
      <c r="OID46" s="516"/>
      <c r="OIE46" s="516"/>
      <c r="OIF46" s="516"/>
      <c r="OIG46" s="516"/>
      <c r="OIH46" s="516"/>
      <c r="OII46" s="516"/>
      <c r="OIJ46" s="516"/>
      <c r="OIK46" s="516"/>
      <c r="OIL46" s="516"/>
      <c r="OIM46" s="516"/>
      <c r="OIN46" s="516"/>
      <c r="OIO46" s="516"/>
      <c r="OIP46" s="516"/>
      <c r="OIQ46" s="516"/>
      <c r="OIR46" s="516"/>
      <c r="OIS46" s="516"/>
      <c r="OIT46" s="516"/>
      <c r="OIU46" s="516"/>
      <c r="OIV46" s="516"/>
      <c r="OIW46" s="516"/>
      <c r="OIX46" s="516"/>
      <c r="OIY46" s="516"/>
      <c r="OIZ46" s="516"/>
      <c r="OJA46" s="516"/>
      <c r="OJB46" s="516"/>
      <c r="OJC46" s="516"/>
      <c r="OJD46" s="516"/>
      <c r="OJE46" s="516"/>
      <c r="OJF46" s="516"/>
      <c r="OJG46" s="516"/>
      <c r="OJH46" s="516"/>
      <c r="OJI46" s="516"/>
      <c r="OJJ46" s="516"/>
      <c r="OJK46" s="516"/>
      <c r="OJL46" s="516"/>
      <c r="OJM46" s="516"/>
      <c r="OJN46" s="516"/>
      <c r="OJO46" s="516"/>
      <c r="OJP46" s="516"/>
      <c r="OJQ46" s="516"/>
      <c r="OJR46" s="516"/>
      <c r="OJS46" s="516"/>
      <c r="OJT46" s="516"/>
      <c r="OJU46" s="516"/>
      <c r="OJV46" s="516"/>
      <c r="OJW46" s="516"/>
      <c r="OJX46" s="516"/>
      <c r="OJY46" s="516"/>
      <c r="OJZ46" s="516"/>
      <c r="OKA46" s="516"/>
      <c r="OKB46" s="516"/>
      <c r="OKC46" s="516"/>
      <c r="OKD46" s="516"/>
      <c r="OKE46" s="516"/>
      <c r="OKF46" s="516"/>
      <c r="OKG46" s="516"/>
      <c r="OKH46" s="516"/>
      <c r="OKI46" s="516"/>
      <c r="OKJ46" s="516"/>
      <c r="OKK46" s="516"/>
      <c r="OKL46" s="516"/>
      <c r="OKM46" s="516"/>
      <c r="OKN46" s="516"/>
      <c r="OKO46" s="516"/>
      <c r="OKP46" s="516"/>
      <c r="OKQ46" s="516"/>
      <c r="OKR46" s="516"/>
      <c r="OKS46" s="516"/>
      <c r="OKT46" s="516"/>
      <c r="OKU46" s="516"/>
      <c r="OKV46" s="516"/>
      <c r="OKW46" s="516"/>
      <c r="OKX46" s="516"/>
      <c r="OKY46" s="516"/>
      <c r="OKZ46" s="516"/>
      <c r="OLA46" s="516"/>
      <c r="OLB46" s="516"/>
      <c r="OLC46" s="516"/>
      <c r="OLD46" s="516"/>
      <c r="OLE46" s="516"/>
      <c r="OLF46" s="516"/>
      <c r="OLG46" s="516"/>
      <c r="OLH46" s="516"/>
      <c r="OLI46" s="516"/>
      <c r="OLJ46" s="516"/>
      <c r="OLK46" s="516"/>
      <c r="OLL46" s="516"/>
      <c r="OLM46" s="516"/>
      <c r="OLN46" s="516"/>
      <c r="OLO46" s="516"/>
      <c r="OLP46" s="516"/>
      <c r="OLQ46" s="516"/>
      <c r="OLR46" s="516"/>
      <c r="OLS46" s="516"/>
      <c r="OLT46" s="516"/>
      <c r="OLU46" s="516"/>
      <c r="OLV46" s="516"/>
      <c r="OLW46" s="516"/>
      <c r="OLX46" s="516"/>
      <c r="OLY46" s="516"/>
      <c r="OLZ46" s="516"/>
      <c r="OMA46" s="516"/>
      <c r="OMB46" s="516"/>
      <c r="OMC46" s="516"/>
      <c r="OMD46" s="516"/>
      <c r="OME46" s="516"/>
      <c r="OMF46" s="516"/>
      <c r="OMG46" s="516"/>
      <c r="OMH46" s="516"/>
      <c r="OMI46" s="516"/>
      <c r="OMJ46" s="516"/>
      <c r="OMK46" s="516"/>
      <c r="OML46" s="516"/>
      <c r="OMM46" s="516"/>
      <c r="OMN46" s="516"/>
      <c r="OMO46" s="516"/>
      <c r="OMP46" s="516"/>
      <c r="OMQ46" s="516"/>
      <c r="OMR46" s="516"/>
      <c r="OMS46" s="516"/>
      <c r="OMT46" s="516"/>
      <c r="OMU46" s="516"/>
      <c r="OMV46" s="516"/>
      <c r="OMW46" s="516"/>
      <c r="OMX46" s="516"/>
      <c r="OMY46" s="516"/>
      <c r="OMZ46" s="516"/>
      <c r="ONA46" s="516"/>
      <c r="ONB46" s="516"/>
      <c r="ONC46" s="516"/>
      <c r="OND46" s="516"/>
      <c r="ONE46" s="516"/>
      <c r="ONF46" s="516"/>
      <c r="ONG46" s="516"/>
      <c r="ONH46" s="516"/>
      <c r="ONI46" s="516"/>
      <c r="ONJ46" s="516"/>
      <c r="ONK46" s="516"/>
      <c r="ONL46" s="516"/>
      <c r="ONM46" s="516"/>
      <c r="ONN46" s="516"/>
      <c r="ONO46" s="516"/>
      <c r="ONP46" s="516"/>
      <c r="ONQ46" s="516"/>
      <c r="ONR46" s="516"/>
      <c r="ONS46" s="516"/>
      <c r="ONT46" s="516"/>
      <c r="ONU46" s="516"/>
      <c r="ONV46" s="516"/>
      <c r="ONW46" s="516"/>
      <c r="ONX46" s="516"/>
      <c r="ONY46" s="516"/>
      <c r="ONZ46" s="516"/>
      <c r="OOA46" s="516"/>
      <c r="OOB46" s="516"/>
      <c r="OOC46" s="516"/>
      <c r="OOD46" s="516"/>
      <c r="OOE46" s="516"/>
      <c r="OOF46" s="516"/>
      <c r="OOG46" s="516"/>
      <c r="OOH46" s="516"/>
      <c r="OOI46" s="516"/>
      <c r="OOJ46" s="516"/>
      <c r="OOK46" s="516"/>
      <c r="OOL46" s="516"/>
      <c r="OOM46" s="516"/>
      <c r="OON46" s="516"/>
      <c r="OOO46" s="516"/>
      <c r="OOP46" s="516"/>
      <c r="OOQ46" s="516"/>
      <c r="OOR46" s="516"/>
      <c r="OOS46" s="516"/>
      <c r="OOT46" s="516"/>
      <c r="OOU46" s="516"/>
      <c r="OOV46" s="516"/>
      <c r="OOW46" s="516"/>
      <c r="OOX46" s="516"/>
      <c r="OOY46" s="516"/>
      <c r="OOZ46" s="516"/>
      <c r="OPA46" s="516"/>
      <c r="OPB46" s="516"/>
      <c r="OPC46" s="516"/>
      <c r="OPD46" s="516"/>
      <c r="OPE46" s="516"/>
      <c r="OPF46" s="516"/>
      <c r="OPG46" s="516"/>
      <c r="OPH46" s="516"/>
      <c r="OPI46" s="516"/>
      <c r="OPJ46" s="516"/>
      <c r="OPK46" s="516"/>
      <c r="OPL46" s="516"/>
      <c r="OPM46" s="516"/>
      <c r="OPN46" s="516"/>
      <c r="OPO46" s="516"/>
      <c r="OPP46" s="516"/>
      <c r="OPQ46" s="516"/>
      <c r="OPR46" s="516"/>
      <c r="OPS46" s="516"/>
      <c r="OPT46" s="516"/>
      <c r="OPU46" s="516"/>
      <c r="OPV46" s="516"/>
      <c r="OPW46" s="516"/>
      <c r="OPX46" s="516"/>
      <c r="OPY46" s="516"/>
      <c r="OPZ46" s="516"/>
      <c r="OQA46" s="516"/>
      <c r="OQB46" s="516"/>
      <c r="OQC46" s="516"/>
      <c r="OQD46" s="516"/>
      <c r="OQE46" s="516"/>
      <c r="OQF46" s="516"/>
      <c r="OQG46" s="516"/>
      <c r="OQH46" s="516"/>
      <c r="OQI46" s="516"/>
      <c r="OQJ46" s="516"/>
      <c r="OQK46" s="516"/>
      <c r="OQL46" s="516"/>
      <c r="OQM46" s="516"/>
      <c r="OQN46" s="516"/>
      <c r="OQO46" s="516"/>
      <c r="OQP46" s="516"/>
      <c r="OQQ46" s="516"/>
      <c r="OQR46" s="516"/>
      <c r="OQS46" s="516"/>
      <c r="OQT46" s="516"/>
      <c r="OQU46" s="516"/>
      <c r="OQV46" s="516"/>
      <c r="OQW46" s="516"/>
      <c r="OQX46" s="516"/>
      <c r="OQY46" s="516"/>
      <c r="OQZ46" s="516"/>
      <c r="ORA46" s="516"/>
      <c r="ORB46" s="516"/>
      <c r="ORC46" s="516"/>
      <c r="ORD46" s="516"/>
      <c r="ORE46" s="516"/>
      <c r="ORF46" s="516"/>
      <c r="ORG46" s="516"/>
      <c r="ORH46" s="516"/>
      <c r="ORI46" s="516"/>
      <c r="ORJ46" s="516"/>
      <c r="ORK46" s="516"/>
      <c r="ORL46" s="516"/>
      <c r="ORM46" s="516"/>
      <c r="ORN46" s="516"/>
      <c r="ORO46" s="516"/>
      <c r="ORP46" s="516"/>
      <c r="ORQ46" s="516"/>
      <c r="ORR46" s="516"/>
      <c r="ORS46" s="516"/>
      <c r="ORT46" s="516"/>
      <c r="ORU46" s="516"/>
      <c r="ORV46" s="516"/>
      <c r="ORW46" s="516"/>
      <c r="ORX46" s="516"/>
      <c r="ORY46" s="516"/>
      <c r="ORZ46" s="516"/>
      <c r="OSA46" s="516"/>
      <c r="OSB46" s="516"/>
      <c r="OSC46" s="516"/>
      <c r="OSD46" s="516"/>
      <c r="OSE46" s="516"/>
      <c r="OSF46" s="516"/>
      <c r="OSG46" s="516"/>
      <c r="OSH46" s="516"/>
      <c r="OSI46" s="516"/>
      <c r="OSJ46" s="516"/>
      <c r="OSK46" s="516"/>
      <c r="OSL46" s="516"/>
      <c r="OSM46" s="516"/>
      <c r="OSN46" s="516"/>
      <c r="OSO46" s="516"/>
      <c r="OSP46" s="516"/>
      <c r="OSQ46" s="516"/>
      <c r="OSR46" s="516"/>
      <c r="OSS46" s="516"/>
      <c r="OST46" s="516"/>
      <c r="OSU46" s="516"/>
      <c r="OSV46" s="516"/>
      <c r="OSW46" s="516"/>
      <c r="OSX46" s="516"/>
      <c r="OSY46" s="516"/>
      <c r="OSZ46" s="516"/>
      <c r="OTA46" s="516"/>
      <c r="OTB46" s="516"/>
      <c r="OTC46" s="516"/>
      <c r="OTD46" s="516"/>
      <c r="OTE46" s="516"/>
      <c r="OTF46" s="516"/>
      <c r="OTG46" s="516"/>
      <c r="OTH46" s="516"/>
      <c r="OTI46" s="516"/>
      <c r="OTJ46" s="516"/>
      <c r="OTK46" s="516"/>
      <c r="OTL46" s="516"/>
      <c r="OTM46" s="516"/>
      <c r="OTN46" s="516"/>
      <c r="OTO46" s="516"/>
      <c r="OTP46" s="516"/>
      <c r="OTQ46" s="516"/>
      <c r="OTR46" s="516"/>
      <c r="OTS46" s="516"/>
      <c r="OTT46" s="516"/>
      <c r="OTU46" s="516"/>
      <c r="OTV46" s="516"/>
      <c r="OTW46" s="516"/>
      <c r="OTX46" s="516"/>
      <c r="OTY46" s="516"/>
      <c r="OTZ46" s="516"/>
      <c r="OUA46" s="516"/>
      <c r="OUB46" s="516"/>
      <c r="OUC46" s="516"/>
      <c r="OUD46" s="516"/>
      <c r="OUE46" s="516"/>
      <c r="OUF46" s="516"/>
      <c r="OUG46" s="516"/>
      <c r="OUH46" s="516"/>
      <c r="OUI46" s="516"/>
      <c r="OUJ46" s="516"/>
      <c r="OUK46" s="516"/>
      <c r="OUL46" s="516"/>
      <c r="OUM46" s="516"/>
      <c r="OUN46" s="516"/>
      <c r="OUO46" s="516"/>
      <c r="OUP46" s="516"/>
      <c r="OUQ46" s="516"/>
      <c r="OUR46" s="516"/>
      <c r="OUS46" s="516"/>
      <c r="OUT46" s="516"/>
      <c r="OUU46" s="516"/>
      <c r="OUV46" s="516"/>
      <c r="OUW46" s="516"/>
      <c r="OUX46" s="516"/>
      <c r="OUY46" s="516"/>
      <c r="OUZ46" s="516"/>
      <c r="OVA46" s="516"/>
      <c r="OVB46" s="516"/>
      <c r="OVC46" s="516"/>
      <c r="OVD46" s="516"/>
      <c r="OVE46" s="516"/>
      <c r="OVF46" s="516"/>
      <c r="OVG46" s="516"/>
      <c r="OVH46" s="516"/>
      <c r="OVI46" s="516"/>
      <c r="OVJ46" s="516"/>
      <c r="OVK46" s="516"/>
      <c r="OVL46" s="516"/>
      <c r="OVM46" s="516"/>
      <c r="OVN46" s="516"/>
      <c r="OVO46" s="516"/>
      <c r="OVP46" s="516"/>
      <c r="OVQ46" s="516"/>
      <c r="OVR46" s="516"/>
      <c r="OVS46" s="516"/>
      <c r="OVT46" s="516"/>
      <c r="OVU46" s="516"/>
      <c r="OVV46" s="516"/>
      <c r="OVW46" s="516"/>
      <c r="OVX46" s="516"/>
      <c r="OVY46" s="516"/>
      <c r="OVZ46" s="516"/>
      <c r="OWA46" s="516"/>
      <c r="OWB46" s="516"/>
      <c r="OWC46" s="516"/>
      <c r="OWD46" s="516"/>
      <c r="OWE46" s="516"/>
      <c r="OWF46" s="516"/>
      <c r="OWG46" s="516"/>
      <c r="OWH46" s="516"/>
      <c r="OWI46" s="516"/>
      <c r="OWJ46" s="516"/>
      <c r="OWK46" s="516"/>
      <c r="OWL46" s="516"/>
      <c r="OWM46" s="516"/>
      <c r="OWN46" s="516"/>
      <c r="OWO46" s="516"/>
      <c r="OWP46" s="516"/>
      <c r="OWQ46" s="516"/>
      <c r="OWR46" s="516"/>
      <c r="OWS46" s="516"/>
      <c r="OWT46" s="516"/>
      <c r="OWU46" s="516"/>
      <c r="OWV46" s="516"/>
      <c r="OWW46" s="516"/>
      <c r="OWX46" s="516"/>
      <c r="OWY46" s="516"/>
      <c r="OWZ46" s="516"/>
      <c r="OXA46" s="516"/>
      <c r="OXB46" s="516"/>
      <c r="OXC46" s="516"/>
      <c r="OXD46" s="516"/>
      <c r="OXE46" s="516"/>
      <c r="OXF46" s="516"/>
      <c r="OXG46" s="516"/>
      <c r="OXH46" s="516"/>
      <c r="OXI46" s="516"/>
      <c r="OXJ46" s="516"/>
      <c r="OXK46" s="516"/>
      <c r="OXL46" s="516"/>
      <c r="OXM46" s="516"/>
      <c r="OXN46" s="516"/>
      <c r="OXO46" s="516"/>
      <c r="OXP46" s="516"/>
      <c r="OXQ46" s="516"/>
      <c r="OXR46" s="516"/>
      <c r="OXS46" s="516"/>
      <c r="OXT46" s="516"/>
      <c r="OXU46" s="516"/>
      <c r="OXV46" s="516"/>
      <c r="OXW46" s="516"/>
      <c r="OXX46" s="516"/>
      <c r="OXY46" s="516"/>
      <c r="OXZ46" s="516"/>
      <c r="OYA46" s="516"/>
      <c r="OYB46" s="516"/>
      <c r="OYC46" s="516"/>
      <c r="OYD46" s="516"/>
      <c r="OYE46" s="516"/>
      <c r="OYF46" s="516"/>
      <c r="OYG46" s="516"/>
      <c r="OYH46" s="516"/>
      <c r="OYI46" s="516"/>
      <c r="OYJ46" s="516"/>
      <c r="OYK46" s="516"/>
      <c r="OYL46" s="516"/>
      <c r="OYM46" s="516"/>
      <c r="OYN46" s="516"/>
      <c r="OYO46" s="516"/>
      <c r="OYP46" s="516"/>
      <c r="OYQ46" s="516"/>
      <c r="OYR46" s="516"/>
      <c r="OYS46" s="516"/>
      <c r="OYT46" s="516"/>
      <c r="OYU46" s="516"/>
      <c r="OYV46" s="516"/>
      <c r="OYW46" s="516"/>
      <c r="OYX46" s="516"/>
      <c r="OYY46" s="516"/>
      <c r="OYZ46" s="516"/>
      <c r="OZA46" s="516"/>
      <c r="OZB46" s="516"/>
      <c r="OZC46" s="516"/>
      <c r="OZD46" s="516"/>
      <c r="OZE46" s="516"/>
      <c r="OZF46" s="516"/>
      <c r="OZG46" s="516"/>
      <c r="OZH46" s="516"/>
      <c r="OZI46" s="516"/>
      <c r="OZJ46" s="516"/>
      <c r="OZK46" s="516"/>
      <c r="OZL46" s="516"/>
      <c r="OZM46" s="516"/>
      <c r="OZN46" s="516"/>
      <c r="OZO46" s="516"/>
      <c r="OZP46" s="516"/>
      <c r="OZQ46" s="516"/>
      <c r="OZR46" s="516"/>
      <c r="OZS46" s="516"/>
      <c r="OZT46" s="516"/>
      <c r="OZU46" s="516"/>
      <c r="OZV46" s="516"/>
      <c r="OZW46" s="516"/>
      <c r="OZX46" s="516"/>
      <c r="OZY46" s="516"/>
      <c r="OZZ46" s="516"/>
      <c r="PAA46" s="516"/>
      <c r="PAB46" s="516"/>
      <c r="PAC46" s="516"/>
      <c r="PAD46" s="516"/>
      <c r="PAE46" s="516"/>
      <c r="PAF46" s="516"/>
      <c r="PAG46" s="516"/>
      <c r="PAH46" s="516"/>
      <c r="PAI46" s="516"/>
      <c r="PAJ46" s="516"/>
      <c r="PAK46" s="516"/>
      <c r="PAL46" s="516"/>
      <c r="PAM46" s="516"/>
      <c r="PAN46" s="516"/>
      <c r="PAO46" s="516"/>
      <c r="PAP46" s="516"/>
      <c r="PAQ46" s="516"/>
      <c r="PAR46" s="516"/>
      <c r="PAS46" s="516"/>
      <c r="PAT46" s="516"/>
      <c r="PAU46" s="516"/>
      <c r="PAV46" s="516"/>
      <c r="PAW46" s="516"/>
      <c r="PAX46" s="516"/>
      <c r="PAY46" s="516"/>
      <c r="PAZ46" s="516"/>
      <c r="PBA46" s="516"/>
      <c r="PBB46" s="516"/>
      <c r="PBC46" s="516"/>
      <c r="PBD46" s="516"/>
      <c r="PBE46" s="516"/>
      <c r="PBF46" s="516"/>
      <c r="PBG46" s="516"/>
      <c r="PBH46" s="516"/>
      <c r="PBI46" s="516"/>
      <c r="PBJ46" s="516"/>
      <c r="PBK46" s="516"/>
      <c r="PBL46" s="516"/>
      <c r="PBM46" s="516"/>
      <c r="PBN46" s="516"/>
      <c r="PBO46" s="516"/>
      <c r="PBP46" s="516"/>
      <c r="PBQ46" s="516"/>
      <c r="PBR46" s="516"/>
      <c r="PBS46" s="516"/>
      <c r="PBT46" s="516"/>
      <c r="PBU46" s="516"/>
      <c r="PBV46" s="516"/>
      <c r="PBW46" s="516"/>
      <c r="PBX46" s="516"/>
      <c r="PBY46" s="516"/>
      <c r="PBZ46" s="516"/>
      <c r="PCA46" s="516"/>
      <c r="PCB46" s="516"/>
      <c r="PCC46" s="516"/>
      <c r="PCD46" s="516"/>
      <c r="PCE46" s="516"/>
      <c r="PCF46" s="516"/>
      <c r="PCG46" s="516"/>
      <c r="PCH46" s="516"/>
      <c r="PCI46" s="516"/>
      <c r="PCJ46" s="516"/>
      <c r="PCK46" s="516"/>
      <c r="PCL46" s="516"/>
      <c r="PCM46" s="516"/>
      <c r="PCN46" s="516"/>
      <c r="PCO46" s="516"/>
      <c r="PCP46" s="516"/>
      <c r="PCQ46" s="516"/>
      <c r="PCR46" s="516"/>
      <c r="PCS46" s="516"/>
      <c r="PCT46" s="516"/>
      <c r="PCU46" s="516"/>
      <c r="PCV46" s="516"/>
      <c r="PCW46" s="516"/>
      <c r="PCX46" s="516"/>
      <c r="PCY46" s="516"/>
      <c r="PCZ46" s="516"/>
      <c r="PDA46" s="516"/>
      <c r="PDB46" s="516"/>
      <c r="PDC46" s="516"/>
      <c r="PDD46" s="516"/>
      <c r="PDE46" s="516"/>
      <c r="PDF46" s="516"/>
      <c r="PDG46" s="516"/>
      <c r="PDH46" s="516"/>
      <c r="PDI46" s="516"/>
      <c r="PDJ46" s="516"/>
      <c r="PDK46" s="516"/>
      <c r="PDL46" s="516"/>
      <c r="PDM46" s="516"/>
      <c r="PDN46" s="516"/>
      <c r="PDO46" s="516"/>
      <c r="PDP46" s="516"/>
      <c r="PDQ46" s="516"/>
      <c r="PDR46" s="516"/>
      <c r="PDS46" s="516"/>
      <c r="PDT46" s="516"/>
      <c r="PDU46" s="516"/>
      <c r="PDV46" s="516"/>
      <c r="PDW46" s="516"/>
      <c r="PDX46" s="516"/>
      <c r="PDY46" s="516"/>
      <c r="PDZ46" s="516"/>
      <c r="PEA46" s="516"/>
      <c r="PEB46" s="516"/>
      <c r="PEC46" s="516"/>
      <c r="PED46" s="516"/>
      <c r="PEE46" s="516"/>
      <c r="PEF46" s="516"/>
      <c r="PEG46" s="516"/>
      <c r="PEH46" s="516"/>
      <c r="PEI46" s="516"/>
      <c r="PEJ46" s="516"/>
      <c r="PEK46" s="516"/>
      <c r="PEL46" s="516"/>
      <c r="PEM46" s="516"/>
      <c r="PEN46" s="516"/>
      <c r="PEO46" s="516"/>
      <c r="PEP46" s="516"/>
      <c r="PEQ46" s="516"/>
      <c r="PER46" s="516"/>
      <c r="PES46" s="516"/>
      <c r="PET46" s="516"/>
      <c r="PEU46" s="516"/>
      <c r="PEV46" s="516"/>
      <c r="PEW46" s="516"/>
      <c r="PEX46" s="516"/>
      <c r="PEY46" s="516"/>
      <c r="PEZ46" s="516"/>
      <c r="PFA46" s="516"/>
      <c r="PFB46" s="516"/>
      <c r="PFC46" s="516"/>
      <c r="PFD46" s="516"/>
      <c r="PFE46" s="516"/>
      <c r="PFF46" s="516"/>
      <c r="PFG46" s="516"/>
      <c r="PFH46" s="516"/>
      <c r="PFI46" s="516"/>
      <c r="PFJ46" s="516"/>
      <c r="PFK46" s="516"/>
      <c r="PFL46" s="516"/>
      <c r="PFM46" s="516"/>
      <c r="PFN46" s="516"/>
      <c r="PFO46" s="516"/>
      <c r="PFP46" s="516"/>
      <c r="PFQ46" s="516"/>
      <c r="PFR46" s="516"/>
      <c r="PFS46" s="516"/>
      <c r="PFT46" s="516"/>
      <c r="PFU46" s="516"/>
      <c r="PFV46" s="516"/>
      <c r="PFW46" s="516"/>
      <c r="PFX46" s="516"/>
      <c r="PFY46" s="516"/>
      <c r="PFZ46" s="516"/>
      <c r="PGA46" s="516"/>
      <c r="PGB46" s="516"/>
      <c r="PGC46" s="516"/>
      <c r="PGD46" s="516"/>
      <c r="PGE46" s="516"/>
      <c r="PGF46" s="516"/>
      <c r="PGG46" s="516"/>
      <c r="PGH46" s="516"/>
      <c r="PGI46" s="516"/>
      <c r="PGJ46" s="516"/>
      <c r="PGK46" s="516"/>
      <c r="PGL46" s="516"/>
      <c r="PGM46" s="516"/>
      <c r="PGN46" s="516"/>
      <c r="PGO46" s="516"/>
      <c r="PGP46" s="516"/>
      <c r="PGQ46" s="516"/>
      <c r="PGR46" s="516"/>
      <c r="PGS46" s="516"/>
      <c r="PGT46" s="516"/>
      <c r="PGU46" s="516"/>
      <c r="PGV46" s="516"/>
      <c r="PGW46" s="516"/>
      <c r="PGX46" s="516"/>
      <c r="PGY46" s="516"/>
      <c r="PGZ46" s="516"/>
      <c r="PHA46" s="516"/>
      <c r="PHB46" s="516"/>
      <c r="PHC46" s="516"/>
      <c r="PHD46" s="516"/>
      <c r="PHE46" s="516"/>
      <c r="PHF46" s="516"/>
      <c r="PHG46" s="516"/>
      <c r="PHH46" s="516"/>
      <c r="PHI46" s="516"/>
      <c r="PHJ46" s="516"/>
      <c r="PHK46" s="516"/>
      <c r="PHL46" s="516"/>
      <c r="PHM46" s="516"/>
      <c r="PHN46" s="516"/>
      <c r="PHO46" s="516"/>
      <c r="PHP46" s="516"/>
      <c r="PHQ46" s="516"/>
      <c r="PHR46" s="516"/>
      <c r="PHS46" s="516"/>
      <c r="PHT46" s="516"/>
      <c r="PHU46" s="516"/>
      <c r="PHV46" s="516"/>
      <c r="PHW46" s="516"/>
      <c r="PHX46" s="516"/>
      <c r="PHY46" s="516"/>
      <c r="PHZ46" s="516"/>
      <c r="PIA46" s="516"/>
      <c r="PIB46" s="516"/>
      <c r="PIC46" s="516"/>
      <c r="PID46" s="516"/>
      <c r="PIE46" s="516"/>
      <c r="PIF46" s="516"/>
      <c r="PIG46" s="516"/>
      <c r="PIH46" s="516"/>
      <c r="PII46" s="516"/>
      <c r="PIJ46" s="516"/>
      <c r="PIK46" s="516"/>
      <c r="PIL46" s="516"/>
      <c r="PIM46" s="516"/>
      <c r="PIN46" s="516"/>
      <c r="PIO46" s="516"/>
      <c r="PIP46" s="516"/>
      <c r="PIQ46" s="516"/>
      <c r="PIR46" s="516"/>
      <c r="PIS46" s="516"/>
      <c r="PIT46" s="516"/>
      <c r="PIU46" s="516"/>
      <c r="PIV46" s="516"/>
      <c r="PIW46" s="516"/>
      <c r="PIX46" s="516"/>
      <c r="PIY46" s="516"/>
      <c r="PIZ46" s="516"/>
      <c r="PJA46" s="516"/>
      <c r="PJB46" s="516"/>
      <c r="PJC46" s="516"/>
      <c r="PJD46" s="516"/>
      <c r="PJE46" s="516"/>
      <c r="PJF46" s="516"/>
      <c r="PJG46" s="516"/>
      <c r="PJH46" s="516"/>
      <c r="PJI46" s="516"/>
      <c r="PJJ46" s="516"/>
      <c r="PJK46" s="516"/>
      <c r="PJL46" s="516"/>
      <c r="PJM46" s="516"/>
      <c r="PJN46" s="516"/>
      <c r="PJO46" s="516"/>
      <c r="PJP46" s="516"/>
      <c r="PJQ46" s="516"/>
      <c r="PJR46" s="516"/>
      <c r="PJS46" s="516"/>
      <c r="PJT46" s="516"/>
      <c r="PJU46" s="516"/>
      <c r="PJV46" s="516"/>
      <c r="PJW46" s="516"/>
      <c r="PJX46" s="516"/>
      <c r="PJY46" s="516"/>
      <c r="PJZ46" s="516"/>
      <c r="PKA46" s="516"/>
      <c r="PKB46" s="516"/>
      <c r="PKC46" s="516"/>
      <c r="PKD46" s="516"/>
      <c r="PKE46" s="516"/>
      <c r="PKF46" s="516"/>
      <c r="PKG46" s="516"/>
      <c r="PKH46" s="516"/>
      <c r="PKI46" s="516"/>
      <c r="PKJ46" s="516"/>
      <c r="PKK46" s="516"/>
      <c r="PKL46" s="516"/>
      <c r="PKM46" s="516"/>
      <c r="PKN46" s="516"/>
      <c r="PKO46" s="516"/>
      <c r="PKP46" s="516"/>
      <c r="PKQ46" s="516"/>
      <c r="PKR46" s="516"/>
      <c r="PKS46" s="516"/>
      <c r="PKT46" s="516"/>
      <c r="PKU46" s="516"/>
      <c r="PKV46" s="516"/>
      <c r="PKW46" s="516"/>
      <c r="PKX46" s="516"/>
      <c r="PKY46" s="516"/>
      <c r="PKZ46" s="516"/>
      <c r="PLA46" s="516"/>
      <c r="PLB46" s="516"/>
      <c r="PLC46" s="516"/>
      <c r="PLD46" s="516"/>
      <c r="PLE46" s="516"/>
      <c r="PLF46" s="516"/>
      <c r="PLG46" s="516"/>
      <c r="PLH46" s="516"/>
      <c r="PLI46" s="516"/>
      <c r="PLJ46" s="516"/>
      <c r="PLK46" s="516"/>
      <c r="PLL46" s="516"/>
      <c r="PLM46" s="516"/>
      <c r="PLN46" s="516"/>
      <c r="PLO46" s="516"/>
      <c r="PLP46" s="516"/>
      <c r="PLQ46" s="516"/>
      <c r="PLR46" s="516"/>
      <c r="PLS46" s="516"/>
      <c r="PLT46" s="516"/>
      <c r="PLU46" s="516"/>
      <c r="PLV46" s="516"/>
      <c r="PLW46" s="516"/>
      <c r="PLX46" s="516"/>
      <c r="PLY46" s="516"/>
      <c r="PLZ46" s="516"/>
      <c r="PMA46" s="516"/>
      <c r="PMB46" s="516"/>
      <c r="PMC46" s="516"/>
      <c r="PMD46" s="516"/>
      <c r="PME46" s="516"/>
      <c r="PMF46" s="516"/>
      <c r="PMG46" s="516"/>
      <c r="PMH46" s="516"/>
      <c r="PMI46" s="516"/>
      <c r="PMJ46" s="516"/>
      <c r="PMK46" s="516"/>
      <c r="PML46" s="516"/>
      <c r="PMM46" s="516"/>
      <c r="PMN46" s="516"/>
      <c r="PMO46" s="516"/>
      <c r="PMP46" s="516"/>
      <c r="PMQ46" s="516"/>
      <c r="PMR46" s="516"/>
      <c r="PMS46" s="516"/>
      <c r="PMT46" s="516"/>
      <c r="PMU46" s="516"/>
      <c r="PMV46" s="516"/>
      <c r="PMW46" s="516"/>
      <c r="PMX46" s="516"/>
      <c r="PMY46" s="516"/>
      <c r="PMZ46" s="516"/>
      <c r="PNA46" s="516"/>
      <c r="PNB46" s="516"/>
      <c r="PNC46" s="516"/>
      <c r="PND46" s="516"/>
      <c r="PNE46" s="516"/>
      <c r="PNF46" s="516"/>
      <c r="PNG46" s="516"/>
      <c r="PNH46" s="516"/>
      <c r="PNI46" s="516"/>
      <c r="PNJ46" s="516"/>
      <c r="PNK46" s="516"/>
      <c r="PNL46" s="516"/>
      <c r="PNM46" s="516"/>
      <c r="PNN46" s="516"/>
      <c r="PNO46" s="516"/>
      <c r="PNP46" s="516"/>
      <c r="PNQ46" s="516"/>
      <c r="PNR46" s="516"/>
      <c r="PNS46" s="516"/>
      <c r="PNT46" s="516"/>
      <c r="PNU46" s="516"/>
      <c r="PNV46" s="516"/>
      <c r="PNW46" s="516"/>
      <c r="PNX46" s="516"/>
      <c r="PNY46" s="516"/>
      <c r="PNZ46" s="516"/>
      <c r="POA46" s="516"/>
      <c r="POB46" s="516"/>
      <c r="POC46" s="516"/>
      <c r="POD46" s="516"/>
      <c r="POE46" s="516"/>
      <c r="POF46" s="516"/>
      <c r="POG46" s="516"/>
      <c r="POH46" s="516"/>
      <c r="POI46" s="516"/>
      <c r="POJ46" s="516"/>
      <c r="POK46" s="516"/>
      <c r="POL46" s="516"/>
      <c r="POM46" s="516"/>
      <c r="PON46" s="516"/>
      <c r="POO46" s="516"/>
      <c r="POP46" s="516"/>
      <c r="POQ46" s="516"/>
      <c r="POR46" s="516"/>
      <c r="POS46" s="516"/>
      <c r="POT46" s="516"/>
      <c r="POU46" s="516"/>
      <c r="POV46" s="516"/>
      <c r="POW46" s="516"/>
      <c r="POX46" s="516"/>
      <c r="POY46" s="516"/>
      <c r="POZ46" s="516"/>
      <c r="PPA46" s="516"/>
      <c r="PPB46" s="516"/>
      <c r="PPC46" s="516"/>
      <c r="PPD46" s="516"/>
      <c r="PPE46" s="516"/>
      <c r="PPF46" s="516"/>
      <c r="PPG46" s="516"/>
      <c r="PPH46" s="516"/>
      <c r="PPI46" s="516"/>
      <c r="PPJ46" s="516"/>
      <c r="PPK46" s="516"/>
      <c r="PPL46" s="516"/>
      <c r="PPM46" s="516"/>
      <c r="PPN46" s="516"/>
      <c r="PPO46" s="516"/>
      <c r="PPP46" s="516"/>
      <c r="PPQ46" s="516"/>
      <c r="PPR46" s="516"/>
      <c r="PPS46" s="516"/>
      <c r="PPT46" s="516"/>
      <c r="PPU46" s="516"/>
      <c r="PPV46" s="516"/>
      <c r="PPW46" s="516"/>
      <c r="PPX46" s="516"/>
      <c r="PPY46" s="516"/>
      <c r="PPZ46" s="516"/>
      <c r="PQA46" s="516"/>
      <c r="PQB46" s="516"/>
      <c r="PQC46" s="516"/>
      <c r="PQD46" s="516"/>
      <c r="PQE46" s="516"/>
      <c r="PQF46" s="516"/>
      <c r="PQG46" s="516"/>
      <c r="PQH46" s="516"/>
      <c r="PQI46" s="516"/>
      <c r="PQJ46" s="516"/>
      <c r="PQK46" s="516"/>
      <c r="PQL46" s="516"/>
      <c r="PQM46" s="516"/>
      <c r="PQN46" s="516"/>
      <c r="PQO46" s="516"/>
      <c r="PQP46" s="516"/>
      <c r="PQQ46" s="516"/>
      <c r="PQR46" s="516"/>
      <c r="PQS46" s="516"/>
      <c r="PQT46" s="516"/>
      <c r="PQU46" s="516"/>
      <c r="PQV46" s="516"/>
      <c r="PQW46" s="516"/>
      <c r="PQX46" s="516"/>
      <c r="PQY46" s="516"/>
      <c r="PQZ46" s="516"/>
      <c r="PRA46" s="516"/>
      <c r="PRB46" s="516"/>
      <c r="PRC46" s="516"/>
      <c r="PRD46" s="516"/>
      <c r="PRE46" s="516"/>
      <c r="PRF46" s="516"/>
      <c r="PRG46" s="516"/>
      <c r="PRH46" s="516"/>
      <c r="PRI46" s="516"/>
      <c r="PRJ46" s="516"/>
      <c r="PRK46" s="516"/>
      <c r="PRL46" s="516"/>
      <c r="PRM46" s="516"/>
      <c r="PRN46" s="516"/>
      <c r="PRO46" s="516"/>
      <c r="PRP46" s="516"/>
      <c r="PRQ46" s="516"/>
      <c r="PRR46" s="516"/>
      <c r="PRS46" s="516"/>
      <c r="PRT46" s="516"/>
      <c r="PRU46" s="516"/>
      <c r="PRV46" s="516"/>
      <c r="PRW46" s="516"/>
      <c r="PRX46" s="516"/>
      <c r="PRY46" s="516"/>
      <c r="PRZ46" s="516"/>
      <c r="PSA46" s="516"/>
      <c r="PSB46" s="516"/>
      <c r="PSC46" s="516"/>
      <c r="PSD46" s="516"/>
      <c r="PSE46" s="516"/>
      <c r="PSF46" s="516"/>
      <c r="PSG46" s="516"/>
      <c r="PSH46" s="516"/>
      <c r="PSI46" s="516"/>
      <c r="PSJ46" s="516"/>
      <c r="PSK46" s="516"/>
      <c r="PSL46" s="516"/>
      <c r="PSM46" s="516"/>
      <c r="PSN46" s="516"/>
      <c r="PSO46" s="516"/>
      <c r="PSP46" s="516"/>
      <c r="PSQ46" s="516"/>
      <c r="PSR46" s="516"/>
      <c r="PSS46" s="516"/>
      <c r="PST46" s="516"/>
      <c r="PSU46" s="516"/>
      <c r="PSV46" s="516"/>
      <c r="PSW46" s="516"/>
      <c r="PSX46" s="516"/>
      <c r="PSY46" s="516"/>
      <c r="PSZ46" s="516"/>
      <c r="PTA46" s="516"/>
      <c r="PTB46" s="516"/>
      <c r="PTC46" s="516"/>
      <c r="PTD46" s="516"/>
      <c r="PTE46" s="516"/>
      <c r="PTF46" s="516"/>
      <c r="PTG46" s="516"/>
      <c r="PTH46" s="516"/>
      <c r="PTI46" s="516"/>
      <c r="PTJ46" s="516"/>
      <c r="PTK46" s="516"/>
      <c r="PTL46" s="516"/>
      <c r="PTM46" s="516"/>
      <c r="PTN46" s="516"/>
      <c r="PTO46" s="516"/>
      <c r="PTP46" s="516"/>
      <c r="PTQ46" s="516"/>
      <c r="PTR46" s="516"/>
      <c r="PTS46" s="516"/>
      <c r="PTT46" s="516"/>
      <c r="PTU46" s="516"/>
      <c r="PTV46" s="516"/>
      <c r="PTW46" s="516"/>
      <c r="PTX46" s="516"/>
      <c r="PTY46" s="516"/>
      <c r="PTZ46" s="516"/>
      <c r="PUA46" s="516"/>
      <c r="PUB46" s="516"/>
      <c r="PUC46" s="516"/>
      <c r="PUD46" s="516"/>
      <c r="PUE46" s="516"/>
      <c r="PUF46" s="516"/>
      <c r="PUG46" s="516"/>
      <c r="PUH46" s="516"/>
      <c r="PUI46" s="516"/>
      <c r="PUJ46" s="516"/>
      <c r="PUK46" s="516"/>
      <c r="PUL46" s="516"/>
      <c r="PUM46" s="516"/>
      <c r="PUN46" s="516"/>
      <c r="PUO46" s="516"/>
      <c r="PUP46" s="516"/>
      <c r="PUQ46" s="516"/>
      <c r="PUR46" s="516"/>
      <c r="PUS46" s="516"/>
      <c r="PUT46" s="516"/>
      <c r="PUU46" s="516"/>
      <c r="PUV46" s="516"/>
      <c r="PUW46" s="516"/>
      <c r="PUX46" s="516"/>
      <c r="PUY46" s="516"/>
      <c r="PUZ46" s="516"/>
      <c r="PVA46" s="516"/>
      <c r="PVB46" s="516"/>
      <c r="PVC46" s="516"/>
      <c r="PVD46" s="516"/>
      <c r="PVE46" s="516"/>
      <c r="PVF46" s="516"/>
      <c r="PVG46" s="516"/>
      <c r="PVH46" s="516"/>
      <c r="PVI46" s="516"/>
      <c r="PVJ46" s="516"/>
      <c r="PVK46" s="516"/>
      <c r="PVL46" s="516"/>
      <c r="PVM46" s="516"/>
      <c r="PVN46" s="516"/>
      <c r="PVO46" s="516"/>
      <c r="PVP46" s="516"/>
      <c r="PVQ46" s="516"/>
      <c r="PVR46" s="516"/>
      <c r="PVS46" s="516"/>
      <c r="PVT46" s="516"/>
      <c r="PVU46" s="516"/>
      <c r="PVV46" s="516"/>
      <c r="PVW46" s="516"/>
      <c r="PVX46" s="516"/>
      <c r="PVY46" s="516"/>
      <c r="PVZ46" s="516"/>
      <c r="PWA46" s="516"/>
      <c r="PWB46" s="516"/>
      <c r="PWC46" s="516"/>
      <c r="PWD46" s="516"/>
      <c r="PWE46" s="516"/>
      <c r="PWF46" s="516"/>
      <c r="PWG46" s="516"/>
      <c r="PWH46" s="516"/>
      <c r="PWI46" s="516"/>
      <c r="PWJ46" s="516"/>
      <c r="PWK46" s="516"/>
      <c r="PWL46" s="516"/>
      <c r="PWM46" s="516"/>
      <c r="PWN46" s="516"/>
      <c r="PWO46" s="516"/>
      <c r="PWP46" s="516"/>
      <c r="PWQ46" s="516"/>
      <c r="PWR46" s="516"/>
      <c r="PWS46" s="516"/>
      <c r="PWT46" s="516"/>
      <c r="PWU46" s="516"/>
      <c r="PWV46" s="516"/>
      <c r="PWW46" s="516"/>
      <c r="PWX46" s="516"/>
      <c r="PWY46" s="516"/>
      <c r="PWZ46" s="516"/>
      <c r="PXA46" s="516"/>
      <c r="PXB46" s="516"/>
      <c r="PXC46" s="516"/>
      <c r="PXD46" s="516"/>
      <c r="PXE46" s="516"/>
      <c r="PXF46" s="516"/>
      <c r="PXG46" s="516"/>
      <c r="PXH46" s="516"/>
      <c r="PXI46" s="516"/>
      <c r="PXJ46" s="516"/>
      <c r="PXK46" s="516"/>
      <c r="PXL46" s="516"/>
      <c r="PXM46" s="516"/>
      <c r="PXN46" s="516"/>
      <c r="PXO46" s="516"/>
      <c r="PXP46" s="516"/>
      <c r="PXQ46" s="516"/>
      <c r="PXR46" s="516"/>
      <c r="PXS46" s="516"/>
      <c r="PXT46" s="516"/>
      <c r="PXU46" s="516"/>
      <c r="PXV46" s="516"/>
      <c r="PXW46" s="516"/>
      <c r="PXX46" s="516"/>
      <c r="PXY46" s="516"/>
      <c r="PXZ46" s="516"/>
      <c r="PYA46" s="516"/>
      <c r="PYB46" s="516"/>
      <c r="PYC46" s="516"/>
      <c r="PYD46" s="516"/>
      <c r="PYE46" s="516"/>
      <c r="PYF46" s="516"/>
      <c r="PYG46" s="516"/>
      <c r="PYH46" s="516"/>
      <c r="PYI46" s="516"/>
      <c r="PYJ46" s="516"/>
      <c r="PYK46" s="516"/>
      <c r="PYL46" s="516"/>
      <c r="PYM46" s="516"/>
      <c r="PYN46" s="516"/>
      <c r="PYO46" s="516"/>
      <c r="PYP46" s="516"/>
      <c r="PYQ46" s="516"/>
      <c r="PYR46" s="516"/>
      <c r="PYS46" s="516"/>
      <c r="PYT46" s="516"/>
      <c r="PYU46" s="516"/>
      <c r="PYV46" s="516"/>
      <c r="PYW46" s="516"/>
      <c r="PYX46" s="516"/>
      <c r="PYY46" s="516"/>
      <c r="PYZ46" s="516"/>
      <c r="PZA46" s="516"/>
      <c r="PZB46" s="516"/>
      <c r="PZC46" s="516"/>
      <c r="PZD46" s="516"/>
      <c r="PZE46" s="516"/>
      <c r="PZF46" s="516"/>
      <c r="PZG46" s="516"/>
      <c r="PZH46" s="516"/>
      <c r="PZI46" s="516"/>
      <c r="PZJ46" s="516"/>
      <c r="PZK46" s="516"/>
      <c r="PZL46" s="516"/>
      <c r="PZM46" s="516"/>
      <c r="PZN46" s="516"/>
      <c r="PZO46" s="516"/>
      <c r="PZP46" s="516"/>
      <c r="PZQ46" s="516"/>
      <c r="PZR46" s="516"/>
      <c r="PZS46" s="516"/>
      <c r="PZT46" s="516"/>
      <c r="PZU46" s="516"/>
      <c r="PZV46" s="516"/>
      <c r="PZW46" s="516"/>
      <c r="PZX46" s="516"/>
      <c r="PZY46" s="516"/>
      <c r="PZZ46" s="516"/>
      <c r="QAA46" s="516"/>
      <c r="QAB46" s="516"/>
      <c r="QAC46" s="516"/>
      <c r="QAD46" s="516"/>
      <c r="QAE46" s="516"/>
      <c r="QAF46" s="516"/>
      <c r="QAG46" s="516"/>
      <c r="QAH46" s="516"/>
      <c r="QAI46" s="516"/>
      <c r="QAJ46" s="516"/>
      <c r="QAK46" s="516"/>
      <c r="QAL46" s="516"/>
      <c r="QAM46" s="516"/>
      <c r="QAN46" s="516"/>
      <c r="QAO46" s="516"/>
      <c r="QAP46" s="516"/>
      <c r="QAQ46" s="516"/>
      <c r="QAR46" s="516"/>
      <c r="QAS46" s="516"/>
      <c r="QAT46" s="516"/>
      <c r="QAU46" s="516"/>
      <c r="QAV46" s="516"/>
      <c r="QAW46" s="516"/>
      <c r="QAX46" s="516"/>
      <c r="QAY46" s="516"/>
      <c r="QAZ46" s="516"/>
      <c r="QBA46" s="516"/>
      <c r="QBB46" s="516"/>
      <c r="QBC46" s="516"/>
      <c r="QBD46" s="516"/>
      <c r="QBE46" s="516"/>
      <c r="QBF46" s="516"/>
      <c r="QBG46" s="516"/>
      <c r="QBH46" s="516"/>
      <c r="QBI46" s="516"/>
      <c r="QBJ46" s="516"/>
      <c r="QBK46" s="516"/>
      <c r="QBL46" s="516"/>
      <c r="QBM46" s="516"/>
      <c r="QBN46" s="516"/>
      <c r="QBO46" s="516"/>
      <c r="QBP46" s="516"/>
      <c r="QBQ46" s="516"/>
      <c r="QBR46" s="516"/>
      <c r="QBS46" s="516"/>
      <c r="QBT46" s="516"/>
      <c r="QBU46" s="516"/>
      <c r="QBV46" s="516"/>
      <c r="QBW46" s="516"/>
      <c r="QBX46" s="516"/>
      <c r="QBY46" s="516"/>
      <c r="QBZ46" s="516"/>
      <c r="QCA46" s="516"/>
      <c r="QCB46" s="516"/>
      <c r="QCC46" s="516"/>
      <c r="QCD46" s="516"/>
      <c r="QCE46" s="516"/>
      <c r="QCF46" s="516"/>
      <c r="QCG46" s="516"/>
      <c r="QCH46" s="516"/>
      <c r="QCI46" s="516"/>
      <c r="QCJ46" s="516"/>
      <c r="QCK46" s="516"/>
      <c r="QCL46" s="516"/>
      <c r="QCM46" s="516"/>
      <c r="QCN46" s="516"/>
      <c r="QCO46" s="516"/>
      <c r="QCP46" s="516"/>
      <c r="QCQ46" s="516"/>
      <c r="QCR46" s="516"/>
      <c r="QCS46" s="516"/>
      <c r="QCT46" s="516"/>
      <c r="QCU46" s="516"/>
      <c r="QCV46" s="516"/>
      <c r="QCW46" s="516"/>
      <c r="QCX46" s="516"/>
      <c r="QCY46" s="516"/>
      <c r="QCZ46" s="516"/>
      <c r="QDA46" s="516"/>
      <c r="QDB46" s="516"/>
      <c r="QDC46" s="516"/>
      <c r="QDD46" s="516"/>
      <c r="QDE46" s="516"/>
      <c r="QDF46" s="516"/>
      <c r="QDG46" s="516"/>
      <c r="QDH46" s="516"/>
      <c r="QDI46" s="516"/>
      <c r="QDJ46" s="516"/>
      <c r="QDK46" s="516"/>
      <c r="QDL46" s="516"/>
      <c r="QDM46" s="516"/>
      <c r="QDN46" s="516"/>
      <c r="QDO46" s="516"/>
      <c r="QDP46" s="516"/>
      <c r="QDQ46" s="516"/>
      <c r="QDR46" s="516"/>
      <c r="QDS46" s="516"/>
      <c r="QDT46" s="516"/>
      <c r="QDU46" s="516"/>
      <c r="QDV46" s="516"/>
      <c r="QDW46" s="516"/>
      <c r="QDX46" s="516"/>
      <c r="QDY46" s="516"/>
      <c r="QDZ46" s="516"/>
      <c r="QEA46" s="516"/>
      <c r="QEB46" s="516"/>
      <c r="QEC46" s="516"/>
      <c r="QED46" s="516"/>
      <c r="QEE46" s="516"/>
      <c r="QEF46" s="516"/>
      <c r="QEG46" s="516"/>
      <c r="QEH46" s="516"/>
      <c r="QEI46" s="516"/>
      <c r="QEJ46" s="516"/>
      <c r="QEK46" s="516"/>
      <c r="QEL46" s="516"/>
      <c r="QEM46" s="516"/>
      <c r="QEN46" s="516"/>
      <c r="QEO46" s="516"/>
      <c r="QEP46" s="516"/>
      <c r="QEQ46" s="516"/>
      <c r="QER46" s="516"/>
      <c r="QES46" s="516"/>
      <c r="QET46" s="516"/>
      <c r="QEU46" s="516"/>
      <c r="QEV46" s="516"/>
      <c r="QEW46" s="516"/>
      <c r="QEX46" s="516"/>
      <c r="QEY46" s="516"/>
      <c r="QEZ46" s="516"/>
      <c r="QFA46" s="516"/>
      <c r="QFB46" s="516"/>
      <c r="QFC46" s="516"/>
      <c r="QFD46" s="516"/>
      <c r="QFE46" s="516"/>
      <c r="QFF46" s="516"/>
      <c r="QFG46" s="516"/>
      <c r="QFH46" s="516"/>
      <c r="QFI46" s="516"/>
      <c r="QFJ46" s="516"/>
      <c r="QFK46" s="516"/>
      <c r="QFL46" s="516"/>
      <c r="QFM46" s="516"/>
      <c r="QFN46" s="516"/>
      <c r="QFO46" s="516"/>
      <c r="QFP46" s="516"/>
      <c r="QFQ46" s="516"/>
      <c r="QFR46" s="516"/>
      <c r="QFS46" s="516"/>
      <c r="QFT46" s="516"/>
      <c r="QFU46" s="516"/>
      <c r="QFV46" s="516"/>
      <c r="QFW46" s="516"/>
      <c r="QFX46" s="516"/>
      <c r="QFY46" s="516"/>
      <c r="QFZ46" s="516"/>
      <c r="QGA46" s="516"/>
      <c r="QGB46" s="516"/>
      <c r="QGC46" s="516"/>
      <c r="QGD46" s="516"/>
      <c r="QGE46" s="516"/>
      <c r="QGF46" s="516"/>
      <c r="QGG46" s="516"/>
      <c r="QGH46" s="516"/>
      <c r="QGI46" s="516"/>
      <c r="QGJ46" s="516"/>
      <c r="QGK46" s="516"/>
      <c r="QGL46" s="516"/>
      <c r="QGM46" s="516"/>
      <c r="QGN46" s="516"/>
      <c r="QGO46" s="516"/>
      <c r="QGP46" s="516"/>
      <c r="QGQ46" s="516"/>
      <c r="QGR46" s="516"/>
      <c r="QGS46" s="516"/>
      <c r="QGT46" s="516"/>
      <c r="QGU46" s="516"/>
      <c r="QGV46" s="516"/>
      <c r="QGW46" s="516"/>
      <c r="QGX46" s="516"/>
      <c r="QGY46" s="516"/>
      <c r="QGZ46" s="516"/>
      <c r="QHA46" s="516"/>
      <c r="QHB46" s="516"/>
      <c r="QHC46" s="516"/>
      <c r="QHD46" s="516"/>
      <c r="QHE46" s="516"/>
      <c r="QHF46" s="516"/>
      <c r="QHG46" s="516"/>
      <c r="QHH46" s="516"/>
      <c r="QHI46" s="516"/>
      <c r="QHJ46" s="516"/>
      <c r="QHK46" s="516"/>
      <c r="QHL46" s="516"/>
      <c r="QHM46" s="516"/>
      <c r="QHN46" s="516"/>
      <c r="QHO46" s="516"/>
      <c r="QHP46" s="516"/>
      <c r="QHQ46" s="516"/>
      <c r="QHR46" s="516"/>
      <c r="QHS46" s="516"/>
      <c r="QHT46" s="516"/>
      <c r="QHU46" s="516"/>
      <c r="QHV46" s="516"/>
      <c r="QHW46" s="516"/>
      <c r="QHX46" s="516"/>
      <c r="QHY46" s="516"/>
      <c r="QHZ46" s="516"/>
      <c r="QIA46" s="516"/>
      <c r="QIB46" s="516"/>
      <c r="QIC46" s="516"/>
      <c r="QID46" s="516"/>
      <c r="QIE46" s="516"/>
      <c r="QIF46" s="516"/>
      <c r="QIG46" s="516"/>
      <c r="QIH46" s="516"/>
      <c r="QII46" s="516"/>
      <c r="QIJ46" s="516"/>
      <c r="QIK46" s="516"/>
      <c r="QIL46" s="516"/>
      <c r="QIM46" s="516"/>
      <c r="QIN46" s="516"/>
      <c r="QIO46" s="516"/>
      <c r="QIP46" s="516"/>
      <c r="QIQ46" s="516"/>
      <c r="QIR46" s="516"/>
      <c r="QIS46" s="516"/>
      <c r="QIT46" s="516"/>
      <c r="QIU46" s="516"/>
      <c r="QIV46" s="516"/>
      <c r="QIW46" s="516"/>
      <c r="QIX46" s="516"/>
      <c r="QIY46" s="516"/>
      <c r="QIZ46" s="516"/>
      <c r="QJA46" s="516"/>
      <c r="QJB46" s="516"/>
      <c r="QJC46" s="516"/>
      <c r="QJD46" s="516"/>
      <c r="QJE46" s="516"/>
      <c r="QJF46" s="516"/>
      <c r="QJG46" s="516"/>
      <c r="QJH46" s="516"/>
      <c r="QJI46" s="516"/>
      <c r="QJJ46" s="516"/>
      <c r="QJK46" s="516"/>
      <c r="QJL46" s="516"/>
      <c r="QJM46" s="516"/>
      <c r="QJN46" s="516"/>
      <c r="QJO46" s="516"/>
      <c r="QJP46" s="516"/>
      <c r="QJQ46" s="516"/>
      <c r="QJR46" s="516"/>
      <c r="QJS46" s="516"/>
      <c r="QJT46" s="516"/>
      <c r="QJU46" s="516"/>
      <c r="QJV46" s="516"/>
      <c r="QJW46" s="516"/>
      <c r="QJX46" s="516"/>
      <c r="QJY46" s="516"/>
      <c r="QJZ46" s="516"/>
      <c r="QKA46" s="516"/>
      <c r="QKB46" s="516"/>
      <c r="QKC46" s="516"/>
      <c r="QKD46" s="516"/>
      <c r="QKE46" s="516"/>
      <c r="QKF46" s="516"/>
      <c r="QKG46" s="516"/>
      <c r="QKH46" s="516"/>
      <c r="QKI46" s="516"/>
      <c r="QKJ46" s="516"/>
      <c r="QKK46" s="516"/>
      <c r="QKL46" s="516"/>
      <c r="QKM46" s="516"/>
      <c r="QKN46" s="516"/>
      <c r="QKO46" s="516"/>
      <c r="QKP46" s="516"/>
      <c r="QKQ46" s="516"/>
      <c r="QKR46" s="516"/>
      <c r="QKS46" s="516"/>
      <c r="QKT46" s="516"/>
      <c r="QKU46" s="516"/>
      <c r="QKV46" s="516"/>
      <c r="QKW46" s="516"/>
      <c r="QKX46" s="516"/>
      <c r="QKY46" s="516"/>
      <c r="QKZ46" s="516"/>
      <c r="QLA46" s="516"/>
      <c r="QLB46" s="516"/>
      <c r="QLC46" s="516"/>
      <c r="QLD46" s="516"/>
      <c r="QLE46" s="516"/>
      <c r="QLF46" s="516"/>
      <c r="QLG46" s="516"/>
      <c r="QLH46" s="516"/>
      <c r="QLI46" s="516"/>
      <c r="QLJ46" s="516"/>
      <c r="QLK46" s="516"/>
      <c r="QLL46" s="516"/>
      <c r="QLM46" s="516"/>
      <c r="QLN46" s="516"/>
      <c r="QLO46" s="516"/>
      <c r="QLP46" s="516"/>
      <c r="QLQ46" s="516"/>
      <c r="QLR46" s="516"/>
      <c r="QLS46" s="516"/>
      <c r="QLT46" s="516"/>
      <c r="QLU46" s="516"/>
      <c r="QLV46" s="516"/>
      <c r="QLW46" s="516"/>
      <c r="QLX46" s="516"/>
      <c r="QLY46" s="516"/>
      <c r="QLZ46" s="516"/>
      <c r="QMA46" s="516"/>
      <c r="QMB46" s="516"/>
      <c r="QMC46" s="516"/>
      <c r="QMD46" s="516"/>
      <c r="QME46" s="516"/>
      <c r="QMF46" s="516"/>
      <c r="QMG46" s="516"/>
      <c r="QMH46" s="516"/>
      <c r="QMI46" s="516"/>
      <c r="QMJ46" s="516"/>
      <c r="QMK46" s="516"/>
      <c r="QML46" s="516"/>
      <c r="QMM46" s="516"/>
      <c r="QMN46" s="516"/>
      <c r="QMO46" s="516"/>
      <c r="QMP46" s="516"/>
      <c r="QMQ46" s="516"/>
      <c r="QMR46" s="516"/>
      <c r="QMS46" s="516"/>
      <c r="QMT46" s="516"/>
      <c r="QMU46" s="516"/>
      <c r="QMV46" s="516"/>
      <c r="QMW46" s="516"/>
      <c r="QMX46" s="516"/>
      <c r="QMY46" s="516"/>
      <c r="QMZ46" s="516"/>
      <c r="QNA46" s="516"/>
      <c r="QNB46" s="516"/>
      <c r="QNC46" s="516"/>
      <c r="QND46" s="516"/>
      <c r="QNE46" s="516"/>
      <c r="QNF46" s="516"/>
      <c r="QNG46" s="516"/>
      <c r="QNH46" s="516"/>
      <c r="QNI46" s="516"/>
      <c r="QNJ46" s="516"/>
      <c r="QNK46" s="516"/>
      <c r="QNL46" s="516"/>
      <c r="QNM46" s="516"/>
      <c r="QNN46" s="516"/>
      <c r="QNO46" s="516"/>
      <c r="QNP46" s="516"/>
      <c r="QNQ46" s="516"/>
      <c r="QNR46" s="516"/>
      <c r="QNS46" s="516"/>
      <c r="QNT46" s="516"/>
      <c r="QNU46" s="516"/>
      <c r="QNV46" s="516"/>
      <c r="QNW46" s="516"/>
      <c r="QNX46" s="516"/>
      <c r="QNY46" s="516"/>
      <c r="QNZ46" s="516"/>
      <c r="QOA46" s="516"/>
      <c r="QOB46" s="516"/>
      <c r="QOC46" s="516"/>
      <c r="QOD46" s="516"/>
      <c r="QOE46" s="516"/>
      <c r="QOF46" s="516"/>
      <c r="QOG46" s="516"/>
      <c r="QOH46" s="516"/>
      <c r="QOI46" s="516"/>
      <c r="QOJ46" s="516"/>
      <c r="QOK46" s="516"/>
      <c r="QOL46" s="516"/>
      <c r="QOM46" s="516"/>
      <c r="QON46" s="516"/>
      <c r="QOO46" s="516"/>
      <c r="QOP46" s="516"/>
      <c r="QOQ46" s="516"/>
      <c r="QOR46" s="516"/>
      <c r="QOS46" s="516"/>
      <c r="QOT46" s="516"/>
      <c r="QOU46" s="516"/>
      <c r="QOV46" s="516"/>
      <c r="QOW46" s="516"/>
      <c r="QOX46" s="516"/>
      <c r="QOY46" s="516"/>
      <c r="QOZ46" s="516"/>
      <c r="QPA46" s="516"/>
      <c r="QPB46" s="516"/>
      <c r="QPC46" s="516"/>
      <c r="QPD46" s="516"/>
      <c r="QPE46" s="516"/>
      <c r="QPF46" s="516"/>
      <c r="QPG46" s="516"/>
      <c r="QPH46" s="516"/>
      <c r="QPI46" s="516"/>
      <c r="QPJ46" s="516"/>
      <c r="QPK46" s="516"/>
      <c r="QPL46" s="516"/>
      <c r="QPM46" s="516"/>
      <c r="QPN46" s="516"/>
      <c r="QPO46" s="516"/>
      <c r="QPP46" s="516"/>
      <c r="QPQ46" s="516"/>
      <c r="QPR46" s="516"/>
      <c r="QPS46" s="516"/>
      <c r="QPT46" s="516"/>
      <c r="QPU46" s="516"/>
      <c r="QPV46" s="516"/>
      <c r="QPW46" s="516"/>
      <c r="QPX46" s="516"/>
      <c r="QPY46" s="516"/>
      <c r="QPZ46" s="516"/>
      <c r="QQA46" s="516"/>
      <c r="QQB46" s="516"/>
      <c r="QQC46" s="516"/>
      <c r="QQD46" s="516"/>
      <c r="QQE46" s="516"/>
      <c r="QQF46" s="516"/>
      <c r="QQG46" s="516"/>
      <c r="QQH46" s="516"/>
      <c r="QQI46" s="516"/>
      <c r="QQJ46" s="516"/>
      <c r="QQK46" s="516"/>
      <c r="QQL46" s="516"/>
      <c r="QQM46" s="516"/>
      <c r="QQN46" s="516"/>
      <c r="QQO46" s="516"/>
      <c r="QQP46" s="516"/>
      <c r="QQQ46" s="516"/>
      <c r="QQR46" s="516"/>
      <c r="QQS46" s="516"/>
      <c r="QQT46" s="516"/>
      <c r="QQU46" s="516"/>
      <c r="QQV46" s="516"/>
      <c r="QQW46" s="516"/>
      <c r="QQX46" s="516"/>
      <c r="QQY46" s="516"/>
      <c r="QQZ46" s="516"/>
      <c r="QRA46" s="516"/>
      <c r="QRB46" s="516"/>
      <c r="QRC46" s="516"/>
      <c r="QRD46" s="516"/>
      <c r="QRE46" s="516"/>
      <c r="QRF46" s="516"/>
      <c r="QRG46" s="516"/>
      <c r="QRH46" s="516"/>
      <c r="QRI46" s="516"/>
      <c r="QRJ46" s="516"/>
      <c r="QRK46" s="516"/>
      <c r="QRL46" s="516"/>
      <c r="QRM46" s="516"/>
      <c r="QRN46" s="516"/>
      <c r="QRO46" s="516"/>
      <c r="QRP46" s="516"/>
      <c r="QRQ46" s="516"/>
      <c r="QRR46" s="516"/>
      <c r="QRS46" s="516"/>
      <c r="QRT46" s="516"/>
      <c r="QRU46" s="516"/>
      <c r="QRV46" s="516"/>
      <c r="QRW46" s="516"/>
      <c r="QRX46" s="516"/>
      <c r="QRY46" s="516"/>
      <c r="QRZ46" s="516"/>
      <c r="QSA46" s="516"/>
      <c r="QSB46" s="516"/>
      <c r="QSC46" s="516"/>
      <c r="QSD46" s="516"/>
      <c r="QSE46" s="516"/>
      <c r="QSF46" s="516"/>
      <c r="QSG46" s="516"/>
      <c r="QSH46" s="516"/>
      <c r="QSI46" s="516"/>
      <c r="QSJ46" s="516"/>
      <c r="QSK46" s="516"/>
      <c r="QSL46" s="516"/>
      <c r="QSM46" s="516"/>
      <c r="QSN46" s="516"/>
      <c r="QSO46" s="516"/>
      <c r="QSP46" s="516"/>
      <c r="QSQ46" s="516"/>
      <c r="QSR46" s="516"/>
      <c r="QSS46" s="516"/>
      <c r="QST46" s="516"/>
      <c r="QSU46" s="516"/>
      <c r="QSV46" s="516"/>
      <c r="QSW46" s="516"/>
      <c r="QSX46" s="516"/>
      <c r="QSY46" s="516"/>
      <c r="QSZ46" s="516"/>
      <c r="QTA46" s="516"/>
      <c r="QTB46" s="516"/>
      <c r="QTC46" s="516"/>
      <c r="QTD46" s="516"/>
      <c r="QTE46" s="516"/>
      <c r="QTF46" s="516"/>
      <c r="QTG46" s="516"/>
      <c r="QTH46" s="516"/>
      <c r="QTI46" s="516"/>
      <c r="QTJ46" s="516"/>
      <c r="QTK46" s="516"/>
      <c r="QTL46" s="516"/>
      <c r="QTM46" s="516"/>
      <c r="QTN46" s="516"/>
      <c r="QTO46" s="516"/>
      <c r="QTP46" s="516"/>
      <c r="QTQ46" s="516"/>
      <c r="QTR46" s="516"/>
      <c r="QTS46" s="516"/>
      <c r="QTT46" s="516"/>
      <c r="QTU46" s="516"/>
      <c r="QTV46" s="516"/>
      <c r="QTW46" s="516"/>
      <c r="QTX46" s="516"/>
      <c r="QTY46" s="516"/>
      <c r="QTZ46" s="516"/>
      <c r="QUA46" s="516"/>
      <c r="QUB46" s="516"/>
      <c r="QUC46" s="516"/>
      <c r="QUD46" s="516"/>
      <c r="QUE46" s="516"/>
      <c r="QUF46" s="516"/>
      <c r="QUG46" s="516"/>
      <c r="QUH46" s="516"/>
      <c r="QUI46" s="516"/>
      <c r="QUJ46" s="516"/>
      <c r="QUK46" s="516"/>
      <c r="QUL46" s="516"/>
      <c r="QUM46" s="516"/>
      <c r="QUN46" s="516"/>
      <c r="QUO46" s="516"/>
      <c r="QUP46" s="516"/>
      <c r="QUQ46" s="516"/>
      <c r="QUR46" s="516"/>
      <c r="QUS46" s="516"/>
      <c r="QUT46" s="516"/>
      <c r="QUU46" s="516"/>
      <c r="QUV46" s="516"/>
      <c r="QUW46" s="516"/>
      <c r="QUX46" s="516"/>
      <c r="QUY46" s="516"/>
      <c r="QUZ46" s="516"/>
      <c r="QVA46" s="516"/>
      <c r="QVB46" s="516"/>
      <c r="QVC46" s="516"/>
      <c r="QVD46" s="516"/>
      <c r="QVE46" s="516"/>
      <c r="QVF46" s="516"/>
      <c r="QVG46" s="516"/>
      <c r="QVH46" s="516"/>
      <c r="QVI46" s="516"/>
      <c r="QVJ46" s="516"/>
      <c r="QVK46" s="516"/>
      <c r="QVL46" s="516"/>
      <c r="QVM46" s="516"/>
      <c r="QVN46" s="516"/>
      <c r="QVO46" s="516"/>
      <c r="QVP46" s="516"/>
      <c r="QVQ46" s="516"/>
      <c r="QVR46" s="516"/>
      <c r="QVS46" s="516"/>
      <c r="QVT46" s="516"/>
      <c r="QVU46" s="516"/>
      <c r="QVV46" s="516"/>
      <c r="QVW46" s="516"/>
      <c r="QVX46" s="516"/>
      <c r="QVY46" s="516"/>
      <c r="QVZ46" s="516"/>
      <c r="QWA46" s="516"/>
      <c r="QWB46" s="516"/>
      <c r="QWC46" s="516"/>
      <c r="QWD46" s="516"/>
      <c r="QWE46" s="516"/>
      <c r="QWF46" s="516"/>
      <c r="QWG46" s="516"/>
      <c r="QWH46" s="516"/>
      <c r="QWI46" s="516"/>
      <c r="QWJ46" s="516"/>
      <c r="QWK46" s="516"/>
      <c r="QWL46" s="516"/>
      <c r="QWM46" s="516"/>
      <c r="QWN46" s="516"/>
      <c r="QWO46" s="516"/>
      <c r="QWP46" s="516"/>
      <c r="QWQ46" s="516"/>
      <c r="QWR46" s="516"/>
      <c r="QWS46" s="516"/>
      <c r="QWT46" s="516"/>
      <c r="QWU46" s="516"/>
      <c r="QWV46" s="516"/>
      <c r="QWW46" s="516"/>
      <c r="QWX46" s="516"/>
      <c r="QWY46" s="516"/>
      <c r="QWZ46" s="516"/>
      <c r="QXA46" s="516"/>
      <c r="QXB46" s="516"/>
      <c r="QXC46" s="516"/>
      <c r="QXD46" s="516"/>
      <c r="QXE46" s="516"/>
      <c r="QXF46" s="516"/>
      <c r="QXG46" s="516"/>
      <c r="QXH46" s="516"/>
      <c r="QXI46" s="516"/>
      <c r="QXJ46" s="516"/>
      <c r="QXK46" s="516"/>
      <c r="QXL46" s="516"/>
      <c r="QXM46" s="516"/>
      <c r="QXN46" s="516"/>
      <c r="QXO46" s="516"/>
      <c r="QXP46" s="516"/>
      <c r="QXQ46" s="516"/>
      <c r="QXR46" s="516"/>
      <c r="QXS46" s="516"/>
      <c r="QXT46" s="516"/>
      <c r="QXU46" s="516"/>
      <c r="QXV46" s="516"/>
      <c r="QXW46" s="516"/>
      <c r="QXX46" s="516"/>
      <c r="QXY46" s="516"/>
      <c r="QXZ46" s="516"/>
      <c r="QYA46" s="516"/>
      <c r="QYB46" s="516"/>
      <c r="QYC46" s="516"/>
      <c r="QYD46" s="516"/>
      <c r="QYE46" s="516"/>
      <c r="QYF46" s="516"/>
      <c r="QYG46" s="516"/>
      <c r="QYH46" s="516"/>
      <c r="QYI46" s="516"/>
      <c r="QYJ46" s="516"/>
      <c r="QYK46" s="516"/>
      <c r="QYL46" s="516"/>
      <c r="QYM46" s="516"/>
      <c r="QYN46" s="516"/>
      <c r="QYO46" s="516"/>
      <c r="QYP46" s="516"/>
      <c r="QYQ46" s="516"/>
      <c r="QYR46" s="516"/>
      <c r="QYS46" s="516"/>
      <c r="QYT46" s="516"/>
      <c r="QYU46" s="516"/>
      <c r="QYV46" s="516"/>
      <c r="QYW46" s="516"/>
      <c r="QYX46" s="516"/>
      <c r="QYY46" s="516"/>
      <c r="QYZ46" s="516"/>
      <c r="QZA46" s="516"/>
      <c r="QZB46" s="516"/>
      <c r="QZC46" s="516"/>
      <c r="QZD46" s="516"/>
      <c r="QZE46" s="516"/>
      <c r="QZF46" s="516"/>
      <c r="QZG46" s="516"/>
      <c r="QZH46" s="516"/>
      <c r="QZI46" s="516"/>
      <c r="QZJ46" s="516"/>
      <c r="QZK46" s="516"/>
      <c r="QZL46" s="516"/>
      <c r="QZM46" s="516"/>
      <c r="QZN46" s="516"/>
      <c r="QZO46" s="516"/>
      <c r="QZP46" s="516"/>
      <c r="QZQ46" s="516"/>
      <c r="QZR46" s="516"/>
      <c r="QZS46" s="516"/>
      <c r="QZT46" s="516"/>
      <c r="QZU46" s="516"/>
      <c r="QZV46" s="516"/>
      <c r="QZW46" s="516"/>
      <c r="QZX46" s="516"/>
      <c r="QZY46" s="516"/>
      <c r="QZZ46" s="516"/>
      <c r="RAA46" s="516"/>
      <c r="RAB46" s="516"/>
      <c r="RAC46" s="516"/>
      <c r="RAD46" s="516"/>
      <c r="RAE46" s="516"/>
      <c r="RAF46" s="516"/>
      <c r="RAG46" s="516"/>
      <c r="RAH46" s="516"/>
      <c r="RAI46" s="516"/>
      <c r="RAJ46" s="516"/>
      <c r="RAK46" s="516"/>
      <c r="RAL46" s="516"/>
      <c r="RAM46" s="516"/>
      <c r="RAN46" s="516"/>
      <c r="RAO46" s="516"/>
      <c r="RAP46" s="516"/>
      <c r="RAQ46" s="516"/>
      <c r="RAR46" s="516"/>
      <c r="RAS46" s="516"/>
      <c r="RAT46" s="516"/>
      <c r="RAU46" s="516"/>
      <c r="RAV46" s="516"/>
      <c r="RAW46" s="516"/>
      <c r="RAX46" s="516"/>
      <c r="RAY46" s="516"/>
      <c r="RAZ46" s="516"/>
      <c r="RBA46" s="516"/>
      <c r="RBB46" s="516"/>
      <c r="RBC46" s="516"/>
      <c r="RBD46" s="516"/>
      <c r="RBE46" s="516"/>
      <c r="RBF46" s="516"/>
      <c r="RBG46" s="516"/>
      <c r="RBH46" s="516"/>
      <c r="RBI46" s="516"/>
      <c r="RBJ46" s="516"/>
      <c r="RBK46" s="516"/>
      <c r="RBL46" s="516"/>
      <c r="RBM46" s="516"/>
      <c r="RBN46" s="516"/>
      <c r="RBO46" s="516"/>
      <c r="RBP46" s="516"/>
      <c r="RBQ46" s="516"/>
      <c r="RBR46" s="516"/>
      <c r="RBS46" s="516"/>
      <c r="RBT46" s="516"/>
      <c r="RBU46" s="516"/>
      <c r="RBV46" s="516"/>
      <c r="RBW46" s="516"/>
      <c r="RBX46" s="516"/>
      <c r="RBY46" s="516"/>
      <c r="RBZ46" s="516"/>
      <c r="RCA46" s="516"/>
      <c r="RCB46" s="516"/>
      <c r="RCC46" s="516"/>
      <c r="RCD46" s="516"/>
      <c r="RCE46" s="516"/>
      <c r="RCF46" s="516"/>
      <c r="RCG46" s="516"/>
      <c r="RCH46" s="516"/>
      <c r="RCI46" s="516"/>
      <c r="RCJ46" s="516"/>
      <c r="RCK46" s="516"/>
      <c r="RCL46" s="516"/>
      <c r="RCM46" s="516"/>
      <c r="RCN46" s="516"/>
      <c r="RCO46" s="516"/>
      <c r="RCP46" s="516"/>
      <c r="RCQ46" s="516"/>
      <c r="RCR46" s="516"/>
      <c r="RCS46" s="516"/>
      <c r="RCT46" s="516"/>
      <c r="RCU46" s="516"/>
      <c r="RCV46" s="516"/>
      <c r="RCW46" s="516"/>
      <c r="RCX46" s="516"/>
      <c r="RCY46" s="516"/>
      <c r="RCZ46" s="516"/>
      <c r="RDA46" s="516"/>
      <c r="RDB46" s="516"/>
      <c r="RDC46" s="516"/>
      <c r="RDD46" s="516"/>
      <c r="RDE46" s="516"/>
      <c r="RDF46" s="516"/>
      <c r="RDG46" s="516"/>
      <c r="RDH46" s="516"/>
      <c r="RDI46" s="516"/>
      <c r="RDJ46" s="516"/>
      <c r="RDK46" s="516"/>
      <c r="RDL46" s="516"/>
      <c r="RDM46" s="516"/>
      <c r="RDN46" s="516"/>
      <c r="RDO46" s="516"/>
      <c r="RDP46" s="516"/>
      <c r="RDQ46" s="516"/>
      <c r="RDR46" s="516"/>
      <c r="RDS46" s="516"/>
      <c r="RDT46" s="516"/>
      <c r="RDU46" s="516"/>
      <c r="RDV46" s="516"/>
      <c r="RDW46" s="516"/>
      <c r="RDX46" s="516"/>
      <c r="RDY46" s="516"/>
      <c r="RDZ46" s="516"/>
      <c r="REA46" s="516"/>
      <c r="REB46" s="516"/>
      <c r="REC46" s="516"/>
      <c r="RED46" s="516"/>
      <c r="REE46" s="516"/>
      <c r="REF46" s="516"/>
      <c r="REG46" s="516"/>
      <c r="REH46" s="516"/>
      <c r="REI46" s="516"/>
      <c r="REJ46" s="516"/>
      <c r="REK46" s="516"/>
      <c r="REL46" s="516"/>
      <c r="REM46" s="516"/>
      <c r="REN46" s="516"/>
      <c r="REO46" s="516"/>
      <c r="REP46" s="516"/>
      <c r="REQ46" s="516"/>
      <c r="RER46" s="516"/>
      <c r="RES46" s="516"/>
      <c r="RET46" s="516"/>
      <c r="REU46" s="516"/>
      <c r="REV46" s="516"/>
      <c r="REW46" s="516"/>
      <c r="REX46" s="516"/>
      <c r="REY46" s="516"/>
      <c r="REZ46" s="516"/>
      <c r="RFA46" s="516"/>
      <c r="RFB46" s="516"/>
      <c r="RFC46" s="516"/>
      <c r="RFD46" s="516"/>
      <c r="RFE46" s="516"/>
      <c r="RFF46" s="516"/>
      <c r="RFG46" s="516"/>
      <c r="RFH46" s="516"/>
      <c r="RFI46" s="516"/>
      <c r="RFJ46" s="516"/>
      <c r="RFK46" s="516"/>
      <c r="RFL46" s="516"/>
      <c r="RFM46" s="516"/>
      <c r="RFN46" s="516"/>
      <c r="RFO46" s="516"/>
      <c r="RFP46" s="516"/>
      <c r="RFQ46" s="516"/>
      <c r="RFR46" s="516"/>
      <c r="RFS46" s="516"/>
      <c r="RFT46" s="516"/>
      <c r="RFU46" s="516"/>
      <c r="RFV46" s="516"/>
      <c r="RFW46" s="516"/>
      <c r="RFX46" s="516"/>
      <c r="RFY46" s="516"/>
      <c r="RFZ46" s="516"/>
      <c r="RGA46" s="516"/>
      <c r="RGB46" s="516"/>
      <c r="RGC46" s="516"/>
      <c r="RGD46" s="516"/>
      <c r="RGE46" s="516"/>
      <c r="RGF46" s="516"/>
      <c r="RGG46" s="516"/>
      <c r="RGH46" s="516"/>
      <c r="RGI46" s="516"/>
      <c r="RGJ46" s="516"/>
      <c r="RGK46" s="516"/>
      <c r="RGL46" s="516"/>
      <c r="RGM46" s="516"/>
      <c r="RGN46" s="516"/>
      <c r="RGO46" s="516"/>
      <c r="RGP46" s="516"/>
      <c r="RGQ46" s="516"/>
      <c r="RGR46" s="516"/>
      <c r="RGS46" s="516"/>
      <c r="RGT46" s="516"/>
      <c r="RGU46" s="516"/>
      <c r="RGV46" s="516"/>
      <c r="RGW46" s="516"/>
      <c r="RGX46" s="516"/>
      <c r="RGY46" s="516"/>
      <c r="RGZ46" s="516"/>
      <c r="RHA46" s="516"/>
      <c r="RHB46" s="516"/>
      <c r="RHC46" s="516"/>
      <c r="RHD46" s="516"/>
      <c r="RHE46" s="516"/>
      <c r="RHF46" s="516"/>
      <c r="RHG46" s="516"/>
      <c r="RHH46" s="516"/>
      <c r="RHI46" s="516"/>
      <c r="RHJ46" s="516"/>
      <c r="RHK46" s="516"/>
      <c r="RHL46" s="516"/>
      <c r="RHM46" s="516"/>
      <c r="RHN46" s="516"/>
      <c r="RHO46" s="516"/>
      <c r="RHP46" s="516"/>
      <c r="RHQ46" s="516"/>
      <c r="RHR46" s="516"/>
      <c r="RHS46" s="516"/>
      <c r="RHT46" s="516"/>
      <c r="RHU46" s="516"/>
      <c r="RHV46" s="516"/>
      <c r="RHW46" s="516"/>
      <c r="RHX46" s="516"/>
      <c r="RHY46" s="516"/>
      <c r="RHZ46" s="516"/>
      <c r="RIA46" s="516"/>
      <c r="RIB46" s="516"/>
      <c r="RIC46" s="516"/>
      <c r="RID46" s="516"/>
      <c r="RIE46" s="516"/>
      <c r="RIF46" s="516"/>
      <c r="RIG46" s="516"/>
      <c r="RIH46" s="516"/>
      <c r="RII46" s="516"/>
      <c r="RIJ46" s="516"/>
      <c r="RIK46" s="516"/>
      <c r="RIL46" s="516"/>
      <c r="RIM46" s="516"/>
      <c r="RIN46" s="516"/>
      <c r="RIO46" s="516"/>
      <c r="RIP46" s="516"/>
      <c r="RIQ46" s="516"/>
      <c r="RIR46" s="516"/>
      <c r="RIS46" s="516"/>
      <c r="RIT46" s="516"/>
      <c r="RIU46" s="516"/>
      <c r="RIV46" s="516"/>
      <c r="RIW46" s="516"/>
      <c r="RIX46" s="516"/>
      <c r="RIY46" s="516"/>
      <c r="RIZ46" s="516"/>
      <c r="RJA46" s="516"/>
      <c r="RJB46" s="516"/>
      <c r="RJC46" s="516"/>
      <c r="RJD46" s="516"/>
      <c r="RJE46" s="516"/>
      <c r="RJF46" s="516"/>
      <c r="RJG46" s="516"/>
      <c r="RJH46" s="516"/>
      <c r="RJI46" s="516"/>
      <c r="RJJ46" s="516"/>
      <c r="RJK46" s="516"/>
      <c r="RJL46" s="516"/>
      <c r="RJM46" s="516"/>
      <c r="RJN46" s="516"/>
      <c r="RJO46" s="516"/>
      <c r="RJP46" s="516"/>
      <c r="RJQ46" s="516"/>
      <c r="RJR46" s="516"/>
      <c r="RJS46" s="516"/>
      <c r="RJT46" s="516"/>
      <c r="RJU46" s="516"/>
      <c r="RJV46" s="516"/>
      <c r="RJW46" s="516"/>
      <c r="RJX46" s="516"/>
      <c r="RJY46" s="516"/>
      <c r="RJZ46" s="516"/>
      <c r="RKA46" s="516"/>
      <c r="RKB46" s="516"/>
      <c r="RKC46" s="516"/>
      <c r="RKD46" s="516"/>
      <c r="RKE46" s="516"/>
      <c r="RKF46" s="516"/>
      <c r="RKG46" s="516"/>
      <c r="RKH46" s="516"/>
      <c r="RKI46" s="516"/>
      <c r="RKJ46" s="516"/>
      <c r="RKK46" s="516"/>
      <c r="RKL46" s="516"/>
      <c r="RKM46" s="516"/>
      <c r="RKN46" s="516"/>
      <c r="RKO46" s="516"/>
      <c r="RKP46" s="516"/>
      <c r="RKQ46" s="516"/>
      <c r="RKR46" s="516"/>
      <c r="RKS46" s="516"/>
      <c r="RKT46" s="516"/>
      <c r="RKU46" s="516"/>
      <c r="RKV46" s="516"/>
      <c r="RKW46" s="516"/>
      <c r="RKX46" s="516"/>
      <c r="RKY46" s="516"/>
      <c r="RKZ46" s="516"/>
      <c r="RLA46" s="516"/>
      <c r="RLB46" s="516"/>
      <c r="RLC46" s="516"/>
      <c r="RLD46" s="516"/>
      <c r="RLE46" s="516"/>
      <c r="RLF46" s="516"/>
      <c r="RLG46" s="516"/>
      <c r="RLH46" s="516"/>
      <c r="RLI46" s="516"/>
      <c r="RLJ46" s="516"/>
      <c r="RLK46" s="516"/>
      <c r="RLL46" s="516"/>
      <c r="RLM46" s="516"/>
      <c r="RLN46" s="516"/>
      <c r="RLO46" s="516"/>
      <c r="RLP46" s="516"/>
      <c r="RLQ46" s="516"/>
      <c r="RLR46" s="516"/>
      <c r="RLS46" s="516"/>
      <c r="RLT46" s="516"/>
      <c r="RLU46" s="516"/>
      <c r="RLV46" s="516"/>
      <c r="RLW46" s="516"/>
      <c r="RLX46" s="516"/>
      <c r="RLY46" s="516"/>
      <c r="RLZ46" s="516"/>
      <c r="RMA46" s="516"/>
      <c r="RMB46" s="516"/>
      <c r="RMC46" s="516"/>
      <c r="RMD46" s="516"/>
      <c r="RME46" s="516"/>
      <c r="RMF46" s="516"/>
      <c r="RMG46" s="516"/>
      <c r="RMH46" s="516"/>
      <c r="RMI46" s="516"/>
      <c r="RMJ46" s="516"/>
      <c r="RMK46" s="516"/>
      <c r="RML46" s="516"/>
      <c r="RMM46" s="516"/>
      <c r="RMN46" s="516"/>
      <c r="RMO46" s="516"/>
      <c r="RMP46" s="516"/>
      <c r="RMQ46" s="516"/>
      <c r="RMR46" s="516"/>
      <c r="RMS46" s="516"/>
      <c r="RMT46" s="516"/>
      <c r="RMU46" s="516"/>
      <c r="RMV46" s="516"/>
      <c r="RMW46" s="516"/>
      <c r="RMX46" s="516"/>
      <c r="RMY46" s="516"/>
      <c r="RMZ46" s="516"/>
      <c r="RNA46" s="516"/>
      <c r="RNB46" s="516"/>
      <c r="RNC46" s="516"/>
      <c r="RND46" s="516"/>
      <c r="RNE46" s="516"/>
      <c r="RNF46" s="516"/>
      <c r="RNG46" s="516"/>
      <c r="RNH46" s="516"/>
      <c r="RNI46" s="516"/>
      <c r="RNJ46" s="516"/>
      <c r="RNK46" s="516"/>
      <c r="RNL46" s="516"/>
      <c r="RNM46" s="516"/>
      <c r="RNN46" s="516"/>
      <c r="RNO46" s="516"/>
      <c r="RNP46" s="516"/>
      <c r="RNQ46" s="516"/>
      <c r="RNR46" s="516"/>
      <c r="RNS46" s="516"/>
      <c r="RNT46" s="516"/>
      <c r="RNU46" s="516"/>
      <c r="RNV46" s="516"/>
      <c r="RNW46" s="516"/>
      <c r="RNX46" s="516"/>
      <c r="RNY46" s="516"/>
      <c r="RNZ46" s="516"/>
      <c r="ROA46" s="516"/>
      <c r="ROB46" s="516"/>
      <c r="ROC46" s="516"/>
      <c r="ROD46" s="516"/>
      <c r="ROE46" s="516"/>
      <c r="ROF46" s="516"/>
      <c r="ROG46" s="516"/>
      <c r="ROH46" s="516"/>
      <c r="ROI46" s="516"/>
      <c r="ROJ46" s="516"/>
      <c r="ROK46" s="516"/>
      <c r="ROL46" s="516"/>
      <c r="ROM46" s="516"/>
      <c r="RON46" s="516"/>
      <c r="ROO46" s="516"/>
      <c r="ROP46" s="516"/>
      <c r="ROQ46" s="516"/>
      <c r="ROR46" s="516"/>
      <c r="ROS46" s="516"/>
      <c r="ROT46" s="516"/>
      <c r="ROU46" s="516"/>
      <c r="ROV46" s="516"/>
      <c r="ROW46" s="516"/>
      <c r="ROX46" s="516"/>
      <c r="ROY46" s="516"/>
      <c r="ROZ46" s="516"/>
      <c r="RPA46" s="516"/>
      <c r="RPB46" s="516"/>
      <c r="RPC46" s="516"/>
      <c r="RPD46" s="516"/>
      <c r="RPE46" s="516"/>
      <c r="RPF46" s="516"/>
      <c r="RPG46" s="516"/>
      <c r="RPH46" s="516"/>
      <c r="RPI46" s="516"/>
      <c r="RPJ46" s="516"/>
      <c r="RPK46" s="516"/>
      <c r="RPL46" s="516"/>
      <c r="RPM46" s="516"/>
      <c r="RPN46" s="516"/>
      <c r="RPO46" s="516"/>
      <c r="RPP46" s="516"/>
      <c r="RPQ46" s="516"/>
      <c r="RPR46" s="516"/>
      <c r="RPS46" s="516"/>
      <c r="RPT46" s="516"/>
      <c r="RPU46" s="516"/>
      <c r="RPV46" s="516"/>
      <c r="RPW46" s="516"/>
      <c r="RPX46" s="516"/>
      <c r="RPY46" s="516"/>
      <c r="RPZ46" s="516"/>
      <c r="RQA46" s="516"/>
      <c r="RQB46" s="516"/>
      <c r="RQC46" s="516"/>
      <c r="RQD46" s="516"/>
      <c r="RQE46" s="516"/>
      <c r="RQF46" s="516"/>
      <c r="RQG46" s="516"/>
      <c r="RQH46" s="516"/>
      <c r="RQI46" s="516"/>
      <c r="RQJ46" s="516"/>
      <c r="RQK46" s="516"/>
      <c r="RQL46" s="516"/>
      <c r="RQM46" s="516"/>
      <c r="RQN46" s="516"/>
      <c r="RQO46" s="516"/>
      <c r="RQP46" s="516"/>
      <c r="RQQ46" s="516"/>
      <c r="RQR46" s="516"/>
      <c r="RQS46" s="516"/>
      <c r="RQT46" s="516"/>
      <c r="RQU46" s="516"/>
      <c r="RQV46" s="516"/>
      <c r="RQW46" s="516"/>
      <c r="RQX46" s="516"/>
      <c r="RQY46" s="516"/>
      <c r="RQZ46" s="516"/>
      <c r="RRA46" s="516"/>
      <c r="RRB46" s="516"/>
      <c r="RRC46" s="516"/>
      <c r="RRD46" s="516"/>
      <c r="RRE46" s="516"/>
      <c r="RRF46" s="516"/>
      <c r="RRG46" s="516"/>
      <c r="RRH46" s="516"/>
      <c r="RRI46" s="516"/>
      <c r="RRJ46" s="516"/>
      <c r="RRK46" s="516"/>
      <c r="RRL46" s="516"/>
      <c r="RRM46" s="516"/>
      <c r="RRN46" s="516"/>
      <c r="RRO46" s="516"/>
      <c r="RRP46" s="516"/>
      <c r="RRQ46" s="516"/>
      <c r="RRR46" s="516"/>
      <c r="RRS46" s="516"/>
      <c r="RRT46" s="516"/>
      <c r="RRU46" s="516"/>
      <c r="RRV46" s="516"/>
      <c r="RRW46" s="516"/>
      <c r="RRX46" s="516"/>
      <c r="RRY46" s="516"/>
      <c r="RRZ46" s="516"/>
      <c r="RSA46" s="516"/>
      <c r="RSB46" s="516"/>
      <c r="RSC46" s="516"/>
      <c r="RSD46" s="516"/>
      <c r="RSE46" s="516"/>
      <c r="RSF46" s="516"/>
      <c r="RSG46" s="516"/>
      <c r="RSH46" s="516"/>
      <c r="RSI46" s="516"/>
      <c r="RSJ46" s="516"/>
      <c r="RSK46" s="516"/>
      <c r="RSL46" s="516"/>
      <c r="RSM46" s="516"/>
      <c r="RSN46" s="516"/>
      <c r="RSO46" s="516"/>
      <c r="RSP46" s="516"/>
      <c r="RSQ46" s="516"/>
      <c r="RSR46" s="516"/>
      <c r="RSS46" s="516"/>
      <c r="RST46" s="516"/>
      <c r="RSU46" s="516"/>
      <c r="RSV46" s="516"/>
      <c r="RSW46" s="516"/>
      <c r="RSX46" s="516"/>
      <c r="RSY46" s="516"/>
      <c r="RSZ46" s="516"/>
      <c r="RTA46" s="516"/>
      <c r="RTB46" s="516"/>
      <c r="RTC46" s="516"/>
      <c r="RTD46" s="516"/>
      <c r="RTE46" s="516"/>
      <c r="RTF46" s="516"/>
      <c r="RTG46" s="516"/>
      <c r="RTH46" s="516"/>
      <c r="RTI46" s="516"/>
      <c r="RTJ46" s="516"/>
      <c r="RTK46" s="516"/>
      <c r="RTL46" s="516"/>
      <c r="RTM46" s="516"/>
      <c r="RTN46" s="516"/>
      <c r="RTO46" s="516"/>
      <c r="RTP46" s="516"/>
      <c r="RTQ46" s="516"/>
      <c r="RTR46" s="516"/>
      <c r="RTS46" s="516"/>
      <c r="RTT46" s="516"/>
      <c r="RTU46" s="516"/>
      <c r="RTV46" s="516"/>
      <c r="RTW46" s="516"/>
      <c r="RTX46" s="516"/>
      <c r="RTY46" s="516"/>
      <c r="RTZ46" s="516"/>
      <c r="RUA46" s="516"/>
      <c r="RUB46" s="516"/>
      <c r="RUC46" s="516"/>
      <c r="RUD46" s="516"/>
      <c r="RUE46" s="516"/>
      <c r="RUF46" s="516"/>
      <c r="RUG46" s="516"/>
      <c r="RUH46" s="516"/>
      <c r="RUI46" s="516"/>
      <c r="RUJ46" s="516"/>
      <c r="RUK46" s="516"/>
      <c r="RUL46" s="516"/>
      <c r="RUM46" s="516"/>
      <c r="RUN46" s="516"/>
      <c r="RUO46" s="516"/>
      <c r="RUP46" s="516"/>
      <c r="RUQ46" s="516"/>
      <c r="RUR46" s="516"/>
      <c r="RUS46" s="516"/>
      <c r="RUT46" s="516"/>
      <c r="RUU46" s="516"/>
      <c r="RUV46" s="516"/>
      <c r="RUW46" s="516"/>
      <c r="RUX46" s="516"/>
      <c r="RUY46" s="516"/>
      <c r="RUZ46" s="516"/>
      <c r="RVA46" s="516"/>
      <c r="RVB46" s="516"/>
      <c r="RVC46" s="516"/>
      <c r="RVD46" s="516"/>
      <c r="RVE46" s="516"/>
      <c r="RVF46" s="516"/>
      <c r="RVG46" s="516"/>
      <c r="RVH46" s="516"/>
      <c r="RVI46" s="516"/>
      <c r="RVJ46" s="516"/>
      <c r="RVK46" s="516"/>
      <c r="RVL46" s="516"/>
      <c r="RVM46" s="516"/>
      <c r="RVN46" s="516"/>
      <c r="RVO46" s="516"/>
      <c r="RVP46" s="516"/>
      <c r="RVQ46" s="516"/>
      <c r="RVR46" s="516"/>
      <c r="RVS46" s="516"/>
      <c r="RVT46" s="516"/>
      <c r="RVU46" s="516"/>
      <c r="RVV46" s="516"/>
      <c r="RVW46" s="516"/>
      <c r="RVX46" s="516"/>
      <c r="RVY46" s="516"/>
      <c r="RVZ46" s="516"/>
      <c r="RWA46" s="516"/>
      <c r="RWB46" s="516"/>
      <c r="RWC46" s="516"/>
      <c r="RWD46" s="516"/>
      <c r="RWE46" s="516"/>
      <c r="RWF46" s="516"/>
      <c r="RWG46" s="516"/>
      <c r="RWH46" s="516"/>
      <c r="RWI46" s="516"/>
      <c r="RWJ46" s="516"/>
      <c r="RWK46" s="516"/>
      <c r="RWL46" s="516"/>
      <c r="RWM46" s="516"/>
      <c r="RWN46" s="516"/>
      <c r="RWO46" s="516"/>
      <c r="RWP46" s="516"/>
      <c r="RWQ46" s="516"/>
      <c r="RWR46" s="516"/>
      <c r="RWS46" s="516"/>
      <c r="RWT46" s="516"/>
      <c r="RWU46" s="516"/>
      <c r="RWV46" s="516"/>
      <c r="RWW46" s="516"/>
      <c r="RWX46" s="516"/>
      <c r="RWY46" s="516"/>
      <c r="RWZ46" s="516"/>
      <c r="RXA46" s="516"/>
      <c r="RXB46" s="516"/>
      <c r="RXC46" s="516"/>
      <c r="RXD46" s="516"/>
      <c r="RXE46" s="516"/>
      <c r="RXF46" s="516"/>
      <c r="RXG46" s="516"/>
      <c r="RXH46" s="516"/>
      <c r="RXI46" s="516"/>
      <c r="RXJ46" s="516"/>
      <c r="RXK46" s="516"/>
      <c r="RXL46" s="516"/>
      <c r="RXM46" s="516"/>
      <c r="RXN46" s="516"/>
      <c r="RXO46" s="516"/>
      <c r="RXP46" s="516"/>
      <c r="RXQ46" s="516"/>
      <c r="RXR46" s="516"/>
      <c r="RXS46" s="516"/>
      <c r="RXT46" s="516"/>
      <c r="RXU46" s="516"/>
      <c r="RXV46" s="516"/>
      <c r="RXW46" s="516"/>
      <c r="RXX46" s="516"/>
      <c r="RXY46" s="516"/>
      <c r="RXZ46" s="516"/>
      <c r="RYA46" s="516"/>
      <c r="RYB46" s="516"/>
      <c r="RYC46" s="516"/>
      <c r="RYD46" s="516"/>
      <c r="RYE46" s="516"/>
      <c r="RYF46" s="516"/>
      <c r="RYG46" s="516"/>
      <c r="RYH46" s="516"/>
      <c r="RYI46" s="516"/>
      <c r="RYJ46" s="516"/>
      <c r="RYK46" s="516"/>
      <c r="RYL46" s="516"/>
      <c r="RYM46" s="516"/>
      <c r="RYN46" s="516"/>
      <c r="RYO46" s="516"/>
      <c r="RYP46" s="516"/>
      <c r="RYQ46" s="516"/>
      <c r="RYR46" s="516"/>
      <c r="RYS46" s="516"/>
      <c r="RYT46" s="516"/>
      <c r="RYU46" s="516"/>
      <c r="RYV46" s="516"/>
      <c r="RYW46" s="516"/>
      <c r="RYX46" s="516"/>
      <c r="RYY46" s="516"/>
      <c r="RYZ46" s="516"/>
      <c r="RZA46" s="516"/>
      <c r="RZB46" s="516"/>
      <c r="RZC46" s="516"/>
      <c r="RZD46" s="516"/>
      <c r="RZE46" s="516"/>
      <c r="RZF46" s="516"/>
      <c r="RZG46" s="516"/>
      <c r="RZH46" s="516"/>
      <c r="RZI46" s="516"/>
      <c r="RZJ46" s="516"/>
      <c r="RZK46" s="516"/>
      <c r="RZL46" s="516"/>
      <c r="RZM46" s="516"/>
      <c r="RZN46" s="516"/>
      <c r="RZO46" s="516"/>
      <c r="RZP46" s="516"/>
      <c r="RZQ46" s="516"/>
      <c r="RZR46" s="516"/>
      <c r="RZS46" s="516"/>
      <c r="RZT46" s="516"/>
      <c r="RZU46" s="516"/>
      <c r="RZV46" s="516"/>
      <c r="RZW46" s="516"/>
      <c r="RZX46" s="516"/>
      <c r="RZY46" s="516"/>
      <c r="RZZ46" s="516"/>
      <c r="SAA46" s="516"/>
      <c r="SAB46" s="516"/>
      <c r="SAC46" s="516"/>
      <c r="SAD46" s="516"/>
      <c r="SAE46" s="516"/>
      <c r="SAF46" s="516"/>
      <c r="SAG46" s="516"/>
      <c r="SAH46" s="516"/>
      <c r="SAI46" s="516"/>
      <c r="SAJ46" s="516"/>
      <c r="SAK46" s="516"/>
      <c r="SAL46" s="516"/>
      <c r="SAM46" s="516"/>
      <c r="SAN46" s="516"/>
      <c r="SAO46" s="516"/>
      <c r="SAP46" s="516"/>
      <c r="SAQ46" s="516"/>
      <c r="SAR46" s="516"/>
      <c r="SAS46" s="516"/>
      <c r="SAT46" s="516"/>
      <c r="SAU46" s="516"/>
      <c r="SAV46" s="516"/>
      <c r="SAW46" s="516"/>
      <c r="SAX46" s="516"/>
      <c r="SAY46" s="516"/>
      <c r="SAZ46" s="516"/>
      <c r="SBA46" s="516"/>
      <c r="SBB46" s="516"/>
      <c r="SBC46" s="516"/>
      <c r="SBD46" s="516"/>
      <c r="SBE46" s="516"/>
      <c r="SBF46" s="516"/>
      <c r="SBG46" s="516"/>
      <c r="SBH46" s="516"/>
      <c r="SBI46" s="516"/>
      <c r="SBJ46" s="516"/>
      <c r="SBK46" s="516"/>
      <c r="SBL46" s="516"/>
      <c r="SBM46" s="516"/>
      <c r="SBN46" s="516"/>
      <c r="SBO46" s="516"/>
      <c r="SBP46" s="516"/>
      <c r="SBQ46" s="516"/>
      <c r="SBR46" s="516"/>
      <c r="SBS46" s="516"/>
      <c r="SBT46" s="516"/>
      <c r="SBU46" s="516"/>
      <c r="SBV46" s="516"/>
      <c r="SBW46" s="516"/>
      <c r="SBX46" s="516"/>
      <c r="SBY46" s="516"/>
      <c r="SBZ46" s="516"/>
      <c r="SCA46" s="516"/>
      <c r="SCB46" s="516"/>
      <c r="SCC46" s="516"/>
      <c r="SCD46" s="516"/>
      <c r="SCE46" s="516"/>
      <c r="SCF46" s="516"/>
      <c r="SCG46" s="516"/>
      <c r="SCH46" s="516"/>
      <c r="SCI46" s="516"/>
      <c r="SCJ46" s="516"/>
      <c r="SCK46" s="516"/>
      <c r="SCL46" s="516"/>
      <c r="SCM46" s="516"/>
      <c r="SCN46" s="516"/>
      <c r="SCO46" s="516"/>
      <c r="SCP46" s="516"/>
      <c r="SCQ46" s="516"/>
      <c r="SCR46" s="516"/>
      <c r="SCS46" s="516"/>
      <c r="SCT46" s="516"/>
      <c r="SCU46" s="516"/>
      <c r="SCV46" s="516"/>
      <c r="SCW46" s="516"/>
      <c r="SCX46" s="516"/>
      <c r="SCY46" s="516"/>
      <c r="SCZ46" s="516"/>
      <c r="SDA46" s="516"/>
      <c r="SDB46" s="516"/>
      <c r="SDC46" s="516"/>
      <c r="SDD46" s="516"/>
      <c r="SDE46" s="516"/>
      <c r="SDF46" s="516"/>
      <c r="SDG46" s="516"/>
      <c r="SDH46" s="516"/>
      <c r="SDI46" s="516"/>
      <c r="SDJ46" s="516"/>
      <c r="SDK46" s="516"/>
      <c r="SDL46" s="516"/>
      <c r="SDM46" s="516"/>
      <c r="SDN46" s="516"/>
      <c r="SDO46" s="516"/>
      <c r="SDP46" s="516"/>
      <c r="SDQ46" s="516"/>
      <c r="SDR46" s="516"/>
      <c r="SDS46" s="516"/>
      <c r="SDT46" s="516"/>
      <c r="SDU46" s="516"/>
      <c r="SDV46" s="516"/>
      <c r="SDW46" s="516"/>
      <c r="SDX46" s="516"/>
      <c r="SDY46" s="516"/>
      <c r="SDZ46" s="516"/>
      <c r="SEA46" s="516"/>
      <c r="SEB46" s="516"/>
      <c r="SEC46" s="516"/>
      <c r="SED46" s="516"/>
      <c r="SEE46" s="516"/>
      <c r="SEF46" s="516"/>
      <c r="SEG46" s="516"/>
      <c r="SEH46" s="516"/>
      <c r="SEI46" s="516"/>
      <c r="SEJ46" s="516"/>
      <c r="SEK46" s="516"/>
      <c r="SEL46" s="516"/>
      <c r="SEM46" s="516"/>
      <c r="SEN46" s="516"/>
      <c r="SEO46" s="516"/>
      <c r="SEP46" s="516"/>
      <c r="SEQ46" s="516"/>
      <c r="SER46" s="516"/>
      <c r="SES46" s="516"/>
      <c r="SET46" s="516"/>
      <c r="SEU46" s="516"/>
      <c r="SEV46" s="516"/>
      <c r="SEW46" s="516"/>
      <c r="SEX46" s="516"/>
      <c r="SEY46" s="516"/>
      <c r="SEZ46" s="516"/>
      <c r="SFA46" s="516"/>
      <c r="SFB46" s="516"/>
      <c r="SFC46" s="516"/>
      <c r="SFD46" s="516"/>
      <c r="SFE46" s="516"/>
      <c r="SFF46" s="516"/>
      <c r="SFG46" s="516"/>
      <c r="SFH46" s="516"/>
      <c r="SFI46" s="516"/>
      <c r="SFJ46" s="516"/>
      <c r="SFK46" s="516"/>
      <c r="SFL46" s="516"/>
      <c r="SFM46" s="516"/>
      <c r="SFN46" s="516"/>
      <c r="SFO46" s="516"/>
      <c r="SFP46" s="516"/>
      <c r="SFQ46" s="516"/>
      <c r="SFR46" s="516"/>
      <c r="SFS46" s="516"/>
      <c r="SFT46" s="516"/>
      <c r="SFU46" s="516"/>
      <c r="SFV46" s="516"/>
      <c r="SFW46" s="516"/>
      <c r="SFX46" s="516"/>
      <c r="SFY46" s="516"/>
      <c r="SFZ46" s="516"/>
      <c r="SGA46" s="516"/>
      <c r="SGB46" s="516"/>
      <c r="SGC46" s="516"/>
      <c r="SGD46" s="516"/>
      <c r="SGE46" s="516"/>
      <c r="SGF46" s="516"/>
      <c r="SGG46" s="516"/>
      <c r="SGH46" s="516"/>
      <c r="SGI46" s="516"/>
      <c r="SGJ46" s="516"/>
      <c r="SGK46" s="516"/>
      <c r="SGL46" s="516"/>
      <c r="SGM46" s="516"/>
      <c r="SGN46" s="516"/>
      <c r="SGO46" s="516"/>
      <c r="SGP46" s="516"/>
      <c r="SGQ46" s="516"/>
      <c r="SGR46" s="516"/>
      <c r="SGS46" s="516"/>
      <c r="SGT46" s="516"/>
      <c r="SGU46" s="516"/>
      <c r="SGV46" s="516"/>
      <c r="SGW46" s="516"/>
      <c r="SGX46" s="516"/>
      <c r="SGY46" s="516"/>
      <c r="SGZ46" s="516"/>
      <c r="SHA46" s="516"/>
      <c r="SHB46" s="516"/>
      <c r="SHC46" s="516"/>
      <c r="SHD46" s="516"/>
      <c r="SHE46" s="516"/>
      <c r="SHF46" s="516"/>
      <c r="SHG46" s="516"/>
      <c r="SHH46" s="516"/>
      <c r="SHI46" s="516"/>
      <c r="SHJ46" s="516"/>
      <c r="SHK46" s="516"/>
      <c r="SHL46" s="516"/>
      <c r="SHM46" s="516"/>
      <c r="SHN46" s="516"/>
      <c r="SHO46" s="516"/>
      <c r="SHP46" s="516"/>
      <c r="SHQ46" s="516"/>
      <c r="SHR46" s="516"/>
      <c r="SHS46" s="516"/>
      <c r="SHT46" s="516"/>
      <c r="SHU46" s="516"/>
      <c r="SHV46" s="516"/>
      <c r="SHW46" s="516"/>
      <c r="SHX46" s="516"/>
      <c r="SHY46" s="516"/>
      <c r="SHZ46" s="516"/>
      <c r="SIA46" s="516"/>
      <c r="SIB46" s="516"/>
      <c r="SIC46" s="516"/>
      <c r="SID46" s="516"/>
      <c r="SIE46" s="516"/>
      <c r="SIF46" s="516"/>
      <c r="SIG46" s="516"/>
      <c r="SIH46" s="516"/>
      <c r="SII46" s="516"/>
      <c r="SIJ46" s="516"/>
      <c r="SIK46" s="516"/>
      <c r="SIL46" s="516"/>
      <c r="SIM46" s="516"/>
      <c r="SIN46" s="516"/>
      <c r="SIO46" s="516"/>
      <c r="SIP46" s="516"/>
      <c r="SIQ46" s="516"/>
      <c r="SIR46" s="516"/>
      <c r="SIS46" s="516"/>
      <c r="SIT46" s="516"/>
      <c r="SIU46" s="516"/>
      <c r="SIV46" s="516"/>
      <c r="SIW46" s="516"/>
      <c r="SIX46" s="516"/>
      <c r="SIY46" s="516"/>
      <c r="SIZ46" s="516"/>
      <c r="SJA46" s="516"/>
      <c r="SJB46" s="516"/>
      <c r="SJC46" s="516"/>
      <c r="SJD46" s="516"/>
      <c r="SJE46" s="516"/>
      <c r="SJF46" s="516"/>
      <c r="SJG46" s="516"/>
      <c r="SJH46" s="516"/>
      <c r="SJI46" s="516"/>
      <c r="SJJ46" s="516"/>
      <c r="SJK46" s="516"/>
      <c r="SJL46" s="516"/>
      <c r="SJM46" s="516"/>
      <c r="SJN46" s="516"/>
      <c r="SJO46" s="516"/>
      <c r="SJP46" s="516"/>
      <c r="SJQ46" s="516"/>
      <c r="SJR46" s="516"/>
      <c r="SJS46" s="516"/>
      <c r="SJT46" s="516"/>
      <c r="SJU46" s="516"/>
      <c r="SJV46" s="516"/>
      <c r="SJW46" s="516"/>
      <c r="SJX46" s="516"/>
      <c r="SJY46" s="516"/>
      <c r="SJZ46" s="516"/>
      <c r="SKA46" s="516"/>
      <c r="SKB46" s="516"/>
      <c r="SKC46" s="516"/>
      <c r="SKD46" s="516"/>
      <c r="SKE46" s="516"/>
      <c r="SKF46" s="516"/>
      <c r="SKG46" s="516"/>
      <c r="SKH46" s="516"/>
      <c r="SKI46" s="516"/>
      <c r="SKJ46" s="516"/>
      <c r="SKK46" s="516"/>
      <c r="SKL46" s="516"/>
      <c r="SKM46" s="516"/>
      <c r="SKN46" s="516"/>
      <c r="SKO46" s="516"/>
      <c r="SKP46" s="516"/>
      <c r="SKQ46" s="516"/>
      <c r="SKR46" s="516"/>
      <c r="SKS46" s="516"/>
      <c r="SKT46" s="516"/>
      <c r="SKU46" s="516"/>
      <c r="SKV46" s="516"/>
      <c r="SKW46" s="516"/>
      <c r="SKX46" s="516"/>
      <c r="SKY46" s="516"/>
      <c r="SKZ46" s="516"/>
      <c r="SLA46" s="516"/>
      <c r="SLB46" s="516"/>
      <c r="SLC46" s="516"/>
      <c r="SLD46" s="516"/>
      <c r="SLE46" s="516"/>
      <c r="SLF46" s="516"/>
      <c r="SLG46" s="516"/>
      <c r="SLH46" s="516"/>
      <c r="SLI46" s="516"/>
      <c r="SLJ46" s="516"/>
      <c r="SLK46" s="516"/>
      <c r="SLL46" s="516"/>
      <c r="SLM46" s="516"/>
      <c r="SLN46" s="516"/>
      <c r="SLO46" s="516"/>
      <c r="SLP46" s="516"/>
      <c r="SLQ46" s="516"/>
      <c r="SLR46" s="516"/>
      <c r="SLS46" s="516"/>
      <c r="SLT46" s="516"/>
      <c r="SLU46" s="516"/>
      <c r="SLV46" s="516"/>
      <c r="SLW46" s="516"/>
      <c r="SLX46" s="516"/>
      <c r="SLY46" s="516"/>
      <c r="SLZ46" s="516"/>
      <c r="SMA46" s="516"/>
      <c r="SMB46" s="516"/>
      <c r="SMC46" s="516"/>
      <c r="SMD46" s="516"/>
      <c r="SME46" s="516"/>
      <c r="SMF46" s="516"/>
      <c r="SMG46" s="516"/>
      <c r="SMH46" s="516"/>
      <c r="SMI46" s="516"/>
      <c r="SMJ46" s="516"/>
      <c r="SMK46" s="516"/>
      <c r="SML46" s="516"/>
      <c r="SMM46" s="516"/>
      <c r="SMN46" s="516"/>
      <c r="SMO46" s="516"/>
      <c r="SMP46" s="516"/>
      <c r="SMQ46" s="516"/>
      <c r="SMR46" s="516"/>
      <c r="SMS46" s="516"/>
      <c r="SMT46" s="516"/>
      <c r="SMU46" s="516"/>
      <c r="SMV46" s="516"/>
      <c r="SMW46" s="516"/>
      <c r="SMX46" s="516"/>
      <c r="SMY46" s="516"/>
      <c r="SMZ46" s="516"/>
      <c r="SNA46" s="516"/>
      <c r="SNB46" s="516"/>
      <c r="SNC46" s="516"/>
      <c r="SND46" s="516"/>
      <c r="SNE46" s="516"/>
      <c r="SNF46" s="516"/>
      <c r="SNG46" s="516"/>
      <c r="SNH46" s="516"/>
      <c r="SNI46" s="516"/>
      <c r="SNJ46" s="516"/>
      <c r="SNK46" s="516"/>
      <c r="SNL46" s="516"/>
      <c r="SNM46" s="516"/>
      <c r="SNN46" s="516"/>
      <c r="SNO46" s="516"/>
      <c r="SNP46" s="516"/>
      <c r="SNQ46" s="516"/>
      <c r="SNR46" s="516"/>
      <c r="SNS46" s="516"/>
      <c r="SNT46" s="516"/>
      <c r="SNU46" s="516"/>
      <c r="SNV46" s="516"/>
      <c r="SNW46" s="516"/>
      <c r="SNX46" s="516"/>
      <c r="SNY46" s="516"/>
      <c r="SNZ46" s="516"/>
      <c r="SOA46" s="516"/>
      <c r="SOB46" s="516"/>
      <c r="SOC46" s="516"/>
      <c r="SOD46" s="516"/>
      <c r="SOE46" s="516"/>
      <c r="SOF46" s="516"/>
      <c r="SOG46" s="516"/>
      <c r="SOH46" s="516"/>
      <c r="SOI46" s="516"/>
      <c r="SOJ46" s="516"/>
      <c r="SOK46" s="516"/>
      <c r="SOL46" s="516"/>
      <c r="SOM46" s="516"/>
      <c r="SON46" s="516"/>
      <c r="SOO46" s="516"/>
      <c r="SOP46" s="516"/>
      <c r="SOQ46" s="516"/>
      <c r="SOR46" s="516"/>
      <c r="SOS46" s="516"/>
      <c r="SOT46" s="516"/>
      <c r="SOU46" s="516"/>
      <c r="SOV46" s="516"/>
      <c r="SOW46" s="516"/>
      <c r="SOX46" s="516"/>
      <c r="SOY46" s="516"/>
      <c r="SOZ46" s="516"/>
      <c r="SPA46" s="516"/>
      <c r="SPB46" s="516"/>
      <c r="SPC46" s="516"/>
      <c r="SPD46" s="516"/>
      <c r="SPE46" s="516"/>
      <c r="SPF46" s="516"/>
      <c r="SPG46" s="516"/>
      <c r="SPH46" s="516"/>
      <c r="SPI46" s="516"/>
      <c r="SPJ46" s="516"/>
      <c r="SPK46" s="516"/>
      <c r="SPL46" s="516"/>
      <c r="SPM46" s="516"/>
      <c r="SPN46" s="516"/>
      <c r="SPO46" s="516"/>
      <c r="SPP46" s="516"/>
      <c r="SPQ46" s="516"/>
      <c r="SPR46" s="516"/>
      <c r="SPS46" s="516"/>
      <c r="SPT46" s="516"/>
      <c r="SPU46" s="516"/>
      <c r="SPV46" s="516"/>
      <c r="SPW46" s="516"/>
      <c r="SPX46" s="516"/>
      <c r="SPY46" s="516"/>
      <c r="SPZ46" s="516"/>
      <c r="SQA46" s="516"/>
      <c r="SQB46" s="516"/>
      <c r="SQC46" s="516"/>
      <c r="SQD46" s="516"/>
      <c r="SQE46" s="516"/>
      <c r="SQF46" s="516"/>
      <c r="SQG46" s="516"/>
      <c r="SQH46" s="516"/>
      <c r="SQI46" s="516"/>
      <c r="SQJ46" s="516"/>
      <c r="SQK46" s="516"/>
      <c r="SQL46" s="516"/>
      <c r="SQM46" s="516"/>
      <c r="SQN46" s="516"/>
      <c r="SQO46" s="516"/>
      <c r="SQP46" s="516"/>
      <c r="SQQ46" s="516"/>
      <c r="SQR46" s="516"/>
      <c r="SQS46" s="516"/>
      <c r="SQT46" s="516"/>
      <c r="SQU46" s="516"/>
      <c r="SQV46" s="516"/>
      <c r="SQW46" s="516"/>
      <c r="SQX46" s="516"/>
      <c r="SQY46" s="516"/>
      <c r="SQZ46" s="516"/>
      <c r="SRA46" s="516"/>
      <c r="SRB46" s="516"/>
      <c r="SRC46" s="516"/>
      <c r="SRD46" s="516"/>
      <c r="SRE46" s="516"/>
      <c r="SRF46" s="516"/>
      <c r="SRG46" s="516"/>
      <c r="SRH46" s="516"/>
      <c r="SRI46" s="516"/>
      <c r="SRJ46" s="516"/>
      <c r="SRK46" s="516"/>
      <c r="SRL46" s="516"/>
      <c r="SRM46" s="516"/>
      <c r="SRN46" s="516"/>
      <c r="SRO46" s="516"/>
      <c r="SRP46" s="516"/>
      <c r="SRQ46" s="516"/>
      <c r="SRR46" s="516"/>
      <c r="SRS46" s="516"/>
      <c r="SRT46" s="516"/>
      <c r="SRU46" s="516"/>
      <c r="SRV46" s="516"/>
      <c r="SRW46" s="516"/>
      <c r="SRX46" s="516"/>
      <c r="SRY46" s="516"/>
      <c r="SRZ46" s="516"/>
      <c r="SSA46" s="516"/>
      <c r="SSB46" s="516"/>
      <c r="SSC46" s="516"/>
      <c r="SSD46" s="516"/>
      <c r="SSE46" s="516"/>
      <c r="SSF46" s="516"/>
      <c r="SSG46" s="516"/>
      <c r="SSH46" s="516"/>
      <c r="SSI46" s="516"/>
      <c r="SSJ46" s="516"/>
      <c r="SSK46" s="516"/>
      <c r="SSL46" s="516"/>
      <c r="SSM46" s="516"/>
      <c r="SSN46" s="516"/>
      <c r="SSO46" s="516"/>
      <c r="SSP46" s="516"/>
      <c r="SSQ46" s="516"/>
      <c r="SSR46" s="516"/>
      <c r="SSS46" s="516"/>
      <c r="SST46" s="516"/>
      <c r="SSU46" s="516"/>
      <c r="SSV46" s="516"/>
      <c r="SSW46" s="516"/>
      <c r="SSX46" s="516"/>
      <c r="SSY46" s="516"/>
      <c r="SSZ46" s="516"/>
      <c r="STA46" s="516"/>
      <c r="STB46" s="516"/>
      <c r="STC46" s="516"/>
      <c r="STD46" s="516"/>
      <c r="STE46" s="516"/>
      <c r="STF46" s="516"/>
      <c r="STG46" s="516"/>
      <c r="STH46" s="516"/>
      <c r="STI46" s="516"/>
      <c r="STJ46" s="516"/>
      <c r="STK46" s="516"/>
      <c r="STL46" s="516"/>
      <c r="STM46" s="516"/>
      <c r="STN46" s="516"/>
      <c r="STO46" s="516"/>
      <c r="STP46" s="516"/>
      <c r="STQ46" s="516"/>
      <c r="STR46" s="516"/>
      <c r="STS46" s="516"/>
      <c r="STT46" s="516"/>
      <c r="STU46" s="516"/>
      <c r="STV46" s="516"/>
      <c r="STW46" s="516"/>
      <c r="STX46" s="516"/>
      <c r="STY46" s="516"/>
      <c r="STZ46" s="516"/>
      <c r="SUA46" s="516"/>
      <c r="SUB46" s="516"/>
      <c r="SUC46" s="516"/>
      <c r="SUD46" s="516"/>
      <c r="SUE46" s="516"/>
      <c r="SUF46" s="516"/>
      <c r="SUG46" s="516"/>
      <c r="SUH46" s="516"/>
      <c r="SUI46" s="516"/>
      <c r="SUJ46" s="516"/>
      <c r="SUK46" s="516"/>
      <c r="SUL46" s="516"/>
      <c r="SUM46" s="516"/>
      <c r="SUN46" s="516"/>
      <c r="SUO46" s="516"/>
      <c r="SUP46" s="516"/>
      <c r="SUQ46" s="516"/>
      <c r="SUR46" s="516"/>
      <c r="SUS46" s="516"/>
      <c r="SUT46" s="516"/>
      <c r="SUU46" s="516"/>
      <c r="SUV46" s="516"/>
      <c r="SUW46" s="516"/>
      <c r="SUX46" s="516"/>
      <c r="SUY46" s="516"/>
      <c r="SUZ46" s="516"/>
      <c r="SVA46" s="516"/>
      <c r="SVB46" s="516"/>
      <c r="SVC46" s="516"/>
      <c r="SVD46" s="516"/>
      <c r="SVE46" s="516"/>
      <c r="SVF46" s="516"/>
      <c r="SVG46" s="516"/>
      <c r="SVH46" s="516"/>
      <c r="SVI46" s="516"/>
      <c r="SVJ46" s="516"/>
      <c r="SVK46" s="516"/>
      <c r="SVL46" s="516"/>
      <c r="SVM46" s="516"/>
      <c r="SVN46" s="516"/>
      <c r="SVO46" s="516"/>
      <c r="SVP46" s="516"/>
      <c r="SVQ46" s="516"/>
      <c r="SVR46" s="516"/>
      <c r="SVS46" s="516"/>
      <c r="SVT46" s="516"/>
      <c r="SVU46" s="516"/>
      <c r="SVV46" s="516"/>
      <c r="SVW46" s="516"/>
      <c r="SVX46" s="516"/>
      <c r="SVY46" s="516"/>
      <c r="SVZ46" s="516"/>
      <c r="SWA46" s="516"/>
      <c r="SWB46" s="516"/>
      <c r="SWC46" s="516"/>
      <c r="SWD46" s="516"/>
      <c r="SWE46" s="516"/>
      <c r="SWF46" s="516"/>
      <c r="SWG46" s="516"/>
      <c r="SWH46" s="516"/>
      <c r="SWI46" s="516"/>
      <c r="SWJ46" s="516"/>
      <c r="SWK46" s="516"/>
      <c r="SWL46" s="516"/>
      <c r="SWM46" s="516"/>
      <c r="SWN46" s="516"/>
      <c r="SWO46" s="516"/>
      <c r="SWP46" s="516"/>
      <c r="SWQ46" s="516"/>
      <c r="SWR46" s="516"/>
      <c r="SWS46" s="516"/>
      <c r="SWT46" s="516"/>
      <c r="SWU46" s="516"/>
      <c r="SWV46" s="516"/>
      <c r="SWW46" s="516"/>
      <c r="SWX46" s="516"/>
      <c r="SWY46" s="516"/>
      <c r="SWZ46" s="516"/>
      <c r="SXA46" s="516"/>
      <c r="SXB46" s="516"/>
      <c r="SXC46" s="516"/>
      <c r="SXD46" s="516"/>
      <c r="SXE46" s="516"/>
      <c r="SXF46" s="516"/>
      <c r="SXG46" s="516"/>
      <c r="SXH46" s="516"/>
      <c r="SXI46" s="516"/>
      <c r="SXJ46" s="516"/>
      <c r="SXK46" s="516"/>
      <c r="SXL46" s="516"/>
      <c r="SXM46" s="516"/>
      <c r="SXN46" s="516"/>
      <c r="SXO46" s="516"/>
      <c r="SXP46" s="516"/>
      <c r="SXQ46" s="516"/>
      <c r="SXR46" s="516"/>
      <c r="SXS46" s="516"/>
      <c r="SXT46" s="516"/>
      <c r="SXU46" s="516"/>
      <c r="SXV46" s="516"/>
      <c r="SXW46" s="516"/>
      <c r="SXX46" s="516"/>
      <c r="SXY46" s="516"/>
      <c r="SXZ46" s="516"/>
      <c r="SYA46" s="516"/>
      <c r="SYB46" s="516"/>
      <c r="SYC46" s="516"/>
      <c r="SYD46" s="516"/>
      <c r="SYE46" s="516"/>
      <c r="SYF46" s="516"/>
      <c r="SYG46" s="516"/>
      <c r="SYH46" s="516"/>
      <c r="SYI46" s="516"/>
      <c r="SYJ46" s="516"/>
      <c r="SYK46" s="516"/>
      <c r="SYL46" s="516"/>
      <c r="SYM46" s="516"/>
      <c r="SYN46" s="516"/>
      <c r="SYO46" s="516"/>
      <c r="SYP46" s="516"/>
      <c r="SYQ46" s="516"/>
      <c r="SYR46" s="516"/>
      <c r="SYS46" s="516"/>
      <c r="SYT46" s="516"/>
      <c r="SYU46" s="516"/>
      <c r="SYV46" s="516"/>
      <c r="SYW46" s="516"/>
      <c r="SYX46" s="516"/>
      <c r="SYY46" s="516"/>
      <c r="SYZ46" s="516"/>
      <c r="SZA46" s="516"/>
      <c r="SZB46" s="516"/>
      <c r="SZC46" s="516"/>
      <c r="SZD46" s="516"/>
      <c r="SZE46" s="516"/>
      <c r="SZF46" s="516"/>
      <c r="SZG46" s="516"/>
      <c r="SZH46" s="516"/>
      <c r="SZI46" s="516"/>
      <c r="SZJ46" s="516"/>
      <c r="SZK46" s="516"/>
      <c r="SZL46" s="516"/>
      <c r="SZM46" s="516"/>
      <c r="SZN46" s="516"/>
      <c r="SZO46" s="516"/>
      <c r="SZP46" s="516"/>
      <c r="SZQ46" s="516"/>
      <c r="SZR46" s="516"/>
      <c r="SZS46" s="516"/>
      <c r="SZT46" s="516"/>
      <c r="SZU46" s="516"/>
      <c r="SZV46" s="516"/>
      <c r="SZW46" s="516"/>
      <c r="SZX46" s="516"/>
      <c r="SZY46" s="516"/>
      <c r="SZZ46" s="516"/>
      <c r="TAA46" s="516"/>
      <c r="TAB46" s="516"/>
      <c r="TAC46" s="516"/>
      <c r="TAD46" s="516"/>
      <c r="TAE46" s="516"/>
      <c r="TAF46" s="516"/>
      <c r="TAG46" s="516"/>
      <c r="TAH46" s="516"/>
      <c r="TAI46" s="516"/>
      <c r="TAJ46" s="516"/>
      <c r="TAK46" s="516"/>
      <c r="TAL46" s="516"/>
      <c r="TAM46" s="516"/>
      <c r="TAN46" s="516"/>
      <c r="TAO46" s="516"/>
      <c r="TAP46" s="516"/>
      <c r="TAQ46" s="516"/>
      <c r="TAR46" s="516"/>
      <c r="TAS46" s="516"/>
      <c r="TAT46" s="516"/>
      <c r="TAU46" s="516"/>
      <c r="TAV46" s="516"/>
      <c r="TAW46" s="516"/>
      <c r="TAX46" s="516"/>
      <c r="TAY46" s="516"/>
      <c r="TAZ46" s="516"/>
      <c r="TBA46" s="516"/>
      <c r="TBB46" s="516"/>
      <c r="TBC46" s="516"/>
      <c r="TBD46" s="516"/>
      <c r="TBE46" s="516"/>
      <c r="TBF46" s="516"/>
      <c r="TBG46" s="516"/>
      <c r="TBH46" s="516"/>
      <c r="TBI46" s="516"/>
      <c r="TBJ46" s="516"/>
      <c r="TBK46" s="516"/>
      <c r="TBL46" s="516"/>
      <c r="TBM46" s="516"/>
      <c r="TBN46" s="516"/>
      <c r="TBO46" s="516"/>
      <c r="TBP46" s="516"/>
      <c r="TBQ46" s="516"/>
      <c r="TBR46" s="516"/>
      <c r="TBS46" s="516"/>
      <c r="TBT46" s="516"/>
      <c r="TBU46" s="516"/>
      <c r="TBV46" s="516"/>
      <c r="TBW46" s="516"/>
      <c r="TBX46" s="516"/>
      <c r="TBY46" s="516"/>
      <c r="TBZ46" s="516"/>
      <c r="TCA46" s="516"/>
      <c r="TCB46" s="516"/>
      <c r="TCC46" s="516"/>
      <c r="TCD46" s="516"/>
      <c r="TCE46" s="516"/>
      <c r="TCF46" s="516"/>
      <c r="TCG46" s="516"/>
      <c r="TCH46" s="516"/>
      <c r="TCI46" s="516"/>
      <c r="TCJ46" s="516"/>
      <c r="TCK46" s="516"/>
      <c r="TCL46" s="516"/>
      <c r="TCM46" s="516"/>
      <c r="TCN46" s="516"/>
      <c r="TCO46" s="516"/>
      <c r="TCP46" s="516"/>
      <c r="TCQ46" s="516"/>
      <c r="TCR46" s="516"/>
      <c r="TCS46" s="516"/>
      <c r="TCT46" s="516"/>
      <c r="TCU46" s="516"/>
      <c r="TCV46" s="516"/>
      <c r="TCW46" s="516"/>
      <c r="TCX46" s="516"/>
      <c r="TCY46" s="516"/>
      <c r="TCZ46" s="516"/>
      <c r="TDA46" s="516"/>
      <c r="TDB46" s="516"/>
      <c r="TDC46" s="516"/>
      <c r="TDD46" s="516"/>
      <c r="TDE46" s="516"/>
      <c r="TDF46" s="516"/>
      <c r="TDG46" s="516"/>
      <c r="TDH46" s="516"/>
      <c r="TDI46" s="516"/>
      <c r="TDJ46" s="516"/>
      <c r="TDK46" s="516"/>
      <c r="TDL46" s="516"/>
      <c r="TDM46" s="516"/>
      <c r="TDN46" s="516"/>
      <c r="TDO46" s="516"/>
      <c r="TDP46" s="516"/>
      <c r="TDQ46" s="516"/>
      <c r="TDR46" s="516"/>
      <c r="TDS46" s="516"/>
      <c r="TDT46" s="516"/>
      <c r="TDU46" s="516"/>
      <c r="TDV46" s="516"/>
      <c r="TDW46" s="516"/>
      <c r="TDX46" s="516"/>
      <c r="TDY46" s="516"/>
      <c r="TDZ46" s="516"/>
      <c r="TEA46" s="516"/>
      <c r="TEB46" s="516"/>
      <c r="TEC46" s="516"/>
      <c r="TED46" s="516"/>
      <c r="TEE46" s="516"/>
      <c r="TEF46" s="516"/>
      <c r="TEG46" s="516"/>
      <c r="TEH46" s="516"/>
      <c r="TEI46" s="516"/>
      <c r="TEJ46" s="516"/>
      <c r="TEK46" s="516"/>
      <c r="TEL46" s="516"/>
      <c r="TEM46" s="516"/>
      <c r="TEN46" s="516"/>
      <c r="TEO46" s="516"/>
      <c r="TEP46" s="516"/>
      <c r="TEQ46" s="516"/>
      <c r="TER46" s="516"/>
      <c r="TES46" s="516"/>
      <c r="TET46" s="516"/>
      <c r="TEU46" s="516"/>
      <c r="TEV46" s="516"/>
      <c r="TEW46" s="516"/>
      <c r="TEX46" s="516"/>
      <c r="TEY46" s="516"/>
      <c r="TEZ46" s="516"/>
      <c r="TFA46" s="516"/>
      <c r="TFB46" s="516"/>
      <c r="TFC46" s="516"/>
      <c r="TFD46" s="516"/>
      <c r="TFE46" s="516"/>
      <c r="TFF46" s="516"/>
      <c r="TFG46" s="516"/>
      <c r="TFH46" s="516"/>
      <c r="TFI46" s="516"/>
      <c r="TFJ46" s="516"/>
      <c r="TFK46" s="516"/>
      <c r="TFL46" s="516"/>
      <c r="TFM46" s="516"/>
      <c r="TFN46" s="516"/>
      <c r="TFO46" s="516"/>
      <c r="TFP46" s="516"/>
      <c r="TFQ46" s="516"/>
      <c r="TFR46" s="516"/>
      <c r="TFS46" s="516"/>
      <c r="TFT46" s="516"/>
      <c r="TFU46" s="516"/>
      <c r="TFV46" s="516"/>
      <c r="TFW46" s="516"/>
      <c r="TFX46" s="516"/>
      <c r="TFY46" s="516"/>
      <c r="TFZ46" s="516"/>
      <c r="TGA46" s="516"/>
      <c r="TGB46" s="516"/>
      <c r="TGC46" s="516"/>
      <c r="TGD46" s="516"/>
      <c r="TGE46" s="516"/>
      <c r="TGF46" s="516"/>
      <c r="TGG46" s="516"/>
      <c r="TGH46" s="516"/>
      <c r="TGI46" s="516"/>
      <c r="TGJ46" s="516"/>
      <c r="TGK46" s="516"/>
      <c r="TGL46" s="516"/>
      <c r="TGM46" s="516"/>
      <c r="TGN46" s="516"/>
      <c r="TGO46" s="516"/>
      <c r="TGP46" s="516"/>
      <c r="TGQ46" s="516"/>
      <c r="TGR46" s="516"/>
      <c r="TGS46" s="516"/>
      <c r="TGT46" s="516"/>
      <c r="TGU46" s="516"/>
      <c r="TGV46" s="516"/>
      <c r="TGW46" s="516"/>
      <c r="TGX46" s="516"/>
      <c r="TGY46" s="516"/>
      <c r="TGZ46" s="516"/>
      <c r="THA46" s="516"/>
      <c r="THB46" s="516"/>
      <c r="THC46" s="516"/>
      <c r="THD46" s="516"/>
      <c r="THE46" s="516"/>
      <c r="THF46" s="516"/>
      <c r="THG46" s="516"/>
      <c r="THH46" s="516"/>
      <c r="THI46" s="516"/>
      <c r="THJ46" s="516"/>
      <c r="THK46" s="516"/>
      <c r="THL46" s="516"/>
      <c r="THM46" s="516"/>
      <c r="THN46" s="516"/>
      <c r="THO46" s="516"/>
      <c r="THP46" s="516"/>
      <c r="THQ46" s="516"/>
      <c r="THR46" s="516"/>
      <c r="THS46" s="516"/>
      <c r="THT46" s="516"/>
      <c r="THU46" s="516"/>
      <c r="THV46" s="516"/>
      <c r="THW46" s="516"/>
      <c r="THX46" s="516"/>
      <c r="THY46" s="516"/>
      <c r="THZ46" s="516"/>
      <c r="TIA46" s="516"/>
      <c r="TIB46" s="516"/>
      <c r="TIC46" s="516"/>
      <c r="TID46" s="516"/>
      <c r="TIE46" s="516"/>
      <c r="TIF46" s="516"/>
      <c r="TIG46" s="516"/>
      <c r="TIH46" s="516"/>
      <c r="TII46" s="516"/>
      <c r="TIJ46" s="516"/>
      <c r="TIK46" s="516"/>
      <c r="TIL46" s="516"/>
      <c r="TIM46" s="516"/>
      <c r="TIN46" s="516"/>
      <c r="TIO46" s="516"/>
      <c r="TIP46" s="516"/>
      <c r="TIQ46" s="516"/>
      <c r="TIR46" s="516"/>
      <c r="TIS46" s="516"/>
      <c r="TIT46" s="516"/>
      <c r="TIU46" s="516"/>
      <c r="TIV46" s="516"/>
      <c r="TIW46" s="516"/>
      <c r="TIX46" s="516"/>
      <c r="TIY46" s="516"/>
      <c r="TIZ46" s="516"/>
      <c r="TJA46" s="516"/>
      <c r="TJB46" s="516"/>
      <c r="TJC46" s="516"/>
      <c r="TJD46" s="516"/>
      <c r="TJE46" s="516"/>
      <c r="TJF46" s="516"/>
      <c r="TJG46" s="516"/>
      <c r="TJH46" s="516"/>
      <c r="TJI46" s="516"/>
      <c r="TJJ46" s="516"/>
      <c r="TJK46" s="516"/>
      <c r="TJL46" s="516"/>
      <c r="TJM46" s="516"/>
      <c r="TJN46" s="516"/>
      <c r="TJO46" s="516"/>
      <c r="TJP46" s="516"/>
      <c r="TJQ46" s="516"/>
      <c r="TJR46" s="516"/>
      <c r="TJS46" s="516"/>
      <c r="TJT46" s="516"/>
      <c r="TJU46" s="516"/>
      <c r="TJV46" s="516"/>
      <c r="TJW46" s="516"/>
      <c r="TJX46" s="516"/>
      <c r="TJY46" s="516"/>
      <c r="TJZ46" s="516"/>
      <c r="TKA46" s="516"/>
      <c r="TKB46" s="516"/>
      <c r="TKC46" s="516"/>
      <c r="TKD46" s="516"/>
      <c r="TKE46" s="516"/>
      <c r="TKF46" s="516"/>
      <c r="TKG46" s="516"/>
      <c r="TKH46" s="516"/>
      <c r="TKI46" s="516"/>
      <c r="TKJ46" s="516"/>
      <c r="TKK46" s="516"/>
      <c r="TKL46" s="516"/>
      <c r="TKM46" s="516"/>
      <c r="TKN46" s="516"/>
      <c r="TKO46" s="516"/>
      <c r="TKP46" s="516"/>
      <c r="TKQ46" s="516"/>
      <c r="TKR46" s="516"/>
      <c r="TKS46" s="516"/>
      <c r="TKT46" s="516"/>
      <c r="TKU46" s="516"/>
      <c r="TKV46" s="516"/>
      <c r="TKW46" s="516"/>
      <c r="TKX46" s="516"/>
      <c r="TKY46" s="516"/>
      <c r="TKZ46" s="516"/>
      <c r="TLA46" s="516"/>
      <c r="TLB46" s="516"/>
      <c r="TLC46" s="516"/>
      <c r="TLD46" s="516"/>
      <c r="TLE46" s="516"/>
      <c r="TLF46" s="516"/>
      <c r="TLG46" s="516"/>
      <c r="TLH46" s="516"/>
      <c r="TLI46" s="516"/>
      <c r="TLJ46" s="516"/>
      <c r="TLK46" s="516"/>
      <c r="TLL46" s="516"/>
      <c r="TLM46" s="516"/>
      <c r="TLN46" s="516"/>
      <c r="TLO46" s="516"/>
      <c r="TLP46" s="516"/>
      <c r="TLQ46" s="516"/>
      <c r="TLR46" s="516"/>
      <c r="TLS46" s="516"/>
      <c r="TLT46" s="516"/>
      <c r="TLU46" s="516"/>
      <c r="TLV46" s="516"/>
      <c r="TLW46" s="516"/>
      <c r="TLX46" s="516"/>
      <c r="TLY46" s="516"/>
      <c r="TLZ46" s="516"/>
      <c r="TMA46" s="516"/>
      <c r="TMB46" s="516"/>
      <c r="TMC46" s="516"/>
      <c r="TMD46" s="516"/>
      <c r="TME46" s="516"/>
      <c r="TMF46" s="516"/>
      <c r="TMG46" s="516"/>
      <c r="TMH46" s="516"/>
      <c r="TMI46" s="516"/>
      <c r="TMJ46" s="516"/>
      <c r="TMK46" s="516"/>
      <c r="TML46" s="516"/>
      <c r="TMM46" s="516"/>
      <c r="TMN46" s="516"/>
      <c r="TMO46" s="516"/>
      <c r="TMP46" s="516"/>
      <c r="TMQ46" s="516"/>
      <c r="TMR46" s="516"/>
      <c r="TMS46" s="516"/>
      <c r="TMT46" s="516"/>
      <c r="TMU46" s="516"/>
      <c r="TMV46" s="516"/>
      <c r="TMW46" s="516"/>
      <c r="TMX46" s="516"/>
      <c r="TMY46" s="516"/>
      <c r="TMZ46" s="516"/>
      <c r="TNA46" s="516"/>
      <c r="TNB46" s="516"/>
      <c r="TNC46" s="516"/>
      <c r="TND46" s="516"/>
      <c r="TNE46" s="516"/>
      <c r="TNF46" s="516"/>
      <c r="TNG46" s="516"/>
      <c r="TNH46" s="516"/>
      <c r="TNI46" s="516"/>
      <c r="TNJ46" s="516"/>
      <c r="TNK46" s="516"/>
      <c r="TNL46" s="516"/>
      <c r="TNM46" s="516"/>
      <c r="TNN46" s="516"/>
      <c r="TNO46" s="516"/>
      <c r="TNP46" s="516"/>
      <c r="TNQ46" s="516"/>
      <c r="TNR46" s="516"/>
      <c r="TNS46" s="516"/>
      <c r="TNT46" s="516"/>
      <c r="TNU46" s="516"/>
      <c r="TNV46" s="516"/>
      <c r="TNW46" s="516"/>
      <c r="TNX46" s="516"/>
      <c r="TNY46" s="516"/>
      <c r="TNZ46" s="516"/>
      <c r="TOA46" s="516"/>
      <c r="TOB46" s="516"/>
      <c r="TOC46" s="516"/>
      <c r="TOD46" s="516"/>
      <c r="TOE46" s="516"/>
      <c r="TOF46" s="516"/>
      <c r="TOG46" s="516"/>
      <c r="TOH46" s="516"/>
      <c r="TOI46" s="516"/>
      <c r="TOJ46" s="516"/>
      <c r="TOK46" s="516"/>
      <c r="TOL46" s="516"/>
      <c r="TOM46" s="516"/>
      <c r="TON46" s="516"/>
      <c r="TOO46" s="516"/>
      <c r="TOP46" s="516"/>
      <c r="TOQ46" s="516"/>
      <c r="TOR46" s="516"/>
      <c r="TOS46" s="516"/>
      <c r="TOT46" s="516"/>
      <c r="TOU46" s="516"/>
      <c r="TOV46" s="516"/>
      <c r="TOW46" s="516"/>
      <c r="TOX46" s="516"/>
      <c r="TOY46" s="516"/>
      <c r="TOZ46" s="516"/>
      <c r="TPA46" s="516"/>
      <c r="TPB46" s="516"/>
      <c r="TPC46" s="516"/>
      <c r="TPD46" s="516"/>
      <c r="TPE46" s="516"/>
      <c r="TPF46" s="516"/>
      <c r="TPG46" s="516"/>
      <c r="TPH46" s="516"/>
      <c r="TPI46" s="516"/>
      <c r="TPJ46" s="516"/>
      <c r="TPK46" s="516"/>
      <c r="TPL46" s="516"/>
      <c r="TPM46" s="516"/>
      <c r="TPN46" s="516"/>
      <c r="TPO46" s="516"/>
      <c r="TPP46" s="516"/>
      <c r="TPQ46" s="516"/>
      <c r="TPR46" s="516"/>
      <c r="TPS46" s="516"/>
      <c r="TPT46" s="516"/>
      <c r="TPU46" s="516"/>
      <c r="TPV46" s="516"/>
      <c r="TPW46" s="516"/>
      <c r="TPX46" s="516"/>
      <c r="TPY46" s="516"/>
      <c r="TPZ46" s="516"/>
      <c r="TQA46" s="516"/>
      <c r="TQB46" s="516"/>
      <c r="TQC46" s="516"/>
      <c r="TQD46" s="516"/>
      <c r="TQE46" s="516"/>
      <c r="TQF46" s="516"/>
      <c r="TQG46" s="516"/>
      <c r="TQH46" s="516"/>
      <c r="TQI46" s="516"/>
      <c r="TQJ46" s="516"/>
      <c r="TQK46" s="516"/>
      <c r="TQL46" s="516"/>
      <c r="TQM46" s="516"/>
      <c r="TQN46" s="516"/>
      <c r="TQO46" s="516"/>
      <c r="TQP46" s="516"/>
      <c r="TQQ46" s="516"/>
      <c r="TQR46" s="516"/>
      <c r="TQS46" s="516"/>
      <c r="TQT46" s="516"/>
      <c r="TQU46" s="516"/>
      <c r="TQV46" s="516"/>
      <c r="TQW46" s="516"/>
      <c r="TQX46" s="516"/>
      <c r="TQY46" s="516"/>
      <c r="TQZ46" s="516"/>
      <c r="TRA46" s="516"/>
      <c r="TRB46" s="516"/>
      <c r="TRC46" s="516"/>
      <c r="TRD46" s="516"/>
      <c r="TRE46" s="516"/>
      <c r="TRF46" s="516"/>
      <c r="TRG46" s="516"/>
      <c r="TRH46" s="516"/>
      <c r="TRI46" s="516"/>
      <c r="TRJ46" s="516"/>
      <c r="TRK46" s="516"/>
      <c r="TRL46" s="516"/>
      <c r="TRM46" s="516"/>
      <c r="TRN46" s="516"/>
      <c r="TRO46" s="516"/>
      <c r="TRP46" s="516"/>
      <c r="TRQ46" s="516"/>
      <c r="TRR46" s="516"/>
      <c r="TRS46" s="516"/>
      <c r="TRT46" s="516"/>
      <c r="TRU46" s="516"/>
      <c r="TRV46" s="516"/>
      <c r="TRW46" s="516"/>
      <c r="TRX46" s="516"/>
      <c r="TRY46" s="516"/>
      <c r="TRZ46" s="516"/>
      <c r="TSA46" s="516"/>
      <c r="TSB46" s="516"/>
      <c r="TSC46" s="516"/>
      <c r="TSD46" s="516"/>
      <c r="TSE46" s="516"/>
      <c r="TSF46" s="516"/>
      <c r="TSG46" s="516"/>
      <c r="TSH46" s="516"/>
      <c r="TSI46" s="516"/>
      <c r="TSJ46" s="516"/>
      <c r="TSK46" s="516"/>
      <c r="TSL46" s="516"/>
      <c r="TSM46" s="516"/>
      <c r="TSN46" s="516"/>
      <c r="TSO46" s="516"/>
      <c r="TSP46" s="516"/>
      <c r="TSQ46" s="516"/>
      <c r="TSR46" s="516"/>
      <c r="TSS46" s="516"/>
      <c r="TST46" s="516"/>
      <c r="TSU46" s="516"/>
      <c r="TSV46" s="516"/>
      <c r="TSW46" s="516"/>
      <c r="TSX46" s="516"/>
      <c r="TSY46" s="516"/>
      <c r="TSZ46" s="516"/>
      <c r="TTA46" s="516"/>
      <c r="TTB46" s="516"/>
      <c r="TTC46" s="516"/>
      <c r="TTD46" s="516"/>
      <c r="TTE46" s="516"/>
      <c r="TTF46" s="516"/>
      <c r="TTG46" s="516"/>
      <c r="TTH46" s="516"/>
      <c r="TTI46" s="516"/>
      <c r="TTJ46" s="516"/>
      <c r="TTK46" s="516"/>
      <c r="TTL46" s="516"/>
      <c r="TTM46" s="516"/>
      <c r="TTN46" s="516"/>
      <c r="TTO46" s="516"/>
      <c r="TTP46" s="516"/>
      <c r="TTQ46" s="516"/>
      <c r="TTR46" s="516"/>
      <c r="TTS46" s="516"/>
      <c r="TTT46" s="516"/>
      <c r="TTU46" s="516"/>
      <c r="TTV46" s="516"/>
      <c r="TTW46" s="516"/>
      <c r="TTX46" s="516"/>
      <c r="TTY46" s="516"/>
      <c r="TTZ46" s="516"/>
      <c r="TUA46" s="516"/>
      <c r="TUB46" s="516"/>
      <c r="TUC46" s="516"/>
      <c r="TUD46" s="516"/>
      <c r="TUE46" s="516"/>
      <c r="TUF46" s="516"/>
      <c r="TUG46" s="516"/>
      <c r="TUH46" s="516"/>
      <c r="TUI46" s="516"/>
      <c r="TUJ46" s="516"/>
      <c r="TUK46" s="516"/>
      <c r="TUL46" s="516"/>
      <c r="TUM46" s="516"/>
      <c r="TUN46" s="516"/>
      <c r="TUO46" s="516"/>
      <c r="TUP46" s="516"/>
      <c r="TUQ46" s="516"/>
      <c r="TUR46" s="516"/>
      <c r="TUS46" s="516"/>
      <c r="TUT46" s="516"/>
      <c r="TUU46" s="516"/>
      <c r="TUV46" s="516"/>
      <c r="TUW46" s="516"/>
      <c r="TUX46" s="516"/>
      <c r="TUY46" s="516"/>
      <c r="TUZ46" s="516"/>
      <c r="TVA46" s="516"/>
      <c r="TVB46" s="516"/>
      <c r="TVC46" s="516"/>
      <c r="TVD46" s="516"/>
      <c r="TVE46" s="516"/>
      <c r="TVF46" s="516"/>
      <c r="TVG46" s="516"/>
      <c r="TVH46" s="516"/>
      <c r="TVI46" s="516"/>
      <c r="TVJ46" s="516"/>
      <c r="TVK46" s="516"/>
      <c r="TVL46" s="516"/>
      <c r="TVM46" s="516"/>
      <c r="TVN46" s="516"/>
      <c r="TVO46" s="516"/>
      <c r="TVP46" s="516"/>
      <c r="TVQ46" s="516"/>
      <c r="TVR46" s="516"/>
      <c r="TVS46" s="516"/>
      <c r="TVT46" s="516"/>
      <c r="TVU46" s="516"/>
      <c r="TVV46" s="516"/>
      <c r="TVW46" s="516"/>
      <c r="TVX46" s="516"/>
      <c r="TVY46" s="516"/>
      <c r="TVZ46" s="516"/>
      <c r="TWA46" s="516"/>
      <c r="TWB46" s="516"/>
      <c r="TWC46" s="516"/>
      <c r="TWD46" s="516"/>
      <c r="TWE46" s="516"/>
      <c r="TWF46" s="516"/>
      <c r="TWG46" s="516"/>
      <c r="TWH46" s="516"/>
      <c r="TWI46" s="516"/>
      <c r="TWJ46" s="516"/>
      <c r="TWK46" s="516"/>
      <c r="TWL46" s="516"/>
      <c r="TWM46" s="516"/>
      <c r="TWN46" s="516"/>
      <c r="TWO46" s="516"/>
      <c r="TWP46" s="516"/>
      <c r="TWQ46" s="516"/>
      <c r="TWR46" s="516"/>
      <c r="TWS46" s="516"/>
      <c r="TWT46" s="516"/>
      <c r="TWU46" s="516"/>
      <c r="TWV46" s="516"/>
      <c r="TWW46" s="516"/>
      <c r="TWX46" s="516"/>
      <c r="TWY46" s="516"/>
      <c r="TWZ46" s="516"/>
      <c r="TXA46" s="516"/>
      <c r="TXB46" s="516"/>
      <c r="TXC46" s="516"/>
      <c r="TXD46" s="516"/>
      <c r="TXE46" s="516"/>
      <c r="TXF46" s="516"/>
      <c r="TXG46" s="516"/>
      <c r="TXH46" s="516"/>
      <c r="TXI46" s="516"/>
      <c r="TXJ46" s="516"/>
      <c r="TXK46" s="516"/>
      <c r="TXL46" s="516"/>
      <c r="TXM46" s="516"/>
      <c r="TXN46" s="516"/>
      <c r="TXO46" s="516"/>
      <c r="TXP46" s="516"/>
      <c r="TXQ46" s="516"/>
      <c r="TXR46" s="516"/>
      <c r="TXS46" s="516"/>
      <c r="TXT46" s="516"/>
      <c r="TXU46" s="516"/>
      <c r="TXV46" s="516"/>
      <c r="TXW46" s="516"/>
      <c r="TXX46" s="516"/>
      <c r="TXY46" s="516"/>
      <c r="TXZ46" s="516"/>
      <c r="TYA46" s="516"/>
      <c r="TYB46" s="516"/>
      <c r="TYC46" s="516"/>
      <c r="TYD46" s="516"/>
      <c r="TYE46" s="516"/>
      <c r="TYF46" s="516"/>
      <c r="TYG46" s="516"/>
      <c r="TYH46" s="516"/>
      <c r="TYI46" s="516"/>
      <c r="TYJ46" s="516"/>
      <c r="TYK46" s="516"/>
      <c r="TYL46" s="516"/>
      <c r="TYM46" s="516"/>
      <c r="TYN46" s="516"/>
      <c r="TYO46" s="516"/>
      <c r="TYP46" s="516"/>
      <c r="TYQ46" s="516"/>
      <c r="TYR46" s="516"/>
      <c r="TYS46" s="516"/>
      <c r="TYT46" s="516"/>
      <c r="TYU46" s="516"/>
      <c r="TYV46" s="516"/>
      <c r="TYW46" s="516"/>
      <c r="TYX46" s="516"/>
      <c r="TYY46" s="516"/>
      <c r="TYZ46" s="516"/>
      <c r="TZA46" s="516"/>
      <c r="TZB46" s="516"/>
      <c r="TZC46" s="516"/>
      <c r="TZD46" s="516"/>
      <c r="TZE46" s="516"/>
      <c r="TZF46" s="516"/>
      <c r="TZG46" s="516"/>
      <c r="TZH46" s="516"/>
      <c r="TZI46" s="516"/>
      <c r="TZJ46" s="516"/>
      <c r="TZK46" s="516"/>
      <c r="TZL46" s="516"/>
      <c r="TZM46" s="516"/>
      <c r="TZN46" s="516"/>
      <c r="TZO46" s="516"/>
      <c r="TZP46" s="516"/>
      <c r="TZQ46" s="516"/>
      <c r="TZR46" s="516"/>
      <c r="TZS46" s="516"/>
      <c r="TZT46" s="516"/>
      <c r="TZU46" s="516"/>
      <c r="TZV46" s="516"/>
      <c r="TZW46" s="516"/>
      <c r="TZX46" s="516"/>
      <c r="TZY46" s="516"/>
      <c r="TZZ46" s="516"/>
      <c r="UAA46" s="516"/>
      <c r="UAB46" s="516"/>
      <c r="UAC46" s="516"/>
      <c r="UAD46" s="516"/>
      <c r="UAE46" s="516"/>
      <c r="UAF46" s="516"/>
      <c r="UAG46" s="516"/>
      <c r="UAH46" s="516"/>
      <c r="UAI46" s="516"/>
      <c r="UAJ46" s="516"/>
      <c r="UAK46" s="516"/>
      <c r="UAL46" s="516"/>
      <c r="UAM46" s="516"/>
      <c r="UAN46" s="516"/>
      <c r="UAO46" s="516"/>
      <c r="UAP46" s="516"/>
      <c r="UAQ46" s="516"/>
      <c r="UAR46" s="516"/>
      <c r="UAS46" s="516"/>
      <c r="UAT46" s="516"/>
      <c r="UAU46" s="516"/>
      <c r="UAV46" s="516"/>
      <c r="UAW46" s="516"/>
      <c r="UAX46" s="516"/>
      <c r="UAY46" s="516"/>
      <c r="UAZ46" s="516"/>
      <c r="UBA46" s="516"/>
      <c r="UBB46" s="516"/>
      <c r="UBC46" s="516"/>
      <c r="UBD46" s="516"/>
      <c r="UBE46" s="516"/>
      <c r="UBF46" s="516"/>
      <c r="UBG46" s="516"/>
      <c r="UBH46" s="516"/>
      <c r="UBI46" s="516"/>
      <c r="UBJ46" s="516"/>
      <c r="UBK46" s="516"/>
      <c r="UBL46" s="516"/>
      <c r="UBM46" s="516"/>
      <c r="UBN46" s="516"/>
      <c r="UBO46" s="516"/>
      <c r="UBP46" s="516"/>
      <c r="UBQ46" s="516"/>
      <c r="UBR46" s="516"/>
      <c r="UBS46" s="516"/>
      <c r="UBT46" s="516"/>
      <c r="UBU46" s="516"/>
      <c r="UBV46" s="516"/>
      <c r="UBW46" s="516"/>
      <c r="UBX46" s="516"/>
      <c r="UBY46" s="516"/>
      <c r="UBZ46" s="516"/>
      <c r="UCA46" s="516"/>
      <c r="UCB46" s="516"/>
      <c r="UCC46" s="516"/>
      <c r="UCD46" s="516"/>
      <c r="UCE46" s="516"/>
      <c r="UCF46" s="516"/>
      <c r="UCG46" s="516"/>
      <c r="UCH46" s="516"/>
      <c r="UCI46" s="516"/>
      <c r="UCJ46" s="516"/>
      <c r="UCK46" s="516"/>
      <c r="UCL46" s="516"/>
      <c r="UCM46" s="516"/>
      <c r="UCN46" s="516"/>
      <c r="UCO46" s="516"/>
      <c r="UCP46" s="516"/>
      <c r="UCQ46" s="516"/>
      <c r="UCR46" s="516"/>
      <c r="UCS46" s="516"/>
      <c r="UCT46" s="516"/>
      <c r="UCU46" s="516"/>
      <c r="UCV46" s="516"/>
      <c r="UCW46" s="516"/>
      <c r="UCX46" s="516"/>
      <c r="UCY46" s="516"/>
      <c r="UCZ46" s="516"/>
      <c r="UDA46" s="516"/>
      <c r="UDB46" s="516"/>
      <c r="UDC46" s="516"/>
      <c r="UDD46" s="516"/>
      <c r="UDE46" s="516"/>
      <c r="UDF46" s="516"/>
      <c r="UDG46" s="516"/>
      <c r="UDH46" s="516"/>
      <c r="UDI46" s="516"/>
      <c r="UDJ46" s="516"/>
      <c r="UDK46" s="516"/>
      <c r="UDL46" s="516"/>
      <c r="UDM46" s="516"/>
      <c r="UDN46" s="516"/>
      <c r="UDO46" s="516"/>
      <c r="UDP46" s="516"/>
      <c r="UDQ46" s="516"/>
      <c r="UDR46" s="516"/>
      <c r="UDS46" s="516"/>
      <c r="UDT46" s="516"/>
      <c r="UDU46" s="516"/>
      <c r="UDV46" s="516"/>
      <c r="UDW46" s="516"/>
      <c r="UDX46" s="516"/>
      <c r="UDY46" s="516"/>
      <c r="UDZ46" s="516"/>
      <c r="UEA46" s="516"/>
      <c r="UEB46" s="516"/>
      <c r="UEC46" s="516"/>
      <c r="UED46" s="516"/>
      <c r="UEE46" s="516"/>
      <c r="UEF46" s="516"/>
      <c r="UEG46" s="516"/>
      <c r="UEH46" s="516"/>
      <c r="UEI46" s="516"/>
      <c r="UEJ46" s="516"/>
      <c r="UEK46" s="516"/>
      <c r="UEL46" s="516"/>
      <c r="UEM46" s="516"/>
      <c r="UEN46" s="516"/>
      <c r="UEO46" s="516"/>
      <c r="UEP46" s="516"/>
      <c r="UEQ46" s="516"/>
      <c r="UER46" s="516"/>
      <c r="UES46" s="516"/>
      <c r="UET46" s="516"/>
      <c r="UEU46" s="516"/>
      <c r="UEV46" s="516"/>
      <c r="UEW46" s="516"/>
      <c r="UEX46" s="516"/>
      <c r="UEY46" s="516"/>
      <c r="UEZ46" s="516"/>
      <c r="UFA46" s="516"/>
      <c r="UFB46" s="516"/>
      <c r="UFC46" s="516"/>
      <c r="UFD46" s="516"/>
      <c r="UFE46" s="516"/>
      <c r="UFF46" s="516"/>
      <c r="UFG46" s="516"/>
      <c r="UFH46" s="516"/>
      <c r="UFI46" s="516"/>
      <c r="UFJ46" s="516"/>
      <c r="UFK46" s="516"/>
      <c r="UFL46" s="516"/>
      <c r="UFM46" s="516"/>
      <c r="UFN46" s="516"/>
      <c r="UFO46" s="516"/>
      <c r="UFP46" s="516"/>
      <c r="UFQ46" s="516"/>
      <c r="UFR46" s="516"/>
      <c r="UFS46" s="516"/>
      <c r="UFT46" s="516"/>
      <c r="UFU46" s="516"/>
      <c r="UFV46" s="516"/>
      <c r="UFW46" s="516"/>
      <c r="UFX46" s="516"/>
      <c r="UFY46" s="516"/>
      <c r="UFZ46" s="516"/>
      <c r="UGA46" s="516"/>
      <c r="UGB46" s="516"/>
      <c r="UGC46" s="516"/>
      <c r="UGD46" s="516"/>
      <c r="UGE46" s="516"/>
      <c r="UGF46" s="516"/>
      <c r="UGG46" s="516"/>
      <c r="UGH46" s="516"/>
      <c r="UGI46" s="516"/>
      <c r="UGJ46" s="516"/>
      <c r="UGK46" s="516"/>
      <c r="UGL46" s="516"/>
      <c r="UGM46" s="516"/>
      <c r="UGN46" s="516"/>
      <c r="UGO46" s="516"/>
      <c r="UGP46" s="516"/>
      <c r="UGQ46" s="516"/>
      <c r="UGR46" s="516"/>
      <c r="UGS46" s="516"/>
      <c r="UGT46" s="516"/>
      <c r="UGU46" s="516"/>
      <c r="UGV46" s="516"/>
      <c r="UGW46" s="516"/>
      <c r="UGX46" s="516"/>
      <c r="UGY46" s="516"/>
      <c r="UGZ46" s="516"/>
      <c r="UHA46" s="516"/>
      <c r="UHB46" s="516"/>
      <c r="UHC46" s="516"/>
      <c r="UHD46" s="516"/>
      <c r="UHE46" s="516"/>
      <c r="UHF46" s="516"/>
      <c r="UHG46" s="516"/>
      <c r="UHH46" s="516"/>
      <c r="UHI46" s="516"/>
      <c r="UHJ46" s="516"/>
      <c r="UHK46" s="516"/>
      <c r="UHL46" s="516"/>
      <c r="UHM46" s="516"/>
      <c r="UHN46" s="516"/>
      <c r="UHO46" s="516"/>
      <c r="UHP46" s="516"/>
      <c r="UHQ46" s="516"/>
      <c r="UHR46" s="516"/>
      <c r="UHS46" s="516"/>
      <c r="UHT46" s="516"/>
      <c r="UHU46" s="516"/>
      <c r="UHV46" s="516"/>
      <c r="UHW46" s="516"/>
      <c r="UHX46" s="516"/>
      <c r="UHY46" s="516"/>
      <c r="UHZ46" s="516"/>
      <c r="UIA46" s="516"/>
      <c r="UIB46" s="516"/>
      <c r="UIC46" s="516"/>
      <c r="UID46" s="516"/>
      <c r="UIE46" s="516"/>
      <c r="UIF46" s="516"/>
      <c r="UIG46" s="516"/>
      <c r="UIH46" s="516"/>
      <c r="UII46" s="516"/>
      <c r="UIJ46" s="516"/>
      <c r="UIK46" s="516"/>
      <c r="UIL46" s="516"/>
      <c r="UIM46" s="516"/>
      <c r="UIN46" s="516"/>
      <c r="UIO46" s="516"/>
      <c r="UIP46" s="516"/>
      <c r="UIQ46" s="516"/>
      <c r="UIR46" s="516"/>
      <c r="UIS46" s="516"/>
      <c r="UIT46" s="516"/>
      <c r="UIU46" s="516"/>
      <c r="UIV46" s="516"/>
      <c r="UIW46" s="516"/>
      <c r="UIX46" s="516"/>
      <c r="UIY46" s="516"/>
      <c r="UIZ46" s="516"/>
      <c r="UJA46" s="516"/>
      <c r="UJB46" s="516"/>
      <c r="UJC46" s="516"/>
      <c r="UJD46" s="516"/>
      <c r="UJE46" s="516"/>
      <c r="UJF46" s="516"/>
      <c r="UJG46" s="516"/>
      <c r="UJH46" s="516"/>
      <c r="UJI46" s="516"/>
      <c r="UJJ46" s="516"/>
      <c r="UJK46" s="516"/>
      <c r="UJL46" s="516"/>
      <c r="UJM46" s="516"/>
      <c r="UJN46" s="516"/>
      <c r="UJO46" s="516"/>
      <c r="UJP46" s="516"/>
      <c r="UJQ46" s="516"/>
      <c r="UJR46" s="516"/>
      <c r="UJS46" s="516"/>
      <c r="UJT46" s="516"/>
      <c r="UJU46" s="516"/>
      <c r="UJV46" s="516"/>
      <c r="UJW46" s="516"/>
      <c r="UJX46" s="516"/>
      <c r="UJY46" s="516"/>
      <c r="UJZ46" s="516"/>
      <c r="UKA46" s="516"/>
      <c r="UKB46" s="516"/>
      <c r="UKC46" s="516"/>
      <c r="UKD46" s="516"/>
      <c r="UKE46" s="516"/>
      <c r="UKF46" s="516"/>
      <c r="UKG46" s="516"/>
      <c r="UKH46" s="516"/>
      <c r="UKI46" s="516"/>
      <c r="UKJ46" s="516"/>
      <c r="UKK46" s="516"/>
      <c r="UKL46" s="516"/>
      <c r="UKM46" s="516"/>
      <c r="UKN46" s="516"/>
      <c r="UKO46" s="516"/>
      <c r="UKP46" s="516"/>
      <c r="UKQ46" s="516"/>
      <c r="UKR46" s="516"/>
      <c r="UKS46" s="516"/>
      <c r="UKT46" s="516"/>
      <c r="UKU46" s="516"/>
      <c r="UKV46" s="516"/>
      <c r="UKW46" s="516"/>
      <c r="UKX46" s="516"/>
      <c r="UKY46" s="516"/>
      <c r="UKZ46" s="516"/>
      <c r="ULA46" s="516"/>
      <c r="ULB46" s="516"/>
      <c r="ULC46" s="516"/>
      <c r="ULD46" s="516"/>
      <c r="ULE46" s="516"/>
      <c r="ULF46" s="516"/>
      <c r="ULG46" s="516"/>
      <c r="ULH46" s="516"/>
      <c r="ULI46" s="516"/>
      <c r="ULJ46" s="516"/>
      <c r="ULK46" s="516"/>
      <c r="ULL46" s="516"/>
      <c r="ULM46" s="516"/>
      <c r="ULN46" s="516"/>
      <c r="ULO46" s="516"/>
      <c r="ULP46" s="516"/>
      <c r="ULQ46" s="516"/>
      <c r="ULR46" s="516"/>
      <c r="ULS46" s="516"/>
      <c r="ULT46" s="516"/>
      <c r="ULU46" s="516"/>
      <c r="ULV46" s="516"/>
      <c r="ULW46" s="516"/>
      <c r="ULX46" s="516"/>
      <c r="ULY46" s="516"/>
      <c r="ULZ46" s="516"/>
      <c r="UMA46" s="516"/>
      <c r="UMB46" s="516"/>
      <c r="UMC46" s="516"/>
      <c r="UMD46" s="516"/>
      <c r="UME46" s="516"/>
      <c r="UMF46" s="516"/>
      <c r="UMG46" s="516"/>
      <c r="UMH46" s="516"/>
      <c r="UMI46" s="516"/>
      <c r="UMJ46" s="516"/>
      <c r="UMK46" s="516"/>
      <c r="UML46" s="516"/>
      <c r="UMM46" s="516"/>
      <c r="UMN46" s="516"/>
      <c r="UMO46" s="516"/>
      <c r="UMP46" s="516"/>
      <c r="UMQ46" s="516"/>
      <c r="UMR46" s="516"/>
      <c r="UMS46" s="516"/>
      <c r="UMT46" s="516"/>
      <c r="UMU46" s="516"/>
      <c r="UMV46" s="516"/>
      <c r="UMW46" s="516"/>
      <c r="UMX46" s="516"/>
      <c r="UMY46" s="516"/>
      <c r="UMZ46" s="516"/>
      <c r="UNA46" s="516"/>
      <c r="UNB46" s="516"/>
      <c r="UNC46" s="516"/>
      <c r="UND46" s="516"/>
      <c r="UNE46" s="516"/>
      <c r="UNF46" s="516"/>
      <c r="UNG46" s="516"/>
      <c r="UNH46" s="516"/>
      <c r="UNI46" s="516"/>
      <c r="UNJ46" s="516"/>
      <c r="UNK46" s="516"/>
      <c r="UNL46" s="516"/>
      <c r="UNM46" s="516"/>
      <c r="UNN46" s="516"/>
      <c r="UNO46" s="516"/>
      <c r="UNP46" s="516"/>
      <c r="UNQ46" s="516"/>
      <c r="UNR46" s="516"/>
      <c r="UNS46" s="516"/>
      <c r="UNT46" s="516"/>
      <c r="UNU46" s="516"/>
      <c r="UNV46" s="516"/>
      <c r="UNW46" s="516"/>
      <c r="UNX46" s="516"/>
      <c r="UNY46" s="516"/>
      <c r="UNZ46" s="516"/>
      <c r="UOA46" s="516"/>
      <c r="UOB46" s="516"/>
      <c r="UOC46" s="516"/>
      <c r="UOD46" s="516"/>
      <c r="UOE46" s="516"/>
      <c r="UOF46" s="516"/>
      <c r="UOG46" s="516"/>
      <c r="UOH46" s="516"/>
      <c r="UOI46" s="516"/>
      <c r="UOJ46" s="516"/>
      <c r="UOK46" s="516"/>
      <c r="UOL46" s="516"/>
      <c r="UOM46" s="516"/>
      <c r="UON46" s="516"/>
      <c r="UOO46" s="516"/>
      <c r="UOP46" s="516"/>
      <c r="UOQ46" s="516"/>
      <c r="UOR46" s="516"/>
      <c r="UOS46" s="516"/>
      <c r="UOT46" s="516"/>
      <c r="UOU46" s="516"/>
      <c r="UOV46" s="516"/>
      <c r="UOW46" s="516"/>
      <c r="UOX46" s="516"/>
      <c r="UOY46" s="516"/>
      <c r="UOZ46" s="516"/>
      <c r="UPA46" s="516"/>
      <c r="UPB46" s="516"/>
      <c r="UPC46" s="516"/>
      <c r="UPD46" s="516"/>
      <c r="UPE46" s="516"/>
      <c r="UPF46" s="516"/>
      <c r="UPG46" s="516"/>
      <c r="UPH46" s="516"/>
      <c r="UPI46" s="516"/>
      <c r="UPJ46" s="516"/>
      <c r="UPK46" s="516"/>
      <c r="UPL46" s="516"/>
      <c r="UPM46" s="516"/>
      <c r="UPN46" s="516"/>
      <c r="UPO46" s="516"/>
      <c r="UPP46" s="516"/>
      <c r="UPQ46" s="516"/>
      <c r="UPR46" s="516"/>
      <c r="UPS46" s="516"/>
      <c r="UPT46" s="516"/>
      <c r="UPU46" s="516"/>
      <c r="UPV46" s="516"/>
      <c r="UPW46" s="516"/>
      <c r="UPX46" s="516"/>
      <c r="UPY46" s="516"/>
      <c r="UPZ46" s="516"/>
      <c r="UQA46" s="516"/>
      <c r="UQB46" s="516"/>
      <c r="UQC46" s="516"/>
      <c r="UQD46" s="516"/>
      <c r="UQE46" s="516"/>
      <c r="UQF46" s="516"/>
      <c r="UQG46" s="516"/>
      <c r="UQH46" s="516"/>
      <c r="UQI46" s="516"/>
      <c r="UQJ46" s="516"/>
      <c r="UQK46" s="516"/>
      <c r="UQL46" s="516"/>
      <c r="UQM46" s="516"/>
      <c r="UQN46" s="516"/>
      <c r="UQO46" s="516"/>
      <c r="UQP46" s="516"/>
      <c r="UQQ46" s="516"/>
      <c r="UQR46" s="516"/>
      <c r="UQS46" s="516"/>
      <c r="UQT46" s="516"/>
      <c r="UQU46" s="516"/>
      <c r="UQV46" s="516"/>
      <c r="UQW46" s="516"/>
      <c r="UQX46" s="516"/>
      <c r="UQY46" s="516"/>
      <c r="UQZ46" s="516"/>
      <c r="URA46" s="516"/>
      <c r="URB46" s="516"/>
      <c r="URC46" s="516"/>
      <c r="URD46" s="516"/>
      <c r="URE46" s="516"/>
      <c r="URF46" s="516"/>
      <c r="URG46" s="516"/>
      <c r="URH46" s="516"/>
      <c r="URI46" s="516"/>
      <c r="URJ46" s="516"/>
      <c r="URK46" s="516"/>
      <c r="URL46" s="516"/>
      <c r="URM46" s="516"/>
      <c r="URN46" s="516"/>
      <c r="URO46" s="516"/>
      <c r="URP46" s="516"/>
      <c r="URQ46" s="516"/>
      <c r="URR46" s="516"/>
      <c r="URS46" s="516"/>
      <c r="URT46" s="516"/>
      <c r="URU46" s="516"/>
      <c r="URV46" s="516"/>
      <c r="URW46" s="516"/>
      <c r="URX46" s="516"/>
      <c r="URY46" s="516"/>
      <c r="URZ46" s="516"/>
      <c r="USA46" s="516"/>
      <c r="USB46" s="516"/>
      <c r="USC46" s="516"/>
      <c r="USD46" s="516"/>
      <c r="USE46" s="516"/>
      <c r="USF46" s="516"/>
      <c r="USG46" s="516"/>
      <c r="USH46" s="516"/>
      <c r="USI46" s="516"/>
      <c r="USJ46" s="516"/>
      <c r="USK46" s="516"/>
      <c r="USL46" s="516"/>
      <c r="USM46" s="516"/>
      <c r="USN46" s="516"/>
      <c r="USO46" s="516"/>
      <c r="USP46" s="516"/>
      <c r="USQ46" s="516"/>
      <c r="USR46" s="516"/>
      <c r="USS46" s="516"/>
      <c r="UST46" s="516"/>
      <c r="USU46" s="516"/>
      <c r="USV46" s="516"/>
      <c r="USW46" s="516"/>
      <c r="USX46" s="516"/>
      <c r="USY46" s="516"/>
      <c r="USZ46" s="516"/>
      <c r="UTA46" s="516"/>
      <c r="UTB46" s="516"/>
      <c r="UTC46" s="516"/>
      <c r="UTD46" s="516"/>
      <c r="UTE46" s="516"/>
      <c r="UTF46" s="516"/>
      <c r="UTG46" s="516"/>
      <c r="UTH46" s="516"/>
      <c r="UTI46" s="516"/>
      <c r="UTJ46" s="516"/>
      <c r="UTK46" s="516"/>
      <c r="UTL46" s="516"/>
      <c r="UTM46" s="516"/>
      <c r="UTN46" s="516"/>
      <c r="UTO46" s="516"/>
      <c r="UTP46" s="516"/>
      <c r="UTQ46" s="516"/>
      <c r="UTR46" s="516"/>
      <c r="UTS46" s="516"/>
      <c r="UTT46" s="516"/>
      <c r="UTU46" s="516"/>
      <c r="UTV46" s="516"/>
      <c r="UTW46" s="516"/>
      <c r="UTX46" s="516"/>
      <c r="UTY46" s="516"/>
      <c r="UTZ46" s="516"/>
      <c r="UUA46" s="516"/>
      <c r="UUB46" s="516"/>
      <c r="UUC46" s="516"/>
      <c r="UUD46" s="516"/>
      <c r="UUE46" s="516"/>
      <c r="UUF46" s="516"/>
      <c r="UUG46" s="516"/>
      <c r="UUH46" s="516"/>
      <c r="UUI46" s="516"/>
      <c r="UUJ46" s="516"/>
      <c r="UUK46" s="516"/>
      <c r="UUL46" s="516"/>
      <c r="UUM46" s="516"/>
      <c r="UUN46" s="516"/>
      <c r="UUO46" s="516"/>
      <c r="UUP46" s="516"/>
      <c r="UUQ46" s="516"/>
      <c r="UUR46" s="516"/>
      <c r="UUS46" s="516"/>
      <c r="UUT46" s="516"/>
      <c r="UUU46" s="516"/>
      <c r="UUV46" s="516"/>
      <c r="UUW46" s="516"/>
      <c r="UUX46" s="516"/>
      <c r="UUY46" s="516"/>
      <c r="UUZ46" s="516"/>
      <c r="UVA46" s="516"/>
      <c r="UVB46" s="516"/>
      <c r="UVC46" s="516"/>
      <c r="UVD46" s="516"/>
      <c r="UVE46" s="516"/>
      <c r="UVF46" s="516"/>
      <c r="UVG46" s="516"/>
      <c r="UVH46" s="516"/>
      <c r="UVI46" s="516"/>
      <c r="UVJ46" s="516"/>
      <c r="UVK46" s="516"/>
      <c r="UVL46" s="516"/>
      <c r="UVM46" s="516"/>
      <c r="UVN46" s="516"/>
      <c r="UVO46" s="516"/>
      <c r="UVP46" s="516"/>
      <c r="UVQ46" s="516"/>
      <c r="UVR46" s="516"/>
      <c r="UVS46" s="516"/>
      <c r="UVT46" s="516"/>
      <c r="UVU46" s="516"/>
      <c r="UVV46" s="516"/>
      <c r="UVW46" s="516"/>
      <c r="UVX46" s="516"/>
      <c r="UVY46" s="516"/>
      <c r="UVZ46" s="516"/>
      <c r="UWA46" s="516"/>
      <c r="UWB46" s="516"/>
      <c r="UWC46" s="516"/>
      <c r="UWD46" s="516"/>
      <c r="UWE46" s="516"/>
      <c r="UWF46" s="516"/>
      <c r="UWG46" s="516"/>
      <c r="UWH46" s="516"/>
      <c r="UWI46" s="516"/>
      <c r="UWJ46" s="516"/>
      <c r="UWK46" s="516"/>
      <c r="UWL46" s="516"/>
      <c r="UWM46" s="516"/>
      <c r="UWN46" s="516"/>
      <c r="UWO46" s="516"/>
      <c r="UWP46" s="516"/>
      <c r="UWQ46" s="516"/>
      <c r="UWR46" s="516"/>
      <c r="UWS46" s="516"/>
      <c r="UWT46" s="516"/>
      <c r="UWU46" s="516"/>
      <c r="UWV46" s="516"/>
      <c r="UWW46" s="516"/>
      <c r="UWX46" s="516"/>
      <c r="UWY46" s="516"/>
      <c r="UWZ46" s="516"/>
      <c r="UXA46" s="516"/>
      <c r="UXB46" s="516"/>
      <c r="UXC46" s="516"/>
      <c r="UXD46" s="516"/>
      <c r="UXE46" s="516"/>
      <c r="UXF46" s="516"/>
      <c r="UXG46" s="516"/>
      <c r="UXH46" s="516"/>
      <c r="UXI46" s="516"/>
      <c r="UXJ46" s="516"/>
      <c r="UXK46" s="516"/>
      <c r="UXL46" s="516"/>
      <c r="UXM46" s="516"/>
      <c r="UXN46" s="516"/>
      <c r="UXO46" s="516"/>
      <c r="UXP46" s="516"/>
      <c r="UXQ46" s="516"/>
      <c r="UXR46" s="516"/>
      <c r="UXS46" s="516"/>
      <c r="UXT46" s="516"/>
      <c r="UXU46" s="516"/>
      <c r="UXV46" s="516"/>
      <c r="UXW46" s="516"/>
      <c r="UXX46" s="516"/>
      <c r="UXY46" s="516"/>
      <c r="UXZ46" s="516"/>
      <c r="UYA46" s="516"/>
      <c r="UYB46" s="516"/>
      <c r="UYC46" s="516"/>
      <c r="UYD46" s="516"/>
      <c r="UYE46" s="516"/>
      <c r="UYF46" s="516"/>
      <c r="UYG46" s="516"/>
      <c r="UYH46" s="516"/>
      <c r="UYI46" s="516"/>
      <c r="UYJ46" s="516"/>
      <c r="UYK46" s="516"/>
      <c r="UYL46" s="516"/>
      <c r="UYM46" s="516"/>
      <c r="UYN46" s="516"/>
      <c r="UYO46" s="516"/>
      <c r="UYP46" s="516"/>
      <c r="UYQ46" s="516"/>
      <c r="UYR46" s="516"/>
      <c r="UYS46" s="516"/>
      <c r="UYT46" s="516"/>
      <c r="UYU46" s="516"/>
      <c r="UYV46" s="516"/>
      <c r="UYW46" s="516"/>
      <c r="UYX46" s="516"/>
      <c r="UYY46" s="516"/>
      <c r="UYZ46" s="516"/>
      <c r="UZA46" s="516"/>
      <c r="UZB46" s="516"/>
      <c r="UZC46" s="516"/>
      <c r="UZD46" s="516"/>
      <c r="UZE46" s="516"/>
      <c r="UZF46" s="516"/>
      <c r="UZG46" s="516"/>
      <c r="UZH46" s="516"/>
      <c r="UZI46" s="516"/>
      <c r="UZJ46" s="516"/>
      <c r="UZK46" s="516"/>
      <c r="UZL46" s="516"/>
      <c r="UZM46" s="516"/>
      <c r="UZN46" s="516"/>
      <c r="UZO46" s="516"/>
      <c r="UZP46" s="516"/>
      <c r="UZQ46" s="516"/>
      <c r="UZR46" s="516"/>
      <c r="UZS46" s="516"/>
      <c r="UZT46" s="516"/>
      <c r="UZU46" s="516"/>
      <c r="UZV46" s="516"/>
      <c r="UZW46" s="516"/>
      <c r="UZX46" s="516"/>
      <c r="UZY46" s="516"/>
      <c r="UZZ46" s="516"/>
      <c r="VAA46" s="516"/>
      <c r="VAB46" s="516"/>
      <c r="VAC46" s="516"/>
      <c r="VAD46" s="516"/>
      <c r="VAE46" s="516"/>
      <c r="VAF46" s="516"/>
      <c r="VAG46" s="516"/>
      <c r="VAH46" s="516"/>
      <c r="VAI46" s="516"/>
      <c r="VAJ46" s="516"/>
      <c r="VAK46" s="516"/>
      <c r="VAL46" s="516"/>
      <c r="VAM46" s="516"/>
      <c r="VAN46" s="516"/>
      <c r="VAO46" s="516"/>
      <c r="VAP46" s="516"/>
      <c r="VAQ46" s="516"/>
      <c r="VAR46" s="516"/>
      <c r="VAS46" s="516"/>
      <c r="VAT46" s="516"/>
      <c r="VAU46" s="516"/>
      <c r="VAV46" s="516"/>
      <c r="VAW46" s="516"/>
      <c r="VAX46" s="516"/>
      <c r="VAY46" s="516"/>
      <c r="VAZ46" s="516"/>
      <c r="VBA46" s="516"/>
      <c r="VBB46" s="516"/>
      <c r="VBC46" s="516"/>
      <c r="VBD46" s="516"/>
      <c r="VBE46" s="516"/>
      <c r="VBF46" s="516"/>
      <c r="VBG46" s="516"/>
      <c r="VBH46" s="516"/>
      <c r="VBI46" s="516"/>
      <c r="VBJ46" s="516"/>
      <c r="VBK46" s="516"/>
      <c r="VBL46" s="516"/>
      <c r="VBM46" s="516"/>
      <c r="VBN46" s="516"/>
      <c r="VBO46" s="516"/>
      <c r="VBP46" s="516"/>
      <c r="VBQ46" s="516"/>
      <c r="VBR46" s="516"/>
      <c r="VBS46" s="516"/>
      <c r="VBT46" s="516"/>
      <c r="VBU46" s="516"/>
      <c r="VBV46" s="516"/>
      <c r="VBW46" s="516"/>
      <c r="VBX46" s="516"/>
      <c r="VBY46" s="516"/>
      <c r="VBZ46" s="516"/>
      <c r="VCA46" s="516"/>
      <c r="VCB46" s="516"/>
      <c r="VCC46" s="516"/>
      <c r="VCD46" s="516"/>
      <c r="VCE46" s="516"/>
      <c r="VCF46" s="516"/>
      <c r="VCG46" s="516"/>
      <c r="VCH46" s="516"/>
      <c r="VCI46" s="516"/>
      <c r="VCJ46" s="516"/>
      <c r="VCK46" s="516"/>
      <c r="VCL46" s="516"/>
      <c r="VCM46" s="516"/>
      <c r="VCN46" s="516"/>
      <c r="VCO46" s="516"/>
      <c r="VCP46" s="516"/>
      <c r="VCQ46" s="516"/>
      <c r="VCR46" s="516"/>
      <c r="VCS46" s="516"/>
      <c r="VCT46" s="516"/>
      <c r="VCU46" s="516"/>
      <c r="VCV46" s="516"/>
      <c r="VCW46" s="516"/>
      <c r="VCX46" s="516"/>
      <c r="VCY46" s="516"/>
      <c r="VCZ46" s="516"/>
      <c r="VDA46" s="516"/>
      <c r="VDB46" s="516"/>
      <c r="VDC46" s="516"/>
      <c r="VDD46" s="516"/>
      <c r="VDE46" s="516"/>
      <c r="VDF46" s="516"/>
      <c r="VDG46" s="516"/>
      <c r="VDH46" s="516"/>
      <c r="VDI46" s="516"/>
      <c r="VDJ46" s="516"/>
      <c r="VDK46" s="516"/>
      <c r="VDL46" s="516"/>
      <c r="VDM46" s="516"/>
      <c r="VDN46" s="516"/>
      <c r="VDO46" s="516"/>
      <c r="VDP46" s="516"/>
      <c r="VDQ46" s="516"/>
      <c r="VDR46" s="516"/>
      <c r="VDS46" s="516"/>
      <c r="VDT46" s="516"/>
      <c r="VDU46" s="516"/>
      <c r="VDV46" s="516"/>
      <c r="VDW46" s="516"/>
      <c r="VDX46" s="516"/>
      <c r="VDY46" s="516"/>
      <c r="VDZ46" s="516"/>
      <c r="VEA46" s="516"/>
      <c r="VEB46" s="516"/>
      <c r="VEC46" s="516"/>
      <c r="VED46" s="516"/>
      <c r="VEE46" s="516"/>
      <c r="VEF46" s="516"/>
      <c r="VEG46" s="516"/>
      <c r="VEH46" s="516"/>
      <c r="VEI46" s="516"/>
      <c r="VEJ46" s="516"/>
      <c r="VEK46" s="516"/>
      <c r="VEL46" s="516"/>
      <c r="VEM46" s="516"/>
      <c r="VEN46" s="516"/>
      <c r="VEO46" s="516"/>
      <c r="VEP46" s="516"/>
      <c r="VEQ46" s="516"/>
      <c r="VER46" s="516"/>
      <c r="VES46" s="516"/>
      <c r="VET46" s="516"/>
      <c r="VEU46" s="516"/>
      <c r="VEV46" s="516"/>
      <c r="VEW46" s="516"/>
      <c r="VEX46" s="516"/>
      <c r="VEY46" s="516"/>
      <c r="VEZ46" s="516"/>
      <c r="VFA46" s="516"/>
      <c r="VFB46" s="516"/>
      <c r="VFC46" s="516"/>
      <c r="VFD46" s="516"/>
      <c r="VFE46" s="516"/>
      <c r="VFF46" s="516"/>
      <c r="VFG46" s="516"/>
      <c r="VFH46" s="516"/>
      <c r="VFI46" s="516"/>
      <c r="VFJ46" s="516"/>
      <c r="VFK46" s="516"/>
      <c r="VFL46" s="516"/>
      <c r="VFM46" s="516"/>
      <c r="VFN46" s="516"/>
      <c r="VFO46" s="516"/>
      <c r="VFP46" s="516"/>
      <c r="VFQ46" s="516"/>
      <c r="VFR46" s="516"/>
      <c r="VFS46" s="516"/>
      <c r="VFT46" s="516"/>
      <c r="VFU46" s="516"/>
      <c r="VFV46" s="516"/>
      <c r="VFW46" s="516"/>
      <c r="VFX46" s="516"/>
      <c r="VFY46" s="516"/>
      <c r="VFZ46" s="516"/>
      <c r="VGA46" s="516"/>
      <c r="VGB46" s="516"/>
      <c r="VGC46" s="516"/>
      <c r="VGD46" s="516"/>
      <c r="VGE46" s="516"/>
      <c r="VGF46" s="516"/>
      <c r="VGG46" s="516"/>
      <c r="VGH46" s="516"/>
      <c r="VGI46" s="516"/>
      <c r="VGJ46" s="516"/>
      <c r="VGK46" s="516"/>
      <c r="VGL46" s="516"/>
      <c r="VGM46" s="516"/>
      <c r="VGN46" s="516"/>
      <c r="VGO46" s="516"/>
      <c r="VGP46" s="516"/>
      <c r="VGQ46" s="516"/>
      <c r="VGR46" s="516"/>
      <c r="VGS46" s="516"/>
      <c r="VGT46" s="516"/>
      <c r="VGU46" s="516"/>
      <c r="VGV46" s="516"/>
      <c r="VGW46" s="516"/>
      <c r="VGX46" s="516"/>
      <c r="VGY46" s="516"/>
      <c r="VGZ46" s="516"/>
      <c r="VHA46" s="516"/>
      <c r="VHB46" s="516"/>
      <c r="VHC46" s="516"/>
      <c r="VHD46" s="516"/>
      <c r="VHE46" s="516"/>
      <c r="VHF46" s="516"/>
      <c r="VHG46" s="516"/>
      <c r="VHH46" s="516"/>
      <c r="VHI46" s="516"/>
      <c r="VHJ46" s="516"/>
      <c r="VHK46" s="516"/>
      <c r="VHL46" s="516"/>
      <c r="VHM46" s="516"/>
      <c r="VHN46" s="516"/>
      <c r="VHO46" s="516"/>
      <c r="VHP46" s="516"/>
      <c r="VHQ46" s="516"/>
      <c r="VHR46" s="516"/>
      <c r="VHS46" s="516"/>
      <c r="VHT46" s="516"/>
      <c r="VHU46" s="516"/>
      <c r="VHV46" s="516"/>
      <c r="VHW46" s="516"/>
      <c r="VHX46" s="516"/>
      <c r="VHY46" s="516"/>
      <c r="VHZ46" s="516"/>
      <c r="VIA46" s="516"/>
      <c r="VIB46" s="516"/>
      <c r="VIC46" s="516"/>
      <c r="VID46" s="516"/>
      <c r="VIE46" s="516"/>
      <c r="VIF46" s="516"/>
      <c r="VIG46" s="516"/>
      <c r="VIH46" s="516"/>
      <c r="VII46" s="516"/>
      <c r="VIJ46" s="516"/>
      <c r="VIK46" s="516"/>
      <c r="VIL46" s="516"/>
      <c r="VIM46" s="516"/>
      <c r="VIN46" s="516"/>
      <c r="VIO46" s="516"/>
      <c r="VIP46" s="516"/>
      <c r="VIQ46" s="516"/>
      <c r="VIR46" s="516"/>
      <c r="VIS46" s="516"/>
      <c r="VIT46" s="516"/>
      <c r="VIU46" s="516"/>
      <c r="VIV46" s="516"/>
      <c r="VIW46" s="516"/>
      <c r="VIX46" s="516"/>
      <c r="VIY46" s="516"/>
      <c r="VIZ46" s="516"/>
      <c r="VJA46" s="516"/>
      <c r="VJB46" s="516"/>
      <c r="VJC46" s="516"/>
      <c r="VJD46" s="516"/>
      <c r="VJE46" s="516"/>
      <c r="VJF46" s="516"/>
      <c r="VJG46" s="516"/>
      <c r="VJH46" s="516"/>
      <c r="VJI46" s="516"/>
      <c r="VJJ46" s="516"/>
      <c r="VJK46" s="516"/>
      <c r="VJL46" s="516"/>
      <c r="VJM46" s="516"/>
      <c r="VJN46" s="516"/>
      <c r="VJO46" s="516"/>
      <c r="VJP46" s="516"/>
      <c r="VJQ46" s="516"/>
      <c r="VJR46" s="516"/>
      <c r="VJS46" s="516"/>
      <c r="VJT46" s="516"/>
      <c r="VJU46" s="516"/>
      <c r="VJV46" s="516"/>
      <c r="VJW46" s="516"/>
      <c r="VJX46" s="516"/>
      <c r="VJY46" s="516"/>
      <c r="VJZ46" s="516"/>
      <c r="VKA46" s="516"/>
      <c r="VKB46" s="516"/>
      <c r="VKC46" s="516"/>
      <c r="VKD46" s="516"/>
      <c r="VKE46" s="516"/>
      <c r="VKF46" s="516"/>
      <c r="VKG46" s="516"/>
      <c r="VKH46" s="516"/>
      <c r="VKI46" s="516"/>
      <c r="VKJ46" s="516"/>
      <c r="VKK46" s="516"/>
      <c r="VKL46" s="516"/>
      <c r="VKM46" s="516"/>
      <c r="VKN46" s="516"/>
      <c r="VKO46" s="516"/>
      <c r="VKP46" s="516"/>
      <c r="VKQ46" s="516"/>
      <c r="VKR46" s="516"/>
      <c r="VKS46" s="516"/>
      <c r="VKT46" s="516"/>
      <c r="VKU46" s="516"/>
      <c r="VKV46" s="516"/>
      <c r="VKW46" s="516"/>
      <c r="VKX46" s="516"/>
      <c r="VKY46" s="516"/>
      <c r="VKZ46" s="516"/>
      <c r="VLA46" s="516"/>
      <c r="VLB46" s="516"/>
      <c r="VLC46" s="516"/>
      <c r="VLD46" s="516"/>
      <c r="VLE46" s="516"/>
      <c r="VLF46" s="516"/>
      <c r="VLG46" s="516"/>
      <c r="VLH46" s="516"/>
      <c r="VLI46" s="516"/>
      <c r="VLJ46" s="516"/>
      <c r="VLK46" s="516"/>
      <c r="VLL46" s="516"/>
      <c r="VLM46" s="516"/>
      <c r="VLN46" s="516"/>
      <c r="VLO46" s="516"/>
      <c r="VLP46" s="516"/>
      <c r="VLQ46" s="516"/>
      <c r="VLR46" s="516"/>
      <c r="VLS46" s="516"/>
      <c r="VLT46" s="516"/>
      <c r="VLU46" s="516"/>
      <c r="VLV46" s="516"/>
      <c r="VLW46" s="516"/>
      <c r="VLX46" s="516"/>
      <c r="VLY46" s="516"/>
      <c r="VLZ46" s="516"/>
      <c r="VMA46" s="516"/>
      <c r="VMB46" s="516"/>
      <c r="VMC46" s="516"/>
      <c r="VMD46" s="516"/>
      <c r="VME46" s="516"/>
      <c r="VMF46" s="516"/>
      <c r="VMG46" s="516"/>
      <c r="VMH46" s="516"/>
      <c r="VMI46" s="516"/>
      <c r="VMJ46" s="516"/>
      <c r="VMK46" s="516"/>
      <c r="VML46" s="516"/>
      <c r="VMM46" s="516"/>
      <c r="VMN46" s="516"/>
      <c r="VMO46" s="516"/>
      <c r="VMP46" s="516"/>
      <c r="VMQ46" s="516"/>
      <c r="VMR46" s="516"/>
      <c r="VMS46" s="516"/>
      <c r="VMT46" s="516"/>
      <c r="VMU46" s="516"/>
      <c r="VMV46" s="516"/>
      <c r="VMW46" s="516"/>
      <c r="VMX46" s="516"/>
      <c r="VMY46" s="516"/>
      <c r="VMZ46" s="516"/>
      <c r="VNA46" s="516"/>
      <c r="VNB46" s="516"/>
      <c r="VNC46" s="516"/>
      <c r="VND46" s="516"/>
      <c r="VNE46" s="516"/>
      <c r="VNF46" s="516"/>
      <c r="VNG46" s="516"/>
      <c r="VNH46" s="516"/>
      <c r="VNI46" s="516"/>
      <c r="VNJ46" s="516"/>
      <c r="VNK46" s="516"/>
      <c r="VNL46" s="516"/>
      <c r="VNM46" s="516"/>
      <c r="VNN46" s="516"/>
      <c r="VNO46" s="516"/>
      <c r="VNP46" s="516"/>
      <c r="VNQ46" s="516"/>
      <c r="VNR46" s="516"/>
      <c r="VNS46" s="516"/>
      <c r="VNT46" s="516"/>
      <c r="VNU46" s="516"/>
      <c r="VNV46" s="516"/>
      <c r="VNW46" s="516"/>
      <c r="VNX46" s="516"/>
      <c r="VNY46" s="516"/>
      <c r="VNZ46" s="516"/>
      <c r="VOA46" s="516"/>
      <c r="VOB46" s="516"/>
      <c r="VOC46" s="516"/>
      <c r="VOD46" s="516"/>
      <c r="VOE46" s="516"/>
      <c r="VOF46" s="516"/>
      <c r="VOG46" s="516"/>
      <c r="VOH46" s="516"/>
      <c r="VOI46" s="516"/>
      <c r="VOJ46" s="516"/>
      <c r="VOK46" s="516"/>
      <c r="VOL46" s="516"/>
      <c r="VOM46" s="516"/>
      <c r="VON46" s="516"/>
      <c r="VOO46" s="516"/>
      <c r="VOP46" s="516"/>
      <c r="VOQ46" s="516"/>
      <c r="VOR46" s="516"/>
      <c r="VOS46" s="516"/>
      <c r="VOT46" s="516"/>
      <c r="VOU46" s="516"/>
      <c r="VOV46" s="516"/>
      <c r="VOW46" s="516"/>
      <c r="VOX46" s="516"/>
      <c r="VOY46" s="516"/>
      <c r="VOZ46" s="516"/>
      <c r="VPA46" s="516"/>
      <c r="VPB46" s="516"/>
      <c r="VPC46" s="516"/>
      <c r="VPD46" s="516"/>
      <c r="VPE46" s="516"/>
      <c r="VPF46" s="516"/>
      <c r="VPG46" s="516"/>
      <c r="VPH46" s="516"/>
      <c r="VPI46" s="516"/>
      <c r="VPJ46" s="516"/>
      <c r="VPK46" s="516"/>
      <c r="VPL46" s="516"/>
      <c r="VPM46" s="516"/>
      <c r="VPN46" s="516"/>
      <c r="VPO46" s="516"/>
      <c r="VPP46" s="516"/>
      <c r="VPQ46" s="516"/>
      <c r="VPR46" s="516"/>
      <c r="VPS46" s="516"/>
      <c r="VPT46" s="516"/>
      <c r="VPU46" s="516"/>
      <c r="VPV46" s="516"/>
      <c r="VPW46" s="516"/>
      <c r="VPX46" s="516"/>
      <c r="VPY46" s="516"/>
      <c r="VPZ46" s="516"/>
      <c r="VQA46" s="516"/>
      <c r="VQB46" s="516"/>
      <c r="VQC46" s="516"/>
      <c r="VQD46" s="516"/>
      <c r="VQE46" s="516"/>
      <c r="VQF46" s="516"/>
      <c r="VQG46" s="516"/>
      <c r="VQH46" s="516"/>
      <c r="VQI46" s="516"/>
      <c r="VQJ46" s="516"/>
      <c r="VQK46" s="516"/>
      <c r="VQL46" s="516"/>
      <c r="VQM46" s="516"/>
      <c r="VQN46" s="516"/>
      <c r="VQO46" s="516"/>
      <c r="VQP46" s="516"/>
      <c r="VQQ46" s="516"/>
      <c r="VQR46" s="516"/>
      <c r="VQS46" s="516"/>
      <c r="VQT46" s="516"/>
      <c r="VQU46" s="516"/>
      <c r="VQV46" s="516"/>
      <c r="VQW46" s="516"/>
      <c r="VQX46" s="516"/>
      <c r="VQY46" s="516"/>
      <c r="VQZ46" s="516"/>
      <c r="VRA46" s="516"/>
      <c r="VRB46" s="516"/>
      <c r="VRC46" s="516"/>
      <c r="VRD46" s="516"/>
      <c r="VRE46" s="516"/>
      <c r="VRF46" s="516"/>
      <c r="VRG46" s="516"/>
      <c r="VRH46" s="516"/>
      <c r="VRI46" s="516"/>
      <c r="VRJ46" s="516"/>
      <c r="VRK46" s="516"/>
      <c r="VRL46" s="516"/>
      <c r="VRM46" s="516"/>
      <c r="VRN46" s="516"/>
      <c r="VRO46" s="516"/>
      <c r="VRP46" s="516"/>
      <c r="VRQ46" s="516"/>
      <c r="VRR46" s="516"/>
      <c r="VRS46" s="516"/>
      <c r="VRT46" s="516"/>
      <c r="VRU46" s="516"/>
      <c r="VRV46" s="516"/>
      <c r="VRW46" s="516"/>
      <c r="VRX46" s="516"/>
      <c r="VRY46" s="516"/>
      <c r="VRZ46" s="516"/>
      <c r="VSA46" s="516"/>
      <c r="VSB46" s="516"/>
      <c r="VSC46" s="516"/>
      <c r="VSD46" s="516"/>
      <c r="VSE46" s="516"/>
      <c r="VSF46" s="516"/>
      <c r="VSG46" s="516"/>
      <c r="VSH46" s="516"/>
      <c r="VSI46" s="516"/>
      <c r="VSJ46" s="516"/>
      <c r="VSK46" s="516"/>
      <c r="VSL46" s="516"/>
      <c r="VSM46" s="516"/>
      <c r="VSN46" s="516"/>
      <c r="VSO46" s="516"/>
      <c r="VSP46" s="516"/>
      <c r="VSQ46" s="516"/>
      <c r="VSR46" s="516"/>
      <c r="VSS46" s="516"/>
      <c r="VST46" s="516"/>
      <c r="VSU46" s="516"/>
      <c r="VSV46" s="516"/>
      <c r="VSW46" s="516"/>
      <c r="VSX46" s="516"/>
      <c r="VSY46" s="516"/>
      <c r="VSZ46" s="516"/>
      <c r="VTA46" s="516"/>
      <c r="VTB46" s="516"/>
      <c r="VTC46" s="516"/>
      <c r="VTD46" s="516"/>
      <c r="VTE46" s="516"/>
      <c r="VTF46" s="516"/>
      <c r="VTG46" s="516"/>
      <c r="VTH46" s="516"/>
      <c r="VTI46" s="516"/>
      <c r="VTJ46" s="516"/>
      <c r="VTK46" s="516"/>
      <c r="VTL46" s="516"/>
      <c r="VTM46" s="516"/>
      <c r="VTN46" s="516"/>
      <c r="VTO46" s="516"/>
      <c r="VTP46" s="516"/>
      <c r="VTQ46" s="516"/>
      <c r="VTR46" s="516"/>
      <c r="VTS46" s="516"/>
      <c r="VTT46" s="516"/>
      <c r="VTU46" s="516"/>
      <c r="VTV46" s="516"/>
      <c r="VTW46" s="516"/>
      <c r="VTX46" s="516"/>
      <c r="VTY46" s="516"/>
      <c r="VTZ46" s="516"/>
      <c r="VUA46" s="516"/>
      <c r="VUB46" s="516"/>
      <c r="VUC46" s="516"/>
      <c r="VUD46" s="516"/>
      <c r="VUE46" s="516"/>
      <c r="VUF46" s="516"/>
      <c r="VUG46" s="516"/>
      <c r="VUH46" s="516"/>
      <c r="VUI46" s="516"/>
      <c r="VUJ46" s="516"/>
      <c r="VUK46" s="516"/>
      <c r="VUL46" s="516"/>
      <c r="VUM46" s="516"/>
      <c r="VUN46" s="516"/>
      <c r="VUO46" s="516"/>
      <c r="VUP46" s="516"/>
      <c r="VUQ46" s="516"/>
      <c r="VUR46" s="516"/>
      <c r="VUS46" s="516"/>
      <c r="VUT46" s="516"/>
      <c r="VUU46" s="516"/>
      <c r="VUV46" s="516"/>
      <c r="VUW46" s="516"/>
      <c r="VUX46" s="516"/>
      <c r="VUY46" s="516"/>
      <c r="VUZ46" s="516"/>
      <c r="VVA46" s="516"/>
      <c r="VVB46" s="516"/>
      <c r="VVC46" s="516"/>
      <c r="VVD46" s="516"/>
      <c r="VVE46" s="516"/>
      <c r="VVF46" s="516"/>
      <c r="VVG46" s="516"/>
      <c r="VVH46" s="516"/>
      <c r="VVI46" s="516"/>
      <c r="VVJ46" s="516"/>
      <c r="VVK46" s="516"/>
      <c r="VVL46" s="516"/>
      <c r="VVM46" s="516"/>
      <c r="VVN46" s="516"/>
      <c r="VVO46" s="516"/>
      <c r="VVP46" s="516"/>
      <c r="VVQ46" s="516"/>
      <c r="VVR46" s="516"/>
      <c r="VVS46" s="516"/>
      <c r="VVT46" s="516"/>
      <c r="VVU46" s="516"/>
      <c r="VVV46" s="516"/>
      <c r="VVW46" s="516"/>
      <c r="VVX46" s="516"/>
      <c r="VVY46" s="516"/>
      <c r="VVZ46" s="516"/>
      <c r="VWA46" s="516"/>
      <c r="VWB46" s="516"/>
      <c r="VWC46" s="516"/>
      <c r="VWD46" s="516"/>
      <c r="VWE46" s="516"/>
      <c r="VWF46" s="516"/>
      <c r="VWG46" s="516"/>
      <c r="VWH46" s="516"/>
      <c r="VWI46" s="516"/>
      <c r="VWJ46" s="516"/>
      <c r="VWK46" s="516"/>
      <c r="VWL46" s="516"/>
      <c r="VWM46" s="516"/>
      <c r="VWN46" s="516"/>
      <c r="VWO46" s="516"/>
      <c r="VWP46" s="516"/>
      <c r="VWQ46" s="516"/>
      <c r="VWR46" s="516"/>
      <c r="VWS46" s="516"/>
      <c r="VWT46" s="516"/>
      <c r="VWU46" s="516"/>
      <c r="VWV46" s="516"/>
      <c r="VWW46" s="516"/>
      <c r="VWX46" s="516"/>
      <c r="VWY46" s="516"/>
      <c r="VWZ46" s="516"/>
      <c r="VXA46" s="516"/>
      <c r="VXB46" s="516"/>
      <c r="VXC46" s="516"/>
      <c r="VXD46" s="516"/>
      <c r="VXE46" s="516"/>
      <c r="VXF46" s="516"/>
      <c r="VXG46" s="516"/>
      <c r="VXH46" s="516"/>
      <c r="VXI46" s="516"/>
      <c r="VXJ46" s="516"/>
      <c r="VXK46" s="516"/>
      <c r="VXL46" s="516"/>
      <c r="VXM46" s="516"/>
      <c r="VXN46" s="516"/>
      <c r="VXO46" s="516"/>
      <c r="VXP46" s="516"/>
      <c r="VXQ46" s="516"/>
      <c r="VXR46" s="516"/>
      <c r="VXS46" s="516"/>
      <c r="VXT46" s="516"/>
      <c r="VXU46" s="516"/>
      <c r="VXV46" s="516"/>
      <c r="VXW46" s="516"/>
      <c r="VXX46" s="516"/>
      <c r="VXY46" s="516"/>
      <c r="VXZ46" s="516"/>
      <c r="VYA46" s="516"/>
      <c r="VYB46" s="516"/>
      <c r="VYC46" s="516"/>
      <c r="VYD46" s="516"/>
      <c r="VYE46" s="516"/>
      <c r="VYF46" s="516"/>
      <c r="VYG46" s="516"/>
      <c r="VYH46" s="516"/>
      <c r="VYI46" s="516"/>
      <c r="VYJ46" s="516"/>
      <c r="VYK46" s="516"/>
      <c r="VYL46" s="516"/>
      <c r="VYM46" s="516"/>
      <c r="VYN46" s="516"/>
      <c r="VYO46" s="516"/>
      <c r="VYP46" s="516"/>
      <c r="VYQ46" s="516"/>
      <c r="VYR46" s="516"/>
      <c r="VYS46" s="516"/>
      <c r="VYT46" s="516"/>
      <c r="VYU46" s="516"/>
      <c r="VYV46" s="516"/>
      <c r="VYW46" s="516"/>
      <c r="VYX46" s="516"/>
      <c r="VYY46" s="516"/>
      <c r="VYZ46" s="516"/>
      <c r="VZA46" s="516"/>
      <c r="VZB46" s="516"/>
      <c r="VZC46" s="516"/>
      <c r="VZD46" s="516"/>
      <c r="VZE46" s="516"/>
      <c r="VZF46" s="516"/>
      <c r="VZG46" s="516"/>
      <c r="VZH46" s="516"/>
      <c r="VZI46" s="516"/>
      <c r="VZJ46" s="516"/>
      <c r="VZK46" s="516"/>
      <c r="VZL46" s="516"/>
      <c r="VZM46" s="516"/>
      <c r="VZN46" s="516"/>
      <c r="VZO46" s="516"/>
      <c r="VZP46" s="516"/>
      <c r="VZQ46" s="516"/>
      <c r="VZR46" s="516"/>
      <c r="VZS46" s="516"/>
      <c r="VZT46" s="516"/>
      <c r="VZU46" s="516"/>
      <c r="VZV46" s="516"/>
      <c r="VZW46" s="516"/>
      <c r="VZX46" s="516"/>
      <c r="VZY46" s="516"/>
      <c r="VZZ46" s="516"/>
      <c r="WAA46" s="516"/>
      <c r="WAB46" s="516"/>
      <c r="WAC46" s="516"/>
      <c r="WAD46" s="516"/>
      <c r="WAE46" s="516"/>
      <c r="WAF46" s="516"/>
      <c r="WAG46" s="516"/>
      <c r="WAH46" s="516"/>
      <c r="WAI46" s="516"/>
      <c r="WAJ46" s="516"/>
      <c r="WAK46" s="516"/>
      <c r="WAL46" s="516"/>
      <c r="WAM46" s="516"/>
      <c r="WAN46" s="516"/>
      <c r="WAO46" s="516"/>
      <c r="WAP46" s="516"/>
      <c r="WAQ46" s="516"/>
      <c r="WAR46" s="516"/>
      <c r="WAS46" s="516"/>
      <c r="WAT46" s="516"/>
      <c r="WAU46" s="516"/>
      <c r="WAV46" s="516"/>
      <c r="WAW46" s="516"/>
      <c r="WAX46" s="516"/>
      <c r="WAY46" s="516"/>
      <c r="WAZ46" s="516"/>
      <c r="WBA46" s="516"/>
      <c r="WBB46" s="516"/>
      <c r="WBC46" s="516"/>
      <c r="WBD46" s="516"/>
      <c r="WBE46" s="516"/>
      <c r="WBF46" s="516"/>
      <c r="WBG46" s="516"/>
      <c r="WBH46" s="516"/>
      <c r="WBI46" s="516"/>
      <c r="WBJ46" s="516"/>
      <c r="WBK46" s="516"/>
      <c r="WBL46" s="516"/>
      <c r="WBM46" s="516"/>
      <c r="WBN46" s="516"/>
      <c r="WBO46" s="516"/>
      <c r="WBP46" s="516"/>
      <c r="WBQ46" s="516"/>
      <c r="WBR46" s="516"/>
      <c r="WBS46" s="516"/>
      <c r="WBT46" s="516"/>
      <c r="WBU46" s="516"/>
      <c r="WBV46" s="516"/>
      <c r="WBW46" s="516"/>
      <c r="WBX46" s="516"/>
      <c r="WBY46" s="516"/>
      <c r="WBZ46" s="516"/>
      <c r="WCA46" s="516"/>
      <c r="WCB46" s="516"/>
      <c r="WCC46" s="516"/>
      <c r="WCD46" s="516"/>
      <c r="WCE46" s="516"/>
      <c r="WCF46" s="516"/>
      <c r="WCG46" s="516"/>
      <c r="WCH46" s="516"/>
      <c r="WCI46" s="516"/>
      <c r="WCJ46" s="516"/>
      <c r="WCK46" s="516"/>
      <c r="WCL46" s="516"/>
      <c r="WCM46" s="516"/>
      <c r="WCN46" s="516"/>
      <c r="WCO46" s="516"/>
      <c r="WCP46" s="516"/>
      <c r="WCQ46" s="516"/>
      <c r="WCR46" s="516"/>
      <c r="WCS46" s="516"/>
      <c r="WCT46" s="516"/>
      <c r="WCU46" s="516"/>
      <c r="WCV46" s="516"/>
      <c r="WCW46" s="516"/>
      <c r="WCX46" s="516"/>
      <c r="WCY46" s="516"/>
      <c r="WCZ46" s="516"/>
      <c r="WDA46" s="516"/>
      <c r="WDB46" s="516"/>
      <c r="WDC46" s="516"/>
      <c r="WDD46" s="516"/>
      <c r="WDE46" s="516"/>
      <c r="WDF46" s="516"/>
      <c r="WDG46" s="516"/>
      <c r="WDH46" s="516"/>
      <c r="WDI46" s="516"/>
      <c r="WDJ46" s="516"/>
      <c r="WDK46" s="516"/>
      <c r="WDL46" s="516"/>
      <c r="WDM46" s="516"/>
      <c r="WDN46" s="516"/>
      <c r="WDO46" s="516"/>
      <c r="WDP46" s="516"/>
      <c r="WDQ46" s="516"/>
      <c r="WDR46" s="516"/>
      <c r="WDS46" s="516"/>
      <c r="WDT46" s="516"/>
      <c r="WDU46" s="516"/>
      <c r="WDV46" s="516"/>
      <c r="WDW46" s="516"/>
      <c r="WDX46" s="516"/>
      <c r="WDY46" s="516"/>
      <c r="WDZ46" s="516"/>
      <c r="WEA46" s="516"/>
      <c r="WEB46" s="516"/>
      <c r="WEC46" s="516"/>
      <c r="WED46" s="516"/>
      <c r="WEE46" s="516"/>
      <c r="WEF46" s="516"/>
      <c r="WEG46" s="516"/>
      <c r="WEH46" s="516"/>
      <c r="WEI46" s="516"/>
      <c r="WEJ46" s="516"/>
      <c r="WEK46" s="516"/>
      <c r="WEL46" s="516"/>
      <c r="WEM46" s="516"/>
      <c r="WEN46" s="516"/>
      <c r="WEO46" s="516"/>
      <c r="WEP46" s="516"/>
      <c r="WEQ46" s="516"/>
      <c r="WER46" s="516"/>
      <c r="WES46" s="516"/>
      <c r="WET46" s="516"/>
      <c r="WEU46" s="516"/>
      <c r="WEV46" s="516"/>
      <c r="WEW46" s="516"/>
      <c r="WEX46" s="516"/>
      <c r="WEY46" s="516"/>
      <c r="WEZ46" s="516"/>
      <c r="WFA46" s="516"/>
      <c r="WFB46" s="516"/>
      <c r="WFC46" s="516"/>
      <c r="WFD46" s="516"/>
      <c r="WFE46" s="516"/>
      <c r="WFF46" s="516"/>
      <c r="WFG46" s="516"/>
      <c r="WFH46" s="516"/>
      <c r="WFI46" s="516"/>
      <c r="WFJ46" s="516"/>
      <c r="WFK46" s="516"/>
      <c r="WFL46" s="516"/>
      <c r="WFM46" s="516"/>
      <c r="WFN46" s="516"/>
      <c r="WFO46" s="516"/>
      <c r="WFP46" s="516"/>
      <c r="WFQ46" s="516"/>
      <c r="WFR46" s="516"/>
      <c r="WFS46" s="516"/>
      <c r="WFT46" s="516"/>
      <c r="WFU46" s="516"/>
      <c r="WFV46" s="516"/>
      <c r="WFW46" s="516"/>
      <c r="WFX46" s="516"/>
      <c r="WFY46" s="516"/>
      <c r="WFZ46" s="516"/>
      <c r="WGA46" s="516"/>
      <c r="WGB46" s="516"/>
      <c r="WGC46" s="516"/>
      <c r="WGD46" s="516"/>
      <c r="WGE46" s="516"/>
      <c r="WGF46" s="516"/>
      <c r="WGG46" s="516"/>
      <c r="WGH46" s="516"/>
      <c r="WGI46" s="516"/>
      <c r="WGJ46" s="516"/>
      <c r="WGK46" s="516"/>
      <c r="WGL46" s="516"/>
      <c r="WGM46" s="516"/>
      <c r="WGN46" s="516"/>
      <c r="WGO46" s="516"/>
      <c r="WGP46" s="516"/>
      <c r="WGQ46" s="516"/>
      <c r="WGR46" s="516"/>
      <c r="WGS46" s="516"/>
      <c r="WGT46" s="516"/>
      <c r="WGU46" s="516"/>
      <c r="WGV46" s="516"/>
      <c r="WGW46" s="516"/>
      <c r="WGX46" s="516"/>
      <c r="WGY46" s="516"/>
      <c r="WGZ46" s="516"/>
      <c r="WHA46" s="516"/>
      <c r="WHB46" s="516"/>
      <c r="WHC46" s="516"/>
      <c r="WHD46" s="516"/>
      <c r="WHE46" s="516"/>
      <c r="WHF46" s="516"/>
      <c r="WHG46" s="516"/>
      <c r="WHH46" s="516"/>
      <c r="WHI46" s="516"/>
      <c r="WHJ46" s="516"/>
      <c r="WHK46" s="516"/>
      <c r="WHL46" s="516"/>
      <c r="WHM46" s="516"/>
      <c r="WHN46" s="516"/>
      <c r="WHO46" s="516"/>
      <c r="WHP46" s="516"/>
      <c r="WHQ46" s="516"/>
      <c r="WHR46" s="516"/>
      <c r="WHS46" s="516"/>
      <c r="WHT46" s="516"/>
      <c r="WHU46" s="516"/>
      <c r="WHV46" s="516"/>
      <c r="WHW46" s="516"/>
      <c r="WHX46" s="516"/>
      <c r="WHY46" s="516"/>
      <c r="WHZ46" s="516"/>
      <c r="WIA46" s="516"/>
      <c r="WIB46" s="516"/>
      <c r="WIC46" s="516"/>
      <c r="WID46" s="516"/>
      <c r="WIE46" s="516"/>
      <c r="WIF46" s="516"/>
      <c r="WIG46" s="516"/>
      <c r="WIH46" s="516"/>
      <c r="WII46" s="516"/>
      <c r="WIJ46" s="516"/>
      <c r="WIK46" s="516"/>
      <c r="WIL46" s="516"/>
      <c r="WIM46" s="516"/>
      <c r="WIN46" s="516"/>
      <c r="WIO46" s="516"/>
      <c r="WIP46" s="516"/>
      <c r="WIQ46" s="516"/>
      <c r="WIR46" s="516"/>
      <c r="WIS46" s="516"/>
      <c r="WIT46" s="516"/>
      <c r="WIU46" s="516"/>
      <c r="WIV46" s="516"/>
      <c r="WIW46" s="516"/>
      <c r="WIX46" s="516"/>
      <c r="WIY46" s="516"/>
      <c r="WIZ46" s="516"/>
      <c r="WJA46" s="516"/>
      <c r="WJB46" s="516"/>
      <c r="WJC46" s="516"/>
      <c r="WJD46" s="516"/>
      <c r="WJE46" s="516"/>
      <c r="WJF46" s="516"/>
      <c r="WJG46" s="516"/>
      <c r="WJH46" s="516"/>
      <c r="WJI46" s="516"/>
      <c r="WJJ46" s="516"/>
      <c r="WJK46" s="516"/>
      <c r="WJL46" s="516"/>
      <c r="WJM46" s="516"/>
      <c r="WJN46" s="516"/>
      <c r="WJO46" s="516"/>
      <c r="WJP46" s="516"/>
      <c r="WJQ46" s="516"/>
      <c r="WJR46" s="516"/>
      <c r="WJS46" s="516"/>
      <c r="WJT46" s="516"/>
      <c r="WJU46" s="516"/>
      <c r="WJV46" s="516"/>
      <c r="WJW46" s="516"/>
      <c r="WJX46" s="516"/>
      <c r="WJY46" s="516"/>
      <c r="WJZ46" s="516"/>
      <c r="WKA46" s="516"/>
      <c r="WKB46" s="516"/>
      <c r="WKC46" s="516"/>
      <c r="WKD46" s="516"/>
      <c r="WKE46" s="516"/>
      <c r="WKF46" s="516"/>
      <c r="WKG46" s="516"/>
      <c r="WKH46" s="516"/>
      <c r="WKI46" s="516"/>
      <c r="WKJ46" s="516"/>
      <c r="WKK46" s="516"/>
      <c r="WKL46" s="516"/>
      <c r="WKM46" s="516"/>
      <c r="WKN46" s="516"/>
      <c r="WKO46" s="516"/>
      <c r="WKP46" s="516"/>
      <c r="WKQ46" s="516"/>
      <c r="WKR46" s="516"/>
      <c r="WKS46" s="516"/>
      <c r="WKT46" s="516"/>
      <c r="WKU46" s="516"/>
      <c r="WKV46" s="516"/>
      <c r="WKW46" s="516"/>
      <c r="WKX46" s="516"/>
      <c r="WKY46" s="516"/>
      <c r="WKZ46" s="516"/>
      <c r="WLA46" s="516"/>
      <c r="WLB46" s="516"/>
      <c r="WLC46" s="516"/>
      <c r="WLD46" s="516"/>
      <c r="WLE46" s="516"/>
      <c r="WLF46" s="516"/>
      <c r="WLG46" s="516"/>
      <c r="WLH46" s="516"/>
      <c r="WLI46" s="516"/>
      <c r="WLJ46" s="516"/>
      <c r="WLK46" s="516"/>
      <c r="WLL46" s="516"/>
      <c r="WLM46" s="516"/>
      <c r="WLN46" s="516"/>
      <c r="WLO46" s="516"/>
      <c r="WLP46" s="516"/>
      <c r="WLQ46" s="516"/>
      <c r="WLR46" s="516"/>
      <c r="WLS46" s="516"/>
      <c r="WLT46" s="516"/>
      <c r="WLU46" s="516"/>
      <c r="WLV46" s="516"/>
      <c r="WLW46" s="516"/>
      <c r="WLX46" s="516"/>
      <c r="WLY46" s="516"/>
      <c r="WLZ46" s="516"/>
      <c r="WMA46" s="516"/>
      <c r="WMB46" s="516"/>
      <c r="WMC46" s="516"/>
      <c r="WMD46" s="516"/>
      <c r="WME46" s="516"/>
      <c r="WMF46" s="516"/>
      <c r="WMG46" s="516"/>
      <c r="WMH46" s="516"/>
      <c r="WMI46" s="516"/>
      <c r="WMJ46" s="516"/>
      <c r="WMK46" s="516"/>
      <c r="WML46" s="516"/>
      <c r="WMM46" s="516"/>
      <c r="WMN46" s="516"/>
      <c r="WMO46" s="516"/>
      <c r="WMP46" s="516"/>
      <c r="WMQ46" s="516"/>
      <c r="WMR46" s="516"/>
      <c r="WMS46" s="516"/>
      <c r="WMT46" s="516"/>
      <c r="WMU46" s="516"/>
      <c r="WMV46" s="516"/>
      <c r="WMW46" s="516"/>
      <c r="WMX46" s="516"/>
      <c r="WMY46" s="516"/>
      <c r="WMZ46" s="516"/>
      <c r="WNA46" s="516"/>
      <c r="WNB46" s="516"/>
      <c r="WNC46" s="516"/>
      <c r="WND46" s="516"/>
      <c r="WNE46" s="516"/>
      <c r="WNF46" s="516"/>
      <c r="WNG46" s="516"/>
      <c r="WNH46" s="516"/>
      <c r="WNI46" s="516"/>
      <c r="WNJ46" s="516"/>
      <c r="WNK46" s="516"/>
      <c r="WNL46" s="516"/>
      <c r="WNM46" s="516"/>
      <c r="WNN46" s="516"/>
      <c r="WNO46" s="516"/>
      <c r="WNP46" s="516"/>
      <c r="WNQ46" s="516"/>
      <c r="WNR46" s="516"/>
      <c r="WNS46" s="516"/>
      <c r="WNT46" s="516"/>
      <c r="WNU46" s="516"/>
      <c r="WNV46" s="516"/>
      <c r="WNW46" s="516"/>
      <c r="WNX46" s="516"/>
      <c r="WNY46" s="516"/>
      <c r="WNZ46" s="516"/>
      <c r="WOA46" s="516"/>
      <c r="WOB46" s="516"/>
      <c r="WOC46" s="516"/>
      <c r="WOD46" s="516"/>
      <c r="WOE46" s="516"/>
      <c r="WOF46" s="516"/>
      <c r="WOG46" s="516"/>
      <c r="WOH46" s="516"/>
      <c r="WOI46" s="516"/>
      <c r="WOJ46" s="516"/>
      <c r="WOK46" s="516"/>
      <c r="WOL46" s="516"/>
      <c r="WOM46" s="516"/>
      <c r="WON46" s="516"/>
      <c r="WOO46" s="516"/>
      <c r="WOP46" s="516"/>
      <c r="WOQ46" s="516"/>
      <c r="WOR46" s="516"/>
      <c r="WOS46" s="516"/>
      <c r="WOT46" s="516"/>
      <c r="WOU46" s="516"/>
      <c r="WOV46" s="516"/>
      <c r="WOW46" s="516"/>
      <c r="WOX46" s="516"/>
      <c r="WOY46" s="516"/>
      <c r="WOZ46" s="516"/>
      <c r="WPA46" s="516"/>
      <c r="WPB46" s="516"/>
      <c r="WPC46" s="516"/>
      <c r="WPD46" s="516"/>
      <c r="WPE46" s="516"/>
      <c r="WPF46" s="516"/>
      <c r="WPG46" s="516"/>
      <c r="WPH46" s="516"/>
      <c r="WPI46" s="516"/>
      <c r="WPJ46" s="516"/>
      <c r="WPK46" s="516"/>
      <c r="WPL46" s="516"/>
      <c r="WPM46" s="516"/>
      <c r="WPN46" s="516"/>
      <c r="WPO46" s="516"/>
      <c r="WPP46" s="516"/>
      <c r="WPQ46" s="516"/>
      <c r="WPR46" s="516"/>
      <c r="WPS46" s="516"/>
      <c r="WPT46" s="516"/>
      <c r="WPU46" s="516"/>
      <c r="WPV46" s="516"/>
      <c r="WPW46" s="516"/>
      <c r="WPX46" s="516"/>
      <c r="WPY46" s="516"/>
      <c r="WPZ46" s="516"/>
      <c r="WQA46" s="516"/>
      <c r="WQB46" s="516"/>
      <c r="WQC46" s="516"/>
      <c r="WQD46" s="516"/>
      <c r="WQE46" s="516"/>
      <c r="WQF46" s="516"/>
      <c r="WQG46" s="516"/>
      <c r="WQH46" s="516"/>
      <c r="WQI46" s="516"/>
      <c r="WQJ46" s="516"/>
      <c r="WQK46" s="516"/>
      <c r="WQL46" s="516"/>
      <c r="WQM46" s="516"/>
      <c r="WQN46" s="516"/>
      <c r="WQO46" s="516"/>
      <c r="WQP46" s="516"/>
      <c r="WQQ46" s="516"/>
      <c r="WQR46" s="516"/>
      <c r="WQS46" s="516"/>
      <c r="WQT46" s="516"/>
      <c r="WQU46" s="516"/>
      <c r="WQV46" s="516"/>
      <c r="WQW46" s="516"/>
      <c r="WQX46" s="516"/>
      <c r="WQY46" s="516"/>
      <c r="WQZ46" s="516"/>
      <c r="WRA46" s="516"/>
      <c r="WRB46" s="516"/>
      <c r="WRC46" s="516"/>
      <c r="WRD46" s="516"/>
      <c r="WRE46" s="516"/>
      <c r="WRF46" s="516"/>
      <c r="WRG46" s="516"/>
      <c r="WRH46" s="516"/>
      <c r="WRI46" s="516"/>
      <c r="WRJ46" s="516"/>
      <c r="WRK46" s="516"/>
      <c r="WRL46" s="516"/>
      <c r="WRM46" s="516"/>
      <c r="WRN46" s="516"/>
      <c r="WRO46" s="516"/>
      <c r="WRP46" s="516"/>
      <c r="WRQ46" s="516"/>
      <c r="WRR46" s="516"/>
      <c r="WRS46" s="516"/>
      <c r="WRT46" s="516"/>
      <c r="WRU46" s="516"/>
      <c r="WRV46" s="516"/>
      <c r="WRW46" s="516"/>
      <c r="WRX46" s="516"/>
      <c r="WRY46" s="516"/>
      <c r="WRZ46" s="516"/>
      <c r="WSA46" s="516"/>
      <c r="WSB46" s="516"/>
      <c r="WSC46" s="516"/>
      <c r="WSD46" s="516"/>
      <c r="WSE46" s="516"/>
      <c r="WSF46" s="516"/>
      <c r="WSG46" s="516"/>
      <c r="WSH46" s="516"/>
      <c r="WSI46" s="516"/>
      <c r="WSJ46" s="516"/>
      <c r="WSK46" s="516"/>
      <c r="WSL46" s="516"/>
      <c r="WSM46" s="516"/>
      <c r="WSN46" s="516"/>
      <c r="WSO46" s="516"/>
      <c r="WSP46" s="516"/>
      <c r="WSQ46" s="516"/>
      <c r="WSR46" s="516"/>
      <c r="WSS46" s="516"/>
      <c r="WST46" s="516"/>
      <c r="WSU46" s="516"/>
      <c r="WSV46" s="516"/>
      <c r="WSW46" s="516"/>
      <c r="WSX46" s="516"/>
      <c r="WSY46" s="516"/>
      <c r="WSZ46" s="516"/>
      <c r="WTA46" s="516"/>
      <c r="WTB46" s="516"/>
      <c r="WTC46" s="516"/>
      <c r="WTD46" s="516"/>
      <c r="WTE46" s="516"/>
      <c r="WTF46" s="516"/>
      <c r="WTG46" s="516"/>
      <c r="WTH46" s="516"/>
      <c r="WTI46" s="516"/>
      <c r="WTJ46" s="516"/>
      <c r="WTK46" s="516"/>
      <c r="WTL46" s="516"/>
      <c r="WTM46" s="516"/>
      <c r="WTN46" s="516"/>
      <c r="WTO46" s="516"/>
      <c r="WTP46" s="516"/>
      <c r="WTQ46" s="516"/>
      <c r="WTR46" s="516"/>
      <c r="WTS46" s="516"/>
      <c r="WTT46" s="516"/>
      <c r="WTU46" s="516"/>
      <c r="WTV46" s="516"/>
      <c r="WTW46" s="516"/>
      <c r="WTX46" s="516"/>
      <c r="WTY46" s="516"/>
      <c r="WTZ46" s="516"/>
      <c r="WUA46" s="516"/>
      <c r="WUB46" s="516"/>
      <c r="WUC46" s="516"/>
      <c r="WUD46" s="516"/>
      <c r="WUE46" s="516"/>
      <c r="WUF46" s="516"/>
      <c r="WUG46" s="516"/>
      <c r="WUH46" s="516"/>
      <c r="WUI46" s="516"/>
      <c r="WUJ46" s="516"/>
      <c r="WUK46" s="516"/>
      <c r="WUL46" s="516"/>
      <c r="WUM46" s="516"/>
      <c r="WUN46" s="516"/>
      <c r="WUO46" s="516"/>
      <c r="WUP46" s="516"/>
      <c r="WUQ46" s="516"/>
      <c r="WUR46" s="516"/>
      <c r="WUS46" s="516"/>
      <c r="WUT46" s="516"/>
      <c r="WUU46" s="516"/>
      <c r="WUV46" s="516"/>
      <c r="WUW46" s="516"/>
      <c r="WUX46" s="516"/>
      <c r="WUY46" s="516"/>
      <c r="WUZ46" s="516"/>
      <c r="WVA46" s="516"/>
      <c r="WVB46" s="516"/>
      <c r="WVC46" s="516"/>
      <c r="WVD46" s="516"/>
      <c r="WVE46" s="516"/>
      <c r="WVF46" s="516"/>
      <c r="WVG46" s="516"/>
      <c r="WVH46" s="516"/>
      <c r="WVI46" s="516"/>
      <c r="WVJ46" s="516"/>
      <c r="WVK46" s="516"/>
      <c r="WVL46" s="516"/>
      <c r="WVM46" s="516"/>
      <c r="WVN46" s="516"/>
      <c r="WVO46" s="516"/>
      <c r="WVP46" s="516"/>
      <c r="WVQ46" s="516"/>
      <c r="WVR46" s="516"/>
      <c r="WVS46" s="516"/>
      <c r="WVT46" s="516"/>
      <c r="WVU46" s="516"/>
      <c r="WVV46" s="516"/>
      <c r="WVW46" s="516"/>
      <c r="WVX46" s="516"/>
      <c r="WVY46" s="516"/>
      <c r="WVZ46" s="516"/>
      <c r="WWA46" s="516"/>
      <c r="WWB46" s="516"/>
      <c r="WWC46" s="516"/>
      <c r="WWD46" s="516"/>
      <c r="WWE46" s="516"/>
      <c r="WWF46" s="516"/>
      <c r="WWG46" s="516"/>
      <c r="WWH46" s="516"/>
      <c r="WWI46" s="516"/>
      <c r="WWJ46" s="516"/>
      <c r="WWK46" s="516"/>
      <c r="WWL46" s="516"/>
      <c r="WWM46" s="516"/>
      <c r="WWN46" s="516"/>
      <c r="WWO46" s="516"/>
      <c r="WWP46" s="516"/>
      <c r="WWQ46" s="516"/>
      <c r="WWR46" s="516"/>
      <c r="WWS46" s="516"/>
      <c r="WWT46" s="516"/>
      <c r="WWU46" s="516"/>
      <c r="WWV46" s="516"/>
      <c r="WWW46" s="516"/>
      <c r="WWX46" s="516"/>
      <c r="WWY46" s="516"/>
      <c r="WWZ46" s="516"/>
      <c r="WXA46" s="516"/>
      <c r="WXB46" s="516"/>
      <c r="WXC46" s="516"/>
      <c r="WXD46" s="516"/>
      <c r="WXE46" s="516"/>
      <c r="WXF46" s="516"/>
      <c r="WXG46" s="516"/>
      <c r="WXH46" s="516"/>
      <c r="WXI46" s="516"/>
      <c r="WXJ46" s="516"/>
      <c r="WXK46" s="516"/>
      <c r="WXL46" s="516"/>
      <c r="WXM46" s="516"/>
      <c r="WXN46" s="516"/>
      <c r="WXO46" s="516"/>
      <c r="WXP46" s="516"/>
      <c r="WXQ46" s="516"/>
      <c r="WXR46" s="516"/>
      <c r="WXS46" s="516"/>
      <c r="WXT46" s="516"/>
      <c r="WXU46" s="516"/>
      <c r="WXV46" s="516"/>
      <c r="WXW46" s="516"/>
      <c r="WXX46" s="516"/>
      <c r="WXY46" s="516"/>
      <c r="WXZ46" s="516"/>
      <c r="WYA46" s="516"/>
      <c r="WYB46" s="516"/>
      <c r="WYC46" s="516"/>
      <c r="WYD46" s="516"/>
      <c r="WYE46" s="516"/>
      <c r="WYF46" s="516"/>
      <c r="WYG46" s="516"/>
      <c r="WYH46" s="516"/>
      <c r="WYI46" s="516"/>
      <c r="WYJ46" s="516"/>
      <c r="WYK46" s="516"/>
      <c r="WYL46" s="516"/>
      <c r="WYM46" s="516"/>
      <c r="WYN46" s="516"/>
      <c r="WYO46" s="516"/>
      <c r="WYP46" s="516"/>
      <c r="WYQ46" s="516"/>
      <c r="WYR46" s="516"/>
      <c r="WYS46" s="516"/>
      <c r="WYT46" s="516"/>
      <c r="WYU46" s="516"/>
      <c r="WYV46" s="516"/>
      <c r="WYW46" s="516"/>
      <c r="WYX46" s="516"/>
      <c r="WYY46" s="516"/>
      <c r="WYZ46" s="516"/>
      <c r="WZA46" s="516"/>
      <c r="WZB46" s="516"/>
      <c r="WZC46" s="516"/>
      <c r="WZD46" s="516"/>
      <c r="WZE46" s="516"/>
      <c r="WZF46" s="516"/>
      <c r="WZG46" s="516"/>
      <c r="WZH46" s="516"/>
      <c r="WZI46" s="516"/>
      <c r="WZJ46" s="516"/>
      <c r="WZK46" s="516"/>
      <c r="WZL46" s="516"/>
      <c r="WZM46" s="516"/>
      <c r="WZN46" s="516"/>
      <c r="WZO46" s="516"/>
      <c r="WZP46" s="516"/>
      <c r="WZQ46" s="516"/>
      <c r="WZR46" s="516"/>
      <c r="WZS46" s="516"/>
      <c r="WZT46" s="516"/>
      <c r="WZU46" s="516"/>
      <c r="WZV46" s="516"/>
      <c r="WZW46" s="516"/>
      <c r="WZX46" s="516"/>
      <c r="WZY46" s="516"/>
      <c r="WZZ46" s="516"/>
      <c r="XAA46" s="516"/>
      <c r="XAB46" s="516"/>
      <c r="XAC46" s="516"/>
      <c r="XAD46" s="516"/>
      <c r="XAE46" s="516"/>
      <c r="XAF46" s="516"/>
      <c r="XAG46" s="516"/>
      <c r="XAH46" s="516"/>
      <c r="XAI46" s="516"/>
      <c r="XAJ46" s="516"/>
      <c r="XAK46" s="516"/>
      <c r="XAL46" s="516"/>
      <c r="XAM46" s="516"/>
      <c r="XAN46" s="516"/>
      <c r="XAO46" s="516"/>
      <c r="XAP46" s="516"/>
      <c r="XAQ46" s="516"/>
      <c r="XAR46" s="516"/>
      <c r="XAS46" s="516"/>
      <c r="XAT46" s="516"/>
      <c r="XAU46" s="516"/>
      <c r="XAV46" s="516"/>
      <c r="XAW46" s="516"/>
      <c r="XAX46" s="516"/>
      <c r="XAY46" s="516"/>
      <c r="XAZ46" s="516"/>
      <c r="XBA46" s="516"/>
      <c r="XBB46" s="516"/>
      <c r="XBC46" s="516"/>
      <c r="XBD46" s="516"/>
      <c r="XBE46" s="516"/>
      <c r="XBF46" s="516"/>
      <c r="XBG46" s="516"/>
      <c r="XBH46" s="516"/>
      <c r="XBI46" s="516"/>
      <c r="XBJ46" s="516"/>
      <c r="XBK46" s="516"/>
      <c r="XBL46" s="516"/>
      <c r="XBM46" s="516"/>
      <c r="XBN46" s="516"/>
      <c r="XBO46" s="516"/>
      <c r="XBP46" s="516"/>
      <c r="XBQ46" s="516"/>
      <c r="XBR46" s="516"/>
      <c r="XBS46" s="516"/>
      <c r="XBT46" s="516"/>
      <c r="XBU46" s="516"/>
      <c r="XBV46" s="516"/>
      <c r="XBW46" s="516"/>
      <c r="XBX46" s="516"/>
      <c r="XBY46" s="516"/>
      <c r="XBZ46" s="516"/>
      <c r="XCA46" s="516"/>
      <c r="XCB46" s="516"/>
      <c r="XCC46" s="516"/>
      <c r="XCD46" s="516"/>
      <c r="XCE46" s="516"/>
      <c r="XCF46" s="516"/>
      <c r="XCG46" s="516"/>
      <c r="XCH46" s="516"/>
      <c r="XCI46" s="516"/>
      <c r="XCJ46" s="516"/>
      <c r="XCK46" s="516"/>
      <c r="XCL46" s="516"/>
      <c r="XCM46" s="516"/>
      <c r="XCN46" s="516"/>
      <c r="XCO46" s="516"/>
      <c r="XCP46" s="516"/>
      <c r="XCQ46" s="516"/>
      <c r="XCR46" s="516"/>
      <c r="XCS46" s="516"/>
      <c r="XCT46" s="516"/>
      <c r="XCU46" s="516"/>
      <c r="XCV46" s="516"/>
      <c r="XCW46" s="516"/>
      <c r="XCX46" s="516"/>
      <c r="XCY46" s="516"/>
      <c r="XCZ46" s="516"/>
      <c r="XDA46" s="516"/>
      <c r="XDB46" s="516"/>
      <c r="XDC46" s="516"/>
      <c r="XDD46" s="516"/>
      <c r="XDE46" s="516"/>
      <c r="XDF46" s="516"/>
      <c r="XDG46" s="516"/>
      <c r="XDH46" s="516"/>
      <c r="XDI46" s="516"/>
      <c r="XDJ46" s="516"/>
      <c r="XDK46" s="516"/>
      <c r="XDL46" s="516"/>
      <c r="XDM46" s="516"/>
      <c r="XDN46" s="516"/>
      <c r="XDO46" s="516"/>
      <c r="XDP46" s="516"/>
      <c r="XDQ46" s="516"/>
      <c r="XDR46" s="516"/>
      <c r="XDS46" s="516"/>
      <c r="XDT46" s="516"/>
      <c r="XDU46" s="516"/>
      <c r="XDV46" s="516"/>
      <c r="XDW46" s="516"/>
      <c r="XDX46" s="516"/>
      <c r="XDY46" s="516"/>
      <c r="XDZ46" s="516"/>
      <c r="XEA46" s="516"/>
      <c r="XEB46" s="516"/>
      <c r="XEC46" s="516"/>
      <c r="XED46" s="516"/>
      <c r="XEE46" s="516"/>
      <c r="XEF46" s="516"/>
      <c r="XEG46" s="516"/>
      <c r="XEH46" s="516"/>
      <c r="XEI46" s="516"/>
      <c r="XEJ46" s="516"/>
      <c r="XEK46" s="516"/>
      <c r="XEL46" s="516"/>
      <c r="XEM46" s="516"/>
      <c r="XEN46" s="516"/>
      <c r="XEO46" s="516"/>
      <c r="XEP46" s="516"/>
      <c r="XEQ46" s="516"/>
      <c r="XER46" s="516"/>
      <c r="XES46" s="516"/>
      <c r="XET46" s="516"/>
      <c r="XEU46" s="516"/>
      <c r="XEV46" s="516"/>
      <c r="XEW46" s="516"/>
      <c r="XEX46" s="516"/>
      <c r="XEY46" s="516"/>
      <c r="XEZ46" s="516"/>
      <c r="XFA46" s="516"/>
    </row>
    <row r="47" spans="1:16381" s="21" customFormat="1">
      <c r="A47" s="19" t="s">
        <v>51</v>
      </c>
      <c r="B47" s="523" t="s">
        <v>52</v>
      </c>
      <c r="C47" s="524"/>
      <c r="D47" s="524"/>
      <c r="E47" s="525"/>
      <c r="F47" s="526" t="s">
        <v>53</v>
      </c>
      <c r="G47" s="526"/>
      <c r="H47" s="526"/>
      <c r="I47" s="527"/>
      <c r="J47" s="20"/>
      <c r="K47" s="20"/>
      <c r="L47" s="20"/>
      <c r="M47" s="20"/>
      <c r="N47" s="20"/>
      <c r="O47" s="20"/>
      <c r="P47" s="20"/>
      <c r="Q47" s="20"/>
      <c r="R47" s="20"/>
      <c r="S47" s="20"/>
      <c r="T47" s="20"/>
      <c r="U47" s="20"/>
      <c r="V47" s="20"/>
      <c r="W47" s="20"/>
    </row>
    <row r="48" spans="1:16381" s="21" customFormat="1" ht="54.95" customHeight="1">
      <c r="A48" s="19" t="s">
        <v>54</v>
      </c>
      <c r="B48" s="517" t="s">
        <v>240</v>
      </c>
      <c r="C48" s="378"/>
      <c r="D48" s="378"/>
      <c r="E48" s="518"/>
      <c r="F48" s="345" t="s">
        <v>248</v>
      </c>
      <c r="G48" s="345"/>
      <c r="H48" s="345"/>
      <c r="I48" s="531"/>
      <c r="J48" s="20"/>
      <c r="K48" s="20"/>
      <c r="L48" s="20"/>
      <c r="M48" s="20"/>
      <c r="N48" s="20"/>
      <c r="O48" s="20"/>
      <c r="P48" s="20"/>
      <c r="Q48" s="20"/>
      <c r="R48" s="20"/>
      <c r="S48" s="20"/>
      <c r="T48" s="20"/>
      <c r="U48" s="20"/>
      <c r="V48" s="20"/>
      <c r="W48" s="20"/>
    </row>
    <row r="49" spans="1:16381" s="21" customFormat="1" ht="50.1" customHeight="1">
      <c r="A49" s="19" t="s">
        <v>55</v>
      </c>
      <c r="B49" s="517" t="s">
        <v>230</v>
      </c>
      <c r="C49" s="378"/>
      <c r="D49" s="378"/>
      <c r="E49" s="518"/>
      <c r="F49" s="517" t="s">
        <v>245</v>
      </c>
      <c r="G49" s="378"/>
      <c r="H49" s="378"/>
      <c r="I49" s="518"/>
      <c r="J49" s="20"/>
      <c r="K49" s="20"/>
      <c r="L49" s="20"/>
      <c r="M49" s="20"/>
      <c r="N49" s="20"/>
      <c r="O49" s="20"/>
      <c r="P49" s="20"/>
      <c r="Q49" s="20"/>
      <c r="R49" s="20"/>
      <c r="S49" s="20"/>
      <c r="T49" s="20"/>
      <c r="U49" s="20"/>
      <c r="V49" s="20"/>
      <c r="W49" s="20"/>
    </row>
    <row r="50" spans="1:16381">
      <c r="A50" s="519" t="s">
        <v>56</v>
      </c>
      <c r="B50" s="520"/>
      <c r="C50" s="520"/>
      <c r="D50" s="520"/>
      <c r="E50" s="520"/>
      <c r="F50" s="520"/>
      <c r="G50" s="520"/>
      <c r="H50" s="520"/>
      <c r="I50" s="521"/>
      <c r="J50" s="522"/>
      <c r="K50" s="522"/>
      <c r="L50" s="522"/>
      <c r="M50" s="522"/>
      <c r="N50" s="522"/>
      <c r="O50" s="522"/>
      <c r="P50" s="522"/>
      <c r="Q50" s="522"/>
      <c r="R50" s="522"/>
      <c r="S50" s="522"/>
      <c r="T50" s="522"/>
      <c r="U50" s="522"/>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16"/>
      <c r="CD50" s="516"/>
      <c r="CE50" s="516"/>
      <c r="CF50" s="516"/>
      <c r="CG50" s="516"/>
      <c r="CH50" s="516"/>
      <c r="CI50" s="516"/>
      <c r="CJ50" s="516"/>
      <c r="CK50" s="516"/>
      <c r="CL50" s="516"/>
      <c r="CM50" s="516"/>
      <c r="CN50" s="516"/>
      <c r="CO50" s="516"/>
      <c r="CP50" s="516"/>
      <c r="CQ50" s="516"/>
      <c r="CR50" s="516"/>
      <c r="CS50" s="516"/>
      <c r="CT50" s="516"/>
      <c r="CU50" s="516"/>
      <c r="CV50" s="516"/>
      <c r="CW50" s="516"/>
      <c r="CX50" s="516"/>
      <c r="CY50" s="516"/>
      <c r="CZ50" s="516"/>
      <c r="DA50" s="516"/>
      <c r="DB50" s="516"/>
      <c r="DC50" s="516"/>
      <c r="DD50" s="516"/>
      <c r="DE50" s="516"/>
      <c r="DF50" s="516"/>
      <c r="DG50" s="516"/>
      <c r="DH50" s="516"/>
      <c r="DI50" s="516"/>
      <c r="DJ50" s="516"/>
      <c r="DK50" s="516"/>
      <c r="DL50" s="516"/>
      <c r="DM50" s="516"/>
      <c r="DN50" s="516"/>
      <c r="DO50" s="516"/>
      <c r="DP50" s="516"/>
      <c r="DQ50" s="516"/>
      <c r="DR50" s="516"/>
      <c r="DS50" s="516"/>
      <c r="DT50" s="516"/>
      <c r="DU50" s="516"/>
      <c r="DV50" s="516"/>
      <c r="DW50" s="516"/>
      <c r="DX50" s="516"/>
      <c r="DY50" s="516"/>
      <c r="DZ50" s="516"/>
      <c r="EA50" s="516"/>
      <c r="EB50" s="516"/>
      <c r="EC50" s="516"/>
      <c r="ED50" s="516"/>
      <c r="EE50" s="516"/>
      <c r="EF50" s="516"/>
      <c r="EG50" s="516"/>
      <c r="EH50" s="516"/>
      <c r="EI50" s="516"/>
      <c r="EJ50" s="516"/>
      <c r="EK50" s="516"/>
      <c r="EL50" s="516"/>
      <c r="EM50" s="516"/>
      <c r="EN50" s="516"/>
      <c r="EO50" s="516"/>
      <c r="EP50" s="516"/>
      <c r="EQ50" s="516"/>
      <c r="ER50" s="516"/>
      <c r="ES50" s="516"/>
      <c r="ET50" s="516"/>
      <c r="EU50" s="516"/>
      <c r="EV50" s="516"/>
      <c r="EW50" s="516"/>
      <c r="EX50" s="516"/>
      <c r="EY50" s="516"/>
      <c r="EZ50" s="516"/>
      <c r="FA50" s="516"/>
      <c r="FB50" s="516"/>
      <c r="FC50" s="516"/>
      <c r="FD50" s="516"/>
      <c r="FE50" s="516"/>
      <c r="FF50" s="516"/>
      <c r="FG50" s="516"/>
      <c r="FH50" s="516"/>
      <c r="FI50" s="516"/>
      <c r="FJ50" s="516"/>
      <c r="FK50" s="516"/>
      <c r="FL50" s="516"/>
      <c r="FM50" s="516"/>
      <c r="FN50" s="516"/>
      <c r="FO50" s="516"/>
      <c r="FP50" s="516"/>
      <c r="FQ50" s="516"/>
      <c r="FR50" s="516"/>
      <c r="FS50" s="516"/>
      <c r="FT50" s="516"/>
      <c r="FU50" s="516"/>
      <c r="FV50" s="516"/>
      <c r="FW50" s="516"/>
      <c r="FX50" s="516"/>
      <c r="FY50" s="516"/>
      <c r="FZ50" s="516"/>
      <c r="GA50" s="516"/>
      <c r="GB50" s="516"/>
      <c r="GC50" s="516"/>
      <c r="GD50" s="516"/>
      <c r="GE50" s="516"/>
      <c r="GF50" s="516"/>
      <c r="GG50" s="516"/>
      <c r="GH50" s="516"/>
      <c r="GI50" s="516"/>
      <c r="GJ50" s="516"/>
      <c r="GK50" s="516"/>
      <c r="GL50" s="516"/>
      <c r="GM50" s="516"/>
      <c r="GN50" s="516"/>
      <c r="GO50" s="516"/>
      <c r="GP50" s="516"/>
      <c r="GQ50" s="516"/>
      <c r="GR50" s="516"/>
      <c r="GS50" s="516"/>
      <c r="GT50" s="516"/>
      <c r="GU50" s="516"/>
      <c r="GV50" s="516"/>
      <c r="GW50" s="516"/>
      <c r="GX50" s="516"/>
      <c r="GY50" s="516"/>
      <c r="GZ50" s="516"/>
      <c r="HA50" s="516"/>
      <c r="HB50" s="516"/>
      <c r="HC50" s="516"/>
      <c r="HD50" s="516"/>
      <c r="HE50" s="516"/>
      <c r="HF50" s="516"/>
      <c r="HG50" s="516"/>
      <c r="HH50" s="516"/>
      <c r="HI50" s="516"/>
      <c r="HJ50" s="516"/>
      <c r="HK50" s="516"/>
      <c r="HL50" s="516"/>
      <c r="HM50" s="516"/>
      <c r="HN50" s="516"/>
      <c r="HO50" s="516"/>
      <c r="HP50" s="516"/>
      <c r="HQ50" s="516"/>
      <c r="HR50" s="516"/>
      <c r="HS50" s="516"/>
      <c r="HT50" s="516"/>
      <c r="HU50" s="516"/>
      <c r="HV50" s="516"/>
      <c r="HW50" s="516"/>
      <c r="HX50" s="516"/>
      <c r="HY50" s="516"/>
      <c r="HZ50" s="516"/>
      <c r="IA50" s="516"/>
      <c r="IB50" s="516"/>
      <c r="IC50" s="516"/>
      <c r="ID50" s="516"/>
      <c r="IE50" s="516"/>
      <c r="IF50" s="516"/>
      <c r="IG50" s="516"/>
      <c r="IH50" s="516"/>
      <c r="II50" s="516"/>
      <c r="IJ50" s="516"/>
      <c r="IK50" s="516"/>
      <c r="IL50" s="516"/>
      <c r="IM50" s="516"/>
      <c r="IN50" s="516"/>
      <c r="IO50" s="516"/>
      <c r="IP50" s="516"/>
      <c r="IQ50" s="516"/>
      <c r="IR50" s="516"/>
      <c r="IS50" s="516"/>
      <c r="IT50" s="516"/>
      <c r="IU50" s="516"/>
      <c r="IV50" s="516"/>
      <c r="IW50" s="516"/>
      <c r="IX50" s="516"/>
      <c r="IY50" s="516"/>
      <c r="IZ50" s="516"/>
      <c r="JA50" s="516"/>
      <c r="JB50" s="516"/>
      <c r="JC50" s="516"/>
      <c r="JD50" s="516"/>
      <c r="JE50" s="516"/>
      <c r="JF50" s="516"/>
      <c r="JG50" s="516"/>
      <c r="JH50" s="516"/>
      <c r="JI50" s="516"/>
      <c r="JJ50" s="516"/>
      <c r="JK50" s="516"/>
      <c r="JL50" s="516"/>
      <c r="JM50" s="516"/>
      <c r="JN50" s="516"/>
      <c r="JO50" s="516"/>
      <c r="JP50" s="516"/>
      <c r="JQ50" s="516"/>
      <c r="JR50" s="516"/>
      <c r="JS50" s="516"/>
      <c r="JT50" s="516"/>
      <c r="JU50" s="516"/>
      <c r="JV50" s="516"/>
      <c r="JW50" s="516"/>
      <c r="JX50" s="516"/>
      <c r="JY50" s="516"/>
      <c r="JZ50" s="516"/>
      <c r="KA50" s="516"/>
      <c r="KB50" s="516"/>
      <c r="KC50" s="516"/>
      <c r="KD50" s="516"/>
      <c r="KE50" s="516"/>
      <c r="KF50" s="516"/>
      <c r="KG50" s="516"/>
      <c r="KH50" s="516"/>
      <c r="KI50" s="516"/>
      <c r="KJ50" s="516"/>
      <c r="KK50" s="516"/>
      <c r="KL50" s="516"/>
      <c r="KM50" s="516"/>
      <c r="KN50" s="516"/>
      <c r="KO50" s="516"/>
      <c r="KP50" s="516"/>
      <c r="KQ50" s="516"/>
      <c r="KR50" s="516"/>
      <c r="KS50" s="516"/>
      <c r="KT50" s="516"/>
      <c r="KU50" s="516"/>
      <c r="KV50" s="516"/>
      <c r="KW50" s="516"/>
      <c r="KX50" s="516"/>
      <c r="KY50" s="516"/>
      <c r="KZ50" s="516"/>
      <c r="LA50" s="516"/>
      <c r="LB50" s="516"/>
      <c r="LC50" s="516"/>
      <c r="LD50" s="516"/>
      <c r="LE50" s="516"/>
      <c r="LF50" s="516"/>
      <c r="LG50" s="516"/>
      <c r="LH50" s="516"/>
      <c r="LI50" s="516"/>
      <c r="LJ50" s="516"/>
      <c r="LK50" s="516"/>
      <c r="LL50" s="516"/>
      <c r="LM50" s="516"/>
      <c r="LN50" s="516"/>
      <c r="LO50" s="516"/>
      <c r="LP50" s="516"/>
      <c r="LQ50" s="516"/>
      <c r="LR50" s="516"/>
      <c r="LS50" s="516"/>
      <c r="LT50" s="516"/>
      <c r="LU50" s="516"/>
      <c r="LV50" s="516"/>
      <c r="LW50" s="516"/>
      <c r="LX50" s="516"/>
      <c r="LY50" s="516"/>
      <c r="LZ50" s="516"/>
      <c r="MA50" s="516"/>
      <c r="MB50" s="516"/>
      <c r="MC50" s="516"/>
      <c r="MD50" s="516"/>
      <c r="ME50" s="516"/>
      <c r="MF50" s="516"/>
      <c r="MG50" s="516"/>
      <c r="MH50" s="516"/>
      <c r="MI50" s="516"/>
      <c r="MJ50" s="516"/>
      <c r="MK50" s="516"/>
      <c r="ML50" s="516"/>
      <c r="MM50" s="516"/>
      <c r="MN50" s="516"/>
      <c r="MO50" s="516"/>
      <c r="MP50" s="516"/>
      <c r="MQ50" s="516"/>
      <c r="MR50" s="516"/>
      <c r="MS50" s="516"/>
      <c r="MT50" s="516"/>
      <c r="MU50" s="516"/>
      <c r="MV50" s="516"/>
      <c r="MW50" s="516"/>
      <c r="MX50" s="516"/>
      <c r="MY50" s="516"/>
      <c r="MZ50" s="516"/>
      <c r="NA50" s="516"/>
      <c r="NB50" s="516"/>
      <c r="NC50" s="516"/>
      <c r="ND50" s="516"/>
      <c r="NE50" s="516"/>
      <c r="NF50" s="516"/>
      <c r="NG50" s="516"/>
      <c r="NH50" s="516"/>
      <c r="NI50" s="516"/>
      <c r="NJ50" s="516"/>
      <c r="NK50" s="516"/>
      <c r="NL50" s="516"/>
      <c r="NM50" s="516"/>
      <c r="NN50" s="516"/>
      <c r="NO50" s="516"/>
      <c r="NP50" s="516"/>
      <c r="NQ50" s="516"/>
      <c r="NR50" s="516"/>
      <c r="NS50" s="516"/>
      <c r="NT50" s="516"/>
      <c r="NU50" s="516"/>
      <c r="NV50" s="516"/>
      <c r="NW50" s="516"/>
      <c r="NX50" s="516"/>
      <c r="NY50" s="516"/>
      <c r="NZ50" s="516"/>
      <c r="OA50" s="516"/>
      <c r="OB50" s="516"/>
      <c r="OC50" s="516"/>
      <c r="OD50" s="516"/>
      <c r="OE50" s="516"/>
      <c r="OF50" s="516"/>
      <c r="OG50" s="516"/>
      <c r="OH50" s="516"/>
      <c r="OI50" s="516"/>
      <c r="OJ50" s="516"/>
      <c r="OK50" s="516"/>
      <c r="OL50" s="516"/>
      <c r="OM50" s="516"/>
      <c r="ON50" s="516"/>
      <c r="OO50" s="516"/>
      <c r="OP50" s="516"/>
      <c r="OQ50" s="516"/>
      <c r="OR50" s="516"/>
      <c r="OS50" s="516"/>
      <c r="OT50" s="516"/>
      <c r="OU50" s="516"/>
      <c r="OV50" s="516"/>
      <c r="OW50" s="516"/>
      <c r="OX50" s="516"/>
      <c r="OY50" s="516"/>
      <c r="OZ50" s="516"/>
      <c r="PA50" s="516"/>
      <c r="PB50" s="516"/>
      <c r="PC50" s="516"/>
      <c r="PD50" s="516"/>
      <c r="PE50" s="516"/>
      <c r="PF50" s="516"/>
      <c r="PG50" s="516"/>
      <c r="PH50" s="516"/>
      <c r="PI50" s="516"/>
      <c r="PJ50" s="516"/>
      <c r="PK50" s="516"/>
      <c r="PL50" s="516"/>
      <c r="PM50" s="516"/>
      <c r="PN50" s="516"/>
      <c r="PO50" s="516"/>
      <c r="PP50" s="516"/>
      <c r="PQ50" s="516"/>
      <c r="PR50" s="516"/>
      <c r="PS50" s="516"/>
      <c r="PT50" s="516"/>
      <c r="PU50" s="516"/>
      <c r="PV50" s="516"/>
      <c r="PW50" s="516"/>
      <c r="PX50" s="516"/>
      <c r="PY50" s="516"/>
      <c r="PZ50" s="516"/>
      <c r="QA50" s="516"/>
      <c r="QB50" s="516"/>
      <c r="QC50" s="516"/>
      <c r="QD50" s="516"/>
      <c r="QE50" s="516"/>
      <c r="QF50" s="516"/>
      <c r="QG50" s="516"/>
      <c r="QH50" s="516"/>
      <c r="QI50" s="516"/>
      <c r="QJ50" s="516"/>
      <c r="QK50" s="516"/>
      <c r="QL50" s="516"/>
      <c r="QM50" s="516"/>
      <c r="QN50" s="516"/>
      <c r="QO50" s="516"/>
      <c r="QP50" s="516"/>
      <c r="QQ50" s="516"/>
      <c r="QR50" s="516"/>
      <c r="QS50" s="516"/>
      <c r="QT50" s="516"/>
      <c r="QU50" s="516"/>
      <c r="QV50" s="516"/>
      <c r="QW50" s="516"/>
      <c r="QX50" s="516"/>
      <c r="QY50" s="516"/>
      <c r="QZ50" s="516"/>
      <c r="RA50" s="516"/>
      <c r="RB50" s="516"/>
      <c r="RC50" s="516"/>
      <c r="RD50" s="516"/>
      <c r="RE50" s="516"/>
      <c r="RF50" s="516"/>
      <c r="RG50" s="516"/>
      <c r="RH50" s="516"/>
      <c r="RI50" s="516"/>
      <c r="RJ50" s="516"/>
      <c r="RK50" s="516"/>
      <c r="RL50" s="516"/>
      <c r="RM50" s="516"/>
      <c r="RN50" s="516"/>
      <c r="RO50" s="516"/>
      <c r="RP50" s="516"/>
      <c r="RQ50" s="516"/>
      <c r="RR50" s="516"/>
      <c r="RS50" s="516"/>
      <c r="RT50" s="516"/>
      <c r="RU50" s="516"/>
      <c r="RV50" s="516"/>
      <c r="RW50" s="516"/>
      <c r="RX50" s="516"/>
      <c r="RY50" s="516"/>
      <c r="RZ50" s="516"/>
      <c r="SA50" s="516"/>
      <c r="SB50" s="516"/>
      <c r="SC50" s="516"/>
      <c r="SD50" s="516"/>
      <c r="SE50" s="516"/>
      <c r="SF50" s="516"/>
      <c r="SG50" s="516"/>
      <c r="SH50" s="516"/>
      <c r="SI50" s="516"/>
      <c r="SJ50" s="516"/>
      <c r="SK50" s="516"/>
      <c r="SL50" s="516"/>
      <c r="SM50" s="516"/>
      <c r="SN50" s="516"/>
      <c r="SO50" s="516"/>
      <c r="SP50" s="516"/>
      <c r="SQ50" s="516"/>
      <c r="SR50" s="516"/>
      <c r="SS50" s="516"/>
      <c r="ST50" s="516"/>
      <c r="SU50" s="516"/>
      <c r="SV50" s="516"/>
      <c r="SW50" s="516"/>
      <c r="SX50" s="516"/>
      <c r="SY50" s="516"/>
      <c r="SZ50" s="516"/>
      <c r="TA50" s="516"/>
      <c r="TB50" s="516"/>
      <c r="TC50" s="516"/>
      <c r="TD50" s="516"/>
      <c r="TE50" s="516"/>
      <c r="TF50" s="516"/>
      <c r="TG50" s="516"/>
      <c r="TH50" s="516"/>
      <c r="TI50" s="516"/>
      <c r="TJ50" s="516"/>
      <c r="TK50" s="516"/>
      <c r="TL50" s="516"/>
      <c r="TM50" s="516"/>
      <c r="TN50" s="516"/>
      <c r="TO50" s="516"/>
      <c r="TP50" s="516"/>
      <c r="TQ50" s="516"/>
      <c r="TR50" s="516"/>
      <c r="TS50" s="516"/>
      <c r="TT50" s="516"/>
      <c r="TU50" s="516"/>
      <c r="TV50" s="516"/>
      <c r="TW50" s="516"/>
      <c r="TX50" s="516"/>
      <c r="TY50" s="516"/>
      <c r="TZ50" s="516"/>
      <c r="UA50" s="516"/>
      <c r="UB50" s="516"/>
      <c r="UC50" s="516"/>
      <c r="UD50" s="516"/>
      <c r="UE50" s="516"/>
      <c r="UF50" s="516"/>
      <c r="UG50" s="516"/>
      <c r="UH50" s="516"/>
      <c r="UI50" s="516"/>
      <c r="UJ50" s="516"/>
      <c r="UK50" s="516"/>
      <c r="UL50" s="516"/>
      <c r="UM50" s="516"/>
      <c r="UN50" s="516"/>
      <c r="UO50" s="516"/>
      <c r="UP50" s="516"/>
      <c r="UQ50" s="516"/>
      <c r="UR50" s="516"/>
      <c r="US50" s="516"/>
      <c r="UT50" s="516"/>
      <c r="UU50" s="516"/>
      <c r="UV50" s="516"/>
      <c r="UW50" s="516"/>
      <c r="UX50" s="516"/>
      <c r="UY50" s="516"/>
      <c r="UZ50" s="516"/>
      <c r="VA50" s="516"/>
      <c r="VB50" s="516"/>
      <c r="VC50" s="516"/>
      <c r="VD50" s="516"/>
      <c r="VE50" s="516"/>
      <c r="VF50" s="516"/>
      <c r="VG50" s="516"/>
      <c r="VH50" s="516"/>
      <c r="VI50" s="516"/>
      <c r="VJ50" s="516"/>
      <c r="VK50" s="516"/>
      <c r="VL50" s="516"/>
      <c r="VM50" s="516"/>
      <c r="VN50" s="516"/>
      <c r="VO50" s="516"/>
      <c r="VP50" s="516"/>
      <c r="VQ50" s="516"/>
      <c r="VR50" s="516"/>
      <c r="VS50" s="516"/>
      <c r="VT50" s="516"/>
      <c r="VU50" s="516"/>
      <c r="VV50" s="516"/>
      <c r="VW50" s="516"/>
      <c r="VX50" s="516"/>
      <c r="VY50" s="516"/>
      <c r="VZ50" s="516"/>
      <c r="WA50" s="516"/>
      <c r="WB50" s="516"/>
      <c r="WC50" s="516"/>
      <c r="WD50" s="516"/>
      <c r="WE50" s="516"/>
      <c r="WF50" s="516"/>
      <c r="WG50" s="516"/>
      <c r="WH50" s="516"/>
      <c r="WI50" s="516"/>
      <c r="WJ50" s="516"/>
      <c r="WK50" s="516"/>
      <c r="WL50" s="516"/>
      <c r="WM50" s="516"/>
      <c r="WN50" s="516"/>
      <c r="WO50" s="516"/>
      <c r="WP50" s="516"/>
      <c r="WQ50" s="516"/>
      <c r="WR50" s="516"/>
      <c r="WS50" s="516"/>
      <c r="WT50" s="516"/>
      <c r="WU50" s="516"/>
      <c r="WV50" s="516"/>
      <c r="WW50" s="516"/>
      <c r="WX50" s="516"/>
      <c r="WY50" s="516"/>
      <c r="WZ50" s="516"/>
      <c r="XA50" s="516"/>
      <c r="XB50" s="516"/>
      <c r="XC50" s="516"/>
      <c r="XD50" s="516"/>
      <c r="XE50" s="516"/>
      <c r="XF50" s="516"/>
      <c r="XG50" s="516"/>
      <c r="XH50" s="516"/>
      <c r="XI50" s="516"/>
      <c r="XJ50" s="516"/>
      <c r="XK50" s="516"/>
      <c r="XL50" s="516"/>
      <c r="XM50" s="516"/>
      <c r="XN50" s="516"/>
      <c r="XO50" s="516"/>
      <c r="XP50" s="516"/>
      <c r="XQ50" s="516"/>
      <c r="XR50" s="516"/>
      <c r="XS50" s="516"/>
      <c r="XT50" s="516"/>
      <c r="XU50" s="516"/>
      <c r="XV50" s="516"/>
      <c r="XW50" s="516"/>
      <c r="XX50" s="516"/>
      <c r="XY50" s="516"/>
      <c r="XZ50" s="516"/>
      <c r="YA50" s="516"/>
      <c r="YB50" s="516"/>
      <c r="YC50" s="516"/>
      <c r="YD50" s="516"/>
      <c r="YE50" s="516"/>
      <c r="YF50" s="516"/>
      <c r="YG50" s="516"/>
      <c r="YH50" s="516"/>
      <c r="YI50" s="516"/>
      <c r="YJ50" s="516"/>
      <c r="YK50" s="516"/>
      <c r="YL50" s="516"/>
      <c r="YM50" s="516"/>
      <c r="YN50" s="516"/>
      <c r="YO50" s="516"/>
      <c r="YP50" s="516"/>
      <c r="YQ50" s="516"/>
      <c r="YR50" s="516"/>
      <c r="YS50" s="516"/>
      <c r="YT50" s="516"/>
      <c r="YU50" s="516"/>
      <c r="YV50" s="516"/>
      <c r="YW50" s="516"/>
      <c r="YX50" s="516"/>
      <c r="YY50" s="516"/>
      <c r="YZ50" s="516"/>
      <c r="ZA50" s="516"/>
      <c r="ZB50" s="516"/>
      <c r="ZC50" s="516"/>
      <c r="ZD50" s="516"/>
      <c r="ZE50" s="516"/>
      <c r="ZF50" s="516"/>
      <c r="ZG50" s="516"/>
      <c r="ZH50" s="516"/>
      <c r="ZI50" s="516"/>
      <c r="ZJ50" s="516"/>
      <c r="ZK50" s="516"/>
      <c r="ZL50" s="516"/>
      <c r="ZM50" s="516"/>
      <c r="ZN50" s="516"/>
      <c r="ZO50" s="516"/>
      <c r="ZP50" s="516"/>
      <c r="ZQ50" s="516"/>
      <c r="ZR50" s="516"/>
      <c r="ZS50" s="516"/>
      <c r="ZT50" s="516"/>
      <c r="ZU50" s="516"/>
      <c r="ZV50" s="516"/>
      <c r="ZW50" s="516"/>
      <c r="ZX50" s="516"/>
      <c r="ZY50" s="516"/>
      <c r="ZZ50" s="516"/>
      <c r="AAA50" s="516"/>
      <c r="AAB50" s="516"/>
      <c r="AAC50" s="516"/>
      <c r="AAD50" s="516"/>
      <c r="AAE50" s="516"/>
      <c r="AAF50" s="516"/>
      <c r="AAG50" s="516"/>
      <c r="AAH50" s="516"/>
      <c r="AAI50" s="516"/>
      <c r="AAJ50" s="516"/>
      <c r="AAK50" s="516"/>
      <c r="AAL50" s="516"/>
      <c r="AAM50" s="516"/>
      <c r="AAN50" s="516"/>
      <c r="AAO50" s="516"/>
      <c r="AAP50" s="516"/>
      <c r="AAQ50" s="516"/>
      <c r="AAR50" s="516"/>
      <c r="AAS50" s="516"/>
      <c r="AAT50" s="516"/>
      <c r="AAU50" s="516"/>
      <c r="AAV50" s="516"/>
      <c r="AAW50" s="516"/>
      <c r="AAX50" s="516"/>
      <c r="AAY50" s="516"/>
      <c r="AAZ50" s="516"/>
      <c r="ABA50" s="516"/>
      <c r="ABB50" s="516"/>
      <c r="ABC50" s="516"/>
      <c r="ABD50" s="516"/>
      <c r="ABE50" s="516"/>
      <c r="ABF50" s="516"/>
      <c r="ABG50" s="516"/>
      <c r="ABH50" s="516"/>
      <c r="ABI50" s="516"/>
      <c r="ABJ50" s="516"/>
      <c r="ABK50" s="516"/>
      <c r="ABL50" s="516"/>
      <c r="ABM50" s="516"/>
      <c r="ABN50" s="516"/>
      <c r="ABO50" s="516"/>
      <c r="ABP50" s="516"/>
      <c r="ABQ50" s="516"/>
      <c r="ABR50" s="516"/>
      <c r="ABS50" s="516"/>
      <c r="ABT50" s="516"/>
      <c r="ABU50" s="516"/>
      <c r="ABV50" s="516"/>
      <c r="ABW50" s="516"/>
      <c r="ABX50" s="516"/>
      <c r="ABY50" s="516"/>
      <c r="ABZ50" s="516"/>
      <c r="ACA50" s="516"/>
      <c r="ACB50" s="516"/>
      <c r="ACC50" s="516"/>
      <c r="ACD50" s="516"/>
      <c r="ACE50" s="516"/>
      <c r="ACF50" s="516"/>
      <c r="ACG50" s="516"/>
      <c r="ACH50" s="516"/>
      <c r="ACI50" s="516"/>
      <c r="ACJ50" s="516"/>
      <c r="ACK50" s="516"/>
      <c r="ACL50" s="516"/>
      <c r="ACM50" s="516"/>
      <c r="ACN50" s="516"/>
      <c r="ACO50" s="516"/>
      <c r="ACP50" s="516"/>
      <c r="ACQ50" s="516"/>
      <c r="ACR50" s="516"/>
      <c r="ACS50" s="516"/>
      <c r="ACT50" s="516"/>
      <c r="ACU50" s="516"/>
      <c r="ACV50" s="516"/>
      <c r="ACW50" s="516"/>
      <c r="ACX50" s="516"/>
      <c r="ACY50" s="516"/>
      <c r="ACZ50" s="516"/>
      <c r="ADA50" s="516"/>
      <c r="ADB50" s="516"/>
      <c r="ADC50" s="516"/>
      <c r="ADD50" s="516"/>
      <c r="ADE50" s="516"/>
      <c r="ADF50" s="516"/>
      <c r="ADG50" s="516"/>
      <c r="ADH50" s="516"/>
      <c r="ADI50" s="516"/>
      <c r="ADJ50" s="516"/>
      <c r="ADK50" s="516"/>
      <c r="ADL50" s="516"/>
      <c r="ADM50" s="516"/>
      <c r="ADN50" s="516"/>
      <c r="ADO50" s="516"/>
      <c r="ADP50" s="516"/>
      <c r="ADQ50" s="516"/>
      <c r="ADR50" s="516"/>
      <c r="ADS50" s="516"/>
      <c r="ADT50" s="516"/>
      <c r="ADU50" s="516"/>
      <c r="ADV50" s="516"/>
      <c r="ADW50" s="516"/>
      <c r="ADX50" s="516"/>
      <c r="ADY50" s="516"/>
      <c r="ADZ50" s="516"/>
      <c r="AEA50" s="516"/>
      <c r="AEB50" s="516"/>
      <c r="AEC50" s="516"/>
      <c r="AED50" s="516"/>
      <c r="AEE50" s="516"/>
      <c r="AEF50" s="516"/>
      <c r="AEG50" s="516"/>
      <c r="AEH50" s="516"/>
      <c r="AEI50" s="516"/>
      <c r="AEJ50" s="516"/>
      <c r="AEK50" s="516"/>
      <c r="AEL50" s="516"/>
      <c r="AEM50" s="516"/>
      <c r="AEN50" s="516"/>
      <c r="AEO50" s="516"/>
      <c r="AEP50" s="516"/>
      <c r="AEQ50" s="516"/>
      <c r="AER50" s="516"/>
      <c r="AES50" s="516"/>
      <c r="AET50" s="516"/>
      <c r="AEU50" s="516"/>
      <c r="AEV50" s="516"/>
      <c r="AEW50" s="516"/>
      <c r="AEX50" s="516"/>
      <c r="AEY50" s="516"/>
      <c r="AEZ50" s="516"/>
      <c r="AFA50" s="516"/>
      <c r="AFB50" s="516"/>
      <c r="AFC50" s="516"/>
      <c r="AFD50" s="516"/>
      <c r="AFE50" s="516"/>
      <c r="AFF50" s="516"/>
      <c r="AFG50" s="516"/>
      <c r="AFH50" s="516"/>
      <c r="AFI50" s="516"/>
      <c r="AFJ50" s="516"/>
      <c r="AFK50" s="516"/>
      <c r="AFL50" s="516"/>
      <c r="AFM50" s="516"/>
      <c r="AFN50" s="516"/>
      <c r="AFO50" s="516"/>
      <c r="AFP50" s="516"/>
      <c r="AFQ50" s="516"/>
      <c r="AFR50" s="516"/>
      <c r="AFS50" s="516"/>
      <c r="AFT50" s="516"/>
      <c r="AFU50" s="516"/>
      <c r="AFV50" s="516"/>
      <c r="AFW50" s="516"/>
      <c r="AFX50" s="516"/>
      <c r="AFY50" s="516"/>
      <c r="AFZ50" s="516"/>
      <c r="AGA50" s="516"/>
      <c r="AGB50" s="516"/>
      <c r="AGC50" s="516"/>
      <c r="AGD50" s="516"/>
      <c r="AGE50" s="516"/>
      <c r="AGF50" s="516"/>
      <c r="AGG50" s="516"/>
      <c r="AGH50" s="516"/>
      <c r="AGI50" s="516"/>
      <c r="AGJ50" s="516"/>
      <c r="AGK50" s="516"/>
      <c r="AGL50" s="516"/>
      <c r="AGM50" s="516"/>
      <c r="AGN50" s="516"/>
      <c r="AGO50" s="516"/>
      <c r="AGP50" s="516"/>
      <c r="AGQ50" s="516"/>
      <c r="AGR50" s="516"/>
      <c r="AGS50" s="516"/>
      <c r="AGT50" s="516"/>
      <c r="AGU50" s="516"/>
      <c r="AGV50" s="516"/>
      <c r="AGW50" s="516"/>
      <c r="AGX50" s="516"/>
      <c r="AGY50" s="516"/>
      <c r="AGZ50" s="516"/>
      <c r="AHA50" s="516"/>
      <c r="AHB50" s="516"/>
      <c r="AHC50" s="516"/>
      <c r="AHD50" s="516"/>
      <c r="AHE50" s="516"/>
      <c r="AHF50" s="516"/>
      <c r="AHG50" s="516"/>
      <c r="AHH50" s="516"/>
      <c r="AHI50" s="516"/>
      <c r="AHJ50" s="516"/>
      <c r="AHK50" s="516"/>
      <c r="AHL50" s="516"/>
      <c r="AHM50" s="516"/>
      <c r="AHN50" s="516"/>
      <c r="AHO50" s="516"/>
      <c r="AHP50" s="516"/>
      <c r="AHQ50" s="516"/>
      <c r="AHR50" s="516"/>
      <c r="AHS50" s="516"/>
      <c r="AHT50" s="516"/>
      <c r="AHU50" s="516"/>
      <c r="AHV50" s="516"/>
      <c r="AHW50" s="516"/>
      <c r="AHX50" s="516"/>
      <c r="AHY50" s="516"/>
      <c r="AHZ50" s="516"/>
      <c r="AIA50" s="516"/>
      <c r="AIB50" s="516"/>
      <c r="AIC50" s="516"/>
      <c r="AID50" s="516"/>
      <c r="AIE50" s="516"/>
      <c r="AIF50" s="516"/>
      <c r="AIG50" s="516"/>
      <c r="AIH50" s="516"/>
      <c r="AII50" s="516"/>
      <c r="AIJ50" s="516"/>
      <c r="AIK50" s="516"/>
      <c r="AIL50" s="516"/>
      <c r="AIM50" s="516"/>
      <c r="AIN50" s="516"/>
      <c r="AIO50" s="516"/>
      <c r="AIP50" s="516"/>
      <c r="AIQ50" s="516"/>
      <c r="AIR50" s="516"/>
      <c r="AIS50" s="516"/>
      <c r="AIT50" s="516"/>
      <c r="AIU50" s="516"/>
      <c r="AIV50" s="516"/>
      <c r="AIW50" s="516"/>
      <c r="AIX50" s="516"/>
      <c r="AIY50" s="516"/>
      <c r="AIZ50" s="516"/>
      <c r="AJA50" s="516"/>
      <c r="AJB50" s="516"/>
      <c r="AJC50" s="516"/>
      <c r="AJD50" s="516"/>
      <c r="AJE50" s="516"/>
      <c r="AJF50" s="516"/>
      <c r="AJG50" s="516"/>
      <c r="AJH50" s="516"/>
      <c r="AJI50" s="516"/>
      <c r="AJJ50" s="516"/>
      <c r="AJK50" s="516"/>
      <c r="AJL50" s="516"/>
      <c r="AJM50" s="516"/>
      <c r="AJN50" s="516"/>
      <c r="AJO50" s="516"/>
      <c r="AJP50" s="516"/>
      <c r="AJQ50" s="516"/>
      <c r="AJR50" s="516"/>
      <c r="AJS50" s="516"/>
      <c r="AJT50" s="516"/>
      <c r="AJU50" s="516"/>
      <c r="AJV50" s="516"/>
      <c r="AJW50" s="516"/>
      <c r="AJX50" s="516"/>
      <c r="AJY50" s="516"/>
      <c r="AJZ50" s="516"/>
      <c r="AKA50" s="516"/>
      <c r="AKB50" s="516"/>
      <c r="AKC50" s="516"/>
      <c r="AKD50" s="516"/>
      <c r="AKE50" s="516"/>
      <c r="AKF50" s="516"/>
      <c r="AKG50" s="516"/>
      <c r="AKH50" s="516"/>
      <c r="AKI50" s="516"/>
      <c r="AKJ50" s="516"/>
      <c r="AKK50" s="516"/>
      <c r="AKL50" s="516"/>
      <c r="AKM50" s="516"/>
      <c r="AKN50" s="516"/>
      <c r="AKO50" s="516"/>
      <c r="AKP50" s="516"/>
      <c r="AKQ50" s="516"/>
      <c r="AKR50" s="516"/>
      <c r="AKS50" s="516"/>
      <c r="AKT50" s="516"/>
      <c r="AKU50" s="516"/>
      <c r="AKV50" s="516"/>
      <c r="AKW50" s="516"/>
      <c r="AKX50" s="516"/>
      <c r="AKY50" s="516"/>
      <c r="AKZ50" s="516"/>
      <c r="ALA50" s="516"/>
      <c r="ALB50" s="516"/>
      <c r="ALC50" s="516"/>
      <c r="ALD50" s="516"/>
      <c r="ALE50" s="516"/>
      <c r="ALF50" s="516"/>
      <c r="ALG50" s="516"/>
      <c r="ALH50" s="516"/>
      <c r="ALI50" s="516"/>
      <c r="ALJ50" s="516"/>
      <c r="ALK50" s="516"/>
      <c r="ALL50" s="516"/>
      <c r="ALM50" s="516"/>
      <c r="ALN50" s="516"/>
      <c r="ALO50" s="516"/>
      <c r="ALP50" s="516"/>
      <c r="ALQ50" s="516"/>
      <c r="ALR50" s="516"/>
      <c r="ALS50" s="516"/>
      <c r="ALT50" s="516"/>
      <c r="ALU50" s="516"/>
      <c r="ALV50" s="516"/>
      <c r="ALW50" s="516"/>
      <c r="ALX50" s="516"/>
      <c r="ALY50" s="516"/>
      <c r="ALZ50" s="516"/>
      <c r="AMA50" s="516"/>
      <c r="AMB50" s="516"/>
      <c r="AMC50" s="516"/>
      <c r="AMD50" s="516"/>
      <c r="AME50" s="516"/>
      <c r="AMF50" s="516"/>
      <c r="AMG50" s="516"/>
      <c r="AMH50" s="516"/>
      <c r="AMI50" s="516"/>
      <c r="AMJ50" s="516"/>
      <c r="AMK50" s="516"/>
      <c r="AML50" s="516"/>
      <c r="AMM50" s="516"/>
      <c r="AMN50" s="516"/>
      <c r="AMO50" s="516"/>
      <c r="AMP50" s="516"/>
      <c r="AMQ50" s="516"/>
      <c r="AMR50" s="516"/>
      <c r="AMS50" s="516"/>
      <c r="AMT50" s="516"/>
      <c r="AMU50" s="516"/>
      <c r="AMV50" s="516"/>
      <c r="AMW50" s="516"/>
      <c r="AMX50" s="516"/>
      <c r="AMY50" s="516"/>
      <c r="AMZ50" s="516"/>
      <c r="ANA50" s="516"/>
      <c r="ANB50" s="516"/>
      <c r="ANC50" s="516"/>
      <c r="AND50" s="516"/>
      <c r="ANE50" s="516"/>
      <c r="ANF50" s="516"/>
      <c r="ANG50" s="516"/>
      <c r="ANH50" s="516"/>
      <c r="ANI50" s="516"/>
      <c r="ANJ50" s="516"/>
      <c r="ANK50" s="516"/>
      <c r="ANL50" s="516"/>
      <c r="ANM50" s="516"/>
      <c r="ANN50" s="516"/>
      <c r="ANO50" s="516"/>
      <c r="ANP50" s="516"/>
      <c r="ANQ50" s="516"/>
      <c r="ANR50" s="516"/>
      <c r="ANS50" s="516"/>
      <c r="ANT50" s="516"/>
      <c r="ANU50" s="516"/>
      <c r="ANV50" s="516"/>
      <c r="ANW50" s="516"/>
      <c r="ANX50" s="516"/>
      <c r="ANY50" s="516"/>
      <c r="ANZ50" s="516"/>
      <c r="AOA50" s="516"/>
      <c r="AOB50" s="516"/>
      <c r="AOC50" s="516"/>
      <c r="AOD50" s="516"/>
      <c r="AOE50" s="516"/>
      <c r="AOF50" s="516"/>
      <c r="AOG50" s="516"/>
      <c r="AOH50" s="516"/>
      <c r="AOI50" s="516"/>
      <c r="AOJ50" s="516"/>
      <c r="AOK50" s="516"/>
      <c r="AOL50" s="516"/>
      <c r="AOM50" s="516"/>
      <c r="AON50" s="516"/>
      <c r="AOO50" s="516"/>
      <c r="AOP50" s="516"/>
      <c r="AOQ50" s="516"/>
      <c r="AOR50" s="516"/>
      <c r="AOS50" s="516"/>
      <c r="AOT50" s="516"/>
      <c r="AOU50" s="516"/>
      <c r="AOV50" s="516"/>
      <c r="AOW50" s="516"/>
      <c r="AOX50" s="516"/>
      <c r="AOY50" s="516"/>
      <c r="AOZ50" s="516"/>
      <c r="APA50" s="516"/>
      <c r="APB50" s="516"/>
      <c r="APC50" s="516"/>
      <c r="APD50" s="516"/>
      <c r="APE50" s="516"/>
      <c r="APF50" s="516"/>
      <c r="APG50" s="516"/>
      <c r="APH50" s="516"/>
      <c r="API50" s="516"/>
      <c r="APJ50" s="516"/>
      <c r="APK50" s="516"/>
      <c r="APL50" s="516"/>
      <c r="APM50" s="516"/>
      <c r="APN50" s="516"/>
      <c r="APO50" s="516"/>
      <c r="APP50" s="516"/>
      <c r="APQ50" s="516"/>
      <c r="APR50" s="516"/>
      <c r="APS50" s="516"/>
      <c r="APT50" s="516"/>
      <c r="APU50" s="516"/>
      <c r="APV50" s="516"/>
      <c r="APW50" s="516"/>
      <c r="APX50" s="516"/>
      <c r="APY50" s="516"/>
      <c r="APZ50" s="516"/>
      <c r="AQA50" s="516"/>
      <c r="AQB50" s="516"/>
      <c r="AQC50" s="516"/>
      <c r="AQD50" s="516"/>
      <c r="AQE50" s="516"/>
      <c r="AQF50" s="516"/>
      <c r="AQG50" s="516"/>
      <c r="AQH50" s="516"/>
      <c r="AQI50" s="516"/>
      <c r="AQJ50" s="516"/>
      <c r="AQK50" s="516"/>
      <c r="AQL50" s="516"/>
      <c r="AQM50" s="516"/>
      <c r="AQN50" s="516"/>
      <c r="AQO50" s="516"/>
      <c r="AQP50" s="516"/>
      <c r="AQQ50" s="516"/>
      <c r="AQR50" s="516"/>
      <c r="AQS50" s="516"/>
      <c r="AQT50" s="516"/>
      <c r="AQU50" s="516"/>
      <c r="AQV50" s="516"/>
      <c r="AQW50" s="516"/>
      <c r="AQX50" s="516"/>
      <c r="AQY50" s="516"/>
      <c r="AQZ50" s="516"/>
      <c r="ARA50" s="516"/>
      <c r="ARB50" s="516"/>
      <c r="ARC50" s="516"/>
      <c r="ARD50" s="516"/>
      <c r="ARE50" s="516"/>
      <c r="ARF50" s="516"/>
      <c r="ARG50" s="516"/>
      <c r="ARH50" s="516"/>
      <c r="ARI50" s="516"/>
      <c r="ARJ50" s="516"/>
      <c r="ARK50" s="516"/>
      <c r="ARL50" s="516"/>
      <c r="ARM50" s="516"/>
      <c r="ARN50" s="516"/>
      <c r="ARO50" s="516"/>
      <c r="ARP50" s="516"/>
      <c r="ARQ50" s="516"/>
      <c r="ARR50" s="516"/>
      <c r="ARS50" s="516"/>
      <c r="ART50" s="516"/>
      <c r="ARU50" s="516"/>
      <c r="ARV50" s="516"/>
      <c r="ARW50" s="516"/>
      <c r="ARX50" s="516"/>
      <c r="ARY50" s="516"/>
      <c r="ARZ50" s="516"/>
      <c r="ASA50" s="516"/>
      <c r="ASB50" s="516"/>
      <c r="ASC50" s="516"/>
      <c r="ASD50" s="516"/>
      <c r="ASE50" s="516"/>
      <c r="ASF50" s="516"/>
      <c r="ASG50" s="516"/>
      <c r="ASH50" s="516"/>
      <c r="ASI50" s="516"/>
      <c r="ASJ50" s="516"/>
      <c r="ASK50" s="516"/>
      <c r="ASL50" s="516"/>
      <c r="ASM50" s="516"/>
      <c r="ASN50" s="516"/>
      <c r="ASO50" s="516"/>
      <c r="ASP50" s="516"/>
      <c r="ASQ50" s="516"/>
      <c r="ASR50" s="516"/>
      <c r="ASS50" s="516"/>
      <c r="AST50" s="516"/>
      <c r="ASU50" s="516"/>
      <c r="ASV50" s="516"/>
      <c r="ASW50" s="516"/>
      <c r="ASX50" s="516"/>
      <c r="ASY50" s="516"/>
      <c r="ASZ50" s="516"/>
      <c r="ATA50" s="516"/>
      <c r="ATB50" s="516"/>
      <c r="ATC50" s="516"/>
      <c r="ATD50" s="516"/>
      <c r="ATE50" s="516"/>
      <c r="ATF50" s="516"/>
      <c r="ATG50" s="516"/>
      <c r="ATH50" s="516"/>
      <c r="ATI50" s="516"/>
      <c r="ATJ50" s="516"/>
      <c r="ATK50" s="516"/>
      <c r="ATL50" s="516"/>
      <c r="ATM50" s="516"/>
      <c r="ATN50" s="516"/>
      <c r="ATO50" s="516"/>
      <c r="ATP50" s="516"/>
      <c r="ATQ50" s="516"/>
      <c r="ATR50" s="516"/>
      <c r="ATS50" s="516"/>
      <c r="ATT50" s="516"/>
      <c r="ATU50" s="516"/>
      <c r="ATV50" s="516"/>
      <c r="ATW50" s="516"/>
      <c r="ATX50" s="516"/>
      <c r="ATY50" s="516"/>
      <c r="ATZ50" s="516"/>
      <c r="AUA50" s="516"/>
      <c r="AUB50" s="516"/>
      <c r="AUC50" s="516"/>
      <c r="AUD50" s="516"/>
      <c r="AUE50" s="516"/>
      <c r="AUF50" s="516"/>
      <c r="AUG50" s="516"/>
      <c r="AUH50" s="516"/>
      <c r="AUI50" s="516"/>
      <c r="AUJ50" s="516"/>
      <c r="AUK50" s="516"/>
      <c r="AUL50" s="516"/>
      <c r="AUM50" s="516"/>
      <c r="AUN50" s="516"/>
      <c r="AUO50" s="516"/>
      <c r="AUP50" s="516"/>
      <c r="AUQ50" s="516"/>
      <c r="AUR50" s="516"/>
      <c r="AUS50" s="516"/>
      <c r="AUT50" s="516"/>
      <c r="AUU50" s="516"/>
      <c r="AUV50" s="516"/>
      <c r="AUW50" s="516"/>
      <c r="AUX50" s="516"/>
      <c r="AUY50" s="516"/>
      <c r="AUZ50" s="516"/>
      <c r="AVA50" s="516"/>
      <c r="AVB50" s="516"/>
      <c r="AVC50" s="516"/>
      <c r="AVD50" s="516"/>
      <c r="AVE50" s="516"/>
      <c r="AVF50" s="516"/>
      <c r="AVG50" s="516"/>
      <c r="AVH50" s="516"/>
      <c r="AVI50" s="516"/>
      <c r="AVJ50" s="516"/>
      <c r="AVK50" s="516"/>
      <c r="AVL50" s="516"/>
      <c r="AVM50" s="516"/>
      <c r="AVN50" s="516"/>
      <c r="AVO50" s="516"/>
      <c r="AVP50" s="516"/>
      <c r="AVQ50" s="516"/>
      <c r="AVR50" s="516"/>
      <c r="AVS50" s="516"/>
      <c r="AVT50" s="516"/>
      <c r="AVU50" s="516"/>
      <c r="AVV50" s="516"/>
      <c r="AVW50" s="516"/>
      <c r="AVX50" s="516"/>
      <c r="AVY50" s="516"/>
      <c r="AVZ50" s="516"/>
      <c r="AWA50" s="516"/>
      <c r="AWB50" s="516"/>
      <c r="AWC50" s="516"/>
      <c r="AWD50" s="516"/>
      <c r="AWE50" s="516"/>
      <c r="AWF50" s="516"/>
      <c r="AWG50" s="516"/>
      <c r="AWH50" s="516"/>
      <c r="AWI50" s="516"/>
      <c r="AWJ50" s="516"/>
      <c r="AWK50" s="516"/>
      <c r="AWL50" s="516"/>
      <c r="AWM50" s="516"/>
      <c r="AWN50" s="516"/>
      <c r="AWO50" s="516"/>
      <c r="AWP50" s="516"/>
      <c r="AWQ50" s="516"/>
      <c r="AWR50" s="516"/>
      <c r="AWS50" s="516"/>
      <c r="AWT50" s="516"/>
      <c r="AWU50" s="516"/>
      <c r="AWV50" s="516"/>
      <c r="AWW50" s="516"/>
      <c r="AWX50" s="516"/>
      <c r="AWY50" s="516"/>
      <c r="AWZ50" s="516"/>
      <c r="AXA50" s="516"/>
      <c r="AXB50" s="516"/>
      <c r="AXC50" s="516"/>
      <c r="AXD50" s="516"/>
      <c r="AXE50" s="516"/>
      <c r="AXF50" s="516"/>
      <c r="AXG50" s="516"/>
      <c r="AXH50" s="516"/>
      <c r="AXI50" s="516"/>
      <c r="AXJ50" s="516"/>
      <c r="AXK50" s="516"/>
      <c r="AXL50" s="516"/>
      <c r="AXM50" s="516"/>
      <c r="AXN50" s="516"/>
      <c r="AXO50" s="516"/>
      <c r="AXP50" s="516"/>
      <c r="AXQ50" s="516"/>
      <c r="AXR50" s="516"/>
      <c r="AXS50" s="516"/>
      <c r="AXT50" s="516"/>
      <c r="AXU50" s="516"/>
      <c r="AXV50" s="516"/>
      <c r="AXW50" s="516"/>
      <c r="AXX50" s="516"/>
      <c r="AXY50" s="516"/>
      <c r="AXZ50" s="516"/>
      <c r="AYA50" s="516"/>
      <c r="AYB50" s="516"/>
      <c r="AYC50" s="516"/>
      <c r="AYD50" s="516"/>
      <c r="AYE50" s="516"/>
      <c r="AYF50" s="516"/>
      <c r="AYG50" s="516"/>
      <c r="AYH50" s="516"/>
      <c r="AYI50" s="516"/>
      <c r="AYJ50" s="516"/>
      <c r="AYK50" s="516"/>
      <c r="AYL50" s="516"/>
      <c r="AYM50" s="516"/>
      <c r="AYN50" s="516"/>
      <c r="AYO50" s="516"/>
      <c r="AYP50" s="516"/>
      <c r="AYQ50" s="516"/>
      <c r="AYR50" s="516"/>
      <c r="AYS50" s="516"/>
      <c r="AYT50" s="516"/>
      <c r="AYU50" s="516"/>
      <c r="AYV50" s="516"/>
      <c r="AYW50" s="516"/>
      <c r="AYX50" s="516"/>
      <c r="AYY50" s="516"/>
      <c r="AYZ50" s="516"/>
      <c r="AZA50" s="516"/>
      <c r="AZB50" s="516"/>
      <c r="AZC50" s="516"/>
      <c r="AZD50" s="516"/>
      <c r="AZE50" s="516"/>
      <c r="AZF50" s="516"/>
      <c r="AZG50" s="516"/>
      <c r="AZH50" s="516"/>
      <c r="AZI50" s="516"/>
      <c r="AZJ50" s="516"/>
      <c r="AZK50" s="516"/>
      <c r="AZL50" s="516"/>
      <c r="AZM50" s="516"/>
      <c r="AZN50" s="516"/>
      <c r="AZO50" s="516"/>
      <c r="AZP50" s="516"/>
      <c r="AZQ50" s="516"/>
      <c r="AZR50" s="516"/>
      <c r="AZS50" s="516"/>
      <c r="AZT50" s="516"/>
      <c r="AZU50" s="516"/>
      <c r="AZV50" s="516"/>
      <c r="AZW50" s="516"/>
      <c r="AZX50" s="516"/>
      <c r="AZY50" s="516"/>
      <c r="AZZ50" s="516"/>
      <c r="BAA50" s="516"/>
      <c r="BAB50" s="516"/>
      <c r="BAC50" s="516"/>
      <c r="BAD50" s="516"/>
      <c r="BAE50" s="516"/>
      <c r="BAF50" s="516"/>
      <c r="BAG50" s="516"/>
      <c r="BAH50" s="516"/>
      <c r="BAI50" s="516"/>
      <c r="BAJ50" s="516"/>
      <c r="BAK50" s="516"/>
      <c r="BAL50" s="516"/>
      <c r="BAM50" s="516"/>
      <c r="BAN50" s="516"/>
      <c r="BAO50" s="516"/>
      <c r="BAP50" s="516"/>
      <c r="BAQ50" s="516"/>
      <c r="BAR50" s="516"/>
      <c r="BAS50" s="516"/>
      <c r="BAT50" s="516"/>
      <c r="BAU50" s="516"/>
      <c r="BAV50" s="516"/>
      <c r="BAW50" s="516"/>
      <c r="BAX50" s="516"/>
      <c r="BAY50" s="516"/>
      <c r="BAZ50" s="516"/>
      <c r="BBA50" s="516"/>
      <c r="BBB50" s="516"/>
      <c r="BBC50" s="516"/>
      <c r="BBD50" s="516"/>
      <c r="BBE50" s="516"/>
      <c r="BBF50" s="516"/>
      <c r="BBG50" s="516"/>
      <c r="BBH50" s="516"/>
      <c r="BBI50" s="516"/>
      <c r="BBJ50" s="516"/>
      <c r="BBK50" s="516"/>
      <c r="BBL50" s="516"/>
      <c r="BBM50" s="516"/>
      <c r="BBN50" s="516"/>
      <c r="BBO50" s="516"/>
      <c r="BBP50" s="516"/>
      <c r="BBQ50" s="516"/>
      <c r="BBR50" s="516"/>
      <c r="BBS50" s="516"/>
      <c r="BBT50" s="516"/>
      <c r="BBU50" s="516"/>
      <c r="BBV50" s="516"/>
      <c r="BBW50" s="516"/>
      <c r="BBX50" s="516"/>
      <c r="BBY50" s="516"/>
      <c r="BBZ50" s="516"/>
      <c r="BCA50" s="516"/>
      <c r="BCB50" s="516"/>
      <c r="BCC50" s="516"/>
      <c r="BCD50" s="516"/>
      <c r="BCE50" s="516"/>
      <c r="BCF50" s="516"/>
      <c r="BCG50" s="516"/>
      <c r="BCH50" s="516"/>
      <c r="BCI50" s="516"/>
      <c r="BCJ50" s="516"/>
      <c r="BCK50" s="516"/>
      <c r="BCL50" s="516"/>
      <c r="BCM50" s="516"/>
      <c r="BCN50" s="516"/>
      <c r="BCO50" s="516"/>
      <c r="BCP50" s="516"/>
      <c r="BCQ50" s="516"/>
      <c r="BCR50" s="516"/>
      <c r="BCS50" s="516"/>
      <c r="BCT50" s="516"/>
      <c r="BCU50" s="516"/>
      <c r="BCV50" s="516"/>
      <c r="BCW50" s="516"/>
      <c r="BCX50" s="516"/>
      <c r="BCY50" s="516"/>
      <c r="BCZ50" s="516"/>
      <c r="BDA50" s="516"/>
      <c r="BDB50" s="516"/>
      <c r="BDC50" s="516"/>
      <c r="BDD50" s="516"/>
      <c r="BDE50" s="516"/>
      <c r="BDF50" s="516"/>
      <c r="BDG50" s="516"/>
      <c r="BDH50" s="516"/>
      <c r="BDI50" s="516"/>
      <c r="BDJ50" s="516"/>
      <c r="BDK50" s="516"/>
      <c r="BDL50" s="516"/>
      <c r="BDM50" s="516"/>
      <c r="BDN50" s="516"/>
      <c r="BDO50" s="516"/>
      <c r="BDP50" s="516"/>
      <c r="BDQ50" s="516"/>
      <c r="BDR50" s="516"/>
      <c r="BDS50" s="516"/>
      <c r="BDT50" s="516"/>
      <c r="BDU50" s="516"/>
      <c r="BDV50" s="516"/>
      <c r="BDW50" s="516"/>
      <c r="BDX50" s="516"/>
      <c r="BDY50" s="516"/>
      <c r="BDZ50" s="516"/>
      <c r="BEA50" s="516"/>
      <c r="BEB50" s="516"/>
      <c r="BEC50" s="516"/>
      <c r="BED50" s="516"/>
      <c r="BEE50" s="516"/>
      <c r="BEF50" s="516"/>
      <c r="BEG50" s="516"/>
      <c r="BEH50" s="516"/>
      <c r="BEI50" s="516"/>
      <c r="BEJ50" s="516"/>
      <c r="BEK50" s="516"/>
      <c r="BEL50" s="516"/>
      <c r="BEM50" s="516"/>
      <c r="BEN50" s="516"/>
      <c r="BEO50" s="516"/>
      <c r="BEP50" s="516"/>
      <c r="BEQ50" s="516"/>
      <c r="BER50" s="516"/>
      <c r="BES50" s="516"/>
      <c r="BET50" s="516"/>
      <c r="BEU50" s="516"/>
      <c r="BEV50" s="516"/>
      <c r="BEW50" s="516"/>
      <c r="BEX50" s="516"/>
      <c r="BEY50" s="516"/>
      <c r="BEZ50" s="516"/>
      <c r="BFA50" s="516"/>
      <c r="BFB50" s="516"/>
      <c r="BFC50" s="516"/>
      <c r="BFD50" s="516"/>
      <c r="BFE50" s="516"/>
      <c r="BFF50" s="516"/>
      <c r="BFG50" s="516"/>
      <c r="BFH50" s="516"/>
      <c r="BFI50" s="516"/>
      <c r="BFJ50" s="516"/>
      <c r="BFK50" s="516"/>
      <c r="BFL50" s="516"/>
      <c r="BFM50" s="516"/>
      <c r="BFN50" s="516"/>
      <c r="BFO50" s="516"/>
      <c r="BFP50" s="516"/>
      <c r="BFQ50" s="516"/>
      <c r="BFR50" s="516"/>
      <c r="BFS50" s="516"/>
      <c r="BFT50" s="516"/>
      <c r="BFU50" s="516"/>
      <c r="BFV50" s="516"/>
      <c r="BFW50" s="516"/>
      <c r="BFX50" s="516"/>
      <c r="BFY50" s="516"/>
      <c r="BFZ50" s="516"/>
      <c r="BGA50" s="516"/>
      <c r="BGB50" s="516"/>
      <c r="BGC50" s="516"/>
      <c r="BGD50" s="516"/>
      <c r="BGE50" s="516"/>
      <c r="BGF50" s="516"/>
      <c r="BGG50" s="516"/>
      <c r="BGH50" s="516"/>
      <c r="BGI50" s="516"/>
      <c r="BGJ50" s="516"/>
      <c r="BGK50" s="516"/>
      <c r="BGL50" s="516"/>
      <c r="BGM50" s="516"/>
      <c r="BGN50" s="516"/>
      <c r="BGO50" s="516"/>
      <c r="BGP50" s="516"/>
      <c r="BGQ50" s="516"/>
      <c r="BGR50" s="516"/>
      <c r="BGS50" s="516"/>
      <c r="BGT50" s="516"/>
      <c r="BGU50" s="516"/>
      <c r="BGV50" s="516"/>
      <c r="BGW50" s="516"/>
      <c r="BGX50" s="516"/>
      <c r="BGY50" s="516"/>
      <c r="BGZ50" s="516"/>
      <c r="BHA50" s="516"/>
      <c r="BHB50" s="516"/>
      <c r="BHC50" s="516"/>
      <c r="BHD50" s="516"/>
      <c r="BHE50" s="516"/>
      <c r="BHF50" s="516"/>
      <c r="BHG50" s="516"/>
      <c r="BHH50" s="516"/>
      <c r="BHI50" s="516"/>
      <c r="BHJ50" s="516"/>
      <c r="BHK50" s="516"/>
      <c r="BHL50" s="516"/>
      <c r="BHM50" s="516"/>
      <c r="BHN50" s="516"/>
      <c r="BHO50" s="516"/>
      <c r="BHP50" s="516"/>
      <c r="BHQ50" s="516"/>
      <c r="BHR50" s="516"/>
      <c r="BHS50" s="516"/>
      <c r="BHT50" s="516"/>
      <c r="BHU50" s="516"/>
      <c r="BHV50" s="516"/>
      <c r="BHW50" s="516"/>
      <c r="BHX50" s="516"/>
      <c r="BHY50" s="516"/>
      <c r="BHZ50" s="516"/>
      <c r="BIA50" s="516"/>
      <c r="BIB50" s="516"/>
      <c r="BIC50" s="516"/>
      <c r="BID50" s="516"/>
      <c r="BIE50" s="516"/>
      <c r="BIF50" s="516"/>
      <c r="BIG50" s="516"/>
      <c r="BIH50" s="516"/>
      <c r="BII50" s="516"/>
      <c r="BIJ50" s="516"/>
      <c r="BIK50" s="516"/>
      <c r="BIL50" s="516"/>
      <c r="BIM50" s="516"/>
      <c r="BIN50" s="516"/>
      <c r="BIO50" s="516"/>
      <c r="BIP50" s="516"/>
      <c r="BIQ50" s="516"/>
      <c r="BIR50" s="516"/>
      <c r="BIS50" s="516"/>
      <c r="BIT50" s="516"/>
      <c r="BIU50" s="516"/>
      <c r="BIV50" s="516"/>
      <c r="BIW50" s="516"/>
      <c r="BIX50" s="516"/>
      <c r="BIY50" s="516"/>
      <c r="BIZ50" s="516"/>
      <c r="BJA50" s="516"/>
      <c r="BJB50" s="516"/>
      <c r="BJC50" s="516"/>
      <c r="BJD50" s="516"/>
      <c r="BJE50" s="516"/>
      <c r="BJF50" s="516"/>
      <c r="BJG50" s="516"/>
      <c r="BJH50" s="516"/>
      <c r="BJI50" s="516"/>
      <c r="BJJ50" s="516"/>
      <c r="BJK50" s="516"/>
      <c r="BJL50" s="516"/>
      <c r="BJM50" s="516"/>
      <c r="BJN50" s="516"/>
      <c r="BJO50" s="516"/>
      <c r="BJP50" s="516"/>
      <c r="BJQ50" s="516"/>
      <c r="BJR50" s="516"/>
      <c r="BJS50" s="516"/>
      <c r="BJT50" s="516"/>
      <c r="BJU50" s="516"/>
      <c r="BJV50" s="516"/>
      <c r="BJW50" s="516"/>
      <c r="BJX50" s="516"/>
      <c r="BJY50" s="516"/>
      <c r="BJZ50" s="516"/>
      <c r="BKA50" s="516"/>
      <c r="BKB50" s="516"/>
      <c r="BKC50" s="516"/>
      <c r="BKD50" s="516"/>
      <c r="BKE50" s="516"/>
      <c r="BKF50" s="516"/>
      <c r="BKG50" s="516"/>
      <c r="BKH50" s="516"/>
      <c r="BKI50" s="516"/>
      <c r="BKJ50" s="516"/>
      <c r="BKK50" s="516"/>
      <c r="BKL50" s="516"/>
      <c r="BKM50" s="516"/>
      <c r="BKN50" s="516"/>
      <c r="BKO50" s="516"/>
      <c r="BKP50" s="516"/>
      <c r="BKQ50" s="516"/>
      <c r="BKR50" s="516"/>
      <c r="BKS50" s="516"/>
      <c r="BKT50" s="516"/>
      <c r="BKU50" s="516"/>
      <c r="BKV50" s="516"/>
      <c r="BKW50" s="516"/>
      <c r="BKX50" s="516"/>
      <c r="BKY50" s="516"/>
      <c r="BKZ50" s="516"/>
      <c r="BLA50" s="516"/>
      <c r="BLB50" s="516"/>
      <c r="BLC50" s="516"/>
      <c r="BLD50" s="516"/>
      <c r="BLE50" s="516"/>
      <c r="BLF50" s="516"/>
      <c r="BLG50" s="516"/>
      <c r="BLH50" s="516"/>
      <c r="BLI50" s="516"/>
      <c r="BLJ50" s="516"/>
      <c r="BLK50" s="516"/>
      <c r="BLL50" s="516"/>
      <c r="BLM50" s="516"/>
      <c r="BLN50" s="516"/>
      <c r="BLO50" s="516"/>
      <c r="BLP50" s="516"/>
      <c r="BLQ50" s="516"/>
      <c r="BLR50" s="516"/>
      <c r="BLS50" s="516"/>
      <c r="BLT50" s="516"/>
      <c r="BLU50" s="516"/>
      <c r="BLV50" s="516"/>
      <c r="BLW50" s="516"/>
      <c r="BLX50" s="516"/>
      <c r="BLY50" s="516"/>
      <c r="BLZ50" s="516"/>
      <c r="BMA50" s="516"/>
      <c r="BMB50" s="516"/>
      <c r="BMC50" s="516"/>
      <c r="BMD50" s="516"/>
      <c r="BME50" s="516"/>
      <c r="BMF50" s="516"/>
      <c r="BMG50" s="516"/>
      <c r="BMH50" s="516"/>
      <c r="BMI50" s="516"/>
      <c r="BMJ50" s="516"/>
      <c r="BMK50" s="516"/>
      <c r="BML50" s="516"/>
      <c r="BMM50" s="516"/>
      <c r="BMN50" s="516"/>
      <c r="BMO50" s="516"/>
      <c r="BMP50" s="516"/>
      <c r="BMQ50" s="516"/>
      <c r="BMR50" s="516"/>
      <c r="BMS50" s="516"/>
      <c r="BMT50" s="516"/>
      <c r="BMU50" s="516"/>
      <c r="BMV50" s="516"/>
      <c r="BMW50" s="516"/>
      <c r="BMX50" s="516"/>
      <c r="BMY50" s="516"/>
      <c r="BMZ50" s="516"/>
      <c r="BNA50" s="516"/>
      <c r="BNB50" s="516"/>
      <c r="BNC50" s="516"/>
      <c r="BND50" s="516"/>
      <c r="BNE50" s="516"/>
      <c r="BNF50" s="516"/>
      <c r="BNG50" s="516"/>
      <c r="BNH50" s="516"/>
      <c r="BNI50" s="516"/>
      <c r="BNJ50" s="516"/>
      <c r="BNK50" s="516"/>
      <c r="BNL50" s="516"/>
      <c r="BNM50" s="516"/>
      <c r="BNN50" s="516"/>
      <c r="BNO50" s="516"/>
      <c r="BNP50" s="516"/>
      <c r="BNQ50" s="516"/>
      <c r="BNR50" s="516"/>
      <c r="BNS50" s="516"/>
      <c r="BNT50" s="516"/>
      <c r="BNU50" s="516"/>
      <c r="BNV50" s="516"/>
      <c r="BNW50" s="516"/>
      <c r="BNX50" s="516"/>
      <c r="BNY50" s="516"/>
      <c r="BNZ50" s="516"/>
      <c r="BOA50" s="516"/>
      <c r="BOB50" s="516"/>
      <c r="BOC50" s="516"/>
      <c r="BOD50" s="516"/>
      <c r="BOE50" s="516"/>
      <c r="BOF50" s="516"/>
      <c r="BOG50" s="516"/>
      <c r="BOH50" s="516"/>
      <c r="BOI50" s="516"/>
      <c r="BOJ50" s="516"/>
      <c r="BOK50" s="516"/>
      <c r="BOL50" s="516"/>
      <c r="BOM50" s="516"/>
      <c r="BON50" s="516"/>
      <c r="BOO50" s="516"/>
      <c r="BOP50" s="516"/>
      <c r="BOQ50" s="516"/>
      <c r="BOR50" s="516"/>
      <c r="BOS50" s="516"/>
      <c r="BOT50" s="516"/>
      <c r="BOU50" s="516"/>
      <c r="BOV50" s="516"/>
      <c r="BOW50" s="516"/>
      <c r="BOX50" s="516"/>
      <c r="BOY50" s="516"/>
      <c r="BOZ50" s="516"/>
      <c r="BPA50" s="516"/>
      <c r="BPB50" s="516"/>
      <c r="BPC50" s="516"/>
      <c r="BPD50" s="516"/>
      <c r="BPE50" s="516"/>
      <c r="BPF50" s="516"/>
      <c r="BPG50" s="516"/>
      <c r="BPH50" s="516"/>
      <c r="BPI50" s="516"/>
      <c r="BPJ50" s="516"/>
      <c r="BPK50" s="516"/>
      <c r="BPL50" s="516"/>
      <c r="BPM50" s="516"/>
      <c r="BPN50" s="516"/>
      <c r="BPO50" s="516"/>
      <c r="BPP50" s="516"/>
      <c r="BPQ50" s="516"/>
      <c r="BPR50" s="516"/>
      <c r="BPS50" s="516"/>
      <c r="BPT50" s="516"/>
      <c r="BPU50" s="516"/>
      <c r="BPV50" s="516"/>
      <c r="BPW50" s="516"/>
      <c r="BPX50" s="516"/>
      <c r="BPY50" s="516"/>
      <c r="BPZ50" s="516"/>
      <c r="BQA50" s="516"/>
      <c r="BQB50" s="516"/>
      <c r="BQC50" s="516"/>
      <c r="BQD50" s="516"/>
      <c r="BQE50" s="516"/>
      <c r="BQF50" s="516"/>
      <c r="BQG50" s="516"/>
      <c r="BQH50" s="516"/>
      <c r="BQI50" s="516"/>
      <c r="BQJ50" s="516"/>
      <c r="BQK50" s="516"/>
      <c r="BQL50" s="516"/>
      <c r="BQM50" s="516"/>
      <c r="BQN50" s="516"/>
      <c r="BQO50" s="516"/>
      <c r="BQP50" s="516"/>
      <c r="BQQ50" s="516"/>
      <c r="BQR50" s="516"/>
      <c r="BQS50" s="516"/>
      <c r="BQT50" s="516"/>
      <c r="BQU50" s="516"/>
      <c r="BQV50" s="516"/>
      <c r="BQW50" s="516"/>
      <c r="BQX50" s="516"/>
      <c r="BQY50" s="516"/>
      <c r="BQZ50" s="516"/>
      <c r="BRA50" s="516"/>
      <c r="BRB50" s="516"/>
      <c r="BRC50" s="516"/>
      <c r="BRD50" s="516"/>
      <c r="BRE50" s="516"/>
      <c r="BRF50" s="516"/>
      <c r="BRG50" s="516"/>
      <c r="BRH50" s="516"/>
      <c r="BRI50" s="516"/>
      <c r="BRJ50" s="516"/>
      <c r="BRK50" s="516"/>
      <c r="BRL50" s="516"/>
      <c r="BRM50" s="516"/>
      <c r="BRN50" s="516"/>
      <c r="BRO50" s="516"/>
      <c r="BRP50" s="516"/>
      <c r="BRQ50" s="516"/>
      <c r="BRR50" s="516"/>
      <c r="BRS50" s="516"/>
      <c r="BRT50" s="516"/>
      <c r="BRU50" s="516"/>
      <c r="BRV50" s="516"/>
      <c r="BRW50" s="516"/>
      <c r="BRX50" s="516"/>
      <c r="BRY50" s="516"/>
      <c r="BRZ50" s="516"/>
      <c r="BSA50" s="516"/>
      <c r="BSB50" s="516"/>
      <c r="BSC50" s="516"/>
      <c r="BSD50" s="516"/>
      <c r="BSE50" s="516"/>
      <c r="BSF50" s="516"/>
      <c r="BSG50" s="516"/>
      <c r="BSH50" s="516"/>
      <c r="BSI50" s="516"/>
      <c r="BSJ50" s="516"/>
      <c r="BSK50" s="516"/>
      <c r="BSL50" s="516"/>
      <c r="BSM50" s="516"/>
      <c r="BSN50" s="516"/>
      <c r="BSO50" s="516"/>
      <c r="BSP50" s="516"/>
      <c r="BSQ50" s="516"/>
      <c r="BSR50" s="516"/>
      <c r="BSS50" s="516"/>
      <c r="BST50" s="516"/>
      <c r="BSU50" s="516"/>
      <c r="BSV50" s="516"/>
      <c r="BSW50" s="516"/>
      <c r="BSX50" s="516"/>
      <c r="BSY50" s="516"/>
      <c r="BSZ50" s="516"/>
      <c r="BTA50" s="516"/>
      <c r="BTB50" s="516"/>
      <c r="BTC50" s="516"/>
      <c r="BTD50" s="516"/>
      <c r="BTE50" s="516"/>
      <c r="BTF50" s="516"/>
      <c r="BTG50" s="516"/>
      <c r="BTH50" s="516"/>
      <c r="BTI50" s="516"/>
      <c r="BTJ50" s="516"/>
      <c r="BTK50" s="516"/>
      <c r="BTL50" s="516"/>
      <c r="BTM50" s="516"/>
      <c r="BTN50" s="516"/>
      <c r="BTO50" s="516"/>
      <c r="BTP50" s="516"/>
      <c r="BTQ50" s="516"/>
      <c r="BTR50" s="516"/>
      <c r="BTS50" s="516"/>
      <c r="BTT50" s="516"/>
      <c r="BTU50" s="516"/>
      <c r="BTV50" s="516"/>
      <c r="BTW50" s="516"/>
      <c r="BTX50" s="516"/>
      <c r="BTY50" s="516"/>
      <c r="BTZ50" s="516"/>
      <c r="BUA50" s="516"/>
      <c r="BUB50" s="516"/>
      <c r="BUC50" s="516"/>
      <c r="BUD50" s="516"/>
      <c r="BUE50" s="516"/>
      <c r="BUF50" s="516"/>
      <c r="BUG50" s="516"/>
      <c r="BUH50" s="516"/>
      <c r="BUI50" s="516"/>
      <c r="BUJ50" s="516"/>
      <c r="BUK50" s="516"/>
      <c r="BUL50" s="516"/>
      <c r="BUM50" s="516"/>
      <c r="BUN50" s="516"/>
      <c r="BUO50" s="516"/>
      <c r="BUP50" s="516"/>
      <c r="BUQ50" s="516"/>
      <c r="BUR50" s="516"/>
      <c r="BUS50" s="516"/>
      <c r="BUT50" s="516"/>
      <c r="BUU50" s="516"/>
      <c r="BUV50" s="516"/>
      <c r="BUW50" s="516"/>
      <c r="BUX50" s="516"/>
      <c r="BUY50" s="516"/>
      <c r="BUZ50" s="516"/>
      <c r="BVA50" s="516"/>
      <c r="BVB50" s="516"/>
      <c r="BVC50" s="516"/>
      <c r="BVD50" s="516"/>
      <c r="BVE50" s="516"/>
      <c r="BVF50" s="516"/>
      <c r="BVG50" s="516"/>
      <c r="BVH50" s="516"/>
      <c r="BVI50" s="516"/>
      <c r="BVJ50" s="516"/>
      <c r="BVK50" s="516"/>
      <c r="BVL50" s="516"/>
      <c r="BVM50" s="516"/>
      <c r="BVN50" s="516"/>
      <c r="BVO50" s="516"/>
      <c r="BVP50" s="516"/>
      <c r="BVQ50" s="516"/>
      <c r="BVR50" s="516"/>
      <c r="BVS50" s="516"/>
      <c r="BVT50" s="516"/>
      <c r="BVU50" s="516"/>
      <c r="BVV50" s="516"/>
      <c r="BVW50" s="516"/>
      <c r="BVX50" s="516"/>
      <c r="BVY50" s="516"/>
      <c r="BVZ50" s="516"/>
      <c r="BWA50" s="516"/>
      <c r="BWB50" s="516"/>
      <c r="BWC50" s="516"/>
      <c r="BWD50" s="516"/>
      <c r="BWE50" s="516"/>
      <c r="BWF50" s="516"/>
      <c r="BWG50" s="516"/>
      <c r="BWH50" s="516"/>
      <c r="BWI50" s="516"/>
      <c r="BWJ50" s="516"/>
      <c r="BWK50" s="516"/>
      <c r="BWL50" s="516"/>
      <c r="BWM50" s="516"/>
      <c r="BWN50" s="516"/>
      <c r="BWO50" s="516"/>
      <c r="BWP50" s="516"/>
      <c r="BWQ50" s="516"/>
      <c r="BWR50" s="516"/>
      <c r="BWS50" s="516"/>
      <c r="BWT50" s="516"/>
      <c r="BWU50" s="516"/>
      <c r="BWV50" s="516"/>
      <c r="BWW50" s="516"/>
      <c r="BWX50" s="516"/>
      <c r="BWY50" s="516"/>
      <c r="BWZ50" s="516"/>
      <c r="BXA50" s="516"/>
      <c r="BXB50" s="516"/>
      <c r="BXC50" s="516"/>
      <c r="BXD50" s="516"/>
      <c r="BXE50" s="516"/>
      <c r="BXF50" s="516"/>
      <c r="BXG50" s="516"/>
      <c r="BXH50" s="516"/>
      <c r="BXI50" s="516"/>
      <c r="BXJ50" s="516"/>
      <c r="BXK50" s="516"/>
      <c r="BXL50" s="516"/>
      <c r="BXM50" s="516"/>
      <c r="BXN50" s="516"/>
      <c r="BXO50" s="516"/>
      <c r="BXP50" s="516"/>
      <c r="BXQ50" s="516"/>
      <c r="BXR50" s="516"/>
      <c r="BXS50" s="516"/>
      <c r="BXT50" s="516"/>
      <c r="BXU50" s="516"/>
      <c r="BXV50" s="516"/>
      <c r="BXW50" s="516"/>
      <c r="BXX50" s="516"/>
      <c r="BXY50" s="516"/>
      <c r="BXZ50" s="516"/>
      <c r="BYA50" s="516"/>
      <c r="BYB50" s="516"/>
      <c r="BYC50" s="516"/>
      <c r="BYD50" s="516"/>
      <c r="BYE50" s="516"/>
      <c r="BYF50" s="516"/>
      <c r="BYG50" s="516"/>
      <c r="BYH50" s="516"/>
      <c r="BYI50" s="516"/>
      <c r="BYJ50" s="516"/>
      <c r="BYK50" s="516"/>
      <c r="BYL50" s="516"/>
      <c r="BYM50" s="516"/>
      <c r="BYN50" s="516"/>
      <c r="BYO50" s="516"/>
      <c r="BYP50" s="516"/>
      <c r="BYQ50" s="516"/>
      <c r="BYR50" s="516"/>
      <c r="BYS50" s="516"/>
      <c r="BYT50" s="516"/>
      <c r="BYU50" s="516"/>
      <c r="BYV50" s="516"/>
      <c r="BYW50" s="516"/>
      <c r="BYX50" s="516"/>
      <c r="BYY50" s="516"/>
      <c r="BYZ50" s="516"/>
      <c r="BZA50" s="516"/>
      <c r="BZB50" s="516"/>
      <c r="BZC50" s="516"/>
      <c r="BZD50" s="516"/>
      <c r="BZE50" s="516"/>
      <c r="BZF50" s="516"/>
      <c r="BZG50" s="516"/>
      <c r="BZH50" s="516"/>
      <c r="BZI50" s="516"/>
      <c r="BZJ50" s="516"/>
      <c r="BZK50" s="516"/>
      <c r="BZL50" s="516"/>
      <c r="BZM50" s="516"/>
      <c r="BZN50" s="516"/>
      <c r="BZO50" s="516"/>
      <c r="BZP50" s="516"/>
      <c r="BZQ50" s="516"/>
      <c r="BZR50" s="516"/>
      <c r="BZS50" s="516"/>
      <c r="BZT50" s="516"/>
      <c r="BZU50" s="516"/>
      <c r="BZV50" s="516"/>
      <c r="BZW50" s="516"/>
      <c r="BZX50" s="516"/>
      <c r="BZY50" s="516"/>
      <c r="BZZ50" s="516"/>
      <c r="CAA50" s="516"/>
      <c r="CAB50" s="516"/>
      <c r="CAC50" s="516"/>
      <c r="CAD50" s="516"/>
      <c r="CAE50" s="516"/>
      <c r="CAF50" s="516"/>
      <c r="CAG50" s="516"/>
      <c r="CAH50" s="516"/>
      <c r="CAI50" s="516"/>
      <c r="CAJ50" s="516"/>
      <c r="CAK50" s="516"/>
      <c r="CAL50" s="516"/>
      <c r="CAM50" s="516"/>
      <c r="CAN50" s="516"/>
      <c r="CAO50" s="516"/>
      <c r="CAP50" s="516"/>
      <c r="CAQ50" s="516"/>
      <c r="CAR50" s="516"/>
      <c r="CAS50" s="516"/>
      <c r="CAT50" s="516"/>
      <c r="CAU50" s="516"/>
      <c r="CAV50" s="516"/>
      <c r="CAW50" s="516"/>
      <c r="CAX50" s="516"/>
      <c r="CAY50" s="516"/>
      <c r="CAZ50" s="516"/>
      <c r="CBA50" s="516"/>
      <c r="CBB50" s="516"/>
      <c r="CBC50" s="516"/>
      <c r="CBD50" s="516"/>
      <c r="CBE50" s="516"/>
      <c r="CBF50" s="516"/>
      <c r="CBG50" s="516"/>
      <c r="CBH50" s="516"/>
      <c r="CBI50" s="516"/>
      <c r="CBJ50" s="516"/>
      <c r="CBK50" s="516"/>
      <c r="CBL50" s="516"/>
      <c r="CBM50" s="516"/>
      <c r="CBN50" s="516"/>
      <c r="CBO50" s="516"/>
      <c r="CBP50" s="516"/>
      <c r="CBQ50" s="516"/>
      <c r="CBR50" s="516"/>
      <c r="CBS50" s="516"/>
      <c r="CBT50" s="516"/>
      <c r="CBU50" s="516"/>
      <c r="CBV50" s="516"/>
      <c r="CBW50" s="516"/>
      <c r="CBX50" s="516"/>
      <c r="CBY50" s="516"/>
      <c r="CBZ50" s="516"/>
      <c r="CCA50" s="516"/>
      <c r="CCB50" s="516"/>
      <c r="CCC50" s="516"/>
      <c r="CCD50" s="516"/>
      <c r="CCE50" s="516"/>
      <c r="CCF50" s="516"/>
      <c r="CCG50" s="516"/>
      <c r="CCH50" s="516"/>
      <c r="CCI50" s="516"/>
      <c r="CCJ50" s="516"/>
      <c r="CCK50" s="516"/>
      <c r="CCL50" s="516"/>
      <c r="CCM50" s="516"/>
      <c r="CCN50" s="516"/>
      <c r="CCO50" s="516"/>
      <c r="CCP50" s="516"/>
      <c r="CCQ50" s="516"/>
      <c r="CCR50" s="516"/>
      <c r="CCS50" s="516"/>
      <c r="CCT50" s="516"/>
      <c r="CCU50" s="516"/>
      <c r="CCV50" s="516"/>
      <c r="CCW50" s="516"/>
      <c r="CCX50" s="516"/>
      <c r="CCY50" s="516"/>
      <c r="CCZ50" s="516"/>
      <c r="CDA50" s="516"/>
      <c r="CDB50" s="516"/>
      <c r="CDC50" s="516"/>
      <c r="CDD50" s="516"/>
      <c r="CDE50" s="516"/>
      <c r="CDF50" s="516"/>
      <c r="CDG50" s="516"/>
      <c r="CDH50" s="516"/>
      <c r="CDI50" s="516"/>
      <c r="CDJ50" s="516"/>
      <c r="CDK50" s="516"/>
      <c r="CDL50" s="516"/>
      <c r="CDM50" s="516"/>
      <c r="CDN50" s="516"/>
      <c r="CDO50" s="516"/>
      <c r="CDP50" s="516"/>
      <c r="CDQ50" s="516"/>
      <c r="CDR50" s="516"/>
      <c r="CDS50" s="516"/>
      <c r="CDT50" s="516"/>
      <c r="CDU50" s="516"/>
      <c r="CDV50" s="516"/>
      <c r="CDW50" s="516"/>
      <c r="CDX50" s="516"/>
      <c r="CDY50" s="516"/>
      <c r="CDZ50" s="516"/>
      <c r="CEA50" s="516"/>
      <c r="CEB50" s="516"/>
      <c r="CEC50" s="516"/>
      <c r="CED50" s="516"/>
      <c r="CEE50" s="516"/>
      <c r="CEF50" s="516"/>
      <c r="CEG50" s="516"/>
      <c r="CEH50" s="516"/>
      <c r="CEI50" s="516"/>
      <c r="CEJ50" s="516"/>
      <c r="CEK50" s="516"/>
      <c r="CEL50" s="516"/>
      <c r="CEM50" s="516"/>
      <c r="CEN50" s="516"/>
      <c r="CEO50" s="516"/>
      <c r="CEP50" s="516"/>
      <c r="CEQ50" s="516"/>
      <c r="CER50" s="516"/>
      <c r="CES50" s="516"/>
      <c r="CET50" s="516"/>
      <c r="CEU50" s="516"/>
      <c r="CEV50" s="516"/>
      <c r="CEW50" s="516"/>
      <c r="CEX50" s="516"/>
      <c r="CEY50" s="516"/>
      <c r="CEZ50" s="516"/>
      <c r="CFA50" s="516"/>
      <c r="CFB50" s="516"/>
      <c r="CFC50" s="516"/>
      <c r="CFD50" s="516"/>
      <c r="CFE50" s="516"/>
      <c r="CFF50" s="516"/>
      <c r="CFG50" s="516"/>
      <c r="CFH50" s="516"/>
      <c r="CFI50" s="516"/>
      <c r="CFJ50" s="516"/>
      <c r="CFK50" s="516"/>
      <c r="CFL50" s="516"/>
      <c r="CFM50" s="516"/>
      <c r="CFN50" s="516"/>
      <c r="CFO50" s="516"/>
      <c r="CFP50" s="516"/>
      <c r="CFQ50" s="516"/>
      <c r="CFR50" s="516"/>
      <c r="CFS50" s="516"/>
      <c r="CFT50" s="516"/>
      <c r="CFU50" s="516"/>
      <c r="CFV50" s="516"/>
      <c r="CFW50" s="516"/>
      <c r="CFX50" s="516"/>
      <c r="CFY50" s="516"/>
      <c r="CFZ50" s="516"/>
      <c r="CGA50" s="516"/>
      <c r="CGB50" s="516"/>
      <c r="CGC50" s="516"/>
      <c r="CGD50" s="516"/>
      <c r="CGE50" s="516"/>
      <c r="CGF50" s="516"/>
      <c r="CGG50" s="516"/>
      <c r="CGH50" s="516"/>
      <c r="CGI50" s="516"/>
      <c r="CGJ50" s="516"/>
      <c r="CGK50" s="516"/>
      <c r="CGL50" s="516"/>
      <c r="CGM50" s="516"/>
      <c r="CGN50" s="516"/>
      <c r="CGO50" s="516"/>
      <c r="CGP50" s="516"/>
      <c r="CGQ50" s="516"/>
      <c r="CGR50" s="516"/>
      <c r="CGS50" s="516"/>
      <c r="CGT50" s="516"/>
      <c r="CGU50" s="516"/>
      <c r="CGV50" s="516"/>
      <c r="CGW50" s="516"/>
      <c r="CGX50" s="516"/>
      <c r="CGY50" s="516"/>
      <c r="CGZ50" s="516"/>
      <c r="CHA50" s="516"/>
      <c r="CHB50" s="516"/>
      <c r="CHC50" s="516"/>
      <c r="CHD50" s="516"/>
      <c r="CHE50" s="516"/>
      <c r="CHF50" s="516"/>
      <c r="CHG50" s="516"/>
      <c r="CHH50" s="516"/>
      <c r="CHI50" s="516"/>
      <c r="CHJ50" s="516"/>
      <c r="CHK50" s="516"/>
      <c r="CHL50" s="516"/>
      <c r="CHM50" s="516"/>
      <c r="CHN50" s="516"/>
      <c r="CHO50" s="516"/>
      <c r="CHP50" s="516"/>
      <c r="CHQ50" s="516"/>
      <c r="CHR50" s="516"/>
      <c r="CHS50" s="516"/>
      <c r="CHT50" s="516"/>
      <c r="CHU50" s="516"/>
      <c r="CHV50" s="516"/>
      <c r="CHW50" s="516"/>
      <c r="CHX50" s="516"/>
      <c r="CHY50" s="516"/>
      <c r="CHZ50" s="516"/>
      <c r="CIA50" s="516"/>
      <c r="CIB50" s="516"/>
      <c r="CIC50" s="516"/>
      <c r="CID50" s="516"/>
      <c r="CIE50" s="516"/>
      <c r="CIF50" s="516"/>
      <c r="CIG50" s="516"/>
      <c r="CIH50" s="516"/>
      <c r="CII50" s="516"/>
      <c r="CIJ50" s="516"/>
      <c r="CIK50" s="516"/>
      <c r="CIL50" s="516"/>
      <c r="CIM50" s="516"/>
      <c r="CIN50" s="516"/>
      <c r="CIO50" s="516"/>
      <c r="CIP50" s="516"/>
      <c r="CIQ50" s="516"/>
      <c r="CIR50" s="516"/>
      <c r="CIS50" s="516"/>
      <c r="CIT50" s="516"/>
      <c r="CIU50" s="516"/>
      <c r="CIV50" s="516"/>
      <c r="CIW50" s="516"/>
      <c r="CIX50" s="516"/>
      <c r="CIY50" s="516"/>
      <c r="CIZ50" s="516"/>
      <c r="CJA50" s="516"/>
      <c r="CJB50" s="516"/>
      <c r="CJC50" s="516"/>
      <c r="CJD50" s="516"/>
      <c r="CJE50" s="516"/>
      <c r="CJF50" s="516"/>
      <c r="CJG50" s="516"/>
      <c r="CJH50" s="516"/>
      <c r="CJI50" s="516"/>
      <c r="CJJ50" s="516"/>
      <c r="CJK50" s="516"/>
      <c r="CJL50" s="516"/>
      <c r="CJM50" s="516"/>
      <c r="CJN50" s="516"/>
      <c r="CJO50" s="516"/>
      <c r="CJP50" s="516"/>
      <c r="CJQ50" s="516"/>
      <c r="CJR50" s="516"/>
      <c r="CJS50" s="516"/>
      <c r="CJT50" s="516"/>
      <c r="CJU50" s="516"/>
      <c r="CJV50" s="516"/>
      <c r="CJW50" s="516"/>
      <c r="CJX50" s="516"/>
      <c r="CJY50" s="516"/>
      <c r="CJZ50" s="516"/>
      <c r="CKA50" s="516"/>
      <c r="CKB50" s="516"/>
      <c r="CKC50" s="516"/>
      <c r="CKD50" s="516"/>
      <c r="CKE50" s="516"/>
      <c r="CKF50" s="516"/>
      <c r="CKG50" s="516"/>
      <c r="CKH50" s="516"/>
      <c r="CKI50" s="516"/>
      <c r="CKJ50" s="516"/>
      <c r="CKK50" s="516"/>
      <c r="CKL50" s="516"/>
      <c r="CKM50" s="516"/>
      <c r="CKN50" s="516"/>
      <c r="CKO50" s="516"/>
      <c r="CKP50" s="516"/>
      <c r="CKQ50" s="516"/>
      <c r="CKR50" s="516"/>
      <c r="CKS50" s="516"/>
      <c r="CKT50" s="516"/>
      <c r="CKU50" s="516"/>
      <c r="CKV50" s="516"/>
      <c r="CKW50" s="516"/>
      <c r="CKX50" s="516"/>
      <c r="CKY50" s="516"/>
      <c r="CKZ50" s="516"/>
      <c r="CLA50" s="516"/>
      <c r="CLB50" s="516"/>
      <c r="CLC50" s="516"/>
      <c r="CLD50" s="516"/>
      <c r="CLE50" s="516"/>
      <c r="CLF50" s="516"/>
      <c r="CLG50" s="516"/>
      <c r="CLH50" s="516"/>
      <c r="CLI50" s="516"/>
      <c r="CLJ50" s="516"/>
      <c r="CLK50" s="516"/>
      <c r="CLL50" s="516"/>
      <c r="CLM50" s="516"/>
      <c r="CLN50" s="516"/>
      <c r="CLO50" s="516"/>
      <c r="CLP50" s="516"/>
      <c r="CLQ50" s="516"/>
      <c r="CLR50" s="516"/>
      <c r="CLS50" s="516"/>
      <c r="CLT50" s="516"/>
      <c r="CLU50" s="516"/>
      <c r="CLV50" s="516"/>
      <c r="CLW50" s="516"/>
      <c r="CLX50" s="516"/>
      <c r="CLY50" s="516"/>
      <c r="CLZ50" s="516"/>
      <c r="CMA50" s="516"/>
      <c r="CMB50" s="516"/>
      <c r="CMC50" s="516"/>
      <c r="CMD50" s="516"/>
      <c r="CME50" s="516"/>
      <c r="CMF50" s="516"/>
      <c r="CMG50" s="516"/>
      <c r="CMH50" s="516"/>
      <c r="CMI50" s="516"/>
      <c r="CMJ50" s="516"/>
      <c r="CMK50" s="516"/>
      <c r="CML50" s="516"/>
      <c r="CMM50" s="516"/>
      <c r="CMN50" s="516"/>
      <c r="CMO50" s="516"/>
      <c r="CMP50" s="516"/>
      <c r="CMQ50" s="516"/>
      <c r="CMR50" s="516"/>
      <c r="CMS50" s="516"/>
      <c r="CMT50" s="516"/>
      <c r="CMU50" s="516"/>
      <c r="CMV50" s="516"/>
      <c r="CMW50" s="516"/>
      <c r="CMX50" s="516"/>
      <c r="CMY50" s="516"/>
      <c r="CMZ50" s="516"/>
      <c r="CNA50" s="516"/>
      <c r="CNB50" s="516"/>
      <c r="CNC50" s="516"/>
      <c r="CND50" s="516"/>
      <c r="CNE50" s="516"/>
      <c r="CNF50" s="516"/>
      <c r="CNG50" s="516"/>
      <c r="CNH50" s="516"/>
      <c r="CNI50" s="516"/>
      <c r="CNJ50" s="516"/>
      <c r="CNK50" s="516"/>
      <c r="CNL50" s="516"/>
      <c r="CNM50" s="516"/>
      <c r="CNN50" s="516"/>
      <c r="CNO50" s="516"/>
      <c r="CNP50" s="516"/>
      <c r="CNQ50" s="516"/>
      <c r="CNR50" s="516"/>
      <c r="CNS50" s="516"/>
      <c r="CNT50" s="516"/>
      <c r="CNU50" s="516"/>
      <c r="CNV50" s="516"/>
      <c r="CNW50" s="516"/>
      <c r="CNX50" s="516"/>
      <c r="CNY50" s="516"/>
      <c r="CNZ50" s="516"/>
      <c r="COA50" s="516"/>
      <c r="COB50" s="516"/>
      <c r="COC50" s="516"/>
      <c r="COD50" s="516"/>
      <c r="COE50" s="516"/>
      <c r="COF50" s="516"/>
      <c r="COG50" s="516"/>
      <c r="COH50" s="516"/>
      <c r="COI50" s="516"/>
      <c r="COJ50" s="516"/>
      <c r="COK50" s="516"/>
      <c r="COL50" s="516"/>
      <c r="COM50" s="516"/>
      <c r="CON50" s="516"/>
      <c r="COO50" s="516"/>
      <c r="COP50" s="516"/>
      <c r="COQ50" s="516"/>
      <c r="COR50" s="516"/>
      <c r="COS50" s="516"/>
      <c r="COT50" s="516"/>
      <c r="COU50" s="516"/>
      <c r="COV50" s="516"/>
      <c r="COW50" s="516"/>
      <c r="COX50" s="516"/>
      <c r="COY50" s="516"/>
      <c r="COZ50" s="516"/>
      <c r="CPA50" s="516"/>
      <c r="CPB50" s="516"/>
      <c r="CPC50" s="516"/>
      <c r="CPD50" s="516"/>
      <c r="CPE50" s="516"/>
      <c r="CPF50" s="516"/>
      <c r="CPG50" s="516"/>
      <c r="CPH50" s="516"/>
      <c r="CPI50" s="516"/>
      <c r="CPJ50" s="516"/>
      <c r="CPK50" s="516"/>
      <c r="CPL50" s="516"/>
      <c r="CPM50" s="516"/>
      <c r="CPN50" s="516"/>
      <c r="CPO50" s="516"/>
      <c r="CPP50" s="516"/>
      <c r="CPQ50" s="516"/>
      <c r="CPR50" s="516"/>
      <c r="CPS50" s="516"/>
      <c r="CPT50" s="516"/>
      <c r="CPU50" s="516"/>
      <c r="CPV50" s="516"/>
      <c r="CPW50" s="516"/>
      <c r="CPX50" s="516"/>
      <c r="CPY50" s="516"/>
      <c r="CPZ50" s="516"/>
      <c r="CQA50" s="516"/>
      <c r="CQB50" s="516"/>
      <c r="CQC50" s="516"/>
      <c r="CQD50" s="516"/>
      <c r="CQE50" s="516"/>
      <c r="CQF50" s="516"/>
      <c r="CQG50" s="516"/>
      <c r="CQH50" s="516"/>
      <c r="CQI50" s="516"/>
      <c r="CQJ50" s="516"/>
      <c r="CQK50" s="516"/>
      <c r="CQL50" s="516"/>
      <c r="CQM50" s="516"/>
      <c r="CQN50" s="516"/>
      <c r="CQO50" s="516"/>
      <c r="CQP50" s="516"/>
      <c r="CQQ50" s="516"/>
      <c r="CQR50" s="516"/>
      <c r="CQS50" s="516"/>
      <c r="CQT50" s="516"/>
      <c r="CQU50" s="516"/>
      <c r="CQV50" s="516"/>
      <c r="CQW50" s="516"/>
      <c r="CQX50" s="516"/>
      <c r="CQY50" s="516"/>
      <c r="CQZ50" s="516"/>
      <c r="CRA50" s="516"/>
      <c r="CRB50" s="516"/>
      <c r="CRC50" s="516"/>
      <c r="CRD50" s="516"/>
      <c r="CRE50" s="516"/>
      <c r="CRF50" s="516"/>
      <c r="CRG50" s="516"/>
      <c r="CRH50" s="516"/>
      <c r="CRI50" s="516"/>
      <c r="CRJ50" s="516"/>
      <c r="CRK50" s="516"/>
      <c r="CRL50" s="516"/>
      <c r="CRM50" s="516"/>
      <c r="CRN50" s="516"/>
      <c r="CRO50" s="516"/>
      <c r="CRP50" s="516"/>
      <c r="CRQ50" s="516"/>
      <c r="CRR50" s="516"/>
      <c r="CRS50" s="516"/>
      <c r="CRT50" s="516"/>
      <c r="CRU50" s="516"/>
      <c r="CRV50" s="516"/>
      <c r="CRW50" s="516"/>
      <c r="CRX50" s="516"/>
      <c r="CRY50" s="516"/>
      <c r="CRZ50" s="516"/>
      <c r="CSA50" s="516"/>
      <c r="CSB50" s="516"/>
      <c r="CSC50" s="516"/>
      <c r="CSD50" s="516"/>
      <c r="CSE50" s="516"/>
      <c r="CSF50" s="516"/>
      <c r="CSG50" s="516"/>
      <c r="CSH50" s="516"/>
      <c r="CSI50" s="516"/>
      <c r="CSJ50" s="516"/>
      <c r="CSK50" s="516"/>
      <c r="CSL50" s="516"/>
      <c r="CSM50" s="516"/>
      <c r="CSN50" s="516"/>
      <c r="CSO50" s="516"/>
      <c r="CSP50" s="516"/>
      <c r="CSQ50" s="516"/>
      <c r="CSR50" s="516"/>
      <c r="CSS50" s="516"/>
      <c r="CST50" s="516"/>
      <c r="CSU50" s="516"/>
      <c r="CSV50" s="516"/>
      <c r="CSW50" s="516"/>
      <c r="CSX50" s="516"/>
      <c r="CSY50" s="516"/>
      <c r="CSZ50" s="516"/>
      <c r="CTA50" s="516"/>
      <c r="CTB50" s="516"/>
      <c r="CTC50" s="516"/>
      <c r="CTD50" s="516"/>
      <c r="CTE50" s="516"/>
      <c r="CTF50" s="516"/>
      <c r="CTG50" s="516"/>
      <c r="CTH50" s="516"/>
      <c r="CTI50" s="516"/>
      <c r="CTJ50" s="516"/>
      <c r="CTK50" s="516"/>
      <c r="CTL50" s="516"/>
      <c r="CTM50" s="516"/>
      <c r="CTN50" s="516"/>
      <c r="CTO50" s="516"/>
      <c r="CTP50" s="516"/>
      <c r="CTQ50" s="516"/>
      <c r="CTR50" s="516"/>
      <c r="CTS50" s="516"/>
      <c r="CTT50" s="516"/>
      <c r="CTU50" s="516"/>
      <c r="CTV50" s="516"/>
      <c r="CTW50" s="516"/>
      <c r="CTX50" s="516"/>
      <c r="CTY50" s="516"/>
      <c r="CTZ50" s="516"/>
      <c r="CUA50" s="516"/>
      <c r="CUB50" s="516"/>
      <c r="CUC50" s="516"/>
      <c r="CUD50" s="516"/>
      <c r="CUE50" s="516"/>
      <c r="CUF50" s="516"/>
      <c r="CUG50" s="516"/>
      <c r="CUH50" s="516"/>
      <c r="CUI50" s="516"/>
      <c r="CUJ50" s="516"/>
      <c r="CUK50" s="516"/>
      <c r="CUL50" s="516"/>
      <c r="CUM50" s="516"/>
      <c r="CUN50" s="516"/>
      <c r="CUO50" s="516"/>
      <c r="CUP50" s="516"/>
      <c r="CUQ50" s="516"/>
      <c r="CUR50" s="516"/>
      <c r="CUS50" s="516"/>
      <c r="CUT50" s="516"/>
      <c r="CUU50" s="516"/>
      <c r="CUV50" s="516"/>
      <c r="CUW50" s="516"/>
      <c r="CUX50" s="516"/>
      <c r="CUY50" s="516"/>
      <c r="CUZ50" s="516"/>
      <c r="CVA50" s="516"/>
      <c r="CVB50" s="516"/>
      <c r="CVC50" s="516"/>
      <c r="CVD50" s="516"/>
      <c r="CVE50" s="516"/>
      <c r="CVF50" s="516"/>
      <c r="CVG50" s="516"/>
      <c r="CVH50" s="516"/>
      <c r="CVI50" s="516"/>
      <c r="CVJ50" s="516"/>
      <c r="CVK50" s="516"/>
      <c r="CVL50" s="516"/>
      <c r="CVM50" s="516"/>
      <c r="CVN50" s="516"/>
      <c r="CVO50" s="516"/>
      <c r="CVP50" s="516"/>
      <c r="CVQ50" s="516"/>
      <c r="CVR50" s="516"/>
      <c r="CVS50" s="516"/>
      <c r="CVT50" s="516"/>
      <c r="CVU50" s="516"/>
      <c r="CVV50" s="516"/>
      <c r="CVW50" s="516"/>
      <c r="CVX50" s="516"/>
      <c r="CVY50" s="516"/>
      <c r="CVZ50" s="516"/>
      <c r="CWA50" s="516"/>
      <c r="CWB50" s="516"/>
      <c r="CWC50" s="516"/>
      <c r="CWD50" s="516"/>
      <c r="CWE50" s="516"/>
      <c r="CWF50" s="516"/>
      <c r="CWG50" s="516"/>
      <c r="CWH50" s="516"/>
      <c r="CWI50" s="516"/>
      <c r="CWJ50" s="516"/>
      <c r="CWK50" s="516"/>
      <c r="CWL50" s="516"/>
      <c r="CWM50" s="516"/>
      <c r="CWN50" s="516"/>
      <c r="CWO50" s="516"/>
      <c r="CWP50" s="516"/>
      <c r="CWQ50" s="516"/>
      <c r="CWR50" s="516"/>
      <c r="CWS50" s="516"/>
      <c r="CWT50" s="516"/>
      <c r="CWU50" s="516"/>
      <c r="CWV50" s="516"/>
      <c r="CWW50" s="516"/>
      <c r="CWX50" s="516"/>
      <c r="CWY50" s="516"/>
      <c r="CWZ50" s="516"/>
      <c r="CXA50" s="516"/>
      <c r="CXB50" s="516"/>
      <c r="CXC50" s="516"/>
      <c r="CXD50" s="516"/>
      <c r="CXE50" s="516"/>
      <c r="CXF50" s="516"/>
      <c r="CXG50" s="516"/>
      <c r="CXH50" s="516"/>
      <c r="CXI50" s="516"/>
      <c r="CXJ50" s="516"/>
      <c r="CXK50" s="516"/>
      <c r="CXL50" s="516"/>
      <c r="CXM50" s="516"/>
      <c r="CXN50" s="516"/>
      <c r="CXO50" s="516"/>
      <c r="CXP50" s="516"/>
      <c r="CXQ50" s="516"/>
      <c r="CXR50" s="516"/>
      <c r="CXS50" s="516"/>
      <c r="CXT50" s="516"/>
      <c r="CXU50" s="516"/>
      <c r="CXV50" s="516"/>
      <c r="CXW50" s="516"/>
      <c r="CXX50" s="516"/>
      <c r="CXY50" s="516"/>
      <c r="CXZ50" s="516"/>
      <c r="CYA50" s="516"/>
      <c r="CYB50" s="516"/>
      <c r="CYC50" s="516"/>
      <c r="CYD50" s="516"/>
      <c r="CYE50" s="516"/>
      <c r="CYF50" s="516"/>
      <c r="CYG50" s="516"/>
      <c r="CYH50" s="516"/>
      <c r="CYI50" s="516"/>
      <c r="CYJ50" s="516"/>
      <c r="CYK50" s="516"/>
      <c r="CYL50" s="516"/>
      <c r="CYM50" s="516"/>
      <c r="CYN50" s="516"/>
      <c r="CYO50" s="516"/>
      <c r="CYP50" s="516"/>
      <c r="CYQ50" s="516"/>
      <c r="CYR50" s="516"/>
      <c r="CYS50" s="516"/>
      <c r="CYT50" s="516"/>
      <c r="CYU50" s="516"/>
      <c r="CYV50" s="516"/>
      <c r="CYW50" s="516"/>
      <c r="CYX50" s="516"/>
      <c r="CYY50" s="516"/>
      <c r="CYZ50" s="516"/>
      <c r="CZA50" s="516"/>
      <c r="CZB50" s="516"/>
      <c r="CZC50" s="516"/>
      <c r="CZD50" s="516"/>
      <c r="CZE50" s="516"/>
      <c r="CZF50" s="516"/>
      <c r="CZG50" s="516"/>
      <c r="CZH50" s="516"/>
      <c r="CZI50" s="516"/>
      <c r="CZJ50" s="516"/>
      <c r="CZK50" s="516"/>
      <c r="CZL50" s="516"/>
      <c r="CZM50" s="516"/>
      <c r="CZN50" s="516"/>
      <c r="CZO50" s="516"/>
      <c r="CZP50" s="516"/>
      <c r="CZQ50" s="516"/>
      <c r="CZR50" s="516"/>
      <c r="CZS50" s="516"/>
      <c r="CZT50" s="516"/>
      <c r="CZU50" s="516"/>
      <c r="CZV50" s="516"/>
      <c r="CZW50" s="516"/>
      <c r="CZX50" s="516"/>
      <c r="CZY50" s="516"/>
      <c r="CZZ50" s="516"/>
      <c r="DAA50" s="516"/>
      <c r="DAB50" s="516"/>
      <c r="DAC50" s="516"/>
      <c r="DAD50" s="516"/>
      <c r="DAE50" s="516"/>
      <c r="DAF50" s="516"/>
      <c r="DAG50" s="516"/>
      <c r="DAH50" s="516"/>
      <c r="DAI50" s="516"/>
      <c r="DAJ50" s="516"/>
      <c r="DAK50" s="516"/>
      <c r="DAL50" s="516"/>
      <c r="DAM50" s="516"/>
      <c r="DAN50" s="516"/>
      <c r="DAO50" s="516"/>
      <c r="DAP50" s="516"/>
      <c r="DAQ50" s="516"/>
      <c r="DAR50" s="516"/>
      <c r="DAS50" s="516"/>
      <c r="DAT50" s="516"/>
      <c r="DAU50" s="516"/>
      <c r="DAV50" s="516"/>
      <c r="DAW50" s="516"/>
      <c r="DAX50" s="516"/>
      <c r="DAY50" s="516"/>
      <c r="DAZ50" s="516"/>
      <c r="DBA50" s="516"/>
      <c r="DBB50" s="516"/>
      <c r="DBC50" s="516"/>
      <c r="DBD50" s="516"/>
      <c r="DBE50" s="516"/>
      <c r="DBF50" s="516"/>
      <c r="DBG50" s="516"/>
      <c r="DBH50" s="516"/>
      <c r="DBI50" s="516"/>
      <c r="DBJ50" s="516"/>
      <c r="DBK50" s="516"/>
      <c r="DBL50" s="516"/>
      <c r="DBM50" s="516"/>
      <c r="DBN50" s="516"/>
      <c r="DBO50" s="516"/>
      <c r="DBP50" s="516"/>
      <c r="DBQ50" s="516"/>
      <c r="DBR50" s="516"/>
      <c r="DBS50" s="516"/>
      <c r="DBT50" s="516"/>
      <c r="DBU50" s="516"/>
      <c r="DBV50" s="516"/>
      <c r="DBW50" s="516"/>
      <c r="DBX50" s="516"/>
      <c r="DBY50" s="516"/>
      <c r="DBZ50" s="516"/>
      <c r="DCA50" s="516"/>
      <c r="DCB50" s="516"/>
      <c r="DCC50" s="516"/>
      <c r="DCD50" s="516"/>
      <c r="DCE50" s="516"/>
      <c r="DCF50" s="516"/>
      <c r="DCG50" s="516"/>
      <c r="DCH50" s="516"/>
      <c r="DCI50" s="516"/>
      <c r="DCJ50" s="516"/>
      <c r="DCK50" s="516"/>
      <c r="DCL50" s="516"/>
      <c r="DCM50" s="516"/>
      <c r="DCN50" s="516"/>
      <c r="DCO50" s="516"/>
      <c r="DCP50" s="516"/>
      <c r="DCQ50" s="516"/>
      <c r="DCR50" s="516"/>
      <c r="DCS50" s="516"/>
      <c r="DCT50" s="516"/>
      <c r="DCU50" s="516"/>
      <c r="DCV50" s="516"/>
      <c r="DCW50" s="516"/>
      <c r="DCX50" s="516"/>
      <c r="DCY50" s="516"/>
      <c r="DCZ50" s="516"/>
      <c r="DDA50" s="516"/>
      <c r="DDB50" s="516"/>
      <c r="DDC50" s="516"/>
      <c r="DDD50" s="516"/>
      <c r="DDE50" s="516"/>
      <c r="DDF50" s="516"/>
      <c r="DDG50" s="516"/>
      <c r="DDH50" s="516"/>
      <c r="DDI50" s="516"/>
      <c r="DDJ50" s="516"/>
      <c r="DDK50" s="516"/>
      <c r="DDL50" s="516"/>
      <c r="DDM50" s="516"/>
      <c r="DDN50" s="516"/>
      <c r="DDO50" s="516"/>
      <c r="DDP50" s="516"/>
      <c r="DDQ50" s="516"/>
      <c r="DDR50" s="516"/>
      <c r="DDS50" s="516"/>
      <c r="DDT50" s="516"/>
      <c r="DDU50" s="516"/>
      <c r="DDV50" s="516"/>
      <c r="DDW50" s="516"/>
      <c r="DDX50" s="516"/>
      <c r="DDY50" s="516"/>
      <c r="DDZ50" s="516"/>
      <c r="DEA50" s="516"/>
      <c r="DEB50" s="516"/>
      <c r="DEC50" s="516"/>
      <c r="DED50" s="516"/>
      <c r="DEE50" s="516"/>
      <c r="DEF50" s="516"/>
      <c r="DEG50" s="516"/>
      <c r="DEH50" s="516"/>
      <c r="DEI50" s="516"/>
      <c r="DEJ50" s="516"/>
      <c r="DEK50" s="516"/>
      <c r="DEL50" s="516"/>
      <c r="DEM50" s="516"/>
      <c r="DEN50" s="516"/>
      <c r="DEO50" s="516"/>
      <c r="DEP50" s="516"/>
      <c r="DEQ50" s="516"/>
      <c r="DER50" s="516"/>
      <c r="DES50" s="516"/>
      <c r="DET50" s="516"/>
      <c r="DEU50" s="516"/>
      <c r="DEV50" s="516"/>
      <c r="DEW50" s="516"/>
      <c r="DEX50" s="516"/>
      <c r="DEY50" s="516"/>
      <c r="DEZ50" s="516"/>
      <c r="DFA50" s="516"/>
      <c r="DFB50" s="516"/>
      <c r="DFC50" s="516"/>
      <c r="DFD50" s="516"/>
      <c r="DFE50" s="516"/>
      <c r="DFF50" s="516"/>
      <c r="DFG50" s="516"/>
      <c r="DFH50" s="516"/>
      <c r="DFI50" s="516"/>
      <c r="DFJ50" s="516"/>
      <c r="DFK50" s="516"/>
      <c r="DFL50" s="516"/>
      <c r="DFM50" s="516"/>
      <c r="DFN50" s="516"/>
      <c r="DFO50" s="516"/>
      <c r="DFP50" s="516"/>
      <c r="DFQ50" s="516"/>
      <c r="DFR50" s="516"/>
      <c r="DFS50" s="516"/>
      <c r="DFT50" s="516"/>
      <c r="DFU50" s="516"/>
      <c r="DFV50" s="516"/>
      <c r="DFW50" s="516"/>
      <c r="DFX50" s="516"/>
      <c r="DFY50" s="516"/>
      <c r="DFZ50" s="516"/>
      <c r="DGA50" s="516"/>
      <c r="DGB50" s="516"/>
      <c r="DGC50" s="516"/>
      <c r="DGD50" s="516"/>
      <c r="DGE50" s="516"/>
      <c r="DGF50" s="516"/>
      <c r="DGG50" s="516"/>
      <c r="DGH50" s="516"/>
      <c r="DGI50" s="516"/>
      <c r="DGJ50" s="516"/>
      <c r="DGK50" s="516"/>
      <c r="DGL50" s="516"/>
      <c r="DGM50" s="516"/>
      <c r="DGN50" s="516"/>
      <c r="DGO50" s="516"/>
      <c r="DGP50" s="516"/>
      <c r="DGQ50" s="516"/>
      <c r="DGR50" s="516"/>
      <c r="DGS50" s="516"/>
      <c r="DGT50" s="516"/>
      <c r="DGU50" s="516"/>
      <c r="DGV50" s="516"/>
      <c r="DGW50" s="516"/>
      <c r="DGX50" s="516"/>
      <c r="DGY50" s="516"/>
      <c r="DGZ50" s="516"/>
      <c r="DHA50" s="516"/>
      <c r="DHB50" s="516"/>
      <c r="DHC50" s="516"/>
      <c r="DHD50" s="516"/>
      <c r="DHE50" s="516"/>
      <c r="DHF50" s="516"/>
      <c r="DHG50" s="516"/>
      <c r="DHH50" s="516"/>
      <c r="DHI50" s="516"/>
      <c r="DHJ50" s="516"/>
      <c r="DHK50" s="516"/>
      <c r="DHL50" s="516"/>
      <c r="DHM50" s="516"/>
      <c r="DHN50" s="516"/>
      <c r="DHO50" s="516"/>
      <c r="DHP50" s="516"/>
      <c r="DHQ50" s="516"/>
      <c r="DHR50" s="516"/>
      <c r="DHS50" s="516"/>
      <c r="DHT50" s="516"/>
      <c r="DHU50" s="516"/>
      <c r="DHV50" s="516"/>
      <c r="DHW50" s="516"/>
      <c r="DHX50" s="516"/>
      <c r="DHY50" s="516"/>
      <c r="DHZ50" s="516"/>
      <c r="DIA50" s="516"/>
      <c r="DIB50" s="516"/>
      <c r="DIC50" s="516"/>
      <c r="DID50" s="516"/>
      <c r="DIE50" s="516"/>
      <c r="DIF50" s="516"/>
      <c r="DIG50" s="516"/>
      <c r="DIH50" s="516"/>
      <c r="DII50" s="516"/>
      <c r="DIJ50" s="516"/>
      <c r="DIK50" s="516"/>
      <c r="DIL50" s="516"/>
      <c r="DIM50" s="516"/>
      <c r="DIN50" s="516"/>
      <c r="DIO50" s="516"/>
      <c r="DIP50" s="516"/>
      <c r="DIQ50" s="516"/>
      <c r="DIR50" s="516"/>
      <c r="DIS50" s="516"/>
      <c r="DIT50" s="516"/>
      <c r="DIU50" s="516"/>
      <c r="DIV50" s="516"/>
      <c r="DIW50" s="516"/>
      <c r="DIX50" s="516"/>
      <c r="DIY50" s="516"/>
      <c r="DIZ50" s="516"/>
      <c r="DJA50" s="516"/>
      <c r="DJB50" s="516"/>
      <c r="DJC50" s="516"/>
      <c r="DJD50" s="516"/>
      <c r="DJE50" s="516"/>
      <c r="DJF50" s="516"/>
      <c r="DJG50" s="516"/>
      <c r="DJH50" s="516"/>
      <c r="DJI50" s="516"/>
      <c r="DJJ50" s="516"/>
      <c r="DJK50" s="516"/>
      <c r="DJL50" s="516"/>
      <c r="DJM50" s="516"/>
      <c r="DJN50" s="516"/>
      <c r="DJO50" s="516"/>
      <c r="DJP50" s="516"/>
      <c r="DJQ50" s="516"/>
      <c r="DJR50" s="516"/>
      <c r="DJS50" s="516"/>
      <c r="DJT50" s="516"/>
      <c r="DJU50" s="516"/>
      <c r="DJV50" s="516"/>
      <c r="DJW50" s="516"/>
      <c r="DJX50" s="516"/>
      <c r="DJY50" s="516"/>
      <c r="DJZ50" s="516"/>
      <c r="DKA50" s="516"/>
      <c r="DKB50" s="516"/>
      <c r="DKC50" s="516"/>
      <c r="DKD50" s="516"/>
      <c r="DKE50" s="516"/>
      <c r="DKF50" s="516"/>
      <c r="DKG50" s="516"/>
      <c r="DKH50" s="516"/>
      <c r="DKI50" s="516"/>
      <c r="DKJ50" s="516"/>
      <c r="DKK50" s="516"/>
      <c r="DKL50" s="516"/>
      <c r="DKM50" s="516"/>
      <c r="DKN50" s="516"/>
      <c r="DKO50" s="516"/>
      <c r="DKP50" s="516"/>
      <c r="DKQ50" s="516"/>
      <c r="DKR50" s="516"/>
      <c r="DKS50" s="516"/>
      <c r="DKT50" s="516"/>
      <c r="DKU50" s="516"/>
      <c r="DKV50" s="516"/>
      <c r="DKW50" s="516"/>
      <c r="DKX50" s="516"/>
      <c r="DKY50" s="516"/>
      <c r="DKZ50" s="516"/>
      <c r="DLA50" s="516"/>
      <c r="DLB50" s="516"/>
      <c r="DLC50" s="516"/>
      <c r="DLD50" s="516"/>
      <c r="DLE50" s="516"/>
      <c r="DLF50" s="516"/>
      <c r="DLG50" s="516"/>
      <c r="DLH50" s="516"/>
      <c r="DLI50" s="516"/>
      <c r="DLJ50" s="516"/>
      <c r="DLK50" s="516"/>
      <c r="DLL50" s="516"/>
      <c r="DLM50" s="516"/>
      <c r="DLN50" s="516"/>
      <c r="DLO50" s="516"/>
      <c r="DLP50" s="516"/>
      <c r="DLQ50" s="516"/>
      <c r="DLR50" s="516"/>
      <c r="DLS50" s="516"/>
      <c r="DLT50" s="516"/>
      <c r="DLU50" s="516"/>
      <c r="DLV50" s="516"/>
      <c r="DLW50" s="516"/>
      <c r="DLX50" s="516"/>
      <c r="DLY50" s="516"/>
      <c r="DLZ50" s="516"/>
      <c r="DMA50" s="516"/>
      <c r="DMB50" s="516"/>
      <c r="DMC50" s="516"/>
      <c r="DMD50" s="516"/>
      <c r="DME50" s="516"/>
      <c r="DMF50" s="516"/>
      <c r="DMG50" s="516"/>
      <c r="DMH50" s="516"/>
      <c r="DMI50" s="516"/>
      <c r="DMJ50" s="516"/>
      <c r="DMK50" s="516"/>
      <c r="DML50" s="516"/>
      <c r="DMM50" s="516"/>
      <c r="DMN50" s="516"/>
      <c r="DMO50" s="516"/>
      <c r="DMP50" s="516"/>
      <c r="DMQ50" s="516"/>
      <c r="DMR50" s="516"/>
      <c r="DMS50" s="516"/>
      <c r="DMT50" s="516"/>
      <c r="DMU50" s="516"/>
      <c r="DMV50" s="516"/>
      <c r="DMW50" s="516"/>
      <c r="DMX50" s="516"/>
      <c r="DMY50" s="516"/>
      <c r="DMZ50" s="516"/>
      <c r="DNA50" s="516"/>
      <c r="DNB50" s="516"/>
      <c r="DNC50" s="516"/>
      <c r="DND50" s="516"/>
      <c r="DNE50" s="516"/>
      <c r="DNF50" s="516"/>
      <c r="DNG50" s="516"/>
      <c r="DNH50" s="516"/>
      <c r="DNI50" s="516"/>
      <c r="DNJ50" s="516"/>
      <c r="DNK50" s="516"/>
      <c r="DNL50" s="516"/>
      <c r="DNM50" s="516"/>
      <c r="DNN50" s="516"/>
      <c r="DNO50" s="516"/>
      <c r="DNP50" s="516"/>
      <c r="DNQ50" s="516"/>
      <c r="DNR50" s="516"/>
      <c r="DNS50" s="516"/>
      <c r="DNT50" s="516"/>
      <c r="DNU50" s="516"/>
      <c r="DNV50" s="516"/>
      <c r="DNW50" s="516"/>
      <c r="DNX50" s="516"/>
      <c r="DNY50" s="516"/>
      <c r="DNZ50" s="516"/>
      <c r="DOA50" s="516"/>
      <c r="DOB50" s="516"/>
      <c r="DOC50" s="516"/>
      <c r="DOD50" s="516"/>
      <c r="DOE50" s="516"/>
      <c r="DOF50" s="516"/>
      <c r="DOG50" s="516"/>
      <c r="DOH50" s="516"/>
      <c r="DOI50" s="516"/>
      <c r="DOJ50" s="516"/>
      <c r="DOK50" s="516"/>
      <c r="DOL50" s="516"/>
      <c r="DOM50" s="516"/>
      <c r="DON50" s="516"/>
      <c r="DOO50" s="516"/>
      <c r="DOP50" s="516"/>
      <c r="DOQ50" s="516"/>
      <c r="DOR50" s="516"/>
      <c r="DOS50" s="516"/>
      <c r="DOT50" s="516"/>
      <c r="DOU50" s="516"/>
      <c r="DOV50" s="516"/>
      <c r="DOW50" s="516"/>
      <c r="DOX50" s="516"/>
      <c r="DOY50" s="516"/>
      <c r="DOZ50" s="516"/>
      <c r="DPA50" s="516"/>
      <c r="DPB50" s="516"/>
      <c r="DPC50" s="516"/>
      <c r="DPD50" s="516"/>
      <c r="DPE50" s="516"/>
      <c r="DPF50" s="516"/>
      <c r="DPG50" s="516"/>
      <c r="DPH50" s="516"/>
      <c r="DPI50" s="516"/>
      <c r="DPJ50" s="516"/>
      <c r="DPK50" s="516"/>
      <c r="DPL50" s="516"/>
      <c r="DPM50" s="516"/>
      <c r="DPN50" s="516"/>
      <c r="DPO50" s="516"/>
      <c r="DPP50" s="516"/>
      <c r="DPQ50" s="516"/>
      <c r="DPR50" s="516"/>
      <c r="DPS50" s="516"/>
      <c r="DPT50" s="516"/>
      <c r="DPU50" s="516"/>
      <c r="DPV50" s="516"/>
      <c r="DPW50" s="516"/>
      <c r="DPX50" s="516"/>
      <c r="DPY50" s="516"/>
      <c r="DPZ50" s="516"/>
      <c r="DQA50" s="516"/>
      <c r="DQB50" s="516"/>
      <c r="DQC50" s="516"/>
      <c r="DQD50" s="516"/>
      <c r="DQE50" s="516"/>
      <c r="DQF50" s="516"/>
      <c r="DQG50" s="516"/>
      <c r="DQH50" s="516"/>
      <c r="DQI50" s="516"/>
      <c r="DQJ50" s="516"/>
      <c r="DQK50" s="516"/>
      <c r="DQL50" s="516"/>
      <c r="DQM50" s="516"/>
      <c r="DQN50" s="516"/>
      <c r="DQO50" s="516"/>
      <c r="DQP50" s="516"/>
      <c r="DQQ50" s="516"/>
      <c r="DQR50" s="516"/>
      <c r="DQS50" s="516"/>
      <c r="DQT50" s="516"/>
      <c r="DQU50" s="516"/>
      <c r="DQV50" s="516"/>
      <c r="DQW50" s="516"/>
      <c r="DQX50" s="516"/>
      <c r="DQY50" s="516"/>
      <c r="DQZ50" s="516"/>
      <c r="DRA50" s="516"/>
      <c r="DRB50" s="516"/>
      <c r="DRC50" s="516"/>
      <c r="DRD50" s="516"/>
      <c r="DRE50" s="516"/>
      <c r="DRF50" s="516"/>
      <c r="DRG50" s="516"/>
      <c r="DRH50" s="516"/>
      <c r="DRI50" s="516"/>
      <c r="DRJ50" s="516"/>
      <c r="DRK50" s="516"/>
      <c r="DRL50" s="516"/>
      <c r="DRM50" s="516"/>
      <c r="DRN50" s="516"/>
      <c r="DRO50" s="516"/>
      <c r="DRP50" s="516"/>
      <c r="DRQ50" s="516"/>
      <c r="DRR50" s="516"/>
      <c r="DRS50" s="516"/>
      <c r="DRT50" s="516"/>
      <c r="DRU50" s="516"/>
      <c r="DRV50" s="516"/>
      <c r="DRW50" s="516"/>
      <c r="DRX50" s="516"/>
      <c r="DRY50" s="516"/>
      <c r="DRZ50" s="516"/>
      <c r="DSA50" s="516"/>
      <c r="DSB50" s="516"/>
      <c r="DSC50" s="516"/>
      <c r="DSD50" s="516"/>
      <c r="DSE50" s="516"/>
      <c r="DSF50" s="516"/>
      <c r="DSG50" s="516"/>
      <c r="DSH50" s="516"/>
      <c r="DSI50" s="516"/>
      <c r="DSJ50" s="516"/>
      <c r="DSK50" s="516"/>
      <c r="DSL50" s="516"/>
      <c r="DSM50" s="516"/>
      <c r="DSN50" s="516"/>
      <c r="DSO50" s="516"/>
      <c r="DSP50" s="516"/>
      <c r="DSQ50" s="516"/>
      <c r="DSR50" s="516"/>
      <c r="DSS50" s="516"/>
      <c r="DST50" s="516"/>
      <c r="DSU50" s="516"/>
      <c r="DSV50" s="516"/>
      <c r="DSW50" s="516"/>
      <c r="DSX50" s="516"/>
      <c r="DSY50" s="516"/>
      <c r="DSZ50" s="516"/>
      <c r="DTA50" s="516"/>
      <c r="DTB50" s="516"/>
      <c r="DTC50" s="516"/>
      <c r="DTD50" s="516"/>
      <c r="DTE50" s="516"/>
      <c r="DTF50" s="516"/>
      <c r="DTG50" s="516"/>
      <c r="DTH50" s="516"/>
      <c r="DTI50" s="516"/>
      <c r="DTJ50" s="516"/>
      <c r="DTK50" s="516"/>
      <c r="DTL50" s="516"/>
      <c r="DTM50" s="516"/>
      <c r="DTN50" s="516"/>
      <c r="DTO50" s="516"/>
      <c r="DTP50" s="516"/>
      <c r="DTQ50" s="516"/>
      <c r="DTR50" s="516"/>
      <c r="DTS50" s="516"/>
      <c r="DTT50" s="516"/>
      <c r="DTU50" s="516"/>
      <c r="DTV50" s="516"/>
      <c r="DTW50" s="516"/>
      <c r="DTX50" s="516"/>
      <c r="DTY50" s="516"/>
      <c r="DTZ50" s="516"/>
      <c r="DUA50" s="516"/>
      <c r="DUB50" s="516"/>
      <c r="DUC50" s="516"/>
      <c r="DUD50" s="516"/>
      <c r="DUE50" s="516"/>
      <c r="DUF50" s="516"/>
      <c r="DUG50" s="516"/>
      <c r="DUH50" s="516"/>
      <c r="DUI50" s="516"/>
      <c r="DUJ50" s="516"/>
      <c r="DUK50" s="516"/>
      <c r="DUL50" s="516"/>
      <c r="DUM50" s="516"/>
      <c r="DUN50" s="516"/>
      <c r="DUO50" s="516"/>
      <c r="DUP50" s="516"/>
      <c r="DUQ50" s="516"/>
      <c r="DUR50" s="516"/>
      <c r="DUS50" s="516"/>
      <c r="DUT50" s="516"/>
      <c r="DUU50" s="516"/>
      <c r="DUV50" s="516"/>
      <c r="DUW50" s="516"/>
      <c r="DUX50" s="516"/>
      <c r="DUY50" s="516"/>
      <c r="DUZ50" s="516"/>
      <c r="DVA50" s="516"/>
      <c r="DVB50" s="516"/>
      <c r="DVC50" s="516"/>
      <c r="DVD50" s="516"/>
      <c r="DVE50" s="516"/>
      <c r="DVF50" s="516"/>
      <c r="DVG50" s="516"/>
      <c r="DVH50" s="516"/>
      <c r="DVI50" s="516"/>
      <c r="DVJ50" s="516"/>
      <c r="DVK50" s="516"/>
      <c r="DVL50" s="516"/>
      <c r="DVM50" s="516"/>
      <c r="DVN50" s="516"/>
      <c r="DVO50" s="516"/>
      <c r="DVP50" s="516"/>
      <c r="DVQ50" s="516"/>
      <c r="DVR50" s="516"/>
      <c r="DVS50" s="516"/>
      <c r="DVT50" s="516"/>
      <c r="DVU50" s="516"/>
      <c r="DVV50" s="516"/>
      <c r="DVW50" s="516"/>
      <c r="DVX50" s="516"/>
      <c r="DVY50" s="516"/>
      <c r="DVZ50" s="516"/>
      <c r="DWA50" s="516"/>
      <c r="DWB50" s="516"/>
      <c r="DWC50" s="516"/>
      <c r="DWD50" s="516"/>
      <c r="DWE50" s="516"/>
      <c r="DWF50" s="516"/>
      <c r="DWG50" s="516"/>
      <c r="DWH50" s="516"/>
      <c r="DWI50" s="516"/>
      <c r="DWJ50" s="516"/>
      <c r="DWK50" s="516"/>
      <c r="DWL50" s="516"/>
      <c r="DWM50" s="516"/>
      <c r="DWN50" s="516"/>
      <c r="DWO50" s="516"/>
      <c r="DWP50" s="516"/>
      <c r="DWQ50" s="516"/>
      <c r="DWR50" s="516"/>
      <c r="DWS50" s="516"/>
      <c r="DWT50" s="516"/>
      <c r="DWU50" s="516"/>
      <c r="DWV50" s="516"/>
      <c r="DWW50" s="516"/>
      <c r="DWX50" s="516"/>
      <c r="DWY50" s="516"/>
      <c r="DWZ50" s="516"/>
      <c r="DXA50" s="516"/>
      <c r="DXB50" s="516"/>
      <c r="DXC50" s="516"/>
      <c r="DXD50" s="516"/>
      <c r="DXE50" s="516"/>
      <c r="DXF50" s="516"/>
      <c r="DXG50" s="516"/>
      <c r="DXH50" s="516"/>
      <c r="DXI50" s="516"/>
      <c r="DXJ50" s="516"/>
      <c r="DXK50" s="516"/>
      <c r="DXL50" s="516"/>
      <c r="DXM50" s="516"/>
      <c r="DXN50" s="516"/>
      <c r="DXO50" s="516"/>
      <c r="DXP50" s="516"/>
      <c r="DXQ50" s="516"/>
      <c r="DXR50" s="516"/>
      <c r="DXS50" s="516"/>
      <c r="DXT50" s="516"/>
      <c r="DXU50" s="516"/>
      <c r="DXV50" s="516"/>
      <c r="DXW50" s="516"/>
      <c r="DXX50" s="516"/>
      <c r="DXY50" s="516"/>
      <c r="DXZ50" s="516"/>
      <c r="DYA50" s="516"/>
      <c r="DYB50" s="516"/>
      <c r="DYC50" s="516"/>
      <c r="DYD50" s="516"/>
      <c r="DYE50" s="516"/>
      <c r="DYF50" s="516"/>
      <c r="DYG50" s="516"/>
      <c r="DYH50" s="516"/>
      <c r="DYI50" s="516"/>
      <c r="DYJ50" s="516"/>
      <c r="DYK50" s="516"/>
      <c r="DYL50" s="516"/>
      <c r="DYM50" s="516"/>
      <c r="DYN50" s="516"/>
      <c r="DYO50" s="516"/>
      <c r="DYP50" s="516"/>
      <c r="DYQ50" s="516"/>
      <c r="DYR50" s="516"/>
      <c r="DYS50" s="516"/>
      <c r="DYT50" s="516"/>
      <c r="DYU50" s="516"/>
      <c r="DYV50" s="516"/>
      <c r="DYW50" s="516"/>
      <c r="DYX50" s="516"/>
      <c r="DYY50" s="516"/>
      <c r="DYZ50" s="516"/>
      <c r="DZA50" s="516"/>
      <c r="DZB50" s="516"/>
      <c r="DZC50" s="516"/>
      <c r="DZD50" s="516"/>
      <c r="DZE50" s="516"/>
      <c r="DZF50" s="516"/>
      <c r="DZG50" s="516"/>
      <c r="DZH50" s="516"/>
      <c r="DZI50" s="516"/>
      <c r="DZJ50" s="516"/>
      <c r="DZK50" s="516"/>
      <c r="DZL50" s="516"/>
      <c r="DZM50" s="516"/>
      <c r="DZN50" s="516"/>
      <c r="DZO50" s="516"/>
      <c r="DZP50" s="516"/>
      <c r="DZQ50" s="516"/>
      <c r="DZR50" s="516"/>
      <c r="DZS50" s="516"/>
      <c r="DZT50" s="516"/>
      <c r="DZU50" s="516"/>
      <c r="DZV50" s="516"/>
      <c r="DZW50" s="516"/>
      <c r="DZX50" s="516"/>
      <c r="DZY50" s="516"/>
      <c r="DZZ50" s="516"/>
      <c r="EAA50" s="516"/>
      <c r="EAB50" s="516"/>
      <c r="EAC50" s="516"/>
      <c r="EAD50" s="516"/>
      <c r="EAE50" s="516"/>
      <c r="EAF50" s="516"/>
      <c r="EAG50" s="516"/>
      <c r="EAH50" s="516"/>
      <c r="EAI50" s="516"/>
      <c r="EAJ50" s="516"/>
      <c r="EAK50" s="516"/>
      <c r="EAL50" s="516"/>
      <c r="EAM50" s="516"/>
      <c r="EAN50" s="516"/>
      <c r="EAO50" s="516"/>
      <c r="EAP50" s="516"/>
      <c r="EAQ50" s="516"/>
      <c r="EAR50" s="516"/>
      <c r="EAS50" s="516"/>
      <c r="EAT50" s="516"/>
      <c r="EAU50" s="516"/>
      <c r="EAV50" s="516"/>
      <c r="EAW50" s="516"/>
      <c r="EAX50" s="516"/>
      <c r="EAY50" s="516"/>
      <c r="EAZ50" s="516"/>
      <c r="EBA50" s="516"/>
      <c r="EBB50" s="516"/>
      <c r="EBC50" s="516"/>
      <c r="EBD50" s="516"/>
      <c r="EBE50" s="516"/>
      <c r="EBF50" s="516"/>
      <c r="EBG50" s="516"/>
      <c r="EBH50" s="516"/>
      <c r="EBI50" s="516"/>
      <c r="EBJ50" s="516"/>
      <c r="EBK50" s="516"/>
      <c r="EBL50" s="516"/>
      <c r="EBM50" s="516"/>
      <c r="EBN50" s="516"/>
      <c r="EBO50" s="516"/>
      <c r="EBP50" s="516"/>
      <c r="EBQ50" s="516"/>
      <c r="EBR50" s="516"/>
      <c r="EBS50" s="516"/>
      <c r="EBT50" s="516"/>
      <c r="EBU50" s="516"/>
      <c r="EBV50" s="516"/>
      <c r="EBW50" s="516"/>
      <c r="EBX50" s="516"/>
      <c r="EBY50" s="516"/>
      <c r="EBZ50" s="516"/>
      <c r="ECA50" s="516"/>
      <c r="ECB50" s="516"/>
      <c r="ECC50" s="516"/>
      <c r="ECD50" s="516"/>
      <c r="ECE50" s="516"/>
      <c r="ECF50" s="516"/>
      <c r="ECG50" s="516"/>
      <c r="ECH50" s="516"/>
      <c r="ECI50" s="516"/>
      <c r="ECJ50" s="516"/>
      <c r="ECK50" s="516"/>
      <c r="ECL50" s="516"/>
      <c r="ECM50" s="516"/>
      <c r="ECN50" s="516"/>
      <c r="ECO50" s="516"/>
      <c r="ECP50" s="516"/>
      <c r="ECQ50" s="516"/>
      <c r="ECR50" s="516"/>
      <c r="ECS50" s="516"/>
      <c r="ECT50" s="516"/>
      <c r="ECU50" s="516"/>
      <c r="ECV50" s="516"/>
      <c r="ECW50" s="516"/>
      <c r="ECX50" s="516"/>
      <c r="ECY50" s="516"/>
      <c r="ECZ50" s="516"/>
      <c r="EDA50" s="516"/>
      <c r="EDB50" s="516"/>
      <c r="EDC50" s="516"/>
      <c r="EDD50" s="516"/>
      <c r="EDE50" s="516"/>
      <c r="EDF50" s="516"/>
      <c r="EDG50" s="516"/>
      <c r="EDH50" s="516"/>
      <c r="EDI50" s="516"/>
      <c r="EDJ50" s="516"/>
      <c r="EDK50" s="516"/>
      <c r="EDL50" s="516"/>
      <c r="EDM50" s="516"/>
      <c r="EDN50" s="516"/>
      <c r="EDO50" s="516"/>
      <c r="EDP50" s="516"/>
      <c r="EDQ50" s="516"/>
      <c r="EDR50" s="516"/>
      <c r="EDS50" s="516"/>
      <c r="EDT50" s="516"/>
      <c r="EDU50" s="516"/>
      <c r="EDV50" s="516"/>
      <c r="EDW50" s="516"/>
      <c r="EDX50" s="516"/>
      <c r="EDY50" s="516"/>
      <c r="EDZ50" s="516"/>
      <c r="EEA50" s="516"/>
      <c r="EEB50" s="516"/>
      <c r="EEC50" s="516"/>
      <c r="EED50" s="516"/>
      <c r="EEE50" s="516"/>
      <c r="EEF50" s="516"/>
      <c r="EEG50" s="516"/>
      <c r="EEH50" s="516"/>
      <c r="EEI50" s="516"/>
      <c r="EEJ50" s="516"/>
      <c r="EEK50" s="516"/>
      <c r="EEL50" s="516"/>
      <c r="EEM50" s="516"/>
      <c r="EEN50" s="516"/>
      <c r="EEO50" s="516"/>
      <c r="EEP50" s="516"/>
      <c r="EEQ50" s="516"/>
      <c r="EER50" s="516"/>
      <c r="EES50" s="516"/>
      <c r="EET50" s="516"/>
      <c r="EEU50" s="516"/>
      <c r="EEV50" s="516"/>
      <c r="EEW50" s="516"/>
      <c r="EEX50" s="516"/>
      <c r="EEY50" s="516"/>
      <c r="EEZ50" s="516"/>
      <c r="EFA50" s="516"/>
      <c r="EFB50" s="516"/>
      <c r="EFC50" s="516"/>
      <c r="EFD50" s="516"/>
      <c r="EFE50" s="516"/>
      <c r="EFF50" s="516"/>
      <c r="EFG50" s="516"/>
      <c r="EFH50" s="516"/>
      <c r="EFI50" s="516"/>
      <c r="EFJ50" s="516"/>
      <c r="EFK50" s="516"/>
      <c r="EFL50" s="516"/>
      <c r="EFM50" s="516"/>
      <c r="EFN50" s="516"/>
      <c r="EFO50" s="516"/>
      <c r="EFP50" s="516"/>
      <c r="EFQ50" s="516"/>
      <c r="EFR50" s="516"/>
      <c r="EFS50" s="516"/>
      <c r="EFT50" s="516"/>
      <c r="EFU50" s="516"/>
      <c r="EFV50" s="516"/>
      <c r="EFW50" s="516"/>
      <c r="EFX50" s="516"/>
      <c r="EFY50" s="516"/>
      <c r="EFZ50" s="516"/>
      <c r="EGA50" s="516"/>
      <c r="EGB50" s="516"/>
      <c r="EGC50" s="516"/>
      <c r="EGD50" s="516"/>
      <c r="EGE50" s="516"/>
      <c r="EGF50" s="516"/>
      <c r="EGG50" s="516"/>
      <c r="EGH50" s="516"/>
      <c r="EGI50" s="516"/>
      <c r="EGJ50" s="516"/>
      <c r="EGK50" s="516"/>
      <c r="EGL50" s="516"/>
      <c r="EGM50" s="516"/>
      <c r="EGN50" s="516"/>
      <c r="EGO50" s="516"/>
      <c r="EGP50" s="516"/>
      <c r="EGQ50" s="516"/>
      <c r="EGR50" s="516"/>
      <c r="EGS50" s="516"/>
      <c r="EGT50" s="516"/>
      <c r="EGU50" s="516"/>
      <c r="EGV50" s="516"/>
      <c r="EGW50" s="516"/>
      <c r="EGX50" s="516"/>
      <c r="EGY50" s="516"/>
      <c r="EGZ50" s="516"/>
      <c r="EHA50" s="516"/>
      <c r="EHB50" s="516"/>
      <c r="EHC50" s="516"/>
      <c r="EHD50" s="516"/>
      <c r="EHE50" s="516"/>
      <c r="EHF50" s="516"/>
      <c r="EHG50" s="516"/>
      <c r="EHH50" s="516"/>
      <c r="EHI50" s="516"/>
      <c r="EHJ50" s="516"/>
      <c r="EHK50" s="516"/>
      <c r="EHL50" s="516"/>
      <c r="EHM50" s="516"/>
      <c r="EHN50" s="516"/>
      <c r="EHO50" s="516"/>
      <c r="EHP50" s="516"/>
      <c r="EHQ50" s="516"/>
      <c r="EHR50" s="516"/>
      <c r="EHS50" s="516"/>
      <c r="EHT50" s="516"/>
      <c r="EHU50" s="516"/>
      <c r="EHV50" s="516"/>
      <c r="EHW50" s="516"/>
      <c r="EHX50" s="516"/>
      <c r="EHY50" s="516"/>
      <c r="EHZ50" s="516"/>
      <c r="EIA50" s="516"/>
      <c r="EIB50" s="516"/>
      <c r="EIC50" s="516"/>
      <c r="EID50" s="516"/>
      <c r="EIE50" s="516"/>
      <c r="EIF50" s="516"/>
      <c r="EIG50" s="516"/>
      <c r="EIH50" s="516"/>
      <c r="EII50" s="516"/>
      <c r="EIJ50" s="516"/>
      <c r="EIK50" s="516"/>
      <c r="EIL50" s="516"/>
      <c r="EIM50" s="516"/>
      <c r="EIN50" s="516"/>
      <c r="EIO50" s="516"/>
      <c r="EIP50" s="516"/>
      <c r="EIQ50" s="516"/>
      <c r="EIR50" s="516"/>
      <c r="EIS50" s="516"/>
      <c r="EIT50" s="516"/>
      <c r="EIU50" s="516"/>
      <c r="EIV50" s="516"/>
      <c r="EIW50" s="516"/>
      <c r="EIX50" s="516"/>
      <c r="EIY50" s="516"/>
      <c r="EIZ50" s="516"/>
      <c r="EJA50" s="516"/>
      <c r="EJB50" s="516"/>
      <c r="EJC50" s="516"/>
      <c r="EJD50" s="516"/>
      <c r="EJE50" s="516"/>
      <c r="EJF50" s="516"/>
      <c r="EJG50" s="516"/>
      <c r="EJH50" s="516"/>
      <c r="EJI50" s="516"/>
      <c r="EJJ50" s="516"/>
      <c r="EJK50" s="516"/>
      <c r="EJL50" s="516"/>
      <c r="EJM50" s="516"/>
      <c r="EJN50" s="516"/>
      <c r="EJO50" s="516"/>
      <c r="EJP50" s="516"/>
      <c r="EJQ50" s="516"/>
      <c r="EJR50" s="516"/>
      <c r="EJS50" s="516"/>
      <c r="EJT50" s="516"/>
      <c r="EJU50" s="516"/>
      <c r="EJV50" s="516"/>
      <c r="EJW50" s="516"/>
      <c r="EJX50" s="516"/>
      <c r="EJY50" s="516"/>
      <c r="EJZ50" s="516"/>
      <c r="EKA50" s="516"/>
      <c r="EKB50" s="516"/>
      <c r="EKC50" s="516"/>
      <c r="EKD50" s="516"/>
      <c r="EKE50" s="516"/>
      <c r="EKF50" s="516"/>
      <c r="EKG50" s="516"/>
      <c r="EKH50" s="516"/>
      <c r="EKI50" s="516"/>
      <c r="EKJ50" s="516"/>
      <c r="EKK50" s="516"/>
      <c r="EKL50" s="516"/>
      <c r="EKM50" s="516"/>
      <c r="EKN50" s="516"/>
      <c r="EKO50" s="516"/>
      <c r="EKP50" s="516"/>
      <c r="EKQ50" s="516"/>
      <c r="EKR50" s="516"/>
      <c r="EKS50" s="516"/>
      <c r="EKT50" s="516"/>
      <c r="EKU50" s="516"/>
      <c r="EKV50" s="516"/>
      <c r="EKW50" s="516"/>
      <c r="EKX50" s="516"/>
      <c r="EKY50" s="516"/>
      <c r="EKZ50" s="516"/>
      <c r="ELA50" s="516"/>
      <c r="ELB50" s="516"/>
      <c r="ELC50" s="516"/>
      <c r="ELD50" s="516"/>
      <c r="ELE50" s="516"/>
      <c r="ELF50" s="516"/>
      <c r="ELG50" s="516"/>
      <c r="ELH50" s="516"/>
      <c r="ELI50" s="516"/>
      <c r="ELJ50" s="516"/>
      <c r="ELK50" s="516"/>
      <c r="ELL50" s="516"/>
      <c r="ELM50" s="516"/>
      <c r="ELN50" s="516"/>
      <c r="ELO50" s="516"/>
      <c r="ELP50" s="516"/>
      <c r="ELQ50" s="516"/>
      <c r="ELR50" s="516"/>
      <c r="ELS50" s="516"/>
      <c r="ELT50" s="516"/>
      <c r="ELU50" s="516"/>
      <c r="ELV50" s="516"/>
      <c r="ELW50" s="516"/>
      <c r="ELX50" s="516"/>
      <c r="ELY50" s="516"/>
      <c r="ELZ50" s="516"/>
      <c r="EMA50" s="516"/>
      <c r="EMB50" s="516"/>
      <c r="EMC50" s="516"/>
      <c r="EMD50" s="516"/>
      <c r="EME50" s="516"/>
      <c r="EMF50" s="516"/>
      <c r="EMG50" s="516"/>
      <c r="EMH50" s="516"/>
      <c r="EMI50" s="516"/>
      <c r="EMJ50" s="516"/>
      <c r="EMK50" s="516"/>
      <c r="EML50" s="516"/>
      <c r="EMM50" s="516"/>
      <c r="EMN50" s="516"/>
      <c r="EMO50" s="516"/>
      <c r="EMP50" s="516"/>
      <c r="EMQ50" s="516"/>
      <c r="EMR50" s="516"/>
      <c r="EMS50" s="516"/>
      <c r="EMT50" s="516"/>
      <c r="EMU50" s="516"/>
      <c r="EMV50" s="516"/>
      <c r="EMW50" s="516"/>
      <c r="EMX50" s="516"/>
      <c r="EMY50" s="516"/>
      <c r="EMZ50" s="516"/>
      <c r="ENA50" s="516"/>
      <c r="ENB50" s="516"/>
      <c r="ENC50" s="516"/>
      <c r="END50" s="516"/>
      <c r="ENE50" s="516"/>
      <c r="ENF50" s="516"/>
      <c r="ENG50" s="516"/>
      <c r="ENH50" s="516"/>
      <c r="ENI50" s="516"/>
      <c r="ENJ50" s="516"/>
      <c r="ENK50" s="516"/>
      <c r="ENL50" s="516"/>
      <c r="ENM50" s="516"/>
      <c r="ENN50" s="516"/>
      <c r="ENO50" s="516"/>
      <c r="ENP50" s="516"/>
      <c r="ENQ50" s="516"/>
      <c r="ENR50" s="516"/>
      <c r="ENS50" s="516"/>
      <c r="ENT50" s="516"/>
      <c r="ENU50" s="516"/>
      <c r="ENV50" s="516"/>
      <c r="ENW50" s="516"/>
      <c r="ENX50" s="516"/>
      <c r="ENY50" s="516"/>
      <c r="ENZ50" s="516"/>
      <c r="EOA50" s="516"/>
      <c r="EOB50" s="516"/>
      <c r="EOC50" s="516"/>
      <c r="EOD50" s="516"/>
      <c r="EOE50" s="516"/>
      <c r="EOF50" s="516"/>
      <c r="EOG50" s="516"/>
      <c r="EOH50" s="516"/>
      <c r="EOI50" s="516"/>
      <c r="EOJ50" s="516"/>
      <c r="EOK50" s="516"/>
      <c r="EOL50" s="516"/>
      <c r="EOM50" s="516"/>
      <c r="EON50" s="516"/>
      <c r="EOO50" s="516"/>
      <c r="EOP50" s="516"/>
      <c r="EOQ50" s="516"/>
      <c r="EOR50" s="516"/>
      <c r="EOS50" s="516"/>
      <c r="EOT50" s="516"/>
      <c r="EOU50" s="516"/>
      <c r="EOV50" s="516"/>
      <c r="EOW50" s="516"/>
      <c r="EOX50" s="516"/>
      <c r="EOY50" s="516"/>
      <c r="EOZ50" s="516"/>
      <c r="EPA50" s="516"/>
      <c r="EPB50" s="516"/>
      <c r="EPC50" s="516"/>
      <c r="EPD50" s="516"/>
      <c r="EPE50" s="516"/>
      <c r="EPF50" s="516"/>
      <c r="EPG50" s="516"/>
      <c r="EPH50" s="516"/>
      <c r="EPI50" s="516"/>
      <c r="EPJ50" s="516"/>
      <c r="EPK50" s="516"/>
      <c r="EPL50" s="516"/>
      <c r="EPM50" s="516"/>
      <c r="EPN50" s="516"/>
      <c r="EPO50" s="516"/>
      <c r="EPP50" s="516"/>
      <c r="EPQ50" s="516"/>
      <c r="EPR50" s="516"/>
      <c r="EPS50" s="516"/>
      <c r="EPT50" s="516"/>
      <c r="EPU50" s="516"/>
      <c r="EPV50" s="516"/>
      <c r="EPW50" s="516"/>
      <c r="EPX50" s="516"/>
      <c r="EPY50" s="516"/>
      <c r="EPZ50" s="516"/>
      <c r="EQA50" s="516"/>
      <c r="EQB50" s="516"/>
      <c r="EQC50" s="516"/>
      <c r="EQD50" s="516"/>
      <c r="EQE50" s="516"/>
      <c r="EQF50" s="516"/>
      <c r="EQG50" s="516"/>
      <c r="EQH50" s="516"/>
      <c r="EQI50" s="516"/>
      <c r="EQJ50" s="516"/>
      <c r="EQK50" s="516"/>
      <c r="EQL50" s="516"/>
      <c r="EQM50" s="516"/>
      <c r="EQN50" s="516"/>
      <c r="EQO50" s="516"/>
      <c r="EQP50" s="516"/>
      <c r="EQQ50" s="516"/>
      <c r="EQR50" s="516"/>
      <c r="EQS50" s="516"/>
      <c r="EQT50" s="516"/>
      <c r="EQU50" s="516"/>
      <c r="EQV50" s="516"/>
      <c r="EQW50" s="516"/>
      <c r="EQX50" s="516"/>
      <c r="EQY50" s="516"/>
      <c r="EQZ50" s="516"/>
      <c r="ERA50" s="516"/>
      <c r="ERB50" s="516"/>
      <c r="ERC50" s="516"/>
      <c r="ERD50" s="516"/>
      <c r="ERE50" s="516"/>
      <c r="ERF50" s="516"/>
      <c r="ERG50" s="516"/>
      <c r="ERH50" s="516"/>
      <c r="ERI50" s="516"/>
      <c r="ERJ50" s="516"/>
      <c r="ERK50" s="516"/>
      <c r="ERL50" s="516"/>
      <c r="ERM50" s="516"/>
      <c r="ERN50" s="516"/>
      <c r="ERO50" s="516"/>
      <c r="ERP50" s="516"/>
      <c r="ERQ50" s="516"/>
      <c r="ERR50" s="516"/>
      <c r="ERS50" s="516"/>
      <c r="ERT50" s="516"/>
      <c r="ERU50" s="516"/>
      <c r="ERV50" s="516"/>
      <c r="ERW50" s="516"/>
      <c r="ERX50" s="516"/>
      <c r="ERY50" s="516"/>
      <c r="ERZ50" s="516"/>
      <c r="ESA50" s="516"/>
      <c r="ESB50" s="516"/>
      <c r="ESC50" s="516"/>
      <c r="ESD50" s="516"/>
      <c r="ESE50" s="516"/>
      <c r="ESF50" s="516"/>
      <c r="ESG50" s="516"/>
      <c r="ESH50" s="516"/>
      <c r="ESI50" s="516"/>
      <c r="ESJ50" s="516"/>
      <c r="ESK50" s="516"/>
      <c r="ESL50" s="516"/>
      <c r="ESM50" s="516"/>
      <c r="ESN50" s="516"/>
      <c r="ESO50" s="516"/>
      <c r="ESP50" s="516"/>
      <c r="ESQ50" s="516"/>
      <c r="ESR50" s="516"/>
      <c r="ESS50" s="516"/>
      <c r="EST50" s="516"/>
      <c r="ESU50" s="516"/>
      <c r="ESV50" s="516"/>
      <c r="ESW50" s="516"/>
      <c r="ESX50" s="516"/>
      <c r="ESY50" s="516"/>
      <c r="ESZ50" s="516"/>
      <c r="ETA50" s="516"/>
      <c r="ETB50" s="516"/>
      <c r="ETC50" s="516"/>
      <c r="ETD50" s="516"/>
      <c r="ETE50" s="516"/>
      <c r="ETF50" s="516"/>
      <c r="ETG50" s="516"/>
      <c r="ETH50" s="516"/>
      <c r="ETI50" s="516"/>
      <c r="ETJ50" s="516"/>
      <c r="ETK50" s="516"/>
      <c r="ETL50" s="516"/>
      <c r="ETM50" s="516"/>
      <c r="ETN50" s="516"/>
      <c r="ETO50" s="516"/>
      <c r="ETP50" s="516"/>
      <c r="ETQ50" s="516"/>
      <c r="ETR50" s="516"/>
      <c r="ETS50" s="516"/>
      <c r="ETT50" s="516"/>
      <c r="ETU50" s="516"/>
      <c r="ETV50" s="516"/>
      <c r="ETW50" s="516"/>
      <c r="ETX50" s="516"/>
      <c r="ETY50" s="516"/>
      <c r="ETZ50" s="516"/>
      <c r="EUA50" s="516"/>
      <c r="EUB50" s="516"/>
      <c r="EUC50" s="516"/>
      <c r="EUD50" s="516"/>
      <c r="EUE50" s="516"/>
      <c r="EUF50" s="516"/>
      <c r="EUG50" s="516"/>
      <c r="EUH50" s="516"/>
      <c r="EUI50" s="516"/>
      <c r="EUJ50" s="516"/>
      <c r="EUK50" s="516"/>
      <c r="EUL50" s="516"/>
      <c r="EUM50" s="516"/>
      <c r="EUN50" s="516"/>
      <c r="EUO50" s="516"/>
      <c r="EUP50" s="516"/>
      <c r="EUQ50" s="516"/>
      <c r="EUR50" s="516"/>
      <c r="EUS50" s="516"/>
      <c r="EUT50" s="516"/>
      <c r="EUU50" s="516"/>
      <c r="EUV50" s="516"/>
      <c r="EUW50" s="516"/>
      <c r="EUX50" s="516"/>
      <c r="EUY50" s="516"/>
      <c r="EUZ50" s="516"/>
      <c r="EVA50" s="516"/>
      <c r="EVB50" s="516"/>
      <c r="EVC50" s="516"/>
      <c r="EVD50" s="516"/>
      <c r="EVE50" s="516"/>
      <c r="EVF50" s="516"/>
      <c r="EVG50" s="516"/>
      <c r="EVH50" s="516"/>
      <c r="EVI50" s="516"/>
      <c r="EVJ50" s="516"/>
      <c r="EVK50" s="516"/>
      <c r="EVL50" s="516"/>
      <c r="EVM50" s="516"/>
      <c r="EVN50" s="516"/>
      <c r="EVO50" s="516"/>
      <c r="EVP50" s="516"/>
      <c r="EVQ50" s="516"/>
      <c r="EVR50" s="516"/>
      <c r="EVS50" s="516"/>
      <c r="EVT50" s="516"/>
      <c r="EVU50" s="516"/>
      <c r="EVV50" s="516"/>
      <c r="EVW50" s="516"/>
      <c r="EVX50" s="516"/>
      <c r="EVY50" s="516"/>
      <c r="EVZ50" s="516"/>
      <c r="EWA50" s="516"/>
      <c r="EWB50" s="516"/>
      <c r="EWC50" s="516"/>
      <c r="EWD50" s="516"/>
      <c r="EWE50" s="516"/>
      <c r="EWF50" s="516"/>
      <c r="EWG50" s="516"/>
      <c r="EWH50" s="516"/>
      <c r="EWI50" s="516"/>
      <c r="EWJ50" s="516"/>
      <c r="EWK50" s="516"/>
      <c r="EWL50" s="516"/>
      <c r="EWM50" s="516"/>
      <c r="EWN50" s="516"/>
      <c r="EWO50" s="516"/>
      <c r="EWP50" s="516"/>
      <c r="EWQ50" s="516"/>
      <c r="EWR50" s="516"/>
      <c r="EWS50" s="516"/>
      <c r="EWT50" s="516"/>
      <c r="EWU50" s="516"/>
      <c r="EWV50" s="516"/>
      <c r="EWW50" s="516"/>
      <c r="EWX50" s="516"/>
      <c r="EWY50" s="516"/>
      <c r="EWZ50" s="516"/>
      <c r="EXA50" s="516"/>
      <c r="EXB50" s="516"/>
      <c r="EXC50" s="516"/>
      <c r="EXD50" s="516"/>
      <c r="EXE50" s="516"/>
      <c r="EXF50" s="516"/>
      <c r="EXG50" s="516"/>
      <c r="EXH50" s="516"/>
      <c r="EXI50" s="516"/>
      <c r="EXJ50" s="516"/>
      <c r="EXK50" s="516"/>
      <c r="EXL50" s="516"/>
      <c r="EXM50" s="516"/>
      <c r="EXN50" s="516"/>
      <c r="EXO50" s="516"/>
      <c r="EXP50" s="516"/>
      <c r="EXQ50" s="516"/>
      <c r="EXR50" s="516"/>
      <c r="EXS50" s="516"/>
      <c r="EXT50" s="516"/>
      <c r="EXU50" s="516"/>
      <c r="EXV50" s="516"/>
      <c r="EXW50" s="516"/>
      <c r="EXX50" s="516"/>
      <c r="EXY50" s="516"/>
      <c r="EXZ50" s="516"/>
      <c r="EYA50" s="516"/>
      <c r="EYB50" s="516"/>
      <c r="EYC50" s="516"/>
      <c r="EYD50" s="516"/>
      <c r="EYE50" s="516"/>
      <c r="EYF50" s="516"/>
      <c r="EYG50" s="516"/>
      <c r="EYH50" s="516"/>
      <c r="EYI50" s="516"/>
      <c r="EYJ50" s="516"/>
      <c r="EYK50" s="516"/>
      <c r="EYL50" s="516"/>
      <c r="EYM50" s="516"/>
      <c r="EYN50" s="516"/>
      <c r="EYO50" s="516"/>
      <c r="EYP50" s="516"/>
      <c r="EYQ50" s="516"/>
      <c r="EYR50" s="516"/>
      <c r="EYS50" s="516"/>
      <c r="EYT50" s="516"/>
      <c r="EYU50" s="516"/>
      <c r="EYV50" s="516"/>
      <c r="EYW50" s="516"/>
      <c r="EYX50" s="516"/>
      <c r="EYY50" s="516"/>
      <c r="EYZ50" s="516"/>
      <c r="EZA50" s="516"/>
      <c r="EZB50" s="516"/>
      <c r="EZC50" s="516"/>
      <c r="EZD50" s="516"/>
      <c r="EZE50" s="516"/>
      <c r="EZF50" s="516"/>
      <c r="EZG50" s="516"/>
      <c r="EZH50" s="516"/>
      <c r="EZI50" s="516"/>
      <c r="EZJ50" s="516"/>
      <c r="EZK50" s="516"/>
      <c r="EZL50" s="516"/>
      <c r="EZM50" s="516"/>
      <c r="EZN50" s="516"/>
      <c r="EZO50" s="516"/>
      <c r="EZP50" s="516"/>
      <c r="EZQ50" s="516"/>
      <c r="EZR50" s="516"/>
      <c r="EZS50" s="516"/>
      <c r="EZT50" s="516"/>
      <c r="EZU50" s="516"/>
      <c r="EZV50" s="516"/>
      <c r="EZW50" s="516"/>
      <c r="EZX50" s="516"/>
      <c r="EZY50" s="516"/>
      <c r="EZZ50" s="516"/>
      <c r="FAA50" s="516"/>
      <c r="FAB50" s="516"/>
      <c r="FAC50" s="516"/>
      <c r="FAD50" s="516"/>
      <c r="FAE50" s="516"/>
      <c r="FAF50" s="516"/>
      <c r="FAG50" s="516"/>
      <c r="FAH50" s="516"/>
      <c r="FAI50" s="516"/>
      <c r="FAJ50" s="516"/>
      <c r="FAK50" s="516"/>
      <c r="FAL50" s="516"/>
      <c r="FAM50" s="516"/>
      <c r="FAN50" s="516"/>
      <c r="FAO50" s="516"/>
      <c r="FAP50" s="516"/>
      <c r="FAQ50" s="516"/>
      <c r="FAR50" s="516"/>
      <c r="FAS50" s="516"/>
      <c r="FAT50" s="516"/>
      <c r="FAU50" s="516"/>
      <c r="FAV50" s="516"/>
      <c r="FAW50" s="516"/>
      <c r="FAX50" s="516"/>
      <c r="FAY50" s="516"/>
      <c r="FAZ50" s="516"/>
      <c r="FBA50" s="516"/>
      <c r="FBB50" s="516"/>
      <c r="FBC50" s="516"/>
      <c r="FBD50" s="516"/>
      <c r="FBE50" s="516"/>
      <c r="FBF50" s="516"/>
      <c r="FBG50" s="516"/>
      <c r="FBH50" s="516"/>
      <c r="FBI50" s="516"/>
      <c r="FBJ50" s="516"/>
      <c r="FBK50" s="516"/>
      <c r="FBL50" s="516"/>
      <c r="FBM50" s="516"/>
      <c r="FBN50" s="516"/>
      <c r="FBO50" s="516"/>
      <c r="FBP50" s="516"/>
      <c r="FBQ50" s="516"/>
      <c r="FBR50" s="516"/>
      <c r="FBS50" s="516"/>
      <c r="FBT50" s="516"/>
      <c r="FBU50" s="516"/>
      <c r="FBV50" s="516"/>
      <c r="FBW50" s="516"/>
      <c r="FBX50" s="516"/>
      <c r="FBY50" s="516"/>
      <c r="FBZ50" s="516"/>
      <c r="FCA50" s="516"/>
      <c r="FCB50" s="516"/>
      <c r="FCC50" s="516"/>
      <c r="FCD50" s="516"/>
      <c r="FCE50" s="516"/>
      <c r="FCF50" s="516"/>
      <c r="FCG50" s="516"/>
      <c r="FCH50" s="516"/>
      <c r="FCI50" s="516"/>
      <c r="FCJ50" s="516"/>
      <c r="FCK50" s="516"/>
      <c r="FCL50" s="516"/>
      <c r="FCM50" s="516"/>
      <c r="FCN50" s="516"/>
      <c r="FCO50" s="516"/>
      <c r="FCP50" s="516"/>
      <c r="FCQ50" s="516"/>
      <c r="FCR50" s="516"/>
      <c r="FCS50" s="516"/>
      <c r="FCT50" s="516"/>
      <c r="FCU50" s="516"/>
      <c r="FCV50" s="516"/>
      <c r="FCW50" s="516"/>
      <c r="FCX50" s="516"/>
      <c r="FCY50" s="516"/>
      <c r="FCZ50" s="516"/>
      <c r="FDA50" s="516"/>
      <c r="FDB50" s="516"/>
      <c r="FDC50" s="516"/>
      <c r="FDD50" s="516"/>
      <c r="FDE50" s="516"/>
      <c r="FDF50" s="516"/>
      <c r="FDG50" s="516"/>
      <c r="FDH50" s="516"/>
      <c r="FDI50" s="516"/>
      <c r="FDJ50" s="516"/>
      <c r="FDK50" s="516"/>
      <c r="FDL50" s="516"/>
      <c r="FDM50" s="516"/>
      <c r="FDN50" s="516"/>
      <c r="FDO50" s="516"/>
      <c r="FDP50" s="516"/>
      <c r="FDQ50" s="516"/>
      <c r="FDR50" s="516"/>
      <c r="FDS50" s="516"/>
      <c r="FDT50" s="516"/>
      <c r="FDU50" s="516"/>
      <c r="FDV50" s="516"/>
      <c r="FDW50" s="516"/>
      <c r="FDX50" s="516"/>
      <c r="FDY50" s="516"/>
      <c r="FDZ50" s="516"/>
      <c r="FEA50" s="516"/>
      <c r="FEB50" s="516"/>
      <c r="FEC50" s="516"/>
      <c r="FED50" s="516"/>
      <c r="FEE50" s="516"/>
      <c r="FEF50" s="516"/>
      <c r="FEG50" s="516"/>
      <c r="FEH50" s="516"/>
      <c r="FEI50" s="516"/>
      <c r="FEJ50" s="516"/>
      <c r="FEK50" s="516"/>
      <c r="FEL50" s="516"/>
      <c r="FEM50" s="516"/>
      <c r="FEN50" s="516"/>
      <c r="FEO50" s="516"/>
      <c r="FEP50" s="516"/>
      <c r="FEQ50" s="516"/>
      <c r="FER50" s="516"/>
      <c r="FES50" s="516"/>
      <c r="FET50" s="516"/>
      <c r="FEU50" s="516"/>
      <c r="FEV50" s="516"/>
      <c r="FEW50" s="516"/>
      <c r="FEX50" s="516"/>
      <c r="FEY50" s="516"/>
      <c r="FEZ50" s="516"/>
      <c r="FFA50" s="516"/>
      <c r="FFB50" s="516"/>
      <c r="FFC50" s="516"/>
      <c r="FFD50" s="516"/>
      <c r="FFE50" s="516"/>
      <c r="FFF50" s="516"/>
      <c r="FFG50" s="516"/>
      <c r="FFH50" s="516"/>
      <c r="FFI50" s="516"/>
      <c r="FFJ50" s="516"/>
      <c r="FFK50" s="516"/>
      <c r="FFL50" s="516"/>
      <c r="FFM50" s="516"/>
      <c r="FFN50" s="516"/>
      <c r="FFO50" s="516"/>
      <c r="FFP50" s="516"/>
      <c r="FFQ50" s="516"/>
      <c r="FFR50" s="516"/>
      <c r="FFS50" s="516"/>
      <c r="FFT50" s="516"/>
      <c r="FFU50" s="516"/>
      <c r="FFV50" s="516"/>
      <c r="FFW50" s="516"/>
      <c r="FFX50" s="516"/>
      <c r="FFY50" s="516"/>
      <c r="FFZ50" s="516"/>
      <c r="FGA50" s="516"/>
      <c r="FGB50" s="516"/>
      <c r="FGC50" s="516"/>
      <c r="FGD50" s="516"/>
      <c r="FGE50" s="516"/>
      <c r="FGF50" s="516"/>
      <c r="FGG50" s="516"/>
      <c r="FGH50" s="516"/>
      <c r="FGI50" s="516"/>
      <c r="FGJ50" s="516"/>
      <c r="FGK50" s="516"/>
      <c r="FGL50" s="516"/>
      <c r="FGM50" s="516"/>
      <c r="FGN50" s="516"/>
      <c r="FGO50" s="516"/>
      <c r="FGP50" s="516"/>
      <c r="FGQ50" s="516"/>
      <c r="FGR50" s="516"/>
      <c r="FGS50" s="516"/>
      <c r="FGT50" s="516"/>
      <c r="FGU50" s="516"/>
      <c r="FGV50" s="516"/>
      <c r="FGW50" s="516"/>
      <c r="FGX50" s="516"/>
      <c r="FGY50" s="516"/>
      <c r="FGZ50" s="516"/>
      <c r="FHA50" s="516"/>
      <c r="FHB50" s="516"/>
      <c r="FHC50" s="516"/>
      <c r="FHD50" s="516"/>
      <c r="FHE50" s="516"/>
      <c r="FHF50" s="516"/>
      <c r="FHG50" s="516"/>
      <c r="FHH50" s="516"/>
      <c r="FHI50" s="516"/>
      <c r="FHJ50" s="516"/>
      <c r="FHK50" s="516"/>
      <c r="FHL50" s="516"/>
      <c r="FHM50" s="516"/>
      <c r="FHN50" s="516"/>
      <c r="FHO50" s="516"/>
      <c r="FHP50" s="516"/>
      <c r="FHQ50" s="516"/>
      <c r="FHR50" s="516"/>
      <c r="FHS50" s="516"/>
      <c r="FHT50" s="516"/>
      <c r="FHU50" s="516"/>
      <c r="FHV50" s="516"/>
      <c r="FHW50" s="516"/>
      <c r="FHX50" s="516"/>
      <c r="FHY50" s="516"/>
      <c r="FHZ50" s="516"/>
      <c r="FIA50" s="516"/>
      <c r="FIB50" s="516"/>
      <c r="FIC50" s="516"/>
      <c r="FID50" s="516"/>
      <c r="FIE50" s="516"/>
      <c r="FIF50" s="516"/>
      <c r="FIG50" s="516"/>
      <c r="FIH50" s="516"/>
      <c r="FII50" s="516"/>
      <c r="FIJ50" s="516"/>
      <c r="FIK50" s="516"/>
      <c r="FIL50" s="516"/>
      <c r="FIM50" s="516"/>
      <c r="FIN50" s="516"/>
      <c r="FIO50" s="516"/>
      <c r="FIP50" s="516"/>
      <c r="FIQ50" s="516"/>
      <c r="FIR50" s="516"/>
      <c r="FIS50" s="516"/>
      <c r="FIT50" s="516"/>
      <c r="FIU50" s="516"/>
      <c r="FIV50" s="516"/>
      <c r="FIW50" s="516"/>
      <c r="FIX50" s="516"/>
      <c r="FIY50" s="516"/>
      <c r="FIZ50" s="516"/>
      <c r="FJA50" s="516"/>
      <c r="FJB50" s="516"/>
      <c r="FJC50" s="516"/>
      <c r="FJD50" s="516"/>
      <c r="FJE50" s="516"/>
      <c r="FJF50" s="516"/>
      <c r="FJG50" s="516"/>
      <c r="FJH50" s="516"/>
      <c r="FJI50" s="516"/>
      <c r="FJJ50" s="516"/>
      <c r="FJK50" s="516"/>
      <c r="FJL50" s="516"/>
      <c r="FJM50" s="516"/>
      <c r="FJN50" s="516"/>
      <c r="FJO50" s="516"/>
      <c r="FJP50" s="516"/>
      <c r="FJQ50" s="516"/>
      <c r="FJR50" s="516"/>
      <c r="FJS50" s="516"/>
      <c r="FJT50" s="516"/>
      <c r="FJU50" s="516"/>
      <c r="FJV50" s="516"/>
      <c r="FJW50" s="516"/>
      <c r="FJX50" s="516"/>
      <c r="FJY50" s="516"/>
      <c r="FJZ50" s="516"/>
      <c r="FKA50" s="516"/>
      <c r="FKB50" s="516"/>
      <c r="FKC50" s="516"/>
      <c r="FKD50" s="516"/>
      <c r="FKE50" s="516"/>
      <c r="FKF50" s="516"/>
      <c r="FKG50" s="516"/>
      <c r="FKH50" s="516"/>
      <c r="FKI50" s="516"/>
      <c r="FKJ50" s="516"/>
      <c r="FKK50" s="516"/>
      <c r="FKL50" s="516"/>
      <c r="FKM50" s="516"/>
      <c r="FKN50" s="516"/>
      <c r="FKO50" s="516"/>
      <c r="FKP50" s="516"/>
      <c r="FKQ50" s="516"/>
      <c r="FKR50" s="516"/>
      <c r="FKS50" s="516"/>
      <c r="FKT50" s="516"/>
      <c r="FKU50" s="516"/>
      <c r="FKV50" s="516"/>
      <c r="FKW50" s="516"/>
      <c r="FKX50" s="516"/>
      <c r="FKY50" s="516"/>
      <c r="FKZ50" s="516"/>
      <c r="FLA50" s="516"/>
      <c r="FLB50" s="516"/>
      <c r="FLC50" s="516"/>
      <c r="FLD50" s="516"/>
      <c r="FLE50" s="516"/>
      <c r="FLF50" s="516"/>
      <c r="FLG50" s="516"/>
      <c r="FLH50" s="516"/>
      <c r="FLI50" s="516"/>
      <c r="FLJ50" s="516"/>
      <c r="FLK50" s="516"/>
      <c r="FLL50" s="516"/>
      <c r="FLM50" s="516"/>
      <c r="FLN50" s="516"/>
      <c r="FLO50" s="516"/>
      <c r="FLP50" s="516"/>
      <c r="FLQ50" s="516"/>
      <c r="FLR50" s="516"/>
      <c r="FLS50" s="516"/>
      <c r="FLT50" s="516"/>
      <c r="FLU50" s="516"/>
      <c r="FLV50" s="516"/>
      <c r="FLW50" s="516"/>
      <c r="FLX50" s="516"/>
      <c r="FLY50" s="516"/>
      <c r="FLZ50" s="516"/>
      <c r="FMA50" s="516"/>
      <c r="FMB50" s="516"/>
      <c r="FMC50" s="516"/>
      <c r="FMD50" s="516"/>
      <c r="FME50" s="516"/>
      <c r="FMF50" s="516"/>
      <c r="FMG50" s="516"/>
      <c r="FMH50" s="516"/>
      <c r="FMI50" s="516"/>
      <c r="FMJ50" s="516"/>
      <c r="FMK50" s="516"/>
      <c r="FML50" s="516"/>
      <c r="FMM50" s="516"/>
      <c r="FMN50" s="516"/>
      <c r="FMO50" s="516"/>
      <c r="FMP50" s="516"/>
      <c r="FMQ50" s="516"/>
      <c r="FMR50" s="516"/>
      <c r="FMS50" s="516"/>
      <c r="FMT50" s="516"/>
      <c r="FMU50" s="516"/>
      <c r="FMV50" s="516"/>
      <c r="FMW50" s="516"/>
      <c r="FMX50" s="516"/>
      <c r="FMY50" s="516"/>
      <c r="FMZ50" s="516"/>
      <c r="FNA50" s="516"/>
      <c r="FNB50" s="516"/>
      <c r="FNC50" s="516"/>
      <c r="FND50" s="516"/>
      <c r="FNE50" s="516"/>
      <c r="FNF50" s="516"/>
      <c r="FNG50" s="516"/>
      <c r="FNH50" s="516"/>
      <c r="FNI50" s="516"/>
      <c r="FNJ50" s="516"/>
      <c r="FNK50" s="516"/>
      <c r="FNL50" s="516"/>
      <c r="FNM50" s="516"/>
      <c r="FNN50" s="516"/>
      <c r="FNO50" s="516"/>
      <c r="FNP50" s="516"/>
      <c r="FNQ50" s="516"/>
      <c r="FNR50" s="516"/>
      <c r="FNS50" s="516"/>
      <c r="FNT50" s="516"/>
      <c r="FNU50" s="516"/>
      <c r="FNV50" s="516"/>
      <c r="FNW50" s="516"/>
      <c r="FNX50" s="516"/>
      <c r="FNY50" s="516"/>
      <c r="FNZ50" s="516"/>
      <c r="FOA50" s="516"/>
      <c r="FOB50" s="516"/>
      <c r="FOC50" s="516"/>
      <c r="FOD50" s="516"/>
      <c r="FOE50" s="516"/>
      <c r="FOF50" s="516"/>
      <c r="FOG50" s="516"/>
      <c r="FOH50" s="516"/>
      <c r="FOI50" s="516"/>
      <c r="FOJ50" s="516"/>
      <c r="FOK50" s="516"/>
      <c r="FOL50" s="516"/>
      <c r="FOM50" s="516"/>
      <c r="FON50" s="516"/>
      <c r="FOO50" s="516"/>
      <c r="FOP50" s="516"/>
      <c r="FOQ50" s="516"/>
      <c r="FOR50" s="516"/>
      <c r="FOS50" s="516"/>
      <c r="FOT50" s="516"/>
      <c r="FOU50" s="516"/>
      <c r="FOV50" s="516"/>
      <c r="FOW50" s="516"/>
      <c r="FOX50" s="516"/>
      <c r="FOY50" s="516"/>
      <c r="FOZ50" s="516"/>
      <c r="FPA50" s="516"/>
      <c r="FPB50" s="516"/>
      <c r="FPC50" s="516"/>
      <c r="FPD50" s="516"/>
      <c r="FPE50" s="516"/>
      <c r="FPF50" s="516"/>
      <c r="FPG50" s="516"/>
      <c r="FPH50" s="516"/>
      <c r="FPI50" s="516"/>
      <c r="FPJ50" s="516"/>
      <c r="FPK50" s="516"/>
      <c r="FPL50" s="516"/>
      <c r="FPM50" s="516"/>
      <c r="FPN50" s="516"/>
      <c r="FPO50" s="516"/>
      <c r="FPP50" s="516"/>
      <c r="FPQ50" s="516"/>
      <c r="FPR50" s="516"/>
      <c r="FPS50" s="516"/>
      <c r="FPT50" s="516"/>
      <c r="FPU50" s="516"/>
      <c r="FPV50" s="516"/>
      <c r="FPW50" s="516"/>
      <c r="FPX50" s="516"/>
      <c r="FPY50" s="516"/>
      <c r="FPZ50" s="516"/>
      <c r="FQA50" s="516"/>
      <c r="FQB50" s="516"/>
      <c r="FQC50" s="516"/>
      <c r="FQD50" s="516"/>
      <c r="FQE50" s="516"/>
      <c r="FQF50" s="516"/>
      <c r="FQG50" s="516"/>
      <c r="FQH50" s="516"/>
      <c r="FQI50" s="516"/>
      <c r="FQJ50" s="516"/>
      <c r="FQK50" s="516"/>
      <c r="FQL50" s="516"/>
      <c r="FQM50" s="516"/>
      <c r="FQN50" s="516"/>
      <c r="FQO50" s="516"/>
      <c r="FQP50" s="516"/>
      <c r="FQQ50" s="516"/>
      <c r="FQR50" s="516"/>
      <c r="FQS50" s="516"/>
      <c r="FQT50" s="516"/>
      <c r="FQU50" s="516"/>
      <c r="FQV50" s="516"/>
      <c r="FQW50" s="516"/>
      <c r="FQX50" s="516"/>
      <c r="FQY50" s="516"/>
      <c r="FQZ50" s="516"/>
      <c r="FRA50" s="516"/>
      <c r="FRB50" s="516"/>
      <c r="FRC50" s="516"/>
      <c r="FRD50" s="516"/>
      <c r="FRE50" s="516"/>
      <c r="FRF50" s="516"/>
      <c r="FRG50" s="516"/>
      <c r="FRH50" s="516"/>
      <c r="FRI50" s="516"/>
      <c r="FRJ50" s="516"/>
      <c r="FRK50" s="516"/>
      <c r="FRL50" s="516"/>
      <c r="FRM50" s="516"/>
      <c r="FRN50" s="516"/>
      <c r="FRO50" s="516"/>
      <c r="FRP50" s="516"/>
      <c r="FRQ50" s="516"/>
      <c r="FRR50" s="516"/>
      <c r="FRS50" s="516"/>
      <c r="FRT50" s="516"/>
      <c r="FRU50" s="516"/>
      <c r="FRV50" s="516"/>
      <c r="FRW50" s="516"/>
      <c r="FRX50" s="516"/>
      <c r="FRY50" s="516"/>
      <c r="FRZ50" s="516"/>
      <c r="FSA50" s="516"/>
      <c r="FSB50" s="516"/>
      <c r="FSC50" s="516"/>
      <c r="FSD50" s="516"/>
      <c r="FSE50" s="516"/>
      <c r="FSF50" s="516"/>
      <c r="FSG50" s="516"/>
      <c r="FSH50" s="516"/>
      <c r="FSI50" s="516"/>
      <c r="FSJ50" s="516"/>
      <c r="FSK50" s="516"/>
      <c r="FSL50" s="516"/>
      <c r="FSM50" s="516"/>
      <c r="FSN50" s="516"/>
      <c r="FSO50" s="516"/>
      <c r="FSP50" s="516"/>
      <c r="FSQ50" s="516"/>
      <c r="FSR50" s="516"/>
      <c r="FSS50" s="516"/>
      <c r="FST50" s="516"/>
      <c r="FSU50" s="516"/>
      <c r="FSV50" s="516"/>
      <c r="FSW50" s="516"/>
      <c r="FSX50" s="516"/>
      <c r="FSY50" s="516"/>
      <c r="FSZ50" s="516"/>
      <c r="FTA50" s="516"/>
      <c r="FTB50" s="516"/>
      <c r="FTC50" s="516"/>
      <c r="FTD50" s="516"/>
      <c r="FTE50" s="516"/>
      <c r="FTF50" s="516"/>
      <c r="FTG50" s="516"/>
      <c r="FTH50" s="516"/>
      <c r="FTI50" s="516"/>
      <c r="FTJ50" s="516"/>
      <c r="FTK50" s="516"/>
      <c r="FTL50" s="516"/>
      <c r="FTM50" s="516"/>
      <c r="FTN50" s="516"/>
      <c r="FTO50" s="516"/>
      <c r="FTP50" s="516"/>
      <c r="FTQ50" s="516"/>
      <c r="FTR50" s="516"/>
      <c r="FTS50" s="516"/>
      <c r="FTT50" s="516"/>
      <c r="FTU50" s="516"/>
      <c r="FTV50" s="516"/>
      <c r="FTW50" s="516"/>
      <c r="FTX50" s="516"/>
      <c r="FTY50" s="516"/>
      <c r="FTZ50" s="516"/>
      <c r="FUA50" s="516"/>
      <c r="FUB50" s="516"/>
      <c r="FUC50" s="516"/>
      <c r="FUD50" s="516"/>
      <c r="FUE50" s="516"/>
      <c r="FUF50" s="516"/>
      <c r="FUG50" s="516"/>
      <c r="FUH50" s="516"/>
      <c r="FUI50" s="516"/>
      <c r="FUJ50" s="516"/>
      <c r="FUK50" s="516"/>
      <c r="FUL50" s="516"/>
      <c r="FUM50" s="516"/>
      <c r="FUN50" s="516"/>
      <c r="FUO50" s="516"/>
      <c r="FUP50" s="516"/>
      <c r="FUQ50" s="516"/>
      <c r="FUR50" s="516"/>
      <c r="FUS50" s="516"/>
      <c r="FUT50" s="516"/>
      <c r="FUU50" s="516"/>
      <c r="FUV50" s="516"/>
      <c r="FUW50" s="516"/>
      <c r="FUX50" s="516"/>
      <c r="FUY50" s="516"/>
      <c r="FUZ50" s="516"/>
      <c r="FVA50" s="516"/>
      <c r="FVB50" s="516"/>
      <c r="FVC50" s="516"/>
      <c r="FVD50" s="516"/>
      <c r="FVE50" s="516"/>
      <c r="FVF50" s="516"/>
      <c r="FVG50" s="516"/>
      <c r="FVH50" s="516"/>
      <c r="FVI50" s="516"/>
      <c r="FVJ50" s="516"/>
      <c r="FVK50" s="516"/>
      <c r="FVL50" s="516"/>
      <c r="FVM50" s="516"/>
      <c r="FVN50" s="516"/>
      <c r="FVO50" s="516"/>
      <c r="FVP50" s="516"/>
      <c r="FVQ50" s="516"/>
      <c r="FVR50" s="516"/>
      <c r="FVS50" s="516"/>
      <c r="FVT50" s="516"/>
      <c r="FVU50" s="516"/>
      <c r="FVV50" s="516"/>
      <c r="FVW50" s="516"/>
      <c r="FVX50" s="516"/>
      <c r="FVY50" s="516"/>
      <c r="FVZ50" s="516"/>
      <c r="FWA50" s="516"/>
      <c r="FWB50" s="516"/>
      <c r="FWC50" s="516"/>
      <c r="FWD50" s="516"/>
      <c r="FWE50" s="516"/>
      <c r="FWF50" s="516"/>
      <c r="FWG50" s="516"/>
      <c r="FWH50" s="516"/>
      <c r="FWI50" s="516"/>
      <c r="FWJ50" s="516"/>
      <c r="FWK50" s="516"/>
      <c r="FWL50" s="516"/>
      <c r="FWM50" s="516"/>
      <c r="FWN50" s="516"/>
      <c r="FWO50" s="516"/>
      <c r="FWP50" s="516"/>
      <c r="FWQ50" s="516"/>
      <c r="FWR50" s="516"/>
      <c r="FWS50" s="516"/>
      <c r="FWT50" s="516"/>
      <c r="FWU50" s="516"/>
      <c r="FWV50" s="516"/>
      <c r="FWW50" s="516"/>
      <c r="FWX50" s="516"/>
      <c r="FWY50" s="516"/>
      <c r="FWZ50" s="516"/>
      <c r="FXA50" s="516"/>
      <c r="FXB50" s="516"/>
      <c r="FXC50" s="516"/>
      <c r="FXD50" s="516"/>
      <c r="FXE50" s="516"/>
      <c r="FXF50" s="516"/>
      <c r="FXG50" s="516"/>
      <c r="FXH50" s="516"/>
      <c r="FXI50" s="516"/>
      <c r="FXJ50" s="516"/>
      <c r="FXK50" s="516"/>
      <c r="FXL50" s="516"/>
      <c r="FXM50" s="516"/>
      <c r="FXN50" s="516"/>
      <c r="FXO50" s="516"/>
      <c r="FXP50" s="516"/>
      <c r="FXQ50" s="516"/>
      <c r="FXR50" s="516"/>
      <c r="FXS50" s="516"/>
      <c r="FXT50" s="516"/>
      <c r="FXU50" s="516"/>
      <c r="FXV50" s="516"/>
      <c r="FXW50" s="516"/>
      <c r="FXX50" s="516"/>
      <c r="FXY50" s="516"/>
      <c r="FXZ50" s="516"/>
      <c r="FYA50" s="516"/>
      <c r="FYB50" s="516"/>
      <c r="FYC50" s="516"/>
      <c r="FYD50" s="516"/>
      <c r="FYE50" s="516"/>
      <c r="FYF50" s="516"/>
      <c r="FYG50" s="516"/>
      <c r="FYH50" s="516"/>
      <c r="FYI50" s="516"/>
      <c r="FYJ50" s="516"/>
      <c r="FYK50" s="516"/>
      <c r="FYL50" s="516"/>
      <c r="FYM50" s="516"/>
      <c r="FYN50" s="516"/>
      <c r="FYO50" s="516"/>
      <c r="FYP50" s="516"/>
      <c r="FYQ50" s="516"/>
      <c r="FYR50" s="516"/>
      <c r="FYS50" s="516"/>
      <c r="FYT50" s="516"/>
      <c r="FYU50" s="516"/>
      <c r="FYV50" s="516"/>
      <c r="FYW50" s="516"/>
      <c r="FYX50" s="516"/>
      <c r="FYY50" s="516"/>
      <c r="FYZ50" s="516"/>
      <c r="FZA50" s="516"/>
      <c r="FZB50" s="516"/>
      <c r="FZC50" s="516"/>
      <c r="FZD50" s="516"/>
      <c r="FZE50" s="516"/>
      <c r="FZF50" s="516"/>
      <c r="FZG50" s="516"/>
      <c r="FZH50" s="516"/>
      <c r="FZI50" s="516"/>
      <c r="FZJ50" s="516"/>
      <c r="FZK50" s="516"/>
      <c r="FZL50" s="516"/>
      <c r="FZM50" s="516"/>
      <c r="FZN50" s="516"/>
      <c r="FZO50" s="516"/>
      <c r="FZP50" s="516"/>
      <c r="FZQ50" s="516"/>
      <c r="FZR50" s="516"/>
      <c r="FZS50" s="516"/>
      <c r="FZT50" s="516"/>
      <c r="FZU50" s="516"/>
      <c r="FZV50" s="516"/>
      <c r="FZW50" s="516"/>
      <c r="FZX50" s="516"/>
      <c r="FZY50" s="516"/>
      <c r="FZZ50" s="516"/>
      <c r="GAA50" s="516"/>
      <c r="GAB50" s="516"/>
      <c r="GAC50" s="516"/>
      <c r="GAD50" s="516"/>
      <c r="GAE50" s="516"/>
      <c r="GAF50" s="516"/>
      <c r="GAG50" s="516"/>
      <c r="GAH50" s="516"/>
      <c r="GAI50" s="516"/>
      <c r="GAJ50" s="516"/>
      <c r="GAK50" s="516"/>
      <c r="GAL50" s="516"/>
      <c r="GAM50" s="516"/>
      <c r="GAN50" s="516"/>
      <c r="GAO50" s="516"/>
      <c r="GAP50" s="516"/>
      <c r="GAQ50" s="516"/>
      <c r="GAR50" s="516"/>
      <c r="GAS50" s="516"/>
      <c r="GAT50" s="516"/>
      <c r="GAU50" s="516"/>
      <c r="GAV50" s="516"/>
      <c r="GAW50" s="516"/>
      <c r="GAX50" s="516"/>
      <c r="GAY50" s="516"/>
      <c r="GAZ50" s="516"/>
      <c r="GBA50" s="516"/>
      <c r="GBB50" s="516"/>
      <c r="GBC50" s="516"/>
      <c r="GBD50" s="516"/>
      <c r="GBE50" s="516"/>
      <c r="GBF50" s="516"/>
      <c r="GBG50" s="516"/>
      <c r="GBH50" s="516"/>
      <c r="GBI50" s="516"/>
      <c r="GBJ50" s="516"/>
      <c r="GBK50" s="516"/>
      <c r="GBL50" s="516"/>
      <c r="GBM50" s="516"/>
      <c r="GBN50" s="516"/>
      <c r="GBO50" s="516"/>
      <c r="GBP50" s="516"/>
      <c r="GBQ50" s="516"/>
      <c r="GBR50" s="516"/>
      <c r="GBS50" s="516"/>
      <c r="GBT50" s="516"/>
      <c r="GBU50" s="516"/>
      <c r="GBV50" s="516"/>
      <c r="GBW50" s="516"/>
      <c r="GBX50" s="516"/>
      <c r="GBY50" s="516"/>
      <c r="GBZ50" s="516"/>
      <c r="GCA50" s="516"/>
      <c r="GCB50" s="516"/>
      <c r="GCC50" s="516"/>
      <c r="GCD50" s="516"/>
      <c r="GCE50" s="516"/>
      <c r="GCF50" s="516"/>
      <c r="GCG50" s="516"/>
      <c r="GCH50" s="516"/>
      <c r="GCI50" s="516"/>
      <c r="GCJ50" s="516"/>
      <c r="GCK50" s="516"/>
      <c r="GCL50" s="516"/>
      <c r="GCM50" s="516"/>
      <c r="GCN50" s="516"/>
      <c r="GCO50" s="516"/>
      <c r="GCP50" s="516"/>
      <c r="GCQ50" s="516"/>
      <c r="GCR50" s="516"/>
      <c r="GCS50" s="516"/>
      <c r="GCT50" s="516"/>
      <c r="GCU50" s="516"/>
      <c r="GCV50" s="516"/>
      <c r="GCW50" s="516"/>
      <c r="GCX50" s="516"/>
      <c r="GCY50" s="516"/>
      <c r="GCZ50" s="516"/>
      <c r="GDA50" s="516"/>
      <c r="GDB50" s="516"/>
      <c r="GDC50" s="516"/>
      <c r="GDD50" s="516"/>
      <c r="GDE50" s="516"/>
      <c r="GDF50" s="516"/>
      <c r="GDG50" s="516"/>
      <c r="GDH50" s="516"/>
      <c r="GDI50" s="516"/>
      <c r="GDJ50" s="516"/>
      <c r="GDK50" s="516"/>
      <c r="GDL50" s="516"/>
      <c r="GDM50" s="516"/>
      <c r="GDN50" s="516"/>
      <c r="GDO50" s="516"/>
      <c r="GDP50" s="516"/>
      <c r="GDQ50" s="516"/>
      <c r="GDR50" s="516"/>
      <c r="GDS50" s="516"/>
      <c r="GDT50" s="516"/>
      <c r="GDU50" s="516"/>
      <c r="GDV50" s="516"/>
      <c r="GDW50" s="516"/>
      <c r="GDX50" s="516"/>
      <c r="GDY50" s="516"/>
      <c r="GDZ50" s="516"/>
      <c r="GEA50" s="516"/>
      <c r="GEB50" s="516"/>
      <c r="GEC50" s="516"/>
      <c r="GED50" s="516"/>
      <c r="GEE50" s="516"/>
      <c r="GEF50" s="516"/>
      <c r="GEG50" s="516"/>
      <c r="GEH50" s="516"/>
      <c r="GEI50" s="516"/>
      <c r="GEJ50" s="516"/>
      <c r="GEK50" s="516"/>
      <c r="GEL50" s="516"/>
      <c r="GEM50" s="516"/>
      <c r="GEN50" s="516"/>
      <c r="GEO50" s="516"/>
      <c r="GEP50" s="516"/>
      <c r="GEQ50" s="516"/>
      <c r="GER50" s="516"/>
      <c r="GES50" s="516"/>
      <c r="GET50" s="516"/>
      <c r="GEU50" s="516"/>
      <c r="GEV50" s="516"/>
      <c r="GEW50" s="516"/>
      <c r="GEX50" s="516"/>
      <c r="GEY50" s="516"/>
      <c r="GEZ50" s="516"/>
      <c r="GFA50" s="516"/>
      <c r="GFB50" s="516"/>
      <c r="GFC50" s="516"/>
      <c r="GFD50" s="516"/>
      <c r="GFE50" s="516"/>
      <c r="GFF50" s="516"/>
      <c r="GFG50" s="516"/>
      <c r="GFH50" s="516"/>
      <c r="GFI50" s="516"/>
      <c r="GFJ50" s="516"/>
      <c r="GFK50" s="516"/>
      <c r="GFL50" s="516"/>
      <c r="GFM50" s="516"/>
      <c r="GFN50" s="516"/>
      <c r="GFO50" s="516"/>
      <c r="GFP50" s="516"/>
      <c r="GFQ50" s="516"/>
      <c r="GFR50" s="516"/>
      <c r="GFS50" s="516"/>
      <c r="GFT50" s="516"/>
      <c r="GFU50" s="516"/>
      <c r="GFV50" s="516"/>
      <c r="GFW50" s="516"/>
      <c r="GFX50" s="516"/>
      <c r="GFY50" s="516"/>
      <c r="GFZ50" s="516"/>
      <c r="GGA50" s="516"/>
      <c r="GGB50" s="516"/>
      <c r="GGC50" s="516"/>
      <c r="GGD50" s="516"/>
      <c r="GGE50" s="516"/>
      <c r="GGF50" s="516"/>
      <c r="GGG50" s="516"/>
      <c r="GGH50" s="516"/>
      <c r="GGI50" s="516"/>
      <c r="GGJ50" s="516"/>
      <c r="GGK50" s="516"/>
      <c r="GGL50" s="516"/>
      <c r="GGM50" s="516"/>
      <c r="GGN50" s="516"/>
      <c r="GGO50" s="516"/>
      <c r="GGP50" s="516"/>
      <c r="GGQ50" s="516"/>
      <c r="GGR50" s="516"/>
      <c r="GGS50" s="516"/>
      <c r="GGT50" s="516"/>
      <c r="GGU50" s="516"/>
      <c r="GGV50" s="516"/>
      <c r="GGW50" s="516"/>
      <c r="GGX50" s="516"/>
      <c r="GGY50" s="516"/>
      <c r="GGZ50" s="516"/>
      <c r="GHA50" s="516"/>
      <c r="GHB50" s="516"/>
      <c r="GHC50" s="516"/>
      <c r="GHD50" s="516"/>
      <c r="GHE50" s="516"/>
      <c r="GHF50" s="516"/>
      <c r="GHG50" s="516"/>
      <c r="GHH50" s="516"/>
      <c r="GHI50" s="516"/>
      <c r="GHJ50" s="516"/>
      <c r="GHK50" s="516"/>
      <c r="GHL50" s="516"/>
      <c r="GHM50" s="516"/>
      <c r="GHN50" s="516"/>
      <c r="GHO50" s="516"/>
      <c r="GHP50" s="516"/>
      <c r="GHQ50" s="516"/>
      <c r="GHR50" s="516"/>
      <c r="GHS50" s="516"/>
      <c r="GHT50" s="516"/>
      <c r="GHU50" s="516"/>
      <c r="GHV50" s="516"/>
      <c r="GHW50" s="516"/>
      <c r="GHX50" s="516"/>
      <c r="GHY50" s="516"/>
      <c r="GHZ50" s="516"/>
      <c r="GIA50" s="516"/>
      <c r="GIB50" s="516"/>
      <c r="GIC50" s="516"/>
      <c r="GID50" s="516"/>
      <c r="GIE50" s="516"/>
      <c r="GIF50" s="516"/>
      <c r="GIG50" s="516"/>
      <c r="GIH50" s="516"/>
      <c r="GII50" s="516"/>
      <c r="GIJ50" s="516"/>
      <c r="GIK50" s="516"/>
      <c r="GIL50" s="516"/>
      <c r="GIM50" s="516"/>
      <c r="GIN50" s="516"/>
      <c r="GIO50" s="516"/>
      <c r="GIP50" s="516"/>
      <c r="GIQ50" s="516"/>
      <c r="GIR50" s="516"/>
      <c r="GIS50" s="516"/>
      <c r="GIT50" s="516"/>
      <c r="GIU50" s="516"/>
      <c r="GIV50" s="516"/>
      <c r="GIW50" s="516"/>
      <c r="GIX50" s="516"/>
      <c r="GIY50" s="516"/>
      <c r="GIZ50" s="516"/>
      <c r="GJA50" s="516"/>
      <c r="GJB50" s="516"/>
      <c r="GJC50" s="516"/>
      <c r="GJD50" s="516"/>
      <c r="GJE50" s="516"/>
      <c r="GJF50" s="516"/>
      <c r="GJG50" s="516"/>
      <c r="GJH50" s="516"/>
      <c r="GJI50" s="516"/>
      <c r="GJJ50" s="516"/>
      <c r="GJK50" s="516"/>
      <c r="GJL50" s="516"/>
      <c r="GJM50" s="516"/>
      <c r="GJN50" s="516"/>
      <c r="GJO50" s="516"/>
      <c r="GJP50" s="516"/>
      <c r="GJQ50" s="516"/>
      <c r="GJR50" s="516"/>
      <c r="GJS50" s="516"/>
      <c r="GJT50" s="516"/>
      <c r="GJU50" s="516"/>
      <c r="GJV50" s="516"/>
      <c r="GJW50" s="516"/>
      <c r="GJX50" s="516"/>
      <c r="GJY50" s="516"/>
      <c r="GJZ50" s="516"/>
      <c r="GKA50" s="516"/>
      <c r="GKB50" s="516"/>
      <c r="GKC50" s="516"/>
      <c r="GKD50" s="516"/>
      <c r="GKE50" s="516"/>
      <c r="GKF50" s="516"/>
      <c r="GKG50" s="516"/>
      <c r="GKH50" s="516"/>
      <c r="GKI50" s="516"/>
      <c r="GKJ50" s="516"/>
      <c r="GKK50" s="516"/>
      <c r="GKL50" s="516"/>
      <c r="GKM50" s="516"/>
      <c r="GKN50" s="516"/>
      <c r="GKO50" s="516"/>
      <c r="GKP50" s="516"/>
      <c r="GKQ50" s="516"/>
      <c r="GKR50" s="516"/>
      <c r="GKS50" s="516"/>
      <c r="GKT50" s="516"/>
      <c r="GKU50" s="516"/>
      <c r="GKV50" s="516"/>
      <c r="GKW50" s="516"/>
      <c r="GKX50" s="516"/>
      <c r="GKY50" s="516"/>
      <c r="GKZ50" s="516"/>
      <c r="GLA50" s="516"/>
      <c r="GLB50" s="516"/>
      <c r="GLC50" s="516"/>
      <c r="GLD50" s="516"/>
      <c r="GLE50" s="516"/>
      <c r="GLF50" s="516"/>
      <c r="GLG50" s="516"/>
      <c r="GLH50" s="516"/>
      <c r="GLI50" s="516"/>
      <c r="GLJ50" s="516"/>
      <c r="GLK50" s="516"/>
      <c r="GLL50" s="516"/>
      <c r="GLM50" s="516"/>
      <c r="GLN50" s="516"/>
      <c r="GLO50" s="516"/>
      <c r="GLP50" s="516"/>
      <c r="GLQ50" s="516"/>
      <c r="GLR50" s="516"/>
      <c r="GLS50" s="516"/>
      <c r="GLT50" s="516"/>
      <c r="GLU50" s="516"/>
      <c r="GLV50" s="516"/>
      <c r="GLW50" s="516"/>
      <c r="GLX50" s="516"/>
      <c r="GLY50" s="516"/>
      <c r="GLZ50" s="516"/>
      <c r="GMA50" s="516"/>
      <c r="GMB50" s="516"/>
      <c r="GMC50" s="516"/>
      <c r="GMD50" s="516"/>
      <c r="GME50" s="516"/>
      <c r="GMF50" s="516"/>
      <c r="GMG50" s="516"/>
      <c r="GMH50" s="516"/>
      <c r="GMI50" s="516"/>
      <c r="GMJ50" s="516"/>
      <c r="GMK50" s="516"/>
      <c r="GML50" s="516"/>
      <c r="GMM50" s="516"/>
      <c r="GMN50" s="516"/>
      <c r="GMO50" s="516"/>
      <c r="GMP50" s="516"/>
      <c r="GMQ50" s="516"/>
      <c r="GMR50" s="516"/>
      <c r="GMS50" s="516"/>
      <c r="GMT50" s="516"/>
      <c r="GMU50" s="516"/>
      <c r="GMV50" s="516"/>
      <c r="GMW50" s="516"/>
      <c r="GMX50" s="516"/>
      <c r="GMY50" s="516"/>
      <c r="GMZ50" s="516"/>
      <c r="GNA50" s="516"/>
      <c r="GNB50" s="516"/>
      <c r="GNC50" s="516"/>
      <c r="GND50" s="516"/>
      <c r="GNE50" s="516"/>
      <c r="GNF50" s="516"/>
      <c r="GNG50" s="516"/>
      <c r="GNH50" s="516"/>
      <c r="GNI50" s="516"/>
      <c r="GNJ50" s="516"/>
      <c r="GNK50" s="516"/>
      <c r="GNL50" s="516"/>
      <c r="GNM50" s="516"/>
      <c r="GNN50" s="516"/>
      <c r="GNO50" s="516"/>
      <c r="GNP50" s="516"/>
      <c r="GNQ50" s="516"/>
      <c r="GNR50" s="516"/>
      <c r="GNS50" s="516"/>
      <c r="GNT50" s="516"/>
      <c r="GNU50" s="516"/>
      <c r="GNV50" s="516"/>
      <c r="GNW50" s="516"/>
      <c r="GNX50" s="516"/>
      <c r="GNY50" s="516"/>
      <c r="GNZ50" s="516"/>
      <c r="GOA50" s="516"/>
      <c r="GOB50" s="516"/>
      <c r="GOC50" s="516"/>
      <c r="GOD50" s="516"/>
      <c r="GOE50" s="516"/>
      <c r="GOF50" s="516"/>
      <c r="GOG50" s="516"/>
      <c r="GOH50" s="516"/>
      <c r="GOI50" s="516"/>
      <c r="GOJ50" s="516"/>
      <c r="GOK50" s="516"/>
      <c r="GOL50" s="516"/>
      <c r="GOM50" s="516"/>
      <c r="GON50" s="516"/>
      <c r="GOO50" s="516"/>
      <c r="GOP50" s="516"/>
      <c r="GOQ50" s="516"/>
      <c r="GOR50" s="516"/>
      <c r="GOS50" s="516"/>
      <c r="GOT50" s="516"/>
      <c r="GOU50" s="516"/>
      <c r="GOV50" s="516"/>
      <c r="GOW50" s="516"/>
      <c r="GOX50" s="516"/>
      <c r="GOY50" s="516"/>
      <c r="GOZ50" s="516"/>
      <c r="GPA50" s="516"/>
      <c r="GPB50" s="516"/>
      <c r="GPC50" s="516"/>
      <c r="GPD50" s="516"/>
      <c r="GPE50" s="516"/>
      <c r="GPF50" s="516"/>
      <c r="GPG50" s="516"/>
      <c r="GPH50" s="516"/>
      <c r="GPI50" s="516"/>
      <c r="GPJ50" s="516"/>
      <c r="GPK50" s="516"/>
      <c r="GPL50" s="516"/>
      <c r="GPM50" s="516"/>
      <c r="GPN50" s="516"/>
      <c r="GPO50" s="516"/>
      <c r="GPP50" s="516"/>
      <c r="GPQ50" s="516"/>
      <c r="GPR50" s="516"/>
      <c r="GPS50" s="516"/>
      <c r="GPT50" s="516"/>
      <c r="GPU50" s="516"/>
      <c r="GPV50" s="516"/>
      <c r="GPW50" s="516"/>
      <c r="GPX50" s="516"/>
      <c r="GPY50" s="516"/>
      <c r="GPZ50" s="516"/>
      <c r="GQA50" s="516"/>
      <c r="GQB50" s="516"/>
      <c r="GQC50" s="516"/>
      <c r="GQD50" s="516"/>
      <c r="GQE50" s="516"/>
      <c r="GQF50" s="516"/>
      <c r="GQG50" s="516"/>
      <c r="GQH50" s="516"/>
      <c r="GQI50" s="516"/>
      <c r="GQJ50" s="516"/>
      <c r="GQK50" s="516"/>
      <c r="GQL50" s="516"/>
      <c r="GQM50" s="516"/>
      <c r="GQN50" s="516"/>
      <c r="GQO50" s="516"/>
      <c r="GQP50" s="516"/>
      <c r="GQQ50" s="516"/>
      <c r="GQR50" s="516"/>
      <c r="GQS50" s="516"/>
      <c r="GQT50" s="516"/>
      <c r="GQU50" s="516"/>
      <c r="GQV50" s="516"/>
      <c r="GQW50" s="516"/>
      <c r="GQX50" s="516"/>
      <c r="GQY50" s="516"/>
      <c r="GQZ50" s="516"/>
      <c r="GRA50" s="516"/>
      <c r="GRB50" s="516"/>
      <c r="GRC50" s="516"/>
      <c r="GRD50" s="516"/>
      <c r="GRE50" s="516"/>
      <c r="GRF50" s="516"/>
      <c r="GRG50" s="516"/>
      <c r="GRH50" s="516"/>
      <c r="GRI50" s="516"/>
      <c r="GRJ50" s="516"/>
      <c r="GRK50" s="516"/>
      <c r="GRL50" s="516"/>
      <c r="GRM50" s="516"/>
      <c r="GRN50" s="516"/>
      <c r="GRO50" s="516"/>
      <c r="GRP50" s="516"/>
      <c r="GRQ50" s="516"/>
      <c r="GRR50" s="516"/>
      <c r="GRS50" s="516"/>
      <c r="GRT50" s="516"/>
      <c r="GRU50" s="516"/>
      <c r="GRV50" s="516"/>
      <c r="GRW50" s="516"/>
      <c r="GRX50" s="516"/>
      <c r="GRY50" s="516"/>
      <c r="GRZ50" s="516"/>
      <c r="GSA50" s="516"/>
      <c r="GSB50" s="516"/>
      <c r="GSC50" s="516"/>
      <c r="GSD50" s="516"/>
      <c r="GSE50" s="516"/>
      <c r="GSF50" s="516"/>
      <c r="GSG50" s="516"/>
      <c r="GSH50" s="516"/>
      <c r="GSI50" s="516"/>
      <c r="GSJ50" s="516"/>
      <c r="GSK50" s="516"/>
      <c r="GSL50" s="516"/>
      <c r="GSM50" s="516"/>
      <c r="GSN50" s="516"/>
      <c r="GSO50" s="516"/>
      <c r="GSP50" s="516"/>
      <c r="GSQ50" s="516"/>
      <c r="GSR50" s="516"/>
      <c r="GSS50" s="516"/>
      <c r="GST50" s="516"/>
      <c r="GSU50" s="516"/>
      <c r="GSV50" s="516"/>
      <c r="GSW50" s="516"/>
      <c r="GSX50" s="516"/>
      <c r="GSY50" s="516"/>
      <c r="GSZ50" s="516"/>
      <c r="GTA50" s="516"/>
      <c r="GTB50" s="516"/>
      <c r="GTC50" s="516"/>
      <c r="GTD50" s="516"/>
      <c r="GTE50" s="516"/>
      <c r="GTF50" s="516"/>
      <c r="GTG50" s="516"/>
      <c r="GTH50" s="516"/>
      <c r="GTI50" s="516"/>
      <c r="GTJ50" s="516"/>
      <c r="GTK50" s="516"/>
      <c r="GTL50" s="516"/>
      <c r="GTM50" s="516"/>
      <c r="GTN50" s="516"/>
      <c r="GTO50" s="516"/>
      <c r="GTP50" s="516"/>
      <c r="GTQ50" s="516"/>
      <c r="GTR50" s="516"/>
      <c r="GTS50" s="516"/>
      <c r="GTT50" s="516"/>
      <c r="GTU50" s="516"/>
      <c r="GTV50" s="516"/>
      <c r="GTW50" s="516"/>
      <c r="GTX50" s="516"/>
      <c r="GTY50" s="516"/>
      <c r="GTZ50" s="516"/>
      <c r="GUA50" s="516"/>
      <c r="GUB50" s="516"/>
      <c r="GUC50" s="516"/>
      <c r="GUD50" s="516"/>
      <c r="GUE50" s="516"/>
      <c r="GUF50" s="516"/>
      <c r="GUG50" s="516"/>
      <c r="GUH50" s="516"/>
      <c r="GUI50" s="516"/>
      <c r="GUJ50" s="516"/>
      <c r="GUK50" s="516"/>
      <c r="GUL50" s="516"/>
      <c r="GUM50" s="516"/>
      <c r="GUN50" s="516"/>
      <c r="GUO50" s="516"/>
      <c r="GUP50" s="516"/>
      <c r="GUQ50" s="516"/>
      <c r="GUR50" s="516"/>
      <c r="GUS50" s="516"/>
      <c r="GUT50" s="516"/>
      <c r="GUU50" s="516"/>
      <c r="GUV50" s="516"/>
      <c r="GUW50" s="516"/>
      <c r="GUX50" s="516"/>
      <c r="GUY50" s="516"/>
      <c r="GUZ50" s="516"/>
      <c r="GVA50" s="516"/>
      <c r="GVB50" s="516"/>
      <c r="GVC50" s="516"/>
      <c r="GVD50" s="516"/>
      <c r="GVE50" s="516"/>
      <c r="GVF50" s="516"/>
      <c r="GVG50" s="516"/>
      <c r="GVH50" s="516"/>
      <c r="GVI50" s="516"/>
      <c r="GVJ50" s="516"/>
      <c r="GVK50" s="516"/>
      <c r="GVL50" s="516"/>
      <c r="GVM50" s="516"/>
      <c r="GVN50" s="516"/>
      <c r="GVO50" s="516"/>
      <c r="GVP50" s="516"/>
      <c r="GVQ50" s="516"/>
      <c r="GVR50" s="516"/>
      <c r="GVS50" s="516"/>
      <c r="GVT50" s="516"/>
      <c r="GVU50" s="516"/>
      <c r="GVV50" s="516"/>
      <c r="GVW50" s="516"/>
      <c r="GVX50" s="516"/>
      <c r="GVY50" s="516"/>
      <c r="GVZ50" s="516"/>
      <c r="GWA50" s="516"/>
      <c r="GWB50" s="516"/>
      <c r="GWC50" s="516"/>
      <c r="GWD50" s="516"/>
      <c r="GWE50" s="516"/>
      <c r="GWF50" s="516"/>
      <c r="GWG50" s="516"/>
      <c r="GWH50" s="516"/>
      <c r="GWI50" s="516"/>
      <c r="GWJ50" s="516"/>
      <c r="GWK50" s="516"/>
      <c r="GWL50" s="516"/>
      <c r="GWM50" s="516"/>
      <c r="GWN50" s="516"/>
      <c r="GWO50" s="516"/>
      <c r="GWP50" s="516"/>
      <c r="GWQ50" s="516"/>
      <c r="GWR50" s="516"/>
      <c r="GWS50" s="516"/>
      <c r="GWT50" s="516"/>
      <c r="GWU50" s="516"/>
      <c r="GWV50" s="516"/>
      <c r="GWW50" s="516"/>
      <c r="GWX50" s="516"/>
      <c r="GWY50" s="516"/>
      <c r="GWZ50" s="516"/>
      <c r="GXA50" s="516"/>
      <c r="GXB50" s="516"/>
      <c r="GXC50" s="516"/>
      <c r="GXD50" s="516"/>
      <c r="GXE50" s="516"/>
      <c r="GXF50" s="516"/>
      <c r="GXG50" s="516"/>
      <c r="GXH50" s="516"/>
      <c r="GXI50" s="516"/>
      <c r="GXJ50" s="516"/>
      <c r="GXK50" s="516"/>
      <c r="GXL50" s="516"/>
      <c r="GXM50" s="516"/>
      <c r="GXN50" s="516"/>
      <c r="GXO50" s="516"/>
      <c r="GXP50" s="516"/>
      <c r="GXQ50" s="516"/>
      <c r="GXR50" s="516"/>
      <c r="GXS50" s="516"/>
      <c r="GXT50" s="516"/>
      <c r="GXU50" s="516"/>
      <c r="GXV50" s="516"/>
      <c r="GXW50" s="516"/>
      <c r="GXX50" s="516"/>
      <c r="GXY50" s="516"/>
      <c r="GXZ50" s="516"/>
      <c r="GYA50" s="516"/>
      <c r="GYB50" s="516"/>
      <c r="GYC50" s="516"/>
      <c r="GYD50" s="516"/>
      <c r="GYE50" s="516"/>
      <c r="GYF50" s="516"/>
      <c r="GYG50" s="516"/>
      <c r="GYH50" s="516"/>
      <c r="GYI50" s="516"/>
      <c r="GYJ50" s="516"/>
      <c r="GYK50" s="516"/>
      <c r="GYL50" s="516"/>
      <c r="GYM50" s="516"/>
      <c r="GYN50" s="516"/>
      <c r="GYO50" s="516"/>
      <c r="GYP50" s="516"/>
      <c r="GYQ50" s="516"/>
      <c r="GYR50" s="516"/>
      <c r="GYS50" s="516"/>
      <c r="GYT50" s="516"/>
      <c r="GYU50" s="516"/>
      <c r="GYV50" s="516"/>
      <c r="GYW50" s="516"/>
      <c r="GYX50" s="516"/>
      <c r="GYY50" s="516"/>
      <c r="GYZ50" s="516"/>
      <c r="GZA50" s="516"/>
      <c r="GZB50" s="516"/>
      <c r="GZC50" s="516"/>
      <c r="GZD50" s="516"/>
      <c r="GZE50" s="516"/>
      <c r="GZF50" s="516"/>
      <c r="GZG50" s="516"/>
      <c r="GZH50" s="516"/>
      <c r="GZI50" s="516"/>
      <c r="GZJ50" s="516"/>
      <c r="GZK50" s="516"/>
      <c r="GZL50" s="516"/>
      <c r="GZM50" s="516"/>
      <c r="GZN50" s="516"/>
      <c r="GZO50" s="516"/>
      <c r="GZP50" s="516"/>
      <c r="GZQ50" s="516"/>
      <c r="GZR50" s="516"/>
      <c r="GZS50" s="516"/>
      <c r="GZT50" s="516"/>
      <c r="GZU50" s="516"/>
      <c r="GZV50" s="516"/>
      <c r="GZW50" s="516"/>
      <c r="GZX50" s="516"/>
      <c r="GZY50" s="516"/>
      <c r="GZZ50" s="516"/>
      <c r="HAA50" s="516"/>
      <c r="HAB50" s="516"/>
      <c r="HAC50" s="516"/>
      <c r="HAD50" s="516"/>
      <c r="HAE50" s="516"/>
      <c r="HAF50" s="516"/>
      <c r="HAG50" s="516"/>
      <c r="HAH50" s="516"/>
      <c r="HAI50" s="516"/>
      <c r="HAJ50" s="516"/>
      <c r="HAK50" s="516"/>
      <c r="HAL50" s="516"/>
      <c r="HAM50" s="516"/>
      <c r="HAN50" s="516"/>
      <c r="HAO50" s="516"/>
      <c r="HAP50" s="516"/>
      <c r="HAQ50" s="516"/>
      <c r="HAR50" s="516"/>
      <c r="HAS50" s="516"/>
      <c r="HAT50" s="516"/>
      <c r="HAU50" s="516"/>
      <c r="HAV50" s="516"/>
      <c r="HAW50" s="516"/>
      <c r="HAX50" s="516"/>
      <c r="HAY50" s="516"/>
      <c r="HAZ50" s="516"/>
      <c r="HBA50" s="516"/>
      <c r="HBB50" s="516"/>
      <c r="HBC50" s="516"/>
      <c r="HBD50" s="516"/>
      <c r="HBE50" s="516"/>
      <c r="HBF50" s="516"/>
      <c r="HBG50" s="516"/>
      <c r="HBH50" s="516"/>
      <c r="HBI50" s="516"/>
      <c r="HBJ50" s="516"/>
      <c r="HBK50" s="516"/>
      <c r="HBL50" s="516"/>
      <c r="HBM50" s="516"/>
      <c r="HBN50" s="516"/>
      <c r="HBO50" s="516"/>
      <c r="HBP50" s="516"/>
      <c r="HBQ50" s="516"/>
      <c r="HBR50" s="516"/>
      <c r="HBS50" s="516"/>
      <c r="HBT50" s="516"/>
      <c r="HBU50" s="516"/>
      <c r="HBV50" s="516"/>
      <c r="HBW50" s="516"/>
      <c r="HBX50" s="516"/>
      <c r="HBY50" s="516"/>
      <c r="HBZ50" s="516"/>
      <c r="HCA50" s="516"/>
      <c r="HCB50" s="516"/>
      <c r="HCC50" s="516"/>
      <c r="HCD50" s="516"/>
      <c r="HCE50" s="516"/>
      <c r="HCF50" s="516"/>
      <c r="HCG50" s="516"/>
      <c r="HCH50" s="516"/>
      <c r="HCI50" s="516"/>
      <c r="HCJ50" s="516"/>
      <c r="HCK50" s="516"/>
      <c r="HCL50" s="516"/>
      <c r="HCM50" s="516"/>
      <c r="HCN50" s="516"/>
      <c r="HCO50" s="516"/>
      <c r="HCP50" s="516"/>
      <c r="HCQ50" s="516"/>
      <c r="HCR50" s="516"/>
      <c r="HCS50" s="516"/>
      <c r="HCT50" s="516"/>
      <c r="HCU50" s="516"/>
      <c r="HCV50" s="516"/>
      <c r="HCW50" s="516"/>
      <c r="HCX50" s="516"/>
      <c r="HCY50" s="516"/>
      <c r="HCZ50" s="516"/>
      <c r="HDA50" s="516"/>
      <c r="HDB50" s="516"/>
      <c r="HDC50" s="516"/>
      <c r="HDD50" s="516"/>
      <c r="HDE50" s="516"/>
      <c r="HDF50" s="516"/>
      <c r="HDG50" s="516"/>
      <c r="HDH50" s="516"/>
      <c r="HDI50" s="516"/>
      <c r="HDJ50" s="516"/>
      <c r="HDK50" s="516"/>
      <c r="HDL50" s="516"/>
      <c r="HDM50" s="516"/>
      <c r="HDN50" s="516"/>
      <c r="HDO50" s="516"/>
      <c r="HDP50" s="516"/>
      <c r="HDQ50" s="516"/>
      <c r="HDR50" s="516"/>
      <c r="HDS50" s="516"/>
      <c r="HDT50" s="516"/>
      <c r="HDU50" s="516"/>
      <c r="HDV50" s="516"/>
      <c r="HDW50" s="516"/>
      <c r="HDX50" s="516"/>
      <c r="HDY50" s="516"/>
      <c r="HDZ50" s="516"/>
      <c r="HEA50" s="516"/>
      <c r="HEB50" s="516"/>
      <c r="HEC50" s="516"/>
      <c r="HED50" s="516"/>
      <c r="HEE50" s="516"/>
      <c r="HEF50" s="516"/>
      <c r="HEG50" s="516"/>
      <c r="HEH50" s="516"/>
      <c r="HEI50" s="516"/>
      <c r="HEJ50" s="516"/>
      <c r="HEK50" s="516"/>
      <c r="HEL50" s="516"/>
      <c r="HEM50" s="516"/>
      <c r="HEN50" s="516"/>
      <c r="HEO50" s="516"/>
      <c r="HEP50" s="516"/>
      <c r="HEQ50" s="516"/>
      <c r="HER50" s="516"/>
      <c r="HES50" s="516"/>
      <c r="HET50" s="516"/>
      <c r="HEU50" s="516"/>
      <c r="HEV50" s="516"/>
      <c r="HEW50" s="516"/>
      <c r="HEX50" s="516"/>
      <c r="HEY50" s="516"/>
      <c r="HEZ50" s="516"/>
      <c r="HFA50" s="516"/>
      <c r="HFB50" s="516"/>
      <c r="HFC50" s="516"/>
      <c r="HFD50" s="516"/>
      <c r="HFE50" s="516"/>
      <c r="HFF50" s="516"/>
      <c r="HFG50" s="516"/>
      <c r="HFH50" s="516"/>
      <c r="HFI50" s="516"/>
      <c r="HFJ50" s="516"/>
      <c r="HFK50" s="516"/>
      <c r="HFL50" s="516"/>
      <c r="HFM50" s="516"/>
      <c r="HFN50" s="516"/>
      <c r="HFO50" s="516"/>
      <c r="HFP50" s="516"/>
      <c r="HFQ50" s="516"/>
      <c r="HFR50" s="516"/>
      <c r="HFS50" s="516"/>
      <c r="HFT50" s="516"/>
      <c r="HFU50" s="516"/>
      <c r="HFV50" s="516"/>
      <c r="HFW50" s="516"/>
      <c r="HFX50" s="516"/>
      <c r="HFY50" s="516"/>
      <c r="HFZ50" s="516"/>
      <c r="HGA50" s="516"/>
      <c r="HGB50" s="516"/>
      <c r="HGC50" s="516"/>
      <c r="HGD50" s="516"/>
      <c r="HGE50" s="516"/>
      <c r="HGF50" s="516"/>
      <c r="HGG50" s="516"/>
      <c r="HGH50" s="516"/>
      <c r="HGI50" s="516"/>
      <c r="HGJ50" s="516"/>
      <c r="HGK50" s="516"/>
      <c r="HGL50" s="516"/>
      <c r="HGM50" s="516"/>
      <c r="HGN50" s="516"/>
      <c r="HGO50" s="516"/>
      <c r="HGP50" s="516"/>
      <c r="HGQ50" s="516"/>
      <c r="HGR50" s="516"/>
      <c r="HGS50" s="516"/>
      <c r="HGT50" s="516"/>
      <c r="HGU50" s="516"/>
      <c r="HGV50" s="516"/>
      <c r="HGW50" s="516"/>
      <c r="HGX50" s="516"/>
      <c r="HGY50" s="516"/>
      <c r="HGZ50" s="516"/>
      <c r="HHA50" s="516"/>
      <c r="HHB50" s="516"/>
      <c r="HHC50" s="516"/>
      <c r="HHD50" s="516"/>
      <c r="HHE50" s="516"/>
      <c r="HHF50" s="516"/>
      <c r="HHG50" s="516"/>
      <c r="HHH50" s="516"/>
      <c r="HHI50" s="516"/>
      <c r="HHJ50" s="516"/>
      <c r="HHK50" s="516"/>
      <c r="HHL50" s="516"/>
      <c r="HHM50" s="516"/>
      <c r="HHN50" s="516"/>
      <c r="HHO50" s="516"/>
      <c r="HHP50" s="516"/>
      <c r="HHQ50" s="516"/>
      <c r="HHR50" s="516"/>
      <c r="HHS50" s="516"/>
      <c r="HHT50" s="516"/>
      <c r="HHU50" s="516"/>
      <c r="HHV50" s="516"/>
      <c r="HHW50" s="516"/>
      <c r="HHX50" s="516"/>
      <c r="HHY50" s="516"/>
      <c r="HHZ50" s="516"/>
      <c r="HIA50" s="516"/>
      <c r="HIB50" s="516"/>
      <c r="HIC50" s="516"/>
      <c r="HID50" s="516"/>
      <c r="HIE50" s="516"/>
      <c r="HIF50" s="516"/>
      <c r="HIG50" s="516"/>
      <c r="HIH50" s="516"/>
      <c r="HII50" s="516"/>
      <c r="HIJ50" s="516"/>
      <c r="HIK50" s="516"/>
      <c r="HIL50" s="516"/>
      <c r="HIM50" s="516"/>
      <c r="HIN50" s="516"/>
      <c r="HIO50" s="516"/>
      <c r="HIP50" s="516"/>
      <c r="HIQ50" s="516"/>
      <c r="HIR50" s="516"/>
      <c r="HIS50" s="516"/>
      <c r="HIT50" s="516"/>
      <c r="HIU50" s="516"/>
      <c r="HIV50" s="516"/>
      <c r="HIW50" s="516"/>
      <c r="HIX50" s="516"/>
      <c r="HIY50" s="516"/>
      <c r="HIZ50" s="516"/>
      <c r="HJA50" s="516"/>
      <c r="HJB50" s="516"/>
      <c r="HJC50" s="516"/>
      <c r="HJD50" s="516"/>
      <c r="HJE50" s="516"/>
      <c r="HJF50" s="516"/>
      <c r="HJG50" s="516"/>
      <c r="HJH50" s="516"/>
      <c r="HJI50" s="516"/>
      <c r="HJJ50" s="516"/>
      <c r="HJK50" s="516"/>
      <c r="HJL50" s="516"/>
      <c r="HJM50" s="516"/>
      <c r="HJN50" s="516"/>
      <c r="HJO50" s="516"/>
      <c r="HJP50" s="516"/>
      <c r="HJQ50" s="516"/>
      <c r="HJR50" s="516"/>
      <c r="HJS50" s="516"/>
      <c r="HJT50" s="516"/>
      <c r="HJU50" s="516"/>
      <c r="HJV50" s="516"/>
      <c r="HJW50" s="516"/>
      <c r="HJX50" s="516"/>
      <c r="HJY50" s="516"/>
      <c r="HJZ50" s="516"/>
      <c r="HKA50" s="516"/>
      <c r="HKB50" s="516"/>
      <c r="HKC50" s="516"/>
      <c r="HKD50" s="516"/>
      <c r="HKE50" s="516"/>
      <c r="HKF50" s="516"/>
      <c r="HKG50" s="516"/>
      <c r="HKH50" s="516"/>
      <c r="HKI50" s="516"/>
      <c r="HKJ50" s="516"/>
      <c r="HKK50" s="516"/>
      <c r="HKL50" s="516"/>
      <c r="HKM50" s="516"/>
      <c r="HKN50" s="516"/>
      <c r="HKO50" s="516"/>
      <c r="HKP50" s="516"/>
      <c r="HKQ50" s="516"/>
      <c r="HKR50" s="516"/>
      <c r="HKS50" s="516"/>
      <c r="HKT50" s="516"/>
      <c r="HKU50" s="516"/>
      <c r="HKV50" s="516"/>
      <c r="HKW50" s="516"/>
      <c r="HKX50" s="516"/>
      <c r="HKY50" s="516"/>
      <c r="HKZ50" s="516"/>
      <c r="HLA50" s="516"/>
      <c r="HLB50" s="516"/>
      <c r="HLC50" s="516"/>
      <c r="HLD50" s="516"/>
      <c r="HLE50" s="516"/>
      <c r="HLF50" s="516"/>
      <c r="HLG50" s="516"/>
      <c r="HLH50" s="516"/>
      <c r="HLI50" s="516"/>
      <c r="HLJ50" s="516"/>
      <c r="HLK50" s="516"/>
      <c r="HLL50" s="516"/>
      <c r="HLM50" s="516"/>
      <c r="HLN50" s="516"/>
      <c r="HLO50" s="516"/>
      <c r="HLP50" s="516"/>
      <c r="HLQ50" s="516"/>
      <c r="HLR50" s="516"/>
      <c r="HLS50" s="516"/>
      <c r="HLT50" s="516"/>
      <c r="HLU50" s="516"/>
      <c r="HLV50" s="516"/>
      <c r="HLW50" s="516"/>
      <c r="HLX50" s="516"/>
      <c r="HLY50" s="516"/>
      <c r="HLZ50" s="516"/>
      <c r="HMA50" s="516"/>
      <c r="HMB50" s="516"/>
      <c r="HMC50" s="516"/>
      <c r="HMD50" s="516"/>
      <c r="HME50" s="516"/>
      <c r="HMF50" s="516"/>
      <c r="HMG50" s="516"/>
      <c r="HMH50" s="516"/>
      <c r="HMI50" s="516"/>
      <c r="HMJ50" s="516"/>
      <c r="HMK50" s="516"/>
      <c r="HML50" s="516"/>
      <c r="HMM50" s="516"/>
      <c r="HMN50" s="516"/>
      <c r="HMO50" s="516"/>
      <c r="HMP50" s="516"/>
      <c r="HMQ50" s="516"/>
      <c r="HMR50" s="516"/>
      <c r="HMS50" s="516"/>
      <c r="HMT50" s="516"/>
      <c r="HMU50" s="516"/>
      <c r="HMV50" s="516"/>
      <c r="HMW50" s="516"/>
      <c r="HMX50" s="516"/>
      <c r="HMY50" s="516"/>
      <c r="HMZ50" s="516"/>
      <c r="HNA50" s="516"/>
      <c r="HNB50" s="516"/>
      <c r="HNC50" s="516"/>
      <c r="HND50" s="516"/>
      <c r="HNE50" s="516"/>
      <c r="HNF50" s="516"/>
      <c r="HNG50" s="516"/>
      <c r="HNH50" s="516"/>
      <c r="HNI50" s="516"/>
      <c r="HNJ50" s="516"/>
      <c r="HNK50" s="516"/>
      <c r="HNL50" s="516"/>
      <c r="HNM50" s="516"/>
      <c r="HNN50" s="516"/>
      <c r="HNO50" s="516"/>
      <c r="HNP50" s="516"/>
      <c r="HNQ50" s="516"/>
      <c r="HNR50" s="516"/>
      <c r="HNS50" s="516"/>
      <c r="HNT50" s="516"/>
      <c r="HNU50" s="516"/>
      <c r="HNV50" s="516"/>
      <c r="HNW50" s="516"/>
      <c r="HNX50" s="516"/>
      <c r="HNY50" s="516"/>
      <c r="HNZ50" s="516"/>
      <c r="HOA50" s="516"/>
      <c r="HOB50" s="516"/>
      <c r="HOC50" s="516"/>
      <c r="HOD50" s="516"/>
      <c r="HOE50" s="516"/>
      <c r="HOF50" s="516"/>
      <c r="HOG50" s="516"/>
      <c r="HOH50" s="516"/>
      <c r="HOI50" s="516"/>
      <c r="HOJ50" s="516"/>
      <c r="HOK50" s="516"/>
      <c r="HOL50" s="516"/>
      <c r="HOM50" s="516"/>
      <c r="HON50" s="516"/>
      <c r="HOO50" s="516"/>
      <c r="HOP50" s="516"/>
      <c r="HOQ50" s="516"/>
      <c r="HOR50" s="516"/>
      <c r="HOS50" s="516"/>
      <c r="HOT50" s="516"/>
      <c r="HOU50" s="516"/>
      <c r="HOV50" s="516"/>
      <c r="HOW50" s="516"/>
      <c r="HOX50" s="516"/>
      <c r="HOY50" s="516"/>
      <c r="HOZ50" s="516"/>
      <c r="HPA50" s="516"/>
      <c r="HPB50" s="516"/>
      <c r="HPC50" s="516"/>
      <c r="HPD50" s="516"/>
      <c r="HPE50" s="516"/>
      <c r="HPF50" s="516"/>
      <c r="HPG50" s="516"/>
      <c r="HPH50" s="516"/>
      <c r="HPI50" s="516"/>
      <c r="HPJ50" s="516"/>
      <c r="HPK50" s="516"/>
      <c r="HPL50" s="516"/>
      <c r="HPM50" s="516"/>
      <c r="HPN50" s="516"/>
      <c r="HPO50" s="516"/>
      <c r="HPP50" s="516"/>
      <c r="HPQ50" s="516"/>
      <c r="HPR50" s="516"/>
      <c r="HPS50" s="516"/>
      <c r="HPT50" s="516"/>
      <c r="HPU50" s="516"/>
      <c r="HPV50" s="516"/>
      <c r="HPW50" s="516"/>
      <c r="HPX50" s="516"/>
      <c r="HPY50" s="516"/>
      <c r="HPZ50" s="516"/>
      <c r="HQA50" s="516"/>
      <c r="HQB50" s="516"/>
      <c r="HQC50" s="516"/>
      <c r="HQD50" s="516"/>
      <c r="HQE50" s="516"/>
      <c r="HQF50" s="516"/>
      <c r="HQG50" s="516"/>
      <c r="HQH50" s="516"/>
      <c r="HQI50" s="516"/>
      <c r="HQJ50" s="516"/>
      <c r="HQK50" s="516"/>
      <c r="HQL50" s="516"/>
      <c r="HQM50" s="516"/>
      <c r="HQN50" s="516"/>
      <c r="HQO50" s="516"/>
      <c r="HQP50" s="516"/>
      <c r="HQQ50" s="516"/>
      <c r="HQR50" s="516"/>
      <c r="HQS50" s="516"/>
      <c r="HQT50" s="516"/>
      <c r="HQU50" s="516"/>
      <c r="HQV50" s="516"/>
      <c r="HQW50" s="516"/>
      <c r="HQX50" s="516"/>
      <c r="HQY50" s="516"/>
      <c r="HQZ50" s="516"/>
      <c r="HRA50" s="516"/>
      <c r="HRB50" s="516"/>
      <c r="HRC50" s="516"/>
      <c r="HRD50" s="516"/>
      <c r="HRE50" s="516"/>
      <c r="HRF50" s="516"/>
      <c r="HRG50" s="516"/>
      <c r="HRH50" s="516"/>
      <c r="HRI50" s="516"/>
      <c r="HRJ50" s="516"/>
      <c r="HRK50" s="516"/>
      <c r="HRL50" s="516"/>
      <c r="HRM50" s="516"/>
      <c r="HRN50" s="516"/>
      <c r="HRO50" s="516"/>
      <c r="HRP50" s="516"/>
      <c r="HRQ50" s="516"/>
      <c r="HRR50" s="516"/>
      <c r="HRS50" s="516"/>
      <c r="HRT50" s="516"/>
      <c r="HRU50" s="516"/>
      <c r="HRV50" s="516"/>
      <c r="HRW50" s="516"/>
      <c r="HRX50" s="516"/>
      <c r="HRY50" s="516"/>
      <c r="HRZ50" s="516"/>
      <c r="HSA50" s="516"/>
      <c r="HSB50" s="516"/>
      <c r="HSC50" s="516"/>
      <c r="HSD50" s="516"/>
      <c r="HSE50" s="516"/>
      <c r="HSF50" s="516"/>
      <c r="HSG50" s="516"/>
      <c r="HSH50" s="516"/>
      <c r="HSI50" s="516"/>
      <c r="HSJ50" s="516"/>
      <c r="HSK50" s="516"/>
      <c r="HSL50" s="516"/>
      <c r="HSM50" s="516"/>
      <c r="HSN50" s="516"/>
      <c r="HSO50" s="516"/>
      <c r="HSP50" s="516"/>
      <c r="HSQ50" s="516"/>
      <c r="HSR50" s="516"/>
      <c r="HSS50" s="516"/>
      <c r="HST50" s="516"/>
      <c r="HSU50" s="516"/>
      <c r="HSV50" s="516"/>
      <c r="HSW50" s="516"/>
      <c r="HSX50" s="516"/>
      <c r="HSY50" s="516"/>
      <c r="HSZ50" s="516"/>
      <c r="HTA50" s="516"/>
      <c r="HTB50" s="516"/>
      <c r="HTC50" s="516"/>
      <c r="HTD50" s="516"/>
      <c r="HTE50" s="516"/>
      <c r="HTF50" s="516"/>
      <c r="HTG50" s="516"/>
      <c r="HTH50" s="516"/>
      <c r="HTI50" s="516"/>
      <c r="HTJ50" s="516"/>
      <c r="HTK50" s="516"/>
      <c r="HTL50" s="516"/>
      <c r="HTM50" s="516"/>
      <c r="HTN50" s="516"/>
      <c r="HTO50" s="516"/>
      <c r="HTP50" s="516"/>
      <c r="HTQ50" s="516"/>
      <c r="HTR50" s="516"/>
      <c r="HTS50" s="516"/>
      <c r="HTT50" s="516"/>
      <c r="HTU50" s="516"/>
      <c r="HTV50" s="516"/>
      <c r="HTW50" s="516"/>
      <c r="HTX50" s="516"/>
      <c r="HTY50" s="516"/>
      <c r="HTZ50" s="516"/>
      <c r="HUA50" s="516"/>
      <c r="HUB50" s="516"/>
      <c r="HUC50" s="516"/>
      <c r="HUD50" s="516"/>
      <c r="HUE50" s="516"/>
      <c r="HUF50" s="516"/>
      <c r="HUG50" s="516"/>
      <c r="HUH50" s="516"/>
      <c r="HUI50" s="516"/>
      <c r="HUJ50" s="516"/>
      <c r="HUK50" s="516"/>
      <c r="HUL50" s="516"/>
      <c r="HUM50" s="516"/>
      <c r="HUN50" s="516"/>
      <c r="HUO50" s="516"/>
      <c r="HUP50" s="516"/>
      <c r="HUQ50" s="516"/>
      <c r="HUR50" s="516"/>
      <c r="HUS50" s="516"/>
      <c r="HUT50" s="516"/>
      <c r="HUU50" s="516"/>
      <c r="HUV50" s="516"/>
      <c r="HUW50" s="516"/>
      <c r="HUX50" s="516"/>
      <c r="HUY50" s="516"/>
      <c r="HUZ50" s="516"/>
      <c r="HVA50" s="516"/>
      <c r="HVB50" s="516"/>
      <c r="HVC50" s="516"/>
      <c r="HVD50" s="516"/>
      <c r="HVE50" s="516"/>
      <c r="HVF50" s="516"/>
      <c r="HVG50" s="516"/>
      <c r="HVH50" s="516"/>
      <c r="HVI50" s="516"/>
      <c r="HVJ50" s="516"/>
      <c r="HVK50" s="516"/>
      <c r="HVL50" s="516"/>
      <c r="HVM50" s="516"/>
      <c r="HVN50" s="516"/>
      <c r="HVO50" s="516"/>
      <c r="HVP50" s="516"/>
      <c r="HVQ50" s="516"/>
      <c r="HVR50" s="516"/>
      <c r="HVS50" s="516"/>
      <c r="HVT50" s="516"/>
      <c r="HVU50" s="516"/>
      <c r="HVV50" s="516"/>
      <c r="HVW50" s="516"/>
      <c r="HVX50" s="516"/>
      <c r="HVY50" s="516"/>
      <c r="HVZ50" s="516"/>
      <c r="HWA50" s="516"/>
      <c r="HWB50" s="516"/>
      <c r="HWC50" s="516"/>
      <c r="HWD50" s="516"/>
      <c r="HWE50" s="516"/>
      <c r="HWF50" s="516"/>
      <c r="HWG50" s="516"/>
      <c r="HWH50" s="516"/>
      <c r="HWI50" s="516"/>
      <c r="HWJ50" s="516"/>
      <c r="HWK50" s="516"/>
      <c r="HWL50" s="516"/>
      <c r="HWM50" s="516"/>
      <c r="HWN50" s="516"/>
      <c r="HWO50" s="516"/>
      <c r="HWP50" s="516"/>
      <c r="HWQ50" s="516"/>
      <c r="HWR50" s="516"/>
      <c r="HWS50" s="516"/>
      <c r="HWT50" s="516"/>
      <c r="HWU50" s="516"/>
      <c r="HWV50" s="516"/>
      <c r="HWW50" s="516"/>
      <c r="HWX50" s="516"/>
      <c r="HWY50" s="516"/>
      <c r="HWZ50" s="516"/>
      <c r="HXA50" s="516"/>
      <c r="HXB50" s="516"/>
      <c r="HXC50" s="516"/>
      <c r="HXD50" s="516"/>
      <c r="HXE50" s="516"/>
      <c r="HXF50" s="516"/>
      <c r="HXG50" s="516"/>
      <c r="HXH50" s="516"/>
      <c r="HXI50" s="516"/>
      <c r="HXJ50" s="516"/>
      <c r="HXK50" s="516"/>
      <c r="HXL50" s="516"/>
      <c r="HXM50" s="516"/>
      <c r="HXN50" s="516"/>
      <c r="HXO50" s="516"/>
      <c r="HXP50" s="516"/>
      <c r="HXQ50" s="516"/>
      <c r="HXR50" s="516"/>
      <c r="HXS50" s="516"/>
      <c r="HXT50" s="516"/>
      <c r="HXU50" s="516"/>
      <c r="HXV50" s="516"/>
      <c r="HXW50" s="516"/>
      <c r="HXX50" s="516"/>
      <c r="HXY50" s="516"/>
      <c r="HXZ50" s="516"/>
      <c r="HYA50" s="516"/>
      <c r="HYB50" s="516"/>
      <c r="HYC50" s="516"/>
      <c r="HYD50" s="516"/>
      <c r="HYE50" s="516"/>
      <c r="HYF50" s="516"/>
      <c r="HYG50" s="516"/>
      <c r="HYH50" s="516"/>
      <c r="HYI50" s="516"/>
      <c r="HYJ50" s="516"/>
      <c r="HYK50" s="516"/>
      <c r="HYL50" s="516"/>
      <c r="HYM50" s="516"/>
      <c r="HYN50" s="516"/>
      <c r="HYO50" s="516"/>
      <c r="HYP50" s="516"/>
      <c r="HYQ50" s="516"/>
      <c r="HYR50" s="516"/>
      <c r="HYS50" s="516"/>
      <c r="HYT50" s="516"/>
      <c r="HYU50" s="516"/>
      <c r="HYV50" s="516"/>
      <c r="HYW50" s="516"/>
      <c r="HYX50" s="516"/>
      <c r="HYY50" s="516"/>
      <c r="HYZ50" s="516"/>
      <c r="HZA50" s="516"/>
      <c r="HZB50" s="516"/>
      <c r="HZC50" s="516"/>
      <c r="HZD50" s="516"/>
      <c r="HZE50" s="516"/>
      <c r="HZF50" s="516"/>
      <c r="HZG50" s="516"/>
      <c r="HZH50" s="516"/>
      <c r="HZI50" s="516"/>
      <c r="HZJ50" s="516"/>
      <c r="HZK50" s="516"/>
      <c r="HZL50" s="516"/>
      <c r="HZM50" s="516"/>
      <c r="HZN50" s="516"/>
      <c r="HZO50" s="516"/>
      <c r="HZP50" s="516"/>
      <c r="HZQ50" s="516"/>
      <c r="HZR50" s="516"/>
      <c r="HZS50" s="516"/>
      <c r="HZT50" s="516"/>
      <c r="HZU50" s="516"/>
      <c r="HZV50" s="516"/>
      <c r="HZW50" s="516"/>
      <c r="HZX50" s="516"/>
      <c r="HZY50" s="516"/>
      <c r="HZZ50" s="516"/>
      <c r="IAA50" s="516"/>
      <c r="IAB50" s="516"/>
      <c r="IAC50" s="516"/>
      <c r="IAD50" s="516"/>
      <c r="IAE50" s="516"/>
      <c r="IAF50" s="516"/>
      <c r="IAG50" s="516"/>
      <c r="IAH50" s="516"/>
      <c r="IAI50" s="516"/>
      <c r="IAJ50" s="516"/>
      <c r="IAK50" s="516"/>
      <c r="IAL50" s="516"/>
      <c r="IAM50" s="516"/>
      <c r="IAN50" s="516"/>
      <c r="IAO50" s="516"/>
      <c r="IAP50" s="516"/>
      <c r="IAQ50" s="516"/>
      <c r="IAR50" s="516"/>
      <c r="IAS50" s="516"/>
      <c r="IAT50" s="516"/>
      <c r="IAU50" s="516"/>
      <c r="IAV50" s="516"/>
      <c r="IAW50" s="516"/>
      <c r="IAX50" s="516"/>
      <c r="IAY50" s="516"/>
      <c r="IAZ50" s="516"/>
      <c r="IBA50" s="516"/>
      <c r="IBB50" s="516"/>
      <c r="IBC50" s="516"/>
      <c r="IBD50" s="516"/>
      <c r="IBE50" s="516"/>
      <c r="IBF50" s="516"/>
      <c r="IBG50" s="516"/>
      <c r="IBH50" s="516"/>
      <c r="IBI50" s="516"/>
      <c r="IBJ50" s="516"/>
      <c r="IBK50" s="516"/>
      <c r="IBL50" s="516"/>
      <c r="IBM50" s="516"/>
      <c r="IBN50" s="516"/>
      <c r="IBO50" s="516"/>
      <c r="IBP50" s="516"/>
      <c r="IBQ50" s="516"/>
      <c r="IBR50" s="516"/>
      <c r="IBS50" s="516"/>
      <c r="IBT50" s="516"/>
      <c r="IBU50" s="516"/>
      <c r="IBV50" s="516"/>
      <c r="IBW50" s="516"/>
      <c r="IBX50" s="516"/>
      <c r="IBY50" s="516"/>
      <c r="IBZ50" s="516"/>
      <c r="ICA50" s="516"/>
      <c r="ICB50" s="516"/>
      <c r="ICC50" s="516"/>
      <c r="ICD50" s="516"/>
      <c r="ICE50" s="516"/>
      <c r="ICF50" s="516"/>
      <c r="ICG50" s="516"/>
      <c r="ICH50" s="516"/>
      <c r="ICI50" s="516"/>
      <c r="ICJ50" s="516"/>
      <c r="ICK50" s="516"/>
      <c r="ICL50" s="516"/>
      <c r="ICM50" s="516"/>
      <c r="ICN50" s="516"/>
      <c r="ICO50" s="516"/>
      <c r="ICP50" s="516"/>
      <c r="ICQ50" s="516"/>
      <c r="ICR50" s="516"/>
      <c r="ICS50" s="516"/>
      <c r="ICT50" s="516"/>
      <c r="ICU50" s="516"/>
      <c r="ICV50" s="516"/>
      <c r="ICW50" s="516"/>
      <c r="ICX50" s="516"/>
      <c r="ICY50" s="516"/>
      <c r="ICZ50" s="516"/>
      <c r="IDA50" s="516"/>
      <c r="IDB50" s="516"/>
      <c r="IDC50" s="516"/>
      <c r="IDD50" s="516"/>
      <c r="IDE50" s="516"/>
      <c r="IDF50" s="516"/>
      <c r="IDG50" s="516"/>
      <c r="IDH50" s="516"/>
      <c r="IDI50" s="516"/>
      <c r="IDJ50" s="516"/>
      <c r="IDK50" s="516"/>
      <c r="IDL50" s="516"/>
      <c r="IDM50" s="516"/>
      <c r="IDN50" s="516"/>
      <c r="IDO50" s="516"/>
      <c r="IDP50" s="516"/>
      <c r="IDQ50" s="516"/>
      <c r="IDR50" s="516"/>
      <c r="IDS50" s="516"/>
      <c r="IDT50" s="516"/>
      <c r="IDU50" s="516"/>
      <c r="IDV50" s="516"/>
      <c r="IDW50" s="516"/>
      <c r="IDX50" s="516"/>
      <c r="IDY50" s="516"/>
      <c r="IDZ50" s="516"/>
      <c r="IEA50" s="516"/>
      <c r="IEB50" s="516"/>
      <c r="IEC50" s="516"/>
      <c r="IED50" s="516"/>
      <c r="IEE50" s="516"/>
      <c r="IEF50" s="516"/>
      <c r="IEG50" s="516"/>
      <c r="IEH50" s="516"/>
      <c r="IEI50" s="516"/>
      <c r="IEJ50" s="516"/>
      <c r="IEK50" s="516"/>
      <c r="IEL50" s="516"/>
      <c r="IEM50" s="516"/>
      <c r="IEN50" s="516"/>
      <c r="IEO50" s="516"/>
      <c r="IEP50" s="516"/>
      <c r="IEQ50" s="516"/>
      <c r="IER50" s="516"/>
      <c r="IES50" s="516"/>
      <c r="IET50" s="516"/>
      <c r="IEU50" s="516"/>
      <c r="IEV50" s="516"/>
      <c r="IEW50" s="516"/>
      <c r="IEX50" s="516"/>
      <c r="IEY50" s="516"/>
      <c r="IEZ50" s="516"/>
      <c r="IFA50" s="516"/>
      <c r="IFB50" s="516"/>
      <c r="IFC50" s="516"/>
      <c r="IFD50" s="516"/>
      <c r="IFE50" s="516"/>
      <c r="IFF50" s="516"/>
      <c r="IFG50" s="516"/>
      <c r="IFH50" s="516"/>
      <c r="IFI50" s="516"/>
      <c r="IFJ50" s="516"/>
      <c r="IFK50" s="516"/>
      <c r="IFL50" s="516"/>
      <c r="IFM50" s="516"/>
      <c r="IFN50" s="516"/>
      <c r="IFO50" s="516"/>
      <c r="IFP50" s="516"/>
      <c r="IFQ50" s="516"/>
      <c r="IFR50" s="516"/>
      <c r="IFS50" s="516"/>
      <c r="IFT50" s="516"/>
      <c r="IFU50" s="516"/>
      <c r="IFV50" s="516"/>
      <c r="IFW50" s="516"/>
      <c r="IFX50" s="516"/>
      <c r="IFY50" s="516"/>
      <c r="IFZ50" s="516"/>
      <c r="IGA50" s="516"/>
      <c r="IGB50" s="516"/>
      <c r="IGC50" s="516"/>
      <c r="IGD50" s="516"/>
      <c r="IGE50" s="516"/>
      <c r="IGF50" s="516"/>
      <c r="IGG50" s="516"/>
      <c r="IGH50" s="516"/>
      <c r="IGI50" s="516"/>
      <c r="IGJ50" s="516"/>
      <c r="IGK50" s="516"/>
      <c r="IGL50" s="516"/>
      <c r="IGM50" s="516"/>
      <c r="IGN50" s="516"/>
      <c r="IGO50" s="516"/>
      <c r="IGP50" s="516"/>
      <c r="IGQ50" s="516"/>
      <c r="IGR50" s="516"/>
      <c r="IGS50" s="516"/>
      <c r="IGT50" s="516"/>
      <c r="IGU50" s="516"/>
      <c r="IGV50" s="516"/>
      <c r="IGW50" s="516"/>
      <c r="IGX50" s="516"/>
      <c r="IGY50" s="516"/>
      <c r="IGZ50" s="516"/>
      <c r="IHA50" s="516"/>
      <c r="IHB50" s="516"/>
      <c r="IHC50" s="516"/>
      <c r="IHD50" s="516"/>
      <c r="IHE50" s="516"/>
      <c r="IHF50" s="516"/>
      <c r="IHG50" s="516"/>
      <c r="IHH50" s="516"/>
      <c r="IHI50" s="516"/>
      <c r="IHJ50" s="516"/>
      <c r="IHK50" s="516"/>
      <c r="IHL50" s="516"/>
      <c r="IHM50" s="516"/>
      <c r="IHN50" s="516"/>
      <c r="IHO50" s="516"/>
      <c r="IHP50" s="516"/>
      <c r="IHQ50" s="516"/>
      <c r="IHR50" s="516"/>
      <c r="IHS50" s="516"/>
      <c r="IHT50" s="516"/>
      <c r="IHU50" s="516"/>
      <c r="IHV50" s="516"/>
      <c r="IHW50" s="516"/>
      <c r="IHX50" s="516"/>
      <c r="IHY50" s="516"/>
      <c r="IHZ50" s="516"/>
      <c r="IIA50" s="516"/>
      <c r="IIB50" s="516"/>
      <c r="IIC50" s="516"/>
      <c r="IID50" s="516"/>
      <c r="IIE50" s="516"/>
      <c r="IIF50" s="516"/>
      <c r="IIG50" s="516"/>
      <c r="IIH50" s="516"/>
      <c r="III50" s="516"/>
      <c r="IIJ50" s="516"/>
      <c r="IIK50" s="516"/>
      <c r="IIL50" s="516"/>
      <c r="IIM50" s="516"/>
      <c r="IIN50" s="516"/>
      <c r="IIO50" s="516"/>
      <c r="IIP50" s="516"/>
      <c r="IIQ50" s="516"/>
      <c r="IIR50" s="516"/>
      <c r="IIS50" s="516"/>
      <c r="IIT50" s="516"/>
      <c r="IIU50" s="516"/>
      <c r="IIV50" s="516"/>
      <c r="IIW50" s="516"/>
      <c r="IIX50" s="516"/>
      <c r="IIY50" s="516"/>
      <c r="IIZ50" s="516"/>
      <c r="IJA50" s="516"/>
      <c r="IJB50" s="516"/>
      <c r="IJC50" s="516"/>
      <c r="IJD50" s="516"/>
      <c r="IJE50" s="516"/>
      <c r="IJF50" s="516"/>
      <c r="IJG50" s="516"/>
      <c r="IJH50" s="516"/>
      <c r="IJI50" s="516"/>
      <c r="IJJ50" s="516"/>
      <c r="IJK50" s="516"/>
      <c r="IJL50" s="516"/>
      <c r="IJM50" s="516"/>
      <c r="IJN50" s="516"/>
      <c r="IJO50" s="516"/>
      <c r="IJP50" s="516"/>
      <c r="IJQ50" s="516"/>
      <c r="IJR50" s="516"/>
      <c r="IJS50" s="516"/>
      <c r="IJT50" s="516"/>
      <c r="IJU50" s="516"/>
      <c r="IJV50" s="516"/>
      <c r="IJW50" s="516"/>
      <c r="IJX50" s="516"/>
      <c r="IJY50" s="516"/>
      <c r="IJZ50" s="516"/>
      <c r="IKA50" s="516"/>
      <c r="IKB50" s="516"/>
      <c r="IKC50" s="516"/>
      <c r="IKD50" s="516"/>
      <c r="IKE50" s="516"/>
      <c r="IKF50" s="516"/>
      <c r="IKG50" s="516"/>
      <c r="IKH50" s="516"/>
      <c r="IKI50" s="516"/>
      <c r="IKJ50" s="516"/>
      <c r="IKK50" s="516"/>
      <c r="IKL50" s="516"/>
      <c r="IKM50" s="516"/>
      <c r="IKN50" s="516"/>
      <c r="IKO50" s="516"/>
      <c r="IKP50" s="516"/>
      <c r="IKQ50" s="516"/>
      <c r="IKR50" s="516"/>
      <c r="IKS50" s="516"/>
      <c r="IKT50" s="516"/>
      <c r="IKU50" s="516"/>
      <c r="IKV50" s="516"/>
      <c r="IKW50" s="516"/>
      <c r="IKX50" s="516"/>
      <c r="IKY50" s="516"/>
      <c r="IKZ50" s="516"/>
      <c r="ILA50" s="516"/>
      <c r="ILB50" s="516"/>
      <c r="ILC50" s="516"/>
      <c r="ILD50" s="516"/>
      <c r="ILE50" s="516"/>
      <c r="ILF50" s="516"/>
      <c r="ILG50" s="516"/>
      <c r="ILH50" s="516"/>
      <c r="ILI50" s="516"/>
      <c r="ILJ50" s="516"/>
      <c r="ILK50" s="516"/>
      <c r="ILL50" s="516"/>
      <c r="ILM50" s="516"/>
      <c r="ILN50" s="516"/>
      <c r="ILO50" s="516"/>
      <c r="ILP50" s="516"/>
      <c r="ILQ50" s="516"/>
      <c r="ILR50" s="516"/>
      <c r="ILS50" s="516"/>
      <c r="ILT50" s="516"/>
      <c r="ILU50" s="516"/>
      <c r="ILV50" s="516"/>
      <c r="ILW50" s="516"/>
      <c r="ILX50" s="516"/>
      <c r="ILY50" s="516"/>
      <c r="ILZ50" s="516"/>
      <c r="IMA50" s="516"/>
      <c r="IMB50" s="516"/>
      <c r="IMC50" s="516"/>
      <c r="IMD50" s="516"/>
      <c r="IME50" s="516"/>
      <c r="IMF50" s="516"/>
      <c r="IMG50" s="516"/>
      <c r="IMH50" s="516"/>
      <c r="IMI50" s="516"/>
      <c r="IMJ50" s="516"/>
      <c r="IMK50" s="516"/>
      <c r="IML50" s="516"/>
      <c r="IMM50" s="516"/>
      <c r="IMN50" s="516"/>
      <c r="IMO50" s="516"/>
      <c r="IMP50" s="516"/>
      <c r="IMQ50" s="516"/>
      <c r="IMR50" s="516"/>
      <c r="IMS50" s="516"/>
      <c r="IMT50" s="516"/>
      <c r="IMU50" s="516"/>
      <c r="IMV50" s="516"/>
      <c r="IMW50" s="516"/>
      <c r="IMX50" s="516"/>
      <c r="IMY50" s="516"/>
      <c r="IMZ50" s="516"/>
      <c r="INA50" s="516"/>
      <c r="INB50" s="516"/>
      <c r="INC50" s="516"/>
      <c r="IND50" s="516"/>
      <c r="INE50" s="516"/>
      <c r="INF50" s="516"/>
      <c r="ING50" s="516"/>
      <c r="INH50" s="516"/>
      <c r="INI50" s="516"/>
      <c r="INJ50" s="516"/>
      <c r="INK50" s="516"/>
      <c r="INL50" s="516"/>
      <c r="INM50" s="516"/>
      <c r="INN50" s="516"/>
      <c r="INO50" s="516"/>
      <c r="INP50" s="516"/>
      <c r="INQ50" s="516"/>
      <c r="INR50" s="516"/>
      <c r="INS50" s="516"/>
      <c r="INT50" s="516"/>
      <c r="INU50" s="516"/>
      <c r="INV50" s="516"/>
      <c r="INW50" s="516"/>
      <c r="INX50" s="516"/>
      <c r="INY50" s="516"/>
      <c r="INZ50" s="516"/>
      <c r="IOA50" s="516"/>
      <c r="IOB50" s="516"/>
      <c r="IOC50" s="516"/>
      <c r="IOD50" s="516"/>
      <c r="IOE50" s="516"/>
      <c r="IOF50" s="516"/>
      <c r="IOG50" s="516"/>
      <c r="IOH50" s="516"/>
      <c r="IOI50" s="516"/>
      <c r="IOJ50" s="516"/>
      <c r="IOK50" s="516"/>
      <c r="IOL50" s="516"/>
      <c r="IOM50" s="516"/>
      <c r="ION50" s="516"/>
      <c r="IOO50" s="516"/>
      <c r="IOP50" s="516"/>
      <c r="IOQ50" s="516"/>
      <c r="IOR50" s="516"/>
      <c r="IOS50" s="516"/>
      <c r="IOT50" s="516"/>
      <c r="IOU50" s="516"/>
      <c r="IOV50" s="516"/>
      <c r="IOW50" s="516"/>
      <c r="IOX50" s="516"/>
      <c r="IOY50" s="516"/>
      <c r="IOZ50" s="516"/>
      <c r="IPA50" s="516"/>
      <c r="IPB50" s="516"/>
      <c r="IPC50" s="516"/>
      <c r="IPD50" s="516"/>
      <c r="IPE50" s="516"/>
      <c r="IPF50" s="516"/>
      <c r="IPG50" s="516"/>
      <c r="IPH50" s="516"/>
      <c r="IPI50" s="516"/>
      <c r="IPJ50" s="516"/>
      <c r="IPK50" s="516"/>
      <c r="IPL50" s="516"/>
      <c r="IPM50" s="516"/>
      <c r="IPN50" s="516"/>
      <c r="IPO50" s="516"/>
      <c r="IPP50" s="516"/>
      <c r="IPQ50" s="516"/>
      <c r="IPR50" s="516"/>
      <c r="IPS50" s="516"/>
      <c r="IPT50" s="516"/>
      <c r="IPU50" s="516"/>
      <c r="IPV50" s="516"/>
      <c r="IPW50" s="516"/>
      <c r="IPX50" s="516"/>
      <c r="IPY50" s="516"/>
      <c r="IPZ50" s="516"/>
      <c r="IQA50" s="516"/>
      <c r="IQB50" s="516"/>
      <c r="IQC50" s="516"/>
      <c r="IQD50" s="516"/>
      <c r="IQE50" s="516"/>
      <c r="IQF50" s="516"/>
      <c r="IQG50" s="516"/>
      <c r="IQH50" s="516"/>
      <c r="IQI50" s="516"/>
      <c r="IQJ50" s="516"/>
      <c r="IQK50" s="516"/>
      <c r="IQL50" s="516"/>
      <c r="IQM50" s="516"/>
      <c r="IQN50" s="516"/>
      <c r="IQO50" s="516"/>
      <c r="IQP50" s="516"/>
      <c r="IQQ50" s="516"/>
      <c r="IQR50" s="516"/>
      <c r="IQS50" s="516"/>
      <c r="IQT50" s="516"/>
      <c r="IQU50" s="516"/>
      <c r="IQV50" s="516"/>
      <c r="IQW50" s="516"/>
      <c r="IQX50" s="516"/>
      <c r="IQY50" s="516"/>
      <c r="IQZ50" s="516"/>
      <c r="IRA50" s="516"/>
      <c r="IRB50" s="516"/>
      <c r="IRC50" s="516"/>
      <c r="IRD50" s="516"/>
      <c r="IRE50" s="516"/>
      <c r="IRF50" s="516"/>
      <c r="IRG50" s="516"/>
      <c r="IRH50" s="516"/>
      <c r="IRI50" s="516"/>
      <c r="IRJ50" s="516"/>
      <c r="IRK50" s="516"/>
      <c r="IRL50" s="516"/>
      <c r="IRM50" s="516"/>
      <c r="IRN50" s="516"/>
      <c r="IRO50" s="516"/>
      <c r="IRP50" s="516"/>
      <c r="IRQ50" s="516"/>
      <c r="IRR50" s="516"/>
      <c r="IRS50" s="516"/>
      <c r="IRT50" s="516"/>
      <c r="IRU50" s="516"/>
      <c r="IRV50" s="516"/>
      <c r="IRW50" s="516"/>
      <c r="IRX50" s="516"/>
      <c r="IRY50" s="516"/>
      <c r="IRZ50" s="516"/>
      <c r="ISA50" s="516"/>
      <c r="ISB50" s="516"/>
      <c r="ISC50" s="516"/>
      <c r="ISD50" s="516"/>
      <c r="ISE50" s="516"/>
      <c r="ISF50" s="516"/>
      <c r="ISG50" s="516"/>
      <c r="ISH50" s="516"/>
      <c r="ISI50" s="516"/>
      <c r="ISJ50" s="516"/>
      <c r="ISK50" s="516"/>
      <c r="ISL50" s="516"/>
      <c r="ISM50" s="516"/>
      <c r="ISN50" s="516"/>
      <c r="ISO50" s="516"/>
      <c r="ISP50" s="516"/>
      <c r="ISQ50" s="516"/>
      <c r="ISR50" s="516"/>
      <c r="ISS50" s="516"/>
      <c r="IST50" s="516"/>
      <c r="ISU50" s="516"/>
      <c r="ISV50" s="516"/>
      <c r="ISW50" s="516"/>
      <c r="ISX50" s="516"/>
      <c r="ISY50" s="516"/>
      <c r="ISZ50" s="516"/>
      <c r="ITA50" s="516"/>
      <c r="ITB50" s="516"/>
      <c r="ITC50" s="516"/>
      <c r="ITD50" s="516"/>
      <c r="ITE50" s="516"/>
      <c r="ITF50" s="516"/>
      <c r="ITG50" s="516"/>
      <c r="ITH50" s="516"/>
      <c r="ITI50" s="516"/>
      <c r="ITJ50" s="516"/>
      <c r="ITK50" s="516"/>
      <c r="ITL50" s="516"/>
      <c r="ITM50" s="516"/>
      <c r="ITN50" s="516"/>
      <c r="ITO50" s="516"/>
      <c r="ITP50" s="516"/>
      <c r="ITQ50" s="516"/>
      <c r="ITR50" s="516"/>
      <c r="ITS50" s="516"/>
      <c r="ITT50" s="516"/>
      <c r="ITU50" s="516"/>
      <c r="ITV50" s="516"/>
      <c r="ITW50" s="516"/>
      <c r="ITX50" s="516"/>
      <c r="ITY50" s="516"/>
      <c r="ITZ50" s="516"/>
      <c r="IUA50" s="516"/>
      <c r="IUB50" s="516"/>
      <c r="IUC50" s="516"/>
      <c r="IUD50" s="516"/>
      <c r="IUE50" s="516"/>
      <c r="IUF50" s="516"/>
      <c r="IUG50" s="516"/>
      <c r="IUH50" s="516"/>
      <c r="IUI50" s="516"/>
      <c r="IUJ50" s="516"/>
      <c r="IUK50" s="516"/>
      <c r="IUL50" s="516"/>
      <c r="IUM50" s="516"/>
      <c r="IUN50" s="516"/>
      <c r="IUO50" s="516"/>
      <c r="IUP50" s="516"/>
      <c r="IUQ50" s="516"/>
      <c r="IUR50" s="516"/>
      <c r="IUS50" s="516"/>
      <c r="IUT50" s="516"/>
      <c r="IUU50" s="516"/>
      <c r="IUV50" s="516"/>
      <c r="IUW50" s="516"/>
      <c r="IUX50" s="516"/>
      <c r="IUY50" s="516"/>
      <c r="IUZ50" s="516"/>
      <c r="IVA50" s="516"/>
      <c r="IVB50" s="516"/>
      <c r="IVC50" s="516"/>
      <c r="IVD50" s="516"/>
      <c r="IVE50" s="516"/>
      <c r="IVF50" s="516"/>
      <c r="IVG50" s="516"/>
      <c r="IVH50" s="516"/>
      <c r="IVI50" s="516"/>
      <c r="IVJ50" s="516"/>
      <c r="IVK50" s="516"/>
      <c r="IVL50" s="516"/>
      <c r="IVM50" s="516"/>
      <c r="IVN50" s="516"/>
      <c r="IVO50" s="516"/>
      <c r="IVP50" s="516"/>
      <c r="IVQ50" s="516"/>
      <c r="IVR50" s="516"/>
      <c r="IVS50" s="516"/>
      <c r="IVT50" s="516"/>
      <c r="IVU50" s="516"/>
      <c r="IVV50" s="516"/>
      <c r="IVW50" s="516"/>
      <c r="IVX50" s="516"/>
      <c r="IVY50" s="516"/>
      <c r="IVZ50" s="516"/>
      <c r="IWA50" s="516"/>
      <c r="IWB50" s="516"/>
      <c r="IWC50" s="516"/>
      <c r="IWD50" s="516"/>
      <c r="IWE50" s="516"/>
      <c r="IWF50" s="516"/>
      <c r="IWG50" s="516"/>
      <c r="IWH50" s="516"/>
      <c r="IWI50" s="516"/>
      <c r="IWJ50" s="516"/>
      <c r="IWK50" s="516"/>
      <c r="IWL50" s="516"/>
      <c r="IWM50" s="516"/>
      <c r="IWN50" s="516"/>
      <c r="IWO50" s="516"/>
      <c r="IWP50" s="516"/>
      <c r="IWQ50" s="516"/>
      <c r="IWR50" s="516"/>
      <c r="IWS50" s="516"/>
      <c r="IWT50" s="516"/>
      <c r="IWU50" s="516"/>
      <c r="IWV50" s="516"/>
      <c r="IWW50" s="516"/>
      <c r="IWX50" s="516"/>
      <c r="IWY50" s="516"/>
      <c r="IWZ50" s="516"/>
      <c r="IXA50" s="516"/>
      <c r="IXB50" s="516"/>
      <c r="IXC50" s="516"/>
      <c r="IXD50" s="516"/>
      <c r="IXE50" s="516"/>
      <c r="IXF50" s="516"/>
      <c r="IXG50" s="516"/>
      <c r="IXH50" s="516"/>
      <c r="IXI50" s="516"/>
      <c r="IXJ50" s="516"/>
      <c r="IXK50" s="516"/>
      <c r="IXL50" s="516"/>
      <c r="IXM50" s="516"/>
      <c r="IXN50" s="516"/>
      <c r="IXO50" s="516"/>
      <c r="IXP50" s="516"/>
      <c r="IXQ50" s="516"/>
      <c r="IXR50" s="516"/>
      <c r="IXS50" s="516"/>
      <c r="IXT50" s="516"/>
      <c r="IXU50" s="516"/>
      <c r="IXV50" s="516"/>
      <c r="IXW50" s="516"/>
      <c r="IXX50" s="516"/>
      <c r="IXY50" s="516"/>
      <c r="IXZ50" s="516"/>
      <c r="IYA50" s="516"/>
      <c r="IYB50" s="516"/>
      <c r="IYC50" s="516"/>
      <c r="IYD50" s="516"/>
      <c r="IYE50" s="516"/>
      <c r="IYF50" s="516"/>
      <c r="IYG50" s="516"/>
      <c r="IYH50" s="516"/>
      <c r="IYI50" s="516"/>
      <c r="IYJ50" s="516"/>
      <c r="IYK50" s="516"/>
      <c r="IYL50" s="516"/>
      <c r="IYM50" s="516"/>
      <c r="IYN50" s="516"/>
      <c r="IYO50" s="516"/>
      <c r="IYP50" s="516"/>
      <c r="IYQ50" s="516"/>
      <c r="IYR50" s="516"/>
      <c r="IYS50" s="516"/>
      <c r="IYT50" s="516"/>
      <c r="IYU50" s="516"/>
      <c r="IYV50" s="516"/>
      <c r="IYW50" s="516"/>
      <c r="IYX50" s="516"/>
      <c r="IYY50" s="516"/>
      <c r="IYZ50" s="516"/>
      <c r="IZA50" s="516"/>
      <c r="IZB50" s="516"/>
      <c r="IZC50" s="516"/>
      <c r="IZD50" s="516"/>
      <c r="IZE50" s="516"/>
      <c r="IZF50" s="516"/>
      <c r="IZG50" s="516"/>
      <c r="IZH50" s="516"/>
      <c r="IZI50" s="516"/>
      <c r="IZJ50" s="516"/>
      <c r="IZK50" s="516"/>
      <c r="IZL50" s="516"/>
      <c r="IZM50" s="516"/>
      <c r="IZN50" s="516"/>
      <c r="IZO50" s="516"/>
      <c r="IZP50" s="516"/>
      <c r="IZQ50" s="516"/>
      <c r="IZR50" s="516"/>
      <c r="IZS50" s="516"/>
      <c r="IZT50" s="516"/>
      <c r="IZU50" s="516"/>
      <c r="IZV50" s="516"/>
      <c r="IZW50" s="516"/>
      <c r="IZX50" s="516"/>
      <c r="IZY50" s="516"/>
      <c r="IZZ50" s="516"/>
      <c r="JAA50" s="516"/>
      <c r="JAB50" s="516"/>
      <c r="JAC50" s="516"/>
      <c r="JAD50" s="516"/>
      <c r="JAE50" s="516"/>
      <c r="JAF50" s="516"/>
      <c r="JAG50" s="516"/>
      <c r="JAH50" s="516"/>
      <c r="JAI50" s="516"/>
      <c r="JAJ50" s="516"/>
      <c r="JAK50" s="516"/>
      <c r="JAL50" s="516"/>
      <c r="JAM50" s="516"/>
      <c r="JAN50" s="516"/>
      <c r="JAO50" s="516"/>
      <c r="JAP50" s="516"/>
      <c r="JAQ50" s="516"/>
      <c r="JAR50" s="516"/>
      <c r="JAS50" s="516"/>
      <c r="JAT50" s="516"/>
      <c r="JAU50" s="516"/>
      <c r="JAV50" s="516"/>
      <c r="JAW50" s="516"/>
      <c r="JAX50" s="516"/>
      <c r="JAY50" s="516"/>
      <c r="JAZ50" s="516"/>
      <c r="JBA50" s="516"/>
      <c r="JBB50" s="516"/>
      <c r="JBC50" s="516"/>
      <c r="JBD50" s="516"/>
      <c r="JBE50" s="516"/>
      <c r="JBF50" s="516"/>
      <c r="JBG50" s="516"/>
      <c r="JBH50" s="516"/>
      <c r="JBI50" s="516"/>
      <c r="JBJ50" s="516"/>
      <c r="JBK50" s="516"/>
      <c r="JBL50" s="516"/>
      <c r="JBM50" s="516"/>
      <c r="JBN50" s="516"/>
      <c r="JBO50" s="516"/>
      <c r="JBP50" s="516"/>
      <c r="JBQ50" s="516"/>
      <c r="JBR50" s="516"/>
      <c r="JBS50" s="516"/>
      <c r="JBT50" s="516"/>
      <c r="JBU50" s="516"/>
      <c r="JBV50" s="516"/>
      <c r="JBW50" s="516"/>
      <c r="JBX50" s="516"/>
      <c r="JBY50" s="516"/>
      <c r="JBZ50" s="516"/>
      <c r="JCA50" s="516"/>
      <c r="JCB50" s="516"/>
      <c r="JCC50" s="516"/>
      <c r="JCD50" s="516"/>
      <c r="JCE50" s="516"/>
      <c r="JCF50" s="516"/>
      <c r="JCG50" s="516"/>
      <c r="JCH50" s="516"/>
      <c r="JCI50" s="516"/>
      <c r="JCJ50" s="516"/>
      <c r="JCK50" s="516"/>
      <c r="JCL50" s="516"/>
      <c r="JCM50" s="516"/>
      <c r="JCN50" s="516"/>
      <c r="JCO50" s="516"/>
      <c r="JCP50" s="516"/>
      <c r="JCQ50" s="516"/>
      <c r="JCR50" s="516"/>
      <c r="JCS50" s="516"/>
      <c r="JCT50" s="516"/>
      <c r="JCU50" s="516"/>
      <c r="JCV50" s="516"/>
      <c r="JCW50" s="516"/>
      <c r="JCX50" s="516"/>
      <c r="JCY50" s="516"/>
      <c r="JCZ50" s="516"/>
      <c r="JDA50" s="516"/>
      <c r="JDB50" s="516"/>
      <c r="JDC50" s="516"/>
      <c r="JDD50" s="516"/>
      <c r="JDE50" s="516"/>
      <c r="JDF50" s="516"/>
      <c r="JDG50" s="516"/>
      <c r="JDH50" s="516"/>
      <c r="JDI50" s="516"/>
      <c r="JDJ50" s="516"/>
      <c r="JDK50" s="516"/>
      <c r="JDL50" s="516"/>
      <c r="JDM50" s="516"/>
      <c r="JDN50" s="516"/>
      <c r="JDO50" s="516"/>
      <c r="JDP50" s="516"/>
      <c r="JDQ50" s="516"/>
      <c r="JDR50" s="516"/>
      <c r="JDS50" s="516"/>
      <c r="JDT50" s="516"/>
      <c r="JDU50" s="516"/>
      <c r="JDV50" s="516"/>
      <c r="JDW50" s="516"/>
      <c r="JDX50" s="516"/>
      <c r="JDY50" s="516"/>
      <c r="JDZ50" s="516"/>
      <c r="JEA50" s="516"/>
      <c r="JEB50" s="516"/>
      <c r="JEC50" s="516"/>
      <c r="JED50" s="516"/>
      <c r="JEE50" s="516"/>
      <c r="JEF50" s="516"/>
      <c r="JEG50" s="516"/>
      <c r="JEH50" s="516"/>
      <c r="JEI50" s="516"/>
      <c r="JEJ50" s="516"/>
      <c r="JEK50" s="516"/>
      <c r="JEL50" s="516"/>
      <c r="JEM50" s="516"/>
      <c r="JEN50" s="516"/>
      <c r="JEO50" s="516"/>
      <c r="JEP50" s="516"/>
      <c r="JEQ50" s="516"/>
      <c r="JER50" s="516"/>
      <c r="JES50" s="516"/>
      <c r="JET50" s="516"/>
      <c r="JEU50" s="516"/>
      <c r="JEV50" s="516"/>
      <c r="JEW50" s="516"/>
      <c r="JEX50" s="516"/>
      <c r="JEY50" s="516"/>
      <c r="JEZ50" s="516"/>
      <c r="JFA50" s="516"/>
      <c r="JFB50" s="516"/>
      <c r="JFC50" s="516"/>
      <c r="JFD50" s="516"/>
      <c r="JFE50" s="516"/>
      <c r="JFF50" s="516"/>
      <c r="JFG50" s="516"/>
      <c r="JFH50" s="516"/>
      <c r="JFI50" s="516"/>
      <c r="JFJ50" s="516"/>
      <c r="JFK50" s="516"/>
      <c r="JFL50" s="516"/>
      <c r="JFM50" s="516"/>
      <c r="JFN50" s="516"/>
      <c r="JFO50" s="516"/>
      <c r="JFP50" s="516"/>
      <c r="JFQ50" s="516"/>
      <c r="JFR50" s="516"/>
      <c r="JFS50" s="516"/>
      <c r="JFT50" s="516"/>
      <c r="JFU50" s="516"/>
      <c r="JFV50" s="516"/>
      <c r="JFW50" s="516"/>
      <c r="JFX50" s="516"/>
      <c r="JFY50" s="516"/>
      <c r="JFZ50" s="516"/>
      <c r="JGA50" s="516"/>
      <c r="JGB50" s="516"/>
      <c r="JGC50" s="516"/>
      <c r="JGD50" s="516"/>
      <c r="JGE50" s="516"/>
      <c r="JGF50" s="516"/>
      <c r="JGG50" s="516"/>
      <c r="JGH50" s="516"/>
      <c r="JGI50" s="516"/>
      <c r="JGJ50" s="516"/>
      <c r="JGK50" s="516"/>
      <c r="JGL50" s="516"/>
      <c r="JGM50" s="516"/>
      <c r="JGN50" s="516"/>
      <c r="JGO50" s="516"/>
      <c r="JGP50" s="516"/>
      <c r="JGQ50" s="516"/>
      <c r="JGR50" s="516"/>
      <c r="JGS50" s="516"/>
      <c r="JGT50" s="516"/>
      <c r="JGU50" s="516"/>
      <c r="JGV50" s="516"/>
      <c r="JGW50" s="516"/>
      <c r="JGX50" s="516"/>
      <c r="JGY50" s="516"/>
      <c r="JGZ50" s="516"/>
      <c r="JHA50" s="516"/>
      <c r="JHB50" s="516"/>
      <c r="JHC50" s="516"/>
      <c r="JHD50" s="516"/>
      <c r="JHE50" s="516"/>
      <c r="JHF50" s="516"/>
      <c r="JHG50" s="516"/>
      <c r="JHH50" s="516"/>
      <c r="JHI50" s="516"/>
      <c r="JHJ50" s="516"/>
      <c r="JHK50" s="516"/>
      <c r="JHL50" s="516"/>
      <c r="JHM50" s="516"/>
      <c r="JHN50" s="516"/>
      <c r="JHO50" s="516"/>
      <c r="JHP50" s="516"/>
      <c r="JHQ50" s="516"/>
      <c r="JHR50" s="516"/>
      <c r="JHS50" s="516"/>
      <c r="JHT50" s="516"/>
      <c r="JHU50" s="516"/>
      <c r="JHV50" s="516"/>
      <c r="JHW50" s="516"/>
      <c r="JHX50" s="516"/>
      <c r="JHY50" s="516"/>
      <c r="JHZ50" s="516"/>
      <c r="JIA50" s="516"/>
      <c r="JIB50" s="516"/>
      <c r="JIC50" s="516"/>
      <c r="JID50" s="516"/>
      <c r="JIE50" s="516"/>
      <c r="JIF50" s="516"/>
      <c r="JIG50" s="516"/>
      <c r="JIH50" s="516"/>
      <c r="JII50" s="516"/>
      <c r="JIJ50" s="516"/>
      <c r="JIK50" s="516"/>
      <c r="JIL50" s="516"/>
      <c r="JIM50" s="516"/>
      <c r="JIN50" s="516"/>
      <c r="JIO50" s="516"/>
      <c r="JIP50" s="516"/>
      <c r="JIQ50" s="516"/>
      <c r="JIR50" s="516"/>
      <c r="JIS50" s="516"/>
      <c r="JIT50" s="516"/>
      <c r="JIU50" s="516"/>
      <c r="JIV50" s="516"/>
      <c r="JIW50" s="516"/>
      <c r="JIX50" s="516"/>
      <c r="JIY50" s="516"/>
      <c r="JIZ50" s="516"/>
      <c r="JJA50" s="516"/>
      <c r="JJB50" s="516"/>
      <c r="JJC50" s="516"/>
      <c r="JJD50" s="516"/>
      <c r="JJE50" s="516"/>
      <c r="JJF50" s="516"/>
      <c r="JJG50" s="516"/>
      <c r="JJH50" s="516"/>
      <c r="JJI50" s="516"/>
      <c r="JJJ50" s="516"/>
      <c r="JJK50" s="516"/>
      <c r="JJL50" s="516"/>
      <c r="JJM50" s="516"/>
      <c r="JJN50" s="516"/>
      <c r="JJO50" s="516"/>
      <c r="JJP50" s="516"/>
      <c r="JJQ50" s="516"/>
      <c r="JJR50" s="516"/>
      <c r="JJS50" s="516"/>
      <c r="JJT50" s="516"/>
      <c r="JJU50" s="516"/>
      <c r="JJV50" s="516"/>
      <c r="JJW50" s="516"/>
      <c r="JJX50" s="516"/>
      <c r="JJY50" s="516"/>
      <c r="JJZ50" s="516"/>
      <c r="JKA50" s="516"/>
      <c r="JKB50" s="516"/>
      <c r="JKC50" s="516"/>
      <c r="JKD50" s="516"/>
      <c r="JKE50" s="516"/>
      <c r="JKF50" s="516"/>
      <c r="JKG50" s="516"/>
      <c r="JKH50" s="516"/>
      <c r="JKI50" s="516"/>
      <c r="JKJ50" s="516"/>
      <c r="JKK50" s="516"/>
      <c r="JKL50" s="516"/>
      <c r="JKM50" s="516"/>
      <c r="JKN50" s="516"/>
      <c r="JKO50" s="516"/>
      <c r="JKP50" s="516"/>
      <c r="JKQ50" s="516"/>
      <c r="JKR50" s="516"/>
      <c r="JKS50" s="516"/>
      <c r="JKT50" s="516"/>
      <c r="JKU50" s="516"/>
      <c r="JKV50" s="516"/>
      <c r="JKW50" s="516"/>
      <c r="JKX50" s="516"/>
      <c r="JKY50" s="516"/>
      <c r="JKZ50" s="516"/>
      <c r="JLA50" s="516"/>
      <c r="JLB50" s="516"/>
      <c r="JLC50" s="516"/>
      <c r="JLD50" s="516"/>
      <c r="JLE50" s="516"/>
      <c r="JLF50" s="516"/>
      <c r="JLG50" s="516"/>
      <c r="JLH50" s="516"/>
      <c r="JLI50" s="516"/>
      <c r="JLJ50" s="516"/>
      <c r="JLK50" s="516"/>
      <c r="JLL50" s="516"/>
      <c r="JLM50" s="516"/>
      <c r="JLN50" s="516"/>
      <c r="JLO50" s="516"/>
      <c r="JLP50" s="516"/>
      <c r="JLQ50" s="516"/>
      <c r="JLR50" s="516"/>
      <c r="JLS50" s="516"/>
      <c r="JLT50" s="516"/>
      <c r="JLU50" s="516"/>
      <c r="JLV50" s="516"/>
      <c r="JLW50" s="516"/>
      <c r="JLX50" s="516"/>
      <c r="JLY50" s="516"/>
      <c r="JLZ50" s="516"/>
      <c r="JMA50" s="516"/>
      <c r="JMB50" s="516"/>
      <c r="JMC50" s="516"/>
      <c r="JMD50" s="516"/>
      <c r="JME50" s="516"/>
      <c r="JMF50" s="516"/>
      <c r="JMG50" s="516"/>
      <c r="JMH50" s="516"/>
      <c r="JMI50" s="516"/>
      <c r="JMJ50" s="516"/>
      <c r="JMK50" s="516"/>
      <c r="JML50" s="516"/>
      <c r="JMM50" s="516"/>
      <c r="JMN50" s="516"/>
      <c r="JMO50" s="516"/>
      <c r="JMP50" s="516"/>
      <c r="JMQ50" s="516"/>
      <c r="JMR50" s="516"/>
      <c r="JMS50" s="516"/>
      <c r="JMT50" s="516"/>
      <c r="JMU50" s="516"/>
      <c r="JMV50" s="516"/>
      <c r="JMW50" s="516"/>
      <c r="JMX50" s="516"/>
      <c r="JMY50" s="516"/>
      <c r="JMZ50" s="516"/>
      <c r="JNA50" s="516"/>
      <c r="JNB50" s="516"/>
      <c r="JNC50" s="516"/>
      <c r="JND50" s="516"/>
      <c r="JNE50" s="516"/>
      <c r="JNF50" s="516"/>
      <c r="JNG50" s="516"/>
      <c r="JNH50" s="516"/>
      <c r="JNI50" s="516"/>
      <c r="JNJ50" s="516"/>
      <c r="JNK50" s="516"/>
      <c r="JNL50" s="516"/>
      <c r="JNM50" s="516"/>
      <c r="JNN50" s="516"/>
      <c r="JNO50" s="516"/>
      <c r="JNP50" s="516"/>
      <c r="JNQ50" s="516"/>
      <c r="JNR50" s="516"/>
      <c r="JNS50" s="516"/>
      <c r="JNT50" s="516"/>
      <c r="JNU50" s="516"/>
      <c r="JNV50" s="516"/>
      <c r="JNW50" s="516"/>
      <c r="JNX50" s="516"/>
      <c r="JNY50" s="516"/>
      <c r="JNZ50" s="516"/>
      <c r="JOA50" s="516"/>
      <c r="JOB50" s="516"/>
      <c r="JOC50" s="516"/>
      <c r="JOD50" s="516"/>
      <c r="JOE50" s="516"/>
      <c r="JOF50" s="516"/>
      <c r="JOG50" s="516"/>
      <c r="JOH50" s="516"/>
      <c r="JOI50" s="516"/>
      <c r="JOJ50" s="516"/>
      <c r="JOK50" s="516"/>
      <c r="JOL50" s="516"/>
      <c r="JOM50" s="516"/>
      <c r="JON50" s="516"/>
      <c r="JOO50" s="516"/>
      <c r="JOP50" s="516"/>
      <c r="JOQ50" s="516"/>
      <c r="JOR50" s="516"/>
      <c r="JOS50" s="516"/>
      <c r="JOT50" s="516"/>
      <c r="JOU50" s="516"/>
      <c r="JOV50" s="516"/>
      <c r="JOW50" s="516"/>
      <c r="JOX50" s="516"/>
      <c r="JOY50" s="516"/>
      <c r="JOZ50" s="516"/>
      <c r="JPA50" s="516"/>
      <c r="JPB50" s="516"/>
      <c r="JPC50" s="516"/>
      <c r="JPD50" s="516"/>
      <c r="JPE50" s="516"/>
      <c r="JPF50" s="516"/>
      <c r="JPG50" s="516"/>
      <c r="JPH50" s="516"/>
      <c r="JPI50" s="516"/>
      <c r="JPJ50" s="516"/>
      <c r="JPK50" s="516"/>
      <c r="JPL50" s="516"/>
      <c r="JPM50" s="516"/>
      <c r="JPN50" s="516"/>
      <c r="JPO50" s="516"/>
      <c r="JPP50" s="516"/>
      <c r="JPQ50" s="516"/>
      <c r="JPR50" s="516"/>
      <c r="JPS50" s="516"/>
      <c r="JPT50" s="516"/>
      <c r="JPU50" s="516"/>
      <c r="JPV50" s="516"/>
      <c r="JPW50" s="516"/>
      <c r="JPX50" s="516"/>
      <c r="JPY50" s="516"/>
      <c r="JPZ50" s="516"/>
      <c r="JQA50" s="516"/>
      <c r="JQB50" s="516"/>
      <c r="JQC50" s="516"/>
      <c r="JQD50" s="516"/>
      <c r="JQE50" s="516"/>
      <c r="JQF50" s="516"/>
      <c r="JQG50" s="516"/>
      <c r="JQH50" s="516"/>
      <c r="JQI50" s="516"/>
      <c r="JQJ50" s="516"/>
      <c r="JQK50" s="516"/>
      <c r="JQL50" s="516"/>
      <c r="JQM50" s="516"/>
      <c r="JQN50" s="516"/>
      <c r="JQO50" s="516"/>
      <c r="JQP50" s="516"/>
      <c r="JQQ50" s="516"/>
      <c r="JQR50" s="516"/>
      <c r="JQS50" s="516"/>
      <c r="JQT50" s="516"/>
      <c r="JQU50" s="516"/>
      <c r="JQV50" s="516"/>
      <c r="JQW50" s="516"/>
      <c r="JQX50" s="516"/>
      <c r="JQY50" s="516"/>
      <c r="JQZ50" s="516"/>
      <c r="JRA50" s="516"/>
      <c r="JRB50" s="516"/>
      <c r="JRC50" s="516"/>
      <c r="JRD50" s="516"/>
      <c r="JRE50" s="516"/>
      <c r="JRF50" s="516"/>
      <c r="JRG50" s="516"/>
      <c r="JRH50" s="516"/>
      <c r="JRI50" s="516"/>
      <c r="JRJ50" s="516"/>
      <c r="JRK50" s="516"/>
      <c r="JRL50" s="516"/>
      <c r="JRM50" s="516"/>
      <c r="JRN50" s="516"/>
      <c r="JRO50" s="516"/>
      <c r="JRP50" s="516"/>
      <c r="JRQ50" s="516"/>
      <c r="JRR50" s="516"/>
      <c r="JRS50" s="516"/>
      <c r="JRT50" s="516"/>
      <c r="JRU50" s="516"/>
      <c r="JRV50" s="516"/>
      <c r="JRW50" s="516"/>
      <c r="JRX50" s="516"/>
      <c r="JRY50" s="516"/>
      <c r="JRZ50" s="516"/>
      <c r="JSA50" s="516"/>
      <c r="JSB50" s="516"/>
      <c r="JSC50" s="516"/>
      <c r="JSD50" s="516"/>
      <c r="JSE50" s="516"/>
      <c r="JSF50" s="516"/>
      <c r="JSG50" s="516"/>
      <c r="JSH50" s="516"/>
      <c r="JSI50" s="516"/>
      <c r="JSJ50" s="516"/>
      <c r="JSK50" s="516"/>
      <c r="JSL50" s="516"/>
      <c r="JSM50" s="516"/>
      <c r="JSN50" s="516"/>
      <c r="JSO50" s="516"/>
      <c r="JSP50" s="516"/>
      <c r="JSQ50" s="516"/>
      <c r="JSR50" s="516"/>
      <c r="JSS50" s="516"/>
      <c r="JST50" s="516"/>
      <c r="JSU50" s="516"/>
      <c r="JSV50" s="516"/>
      <c r="JSW50" s="516"/>
      <c r="JSX50" s="516"/>
      <c r="JSY50" s="516"/>
      <c r="JSZ50" s="516"/>
      <c r="JTA50" s="516"/>
      <c r="JTB50" s="516"/>
      <c r="JTC50" s="516"/>
      <c r="JTD50" s="516"/>
      <c r="JTE50" s="516"/>
      <c r="JTF50" s="516"/>
      <c r="JTG50" s="516"/>
      <c r="JTH50" s="516"/>
      <c r="JTI50" s="516"/>
      <c r="JTJ50" s="516"/>
      <c r="JTK50" s="516"/>
      <c r="JTL50" s="516"/>
      <c r="JTM50" s="516"/>
      <c r="JTN50" s="516"/>
      <c r="JTO50" s="516"/>
      <c r="JTP50" s="516"/>
      <c r="JTQ50" s="516"/>
      <c r="JTR50" s="516"/>
      <c r="JTS50" s="516"/>
      <c r="JTT50" s="516"/>
      <c r="JTU50" s="516"/>
      <c r="JTV50" s="516"/>
      <c r="JTW50" s="516"/>
      <c r="JTX50" s="516"/>
      <c r="JTY50" s="516"/>
      <c r="JTZ50" s="516"/>
      <c r="JUA50" s="516"/>
      <c r="JUB50" s="516"/>
      <c r="JUC50" s="516"/>
      <c r="JUD50" s="516"/>
      <c r="JUE50" s="516"/>
      <c r="JUF50" s="516"/>
      <c r="JUG50" s="516"/>
      <c r="JUH50" s="516"/>
      <c r="JUI50" s="516"/>
      <c r="JUJ50" s="516"/>
      <c r="JUK50" s="516"/>
      <c r="JUL50" s="516"/>
      <c r="JUM50" s="516"/>
      <c r="JUN50" s="516"/>
      <c r="JUO50" s="516"/>
      <c r="JUP50" s="516"/>
      <c r="JUQ50" s="516"/>
      <c r="JUR50" s="516"/>
      <c r="JUS50" s="516"/>
      <c r="JUT50" s="516"/>
      <c r="JUU50" s="516"/>
      <c r="JUV50" s="516"/>
      <c r="JUW50" s="516"/>
      <c r="JUX50" s="516"/>
      <c r="JUY50" s="516"/>
      <c r="JUZ50" s="516"/>
      <c r="JVA50" s="516"/>
      <c r="JVB50" s="516"/>
      <c r="JVC50" s="516"/>
      <c r="JVD50" s="516"/>
      <c r="JVE50" s="516"/>
      <c r="JVF50" s="516"/>
      <c r="JVG50" s="516"/>
      <c r="JVH50" s="516"/>
      <c r="JVI50" s="516"/>
      <c r="JVJ50" s="516"/>
      <c r="JVK50" s="516"/>
      <c r="JVL50" s="516"/>
      <c r="JVM50" s="516"/>
      <c r="JVN50" s="516"/>
      <c r="JVO50" s="516"/>
      <c r="JVP50" s="516"/>
      <c r="JVQ50" s="516"/>
      <c r="JVR50" s="516"/>
      <c r="JVS50" s="516"/>
      <c r="JVT50" s="516"/>
      <c r="JVU50" s="516"/>
      <c r="JVV50" s="516"/>
      <c r="JVW50" s="516"/>
      <c r="JVX50" s="516"/>
      <c r="JVY50" s="516"/>
      <c r="JVZ50" s="516"/>
      <c r="JWA50" s="516"/>
      <c r="JWB50" s="516"/>
      <c r="JWC50" s="516"/>
      <c r="JWD50" s="516"/>
      <c r="JWE50" s="516"/>
      <c r="JWF50" s="516"/>
      <c r="JWG50" s="516"/>
      <c r="JWH50" s="516"/>
      <c r="JWI50" s="516"/>
      <c r="JWJ50" s="516"/>
      <c r="JWK50" s="516"/>
      <c r="JWL50" s="516"/>
      <c r="JWM50" s="516"/>
      <c r="JWN50" s="516"/>
      <c r="JWO50" s="516"/>
      <c r="JWP50" s="516"/>
      <c r="JWQ50" s="516"/>
      <c r="JWR50" s="516"/>
      <c r="JWS50" s="516"/>
      <c r="JWT50" s="516"/>
      <c r="JWU50" s="516"/>
      <c r="JWV50" s="516"/>
      <c r="JWW50" s="516"/>
      <c r="JWX50" s="516"/>
      <c r="JWY50" s="516"/>
      <c r="JWZ50" s="516"/>
      <c r="JXA50" s="516"/>
      <c r="JXB50" s="516"/>
      <c r="JXC50" s="516"/>
      <c r="JXD50" s="516"/>
      <c r="JXE50" s="516"/>
      <c r="JXF50" s="516"/>
      <c r="JXG50" s="516"/>
      <c r="JXH50" s="516"/>
      <c r="JXI50" s="516"/>
      <c r="JXJ50" s="516"/>
      <c r="JXK50" s="516"/>
      <c r="JXL50" s="516"/>
      <c r="JXM50" s="516"/>
      <c r="JXN50" s="516"/>
      <c r="JXO50" s="516"/>
      <c r="JXP50" s="516"/>
      <c r="JXQ50" s="516"/>
      <c r="JXR50" s="516"/>
      <c r="JXS50" s="516"/>
      <c r="JXT50" s="516"/>
      <c r="JXU50" s="516"/>
      <c r="JXV50" s="516"/>
      <c r="JXW50" s="516"/>
      <c r="JXX50" s="516"/>
      <c r="JXY50" s="516"/>
      <c r="JXZ50" s="516"/>
      <c r="JYA50" s="516"/>
      <c r="JYB50" s="516"/>
      <c r="JYC50" s="516"/>
      <c r="JYD50" s="516"/>
      <c r="JYE50" s="516"/>
      <c r="JYF50" s="516"/>
      <c r="JYG50" s="516"/>
      <c r="JYH50" s="516"/>
      <c r="JYI50" s="516"/>
      <c r="JYJ50" s="516"/>
      <c r="JYK50" s="516"/>
      <c r="JYL50" s="516"/>
      <c r="JYM50" s="516"/>
      <c r="JYN50" s="516"/>
      <c r="JYO50" s="516"/>
      <c r="JYP50" s="516"/>
      <c r="JYQ50" s="516"/>
      <c r="JYR50" s="516"/>
      <c r="JYS50" s="516"/>
      <c r="JYT50" s="516"/>
      <c r="JYU50" s="516"/>
      <c r="JYV50" s="516"/>
      <c r="JYW50" s="516"/>
      <c r="JYX50" s="516"/>
      <c r="JYY50" s="516"/>
      <c r="JYZ50" s="516"/>
      <c r="JZA50" s="516"/>
      <c r="JZB50" s="516"/>
      <c r="JZC50" s="516"/>
      <c r="JZD50" s="516"/>
      <c r="JZE50" s="516"/>
      <c r="JZF50" s="516"/>
      <c r="JZG50" s="516"/>
      <c r="JZH50" s="516"/>
      <c r="JZI50" s="516"/>
      <c r="JZJ50" s="516"/>
      <c r="JZK50" s="516"/>
      <c r="JZL50" s="516"/>
      <c r="JZM50" s="516"/>
      <c r="JZN50" s="516"/>
      <c r="JZO50" s="516"/>
      <c r="JZP50" s="516"/>
      <c r="JZQ50" s="516"/>
      <c r="JZR50" s="516"/>
      <c r="JZS50" s="516"/>
      <c r="JZT50" s="516"/>
      <c r="JZU50" s="516"/>
      <c r="JZV50" s="516"/>
      <c r="JZW50" s="516"/>
      <c r="JZX50" s="516"/>
      <c r="JZY50" s="516"/>
      <c r="JZZ50" s="516"/>
      <c r="KAA50" s="516"/>
      <c r="KAB50" s="516"/>
      <c r="KAC50" s="516"/>
      <c r="KAD50" s="516"/>
      <c r="KAE50" s="516"/>
      <c r="KAF50" s="516"/>
      <c r="KAG50" s="516"/>
      <c r="KAH50" s="516"/>
      <c r="KAI50" s="516"/>
      <c r="KAJ50" s="516"/>
      <c r="KAK50" s="516"/>
      <c r="KAL50" s="516"/>
      <c r="KAM50" s="516"/>
      <c r="KAN50" s="516"/>
      <c r="KAO50" s="516"/>
      <c r="KAP50" s="516"/>
      <c r="KAQ50" s="516"/>
      <c r="KAR50" s="516"/>
      <c r="KAS50" s="516"/>
      <c r="KAT50" s="516"/>
      <c r="KAU50" s="516"/>
      <c r="KAV50" s="516"/>
      <c r="KAW50" s="516"/>
      <c r="KAX50" s="516"/>
      <c r="KAY50" s="516"/>
      <c r="KAZ50" s="516"/>
      <c r="KBA50" s="516"/>
      <c r="KBB50" s="516"/>
      <c r="KBC50" s="516"/>
      <c r="KBD50" s="516"/>
      <c r="KBE50" s="516"/>
      <c r="KBF50" s="516"/>
      <c r="KBG50" s="516"/>
      <c r="KBH50" s="516"/>
      <c r="KBI50" s="516"/>
      <c r="KBJ50" s="516"/>
      <c r="KBK50" s="516"/>
      <c r="KBL50" s="516"/>
      <c r="KBM50" s="516"/>
      <c r="KBN50" s="516"/>
      <c r="KBO50" s="516"/>
      <c r="KBP50" s="516"/>
      <c r="KBQ50" s="516"/>
      <c r="KBR50" s="516"/>
      <c r="KBS50" s="516"/>
      <c r="KBT50" s="516"/>
      <c r="KBU50" s="516"/>
      <c r="KBV50" s="516"/>
      <c r="KBW50" s="516"/>
      <c r="KBX50" s="516"/>
      <c r="KBY50" s="516"/>
      <c r="KBZ50" s="516"/>
      <c r="KCA50" s="516"/>
      <c r="KCB50" s="516"/>
      <c r="KCC50" s="516"/>
      <c r="KCD50" s="516"/>
      <c r="KCE50" s="516"/>
      <c r="KCF50" s="516"/>
      <c r="KCG50" s="516"/>
      <c r="KCH50" s="516"/>
      <c r="KCI50" s="516"/>
      <c r="KCJ50" s="516"/>
      <c r="KCK50" s="516"/>
      <c r="KCL50" s="516"/>
      <c r="KCM50" s="516"/>
      <c r="KCN50" s="516"/>
      <c r="KCO50" s="516"/>
      <c r="KCP50" s="516"/>
      <c r="KCQ50" s="516"/>
      <c r="KCR50" s="516"/>
      <c r="KCS50" s="516"/>
      <c r="KCT50" s="516"/>
      <c r="KCU50" s="516"/>
      <c r="KCV50" s="516"/>
      <c r="KCW50" s="516"/>
      <c r="KCX50" s="516"/>
      <c r="KCY50" s="516"/>
      <c r="KCZ50" s="516"/>
      <c r="KDA50" s="516"/>
      <c r="KDB50" s="516"/>
      <c r="KDC50" s="516"/>
      <c r="KDD50" s="516"/>
      <c r="KDE50" s="516"/>
      <c r="KDF50" s="516"/>
      <c r="KDG50" s="516"/>
      <c r="KDH50" s="516"/>
      <c r="KDI50" s="516"/>
      <c r="KDJ50" s="516"/>
      <c r="KDK50" s="516"/>
      <c r="KDL50" s="516"/>
      <c r="KDM50" s="516"/>
      <c r="KDN50" s="516"/>
      <c r="KDO50" s="516"/>
      <c r="KDP50" s="516"/>
      <c r="KDQ50" s="516"/>
      <c r="KDR50" s="516"/>
      <c r="KDS50" s="516"/>
      <c r="KDT50" s="516"/>
      <c r="KDU50" s="516"/>
      <c r="KDV50" s="516"/>
      <c r="KDW50" s="516"/>
      <c r="KDX50" s="516"/>
      <c r="KDY50" s="516"/>
      <c r="KDZ50" s="516"/>
      <c r="KEA50" s="516"/>
      <c r="KEB50" s="516"/>
      <c r="KEC50" s="516"/>
      <c r="KED50" s="516"/>
      <c r="KEE50" s="516"/>
      <c r="KEF50" s="516"/>
      <c r="KEG50" s="516"/>
      <c r="KEH50" s="516"/>
      <c r="KEI50" s="516"/>
      <c r="KEJ50" s="516"/>
      <c r="KEK50" s="516"/>
      <c r="KEL50" s="516"/>
      <c r="KEM50" s="516"/>
      <c r="KEN50" s="516"/>
      <c r="KEO50" s="516"/>
      <c r="KEP50" s="516"/>
      <c r="KEQ50" s="516"/>
      <c r="KER50" s="516"/>
      <c r="KES50" s="516"/>
      <c r="KET50" s="516"/>
      <c r="KEU50" s="516"/>
      <c r="KEV50" s="516"/>
      <c r="KEW50" s="516"/>
      <c r="KEX50" s="516"/>
      <c r="KEY50" s="516"/>
      <c r="KEZ50" s="516"/>
      <c r="KFA50" s="516"/>
      <c r="KFB50" s="516"/>
      <c r="KFC50" s="516"/>
      <c r="KFD50" s="516"/>
      <c r="KFE50" s="516"/>
      <c r="KFF50" s="516"/>
      <c r="KFG50" s="516"/>
      <c r="KFH50" s="516"/>
      <c r="KFI50" s="516"/>
      <c r="KFJ50" s="516"/>
      <c r="KFK50" s="516"/>
      <c r="KFL50" s="516"/>
      <c r="KFM50" s="516"/>
      <c r="KFN50" s="516"/>
      <c r="KFO50" s="516"/>
      <c r="KFP50" s="516"/>
      <c r="KFQ50" s="516"/>
      <c r="KFR50" s="516"/>
      <c r="KFS50" s="516"/>
      <c r="KFT50" s="516"/>
      <c r="KFU50" s="516"/>
      <c r="KFV50" s="516"/>
      <c r="KFW50" s="516"/>
      <c r="KFX50" s="516"/>
      <c r="KFY50" s="516"/>
      <c r="KFZ50" s="516"/>
      <c r="KGA50" s="516"/>
      <c r="KGB50" s="516"/>
      <c r="KGC50" s="516"/>
      <c r="KGD50" s="516"/>
      <c r="KGE50" s="516"/>
      <c r="KGF50" s="516"/>
      <c r="KGG50" s="516"/>
      <c r="KGH50" s="516"/>
      <c r="KGI50" s="516"/>
      <c r="KGJ50" s="516"/>
      <c r="KGK50" s="516"/>
      <c r="KGL50" s="516"/>
      <c r="KGM50" s="516"/>
      <c r="KGN50" s="516"/>
      <c r="KGO50" s="516"/>
      <c r="KGP50" s="516"/>
      <c r="KGQ50" s="516"/>
      <c r="KGR50" s="516"/>
      <c r="KGS50" s="516"/>
      <c r="KGT50" s="516"/>
      <c r="KGU50" s="516"/>
      <c r="KGV50" s="516"/>
      <c r="KGW50" s="516"/>
      <c r="KGX50" s="516"/>
      <c r="KGY50" s="516"/>
      <c r="KGZ50" s="516"/>
      <c r="KHA50" s="516"/>
      <c r="KHB50" s="516"/>
      <c r="KHC50" s="516"/>
      <c r="KHD50" s="516"/>
      <c r="KHE50" s="516"/>
      <c r="KHF50" s="516"/>
      <c r="KHG50" s="516"/>
      <c r="KHH50" s="516"/>
      <c r="KHI50" s="516"/>
      <c r="KHJ50" s="516"/>
      <c r="KHK50" s="516"/>
      <c r="KHL50" s="516"/>
      <c r="KHM50" s="516"/>
      <c r="KHN50" s="516"/>
      <c r="KHO50" s="516"/>
      <c r="KHP50" s="516"/>
      <c r="KHQ50" s="516"/>
      <c r="KHR50" s="516"/>
      <c r="KHS50" s="516"/>
      <c r="KHT50" s="516"/>
      <c r="KHU50" s="516"/>
      <c r="KHV50" s="516"/>
      <c r="KHW50" s="516"/>
      <c r="KHX50" s="516"/>
      <c r="KHY50" s="516"/>
      <c r="KHZ50" s="516"/>
      <c r="KIA50" s="516"/>
      <c r="KIB50" s="516"/>
      <c r="KIC50" s="516"/>
      <c r="KID50" s="516"/>
      <c r="KIE50" s="516"/>
      <c r="KIF50" s="516"/>
      <c r="KIG50" s="516"/>
      <c r="KIH50" s="516"/>
      <c r="KII50" s="516"/>
      <c r="KIJ50" s="516"/>
      <c r="KIK50" s="516"/>
      <c r="KIL50" s="516"/>
      <c r="KIM50" s="516"/>
      <c r="KIN50" s="516"/>
      <c r="KIO50" s="516"/>
      <c r="KIP50" s="516"/>
      <c r="KIQ50" s="516"/>
      <c r="KIR50" s="516"/>
      <c r="KIS50" s="516"/>
      <c r="KIT50" s="516"/>
      <c r="KIU50" s="516"/>
      <c r="KIV50" s="516"/>
      <c r="KIW50" s="516"/>
      <c r="KIX50" s="516"/>
      <c r="KIY50" s="516"/>
      <c r="KIZ50" s="516"/>
      <c r="KJA50" s="516"/>
      <c r="KJB50" s="516"/>
      <c r="KJC50" s="516"/>
      <c r="KJD50" s="516"/>
      <c r="KJE50" s="516"/>
      <c r="KJF50" s="516"/>
      <c r="KJG50" s="516"/>
      <c r="KJH50" s="516"/>
      <c r="KJI50" s="516"/>
      <c r="KJJ50" s="516"/>
      <c r="KJK50" s="516"/>
      <c r="KJL50" s="516"/>
      <c r="KJM50" s="516"/>
      <c r="KJN50" s="516"/>
      <c r="KJO50" s="516"/>
      <c r="KJP50" s="516"/>
      <c r="KJQ50" s="516"/>
      <c r="KJR50" s="516"/>
      <c r="KJS50" s="516"/>
      <c r="KJT50" s="516"/>
      <c r="KJU50" s="516"/>
      <c r="KJV50" s="516"/>
      <c r="KJW50" s="516"/>
      <c r="KJX50" s="516"/>
      <c r="KJY50" s="516"/>
      <c r="KJZ50" s="516"/>
      <c r="KKA50" s="516"/>
      <c r="KKB50" s="516"/>
      <c r="KKC50" s="516"/>
      <c r="KKD50" s="516"/>
      <c r="KKE50" s="516"/>
      <c r="KKF50" s="516"/>
      <c r="KKG50" s="516"/>
      <c r="KKH50" s="516"/>
      <c r="KKI50" s="516"/>
      <c r="KKJ50" s="516"/>
      <c r="KKK50" s="516"/>
      <c r="KKL50" s="516"/>
      <c r="KKM50" s="516"/>
      <c r="KKN50" s="516"/>
      <c r="KKO50" s="516"/>
      <c r="KKP50" s="516"/>
      <c r="KKQ50" s="516"/>
      <c r="KKR50" s="516"/>
      <c r="KKS50" s="516"/>
      <c r="KKT50" s="516"/>
      <c r="KKU50" s="516"/>
      <c r="KKV50" s="516"/>
      <c r="KKW50" s="516"/>
      <c r="KKX50" s="516"/>
      <c r="KKY50" s="516"/>
      <c r="KKZ50" s="516"/>
      <c r="KLA50" s="516"/>
      <c r="KLB50" s="516"/>
      <c r="KLC50" s="516"/>
      <c r="KLD50" s="516"/>
      <c r="KLE50" s="516"/>
      <c r="KLF50" s="516"/>
      <c r="KLG50" s="516"/>
      <c r="KLH50" s="516"/>
      <c r="KLI50" s="516"/>
      <c r="KLJ50" s="516"/>
      <c r="KLK50" s="516"/>
      <c r="KLL50" s="516"/>
      <c r="KLM50" s="516"/>
      <c r="KLN50" s="516"/>
      <c r="KLO50" s="516"/>
      <c r="KLP50" s="516"/>
      <c r="KLQ50" s="516"/>
      <c r="KLR50" s="516"/>
      <c r="KLS50" s="516"/>
      <c r="KLT50" s="516"/>
      <c r="KLU50" s="516"/>
      <c r="KLV50" s="516"/>
      <c r="KLW50" s="516"/>
      <c r="KLX50" s="516"/>
      <c r="KLY50" s="516"/>
      <c r="KLZ50" s="516"/>
      <c r="KMA50" s="516"/>
      <c r="KMB50" s="516"/>
      <c r="KMC50" s="516"/>
      <c r="KMD50" s="516"/>
      <c r="KME50" s="516"/>
      <c r="KMF50" s="516"/>
      <c r="KMG50" s="516"/>
      <c r="KMH50" s="516"/>
      <c r="KMI50" s="516"/>
      <c r="KMJ50" s="516"/>
      <c r="KMK50" s="516"/>
      <c r="KML50" s="516"/>
      <c r="KMM50" s="516"/>
      <c r="KMN50" s="516"/>
      <c r="KMO50" s="516"/>
      <c r="KMP50" s="516"/>
      <c r="KMQ50" s="516"/>
      <c r="KMR50" s="516"/>
      <c r="KMS50" s="516"/>
      <c r="KMT50" s="516"/>
      <c r="KMU50" s="516"/>
      <c r="KMV50" s="516"/>
      <c r="KMW50" s="516"/>
      <c r="KMX50" s="516"/>
      <c r="KMY50" s="516"/>
      <c r="KMZ50" s="516"/>
      <c r="KNA50" s="516"/>
      <c r="KNB50" s="516"/>
      <c r="KNC50" s="516"/>
      <c r="KND50" s="516"/>
      <c r="KNE50" s="516"/>
      <c r="KNF50" s="516"/>
      <c r="KNG50" s="516"/>
      <c r="KNH50" s="516"/>
      <c r="KNI50" s="516"/>
      <c r="KNJ50" s="516"/>
      <c r="KNK50" s="516"/>
      <c r="KNL50" s="516"/>
      <c r="KNM50" s="516"/>
      <c r="KNN50" s="516"/>
      <c r="KNO50" s="516"/>
      <c r="KNP50" s="516"/>
      <c r="KNQ50" s="516"/>
      <c r="KNR50" s="516"/>
      <c r="KNS50" s="516"/>
      <c r="KNT50" s="516"/>
      <c r="KNU50" s="516"/>
      <c r="KNV50" s="516"/>
      <c r="KNW50" s="516"/>
      <c r="KNX50" s="516"/>
      <c r="KNY50" s="516"/>
      <c r="KNZ50" s="516"/>
      <c r="KOA50" s="516"/>
      <c r="KOB50" s="516"/>
      <c r="KOC50" s="516"/>
      <c r="KOD50" s="516"/>
      <c r="KOE50" s="516"/>
      <c r="KOF50" s="516"/>
      <c r="KOG50" s="516"/>
      <c r="KOH50" s="516"/>
      <c r="KOI50" s="516"/>
      <c r="KOJ50" s="516"/>
      <c r="KOK50" s="516"/>
      <c r="KOL50" s="516"/>
      <c r="KOM50" s="516"/>
      <c r="KON50" s="516"/>
      <c r="KOO50" s="516"/>
      <c r="KOP50" s="516"/>
      <c r="KOQ50" s="516"/>
      <c r="KOR50" s="516"/>
      <c r="KOS50" s="516"/>
      <c r="KOT50" s="516"/>
      <c r="KOU50" s="516"/>
      <c r="KOV50" s="516"/>
      <c r="KOW50" s="516"/>
      <c r="KOX50" s="516"/>
      <c r="KOY50" s="516"/>
      <c r="KOZ50" s="516"/>
      <c r="KPA50" s="516"/>
      <c r="KPB50" s="516"/>
      <c r="KPC50" s="516"/>
      <c r="KPD50" s="516"/>
      <c r="KPE50" s="516"/>
      <c r="KPF50" s="516"/>
      <c r="KPG50" s="516"/>
      <c r="KPH50" s="516"/>
      <c r="KPI50" s="516"/>
      <c r="KPJ50" s="516"/>
      <c r="KPK50" s="516"/>
      <c r="KPL50" s="516"/>
      <c r="KPM50" s="516"/>
      <c r="KPN50" s="516"/>
      <c r="KPO50" s="516"/>
      <c r="KPP50" s="516"/>
      <c r="KPQ50" s="516"/>
      <c r="KPR50" s="516"/>
      <c r="KPS50" s="516"/>
      <c r="KPT50" s="516"/>
      <c r="KPU50" s="516"/>
      <c r="KPV50" s="516"/>
      <c r="KPW50" s="516"/>
      <c r="KPX50" s="516"/>
      <c r="KPY50" s="516"/>
      <c r="KPZ50" s="516"/>
      <c r="KQA50" s="516"/>
      <c r="KQB50" s="516"/>
      <c r="KQC50" s="516"/>
      <c r="KQD50" s="516"/>
      <c r="KQE50" s="516"/>
      <c r="KQF50" s="516"/>
      <c r="KQG50" s="516"/>
      <c r="KQH50" s="516"/>
      <c r="KQI50" s="516"/>
      <c r="KQJ50" s="516"/>
      <c r="KQK50" s="516"/>
      <c r="KQL50" s="516"/>
      <c r="KQM50" s="516"/>
      <c r="KQN50" s="516"/>
      <c r="KQO50" s="516"/>
      <c r="KQP50" s="516"/>
      <c r="KQQ50" s="516"/>
      <c r="KQR50" s="516"/>
      <c r="KQS50" s="516"/>
      <c r="KQT50" s="516"/>
      <c r="KQU50" s="516"/>
      <c r="KQV50" s="516"/>
      <c r="KQW50" s="516"/>
      <c r="KQX50" s="516"/>
      <c r="KQY50" s="516"/>
      <c r="KQZ50" s="516"/>
      <c r="KRA50" s="516"/>
      <c r="KRB50" s="516"/>
      <c r="KRC50" s="516"/>
      <c r="KRD50" s="516"/>
      <c r="KRE50" s="516"/>
      <c r="KRF50" s="516"/>
      <c r="KRG50" s="516"/>
      <c r="KRH50" s="516"/>
      <c r="KRI50" s="516"/>
      <c r="KRJ50" s="516"/>
      <c r="KRK50" s="516"/>
      <c r="KRL50" s="516"/>
      <c r="KRM50" s="516"/>
      <c r="KRN50" s="516"/>
      <c r="KRO50" s="516"/>
      <c r="KRP50" s="516"/>
      <c r="KRQ50" s="516"/>
      <c r="KRR50" s="516"/>
      <c r="KRS50" s="516"/>
      <c r="KRT50" s="516"/>
      <c r="KRU50" s="516"/>
      <c r="KRV50" s="516"/>
      <c r="KRW50" s="516"/>
      <c r="KRX50" s="516"/>
      <c r="KRY50" s="516"/>
      <c r="KRZ50" s="516"/>
      <c r="KSA50" s="516"/>
      <c r="KSB50" s="516"/>
      <c r="KSC50" s="516"/>
      <c r="KSD50" s="516"/>
      <c r="KSE50" s="516"/>
      <c r="KSF50" s="516"/>
      <c r="KSG50" s="516"/>
      <c r="KSH50" s="516"/>
      <c r="KSI50" s="516"/>
      <c r="KSJ50" s="516"/>
      <c r="KSK50" s="516"/>
      <c r="KSL50" s="516"/>
      <c r="KSM50" s="516"/>
      <c r="KSN50" s="516"/>
      <c r="KSO50" s="516"/>
      <c r="KSP50" s="516"/>
      <c r="KSQ50" s="516"/>
      <c r="KSR50" s="516"/>
      <c r="KSS50" s="516"/>
      <c r="KST50" s="516"/>
      <c r="KSU50" s="516"/>
      <c r="KSV50" s="516"/>
      <c r="KSW50" s="516"/>
      <c r="KSX50" s="516"/>
      <c r="KSY50" s="516"/>
      <c r="KSZ50" s="516"/>
      <c r="KTA50" s="516"/>
      <c r="KTB50" s="516"/>
      <c r="KTC50" s="516"/>
      <c r="KTD50" s="516"/>
      <c r="KTE50" s="516"/>
      <c r="KTF50" s="516"/>
      <c r="KTG50" s="516"/>
      <c r="KTH50" s="516"/>
      <c r="KTI50" s="516"/>
      <c r="KTJ50" s="516"/>
      <c r="KTK50" s="516"/>
      <c r="KTL50" s="516"/>
      <c r="KTM50" s="516"/>
      <c r="KTN50" s="516"/>
      <c r="KTO50" s="516"/>
      <c r="KTP50" s="516"/>
      <c r="KTQ50" s="516"/>
      <c r="KTR50" s="516"/>
      <c r="KTS50" s="516"/>
      <c r="KTT50" s="516"/>
      <c r="KTU50" s="516"/>
      <c r="KTV50" s="516"/>
      <c r="KTW50" s="516"/>
      <c r="KTX50" s="516"/>
      <c r="KTY50" s="516"/>
      <c r="KTZ50" s="516"/>
      <c r="KUA50" s="516"/>
      <c r="KUB50" s="516"/>
      <c r="KUC50" s="516"/>
      <c r="KUD50" s="516"/>
      <c r="KUE50" s="516"/>
      <c r="KUF50" s="516"/>
      <c r="KUG50" s="516"/>
      <c r="KUH50" s="516"/>
      <c r="KUI50" s="516"/>
      <c r="KUJ50" s="516"/>
      <c r="KUK50" s="516"/>
      <c r="KUL50" s="516"/>
      <c r="KUM50" s="516"/>
      <c r="KUN50" s="516"/>
      <c r="KUO50" s="516"/>
      <c r="KUP50" s="516"/>
      <c r="KUQ50" s="516"/>
      <c r="KUR50" s="516"/>
      <c r="KUS50" s="516"/>
      <c r="KUT50" s="516"/>
      <c r="KUU50" s="516"/>
      <c r="KUV50" s="516"/>
      <c r="KUW50" s="516"/>
      <c r="KUX50" s="516"/>
      <c r="KUY50" s="516"/>
      <c r="KUZ50" s="516"/>
      <c r="KVA50" s="516"/>
      <c r="KVB50" s="516"/>
      <c r="KVC50" s="516"/>
      <c r="KVD50" s="516"/>
      <c r="KVE50" s="516"/>
      <c r="KVF50" s="516"/>
      <c r="KVG50" s="516"/>
      <c r="KVH50" s="516"/>
      <c r="KVI50" s="516"/>
      <c r="KVJ50" s="516"/>
      <c r="KVK50" s="516"/>
      <c r="KVL50" s="516"/>
      <c r="KVM50" s="516"/>
      <c r="KVN50" s="516"/>
      <c r="KVO50" s="516"/>
      <c r="KVP50" s="516"/>
      <c r="KVQ50" s="516"/>
      <c r="KVR50" s="516"/>
      <c r="KVS50" s="516"/>
      <c r="KVT50" s="516"/>
      <c r="KVU50" s="516"/>
      <c r="KVV50" s="516"/>
      <c r="KVW50" s="516"/>
      <c r="KVX50" s="516"/>
      <c r="KVY50" s="516"/>
      <c r="KVZ50" s="516"/>
      <c r="KWA50" s="516"/>
      <c r="KWB50" s="516"/>
      <c r="KWC50" s="516"/>
      <c r="KWD50" s="516"/>
      <c r="KWE50" s="516"/>
      <c r="KWF50" s="516"/>
      <c r="KWG50" s="516"/>
      <c r="KWH50" s="516"/>
      <c r="KWI50" s="516"/>
      <c r="KWJ50" s="516"/>
      <c r="KWK50" s="516"/>
      <c r="KWL50" s="516"/>
      <c r="KWM50" s="516"/>
      <c r="KWN50" s="516"/>
      <c r="KWO50" s="516"/>
      <c r="KWP50" s="516"/>
      <c r="KWQ50" s="516"/>
      <c r="KWR50" s="516"/>
      <c r="KWS50" s="516"/>
      <c r="KWT50" s="516"/>
      <c r="KWU50" s="516"/>
      <c r="KWV50" s="516"/>
      <c r="KWW50" s="516"/>
      <c r="KWX50" s="516"/>
      <c r="KWY50" s="516"/>
      <c r="KWZ50" s="516"/>
      <c r="KXA50" s="516"/>
      <c r="KXB50" s="516"/>
      <c r="KXC50" s="516"/>
      <c r="KXD50" s="516"/>
      <c r="KXE50" s="516"/>
      <c r="KXF50" s="516"/>
      <c r="KXG50" s="516"/>
      <c r="KXH50" s="516"/>
      <c r="KXI50" s="516"/>
      <c r="KXJ50" s="516"/>
      <c r="KXK50" s="516"/>
      <c r="KXL50" s="516"/>
      <c r="KXM50" s="516"/>
      <c r="KXN50" s="516"/>
      <c r="KXO50" s="516"/>
      <c r="KXP50" s="516"/>
      <c r="KXQ50" s="516"/>
      <c r="KXR50" s="516"/>
      <c r="KXS50" s="516"/>
      <c r="KXT50" s="516"/>
      <c r="KXU50" s="516"/>
      <c r="KXV50" s="516"/>
      <c r="KXW50" s="516"/>
      <c r="KXX50" s="516"/>
      <c r="KXY50" s="516"/>
      <c r="KXZ50" s="516"/>
      <c r="KYA50" s="516"/>
      <c r="KYB50" s="516"/>
      <c r="KYC50" s="516"/>
      <c r="KYD50" s="516"/>
      <c r="KYE50" s="516"/>
      <c r="KYF50" s="516"/>
      <c r="KYG50" s="516"/>
      <c r="KYH50" s="516"/>
      <c r="KYI50" s="516"/>
      <c r="KYJ50" s="516"/>
      <c r="KYK50" s="516"/>
      <c r="KYL50" s="516"/>
      <c r="KYM50" s="516"/>
      <c r="KYN50" s="516"/>
      <c r="KYO50" s="516"/>
      <c r="KYP50" s="516"/>
      <c r="KYQ50" s="516"/>
      <c r="KYR50" s="516"/>
      <c r="KYS50" s="516"/>
      <c r="KYT50" s="516"/>
      <c r="KYU50" s="516"/>
      <c r="KYV50" s="516"/>
      <c r="KYW50" s="516"/>
      <c r="KYX50" s="516"/>
      <c r="KYY50" s="516"/>
      <c r="KYZ50" s="516"/>
      <c r="KZA50" s="516"/>
      <c r="KZB50" s="516"/>
      <c r="KZC50" s="516"/>
      <c r="KZD50" s="516"/>
      <c r="KZE50" s="516"/>
      <c r="KZF50" s="516"/>
      <c r="KZG50" s="516"/>
      <c r="KZH50" s="516"/>
      <c r="KZI50" s="516"/>
      <c r="KZJ50" s="516"/>
      <c r="KZK50" s="516"/>
      <c r="KZL50" s="516"/>
      <c r="KZM50" s="516"/>
      <c r="KZN50" s="516"/>
      <c r="KZO50" s="516"/>
      <c r="KZP50" s="516"/>
      <c r="KZQ50" s="516"/>
      <c r="KZR50" s="516"/>
      <c r="KZS50" s="516"/>
      <c r="KZT50" s="516"/>
      <c r="KZU50" s="516"/>
      <c r="KZV50" s="516"/>
      <c r="KZW50" s="516"/>
      <c r="KZX50" s="516"/>
      <c r="KZY50" s="516"/>
      <c r="KZZ50" s="516"/>
      <c r="LAA50" s="516"/>
      <c r="LAB50" s="516"/>
      <c r="LAC50" s="516"/>
      <c r="LAD50" s="516"/>
      <c r="LAE50" s="516"/>
      <c r="LAF50" s="516"/>
      <c r="LAG50" s="516"/>
      <c r="LAH50" s="516"/>
      <c r="LAI50" s="516"/>
      <c r="LAJ50" s="516"/>
      <c r="LAK50" s="516"/>
      <c r="LAL50" s="516"/>
      <c r="LAM50" s="516"/>
      <c r="LAN50" s="516"/>
      <c r="LAO50" s="516"/>
      <c r="LAP50" s="516"/>
      <c r="LAQ50" s="516"/>
      <c r="LAR50" s="516"/>
      <c r="LAS50" s="516"/>
      <c r="LAT50" s="516"/>
      <c r="LAU50" s="516"/>
      <c r="LAV50" s="516"/>
      <c r="LAW50" s="516"/>
      <c r="LAX50" s="516"/>
      <c r="LAY50" s="516"/>
      <c r="LAZ50" s="516"/>
      <c r="LBA50" s="516"/>
      <c r="LBB50" s="516"/>
      <c r="LBC50" s="516"/>
      <c r="LBD50" s="516"/>
      <c r="LBE50" s="516"/>
      <c r="LBF50" s="516"/>
      <c r="LBG50" s="516"/>
      <c r="LBH50" s="516"/>
      <c r="LBI50" s="516"/>
      <c r="LBJ50" s="516"/>
      <c r="LBK50" s="516"/>
      <c r="LBL50" s="516"/>
      <c r="LBM50" s="516"/>
      <c r="LBN50" s="516"/>
      <c r="LBO50" s="516"/>
      <c r="LBP50" s="516"/>
      <c r="LBQ50" s="516"/>
      <c r="LBR50" s="516"/>
      <c r="LBS50" s="516"/>
      <c r="LBT50" s="516"/>
      <c r="LBU50" s="516"/>
      <c r="LBV50" s="516"/>
      <c r="LBW50" s="516"/>
      <c r="LBX50" s="516"/>
      <c r="LBY50" s="516"/>
      <c r="LBZ50" s="516"/>
      <c r="LCA50" s="516"/>
      <c r="LCB50" s="516"/>
      <c r="LCC50" s="516"/>
      <c r="LCD50" s="516"/>
      <c r="LCE50" s="516"/>
      <c r="LCF50" s="516"/>
      <c r="LCG50" s="516"/>
      <c r="LCH50" s="516"/>
      <c r="LCI50" s="516"/>
      <c r="LCJ50" s="516"/>
      <c r="LCK50" s="516"/>
      <c r="LCL50" s="516"/>
      <c r="LCM50" s="516"/>
      <c r="LCN50" s="516"/>
      <c r="LCO50" s="516"/>
      <c r="LCP50" s="516"/>
      <c r="LCQ50" s="516"/>
      <c r="LCR50" s="516"/>
      <c r="LCS50" s="516"/>
      <c r="LCT50" s="516"/>
      <c r="LCU50" s="516"/>
      <c r="LCV50" s="516"/>
      <c r="LCW50" s="516"/>
      <c r="LCX50" s="516"/>
      <c r="LCY50" s="516"/>
      <c r="LCZ50" s="516"/>
      <c r="LDA50" s="516"/>
      <c r="LDB50" s="516"/>
      <c r="LDC50" s="516"/>
      <c r="LDD50" s="516"/>
      <c r="LDE50" s="516"/>
      <c r="LDF50" s="516"/>
      <c r="LDG50" s="516"/>
      <c r="LDH50" s="516"/>
      <c r="LDI50" s="516"/>
      <c r="LDJ50" s="516"/>
      <c r="LDK50" s="516"/>
      <c r="LDL50" s="516"/>
      <c r="LDM50" s="516"/>
      <c r="LDN50" s="516"/>
      <c r="LDO50" s="516"/>
      <c r="LDP50" s="516"/>
      <c r="LDQ50" s="516"/>
      <c r="LDR50" s="516"/>
      <c r="LDS50" s="516"/>
      <c r="LDT50" s="516"/>
      <c r="LDU50" s="516"/>
      <c r="LDV50" s="516"/>
      <c r="LDW50" s="516"/>
      <c r="LDX50" s="516"/>
      <c r="LDY50" s="516"/>
      <c r="LDZ50" s="516"/>
      <c r="LEA50" s="516"/>
      <c r="LEB50" s="516"/>
      <c r="LEC50" s="516"/>
      <c r="LED50" s="516"/>
      <c r="LEE50" s="516"/>
      <c r="LEF50" s="516"/>
      <c r="LEG50" s="516"/>
      <c r="LEH50" s="516"/>
      <c r="LEI50" s="516"/>
      <c r="LEJ50" s="516"/>
      <c r="LEK50" s="516"/>
      <c r="LEL50" s="516"/>
      <c r="LEM50" s="516"/>
      <c r="LEN50" s="516"/>
      <c r="LEO50" s="516"/>
      <c r="LEP50" s="516"/>
      <c r="LEQ50" s="516"/>
      <c r="LER50" s="516"/>
      <c r="LES50" s="516"/>
      <c r="LET50" s="516"/>
      <c r="LEU50" s="516"/>
      <c r="LEV50" s="516"/>
      <c r="LEW50" s="516"/>
      <c r="LEX50" s="516"/>
      <c r="LEY50" s="516"/>
      <c r="LEZ50" s="516"/>
      <c r="LFA50" s="516"/>
      <c r="LFB50" s="516"/>
      <c r="LFC50" s="516"/>
      <c r="LFD50" s="516"/>
      <c r="LFE50" s="516"/>
      <c r="LFF50" s="516"/>
      <c r="LFG50" s="516"/>
      <c r="LFH50" s="516"/>
      <c r="LFI50" s="516"/>
      <c r="LFJ50" s="516"/>
      <c r="LFK50" s="516"/>
      <c r="LFL50" s="516"/>
      <c r="LFM50" s="516"/>
      <c r="LFN50" s="516"/>
      <c r="LFO50" s="516"/>
      <c r="LFP50" s="516"/>
      <c r="LFQ50" s="516"/>
      <c r="LFR50" s="516"/>
      <c r="LFS50" s="516"/>
      <c r="LFT50" s="516"/>
      <c r="LFU50" s="516"/>
      <c r="LFV50" s="516"/>
      <c r="LFW50" s="516"/>
      <c r="LFX50" s="516"/>
      <c r="LFY50" s="516"/>
      <c r="LFZ50" s="516"/>
      <c r="LGA50" s="516"/>
      <c r="LGB50" s="516"/>
      <c r="LGC50" s="516"/>
      <c r="LGD50" s="516"/>
      <c r="LGE50" s="516"/>
      <c r="LGF50" s="516"/>
      <c r="LGG50" s="516"/>
      <c r="LGH50" s="516"/>
      <c r="LGI50" s="516"/>
      <c r="LGJ50" s="516"/>
      <c r="LGK50" s="516"/>
      <c r="LGL50" s="516"/>
      <c r="LGM50" s="516"/>
      <c r="LGN50" s="516"/>
      <c r="LGO50" s="516"/>
      <c r="LGP50" s="516"/>
      <c r="LGQ50" s="516"/>
      <c r="LGR50" s="516"/>
      <c r="LGS50" s="516"/>
      <c r="LGT50" s="516"/>
      <c r="LGU50" s="516"/>
      <c r="LGV50" s="516"/>
      <c r="LGW50" s="516"/>
      <c r="LGX50" s="516"/>
      <c r="LGY50" s="516"/>
      <c r="LGZ50" s="516"/>
      <c r="LHA50" s="516"/>
      <c r="LHB50" s="516"/>
      <c r="LHC50" s="516"/>
      <c r="LHD50" s="516"/>
      <c r="LHE50" s="516"/>
      <c r="LHF50" s="516"/>
      <c r="LHG50" s="516"/>
      <c r="LHH50" s="516"/>
      <c r="LHI50" s="516"/>
      <c r="LHJ50" s="516"/>
      <c r="LHK50" s="516"/>
      <c r="LHL50" s="516"/>
      <c r="LHM50" s="516"/>
      <c r="LHN50" s="516"/>
      <c r="LHO50" s="516"/>
      <c r="LHP50" s="516"/>
      <c r="LHQ50" s="516"/>
      <c r="LHR50" s="516"/>
      <c r="LHS50" s="516"/>
      <c r="LHT50" s="516"/>
      <c r="LHU50" s="516"/>
      <c r="LHV50" s="516"/>
      <c r="LHW50" s="516"/>
      <c r="LHX50" s="516"/>
      <c r="LHY50" s="516"/>
      <c r="LHZ50" s="516"/>
      <c r="LIA50" s="516"/>
      <c r="LIB50" s="516"/>
      <c r="LIC50" s="516"/>
      <c r="LID50" s="516"/>
      <c r="LIE50" s="516"/>
      <c r="LIF50" s="516"/>
      <c r="LIG50" s="516"/>
      <c r="LIH50" s="516"/>
      <c r="LII50" s="516"/>
      <c r="LIJ50" s="516"/>
      <c r="LIK50" s="516"/>
      <c r="LIL50" s="516"/>
      <c r="LIM50" s="516"/>
      <c r="LIN50" s="516"/>
      <c r="LIO50" s="516"/>
      <c r="LIP50" s="516"/>
      <c r="LIQ50" s="516"/>
      <c r="LIR50" s="516"/>
      <c r="LIS50" s="516"/>
      <c r="LIT50" s="516"/>
      <c r="LIU50" s="516"/>
      <c r="LIV50" s="516"/>
      <c r="LIW50" s="516"/>
      <c r="LIX50" s="516"/>
      <c r="LIY50" s="516"/>
      <c r="LIZ50" s="516"/>
      <c r="LJA50" s="516"/>
      <c r="LJB50" s="516"/>
      <c r="LJC50" s="516"/>
      <c r="LJD50" s="516"/>
      <c r="LJE50" s="516"/>
      <c r="LJF50" s="516"/>
      <c r="LJG50" s="516"/>
      <c r="LJH50" s="516"/>
      <c r="LJI50" s="516"/>
      <c r="LJJ50" s="516"/>
      <c r="LJK50" s="516"/>
      <c r="LJL50" s="516"/>
      <c r="LJM50" s="516"/>
      <c r="LJN50" s="516"/>
      <c r="LJO50" s="516"/>
      <c r="LJP50" s="516"/>
      <c r="LJQ50" s="516"/>
      <c r="LJR50" s="516"/>
      <c r="LJS50" s="516"/>
      <c r="LJT50" s="516"/>
      <c r="LJU50" s="516"/>
      <c r="LJV50" s="516"/>
      <c r="LJW50" s="516"/>
      <c r="LJX50" s="516"/>
      <c r="LJY50" s="516"/>
      <c r="LJZ50" s="516"/>
      <c r="LKA50" s="516"/>
      <c r="LKB50" s="516"/>
      <c r="LKC50" s="516"/>
      <c r="LKD50" s="516"/>
      <c r="LKE50" s="516"/>
      <c r="LKF50" s="516"/>
      <c r="LKG50" s="516"/>
      <c r="LKH50" s="516"/>
      <c r="LKI50" s="516"/>
      <c r="LKJ50" s="516"/>
      <c r="LKK50" s="516"/>
      <c r="LKL50" s="516"/>
      <c r="LKM50" s="516"/>
      <c r="LKN50" s="516"/>
      <c r="LKO50" s="516"/>
      <c r="LKP50" s="516"/>
      <c r="LKQ50" s="516"/>
      <c r="LKR50" s="516"/>
      <c r="LKS50" s="516"/>
      <c r="LKT50" s="516"/>
      <c r="LKU50" s="516"/>
      <c r="LKV50" s="516"/>
      <c r="LKW50" s="516"/>
      <c r="LKX50" s="516"/>
      <c r="LKY50" s="516"/>
      <c r="LKZ50" s="516"/>
      <c r="LLA50" s="516"/>
      <c r="LLB50" s="516"/>
      <c r="LLC50" s="516"/>
      <c r="LLD50" s="516"/>
      <c r="LLE50" s="516"/>
      <c r="LLF50" s="516"/>
      <c r="LLG50" s="516"/>
      <c r="LLH50" s="516"/>
      <c r="LLI50" s="516"/>
      <c r="LLJ50" s="516"/>
      <c r="LLK50" s="516"/>
      <c r="LLL50" s="516"/>
      <c r="LLM50" s="516"/>
      <c r="LLN50" s="516"/>
      <c r="LLO50" s="516"/>
      <c r="LLP50" s="516"/>
      <c r="LLQ50" s="516"/>
      <c r="LLR50" s="516"/>
      <c r="LLS50" s="516"/>
      <c r="LLT50" s="516"/>
      <c r="LLU50" s="516"/>
      <c r="LLV50" s="516"/>
      <c r="LLW50" s="516"/>
      <c r="LLX50" s="516"/>
      <c r="LLY50" s="516"/>
      <c r="LLZ50" s="516"/>
      <c r="LMA50" s="516"/>
      <c r="LMB50" s="516"/>
      <c r="LMC50" s="516"/>
      <c r="LMD50" s="516"/>
      <c r="LME50" s="516"/>
      <c r="LMF50" s="516"/>
      <c r="LMG50" s="516"/>
      <c r="LMH50" s="516"/>
      <c r="LMI50" s="516"/>
      <c r="LMJ50" s="516"/>
      <c r="LMK50" s="516"/>
      <c r="LML50" s="516"/>
      <c r="LMM50" s="516"/>
      <c r="LMN50" s="516"/>
      <c r="LMO50" s="516"/>
      <c r="LMP50" s="516"/>
      <c r="LMQ50" s="516"/>
      <c r="LMR50" s="516"/>
      <c r="LMS50" s="516"/>
      <c r="LMT50" s="516"/>
      <c r="LMU50" s="516"/>
      <c r="LMV50" s="516"/>
      <c r="LMW50" s="516"/>
      <c r="LMX50" s="516"/>
      <c r="LMY50" s="516"/>
      <c r="LMZ50" s="516"/>
      <c r="LNA50" s="516"/>
      <c r="LNB50" s="516"/>
      <c r="LNC50" s="516"/>
      <c r="LND50" s="516"/>
      <c r="LNE50" s="516"/>
      <c r="LNF50" s="516"/>
      <c r="LNG50" s="516"/>
      <c r="LNH50" s="516"/>
      <c r="LNI50" s="516"/>
      <c r="LNJ50" s="516"/>
      <c r="LNK50" s="516"/>
      <c r="LNL50" s="516"/>
      <c r="LNM50" s="516"/>
      <c r="LNN50" s="516"/>
      <c r="LNO50" s="516"/>
      <c r="LNP50" s="516"/>
      <c r="LNQ50" s="516"/>
      <c r="LNR50" s="516"/>
      <c r="LNS50" s="516"/>
      <c r="LNT50" s="516"/>
      <c r="LNU50" s="516"/>
      <c r="LNV50" s="516"/>
      <c r="LNW50" s="516"/>
      <c r="LNX50" s="516"/>
      <c r="LNY50" s="516"/>
      <c r="LNZ50" s="516"/>
      <c r="LOA50" s="516"/>
      <c r="LOB50" s="516"/>
      <c r="LOC50" s="516"/>
      <c r="LOD50" s="516"/>
      <c r="LOE50" s="516"/>
      <c r="LOF50" s="516"/>
      <c r="LOG50" s="516"/>
      <c r="LOH50" s="516"/>
      <c r="LOI50" s="516"/>
      <c r="LOJ50" s="516"/>
      <c r="LOK50" s="516"/>
      <c r="LOL50" s="516"/>
      <c r="LOM50" s="516"/>
      <c r="LON50" s="516"/>
      <c r="LOO50" s="516"/>
      <c r="LOP50" s="516"/>
      <c r="LOQ50" s="516"/>
      <c r="LOR50" s="516"/>
      <c r="LOS50" s="516"/>
      <c r="LOT50" s="516"/>
      <c r="LOU50" s="516"/>
      <c r="LOV50" s="516"/>
      <c r="LOW50" s="516"/>
      <c r="LOX50" s="516"/>
      <c r="LOY50" s="516"/>
      <c r="LOZ50" s="516"/>
      <c r="LPA50" s="516"/>
      <c r="LPB50" s="516"/>
      <c r="LPC50" s="516"/>
      <c r="LPD50" s="516"/>
      <c r="LPE50" s="516"/>
      <c r="LPF50" s="516"/>
      <c r="LPG50" s="516"/>
      <c r="LPH50" s="516"/>
      <c r="LPI50" s="516"/>
      <c r="LPJ50" s="516"/>
      <c r="LPK50" s="516"/>
      <c r="LPL50" s="516"/>
      <c r="LPM50" s="516"/>
      <c r="LPN50" s="516"/>
      <c r="LPO50" s="516"/>
      <c r="LPP50" s="516"/>
      <c r="LPQ50" s="516"/>
      <c r="LPR50" s="516"/>
      <c r="LPS50" s="516"/>
      <c r="LPT50" s="516"/>
      <c r="LPU50" s="516"/>
      <c r="LPV50" s="516"/>
      <c r="LPW50" s="516"/>
      <c r="LPX50" s="516"/>
      <c r="LPY50" s="516"/>
      <c r="LPZ50" s="516"/>
      <c r="LQA50" s="516"/>
      <c r="LQB50" s="516"/>
      <c r="LQC50" s="516"/>
      <c r="LQD50" s="516"/>
      <c r="LQE50" s="516"/>
      <c r="LQF50" s="516"/>
      <c r="LQG50" s="516"/>
      <c r="LQH50" s="516"/>
      <c r="LQI50" s="516"/>
      <c r="LQJ50" s="516"/>
      <c r="LQK50" s="516"/>
      <c r="LQL50" s="516"/>
      <c r="LQM50" s="516"/>
      <c r="LQN50" s="516"/>
      <c r="LQO50" s="516"/>
      <c r="LQP50" s="516"/>
      <c r="LQQ50" s="516"/>
      <c r="LQR50" s="516"/>
      <c r="LQS50" s="516"/>
      <c r="LQT50" s="516"/>
      <c r="LQU50" s="516"/>
      <c r="LQV50" s="516"/>
      <c r="LQW50" s="516"/>
      <c r="LQX50" s="516"/>
      <c r="LQY50" s="516"/>
      <c r="LQZ50" s="516"/>
      <c r="LRA50" s="516"/>
      <c r="LRB50" s="516"/>
      <c r="LRC50" s="516"/>
      <c r="LRD50" s="516"/>
      <c r="LRE50" s="516"/>
      <c r="LRF50" s="516"/>
      <c r="LRG50" s="516"/>
      <c r="LRH50" s="516"/>
      <c r="LRI50" s="516"/>
      <c r="LRJ50" s="516"/>
      <c r="LRK50" s="516"/>
      <c r="LRL50" s="516"/>
      <c r="LRM50" s="516"/>
      <c r="LRN50" s="516"/>
      <c r="LRO50" s="516"/>
      <c r="LRP50" s="516"/>
      <c r="LRQ50" s="516"/>
      <c r="LRR50" s="516"/>
      <c r="LRS50" s="516"/>
      <c r="LRT50" s="516"/>
      <c r="LRU50" s="516"/>
      <c r="LRV50" s="516"/>
      <c r="LRW50" s="516"/>
      <c r="LRX50" s="516"/>
      <c r="LRY50" s="516"/>
      <c r="LRZ50" s="516"/>
      <c r="LSA50" s="516"/>
      <c r="LSB50" s="516"/>
      <c r="LSC50" s="516"/>
      <c r="LSD50" s="516"/>
      <c r="LSE50" s="516"/>
      <c r="LSF50" s="516"/>
      <c r="LSG50" s="516"/>
      <c r="LSH50" s="516"/>
      <c r="LSI50" s="516"/>
      <c r="LSJ50" s="516"/>
      <c r="LSK50" s="516"/>
      <c r="LSL50" s="516"/>
      <c r="LSM50" s="516"/>
      <c r="LSN50" s="516"/>
      <c r="LSO50" s="516"/>
      <c r="LSP50" s="516"/>
      <c r="LSQ50" s="516"/>
      <c r="LSR50" s="516"/>
      <c r="LSS50" s="516"/>
      <c r="LST50" s="516"/>
      <c r="LSU50" s="516"/>
      <c r="LSV50" s="516"/>
      <c r="LSW50" s="516"/>
      <c r="LSX50" s="516"/>
      <c r="LSY50" s="516"/>
      <c r="LSZ50" s="516"/>
      <c r="LTA50" s="516"/>
      <c r="LTB50" s="516"/>
      <c r="LTC50" s="516"/>
      <c r="LTD50" s="516"/>
      <c r="LTE50" s="516"/>
      <c r="LTF50" s="516"/>
      <c r="LTG50" s="516"/>
      <c r="LTH50" s="516"/>
      <c r="LTI50" s="516"/>
      <c r="LTJ50" s="516"/>
      <c r="LTK50" s="516"/>
      <c r="LTL50" s="516"/>
      <c r="LTM50" s="516"/>
      <c r="LTN50" s="516"/>
      <c r="LTO50" s="516"/>
      <c r="LTP50" s="516"/>
      <c r="LTQ50" s="516"/>
      <c r="LTR50" s="516"/>
      <c r="LTS50" s="516"/>
      <c r="LTT50" s="516"/>
      <c r="LTU50" s="516"/>
      <c r="LTV50" s="516"/>
      <c r="LTW50" s="516"/>
      <c r="LTX50" s="516"/>
      <c r="LTY50" s="516"/>
      <c r="LTZ50" s="516"/>
      <c r="LUA50" s="516"/>
      <c r="LUB50" s="516"/>
      <c r="LUC50" s="516"/>
      <c r="LUD50" s="516"/>
      <c r="LUE50" s="516"/>
      <c r="LUF50" s="516"/>
      <c r="LUG50" s="516"/>
      <c r="LUH50" s="516"/>
      <c r="LUI50" s="516"/>
      <c r="LUJ50" s="516"/>
      <c r="LUK50" s="516"/>
      <c r="LUL50" s="516"/>
      <c r="LUM50" s="516"/>
      <c r="LUN50" s="516"/>
      <c r="LUO50" s="516"/>
      <c r="LUP50" s="516"/>
      <c r="LUQ50" s="516"/>
      <c r="LUR50" s="516"/>
      <c r="LUS50" s="516"/>
      <c r="LUT50" s="516"/>
      <c r="LUU50" s="516"/>
      <c r="LUV50" s="516"/>
      <c r="LUW50" s="516"/>
      <c r="LUX50" s="516"/>
      <c r="LUY50" s="516"/>
      <c r="LUZ50" s="516"/>
      <c r="LVA50" s="516"/>
      <c r="LVB50" s="516"/>
      <c r="LVC50" s="516"/>
      <c r="LVD50" s="516"/>
      <c r="LVE50" s="516"/>
      <c r="LVF50" s="516"/>
      <c r="LVG50" s="516"/>
      <c r="LVH50" s="516"/>
      <c r="LVI50" s="516"/>
      <c r="LVJ50" s="516"/>
      <c r="LVK50" s="516"/>
      <c r="LVL50" s="516"/>
      <c r="LVM50" s="516"/>
      <c r="LVN50" s="516"/>
      <c r="LVO50" s="516"/>
      <c r="LVP50" s="516"/>
      <c r="LVQ50" s="516"/>
      <c r="LVR50" s="516"/>
      <c r="LVS50" s="516"/>
      <c r="LVT50" s="516"/>
      <c r="LVU50" s="516"/>
      <c r="LVV50" s="516"/>
      <c r="LVW50" s="516"/>
      <c r="LVX50" s="516"/>
      <c r="LVY50" s="516"/>
      <c r="LVZ50" s="516"/>
      <c r="LWA50" s="516"/>
      <c r="LWB50" s="516"/>
      <c r="LWC50" s="516"/>
      <c r="LWD50" s="516"/>
      <c r="LWE50" s="516"/>
      <c r="LWF50" s="516"/>
      <c r="LWG50" s="516"/>
      <c r="LWH50" s="516"/>
      <c r="LWI50" s="516"/>
      <c r="LWJ50" s="516"/>
      <c r="LWK50" s="516"/>
      <c r="LWL50" s="516"/>
      <c r="LWM50" s="516"/>
      <c r="LWN50" s="516"/>
      <c r="LWO50" s="516"/>
      <c r="LWP50" s="516"/>
      <c r="LWQ50" s="516"/>
      <c r="LWR50" s="516"/>
      <c r="LWS50" s="516"/>
      <c r="LWT50" s="516"/>
      <c r="LWU50" s="516"/>
      <c r="LWV50" s="516"/>
      <c r="LWW50" s="516"/>
      <c r="LWX50" s="516"/>
      <c r="LWY50" s="516"/>
      <c r="LWZ50" s="516"/>
      <c r="LXA50" s="516"/>
      <c r="LXB50" s="516"/>
      <c r="LXC50" s="516"/>
      <c r="LXD50" s="516"/>
      <c r="LXE50" s="516"/>
      <c r="LXF50" s="516"/>
      <c r="LXG50" s="516"/>
      <c r="LXH50" s="516"/>
      <c r="LXI50" s="516"/>
      <c r="LXJ50" s="516"/>
      <c r="LXK50" s="516"/>
      <c r="LXL50" s="516"/>
      <c r="LXM50" s="516"/>
      <c r="LXN50" s="516"/>
      <c r="LXO50" s="516"/>
      <c r="LXP50" s="516"/>
      <c r="LXQ50" s="516"/>
      <c r="LXR50" s="516"/>
      <c r="LXS50" s="516"/>
      <c r="LXT50" s="516"/>
      <c r="LXU50" s="516"/>
      <c r="LXV50" s="516"/>
      <c r="LXW50" s="516"/>
      <c r="LXX50" s="516"/>
      <c r="LXY50" s="516"/>
      <c r="LXZ50" s="516"/>
      <c r="LYA50" s="516"/>
      <c r="LYB50" s="516"/>
      <c r="LYC50" s="516"/>
      <c r="LYD50" s="516"/>
      <c r="LYE50" s="516"/>
      <c r="LYF50" s="516"/>
      <c r="LYG50" s="516"/>
      <c r="LYH50" s="516"/>
      <c r="LYI50" s="516"/>
      <c r="LYJ50" s="516"/>
      <c r="LYK50" s="516"/>
      <c r="LYL50" s="516"/>
      <c r="LYM50" s="516"/>
      <c r="LYN50" s="516"/>
      <c r="LYO50" s="516"/>
      <c r="LYP50" s="516"/>
      <c r="LYQ50" s="516"/>
      <c r="LYR50" s="516"/>
      <c r="LYS50" s="516"/>
      <c r="LYT50" s="516"/>
      <c r="LYU50" s="516"/>
      <c r="LYV50" s="516"/>
      <c r="LYW50" s="516"/>
      <c r="LYX50" s="516"/>
      <c r="LYY50" s="516"/>
      <c r="LYZ50" s="516"/>
      <c r="LZA50" s="516"/>
      <c r="LZB50" s="516"/>
      <c r="LZC50" s="516"/>
      <c r="LZD50" s="516"/>
      <c r="LZE50" s="516"/>
      <c r="LZF50" s="516"/>
      <c r="LZG50" s="516"/>
      <c r="LZH50" s="516"/>
      <c r="LZI50" s="516"/>
      <c r="LZJ50" s="516"/>
      <c r="LZK50" s="516"/>
      <c r="LZL50" s="516"/>
      <c r="LZM50" s="516"/>
      <c r="LZN50" s="516"/>
      <c r="LZO50" s="516"/>
      <c r="LZP50" s="516"/>
      <c r="LZQ50" s="516"/>
      <c r="LZR50" s="516"/>
      <c r="LZS50" s="516"/>
      <c r="LZT50" s="516"/>
      <c r="LZU50" s="516"/>
      <c r="LZV50" s="516"/>
      <c r="LZW50" s="516"/>
      <c r="LZX50" s="516"/>
      <c r="LZY50" s="516"/>
      <c r="LZZ50" s="516"/>
      <c r="MAA50" s="516"/>
      <c r="MAB50" s="516"/>
      <c r="MAC50" s="516"/>
      <c r="MAD50" s="516"/>
      <c r="MAE50" s="516"/>
      <c r="MAF50" s="516"/>
      <c r="MAG50" s="516"/>
      <c r="MAH50" s="516"/>
      <c r="MAI50" s="516"/>
      <c r="MAJ50" s="516"/>
      <c r="MAK50" s="516"/>
      <c r="MAL50" s="516"/>
      <c r="MAM50" s="516"/>
      <c r="MAN50" s="516"/>
      <c r="MAO50" s="516"/>
      <c r="MAP50" s="516"/>
      <c r="MAQ50" s="516"/>
      <c r="MAR50" s="516"/>
      <c r="MAS50" s="516"/>
      <c r="MAT50" s="516"/>
      <c r="MAU50" s="516"/>
      <c r="MAV50" s="516"/>
      <c r="MAW50" s="516"/>
      <c r="MAX50" s="516"/>
      <c r="MAY50" s="516"/>
      <c r="MAZ50" s="516"/>
      <c r="MBA50" s="516"/>
      <c r="MBB50" s="516"/>
      <c r="MBC50" s="516"/>
      <c r="MBD50" s="516"/>
      <c r="MBE50" s="516"/>
      <c r="MBF50" s="516"/>
      <c r="MBG50" s="516"/>
      <c r="MBH50" s="516"/>
      <c r="MBI50" s="516"/>
      <c r="MBJ50" s="516"/>
      <c r="MBK50" s="516"/>
      <c r="MBL50" s="516"/>
      <c r="MBM50" s="516"/>
      <c r="MBN50" s="516"/>
      <c r="MBO50" s="516"/>
      <c r="MBP50" s="516"/>
      <c r="MBQ50" s="516"/>
      <c r="MBR50" s="516"/>
      <c r="MBS50" s="516"/>
      <c r="MBT50" s="516"/>
      <c r="MBU50" s="516"/>
      <c r="MBV50" s="516"/>
      <c r="MBW50" s="516"/>
      <c r="MBX50" s="516"/>
      <c r="MBY50" s="516"/>
      <c r="MBZ50" s="516"/>
      <c r="MCA50" s="516"/>
      <c r="MCB50" s="516"/>
      <c r="MCC50" s="516"/>
      <c r="MCD50" s="516"/>
      <c r="MCE50" s="516"/>
      <c r="MCF50" s="516"/>
      <c r="MCG50" s="516"/>
      <c r="MCH50" s="516"/>
      <c r="MCI50" s="516"/>
      <c r="MCJ50" s="516"/>
      <c r="MCK50" s="516"/>
      <c r="MCL50" s="516"/>
      <c r="MCM50" s="516"/>
      <c r="MCN50" s="516"/>
      <c r="MCO50" s="516"/>
      <c r="MCP50" s="516"/>
      <c r="MCQ50" s="516"/>
      <c r="MCR50" s="516"/>
      <c r="MCS50" s="516"/>
      <c r="MCT50" s="516"/>
      <c r="MCU50" s="516"/>
      <c r="MCV50" s="516"/>
      <c r="MCW50" s="516"/>
      <c r="MCX50" s="516"/>
      <c r="MCY50" s="516"/>
      <c r="MCZ50" s="516"/>
      <c r="MDA50" s="516"/>
      <c r="MDB50" s="516"/>
      <c r="MDC50" s="516"/>
      <c r="MDD50" s="516"/>
      <c r="MDE50" s="516"/>
      <c r="MDF50" s="516"/>
      <c r="MDG50" s="516"/>
      <c r="MDH50" s="516"/>
      <c r="MDI50" s="516"/>
      <c r="MDJ50" s="516"/>
      <c r="MDK50" s="516"/>
      <c r="MDL50" s="516"/>
      <c r="MDM50" s="516"/>
      <c r="MDN50" s="516"/>
      <c r="MDO50" s="516"/>
      <c r="MDP50" s="516"/>
      <c r="MDQ50" s="516"/>
      <c r="MDR50" s="516"/>
      <c r="MDS50" s="516"/>
      <c r="MDT50" s="516"/>
      <c r="MDU50" s="516"/>
      <c r="MDV50" s="516"/>
      <c r="MDW50" s="516"/>
      <c r="MDX50" s="516"/>
      <c r="MDY50" s="516"/>
      <c r="MDZ50" s="516"/>
      <c r="MEA50" s="516"/>
      <c r="MEB50" s="516"/>
      <c r="MEC50" s="516"/>
      <c r="MED50" s="516"/>
      <c r="MEE50" s="516"/>
      <c r="MEF50" s="516"/>
      <c r="MEG50" s="516"/>
      <c r="MEH50" s="516"/>
      <c r="MEI50" s="516"/>
      <c r="MEJ50" s="516"/>
      <c r="MEK50" s="516"/>
      <c r="MEL50" s="516"/>
      <c r="MEM50" s="516"/>
      <c r="MEN50" s="516"/>
      <c r="MEO50" s="516"/>
      <c r="MEP50" s="516"/>
      <c r="MEQ50" s="516"/>
      <c r="MER50" s="516"/>
      <c r="MES50" s="516"/>
      <c r="MET50" s="516"/>
      <c r="MEU50" s="516"/>
      <c r="MEV50" s="516"/>
      <c r="MEW50" s="516"/>
      <c r="MEX50" s="516"/>
      <c r="MEY50" s="516"/>
      <c r="MEZ50" s="516"/>
      <c r="MFA50" s="516"/>
      <c r="MFB50" s="516"/>
      <c r="MFC50" s="516"/>
      <c r="MFD50" s="516"/>
      <c r="MFE50" s="516"/>
      <c r="MFF50" s="516"/>
      <c r="MFG50" s="516"/>
      <c r="MFH50" s="516"/>
      <c r="MFI50" s="516"/>
      <c r="MFJ50" s="516"/>
      <c r="MFK50" s="516"/>
      <c r="MFL50" s="516"/>
      <c r="MFM50" s="516"/>
      <c r="MFN50" s="516"/>
      <c r="MFO50" s="516"/>
      <c r="MFP50" s="516"/>
      <c r="MFQ50" s="516"/>
      <c r="MFR50" s="516"/>
      <c r="MFS50" s="516"/>
      <c r="MFT50" s="516"/>
      <c r="MFU50" s="516"/>
      <c r="MFV50" s="516"/>
      <c r="MFW50" s="516"/>
      <c r="MFX50" s="516"/>
      <c r="MFY50" s="516"/>
      <c r="MFZ50" s="516"/>
      <c r="MGA50" s="516"/>
      <c r="MGB50" s="516"/>
      <c r="MGC50" s="516"/>
      <c r="MGD50" s="516"/>
      <c r="MGE50" s="516"/>
      <c r="MGF50" s="516"/>
      <c r="MGG50" s="516"/>
      <c r="MGH50" s="516"/>
      <c r="MGI50" s="516"/>
      <c r="MGJ50" s="516"/>
      <c r="MGK50" s="516"/>
      <c r="MGL50" s="516"/>
      <c r="MGM50" s="516"/>
      <c r="MGN50" s="516"/>
      <c r="MGO50" s="516"/>
      <c r="MGP50" s="516"/>
      <c r="MGQ50" s="516"/>
      <c r="MGR50" s="516"/>
      <c r="MGS50" s="516"/>
      <c r="MGT50" s="516"/>
      <c r="MGU50" s="516"/>
      <c r="MGV50" s="516"/>
      <c r="MGW50" s="516"/>
      <c r="MGX50" s="516"/>
      <c r="MGY50" s="516"/>
      <c r="MGZ50" s="516"/>
      <c r="MHA50" s="516"/>
      <c r="MHB50" s="516"/>
      <c r="MHC50" s="516"/>
      <c r="MHD50" s="516"/>
      <c r="MHE50" s="516"/>
      <c r="MHF50" s="516"/>
      <c r="MHG50" s="516"/>
      <c r="MHH50" s="516"/>
      <c r="MHI50" s="516"/>
      <c r="MHJ50" s="516"/>
      <c r="MHK50" s="516"/>
      <c r="MHL50" s="516"/>
      <c r="MHM50" s="516"/>
      <c r="MHN50" s="516"/>
      <c r="MHO50" s="516"/>
      <c r="MHP50" s="516"/>
      <c r="MHQ50" s="516"/>
      <c r="MHR50" s="516"/>
      <c r="MHS50" s="516"/>
      <c r="MHT50" s="516"/>
      <c r="MHU50" s="516"/>
      <c r="MHV50" s="516"/>
      <c r="MHW50" s="516"/>
      <c r="MHX50" s="516"/>
      <c r="MHY50" s="516"/>
      <c r="MHZ50" s="516"/>
      <c r="MIA50" s="516"/>
      <c r="MIB50" s="516"/>
      <c r="MIC50" s="516"/>
      <c r="MID50" s="516"/>
      <c r="MIE50" s="516"/>
      <c r="MIF50" s="516"/>
      <c r="MIG50" s="516"/>
      <c r="MIH50" s="516"/>
      <c r="MII50" s="516"/>
      <c r="MIJ50" s="516"/>
      <c r="MIK50" s="516"/>
      <c r="MIL50" s="516"/>
      <c r="MIM50" s="516"/>
      <c r="MIN50" s="516"/>
      <c r="MIO50" s="516"/>
      <c r="MIP50" s="516"/>
      <c r="MIQ50" s="516"/>
      <c r="MIR50" s="516"/>
      <c r="MIS50" s="516"/>
      <c r="MIT50" s="516"/>
      <c r="MIU50" s="516"/>
      <c r="MIV50" s="516"/>
      <c r="MIW50" s="516"/>
      <c r="MIX50" s="516"/>
      <c r="MIY50" s="516"/>
      <c r="MIZ50" s="516"/>
      <c r="MJA50" s="516"/>
      <c r="MJB50" s="516"/>
      <c r="MJC50" s="516"/>
      <c r="MJD50" s="516"/>
      <c r="MJE50" s="516"/>
      <c r="MJF50" s="516"/>
      <c r="MJG50" s="516"/>
      <c r="MJH50" s="516"/>
      <c r="MJI50" s="516"/>
      <c r="MJJ50" s="516"/>
      <c r="MJK50" s="516"/>
      <c r="MJL50" s="516"/>
      <c r="MJM50" s="516"/>
      <c r="MJN50" s="516"/>
      <c r="MJO50" s="516"/>
      <c r="MJP50" s="516"/>
      <c r="MJQ50" s="516"/>
      <c r="MJR50" s="516"/>
      <c r="MJS50" s="516"/>
      <c r="MJT50" s="516"/>
      <c r="MJU50" s="516"/>
      <c r="MJV50" s="516"/>
      <c r="MJW50" s="516"/>
      <c r="MJX50" s="516"/>
      <c r="MJY50" s="516"/>
      <c r="MJZ50" s="516"/>
      <c r="MKA50" s="516"/>
      <c r="MKB50" s="516"/>
      <c r="MKC50" s="516"/>
      <c r="MKD50" s="516"/>
      <c r="MKE50" s="516"/>
      <c r="MKF50" s="516"/>
      <c r="MKG50" s="516"/>
      <c r="MKH50" s="516"/>
      <c r="MKI50" s="516"/>
      <c r="MKJ50" s="516"/>
      <c r="MKK50" s="516"/>
      <c r="MKL50" s="516"/>
      <c r="MKM50" s="516"/>
      <c r="MKN50" s="516"/>
      <c r="MKO50" s="516"/>
      <c r="MKP50" s="516"/>
      <c r="MKQ50" s="516"/>
      <c r="MKR50" s="516"/>
      <c r="MKS50" s="516"/>
      <c r="MKT50" s="516"/>
      <c r="MKU50" s="516"/>
      <c r="MKV50" s="516"/>
      <c r="MKW50" s="516"/>
      <c r="MKX50" s="516"/>
      <c r="MKY50" s="516"/>
      <c r="MKZ50" s="516"/>
      <c r="MLA50" s="516"/>
      <c r="MLB50" s="516"/>
      <c r="MLC50" s="516"/>
      <c r="MLD50" s="516"/>
      <c r="MLE50" s="516"/>
      <c r="MLF50" s="516"/>
      <c r="MLG50" s="516"/>
      <c r="MLH50" s="516"/>
      <c r="MLI50" s="516"/>
      <c r="MLJ50" s="516"/>
      <c r="MLK50" s="516"/>
      <c r="MLL50" s="516"/>
      <c r="MLM50" s="516"/>
      <c r="MLN50" s="516"/>
      <c r="MLO50" s="516"/>
      <c r="MLP50" s="516"/>
      <c r="MLQ50" s="516"/>
      <c r="MLR50" s="516"/>
      <c r="MLS50" s="516"/>
      <c r="MLT50" s="516"/>
      <c r="MLU50" s="516"/>
      <c r="MLV50" s="516"/>
      <c r="MLW50" s="516"/>
      <c r="MLX50" s="516"/>
      <c r="MLY50" s="516"/>
      <c r="MLZ50" s="516"/>
      <c r="MMA50" s="516"/>
      <c r="MMB50" s="516"/>
      <c r="MMC50" s="516"/>
      <c r="MMD50" s="516"/>
      <c r="MME50" s="516"/>
      <c r="MMF50" s="516"/>
      <c r="MMG50" s="516"/>
      <c r="MMH50" s="516"/>
      <c r="MMI50" s="516"/>
      <c r="MMJ50" s="516"/>
      <c r="MMK50" s="516"/>
      <c r="MML50" s="516"/>
      <c r="MMM50" s="516"/>
      <c r="MMN50" s="516"/>
      <c r="MMO50" s="516"/>
      <c r="MMP50" s="516"/>
      <c r="MMQ50" s="516"/>
      <c r="MMR50" s="516"/>
      <c r="MMS50" s="516"/>
      <c r="MMT50" s="516"/>
      <c r="MMU50" s="516"/>
      <c r="MMV50" s="516"/>
      <c r="MMW50" s="516"/>
      <c r="MMX50" s="516"/>
      <c r="MMY50" s="516"/>
      <c r="MMZ50" s="516"/>
      <c r="MNA50" s="516"/>
      <c r="MNB50" s="516"/>
      <c r="MNC50" s="516"/>
      <c r="MND50" s="516"/>
      <c r="MNE50" s="516"/>
      <c r="MNF50" s="516"/>
      <c r="MNG50" s="516"/>
      <c r="MNH50" s="516"/>
      <c r="MNI50" s="516"/>
      <c r="MNJ50" s="516"/>
      <c r="MNK50" s="516"/>
      <c r="MNL50" s="516"/>
      <c r="MNM50" s="516"/>
      <c r="MNN50" s="516"/>
      <c r="MNO50" s="516"/>
      <c r="MNP50" s="516"/>
      <c r="MNQ50" s="516"/>
      <c r="MNR50" s="516"/>
      <c r="MNS50" s="516"/>
      <c r="MNT50" s="516"/>
      <c r="MNU50" s="516"/>
      <c r="MNV50" s="516"/>
      <c r="MNW50" s="516"/>
      <c r="MNX50" s="516"/>
      <c r="MNY50" s="516"/>
      <c r="MNZ50" s="516"/>
      <c r="MOA50" s="516"/>
      <c r="MOB50" s="516"/>
      <c r="MOC50" s="516"/>
      <c r="MOD50" s="516"/>
      <c r="MOE50" s="516"/>
      <c r="MOF50" s="516"/>
      <c r="MOG50" s="516"/>
      <c r="MOH50" s="516"/>
      <c r="MOI50" s="516"/>
      <c r="MOJ50" s="516"/>
      <c r="MOK50" s="516"/>
      <c r="MOL50" s="516"/>
      <c r="MOM50" s="516"/>
      <c r="MON50" s="516"/>
      <c r="MOO50" s="516"/>
      <c r="MOP50" s="516"/>
      <c r="MOQ50" s="516"/>
      <c r="MOR50" s="516"/>
      <c r="MOS50" s="516"/>
      <c r="MOT50" s="516"/>
      <c r="MOU50" s="516"/>
      <c r="MOV50" s="516"/>
      <c r="MOW50" s="516"/>
      <c r="MOX50" s="516"/>
      <c r="MOY50" s="516"/>
      <c r="MOZ50" s="516"/>
      <c r="MPA50" s="516"/>
      <c r="MPB50" s="516"/>
      <c r="MPC50" s="516"/>
      <c r="MPD50" s="516"/>
      <c r="MPE50" s="516"/>
      <c r="MPF50" s="516"/>
      <c r="MPG50" s="516"/>
      <c r="MPH50" s="516"/>
      <c r="MPI50" s="516"/>
      <c r="MPJ50" s="516"/>
      <c r="MPK50" s="516"/>
      <c r="MPL50" s="516"/>
      <c r="MPM50" s="516"/>
      <c r="MPN50" s="516"/>
      <c r="MPO50" s="516"/>
      <c r="MPP50" s="516"/>
      <c r="MPQ50" s="516"/>
      <c r="MPR50" s="516"/>
      <c r="MPS50" s="516"/>
      <c r="MPT50" s="516"/>
      <c r="MPU50" s="516"/>
      <c r="MPV50" s="516"/>
      <c r="MPW50" s="516"/>
      <c r="MPX50" s="516"/>
      <c r="MPY50" s="516"/>
      <c r="MPZ50" s="516"/>
      <c r="MQA50" s="516"/>
      <c r="MQB50" s="516"/>
      <c r="MQC50" s="516"/>
      <c r="MQD50" s="516"/>
      <c r="MQE50" s="516"/>
      <c r="MQF50" s="516"/>
      <c r="MQG50" s="516"/>
      <c r="MQH50" s="516"/>
      <c r="MQI50" s="516"/>
      <c r="MQJ50" s="516"/>
      <c r="MQK50" s="516"/>
      <c r="MQL50" s="516"/>
      <c r="MQM50" s="516"/>
      <c r="MQN50" s="516"/>
      <c r="MQO50" s="516"/>
      <c r="MQP50" s="516"/>
      <c r="MQQ50" s="516"/>
      <c r="MQR50" s="516"/>
      <c r="MQS50" s="516"/>
      <c r="MQT50" s="516"/>
      <c r="MQU50" s="516"/>
      <c r="MQV50" s="516"/>
      <c r="MQW50" s="516"/>
      <c r="MQX50" s="516"/>
      <c r="MQY50" s="516"/>
      <c r="MQZ50" s="516"/>
      <c r="MRA50" s="516"/>
      <c r="MRB50" s="516"/>
      <c r="MRC50" s="516"/>
      <c r="MRD50" s="516"/>
      <c r="MRE50" s="516"/>
      <c r="MRF50" s="516"/>
      <c r="MRG50" s="516"/>
      <c r="MRH50" s="516"/>
      <c r="MRI50" s="516"/>
      <c r="MRJ50" s="516"/>
      <c r="MRK50" s="516"/>
      <c r="MRL50" s="516"/>
      <c r="MRM50" s="516"/>
      <c r="MRN50" s="516"/>
      <c r="MRO50" s="516"/>
      <c r="MRP50" s="516"/>
      <c r="MRQ50" s="516"/>
      <c r="MRR50" s="516"/>
      <c r="MRS50" s="516"/>
      <c r="MRT50" s="516"/>
      <c r="MRU50" s="516"/>
      <c r="MRV50" s="516"/>
      <c r="MRW50" s="516"/>
      <c r="MRX50" s="516"/>
      <c r="MRY50" s="516"/>
      <c r="MRZ50" s="516"/>
      <c r="MSA50" s="516"/>
      <c r="MSB50" s="516"/>
      <c r="MSC50" s="516"/>
      <c r="MSD50" s="516"/>
      <c r="MSE50" s="516"/>
      <c r="MSF50" s="516"/>
      <c r="MSG50" s="516"/>
      <c r="MSH50" s="516"/>
      <c r="MSI50" s="516"/>
      <c r="MSJ50" s="516"/>
      <c r="MSK50" s="516"/>
      <c r="MSL50" s="516"/>
      <c r="MSM50" s="516"/>
      <c r="MSN50" s="516"/>
      <c r="MSO50" s="516"/>
      <c r="MSP50" s="516"/>
      <c r="MSQ50" s="516"/>
      <c r="MSR50" s="516"/>
      <c r="MSS50" s="516"/>
      <c r="MST50" s="516"/>
      <c r="MSU50" s="516"/>
      <c r="MSV50" s="516"/>
      <c r="MSW50" s="516"/>
      <c r="MSX50" s="516"/>
      <c r="MSY50" s="516"/>
      <c r="MSZ50" s="516"/>
      <c r="MTA50" s="516"/>
      <c r="MTB50" s="516"/>
      <c r="MTC50" s="516"/>
      <c r="MTD50" s="516"/>
      <c r="MTE50" s="516"/>
      <c r="MTF50" s="516"/>
      <c r="MTG50" s="516"/>
      <c r="MTH50" s="516"/>
      <c r="MTI50" s="516"/>
      <c r="MTJ50" s="516"/>
      <c r="MTK50" s="516"/>
      <c r="MTL50" s="516"/>
      <c r="MTM50" s="516"/>
      <c r="MTN50" s="516"/>
      <c r="MTO50" s="516"/>
      <c r="MTP50" s="516"/>
      <c r="MTQ50" s="516"/>
      <c r="MTR50" s="516"/>
      <c r="MTS50" s="516"/>
      <c r="MTT50" s="516"/>
      <c r="MTU50" s="516"/>
      <c r="MTV50" s="516"/>
      <c r="MTW50" s="516"/>
      <c r="MTX50" s="516"/>
      <c r="MTY50" s="516"/>
      <c r="MTZ50" s="516"/>
      <c r="MUA50" s="516"/>
      <c r="MUB50" s="516"/>
      <c r="MUC50" s="516"/>
      <c r="MUD50" s="516"/>
      <c r="MUE50" s="516"/>
      <c r="MUF50" s="516"/>
      <c r="MUG50" s="516"/>
      <c r="MUH50" s="516"/>
      <c r="MUI50" s="516"/>
      <c r="MUJ50" s="516"/>
      <c r="MUK50" s="516"/>
      <c r="MUL50" s="516"/>
      <c r="MUM50" s="516"/>
      <c r="MUN50" s="516"/>
      <c r="MUO50" s="516"/>
      <c r="MUP50" s="516"/>
      <c r="MUQ50" s="516"/>
      <c r="MUR50" s="516"/>
      <c r="MUS50" s="516"/>
      <c r="MUT50" s="516"/>
      <c r="MUU50" s="516"/>
      <c r="MUV50" s="516"/>
      <c r="MUW50" s="516"/>
      <c r="MUX50" s="516"/>
      <c r="MUY50" s="516"/>
      <c r="MUZ50" s="516"/>
      <c r="MVA50" s="516"/>
      <c r="MVB50" s="516"/>
      <c r="MVC50" s="516"/>
      <c r="MVD50" s="516"/>
      <c r="MVE50" s="516"/>
      <c r="MVF50" s="516"/>
      <c r="MVG50" s="516"/>
      <c r="MVH50" s="516"/>
      <c r="MVI50" s="516"/>
      <c r="MVJ50" s="516"/>
      <c r="MVK50" s="516"/>
      <c r="MVL50" s="516"/>
      <c r="MVM50" s="516"/>
      <c r="MVN50" s="516"/>
      <c r="MVO50" s="516"/>
      <c r="MVP50" s="516"/>
      <c r="MVQ50" s="516"/>
      <c r="MVR50" s="516"/>
      <c r="MVS50" s="516"/>
      <c r="MVT50" s="516"/>
      <c r="MVU50" s="516"/>
      <c r="MVV50" s="516"/>
      <c r="MVW50" s="516"/>
      <c r="MVX50" s="516"/>
      <c r="MVY50" s="516"/>
      <c r="MVZ50" s="516"/>
      <c r="MWA50" s="516"/>
      <c r="MWB50" s="516"/>
      <c r="MWC50" s="516"/>
      <c r="MWD50" s="516"/>
      <c r="MWE50" s="516"/>
      <c r="MWF50" s="516"/>
      <c r="MWG50" s="516"/>
      <c r="MWH50" s="516"/>
      <c r="MWI50" s="516"/>
      <c r="MWJ50" s="516"/>
      <c r="MWK50" s="516"/>
      <c r="MWL50" s="516"/>
      <c r="MWM50" s="516"/>
      <c r="MWN50" s="516"/>
      <c r="MWO50" s="516"/>
      <c r="MWP50" s="516"/>
      <c r="MWQ50" s="516"/>
      <c r="MWR50" s="516"/>
      <c r="MWS50" s="516"/>
      <c r="MWT50" s="516"/>
      <c r="MWU50" s="516"/>
      <c r="MWV50" s="516"/>
      <c r="MWW50" s="516"/>
      <c r="MWX50" s="516"/>
      <c r="MWY50" s="516"/>
      <c r="MWZ50" s="516"/>
      <c r="MXA50" s="516"/>
      <c r="MXB50" s="516"/>
      <c r="MXC50" s="516"/>
      <c r="MXD50" s="516"/>
      <c r="MXE50" s="516"/>
      <c r="MXF50" s="516"/>
      <c r="MXG50" s="516"/>
      <c r="MXH50" s="516"/>
      <c r="MXI50" s="516"/>
      <c r="MXJ50" s="516"/>
      <c r="MXK50" s="516"/>
      <c r="MXL50" s="516"/>
      <c r="MXM50" s="516"/>
      <c r="MXN50" s="516"/>
      <c r="MXO50" s="516"/>
      <c r="MXP50" s="516"/>
      <c r="MXQ50" s="516"/>
      <c r="MXR50" s="516"/>
      <c r="MXS50" s="516"/>
      <c r="MXT50" s="516"/>
      <c r="MXU50" s="516"/>
      <c r="MXV50" s="516"/>
      <c r="MXW50" s="516"/>
      <c r="MXX50" s="516"/>
      <c r="MXY50" s="516"/>
      <c r="MXZ50" s="516"/>
      <c r="MYA50" s="516"/>
      <c r="MYB50" s="516"/>
      <c r="MYC50" s="516"/>
      <c r="MYD50" s="516"/>
      <c r="MYE50" s="516"/>
      <c r="MYF50" s="516"/>
      <c r="MYG50" s="516"/>
      <c r="MYH50" s="516"/>
      <c r="MYI50" s="516"/>
      <c r="MYJ50" s="516"/>
      <c r="MYK50" s="516"/>
      <c r="MYL50" s="516"/>
      <c r="MYM50" s="516"/>
      <c r="MYN50" s="516"/>
      <c r="MYO50" s="516"/>
      <c r="MYP50" s="516"/>
      <c r="MYQ50" s="516"/>
      <c r="MYR50" s="516"/>
      <c r="MYS50" s="516"/>
      <c r="MYT50" s="516"/>
      <c r="MYU50" s="516"/>
      <c r="MYV50" s="516"/>
      <c r="MYW50" s="516"/>
      <c r="MYX50" s="516"/>
      <c r="MYY50" s="516"/>
      <c r="MYZ50" s="516"/>
      <c r="MZA50" s="516"/>
      <c r="MZB50" s="516"/>
      <c r="MZC50" s="516"/>
      <c r="MZD50" s="516"/>
      <c r="MZE50" s="516"/>
      <c r="MZF50" s="516"/>
      <c r="MZG50" s="516"/>
      <c r="MZH50" s="516"/>
      <c r="MZI50" s="516"/>
      <c r="MZJ50" s="516"/>
      <c r="MZK50" s="516"/>
      <c r="MZL50" s="516"/>
      <c r="MZM50" s="516"/>
      <c r="MZN50" s="516"/>
      <c r="MZO50" s="516"/>
      <c r="MZP50" s="516"/>
      <c r="MZQ50" s="516"/>
      <c r="MZR50" s="516"/>
      <c r="MZS50" s="516"/>
      <c r="MZT50" s="516"/>
      <c r="MZU50" s="516"/>
      <c r="MZV50" s="516"/>
      <c r="MZW50" s="516"/>
      <c r="MZX50" s="516"/>
      <c r="MZY50" s="516"/>
      <c r="MZZ50" s="516"/>
      <c r="NAA50" s="516"/>
      <c r="NAB50" s="516"/>
      <c r="NAC50" s="516"/>
      <c r="NAD50" s="516"/>
      <c r="NAE50" s="516"/>
      <c r="NAF50" s="516"/>
      <c r="NAG50" s="516"/>
      <c r="NAH50" s="516"/>
      <c r="NAI50" s="516"/>
      <c r="NAJ50" s="516"/>
      <c r="NAK50" s="516"/>
      <c r="NAL50" s="516"/>
      <c r="NAM50" s="516"/>
      <c r="NAN50" s="516"/>
      <c r="NAO50" s="516"/>
      <c r="NAP50" s="516"/>
      <c r="NAQ50" s="516"/>
      <c r="NAR50" s="516"/>
      <c r="NAS50" s="516"/>
      <c r="NAT50" s="516"/>
      <c r="NAU50" s="516"/>
      <c r="NAV50" s="516"/>
      <c r="NAW50" s="516"/>
      <c r="NAX50" s="516"/>
      <c r="NAY50" s="516"/>
      <c r="NAZ50" s="516"/>
      <c r="NBA50" s="516"/>
      <c r="NBB50" s="516"/>
      <c r="NBC50" s="516"/>
      <c r="NBD50" s="516"/>
      <c r="NBE50" s="516"/>
      <c r="NBF50" s="516"/>
      <c r="NBG50" s="516"/>
      <c r="NBH50" s="516"/>
      <c r="NBI50" s="516"/>
      <c r="NBJ50" s="516"/>
      <c r="NBK50" s="516"/>
      <c r="NBL50" s="516"/>
      <c r="NBM50" s="516"/>
      <c r="NBN50" s="516"/>
      <c r="NBO50" s="516"/>
      <c r="NBP50" s="516"/>
      <c r="NBQ50" s="516"/>
      <c r="NBR50" s="516"/>
      <c r="NBS50" s="516"/>
      <c r="NBT50" s="516"/>
      <c r="NBU50" s="516"/>
      <c r="NBV50" s="516"/>
      <c r="NBW50" s="516"/>
      <c r="NBX50" s="516"/>
      <c r="NBY50" s="516"/>
      <c r="NBZ50" s="516"/>
      <c r="NCA50" s="516"/>
      <c r="NCB50" s="516"/>
      <c r="NCC50" s="516"/>
      <c r="NCD50" s="516"/>
      <c r="NCE50" s="516"/>
      <c r="NCF50" s="516"/>
      <c r="NCG50" s="516"/>
      <c r="NCH50" s="516"/>
      <c r="NCI50" s="516"/>
      <c r="NCJ50" s="516"/>
      <c r="NCK50" s="516"/>
      <c r="NCL50" s="516"/>
      <c r="NCM50" s="516"/>
      <c r="NCN50" s="516"/>
      <c r="NCO50" s="516"/>
      <c r="NCP50" s="516"/>
      <c r="NCQ50" s="516"/>
      <c r="NCR50" s="516"/>
      <c r="NCS50" s="516"/>
      <c r="NCT50" s="516"/>
      <c r="NCU50" s="516"/>
      <c r="NCV50" s="516"/>
      <c r="NCW50" s="516"/>
      <c r="NCX50" s="516"/>
      <c r="NCY50" s="516"/>
      <c r="NCZ50" s="516"/>
      <c r="NDA50" s="516"/>
      <c r="NDB50" s="516"/>
      <c r="NDC50" s="516"/>
      <c r="NDD50" s="516"/>
      <c r="NDE50" s="516"/>
      <c r="NDF50" s="516"/>
      <c r="NDG50" s="516"/>
      <c r="NDH50" s="516"/>
      <c r="NDI50" s="516"/>
      <c r="NDJ50" s="516"/>
      <c r="NDK50" s="516"/>
      <c r="NDL50" s="516"/>
      <c r="NDM50" s="516"/>
      <c r="NDN50" s="516"/>
      <c r="NDO50" s="516"/>
      <c r="NDP50" s="516"/>
      <c r="NDQ50" s="516"/>
      <c r="NDR50" s="516"/>
      <c r="NDS50" s="516"/>
      <c r="NDT50" s="516"/>
      <c r="NDU50" s="516"/>
      <c r="NDV50" s="516"/>
      <c r="NDW50" s="516"/>
      <c r="NDX50" s="516"/>
      <c r="NDY50" s="516"/>
      <c r="NDZ50" s="516"/>
      <c r="NEA50" s="516"/>
      <c r="NEB50" s="516"/>
      <c r="NEC50" s="516"/>
      <c r="NED50" s="516"/>
      <c r="NEE50" s="516"/>
      <c r="NEF50" s="516"/>
      <c r="NEG50" s="516"/>
      <c r="NEH50" s="516"/>
      <c r="NEI50" s="516"/>
      <c r="NEJ50" s="516"/>
      <c r="NEK50" s="516"/>
      <c r="NEL50" s="516"/>
      <c r="NEM50" s="516"/>
      <c r="NEN50" s="516"/>
      <c r="NEO50" s="516"/>
      <c r="NEP50" s="516"/>
      <c r="NEQ50" s="516"/>
      <c r="NER50" s="516"/>
      <c r="NES50" s="516"/>
      <c r="NET50" s="516"/>
      <c r="NEU50" s="516"/>
      <c r="NEV50" s="516"/>
      <c r="NEW50" s="516"/>
      <c r="NEX50" s="516"/>
      <c r="NEY50" s="516"/>
      <c r="NEZ50" s="516"/>
      <c r="NFA50" s="516"/>
      <c r="NFB50" s="516"/>
      <c r="NFC50" s="516"/>
      <c r="NFD50" s="516"/>
      <c r="NFE50" s="516"/>
      <c r="NFF50" s="516"/>
      <c r="NFG50" s="516"/>
      <c r="NFH50" s="516"/>
      <c r="NFI50" s="516"/>
      <c r="NFJ50" s="516"/>
      <c r="NFK50" s="516"/>
      <c r="NFL50" s="516"/>
      <c r="NFM50" s="516"/>
      <c r="NFN50" s="516"/>
      <c r="NFO50" s="516"/>
      <c r="NFP50" s="516"/>
      <c r="NFQ50" s="516"/>
      <c r="NFR50" s="516"/>
      <c r="NFS50" s="516"/>
      <c r="NFT50" s="516"/>
      <c r="NFU50" s="516"/>
      <c r="NFV50" s="516"/>
      <c r="NFW50" s="516"/>
      <c r="NFX50" s="516"/>
      <c r="NFY50" s="516"/>
      <c r="NFZ50" s="516"/>
      <c r="NGA50" s="516"/>
      <c r="NGB50" s="516"/>
      <c r="NGC50" s="516"/>
      <c r="NGD50" s="516"/>
      <c r="NGE50" s="516"/>
      <c r="NGF50" s="516"/>
      <c r="NGG50" s="516"/>
      <c r="NGH50" s="516"/>
      <c r="NGI50" s="516"/>
      <c r="NGJ50" s="516"/>
      <c r="NGK50" s="516"/>
      <c r="NGL50" s="516"/>
      <c r="NGM50" s="516"/>
      <c r="NGN50" s="516"/>
      <c r="NGO50" s="516"/>
      <c r="NGP50" s="516"/>
      <c r="NGQ50" s="516"/>
      <c r="NGR50" s="516"/>
      <c r="NGS50" s="516"/>
      <c r="NGT50" s="516"/>
      <c r="NGU50" s="516"/>
      <c r="NGV50" s="516"/>
      <c r="NGW50" s="516"/>
      <c r="NGX50" s="516"/>
      <c r="NGY50" s="516"/>
      <c r="NGZ50" s="516"/>
      <c r="NHA50" s="516"/>
      <c r="NHB50" s="516"/>
      <c r="NHC50" s="516"/>
      <c r="NHD50" s="516"/>
      <c r="NHE50" s="516"/>
      <c r="NHF50" s="516"/>
      <c r="NHG50" s="516"/>
      <c r="NHH50" s="516"/>
      <c r="NHI50" s="516"/>
      <c r="NHJ50" s="516"/>
      <c r="NHK50" s="516"/>
      <c r="NHL50" s="516"/>
      <c r="NHM50" s="516"/>
      <c r="NHN50" s="516"/>
      <c r="NHO50" s="516"/>
      <c r="NHP50" s="516"/>
      <c r="NHQ50" s="516"/>
      <c r="NHR50" s="516"/>
      <c r="NHS50" s="516"/>
      <c r="NHT50" s="516"/>
      <c r="NHU50" s="516"/>
      <c r="NHV50" s="516"/>
      <c r="NHW50" s="516"/>
      <c r="NHX50" s="516"/>
      <c r="NHY50" s="516"/>
      <c r="NHZ50" s="516"/>
      <c r="NIA50" s="516"/>
      <c r="NIB50" s="516"/>
      <c r="NIC50" s="516"/>
      <c r="NID50" s="516"/>
      <c r="NIE50" s="516"/>
      <c r="NIF50" s="516"/>
      <c r="NIG50" s="516"/>
      <c r="NIH50" s="516"/>
      <c r="NII50" s="516"/>
      <c r="NIJ50" s="516"/>
      <c r="NIK50" s="516"/>
      <c r="NIL50" s="516"/>
      <c r="NIM50" s="516"/>
      <c r="NIN50" s="516"/>
      <c r="NIO50" s="516"/>
      <c r="NIP50" s="516"/>
      <c r="NIQ50" s="516"/>
      <c r="NIR50" s="516"/>
      <c r="NIS50" s="516"/>
      <c r="NIT50" s="516"/>
      <c r="NIU50" s="516"/>
      <c r="NIV50" s="516"/>
      <c r="NIW50" s="516"/>
      <c r="NIX50" s="516"/>
      <c r="NIY50" s="516"/>
      <c r="NIZ50" s="516"/>
      <c r="NJA50" s="516"/>
      <c r="NJB50" s="516"/>
      <c r="NJC50" s="516"/>
      <c r="NJD50" s="516"/>
      <c r="NJE50" s="516"/>
      <c r="NJF50" s="516"/>
      <c r="NJG50" s="516"/>
      <c r="NJH50" s="516"/>
      <c r="NJI50" s="516"/>
      <c r="NJJ50" s="516"/>
      <c r="NJK50" s="516"/>
      <c r="NJL50" s="516"/>
      <c r="NJM50" s="516"/>
      <c r="NJN50" s="516"/>
      <c r="NJO50" s="516"/>
      <c r="NJP50" s="516"/>
      <c r="NJQ50" s="516"/>
      <c r="NJR50" s="516"/>
      <c r="NJS50" s="516"/>
      <c r="NJT50" s="516"/>
      <c r="NJU50" s="516"/>
      <c r="NJV50" s="516"/>
      <c r="NJW50" s="516"/>
      <c r="NJX50" s="516"/>
      <c r="NJY50" s="516"/>
      <c r="NJZ50" s="516"/>
      <c r="NKA50" s="516"/>
      <c r="NKB50" s="516"/>
      <c r="NKC50" s="516"/>
      <c r="NKD50" s="516"/>
      <c r="NKE50" s="516"/>
      <c r="NKF50" s="516"/>
      <c r="NKG50" s="516"/>
      <c r="NKH50" s="516"/>
      <c r="NKI50" s="516"/>
      <c r="NKJ50" s="516"/>
      <c r="NKK50" s="516"/>
      <c r="NKL50" s="516"/>
      <c r="NKM50" s="516"/>
      <c r="NKN50" s="516"/>
      <c r="NKO50" s="516"/>
      <c r="NKP50" s="516"/>
      <c r="NKQ50" s="516"/>
      <c r="NKR50" s="516"/>
      <c r="NKS50" s="516"/>
      <c r="NKT50" s="516"/>
      <c r="NKU50" s="516"/>
      <c r="NKV50" s="516"/>
      <c r="NKW50" s="516"/>
      <c r="NKX50" s="516"/>
      <c r="NKY50" s="516"/>
      <c r="NKZ50" s="516"/>
      <c r="NLA50" s="516"/>
      <c r="NLB50" s="516"/>
      <c r="NLC50" s="516"/>
      <c r="NLD50" s="516"/>
      <c r="NLE50" s="516"/>
      <c r="NLF50" s="516"/>
      <c r="NLG50" s="516"/>
      <c r="NLH50" s="516"/>
      <c r="NLI50" s="516"/>
      <c r="NLJ50" s="516"/>
      <c r="NLK50" s="516"/>
      <c r="NLL50" s="516"/>
      <c r="NLM50" s="516"/>
      <c r="NLN50" s="516"/>
      <c r="NLO50" s="516"/>
      <c r="NLP50" s="516"/>
      <c r="NLQ50" s="516"/>
      <c r="NLR50" s="516"/>
      <c r="NLS50" s="516"/>
      <c r="NLT50" s="516"/>
      <c r="NLU50" s="516"/>
      <c r="NLV50" s="516"/>
      <c r="NLW50" s="516"/>
      <c r="NLX50" s="516"/>
      <c r="NLY50" s="516"/>
      <c r="NLZ50" s="516"/>
      <c r="NMA50" s="516"/>
      <c r="NMB50" s="516"/>
      <c r="NMC50" s="516"/>
      <c r="NMD50" s="516"/>
      <c r="NME50" s="516"/>
      <c r="NMF50" s="516"/>
      <c r="NMG50" s="516"/>
      <c r="NMH50" s="516"/>
      <c r="NMI50" s="516"/>
      <c r="NMJ50" s="516"/>
      <c r="NMK50" s="516"/>
      <c r="NML50" s="516"/>
      <c r="NMM50" s="516"/>
      <c r="NMN50" s="516"/>
      <c r="NMO50" s="516"/>
      <c r="NMP50" s="516"/>
      <c r="NMQ50" s="516"/>
      <c r="NMR50" s="516"/>
      <c r="NMS50" s="516"/>
      <c r="NMT50" s="516"/>
      <c r="NMU50" s="516"/>
      <c r="NMV50" s="516"/>
      <c r="NMW50" s="516"/>
      <c r="NMX50" s="516"/>
      <c r="NMY50" s="516"/>
      <c r="NMZ50" s="516"/>
      <c r="NNA50" s="516"/>
      <c r="NNB50" s="516"/>
      <c r="NNC50" s="516"/>
      <c r="NND50" s="516"/>
      <c r="NNE50" s="516"/>
      <c r="NNF50" s="516"/>
      <c r="NNG50" s="516"/>
      <c r="NNH50" s="516"/>
      <c r="NNI50" s="516"/>
      <c r="NNJ50" s="516"/>
      <c r="NNK50" s="516"/>
      <c r="NNL50" s="516"/>
      <c r="NNM50" s="516"/>
      <c r="NNN50" s="516"/>
      <c r="NNO50" s="516"/>
      <c r="NNP50" s="516"/>
      <c r="NNQ50" s="516"/>
      <c r="NNR50" s="516"/>
      <c r="NNS50" s="516"/>
      <c r="NNT50" s="516"/>
      <c r="NNU50" s="516"/>
      <c r="NNV50" s="516"/>
      <c r="NNW50" s="516"/>
      <c r="NNX50" s="516"/>
      <c r="NNY50" s="516"/>
      <c r="NNZ50" s="516"/>
      <c r="NOA50" s="516"/>
      <c r="NOB50" s="516"/>
      <c r="NOC50" s="516"/>
      <c r="NOD50" s="516"/>
      <c r="NOE50" s="516"/>
      <c r="NOF50" s="516"/>
      <c r="NOG50" s="516"/>
      <c r="NOH50" s="516"/>
      <c r="NOI50" s="516"/>
      <c r="NOJ50" s="516"/>
      <c r="NOK50" s="516"/>
      <c r="NOL50" s="516"/>
      <c r="NOM50" s="516"/>
      <c r="NON50" s="516"/>
      <c r="NOO50" s="516"/>
      <c r="NOP50" s="516"/>
      <c r="NOQ50" s="516"/>
      <c r="NOR50" s="516"/>
      <c r="NOS50" s="516"/>
      <c r="NOT50" s="516"/>
      <c r="NOU50" s="516"/>
      <c r="NOV50" s="516"/>
      <c r="NOW50" s="516"/>
      <c r="NOX50" s="516"/>
      <c r="NOY50" s="516"/>
      <c r="NOZ50" s="516"/>
      <c r="NPA50" s="516"/>
      <c r="NPB50" s="516"/>
      <c r="NPC50" s="516"/>
      <c r="NPD50" s="516"/>
      <c r="NPE50" s="516"/>
      <c r="NPF50" s="516"/>
      <c r="NPG50" s="516"/>
      <c r="NPH50" s="516"/>
      <c r="NPI50" s="516"/>
      <c r="NPJ50" s="516"/>
      <c r="NPK50" s="516"/>
      <c r="NPL50" s="516"/>
      <c r="NPM50" s="516"/>
      <c r="NPN50" s="516"/>
      <c r="NPO50" s="516"/>
      <c r="NPP50" s="516"/>
      <c r="NPQ50" s="516"/>
      <c r="NPR50" s="516"/>
      <c r="NPS50" s="516"/>
      <c r="NPT50" s="516"/>
      <c r="NPU50" s="516"/>
      <c r="NPV50" s="516"/>
      <c r="NPW50" s="516"/>
      <c r="NPX50" s="516"/>
      <c r="NPY50" s="516"/>
      <c r="NPZ50" s="516"/>
      <c r="NQA50" s="516"/>
      <c r="NQB50" s="516"/>
      <c r="NQC50" s="516"/>
      <c r="NQD50" s="516"/>
      <c r="NQE50" s="516"/>
      <c r="NQF50" s="516"/>
      <c r="NQG50" s="516"/>
      <c r="NQH50" s="516"/>
      <c r="NQI50" s="516"/>
      <c r="NQJ50" s="516"/>
      <c r="NQK50" s="516"/>
      <c r="NQL50" s="516"/>
      <c r="NQM50" s="516"/>
      <c r="NQN50" s="516"/>
      <c r="NQO50" s="516"/>
      <c r="NQP50" s="516"/>
      <c r="NQQ50" s="516"/>
      <c r="NQR50" s="516"/>
      <c r="NQS50" s="516"/>
      <c r="NQT50" s="516"/>
      <c r="NQU50" s="516"/>
      <c r="NQV50" s="516"/>
      <c r="NQW50" s="516"/>
      <c r="NQX50" s="516"/>
      <c r="NQY50" s="516"/>
      <c r="NQZ50" s="516"/>
      <c r="NRA50" s="516"/>
      <c r="NRB50" s="516"/>
      <c r="NRC50" s="516"/>
      <c r="NRD50" s="516"/>
      <c r="NRE50" s="516"/>
      <c r="NRF50" s="516"/>
      <c r="NRG50" s="516"/>
      <c r="NRH50" s="516"/>
      <c r="NRI50" s="516"/>
      <c r="NRJ50" s="516"/>
      <c r="NRK50" s="516"/>
      <c r="NRL50" s="516"/>
      <c r="NRM50" s="516"/>
      <c r="NRN50" s="516"/>
      <c r="NRO50" s="516"/>
      <c r="NRP50" s="516"/>
      <c r="NRQ50" s="516"/>
      <c r="NRR50" s="516"/>
      <c r="NRS50" s="516"/>
      <c r="NRT50" s="516"/>
      <c r="NRU50" s="516"/>
      <c r="NRV50" s="516"/>
      <c r="NRW50" s="516"/>
      <c r="NRX50" s="516"/>
      <c r="NRY50" s="516"/>
      <c r="NRZ50" s="516"/>
      <c r="NSA50" s="516"/>
      <c r="NSB50" s="516"/>
      <c r="NSC50" s="516"/>
      <c r="NSD50" s="516"/>
      <c r="NSE50" s="516"/>
      <c r="NSF50" s="516"/>
      <c r="NSG50" s="516"/>
      <c r="NSH50" s="516"/>
      <c r="NSI50" s="516"/>
      <c r="NSJ50" s="516"/>
      <c r="NSK50" s="516"/>
      <c r="NSL50" s="516"/>
      <c r="NSM50" s="516"/>
      <c r="NSN50" s="516"/>
      <c r="NSO50" s="516"/>
      <c r="NSP50" s="516"/>
      <c r="NSQ50" s="516"/>
      <c r="NSR50" s="516"/>
      <c r="NSS50" s="516"/>
      <c r="NST50" s="516"/>
      <c r="NSU50" s="516"/>
      <c r="NSV50" s="516"/>
      <c r="NSW50" s="516"/>
      <c r="NSX50" s="516"/>
      <c r="NSY50" s="516"/>
      <c r="NSZ50" s="516"/>
      <c r="NTA50" s="516"/>
      <c r="NTB50" s="516"/>
      <c r="NTC50" s="516"/>
      <c r="NTD50" s="516"/>
      <c r="NTE50" s="516"/>
      <c r="NTF50" s="516"/>
      <c r="NTG50" s="516"/>
      <c r="NTH50" s="516"/>
      <c r="NTI50" s="516"/>
      <c r="NTJ50" s="516"/>
      <c r="NTK50" s="516"/>
      <c r="NTL50" s="516"/>
      <c r="NTM50" s="516"/>
      <c r="NTN50" s="516"/>
      <c r="NTO50" s="516"/>
      <c r="NTP50" s="516"/>
      <c r="NTQ50" s="516"/>
      <c r="NTR50" s="516"/>
      <c r="NTS50" s="516"/>
      <c r="NTT50" s="516"/>
      <c r="NTU50" s="516"/>
      <c r="NTV50" s="516"/>
      <c r="NTW50" s="516"/>
      <c r="NTX50" s="516"/>
      <c r="NTY50" s="516"/>
      <c r="NTZ50" s="516"/>
      <c r="NUA50" s="516"/>
      <c r="NUB50" s="516"/>
      <c r="NUC50" s="516"/>
      <c r="NUD50" s="516"/>
      <c r="NUE50" s="516"/>
      <c r="NUF50" s="516"/>
      <c r="NUG50" s="516"/>
      <c r="NUH50" s="516"/>
      <c r="NUI50" s="516"/>
      <c r="NUJ50" s="516"/>
      <c r="NUK50" s="516"/>
      <c r="NUL50" s="516"/>
      <c r="NUM50" s="516"/>
      <c r="NUN50" s="516"/>
      <c r="NUO50" s="516"/>
      <c r="NUP50" s="516"/>
      <c r="NUQ50" s="516"/>
      <c r="NUR50" s="516"/>
      <c r="NUS50" s="516"/>
      <c r="NUT50" s="516"/>
      <c r="NUU50" s="516"/>
      <c r="NUV50" s="516"/>
      <c r="NUW50" s="516"/>
      <c r="NUX50" s="516"/>
      <c r="NUY50" s="516"/>
      <c r="NUZ50" s="516"/>
      <c r="NVA50" s="516"/>
      <c r="NVB50" s="516"/>
      <c r="NVC50" s="516"/>
      <c r="NVD50" s="516"/>
      <c r="NVE50" s="516"/>
      <c r="NVF50" s="516"/>
      <c r="NVG50" s="516"/>
      <c r="NVH50" s="516"/>
      <c r="NVI50" s="516"/>
      <c r="NVJ50" s="516"/>
      <c r="NVK50" s="516"/>
      <c r="NVL50" s="516"/>
      <c r="NVM50" s="516"/>
      <c r="NVN50" s="516"/>
      <c r="NVO50" s="516"/>
      <c r="NVP50" s="516"/>
      <c r="NVQ50" s="516"/>
      <c r="NVR50" s="516"/>
      <c r="NVS50" s="516"/>
      <c r="NVT50" s="516"/>
      <c r="NVU50" s="516"/>
      <c r="NVV50" s="516"/>
      <c r="NVW50" s="516"/>
      <c r="NVX50" s="516"/>
      <c r="NVY50" s="516"/>
      <c r="NVZ50" s="516"/>
      <c r="NWA50" s="516"/>
      <c r="NWB50" s="516"/>
      <c r="NWC50" s="516"/>
      <c r="NWD50" s="516"/>
      <c r="NWE50" s="516"/>
      <c r="NWF50" s="516"/>
      <c r="NWG50" s="516"/>
      <c r="NWH50" s="516"/>
      <c r="NWI50" s="516"/>
      <c r="NWJ50" s="516"/>
      <c r="NWK50" s="516"/>
      <c r="NWL50" s="516"/>
      <c r="NWM50" s="516"/>
      <c r="NWN50" s="516"/>
      <c r="NWO50" s="516"/>
      <c r="NWP50" s="516"/>
      <c r="NWQ50" s="516"/>
      <c r="NWR50" s="516"/>
      <c r="NWS50" s="516"/>
      <c r="NWT50" s="516"/>
      <c r="NWU50" s="516"/>
      <c r="NWV50" s="516"/>
      <c r="NWW50" s="516"/>
      <c r="NWX50" s="516"/>
      <c r="NWY50" s="516"/>
      <c r="NWZ50" s="516"/>
      <c r="NXA50" s="516"/>
      <c r="NXB50" s="516"/>
      <c r="NXC50" s="516"/>
      <c r="NXD50" s="516"/>
      <c r="NXE50" s="516"/>
      <c r="NXF50" s="516"/>
      <c r="NXG50" s="516"/>
      <c r="NXH50" s="516"/>
      <c r="NXI50" s="516"/>
      <c r="NXJ50" s="516"/>
      <c r="NXK50" s="516"/>
      <c r="NXL50" s="516"/>
      <c r="NXM50" s="516"/>
      <c r="NXN50" s="516"/>
      <c r="NXO50" s="516"/>
      <c r="NXP50" s="516"/>
      <c r="NXQ50" s="516"/>
      <c r="NXR50" s="516"/>
      <c r="NXS50" s="516"/>
      <c r="NXT50" s="516"/>
      <c r="NXU50" s="516"/>
      <c r="NXV50" s="516"/>
      <c r="NXW50" s="516"/>
      <c r="NXX50" s="516"/>
      <c r="NXY50" s="516"/>
      <c r="NXZ50" s="516"/>
      <c r="NYA50" s="516"/>
      <c r="NYB50" s="516"/>
      <c r="NYC50" s="516"/>
      <c r="NYD50" s="516"/>
      <c r="NYE50" s="516"/>
      <c r="NYF50" s="516"/>
      <c r="NYG50" s="516"/>
      <c r="NYH50" s="516"/>
      <c r="NYI50" s="516"/>
      <c r="NYJ50" s="516"/>
      <c r="NYK50" s="516"/>
      <c r="NYL50" s="516"/>
      <c r="NYM50" s="516"/>
      <c r="NYN50" s="516"/>
      <c r="NYO50" s="516"/>
      <c r="NYP50" s="516"/>
      <c r="NYQ50" s="516"/>
      <c r="NYR50" s="516"/>
      <c r="NYS50" s="516"/>
      <c r="NYT50" s="516"/>
      <c r="NYU50" s="516"/>
      <c r="NYV50" s="516"/>
      <c r="NYW50" s="516"/>
      <c r="NYX50" s="516"/>
      <c r="NYY50" s="516"/>
      <c r="NYZ50" s="516"/>
      <c r="NZA50" s="516"/>
      <c r="NZB50" s="516"/>
      <c r="NZC50" s="516"/>
      <c r="NZD50" s="516"/>
      <c r="NZE50" s="516"/>
      <c r="NZF50" s="516"/>
      <c r="NZG50" s="516"/>
      <c r="NZH50" s="516"/>
      <c r="NZI50" s="516"/>
      <c r="NZJ50" s="516"/>
      <c r="NZK50" s="516"/>
      <c r="NZL50" s="516"/>
      <c r="NZM50" s="516"/>
      <c r="NZN50" s="516"/>
      <c r="NZO50" s="516"/>
      <c r="NZP50" s="516"/>
      <c r="NZQ50" s="516"/>
      <c r="NZR50" s="516"/>
      <c r="NZS50" s="516"/>
      <c r="NZT50" s="516"/>
      <c r="NZU50" s="516"/>
      <c r="NZV50" s="516"/>
      <c r="NZW50" s="516"/>
      <c r="NZX50" s="516"/>
      <c r="NZY50" s="516"/>
      <c r="NZZ50" s="516"/>
      <c r="OAA50" s="516"/>
      <c r="OAB50" s="516"/>
      <c r="OAC50" s="516"/>
      <c r="OAD50" s="516"/>
      <c r="OAE50" s="516"/>
      <c r="OAF50" s="516"/>
      <c r="OAG50" s="516"/>
      <c r="OAH50" s="516"/>
      <c r="OAI50" s="516"/>
      <c r="OAJ50" s="516"/>
      <c r="OAK50" s="516"/>
      <c r="OAL50" s="516"/>
      <c r="OAM50" s="516"/>
      <c r="OAN50" s="516"/>
      <c r="OAO50" s="516"/>
      <c r="OAP50" s="516"/>
      <c r="OAQ50" s="516"/>
      <c r="OAR50" s="516"/>
      <c r="OAS50" s="516"/>
      <c r="OAT50" s="516"/>
      <c r="OAU50" s="516"/>
      <c r="OAV50" s="516"/>
      <c r="OAW50" s="516"/>
      <c r="OAX50" s="516"/>
      <c r="OAY50" s="516"/>
      <c r="OAZ50" s="516"/>
      <c r="OBA50" s="516"/>
      <c r="OBB50" s="516"/>
      <c r="OBC50" s="516"/>
      <c r="OBD50" s="516"/>
      <c r="OBE50" s="516"/>
      <c r="OBF50" s="516"/>
      <c r="OBG50" s="516"/>
      <c r="OBH50" s="516"/>
      <c r="OBI50" s="516"/>
      <c r="OBJ50" s="516"/>
      <c r="OBK50" s="516"/>
      <c r="OBL50" s="516"/>
      <c r="OBM50" s="516"/>
      <c r="OBN50" s="516"/>
      <c r="OBO50" s="516"/>
      <c r="OBP50" s="516"/>
      <c r="OBQ50" s="516"/>
      <c r="OBR50" s="516"/>
      <c r="OBS50" s="516"/>
      <c r="OBT50" s="516"/>
      <c r="OBU50" s="516"/>
      <c r="OBV50" s="516"/>
      <c r="OBW50" s="516"/>
      <c r="OBX50" s="516"/>
      <c r="OBY50" s="516"/>
      <c r="OBZ50" s="516"/>
      <c r="OCA50" s="516"/>
      <c r="OCB50" s="516"/>
      <c r="OCC50" s="516"/>
      <c r="OCD50" s="516"/>
      <c r="OCE50" s="516"/>
      <c r="OCF50" s="516"/>
      <c r="OCG50" s="516"/>
      <c r="OCH50" s="516"/>
      <c r="OCI50" s="516"/>
      <c r="OCJ50" s="516"/>
      <c r="OCK50" s="516"/>
      <c r="OCL50" s="516"/>
      <c r="OCM50" s="516"/>
      <c r="OCN50" s="516"/>
      <c r="OCO50" s="516"/>
      <c r="OCP50" s="516"/>
      <c r="OCQ50" s="516"/>
      <c r="OCR50" s="516"/>
      <c r="OCS50" s="516"/>
      <c r="OCT50" s="516"/>
      <c r="OCU50" s="516"/>
      <c r="OCV50" s="516"/>
      <c r="OCW50" s="516"/>
      <c r="OCX50" s="516"/>
      <c r="OCY50" s="516"/>
      <c r="OCZ50" s="516"/>
      <c r="ODA50" s="516"/>
      <c r="ODB50" s="516"/>
      <c r="ODC50" s="516"/>
      <c r="ODD50" s="516"/>
      <c r="ODE50" s="516"/>
      <c r="ODF50" s="516"/>
      <c r="ODG50" s="516"/>
      <c r="ODH50" s="516"/>
      <c r="ODI50" s="516"/>
      <c r="ODJ50" s="516"/>
      <c r="ODK50" s="516"/>
      <c r="ODL50" s="516"/>
      <c r="ODM50" s="516"/>
      <c r="ODN50" s="516"/>
      <c r="ODO50" s="516"/>
      <c r="ODP50" s="516"/>
      <c r="ODQ50" s="516"/>
      <c r="ODR50" s="516"/>
      <c r="ODS50" s="516"/>
      <c r="ODT50" s="516"/>
      <c r="ODU50" s="516"/>
      <c r="ODV50" s="516"/>
      <c r="ODW50" s="516"/>
      <c r="ODX50" s="516"/>
      <c r="ODY50" s="516"/>
      <c r="ODZ50" s="516"/>
      <c r="OEA50" s="516"/>
      <c r="OEB50" s="516"/>
      <c r="OEC50" s="516"/>
      <c r="OED50" s="516"/>
      <c r="OEE50" s="516"/>
      <c r="OEF50" s="516"/>
      <c r="OEG50" s="516"/>
      <c r="OEH50" s="516"/>
      <c r="OEI50" s="516"/>
      <c r="OEJ50" s="516"/>
      <c r="OEK50" s="516"/>
      <c r="OEL50" s="516"/>
      <c r="OEM50" s="516"/>
      <c r="OEN50" s="516"/>
      <c r="OEO50" s="516"/>
      <c r="OEP50" s="516"/>
      <c r="OEQ50" s="516"/>
      <c r="OER50" s="516"/>
      <c r="OES50" s="516"/>
      <c r="OET50" s="516"/>
      <c r="OEU50" s="516"/>
      <c r="OEV50" s="516"/>
      <c r="OEW50" s="516"/>
      <c r="OEX50" s="516"/>
      <c r="OEY50" s="516"/>
      <c r="OEZ50" s="516"/>
      <c r="OFA50" s="516"/>
      <c r="OFB50" s="516"/>
      <c r="OFC50" s="516"/>
      <c r="OFD50" s="516"/>
      <c r="OFE50" s="516"/>
      <c r="OFF50" s="516"/>
      <c r="OFG50" s="516"/>
      <c r="OFH50" s="516"/>
      <c r="OFI50" s="516"/>
      <c r="OFJ50" s="516"/>
      <c r="OFK50" s="516"/>
      <c r="OFL50" s="516"/>
      <c r="OFM50" s="516"/>
      <c r="OFN50" s="516"/>
      <c r="OFO50" s="516"/>
      <c r="OFP50" s="516"/>
      <c r="OFQ50" s="516"/>
      <c r="OFR50" s="516"/>
      <c r="OFS50" s="516"/>
      <c r="OFT50" s="516"/>
      <c r="OFU50" s="516"/>
      <c r="OFV50" s="516"/>
      <c r="OFW50" s="516"/>
      <c r="OFX50" s="516"/>
      <c r="OFY50" s="516"/>
      <c r="OFZ50" s="516"/>
      <c r="OGA50" s="516"/>
      <c r="OGB50" s="516"/>
      <c r="OGC50" s="516"/>
      <c r="OGD50" s="516"/>
      <c r="OGE50" s="516"/>
      <c r="OGF50" s="516"/>
      <c r="OGG50" s="516"/>
      <c r="OGH50" s="516"/>
      <c r="OGI50" s="516"/>
      <c r="OGJ50" s="516"/>
      <c r="OGK50" s="516"/>
      <c r="OGL50" s="516"/>
      <c r="OGM50" s="516"/>
      <c r="OGN50" s="516"/>
      <c r="OGO50" s="516"/>
      <c r="OGP50" s="516"/>
      <c r="OGQ50" s="516"/>
      <c r="OGR50" s="516"/>
      <c r="OGS50" s="516"/>
      <c r="OGT50" s="516"/>
      <c r="OGU50" s="516"/>
      <c r="OGV50" s="516"/>
      <c r="OGW50" s="516"/>
      <c r="OGX50" s="516"/>
      <c r="OGY50" s="516"/>
      <c r="OGZ50" s="516"/>
      <c r="OHA50" s="516"/>
      <c r="OHB50" s="516"/>
      <c r="OHC50" s="516"/>
      <c r="OHD50" s="516"/>
      <c r="OHE50" s="516"/>
      <c r="OHF50" s="516"/>
      <c r="OHG50" s="516"/>
      <c r="OHH50" s="516"/>
      <c r="OHI50" s="516"/>
      <c r="OHJ50" s="516"/>
      <c r="OHK50" s="516"/>
      <c r="OHL50" s="516"/>
      <c r="OHM50" s="516"/>
      <c r="OHN50" s="516"/>
      <c r="OHO50" s="516"/>
      <c r="OHP50" s="516"/>
      <c r="OHQ50" s="516"/>
      <c r="OHR50" s="516"/>
      <c r="OHS50" s="516"/>
      <c r="OHT50" s="516"/>
      <c r="OHU50" s="516"/>
      <c r="OHV50" s="516"/>
      <c r="OHW50" s="516"/>
      <c r="OHX50" s="516"/>
      <c r="OHY50" s="516"/>
      <c r="OHZ50" s="516"/>
      <c r="OIA50" s="516"/>
      <c r="OIB50" s="516"/>
      <c r="OIC50" s="516"/>
      <c r="OID50" s="516"/>
      <c r="OIE50" s="516"/>
      <c r="OIF50" s="516"/>
      <c r="OIG50" s="516"/>
      <c r="OIH50" s="516"/>
      <c r="OII50" s="516"/>
      <c r="OIJ50" s="516"/>
      <c r="OIK50" s="516"/>
      <c r="OIL50" s="516"/>
      <c r="OIM50" s="516"/>
      <c r="OIN50" s="516"/>
      <c r="OIO50" s="516"/>
      <c r="OIP50" s="516"/>
      <c r="OIQ50" s="516"/>
      <c r="OIR50" s="516"/>
      <c r="OIS50" s="516"/>
      <c r="OIT50" s="516"/>
      <c r="OIU50" s="516"/>
      <c r="OIV50" s="516"/>
      <c r="OIW50" s="516"/>
      <c r="OIX50" s="516"/>
      <c r="OIY50" s="516"/>
      <c r="OIZ50" s="516"/>
      <c r="OJA50" s="516"/>
      <c r="OJB50" s="516"/>
      <c r="OJC50" s="516"/>
      <c r="OJD50" s="516"/>
      <c r="OJE50" s="516"/>
      <c r="OJF50" s="516"/>
      <c r="OJG50" s="516"/>
      <c r="OJH50" s="516"/>
      <c r="OJI50" s="516"/>
      <c r="OJJ50" s="516"/>
      <c r="OJK50" s="516"/>
      <c r="OJL50" s="516"/>
      <c r="OJM50" s="516"/>
      <c r="OJN50" s="516"/>
      <c r="OJO50" s="516"/>
      <c r="OJP50" s="516"/>
      <c r="OJQ50" s="516"/>
      <c r="OJR50" s="516"/>
      <c r="OJS50" s="516"/>
      <c r="OJT50" s="516"/>
      <c r="OJU50" s="516"/>
      <c r="OJV50" s="516"/>
      <c r="OJW50" s="516"/>
      <c r="OJX50" s="516"/>
      <c r="OJY50" s="516"/>
      <c r="OJZ50" s="516"/>
      <c r="OKA50" s="516"/>
      <c r="OKB50" s="516"/>
      <c r="OKC50" s="516"/>
      <c r="OKD50" s="516"/>
      <c r="OKE50" s="516"/>
      <c r="OKF50" s="516"/>
      <c r="OKG50" s="516"/>
      <c r="OKH50" s="516"/>
      <c r="OKI50" s="516"/>
      <c r="OKJ50" s="516"/>
      <c r="OKK50" s="516"/>
      <c r="OKL50" s="516"/>
      <c r="OKM50" s="516"/>
      <c r="OKN50" s="516"/>
      <c r="OKO50" s="516"/>
      <c r="OKP50" s="516"/>
      <c r="OKQ50" s="516"/>
      <c r="OKR50" s="516"/>
      <c r="OKS50" s="516"/>
      <c r="OKT50" s="516"/>
      <c r="OKU50" s="516"/>
      <c r="OKV50" s="516"/>
      <c r="OKW50" s="516"/>
      <c r="OKX50" s="516"/>
      <c r="OKY50" s="516"/>
      <c r="OKZ50" s="516"/>
      <c r="OLA50" s="516"/>
      <c r="OLB50" s="516"/>
      <c r="OLC50" s="516"/>
      <c r="OLD50" s="516"/>
      <c r="OLE50" s="516"/>
      <c r="OLF50" s="516"/>
      <c r="OLG50" s="516"/>
      <c r="OLH50" s="516"/>
      <c r="OLI50" s="516"/>
      <c r="OLJ50" s="516"/>
      <c r="OLK50" s="516"/>
      <c r="OLL50" s="516"/>
      <c r="OLM50" s="516"/>
      <c r="OLN50" s="516"/>
      <c r="OLO50" s="516"/>
      <c r="OLP50" s="516"/>
      <c r="OLQ50" s="516"/>
      <c r="OLR50" s="516"/>
      <c r="OLS50" s="516"/>
      <c r="OLT50" s="516"/>
      <c r="OLU50" s="516"/>
      <c r="OLV50" s="516"/>
      <c r="OLW50" s="516"/>
      <c r="OLX50" s="516"/>
      <c r="OLY50" s="516"/>
      <c r="OLZ50" s="516"/>
      <c r="OMA50" s="516"/>
      <c r="OMB50" s="516"/>
      <c r="OMC50" s="516"/>
      <c r="OMD50" s="516"/>
      <c r="OME50" s="516"/>
      <c r="OMF50" s="516"/>
      <c r="OMG50" s="516"/>
      <c r="OMH50" s="516"/>
      <c r="OMI50" s="516"/>
      <c r="OMJ50" s="516"/>
      <c r="OMK50" s="516"/>
      <c r="OML50" s="516"/>
      <c r="OMM50" s="516"/>
      <c r="OMN50" s="516"/>
      <c r="OMO50" s="516"/>
      <c r="OMP50" s="516"/>
      <c r="OMQ50" s="516"/>
      <c r="OMR50" s="516"/>
      <c r="OMS50" s="516"/>
      <c r="OMT50" s="516"/>
      <c r="OMU50" s="516"/>
      <c r="OMV50" s="516"/>
      <c r="OMW50" s="516"/>
      <c r="OMX50" s="516"/>
      <c r="OMY50" s="516"/>
      <c r="OMZ50" s="516"/>
      <c r="ONA50" s="516"/>
      <c r="ONB50" s="516"/>
      <c r="ONC50" s="516"/>
      <c r="OND50" s="516"/>
      <c r="ONE50" s="516"/>
      <c r="ONF50" s="516"/>
      <c r="ONG50" s="516"/>
      <c r="ONH50" s="516"/>
      <c r="ONI50" s="516"/>
      <c r="ONJ50" s="516"/>
      <c r="ONK50" s="516"/>
      <c r="ONL50" s="516"/>
      <c r="ONM50" s="516"/>
      <c r="ONN50" s="516"/>
      <c r="ONO50" s="516"/>
      <c r="ONP50" s="516"/>
      <c r="ONQ50" s="516"/>
      <c r="ONR50" s="516"/>
      <c r="ONS50" s="516"/>
      <c r="ONT50" s="516"/>
      <c r="ONU50" s="516"/>
      <c r="ONV50" s="516"/>
      <c r="ONW50" s="516"/>
      <c r="ONX50" s="516"/>
      <c r="ONY50" s="516"/>
      <c r="ONZ50" s="516"/>
      <c r="OOA50" s="516"/>
      <c r="OOB50" s="516"/>
      <c r="OOC50" s="516"/>
      <c r="OOD50" s="516"/>
      <c r="OOE50" s="516"/>
      <c r="OOF50" s="516"/>
      <c r="OOG50" s="516"/>
      <c r="OOH50" s="516"/>
      <c r="OOI50" s="516"/>
      <c r="OOJ50" s="516"/>
      <c r="OOK50" s="516"/>
      <c r="OOL50" s="516"/>
      <c r="OOM50" s="516"/>
      <c r="OON50" s="516"/>
      <c r="OOO50" s="516"/>
      <c r="OOP50" s="516"/>
      <c r="OOQ50" s="516"/>
      <c r="OOR50" s="516"/>
      <c r="OOS50" s="516"/>
      <c r="OOT50" s="516"/>
      <c r="OOU50" s="516"/>
      <c r="OOV50" s="516"/>
      <c r="OOW50" s="516"/>
      <c r="OOX50" s="516"/>
      <c r="OOY50" s="516"/>
      <c r="OOZ50" s="516"/>
      <c r="OPA50" s="516"/>
      <c r="OPB50" s="516"/>
      <c r="OPC50" s="516"/>
      <c r="OPD50" s="516"/>
      <c r="OPE50" s="516"/>
      <c r="OPF50" s="516"/>
      <c r="OPG50" s="516"/>
      <c r="OPH50" s="516"/>
      <c r="OPI50" s="516"/>
      <c r="OPJ50" s="516"/>
      <c r="OPK50" s="516"/>
      <c r="OPL50" s="516"/>
      <c r="OPM50" s="516"/>
      <c r="OPN50" s="516"/>
      <c r="OPO50" s="516"/>
      <c r="OPP50" s="516"/>
      <c r="OPQ50" s="516"/>
      <c r="OPR50" s="516"/>
      <c r="OPS50" s="516"/>
      <c r="OPT50" s="516"/>
      <c r="OPU50" s="516"/>
      <c r="OPV50" s="516"/>
      <c r="OPW50" s="516"/>
      <c r="OPX50" s="516"/>
      <c r="OPY50" s="516"/>
      <c r="OPZ50" s="516"/>
      <c r="OQA50" s="516"/>
      <c r="OQB50" s="516"/>
      <c r="OQC50" s="516"/>
      <c r="OQD50" s="516"/>
      <c r="OQE50" s="516"/>
      <c r="OQF50" s="516"/>
      <c r="OQG50" s="516"/>
      <c r="OQH50" s="516"/>
      <c r="OQI50" s="516"/>
      <c r="OQJ50" s="516"/>
      <c r="OQK50" s="516"/>
      <c r="OQL50" s="516"/>
      <c r="OQM50" s="516"/>
      <c r="OQN50" s="516"/>
      <c r="OQO50" s="516"/>
      <c r="OQP50" s="516"/>
      <c r="OQQ50" s="516"/>
      <c r="OQR50" s="516"/>
      <c r="OQS50" s="516"/>
      <c r="OQT50" s="516"/>
      <c r="OQU50" s="516"/>
      <c r="OQV50" s="516"/>
      <c r="OQW50" s="516"/>
      <c r="OQX50" s="516"/>
      <c r="OQY50" s="516"/>
      <c r="OQZ50" s="516"/>
      <c r="ORA50" s="516"/>
      <c r="ORB50" s="516"/>
      <c r="ORC50" s="516"/>
      <c r="ORD50" s="516"/>
      <c r="ORE50" s="516"/>
      <c r="ORF50" s="516"/>
      <c r="ORG50" s="516"/>
      <c r="ORH50" s="516"/>
      <c r="ORI50" s="516"/>
      <c r="ORJ50" s="516"/>
      <c r="ORK50" s="516"/>
      <c r="ORL50" s="516"/>
      <c r="ORM50" s="516"/>
      <c r="ORN50" s="516"/>
      <c r="ORO50" s="516"/>
      <c r="ORP50" s="516"/>
      <c r="ORQ50" s="516"/>
      <c r="ORR50" s="516"/>
      <c r="ORS50" s="516"/>
      <c r="ORT50" s="516"/>
      <c r="ORU50" s="516"/>
      <c r="ORV50" s="516"/>
      <c r="ORW50" s="516"/>
      <c r="ORX50" s="516"/>
      <c r="ORY50" s="516"/>
      <c r="ORZ50" s="516"/>
      <c r="OSA50" s="516"/>
      <c r="OSB50" s="516"/>
      <c r="OSC50" s="516"/>
      <c r="OSD50" s="516"/>
      <c r="OSE50" s="516"/>
      <c r="OSF50" s="516"/>
      <c r="OSG50" s="516"/>
      <c r="OSH50" s="516"/>
      <c r="OSI50" s="516"/>
      <c r="OSJ50" s="516"/>
      <c r="OSK50" s="516"/>
      <c r="OSL50" s="516"/>
      <c r="OSM50" s="516"/>
      <c r="OSN50" s="516"/>
      <c r="OSO50" s="516"/>
      <c r="OSP50" s="516"/>
      <c r="OSQ50" s="516"/>
      <c r="OSR50" s="516"/>
      <c r="OSS50" s="516"/>
      <c r="OST50" s="516"/>
      <c r="OSU50" s="516"/>
      <c r="OSV50" s="516"/>
      <c r="OSW50" s="516"/>
      <c r="OSX50" s="516"/>
      <c r="OSY50" s="516"/>
      <c r="OSZ50" s="516"/>
      <c r="OTA50" s="516"/>
      <c r="OTB50" s="516"/>
      <c r="OTC50" s="516"/>
      <c r="OTD50" s="516"/>
      <c r="OTE50" s="516"/>
      <c r="OTF50" s="516"/>
      <c r="OTG50" s="516"/>
      <c r="OTH50" s="516"/>
      <c r="OTI50" s="516"/>
      <c r="OTJ50" s="516"/>
      <c r="OTK50" s="516"/>
      <c r="OTL50" s="516"/>
      <c r="OTM50" s="516"/>
      <c r="OTN50" s="516"/>
      <c r="OTO50" s="516"/>
      <c r="OTP50" s="516"/>
      <c r="OTQ50" s="516"/>
      <c r="OTR50" s="516"/>
      <c r="OTS50" s="516"/>
      <c r="OTT50" s="516"/>
      <c r="OTU50" s="516"/>
      <c r="OTV50" s="516"/>
      <c r="OTW50" s="516"/>
      <c r="OTX50" s="516"/>
      <c r="OTY50" s="516"/>
      <c r="OTZ50" s="516"/>
      <c r="OUA50" s="516"/>
      <c r="OUB50" s="516"/>
      <c r="OUC50" s="516"/>
      <c r="OUD50" s="516"/>
      <c r="OUE50" s="516"/>
      <c r="OUF50" s="516"/>
      <c r="OUG50" s="516"/>
      <c r="OUH50" s="516"/>
      <c r="OUI50" s="516"/>
      <c r="OUJ50" s="516"/>
      <c r="OUK50" s="516"/>
      <c r="OUL50" s="516"/>
      <c r="OUM50" s="516"/>
      <c r="OUN50" s="516"/>
      <c r="OUO50" s="516"/>
      <c r="OUP50" s="516"/>
      <c r="OUQ50" s="516"/>
      <c r="OUR50" s="516"/>
      <c r="OUS50" s="516"/>
      <c r="OUT50" s="516"/>
      <c r="OUU50" s="516"/>
      <c r="OUV50" s="516"/>
      <c r="OUW50" s="516"/>
      <c r="OUX50" s="516"/>
      <c r="OUY50" s="516"/>
      <c r="OUZ50" s="516"/>
      <c r="OVA50" s="516"/>
      <c r="OVB50" s="516"/>
      <c r="OVC50" s="516"/>
      <c r="OVD50" s="516"/>
      <c r="OVE50" s="516"/>
      <c r="OVF50" s="516"/>
      <c r="OVG50" s="516"/>
      <c r="OVH50" s="516"/>
      <c r="OVI50" s="516"/>
      <c r="OVJ50" s="516"/>
      <c r="OVK50" s="516"/>
      <c r="OVL50" s="516"/>
      <c r="OVM50" s="516"/>
      <c r="OVN50" s="516"/>
      <c r="OVO50" s="516"/>
      <c r="OVP50" s="516"/>
      <c r="OVQ50" s="516"/>
      <c r="OVR50" s="516"/>
      <c r="OVS50" s="516"/>
      <c r="OVT50" s="516"/>
      <c r="OVU50" s="516"/>
      <c r="OVV50" s="516"/>
      <c r="OVW50" s="516"/>
      <c r="OVX50" s="516"/>
      <c r="OVY50" s="516"/>
      <c r="OVZ50" s="516"/>
      <c r="OWA50" s="516"/>
      <c r="OWB50" s="516"/>
      <c r="OWC50" s="516"/>
      <c r="OWD50" s="516"/>
      <c r="OWE50" s="516"/>
      <c r="OWF50" s="516"/>
      <c r="OWG50" s="516"/>
      <c r="OWH50" s="516"/>
      <c r="OWI50" s="516"/>
      <c r="OWJ50" s="516"/>
      <c r="OWK50" s="516"/>
      <c r="OWL50" s="516"/>
      <c r="OWM50" s="516"/>
      <c r="OWN50" s="516"/>
      <c r="OWO50" s="516"/>
      <c r="OWP50" s="516"/>
      <c r="OWQ50" s="516"/>
      <c r="OWR50" s="516"/>
      <c r="OWS50" s="516"/>
      <c r="OWT50" s="516"/>
      <c r="OWU50" s="516"/>
      <c r="OWV50" s="516"/>
      <c r="OWW50" s="516"/>
      <c r="OWX50" s="516"/>
      <c r="OWY50" s="516"/>
      <c r="OWZ50" s="516"/>
      <c r="OXA50" s="516"/>
      <c r="OXB50" s="516"/>
      <c r="OXC50" s="516"/>
      <c r="OXD50" s="516"/>
      <c r="OXE50" s="516"/>
      <c r="OXF50" s="516"/>
      <c r="OXG50" s="516"/>
      <c r="OXH50" s="516"/>
      <c r="OXI50" s="516"/>
      <c r="OXJ50" s="516"/>
      <c r="OXK50" s="516"/>
      <c r="OXL50" s="516"/>
      <c r="OXM50" s="516"/>
      <c r="OXN50" s="516"/>
      <c r="OXO50" s="516"/>
      <c r="OXP50" s="516"/>
      <c r="OXQ50" s="516"/>
      <c r="OXR50" s="516"/>
      <c r="OXS50" s="516"/>
      <c r="OXT50" s="516"/>
      <c r="OXU50" s="516"/>
      <c r="OXV50" s="516"/>
      <c r="OXW50" s="516"/>
      <c r="OXX50" s="516"/>
      <c r="OXY50" s="516"/>
      <c r="OXZ50" s="516"/>
      <c r="OYA50" s="516"/>
      <c r="OYB50" s="516"/>
      <c r="OYC50" s="516"/>
      <c r="OYD50" s="516"/>
      <c r="OYE50" s="516"/>
      <c r="OYF50" s="516"/>
      <c r="OYG50" s="516"/>
      <c r="OYH50" s="516"/>
      <c r="OYI50" s="516"/>
      <c r="OYJ50" s="516"/>
      <c r="OYK50" s="516"/>
      <c r="OYL50" s="516"/>
      <c r="OYM50" s="516"/>
      <c r="OYN50" s="516"/>
      <c r="OYO50" s="516"/>
      <c r="OYP50" s="516"/>
      <c r="OYQ50" s="516"/>
      <c r="OYR50" s="516"/>
      <c r="OYS50" s="516"/>
      <c r="OYT50" s="516"/>
      <c r="OYU50" s="516"/>
      <c r="OYV50" s="516"/>
      <c r="OYW50" s="516"/>
      <c r="OYX50" s="516"/>
      <c r="OYY50" s="516"/>
      <c r="OYZ50" s="516"/>
      <c r="OZA50" s="516"/>
      <c r="OZB50" s="516"/>
      <c r="OZC50" s="516"/>
      <c r="OZD50" s="516"/>
      <c r="OZE50" s="516"/>
      <c r="OZF50" s="516"/>
      <c r="OZG50" s="516"/>
      <c r="OZH50" s="516"/>
      <c r="OZI50" s="516"/>
      <c r="OZJ50" s="516"/>
      <c r="OZK50" s="516"/>
      <c r="OZL50" s="516"/>
      <c r="OZM50" s="516"/>
      <c r="OZN50" s="516"/>
      <c r="OZO50" s="516"/>
      <c r="OZP50" s="516"/>
      <c r="OZQ50" s="516"/>
      <c r="OZR50" s="516"/>
      <c r="OZS50" s="516"/>
      <c r="OZT50" s="516"/>
      <c r="OZU50" s="516"/>
      <c r="OZV50" s="516"/>
      <c r="OZW50" s="516"/>
      <c r="OZX50" s="516"/>
      <c r="OZY50" s="516"/>
      <c r="OZZ50" s="516"/>
      <c r="PAA50" s="516"/>
      <c r="PAB50" s="516"/>
      <c r="PAC50" s="516"/>
      <c r="PAD50" s="516"/>
      <c r="PAE50" s="516"/>
      <c r="PAF50" s="516"/>
      <c r="PAG50" s="516"/>
      <c r="PAH50" s="516"/>
      <c r="PAI50" s="516"/>
      <c r="PAJ50" s="516"/>
      <c r="PAK50" s="516"/>
      <c r="PAL50" s="516"/>
      <c r="PAM50" s="516"/>
      <c r="PAN50" s="516"/>
      <c r="PAO50" s="516"/>
      <c r="PAP50" s="516"/>
      <c r="PAQ50" s="516"/>
      <c r="PAR50" s="516"/>
      <c r="PAS50" s="516"/>
      <c r="PAT50" s="516"/>
      <c r="PAU50" s="516"/>
      <c r="PAV50" s="516"/>
      <c r="PAW50" s="516"/>
      <c r="PAX50" s="516"/>
      <c r="PAY50" s="516"/>
      <c r="PAZ50" s="516"/>
      <c r="PBA50" s="516"/>
      <c r="PBB50" s="516"/>
      <c r="PBC50" s="516"/>
      <c r="PBD50" s="516"/>
      <c r="PBE50" s="516"/>
      <c r="PBF50" s="516"/>
      <c r="PBG50" s="516"/>
      <c r="PBH50" s="516"/>
      <c r="PBI50" s="516"/>
      <c r="PBJ50" s="516"/>
      <c r="PBK50" s="516"/>
      <c r="PBL50" s="516"/>
      <c r="PBM50" s="516"/>
      <c r="PBN50" s="516"/>
      <c r="PBO50" s="516"/>
      <c r="PBP50" s="516"/>
      <c r="PBQ50" s="516"/>
      <c r="PBR50" s="516"/>
      <c r="PBS50" s="516"/>
      <c r="PBT50" s="516"/>
      <c r="PBU50" s="516"/>
      <c r="PBV50" s="516"/>
      <c r="PBW50" s="516"/>
      <c r="PBX50" s="516"/>
      <c r="PBY50" s="516"/>
      <c r="PBZ50" s="516"/>
      <c r="PCA50" s="516"/>
      <c r="PCB50" s="516"/>
      <c r="PCC50" s="516"/>
      <c r="PCD50" s="516"/>
      <c r="PCE50" s="516"/>
      <c r="PCF50" s="516"/>
      <c r="PCG50" s="516"/>
      <c r="PCH50" s="516"/>
      <c r="PCI50" s="516"/>
      <c r="PCJ50" s="516"/>
      <c r="PCK50" s="516"/>
      <c r="PCL50" s="516"/>
      <c r="PCM50" s="516"/>
      <c r="PCN50" s="516"/>
      <c r="PCO50" s="516"/>
      <c r="PCP50" s="516"/>
      <c r="PCQ50" s="516"/>
      <c r="PCR50" s="516"/>
      <c r="PCS50" s="516"/>
      <c r="PCT50" s="516"/>
      <c r="PCU50" s="516"/>
      <c r="PCV50" s="516"/>
      <c r="PCW50" s="516"/>
      <c r="PCX50" s="516"/>
      <c r="PCY50" s="516"/>
      <c r="PCZ50" s="516"/>
      <c r="PDA50" s="516"/>
      <c r="PDB50" s="516"/>
      <c r="PDC50" s="516"/>
      <c r="PDD50" s="516"/>
      <c r="PDE50" s="516"/>
      <c r="PDF50" s="516"/>
      <c r="PDG50" s="516"/>
      <c r="PDH50" s="516"/>
      <c r="PDI50" s="516"/>
      <c r="PDJ50" s="516"/>
      <c r="PDK50" s="516"/>
      <c r="PDL50" s="516"/>
      <c r="PDM50" s="516"/>
      <c r="PDN50" s="516"/>
      <c r="PDO50" s="516"/>
      <c r="PDP50" s="516"/>
      <c r="PDQ50" s="516"/>
      <c r="PDR50" s="516"/>
      <c r="PDS50" s="516"/>
      <c r="PDT50" s="516"/>
      <c r="PDU50" s="516"/>
      <c r="PDV50" s="516"/>
      <c r="PDW50" s="516"/>
      <c r="PDX50" s="516"/>
      <c r="PDY50" s="516"/>
      <c r="PDZ50" s="516"/>
      <c r="PEA50" s="516"/>
      <c r="PEB50" s="516"/>
      <c r="PEC50" s="516"/>
      <c r="PED50" s="516"/>
      <c r="PEE50" s="516"/>
      <c r="PEF50" s="516"/>
      <c r="PEG50" s="516"/>
      <c r="PEH50" s="516"/>
      <c r="PEI50" s="516"/>
      <c r="PEJ50" s="516"/>
      <c r="PEK50" s="516"/>
      <c r="PEL50" s="516"/>
      <c r="PEM50" s="516"/>
      <c r="PEN50" s="516"/>
      <c r="PEO50" s="516"/>
      <c r="PEP50" s="516"/>
      <c r="PEQ50" s="516"/>
      <c r="PER50" s="516"/>
      <c r="PES50" s="516"/>
      <c r="PET50" s="516"/>
      <c r="PEU50" s="516"/>
      <c r="PEV50" s="516"/>
      <c r="PEW50" s="516"/>
      <c r="PEX50" s="516"/>
      <c r="PEY50" s="516"/>
      <c r="PEZ50" s="516"/>
      <c r="PFA50" s="516"/>
      <c r="PFB50" s="516"/>
      <c r="PFC50" s="516"/>
      <c r="PFD50" s="516"/>
      <c r="PFE50" s="516"/>
      <c r="PFF50" s="516"/>
      <c r="PFG50" s="516"/>
      <c r="PFH50" s="516"/>
      <c r="PFI50" s="516"/>
      <c r="PFJ50" s="516"/>
      <c r="PFK50" s="516"/>
      <c r="PFL50" s="516"/>
      <c r="PFM50" s="516"/>
      <c r="PFN50" s="516"/>
      <c r="PFO50" s="516"/>
      <c r="PFP50" s="516"/>
      <c r="PFQ50" s="516"/>
      <c r="PFR50" s="516"/>
      <c r="PFS50" s="516"/>
      <c r="PFT50" s="516"/>
      <c r="PFU50" s="516"/>
      <c r="PFV50" s="516"/>
      <c r="PFW50" s="516"/>
      <c r="PFX50" s="516"/>
      <c r="PFY50" s="516"/>
      <c r="PFZ50" s="516"/>
      <c r="PGA50" s="516"/>
      <c r="PGB50" s="516"/>
      <c r="PGC50" s="516"/>
      <c r="PGD50" s="516"/>
      <c r="PGE50" s="516"/>
      <c r="PGF50" s="516"/>
      <c r="PGG50" s="516"/>
      <c r="PGH50" s="516"/>
      <c r="PGI50" s="516"/>
      <c r="PGJ50" s="516"/>
      <c r="PGK50" s="516"/>
      <c r="PGL50" s="516"/>
      <c r="PGM50" s="516"/>
      <c r="PGN50" s="516"/>
      <c r="PGO50" s="516"/>
      <c r="PGP50" s="516"/>
      <c r="PGQ50" s="516"/>
      <c r="PGR50" s="516"/>
      <c r="PGS50" s="516"/>
      <c r="PGT50" s="516"/>
      <c r="PGU50" s="516"/>
      <c r="PGV50" s="516"/>
      <c r="PGW50" s="516"/>
      <c r="PGX50" s="516"/>
      <c r="PGY50" s="516"/>
      <c r="PGZ50" s="516"/>
      <c r="PHA50" s="516"/>
      <c r="PHB50" s="516"/>
      <c r="PHC50" s="516"/>
      <c r="PHD50" s="516"/>
      <c r="PHE50" s="516"/>
      <c r="PHF50" s="516"/>
      <c r="PHG50" s="516"/>
      <c r="PHH50" s="516"/>
      <c r="PHI50" s="516"/>
      <c r="PHJ50" s="516"/>
      <c r="PHK50" s="516"/>
      <c r="PHL50" s="516"/>
      <c r="PHM50" s="516"/>
      <c r="PHN50" s="516"/>
      <c r="PHO50" s="516"/>
      <c r="PHP50" s="516"/>
      <c r="PHQ50" s="516"/>
      <c r="PHR50" s="516"/>
      <c r="PHS50" s="516"/>
      <c r="PHT50" s="516"/>
      <c r="PHU50" s="516"/>
      <c r="PHV50" s="516"/>
      <c r="PHW50" s="516"/>
      <c r="PHX50" s="516"/>
      <c r="PHY50" s="516"/>
      <c r="PHZ50" s="516"/>
      <c r="PIA50" s="516"/>
      <c r="PIB50" s="516"/>
      <c r="PIC50" s="516"/>
      <c r="PID50" s="516"/>
      <c r="PIE50" s="516"/>
      <c r="PIF50" s="516"/>
      <c r="PIG50" s="516"/>
      <c r="PIH50" s="516"/>
      <c r="PII50" s="516"/>
      <c r="PIJ50" s="516"/>
      <c r="PIK50" s="516"/>
      <c r="PIL50" s="516"/>
      <c r="PIM50" s="516"/>
      <c r="PIN50" s="516"/>
      <c r="PIO50" s="516"/>
      <c r="PIP50" s="516"/>
      <c r="PIQ50" s="516"/>
      <c r="PIR50" s="516"/>
      <c r="PIS50" s="516"/>
      <c r="PIT50" s="516"/>
      <c r="PIU50" s="516"/>
      <c r="PIV50" s="516"/>
      <c r="PIW50" s="516"/>
      <c r="PIX50" s="516"/>
      <c r="PIY50" s="516"/>
      <c r="PIZ50" s="516"/>
      <c r="PJA50" s="516"/>
      <c r="PJB50" s="516"/>
      <c r="PJC50" s="516"/>
      <c r="PJD50" s="516"/>
      <c r="PJE50" s="516"/>
      <c r="PJF50" s="516"/>
      <c r="PJG50" s="516"/>
      <c r="PJH50" s="516"/>
      <c r="PJI50" s="516"/>
      <c r="PJJ50" s="516"/>
      <c r="PJK50" s="516"/>
      <c r="PJL50" s="516"/>
      <c r="PJM50" s="516"/>
      <c r="PJN50" s="516"/>
      <c r="PJO50" s="516"/>
      <c r="PJP50" s="516"/>
      <c r="PJQ50" s="516"/>
      <c r="PJR50" s="516"/>
      <c r="PJS50" s="516"/>
      <c r="PJT50" s="516"/>
      <c r="PJU50" s="516"/>
      <c r="PJV50" s="516"/>
      <c r="PJW50" s="516"/>
      <c r="PJX50" s="516"/>
      <c r="PJY50" s="516"/>
      <c r="PJZ50" s="516"/>
      <c r="PKA50" s="516"/>
      <c r="PKB50" s="516"/>
      <c r="PKC50" s="516"/>
      <c r="PKD50" s="516"/>
      <c r="PKE50" s="516"/>
      <c r="PKF50" s="516"/>
      <c r="PKG50" s="516"/>
      <c r="PKH50" s="516"/>
      <c r="PKI50" s="516"/>
      <c r="PKJ50" s="516"/>
      <c r="PKK50" s="516"/>
      <c r="PKL50" s="516"/>
      <c r="PKM50" s="516"/>
      <c r="PKN50" s="516"/>
      <c r="PKO50" s="516"/>
      <c r="PKP50" s="516"/>
      <c r="PKQ50" s="516"/>
      <c r="PKR50" s="516"/>
      <c r="PKS50" s="516"/>
      <c r="PKT50" s="516"/>
      <c r="PKU50" s="516"/>
      <c r="PKV50" s="516"/>
      <c r="PKW50" s="516"/>
      <c r="PKX50" s="516"/>
      <c r="PKY50" s="516"/>
      <c r="PKZ50" s="516"/>
      <c r="PLA50" s="516"/>
      <c r="PLB50" s="516"/>
      <c r="PLC50" s="516"/>
      <c r="PLD50" s="516"/>
      <c r="PLE50" s="516"/>
      <c r="PLF50" s="516"/>
      <c r="PLG50" s="516"/>
      <c r="PLH50" s="516"/>
      <c r="PLI50" s="516"/>
      <c r="PLJ50" s="516"/>
      <c r="PLK50" s="516"/>
      <c r="PLL50" s="516"/>
      <c r="PLM50" s="516"/>
      <c r="PLN50" s="516"/>
      <c r="PLO50" s="516"/>
      <c r="PLP50" s="516"/>
      <c r="PLQ50" s="516"/>
      <c r="PLR50" s="516"/>
      <c r="PLS50" s="516"/>
      <c r="PLT50" s="516"/>
      <c r="PLU50" s="516"/>
      <c r="PLV50" s="516"/>
      <c r="PLW50" s="516"/>
      <c r="PLX50" s="516"/>
      <c r="PLY50" s="516"/>
      <c r="PLZ50" s="516"/>
      <c r="PMA50" s="516"/>
      <c r="PMB50" s="516"/>
      <c r="PMC50" s="516"/>
      <c r="PMD50" s="516"/>
      <c r="PME50" s="516"/>
      <c r="PMF50" s="516"/>
      <c r="PMG50" s="516"/>
      <c r="PMH50" s="516"/>
      <c r="PMI50" s="516"/>
      <c r="PMJ50" s="516"/>
      <c r="PMK50" s="516"/>
      <c r="PML50" s="516"/>
      <c r="PMM50" s="516"/>
      <c r="PMN50" s="516"/>
      <c r="PMO50" s="516"/>
      <c r="PMP50" s="516"/>
      <c r="PMQ50" s="516"/>
      <c r="PMR50" s="516"/>
      <c r="PMS50" s="516"/>
      <c r="PMT50" s="516"/>
      <c r="PMU50" s="516"/>
      <c r="PMV50" s="516"/>
      <c r="PMW50" s="516"/>
      <c r="PMX50" s="516"/>
      <c r="PMY50" s="516"/>
      <c r="PMZ50" s="516"/>
      <c r="PNA50" s="516"/>
      <c r="PNB50" s="516"/>
      <c r="PNC50" s="516"/>
      <c r="PND50" s="516"/>
      <c r="PNE50" s="516"/>
      <c r="PNF50" s="516"/>
      <c r="PNG50" s="516"/>
      <c r="PNH50" s="516"/>
      <c r="PNI50" s="516"/>
      <c r="PNJ50" s="516"/>
      <c r="PNK50" s="516"/>
      <c r="PNL50" s="516"/>
      <c r="PNM50" s="516"/>
      <c r="PNN50" s="516"/>
      <c r="PNO50" s="516"/>
      <c r="PNP50" s="516"/>
      <c r="PNQ50" s="516"/>
      <c r="PNR50" s="516"/>
      <c r="PNS50" s="516"/>
      <c r="PNT50" s="516"/>
      <c r="PNU50" s="516"/>
      <c r="PNV50" s="516"/>
      <c r="PNW50" s="516"/>
      <c r="PNX50" s="516"/>
      <c r="PNY50" s="516"/>
      <c r="PNZ50" s="516"/>
      <c r="POA50" s="516"/>
      <c r="POB50" s="516"/>
      <c r="POC50" s="516"/>
      <c r="POD50" s="516"/>
      <c r="POE50" s="516"/>
      <c r="POF50" s="516"/>
      <c r="POG50" s="516"/>
      <c r="POH50" s="516"/>
      <c r="POI50" s="516"/>
      <c r="POJ50" s="516"/>
      <c r="POK50" s="516"/>
      <c r="POL50" s="516"/>
      <c r="POM50" s="516"/>
      <c r="PON50" s="516"/>
      <c r="POO50" s="516"/>
      <c r="POP50" s="516"/>
      <c r="POQ50" s="516"/>
      <c r="POR50" s="516"/>
      <c r="POS50" s="516"/>
      <c r="POT50" s="516"/>
      <c r="POU50" s="516"/>
      <c r="POV50" s="516"/>
      <c r="POW50" s="516"/>
      <c r="POX50" s="516"/>
      <c r="POY50" s="516"/>
      <c r="POZ50" s="516"/>
      <c r="PPA50" s="516"/>
      <c r="PPB50" s="516"/>
      <c r="PPC50" s="516"/>
      <c r="PPD50" s="516"/>
      <c r="PPE50" s="516"/>
      <c r="PPF50" s="516"/>
      <c r="PPG50" s="516"/>
      <c r="PPH50" s="516"/>
      <c r="PPI50" s="516"/>
      <c r="PPJ50" s="516"/>
      <c r="PPK50" s="516"/>
      <c r="PPL50" s="516"/>
      <c r="PPM50" s="516"/>
      <c r="PPN50" s="516"/>
      <c r="PPO50" s="516"/>
      <c r="PPP50" s="516"/>
      <c r="PPQ50" s="516"/>
      <c r="PPR50" s="516"/>
      <c r="PPS50" s="516"/>
      <c r="PPT50" s="516"/>
      <c r="PPU50" s="516"/>
      <c r="PPV50" s="516"/>
      <c r="PPW50" s="516"/>
      <c r="PPX50" s="516"/>
      <c r="PPY50" s="516"/>
      <c r="PPZ50" s="516"/>
      <c r="PQA50" s="516"/>
      <c r="PQB50" s="516"/>
      <c r="PQC50" s="516"/>
      <c r="PQD50" s="516"/>
      <c r="PQE50" s="516"/>
      <c r="PQF50" s="516"/>
      <c r="PQG50" s="516"/>
      <c r="PQH50" s="516"/>
      <c r="PQI50" s="516"/>
      <c r="PQJ50" s="516"/>
      <c r="PQK50" s="516"/>
      <c r="PQL50" s="516"/>
      <c r="PQM50" s="516"/>
      <c r="PQN50" s="516"/>
      <c r="PQO50" s="516"/>
      <c r="PQP50" s="516"/>
      <c r="PQQ50" s="516"/>
      <c r="PQR50" s="516"/>
      <c r="PQS50" s="516"/>
      <c r="PQT50" s="516"/>
      <c r="PQU50" s="516"/>
      <c r="PQV50" s="516"/>
      <c r="PQW50" s="516"/>
      <c r="PQX50" s="516"/>
      <c r="PQY50" s="516"/>
      <c r="PQZ50" s="516"/>
      <c r="PRA50" s="516"/>
      <c r="PRB50" s="516"/>
      <c r="PRC50" s="516"/>
      <c r="PRD50" s="516"/>
      <c r="PRE50" s="516"/>
      <c r="PRF50" s="516"/>
      <c r="PRG50" s="516"/>
      <c r="PRH50" s="516"/>
      <c r="PRI50" s="516"/>
      <c r="PRJ50" s="516"/>
      <c r="PRK50" s="516"/>
      <c r="PRL50" s="516"/>
      <c r="PRM50" s="516"/>
      <c r="PRN50" s="516"/>
      <c r="PRO50" s="516"/>
      <c r="PRP50" s="516"/>
      <c r="PRQ50" s="516"/>
      <c r="PRR50" s="516"/>
      <c r="PRS50" s="516"/>
      <c r="PRT50" s="516"/>
      <c r="PRU50" s="516"/>
      <c r="PRV50" s="516"/>
      <c r="PRW50" s="516"/>
      <c r="PRX50" s="516"/>
      <c r="PRY50" s="516"/>
      <c r="PRZ50" s="516"/>
      <c r="PSA50" s="516"/>
      <c r="PSB50" s="516"/>
      <c r="PSC50" s="516"/>
      <c r="PSD50" s="516"/>
      <c r="PSE50" s="516"/>
      <c r="PSF50" s="516"/>
      <c r="PSG50" s="516"/>
      <c r="PSH50" s="516"/>
      <c r="PSI50" s="516"/>
      <c r="PSJ50" s="516"/>
      <c r="PSK50" s="516"/>
      <c r="PSL50" s="516"/>
      <c r="PSM50" s="516"/>
      <c r="PSN50" s="516"/>
      <c r="PSO50" s="516"/>
      <c r="PSP50" s="516"/>
      <c r="PSQ50" s="516"/>
      <c r="PSR50" s="516"/>
      <c r="PSS50" s="516"/>
      <c r="PST50" s="516"/>
      <c r="PSU50" s="516"/>
      <c r="PSV50" s="516"/>
      <c r="PSW50" s="516"/>
      <c r="PSX50" s="516"/>
      <c r="PSY50" s="516"/>
      <c r="PSZ50" s="516"/>
      <c r="PTA50" s="516"/>
      <c r="PTB50" s="516"/>
      <c r="PTC50" s="516"/>
      <c r="PTD50" s="516"/>
      <c r="PTE50" s="516"/>
      <c r="PTF50" s="516"/>
      <c r="PTG50" s="516"/>
      <c r="PTH50" s="516"/>
      <c r="PTI50" s="516"/>
      <c r="PTJ50" s="516"/>
      <c r="PTK50" s="516"/>
      <c r="PTL50" s="516"/>
      <c r="PTM50" s="516"/>
      <c r="PTN50" s="516"/>
      <c r="PTO50" s="516"/>
      <c r="PTP50" s="516"/>
      <c r="PTQ50" s="516"/>
      <c r="PTR50" s="516"/>
      <c r="PTS50" s="516"/>
      <c r="PTT50" s="516"/>
      <c r="PTU50" s="516"/>
      <c r="PTV50" s="516"/>
      <c r="PTW50" s="516"/>
      <c r="PTX50" s="516"/>
      <c r="PTY50" s="516"/>
      <c r="PTZ50" s="516"/>
      <c r="PUA50" s="516"/>
      <c r="PUB50" s="516"/>
      <c r="PUC50" s="516"/>
      <c r="PUD50" s="516"/>
      <c r="PUE50" s="516"/>
      <c r="PUF50" s="516"/>
      <c r="PUG50" s="516"/>
      <c r="PUH50" s="516"/>
      <c r="PUI50" s="516"/>
      <c r="PUJ50" s="516"/>
      <c r="PUK50" s="516"/>
      <c r="PUL50" s="516"/>
      <c r="PUM50" s="516"/>
      <c r="PUN50" s="516"/>
      <c r="PUO50" s="516"/>
      <c r="PUP50" s="516"/>
      <c r="PUQ50" s="516"/>
      <c r="PUR50" s="516"/>
      <c r="PUS50" s="516"/>
      <c r="PUT50" s="516"/>
      <c r="PUU50" s="516"/>
      <c r="PUV50" s="516"/>
      <c r="PUW50" s="516"/>
      <c r="PUX50" s="516"/>
      <c r="PUY50" s="516"/>
      <c r="PUZ50" s="516"/>
      <c r="PVA50" s="516"/>
      <c r="PVB50" s="516"/>
      <c r="PVC50" s="516"/>
      <c r="PVD50" s="516"/>
      <c r="PVE50" s="516"/>
      <c r="PVF50" s="516"/>
      <c r="PVG50" s="516"/>
      <c r="PVH50" s="516"/>
      <c r="PVI50" s="516"/>
      <c r="PVJ50" s="516"/>
      <c r="PVK50" s="516"/>
      <c r="PVL50" s="516"/>
      <c r="PVM50" s="516"/>
      <c r="PVN50" s="516"/>
      <c r="PVO50" s="516"/>
      <c r="PVP50" s="516"/>
      <c r="PVQ50" s="516"/>
      <c r="PVR50" s="516"/>
      <c r="PVS50" s="516"/>
      <c r="PVT50" s="516"/>
      <c r="PVU50" s="516"/>
      <c r="PVV50" s="516"/>
      <c r="PVW50" s="516"/>
      <c r="PVX50" s="516"/>
      <c r="PVY50" s="516"/>
      <c r="PVZ50" s="516"/>
      <c r="PWA50" s="516"/>
      <c r="PWB50" s="516"/>
      <c r="PWC50" s="516"/>
      <c r="PWD50" s="516"/>
      <c r="PWE50" s="516"/>
      <c r="PWF50" s="516"/>
      <c r="PWG50" s="516"/>
      <c r="PWH50" s="516"/>
      <c r="PWI50" s="516"/>
      <c r="PWJ50" s="516"/>
      <c r="PWK50" s="516"/>
      <c r="PWL50" s="516"/>
      <c r="PWM50" s="516"/>
      <c r="PWN50" s="516"/>
      <c r="PWO50" s="516"/>
      <c r="PWP50" s="516"/>
      <c r="PWQ50" s="516"/>
      <c r="PWR50" s="516"/>
      <c r="PWS50" s="516"/>
      <c r="PWT50" s="516"/>
      <c r="PWU50" s="516"/>
      <c r="PWV50" s="516"/>
      <c r="PWW50" s="516"/>
      <c r="PWX50" s="516"/>
      <c r="PWY50" s="516"/>
      <c r="PWZ50" s="516"/>
      <c r="PXA50" s="516"/>
      <c r="PXB50" s="516"/>
      <c r="PXC50" s="516"/>
      <c r="PXD50" s="516"/>
      <c r="PXE50" s="516"/>
      <c r="PXF50" s="516"/>
      <c r="PXG50" s="516"/>
      <c r="PXH50" s="516"/>
      <c r="PXI50" s="516"/>
      <c r="PXJ50" s="516"/>
      <c r="PXK50" s="516"/>
      <c r="PXL50" s="516"/>
      <c r="PXM50" s="516"/>
      <c r="PXN50" s="516"/>
      <c r="PXO50" s="516"/>
      <c r="PXP50" s="516"/>
      <c r="PXQ50" s="516"/>
      <c r="PXR50" s="516"/>
      <c r="PXS50" s="516"/>
      <c r="PXT50" s="516"/>
      <c r="PXU50" s="516"/>
      <c r="PXV50" s="516"/>
      <c r="PXW50" s="516"/>
      <c r="PXX50" s="516"/>
      <c r="PXY50" s="516"/>
      <c r="PXZ50" s="516"/>
      <c r="PYA50" s="516"/>
      <c r="PYB50" s="516"/>
      <c r="PYC50" s="516"/>
      <c r="PYD50" s="516"/>
      <c r="PYE50" s="516"/>
      <c r="PYF50" s="516"/>
      <c r="PYG50" s="516"/>
      <c r="PYH50" s="516"/>
      <c r="PYI50" s="516"/>
      <c r="PYJ50" s="516"/>
      <c r="PYK50" s="516"/>
      <c r="PYL50" s="516"/>
      <c r="PYM50" s="516"/>
      <c r="PYN50" s="516"/>
      <c r="PYO50" s="516"/>
      <c r="PYP50" s="516"/>
      <c r="PYQ50" s="516"/>
      <c r="PYR50" s="516"/>
      <c r="PYS50" s="516"/>
      <c r="PYT50" s="516"/>
      <c r="PYU50" s="516"/>
      <c r="PYV50" s="516"/>
      <c r="PYW50" s="516"/>
      <c r="PYX50" s="516"/>
      <c r="PYY50" s="516"/>
      <c r="PYZ50" s="516"/>
      <c r="PZA50" s="516"/>
      <c r="PZB50" s="516"/>
      <c r="PZC50" s="516"/>
      <c r="PZD50" s="516"/>
      <c r="PZE50" s="516"/>
      <c r="PZF50" s="516"/>
      <c r="PZG50" s="516"/>
      <c r="PZH50" s="516"/>
      <c r="PZI50" s="516"/>
      <c r="PZJ50" s="516"/>
      <c r="PZK50" s="516"/>
      <c r="PZL50" s="516"/>
      <c r="PZM50" s="516"/>
      <c r="PZN50" s="516"/>
      <c r="PZO50" s="516"/>
      <c r="PZP50" s="516"/>
      <c r="PZQ50" s="516"/>
      <c r="PZR50" s="516"/>
      <c r="PZS50" s="516"/>
      <c r="PZT50" s="516"/>
      <c r="PZU50" s="516"/>
      <c r="PZV50" s="516"/>
      <c r="PZW50" s="516"/>
      <c r="PZX50" s="516"/>
      <c r="PZY50" s="516"/>
      <c r="PZZ50" s="516"/>
      <c r="QAA50" s="516"/>
      <c r="QAB50" s="516"/>
      <c r="QAC50" s="516"/>
      <c r="QAD50" s="516"/>
      <c r="QAE50" s="516"/>
      <c r="QAF50" s="516"/>
      <c r="QAG50" s="516"/>
      <c r="QAH50" s="516"/>
      <c r="QAI50" s="516"/>
      <c r="QAJ50" s="516"/>
      <c r="QAK50" s="516"/>
      <c r="QAL50" s="516"/>
      <c r="QAM50" s="516"/>
      <c r="QAN50" s="516"/>
      <c r="QAO50" s="516"/>
      <c r="QAP50" s="516"/>
      <c r="QAQ50" s="516"/>
      <c r="QAR50" s="516"/>
      <c r="QAS50" s="516"/>
      <c r="QAT50" s="516"/>
      <c r="QAU50" s="516"/>
      <c r="QAV50" s="516"/>
      <c r="QAW50" s="516"/>
      <c r="QAX50" s="516"/>
      <c r="QAY50" s="516"/>
      <c r="QAZ50" s="516"/>
      <c r="QBA50" s="516"/>
      <c r="QBB50" s="516"/>
      <c r="QBC50" s="516"/>
      <c r="QBD50" s="516"/>
      <c r="QBE50" s="516"/>
      <c r="QBF50" s="516"/>
      <c r="QBG50" s="516"/>
      <c r="QBH50" s="516"/>
      <c r="QBI50" s="516"/>
      <c r="QBJ50" s="516"/>
      <c r="QBK50" s="516"/>
      <c r="QBL50" s="516"/>
      <c r="QBM50" s="516"/>
      <c r="QBN50" s="516"/>
      <c r="QBO50" s="516"/>
      <c r="QBP50" s="516"/>
      <c r="QBQ50" s="516"/>
      <c r="QBR50" s="516"/>
      <c r="QBS50" s="516"/>
      <c r="QBT50" s="516"/>
      <c r="QBU50" s="516"/>
      <c r="QBV50" s="516"/>
      <c r="QBW50" s="516"/>
      <c r="QBX50" s="516"/>
      <c r="QBY50" s="516"/>
      <c r="QBZ50" s="516"/>
      <c r="QCA50" s="516"/>
      <c r="QCB50" s="516"/>
      <c r="QCC50" s="516"/>
      <c r="QCD50" s="516"/>
      <c r="QCE50" s="516"/>
      <c r="QCF50" s="516"/>
      <c r="QCG50" s="516"/>
      <c r="QCH50" s="516"/>
      <c r="QCI50" s="516"/>
      <c r="QCJ50" s="516"/>
      <c r="QCK50" s="516"/>
      <c r="QCL50" s="516"/>
      <c r="QCM50" s="516"/>
      <c r="QCN50" s="516"/>
      <c r="QCO50" s="516"/>
      <c r="QCP50" s="516"/>
      <c r="QCQ50" s="516"/>
      <c r="QCR50" s="516"/>
      <c r="QCS50" s="516"/>
      <c r="QCT50" s="516"/>
      <c r="QCU50" s="516"/>
      <c r="QCV50" s="516"/>
      <c r="QCW50" s="516"/>
      <c r="QCX50" s="516"/>
      <c r="QCY50" s="516"/>
      <c r="QCZ50" s="516"/>
      <c r="QDA50" s="516"/>
      <c r="QDB50" s="516"/>
      <c r="QDC50" s="516"/>
      <c r="QDD50" s="516"/>
      <c r="QDE50" s="516"/>
      <c r="QDF50" s="516"/>
      <c r="QDG50" s="516"/>
      <c r="QDH50" s="516"/>
      <c r="QDI50" s="516"/>
      <c r="QDJ50" s="516"/>
      <c r="QDK50" s="516"/>
      <c r="QDL50" s="516"/>
      <c r="QDM50" s="516"/>
      <c r="QDN50" s="516"/>
      <c r="QDO50" s="516"/>
      <c r="QDP50" s="516"/>
      <c r="QDQ50" s="516"/>
      <c r="QDR50" s="516"/>
      <c r="QDS50" s="516"/>
      <c r="QDT50" s="516"/>
      <c r="QDU50" s="516"/>
      <c r="QDV50" s="516"/>
      <c r="QDW50" s="516"/>
      <c r="QDX50" s="516"/>
      <c r="QDY50" s="516"/>
      <c r="QDZ50" s="516"/>
      <c r="QEA50" s="516"/>
      <c r="QEB50" s="516"/>
      <c r="QEC50" s="516"/>
      <c r="QED50" s="516"/>
      <c r="QEE50" s="516"/>
      <c r="QEF50" s="516"/>
      <c r="QEG50" s="516"/>
      <c r="QEH50" s="516"/>
      <c r="QEI50" s="516"/>
      <c r="QEJ50" s="516"/>
      <c r="QEK50" s="516"/>
      <c r="QEL50" s="516"/>
      <c r="QEM50" s="516"/>
      <c r="QEN50" s="516"/>
      <c r="QEO50" s="516"/>
      <c r="QEP50" s="516"/>
      <c r="QEQ50" s="516"/>
      <c r="QER50" s="516"/>
      <c r="QES50" s="516"/>
      <c r="QET50" s="516"/>
      <c r="QEU50" s="516"/>
      <c r="QEV50" s="516"/>
      <c r="QEW50" s="516"/>
      <c r="QEX50" s="516"/>
      <c r="QEY50" s="516"/>
      <c r="QEZ50" s="516"/>
      <c r="QFA50" s="516"/>
      <c r="QFB50" s="516"/>
      <c r="QFC50" s="516"/>
      <c r="QFD50" s="516"/>
      <c r="QFE50" s="516"/>
      <c r="QFF50" s="516"/>
      <c r="QFG50" s="516"/>
      <c r="QFH50" s="516"/>
      <c r="QFI50" s="516"/>
      <c r="QFJ50" s="516"/>
      <c r="QFK50" s="516"/>
      <c r="QFL50" s="516"/>
      <c r="QFM50" s="516"/>
      <c r="QFN50" s="516"/>
      <c r="QFO50" s="516"/>
      <c r="QFP50" s="516"/>
      <c r="QFQ50" s="516"/>
      <c r="QFR50" s="516"/>
      <c r="QFS50" s="516"/>
      <c r="QFT50" s="516"/>
      <c r="QFU50" s="516"/>
      <c r="QFV50" s="516"/>
      <c r="QFW50" s="516"/>
      <c r="QFX50" s="516"/>
      <c r="QFY50" s="516"/>
      <c r="QFZ50" s="516"/>
      <c r="QGA50" s="516"/>
      <c r="QGB50" s="516"/>
      <c r="QGC50" s="516"/>
      <c r="QGD50" s="516"/>
      <c r="QGE50" s="516"/>
      <c r="QGF50" s="516"/>
      <c r="QGG50" s="516"/>
      <c r="QGH50" s="516"/>
      <c r="QGI50" s="516"/>
      <c r="QGJ50" s="516"/>
      <c r="QGK50" s="516"/>
      <c r="QGL50" s="516"/>
      <c r="QGM50" s="516"/>
      <c r="QGN50" s="516"/>
      <c r="QGO50" s="516"/>
      <c r="QGP50" s="516"/>
      <c r="QGQ50" s="516"/>
      <c r="QGR50" s="516"/>
      <c r="QGS50" s="516"/>
      <c r="QGT50" s="516"/>
      <c r="QGU50" s="516"/>
      <c r="QGV50" s="516"/>
      <c r="QGW50" s="516"/>
      <c r="QGX50" s="516"/>
      <c r="QGY50" s="516"/>
      <c r="QGZ50" s="516"/>
      <c r="QHA50" s="516"/>
      <c r="QHB50" s="516"/>
      <c r="QHC50" s="516"/>
      <c r="QHD50" s="516"/>
      <c r="QHE50" s="516"/>
      <c r="QHF50" s="516"/>
      <c r="QHG50" s="516"/>
      <c r="QHH50" s="516"/>
      <c r="QHI50" s="516"/>
      <c r="QHJ50" s="516"/>
      <c r="QHK50" s="516"/>
      <c r="QHL50" s="516"/>
      <c r="QHM50" s="516"/>
      <c r="QHN50" s="516"/>
      <c r="QHO50" s="516"/>
      <c r="QHP50" s="516"/>
      <c r="QHQ50" s="516"/>
      <c r="QHR50" s="516"/>
      <c r="QHS50" s="516"/>
      <c r="QHT50" s="516"/>
      <c r="QHU50" s="516"/>
      <c r="QHV50" s="516"/>
      <c r="QHW50" s="516"/>
      <c r="QHX50" s="516"/>
      <c r="QHY50" s="516"/>
      <c r="QHZ50" s="516"/>
      <c r="QIA50" s="516"/>
      <c r="QIB50" s="516"/>
      <c r="QIC50" s="516"/>
      <c r="QID50" s="516"/>
      <c r="QIE50" s="516"/>
      <c r="QIF50" s="516"/>
      <c r="QIG50" s="516"/>
      <c r="QIH50" s="516"/>
      <c r="QII50" s="516"/>
      <c r="QIJ50" s="516"/>
      <c r="QIK50" s="516"/>
      <c r="QIL50" s="516"/>
      <c r="QIM50" s="516"/>
      <c r="QIN50" s="516"/>
      <c r="QIO50" s="516"/>
      <c r="QIP50" s="516"/>
      <c r="QIQ50" s="516"/>
      <c r="QIR50" s="516"/>
      <c r="QIS50" s="516"/>
      <c r="QIT50" s="516"/>
      <c r="QIU50" s="516"/>
      <c r="QIV50" s="516"/>
      <c r="QIW50" s="516"/>
      <c r="QIX50" s="516"/>
      <c r="QIY50" s="516"/>
      <c r="QIZ50" s="516"/>
      <c r="QJA50" s="516"/>
      <c r="QJB50" s="516"/>
      <c r="QJC50" s="516"/>
      <c r="QJD50" s="516"/>
      <c r="QJE50" s="516"/>
      <c r="QJF50" s="516"/>
      <c r="QJG50" s="516"/>
      <c r="QJH50" s="516"/>
      <c r="QJI50" s="516"/>
      <c r="QJJ50" s="516"/>
      <c r="QJK50" s="516"/>
      <c r="QJL50" s="516"/>
      <c r="QJM50" s="516"/>
      <c r="QJN50" s="516"/>
      <c r="QJO50" s="516"/>
      <c r="QJP50" s="516"/>
      <c r="QJQ50" s="516"/>
      <c r="QJR50" s="516"/>
      <c r="QJS50" s="516"/>
      <c r="QJT50" s="516"/>
      <c r="QJU50" s="516"/>
      <c r="QJV50" s="516"/>
      <c r="QJW50" s="516"/>
      <c r="QJX50" s="516"/>
      <c r="QJY50" s="516"/>
      <c r="QJZ50" s="516"/>
      <c r="QKA50" s="516"/>
      <c r="QKB50" s="516"/>
      <c r="QKC50" s="516"/>
      <c r="QKD50" s="516"/>
      <c r="QKE50" s="516"/>
      <c r="QKF50" s="516"/>
      <c r="QKG50" s="516"/>
      <c r="QKH50" s="516"/>
      <c r="QKI50" s="516"/>
      <c r="QKJ50" s="516"/>
      <c r="QKK50" s="516"/>
      <c r="QKL50" s="516"/>
      <c r="QKM50" s="516"/>
      <c r="QKN50" s="516"/>
      <c r="QKO50" s="516"/>
      <c r="QKP50" s="516"/>
      <c r="QKQ50" s="516"/>
      <c r="QKR50" s="516"/>
      <c r="QKS50" s="516"/>
      <c r="QKT50" s="516"/>
      <c r="QKU50" s="516"/>
      <c r="QKV50" s="516"/>
      <c r="QKW50" s="516"/>
      <c r="QKX50" s="516"/>
      <c r="QKY50" s="516"/>
      <c r="QKZ50" s="516"/>
      <c r="QLA50" s="516"/>
      <c r="QLB50" s="516"/>
      <c r="QLC50" s="516"/>
      <c r="QLD50" s="516"/>
      <c r="QLE50" s="516"/>
      <c r="QLF50" s="516"/>
      <c r="QLG50" s="516"/>
      <c r="QLH50" s="516"/>
      <c r="QLI50" s="516"/>
      <c r="QLJ50" s="516"/>
      <c r="QLK50" s="516"/>
      <c r="QLL50" s="516"/>
      <c r="QLM50" s="516"/>
      <c r="QLN50" s="516"/>
      <c r="QLO50" s="516"/>
      <c r="QLP50" s="516"/>
      <c r="QLQ50" s="516"/>
      <c r="QLR50" s="516"/>
      <c r="QLS50" s="516"/>
      <c r="QLT50" s="516"/>
      <c r="QLU50" s="516"/>
      <c r="QLV50" s="516"/>
      <c r="QLW50" s="516"/>
      <c r="QLX50" s="516"/>
      <c r="QLY50" s="516"/>
      <c r="QLZ50" s="516"/>
      <c r="QMA50" s="516"/>
      <c r="QMB50" s="516"/>
      <c r="QMC50" s="516"/>
      <c r="QMD50" s="516"/>
      <c r="QME50" s="516"/>
      <c r="QMF50" s="516"/>
      <c r="QMG50" s="516"/>
      <c r="QMH50" s="516"/>
      <c r="QMI50" s="516"/>
      <c r="QMJ50" s="516"/>
      <c r="QMK50" s="516"/>
      <c r="QML50" s="516"/>
      <c r="QMM50" s="516"/>
      <c r="QMN50" s="516"/>
      <c r="QMO50" s="516"/>
      <c r="QMP50" s="516"/>
      <c r="QMQ50" s="516"/>
      <c r="QMR50" s="516"/>
      <c r="QMS50" s="516"/>
      <c r="QMT50" s="516"/>
      <c r="QMU50" s="516"/>
      <c r="QMV50" s="516"/>
      <c r="QMW50" s="516"/>
      <c r="QMX50" s="516"/>
      <c r="QMY50" s="516"/>
      <c r="QMZ50" s="516"/>
      <c r="QNA50" s="516"/>
      <c r="QNB50" s="516"/>
      <c r="QNC50" s="516"/>
      <c r="QND50" s="516"/>
      <c r="QNE50" s="516"/>
      <c r="QNF50" s="516"/>
      <c r="QNG50" s="516"/>
      <c r="QNH50" s="516"/>
      <c r="QNI50" s="516"/>
      <c r="QNJ50" s="516"/>
      <c r="QNK50" s="516"/>
      <c r="QNL50" s="516"/>
      <c r="QNM50" s="516"/>
      <c r="QNN50" s="516"/>
      <c r="QNO50" s="516"/>
      <c r="QNP50" s="516"/>
      <c r="QNQ50" s="516"/>
      <c r="QNR50" s="516"/>
      <c r="QNS50" s="516"/>
      <c r="QNT50" s="516"/>
      <c r="QNU50" s="516"/>
      <c r="QNV50" s="516"/>
      <c r="QNW50" s="516"/>
      <c r="QNX50" s="516"/>
      <c r="QNY50" s="516"/>
      <c r="QNZ50" s="516"/>
      <c r="QOA50" s="516"/>
      <c r="QOB50" s="516"/>
      <c r="QOC50" s="516"/>
      <c r="QOD50" s="516"/>
      <c r="QOE50" s="516"/>
      <c r="QOF50" s="516"/>
      <c r="QOG50" s="516"/>
      <c r="QOH50" s="516"/>
      <c r="QOI50" s="516"/>
      <c r="QOJ50" s="516"/>
      <c r="QOK50" s="516"/>
      <c r="QOL50" s="516"/>
      <c r="QOM50" s="516"/>
      <c r="QON50" s="516"/>
      <c r="QOO50" s="516"/>
      <c r="QOP50" s="516"/>
      <c r="QOQ50" s="516"/>
      <c r="QOR50" s="516"/>
      <c r="QOS50" s="516"/>
      <c r="QOT50" s="516"/>
      <c r="QOU50" s="516"/>
      <c r="QOV50" s="516"/>
      <c r="QOW50" s="516"/>
      <c r="QOX50" s="516"/>
      <c r="QOY50" s="516"/>
      <c r="QOZ50" s="516"/>
      <c r="QPA50" s="516"/>
      <c r="QPB50" s="516"/>
      <c r="QPC50" s="516"/>
      <c r="QPD50" s="516"/>
      <c r="QPE50" s="516"/>
      <c r="QPF50" s="516"/>
      <c r="QPG50" s="516"/>
      <c r="QPH50" s="516"/>
      <c r="QPI50" s="516"/>
      <c r="QPJ50" s="516"/>
      <c r="QPK50" s="516"/>
      <c r="QPL50" s="516"/>
      <c r="QPM50" s="516"/>
      <c r="QPN50" s="516"/>
      <c r="QPO50" s="516"/>
      <c r="QPP50" s="516"/>
      <c r="QPQ50" s="516"/>
      <c r="QPR50" s="516"/>
      <c r="QPS50" s="516"/>
      <c r="QPT50" s="516"/>
      <c r="QPU50" s="516"/>
      <c r="QPV50" s="516"/>
      <c r="QPW50" s="516"/>
      <c r="QPX50" s="516"/>
      <c r="QPY50" s="516"/>
      <c r="QPZ50" s="516"/>
      <c r="QQA50" s="516"/>
      <c r="QQB50" s="516"/>
      <c r="QQC50" s="516"/>
      <c r="QQD50" s="516"/>
      <c r="QQE50" s="516"/>
      <c r="QQF50" s="516"/>
      <c r="QQG50" s="516"/>
      <c r="QQH50" s="516"/>
      <c r="QQI50" s="516"/>
      <c r="QQJ50" s="516"/>
      <c r="QQK50" s="516"/>
      <c r="QQL50" s="516"/>
      <c r="QQM50" s="516"/>
      <c r="QQN50" s="516"/>
      <c r="QQO50" s="516"/>
      <c r="QQP50" s="516"/>
      <c r="QQQ50" s="516"/>
      <c r="QQR50" s="516"/>
      <c r="QQS50" s="516"/>
      <c r="QQT50" s="516"/>
      <c r="QQU50" s="516"/>
      <c r="QQV50" s="516"/>
      <c r="QQW50" s="516"/>
      <c r="QQX50" s="516"/>
      <c r="QQY50" s="516"/>
      <c r="QQZ50" s="516"/>
      <c r="QRA50" s="516"/>
      <c r="QRB50" s="516"/>
      <c r="QRC50" s="516"/>
      <c r="QRD50" s="516"/>
      <c r="QRE50" s="516"/>
      <c r="QRF50" s="516"/>
      <c r="QRG50" s="516"/>
      <c r="QRH50" s="516"/>
      <c r="QRI50" s="516"/>
      <c r="QRJ50" s="516"/>
      <c r="QRK50" s="516"/>
      <c r="QRL50" s="516"/>
      <c r="QRM50" s="516"/>
      <c r="QRN50" s="516"/>
      <c r="QRO50" s="516"/>
      <c r="QRP50" s="516"/>
      <c r="QRQ50" s="516"/>
      <c r="QRR50" s="516"/>
      <c r="QRS50" s="516"/>
      <c r="QRT50" s="516"/>
      <c r="QRU50" s="516"/>
      <c r="QRV50" s="516"/>
      <c r="QRW50" s="516"/>
      <c r="QRX50" s="516"/>
      <c r="QRY50" s="516"/>
      <c r="QRZ50" s="516"/>
      <c r="QSA50" s="516"/>
      <c r="QSB50" s="516"/>
      <c r="QSC50" s="516"/>
      <c r="QSD50" s="516"/>
      <c r="QSE50" s="516"/>
      <c r="QSF50" s="516"/>
      <c r="QSG50" s="516"/>
      <c r="QSH50" s="516"/>
      <c r="QSI50" s="516"/>
      <c r="QSJ50" s="516"/>
      <c r="QSK50" s="516"/>
      <c r="QSL50" s="516"/>
      <c r="QSM50" s="516"/>
      <c r="QSN50" s="516"/>
      <c r="QSO50" s="516"/>
      <c r="QSP50" s="516"/>
      <c r="QSQ50" s="516"/>
      <c r="QSR50" s="516"/>
      <c r="QSS50" s="516"/>
      <c r="QST50" s="516"/>
      <c r="QSU50" s="516"/>
      <c r="QSV50" s="516"/>
      <c r="QSW50" s="516"/>
      <c r="QSX50" s="516"/>
      <c r="QSY50" s="516"/>
      <c r="QSZ50" s="516"/>
      <c r="QTA50" s="516"/>
      <c r="QTB50" s="516"/>
      <c r="QTC50" s="516"/>
      <c r="QTD50" s="516"/>
      <c r="QTE50" s="516"/>
      <c r="QTF50" s="516"/>
      <c r="QTG50" s="516"/>
      <c r="QTH50" s="516"/>
      <c r="QTI50" s="516"/>
      <c r="QTJ50" s="516"/>
      <c r="QTK50" s="516"/>
      <c r="QTL50" s="516"/>
      <c r="QTM50" s="516"/>
      <c r="QTN50" s="516"/>
      <c r="QTO50" s="516"/>
      <c r="QTP50" s="516"/>
      <c r="QTQ50" s="516"/>
      <c r="QTR50" s="516"/>
      <c r="QTS50" s="516"/>
      <c r="QTT50" s="516"/>
      <c r="QTU50" s="516"/>
      <c r="QTV50" s="516"/>
      <c r="QTW50" s="516"/>
      <c r="QTX50" s="516"/>
      <c r="QTY50" s="516"/>
      <c r="QTZ50" s="516"/>
      <c r="QUA50" s="516"/>
      <c r="QUB50" s="516"/>
      <c r="QUC50" s="516"/>
      <c r="QUD50" s="516"/>
      <c r="QUE50" s="516"/>
      <c r="QUF50" s="516"/>
      <c r="QUG50" s="516"/>
      <c r="QUH50" s="516"/>
      <c r="QUI50" s="516"/>
      <c r="QUJ50" s="516"/>
      <c r="QUK50" s="516"/>
      <c r="QUL50" s="516"/>
      <c r="QUM50" s="516"/>
      <c r="QUN50" s="516"/>
      <c r="QUO50" s="516"/>
      <c r="QUP50" s="516"/>
      <c r="QUQ50" s="516"/>
      <c r="QUR50" s="516"/>
      <c r="QUS50" s="516"/>
      <c r="QUT50" s="516"/>
      <c r="QUU50" s="516"/>
      <c r="QUV50" s="516"/>
      <c r="QUW50" s="516"/>
      <c r="QUX50" s="516"/>
      <c r="QUY50" s="516"/>
      <c r="QUZ50" s="516"/>
      <c r="QVA50" s="516"/>
      <c r="QVB50" s="516"/>
      <c r="QVC50" s="516"/>
      <c r="QVD50" s="516"/>
      <c r="QVE50" s="516"/>
      <c r="QVF50" s="516"/>
      <c r="QVG50" s="516"/>
      <c r="QVH50" s="516"/>
      <c r="QVI50" s="516"/>
      <c r="QVJ50" s="516"/>
      <c r="QVK50" s="516"/>
      <c r="QVL50" s="516"/>
      <c r="QVM50" s="516"/>
      <c r="QVN50" s="516"/>
      <c r="QVO50" s="516"/>
      <c r="QVP50" s="516"/>
      <c r="QVQ50" s="516"/>
      <c r="QVR50" s="516"/>
      <c r="QVS50" s="516"/>
      <c r="QVT50" s="516"/>
      <c r="QVU50" s="516"/>
      <c r="QVV50" s="516"/>
      <c r="QVW50" s="516"/>
      <c r="QVX50" s="516"/>
      <c r="QVY50" s="516"/>
      <c r="QVZ50" s="516"/>
      <c r="QWA50" s="516"/>
      <c r="QWB50" s="516"/>
      <c r="QWC50" s="516"/>
      <c r="QWD50" s="516"/>
      <c r="QWE50" s="516"/>
      <c r="QWF50" s="516"/>
      <c r="QWG50" s="516"/>
      <c r="QWH50" s="516"/>
      <c r="QWI50" s="516"/>
      <c r="QWJ50" s="516"/>
      <c r="QWK50" s="516"/>
      <c r="QWL50" s="516"/>
      <c r="QWM50" s="516"/>
      <c r="QWN50" s="516"/>
      <c r="QWO50" s="516"/>
      <c r="QWP50" s="516"/>
      <c r="QWQ50" s="516"/>
      <c r="QWR50" s="516"/>
      <c r="QWS50" s="516"/>
      <c r="QWT50" s="516"/>
      <c r="QWU50" s="516"/>
      <c r="QWV50" s="516"/>
      <c r="QWW50" s="516"/>
      <c r="QWX50" s="516"/>
      <c r="QWY50" s="516"/>
      <c r="QWZ50" s="516"/>
      <c r="QXA50" s="516"/>
      <c r="QXB50" s="516"/>
      <c r="QXC50" s="516"/>
      <c r="QXD50" s="516"/>
      <c r="QXE50" s="516"/>
      <c r="QXF50" s="516"/>
      <c r="QXG50" s="516"/>
      <c r="QXH50" s="516"/>
      <c r="QXI50" s="516"/>
      <c r="QXJ50" s="516"/>
      <c r="QXK50" s="516"/>
      <c r="QXL50" s="516"/>
      <c r="QXM50" s="516"/>
      <c r="QXN50" s="516"/>
      <c r="QXO50" s="516"/>
      <c r="QXP50" s="516"/>
      <c r="QXQ50" s="516"/>
      <c r="QXR50" s="516"/>
      <c r="QXS50" s="516"/>
      <c r="QXT50" s="516"/>
      <c r="QXU50" s="516"/>
      <c r="QXV50" s="516"/>
      <c r="QXW50" s="516"/>
      <c r="QXX50" s="516"/>
      <c r="QXY50" s="516"/>
      <c r="QXZ50" s="516"/>
      <c r="QYA50" s="516"/>
      <c r="QYB50" s="516"/>
      <c r="QYC50" s="516"/>
      <c r="QYD50" s="516"/>
      <c r="QYE50" s="516"/>
      <c r="QYF50" s="516"/>
      <c r="QYG50" s="516"/>
      <c r="QYH50" s="516"/>
      <c r="QYI50" s="516"/>
      <c r="QYJ50" s="516"/>
      <c r="QYK50" s="516"/>
      <c r="QYL50" s="516"/>
      <c r="QYM50" s="516"/>
      <c r="QYN50" s="516"/>
      <c r="QYO50" s="516"/>
      <c r="QYP50" s="516"/>
      <c r="QYQ50" s="516"/>
      <c r="QYR50" s="516"/>
      <c r="QYS50" s="516"/>
      <c r="QYT50" s="516"/>
      <c r="QYU50" s="516"/>
      <c r="QYV50" s="516"/>
      <c r="QYW50" s="516"/>
      <c r="QYX50" s="516"/>
      <c r="QYY50" s="516"/>
      <c r="QYZ50" s="516"/>
      <c r="QZA50" s="516"/>
      <c r="QZB50" s="516"/>
      <c r="QZC50" s="516"/>
      <c r="QZD50" s="516"/>
      <c r="QZE50" s="516"/>
      <c r="QZF50" s="516"/>
      <c r="QZG50" s="516"/>
      <c r="QZH50" s="516"/>
      <c r="QZI50" s="516"/>
      <c r="QZJ50" s="516"/>
      <c r="QZK50" s="516"/>
      <c r="QZL50" s="516"/>
      <c r="QZM50" s="516"/>
      <c r="QZN50" s="516"/>
      <c r="QZO50" s="516"/>
      <c r="QZP50" s="516"/>
      <c r="QZQ50" s="516"/>
      <c r="QZR50" s="516"/>
      <c r="QZS50" s="516"/>
      <c r="QZT50" s="516"/>
      <c r="QZU50" s="516"/>
      <c r="QZV50" s="516"/>
      <c r="QZW50" s="516"/>
      <c r="QZX50" s="516"/>
      <c r="QZY50" s="516"/>
      <c r="QZZ50" s="516"/>
      <c r="RAA50" s="516"/>
      <c r="RAB50" s="516"/>
      <c r="RAC50" s="516"/>
      <c r="RAD50" s="516"/>
      <c r="RAE50" s="516"/>
      <c r="RAF50" s="516"/>
      <c r="RAG50" s="516"/>
      <c r="RAH50" s="516"/>
      <c r="RAI50" s="516"/>
      <c r="RAJ50" s="516"/>
      <c r="RAK50" s="516"/>
      <c r="RAL50" s="516"/>
      <c r="RAM50" s="516"/>
      <c r="RAN50" s="516"/>
      <c r="RAO50" s="516"/>
      <c r="RAP50" s="516"/>
      <c r="RAQ50" s="516"/>
      <c r="RAR50" s="516"/>
      <c r="RAS50" s="516"/>
      <c r="RAT50" s="516"/>
      <c r="RAU50" s="516"/>
      <c r="RAV50" s="516"/>
      <c r="RAW50" s="516"/>
      <c r="RAX50" s="516"/>
      <c r="RAY50" s="516"/>
      <c r="RAZ50" s="516"/>
      <c r="RBA50" s="516"/>
      <c r="RBB50" s="516"/>
      <c r="RBC50" s="516"/>
      <c r="RBD50" s="516"/>
      <c r="RBE50" s="516"/>
      <c r="RBF50" s="516"/>
      <c r="RBG50" s="516"/>
      <c r="RBH50" s="516"/>
      <c r="RBI50" s="516"/>
      <c r="RBJ50" s="516"/>
      <c r="RBK50" s="516"/>
      <c r="RBL50" s="516"/>
      <c r="RBM50" s="516"/>
      <c r="RBN50" s="516"/>
      <c r="RBO50" s="516"/>
      <c r="RBP50" s="516"/>
      <c r="RBQ50" s="516"/>
      <c r="RBR50" s="516"/>
      <c r="RBS50" s="516"/>
      <c r="RBT50" s="516"/>
      <c r="RBU50" s="516"/>
      <c r="RBV50" s="516"/>
      <c r="RBW50" s="516"/>
      <c r="RBX50" s="516"/>
      <c r="RBY50" s="516"/>
      <c r="RBZ50" s="516"/>
      <c r="RCA50" s="516"/>
      <c r="RCB50" s="516"/>
      <c r="RCC50" s="516"/>
      <c r="RCD50" s="516"/>
      <c r="RCE50" s="516"/>
      <c r="RCF50" s="516"/>
      <c r="RCG50" s="516"/>
      <c r="RCH50" s="516"/>
      <c r="RCI50" s="516"/>
      <c r="RCJ50" s="516"/>
      <c r="RCK50" s="516"/>
      <c r="RCL50" s="516"/>
      <c r="RCM50" s="516"/>
      <c r="RCN50" s="516"/>
      <c r="RCO50" s="516"/>
      <c r="RCP50" s="516"/>
      <c r="RCQ50" s="516"/>
      <c r="RCR50" s="516"/>
      <c r="RCS50" s="516"/>
      <c r="RCT50" s="516"/>
      <c r="RCU50" s="516"/>
      <c r="RCV50" s="516"/>
      <c r="RCW50" s="516"/>
      <c r="RCX50" s="516"/>
      <c r="RCY50" s="516"/>
      <c r="RCZ50" s="516"/>
      <c r="RDA50" s="516"/>
      <c r="RDB50" s="516"/>
      <c r="RDC50" s="516"/>
      <c r="RDD50" s="516"/>
      <c r="RDE50" s="516"/>
      <c r="RDF50" s="516"/>
      <c r="RDG50" s="516"/>
      <c r="RDH50" s="516"/>
      <c r="RDI50" s="516"/>
      <c r="RDJ50" s="516"/>
      <c r="RDK50" s="516"/>
      <c r="RDL50" s="516"/>
      <c r="RDM50" s="516"/>
      <c r="RDN50" s="516"/>
      <c r="RDO50" s="516"/>
      <c r="RDP50" s="516"/>
      <c r="RDQ50" s="516"/>
      <c r="RDR50" s="516"/>
      <c r="RDS50" s="516"/>
      <c r="RDT50" s="516"/>
      <c r="RDU50" s="516"/>
      <c r="RDV50" s="516"/>
      <c r="RDW50" s="516"/>
      <c r="RDX50" s="516"/>
      <c r="RDY50" s="516"/>
      <c r="RDZ50" s="516"/>
      <c r="REA50" s="516"/>
      <c r="REB50" s="516"/>
      <c r="REC50" s="516"/>
      <c r="RED50" s="516"/>
      <c r="REE50" s="516"/>
      <c r="REF50" s="516"/>
      <c r="REG50" s="516"/>
      <c r="REH50" s="516"/>
      <c r="REI50" s="516"/>
      <c r="REJ50" s="516"/>
      <c r="REK50" s="516"/>
      <c r="REL50" s="516"/>
      <c r="REM50" s="516"/>
      <c r="REN50" s="516"/>
      <c r="REO50" s="516"/>
      <c r="REP50" s="516"/>
      <c r="REQ50" s="516"/>
      <c r="RER50" s="516"/>
      <c r="RES50" s="516"/>
      <c r="RET50" s="516"/>
      <c r="REU50" s="516"/>
      <c r="REV50" s="516"/>
      <c r="REW50" s="516"/>
      <c r="REX50" s="516"/>
      <c r="REY50" s="516"/>
      <c r="REZ50" s="516"/>
      <c r="RFA50" s="516"/>
      <c r="RFB50" s="516"/>
      <c r="RFC50" s="516"/>
      <c r="RFD50" s="516"/>
      <c r="RFE50" s="516"/>
      <c r="RFF50" s="516"/>
      <c r="RFG50" s="516"/>
      <c r="RFH50" s="516"/>
      <c r="RFI50" s="516"/>
      <c r="RFJ50" s="516"/>
      <c r="RFK50" s="516"/>
      <c r="RFL50" s="516"/>
      <c r="RFM50" s="516"/>
      <c r="RFN50" s="516"/>
      <c r="RFO50" s="516"/>
      <c r="RFP50" s="516"/>
      <c r="RFQ50" s="516"/>
      <c r="RFR50" s="516"/>
      <c r="RFS50" s="516"/>
      <c r="RFT50" s="516"/>
      <c r="RFU50" s="516"/>
      <c r="RFV50" s="516"/>
      <c r="RFW50" s="516"/>
      <c r="RFX50" s="516"/>
      <c r="RFY50" s="516"/>
      <c r="RFZ50" s="516"/>
      <c r="RGA50" s="516"/>
      <c r="RGB50" s="516"/>
      <c r="RGC50" s="516"/>
      <c r="RGD50" s="516"/>
      <c r="RGE50" s="516"/>
      <c r="RGF50" s="516"/>
      <c r="RGG50" s="516"/>
      <c r="RGH50" s="516"/>
      <c r="RGI50" s="516"/>
      <c r="RGJ50" s="516"/>
      <c r="RGK50" s="516"/>
      <c r="RGL50" s="516"/>
      <c r="RGM50" s="516"/>
      <c r="RGN50" s="516"/>
      <c r="RGO50" s="516"/>
      <c r="RGP50" s="516"/>
      <c r="RGQ50" s="516"/>
      <c r="RGR50" s="516"/>
      <c r="RGS50" s="516"/>
      <c r="RGT50" s="516"/>
      <c r="RGU50" s="516"/>
      <c r="RGV50" s="516"/>
      <c r="RGW50" s="516"/>
      <c r="RGX50" s="516"/>
      <c r="RGY50" s="516"/>
      <c r="RGZ50" s="516"/>
      <c r="RHA50" s="516"/>
      <c r="RHB50" s="516"/>
      <c r="RHC50" s="516"/>
      <c r="RHD50" s="516"/>
      <c r="RHE50" s="516"/>
      <c r="RHF50" s="516"/>
      <c r="RHG50" s="516"/>
      <c r="RHH50" s="516"/>
      <c r="RHI50" s="516"/>
      <c r="RHJ50" s="516"/>
      <c r="RHK50" s="516"/>
      <c r="RHL50" s="516"/>
      <c r="RHM50" s="516"/>
      <c r="RHN50" s="516"/>
      <c r="RHO50" s="516"/>
      <c r="RHP50" s="516"/>
      <c r="RHQ50" s="516"/>
      <c r="RHR50" s="516"/>
      <c r="RHS50" s="516"/>
      <c r="RHT50" s="516"/>
      <c r="RHU50" s="516"/>
      <c r="RHV50" s="516"/>
      <c r="RHW50" s="516"/>
      <c r="RHX50" s="516"/>
      <c r="RHY50" s="516"/>
      <c r="RHZ50" s="516"/>
      <c r="RIA50" s="516"/>
      <c r="RIB50" s="516"/>
      <c r="RIC50" s="516"/>
      <c r="RID50" s="516"/>
      <c r="RIE50" s="516"/>
      <c r="RIF50" s="516"/>
      <c r="RIG50" s="516"/>
      <c r="RIH50" s="516"/>
      <c r="RII50" s="516"/>
      <c r="RIJ50" s="516"/>
      <c r="RIK50" s="516"/>
      <c r="RIL50" s="516"/>
      <c r="RIM50" s="516"/>
      <c r="RIN50" s="516"/>
      <c r="RIO50" s="516"/>
      <c r="RIP50" s="516"/>
      <c r="RIQ50" s="516"/>
      <c r="RIR50" s="516"/>
      <c r="RIS50" s="516"/>
      <c r="RIT50" s="516"/>
      <c r="RIU50" s="516"/>
      <c r="RIV50" s="516"/>
      <c r="RIW50" s="516"/>
      <c r="RIX50" s="516"/>
      <c r="RIY50" s="516"/>
      <c r="RIZ50" s="516"/>
      <c r="RJA50" s="516"/>
      <c r="RJB50" s="516"/>
      <c r="RJC50" s="516"/>
      <c r="RJD50" s="516"/>
      <c r="RJE50" s="516"/>
      <c r="RJF50" s="516"/>
      <c r="RJG50" s="516"/>
      <c r="RJH50" s="516"/>
      <c r="RJI50" s="516"/>
      <c r="RJJ50" s="516"/>
      <c r="RJK50" s="516"/>
      <c r="RJL50" s="516"/>
      <c r="RJM50" s="516"/>
      <c r="RJN50" s="516"/>
      <c r="RJO50" s="516"/>
      <c r="RJP50" s="516"/>
      <c r="RJQ50" s="516"/>
      <c r="RJR50" s="516"/>
      <c r="RJS50" s="516"/>
      <c r="RJT50" s="516"/>
      <c r="RJU50" s="516"/>
      <c r="RJV50" s="516"/>
      <c r="RJW50" s="516"/>
      <c r="RJX50" s="516"/>
      <c r="RJY50" s="516"/>
      <c r="RJZ50" s="516"/>
      <c r="RKA50" s="516"/>
      <c r="RKB50" s="516"/>
      <c r="RKC50" s="516"/>
      <c r="RKD50" s="516"/>
      <c r="RKE50" s="516"/>
      <c r="RKF50" s="516"/>
      <c r="RKG50" s="516"/>
      <c r="RKH50" s="516"/>
      <c r="RKI50" s="516"/>
      <c r="RKJ50" s="516"/>
      <c r="RKK50" s="516"/>
      <c r="RKL50" s="516"/>
      <c r="RKM50" s="516"/>
      <c r="RKN50" s="516"/>
      <c r="RKO50" s="516"/>
      <c r="RKP50" s="516"/>
      <c r="RKQ50" s="516"/>
      <c r="RKR50" s="516"/>
      <c r="RKS50" s="516"/>
      <c r="RKT50" s="516"/>
      <c r="RKU50" s="516"/>
      <c r="RKV50" s="516"/>
      <c r="RKW50" s="516"/>
      <c r="RKX50" s="516"/>
      <c r="RKY50" s="516"/>
      <c r="RKZ50" s="516"/>
      <c r="RLA50" s="516"/>
      <c r="RLB50" s="516"/>
      <c r="RLC50" s="516"/>
      <c r="RLD50" s="516"/>
      <c r="RLE50" s="516"/>
      <c r="RLF50" s="516"/>
      <c r="RLG50" s="516"/>
      <c r="RLH50" s="516"/>
      <c r="RLI50" s="516"/>
      <c r="RLJ50" s="516"/>
      <c r="RLK50" s="516"/>
      <c r="RLL50" s="516"/>
      <c r="RLM50" s="516"/>
      <c r="RLN50" s="516"/>
      <c r="RLO50" s="516"/>
      <c r="RLP50" s="516"/>
      <c r="RLQ50" s="516"/>
      <c r="RLR50" s="516"/>
      <c r="RLS50" s="516"/>
      <c r="RLT50" s="516"/>
      <c r="RLU50" s="516"/>
      <c r="RLV50" s="516"/>
      <c r="RLW50" s="516"/>
      <c r="RLX50" s="516"/>
      <c r="RLY50" s="516"/>
      <c r="RLZ50" s="516"/>
      <c r="RMA50" s="516"/>
      <c r="RMB50" s="516"/>
      <c r="RMC50" s="516"/>
      <c r="RMD50" s="516"/>
      <c r="RME50" s="516"/>
      <c r="RMF50" s="516"/>
      <c r="RMG50" s="516"/>
      <c r="RMH50" s="516"/>
      <c r="RMI50" s="516"/>
      <c r="RMJ50" s="516"/>
      <c r="RMK50" s="516"/>
      <c r="RML50" s="516"/>
      <c r="RMM50" s="516"/>
      <c r="RMN50" s="516"/>
      <c r="RMO50" s="516"/>
      <c r="RMP50" s="516"/>
      <c r="RMQ50" s="516"/>
      <c r="RMR50" s="516"/>
      <c r="RMS50" s="516"/>
      <c r="RMT50" s="516"/>
      <c r="RMU50" s="516"/>
      <c r="RMV50" s="516"/>
      <c r="RMW50" s="516"/>
      <c r="RMX50" s="516"/>
      <c r="RMY50" s="516"/>
      <c r="RMZ50" s="516"/>
      <c r="RNA50" s="516"/>
      <c r="RNB50" s="516"/>
      <c r="RNC50" s="516"/>
      <c r="RND50" s="516"/>
      <c r="RNE50" s="516"/>
      <c r="RNF50" s="516"/>
      <c r="RNG50" s="516"/>
      <c r="RNH50" s="516"/>
      <c r="RNI50" s="516"/>
      <c r="RNJ50" s="516"/>
      <c r="RNK50" s="516"/>
      <c r="RNL50" s="516"/>
      <c r="RNM50" s="516"/>
      <c r="RNN50" s="516"/>
      <c r="RNO50" s="516"/>
      <c r="RNP50" s="516"/>
      <c r="RNQ50" s="516"/>
      <c r="RNR50" s="516"/>
      <c r="RNS50" s="516"/>
      <c r="RNT50" s="516"/>
      <c r="RNU50" s="516"/>
      <c r="RNV50" s="516"/>
      <c r="RNW50" s="516"/>
      <c r="RNX50" s="516"/>
      <c r="RNY50" s="516"/>
      <c r="RNZ50" s="516"/>
      <c r="ROA50" s="516"/>
      <c r="ROB50" s="516"/>
      <c r="ROC50" s="516"/>
      <c r="ROD50" s="516"/>
      <c r="ROE50" s="516"/>
      <c r="ROF50" s="516"/>
      <c r="ROG50" s="516"/>
      <c r="ROH50" s="516"/>
      <c r="ROI50" s="516"/>
      <c r="ROJ50" s="516"/>
      <c r="ROK50" s="516"/>
      <c r="ROL50" s="516"/>
      <c r="ROM50" s="516"/>
      <c r="RON50" s="516"/>
      <c r="ROO50" s="516"/>
      <c r="ROP50" s="516"/>
      <c r="ROQ50" s="516"/>
      <c r="ROR50" s="516"/>
      <c r="ROS50" s="516"/>
      <c r="ROT50" s="516"/>
      <c r="ROU50" s="516"/>
      <c r="ROV50" s="516"/>
      <c r="ROW50" s="516"/>
      <c r="ROX50" s="516"/>
      <c r="ROY50" s="516"/>
      <c r="ROZ50" s="516"/>
      <c r="RPA50" s="516"/>
      <c r="RPB50" s="516"/>
      <c r="RPC50" s="516"/>
      <c r="RPD50" s="516"/>
      <c r="RPE50" s="516"/>
      <c r="RPF50" s="516"/>
      <c r="RPG50" s="516"/>
      <c r="RPH50" s="516"/>
      <c r="RPI50" s="516"/>
      <c r="RPJ50" s="516"/>
      <c r="RPK50" s="516"/>
      <c r="RPL50" s="516"/>
      <c r="RPM50" s="516"/>
      <c r="RPN50" s="516"/>
      <c r="RPO50" s="516"/>
      <c r="RPP50" s="516"/>
      <c r="RPQ50" s="516"/>
      <c r="RPR50" s="516"/>
      <c r="RPS50" s="516"/>
      <c r="RPT50" s="516"/>
      <c r="RPU50" s="516"/>
      <c r="RPV50" s="516"/>
      <c r="RPW50" s="516"/>
      <c r="RPX50" s="516"/>
      <c r="RPY50" s="516"/>
      <c r="RPZ50" s="516"/>
      <c r="RQA50" s="516"/>
      <c r="RQB50" s="516"/>
      <c r="RQC50" s="516"/>
      <c r="RQD50" s="516"/>
      <c r="RQE50" s="516"/>
      <c r="RQF50" s="516"/>
      <c r="RQG50" s="516"/>
      <c r="RQH50" s="516"/>
      <c r="RQI50" s="516"/>
      <c r="RQJ50" s="516"/>
      <c r="RQK50" s="516"/>
      <c r="RQL50" s="516"/>
      <c r="RQM50" s="516"/>
      <c r="RQN50" s="516"/>
      <c r="RQO50" s="516"/>
      <c r="RQP50" s="516"/>
      <c r="RQQ50" s="516"/>
      <c r="RQR50" s="516"/>
      <c r="RQS50" s="516"/>
      <c r="RQT50" s="516"/>
      <c r="RQU50" s="516"/>
      <c r="RQV50" s="516"/>
      <c r="RQW50" s="516"/>
      <c r="RQX50" s="516"/>
      <c r="RQY50" s="516"/>
      <c r="RQZ50" s="516"/>
      <c r="RRA50" s="516"/>
      <c r="RRB50" s="516"/>
      <c r="RRC50" s="516"/>
      <c r="RRD50" s="516"/>
      <c r="RRE50" s="516"/>
      <c r="RRF50" s="516"/>
      <c r="RRG50" s="516"/>
      <c r="RRH50" s="516"/>
      <c r="RRI50" s="516"/>
      <c r="RRJ50" s="516"/>
      <c r="RRK50" s="516"/>
      <c r="RRL50" s="516"/>
      <c r="RRM50" s="516"/>
      <c r="RRN50" s="516"/>
      <c r="RRO50" s="516"/>
      <c r="RRP50" s="516"/>
      <c r="RRQ50" s="516"/>
      <c r="RRR50" s="516"/>
      <c r="RRS50" s="516"/>
      <c r="RRT50" s="516"/>
      <c r="RRU50" s="516"/>
      <c r="RRV50" s="516"/>
      <c r="RRW50" s="516"/>
      <c r="RRX50" s="516"/>
      <c r="RRY50" s="516"/>
      <c r="RRZ50" s="516"/>
      <c r="RSA50" s="516"/>
      <c r="RSB50" s="516"/>
      <c r="RSC50" s="516"/>
      <c r="RSD50" s="516"/>
      <c r="RSE50" s="516"/>
      <c r="RSF50" s="516"/>
      <c r="RSG50" s="516"/>
      <c r="RSH50" s="516"/>
      <c r="RSI50" s="516"/>
      <c r="RSJ50" s="516"/>
      <c r="RSK50" s="516"/>
      <c r="RSL50" s="516"/>
      <c r="RSM50" s="516"/>
      <c r="RSN50" s="516"/>
      <c r="RSO50" s="516"/>
      <c r="RSP50" s="516"/>
      <c r="RSQ50" s="516"/>
      <c r="RSR50" s="516"/>
      <c r="RSS50" s="516"/>
      <c r="RST50" s="516"/>
      <c r="RSU50" s="516"/>
      <c r="RSV50" s="516"/>
      <c r="RSW50" s="516"/>
      <c r="RSX50" s="516"/>
      <c r="RSY50" s="516"/>
      <c r="RSZ50" s="516"/>
      <c r="RTA50" s="516"/>
      <c r="RTB50" s="516"/>
      <c r="RTC50" s="516"/>
      <c r="RTD50" s="516"/>
      <c r="RTE50" s="516"/>
      <c r="RTF50" s="516"/>
      <c r="RTG50" s="516"/>
      <c r="RTH50" s="516"/>
      <c r="RTI50" s="516"/>
      <c r="RTJ50" s="516"/>
      <c r="RTK50" s="516"/>
      <c r="RTL50" s="516"/>
      <c r="RTM50" s="516"/>
      <c r="RTN50" s="516"/>
      <c r="RTO50" s="516"/>
      <c r="RTP50" s="516"/>
      <c r="RTQ50" s="516"/>
      <c r="RTR50" s="516"/>
      <c r="RTS50" s="516"/>
      <c r="RTT50" s="516"/>
      <c r="RTU50" s="516"/>
      <c r="RTV50" s="516"/>
      <c r="RTW50" s="516"/>
      <c r="RTX50" s="516"/>
      <c r="RTY50" s="516"/>
      <c r="RTZ50" s="516"/>
      <c r="RUA50" s="516"/>
      <c r="RUB50" s="516"/>
      <c r="RUC50" s="516"/>
      <c r="RUD50" s="516"/>
      <c r="RUE50" s="516"/>
      <c r="RUF50" s="516"/>
      <c r="RUG50" s="516"/>
      <c r="RUH50" s="516"/>
      <c r="RUI50" s="516"/>
      <c r="RUJ50" s="516"/>
      <c r="RUK50" s="516"/>
      <c r="RUL50" s="516"/>
      <c r="RUM50" s="516"/>
      <c r="RUN50" s="516"/>
      <c r="RUO50" s="516"/>
      <c r="RUP50" s="516"/>
      <c r="RUQ50" s="516"/>
      <c r="RUR50" s="516"/>
      <c r="RUS50" s="516"/>
      <c r="RUT50" s="516"/>
      <c r="RUU50" s="516"/>
      <c r="RUV50" s="516"/>
      <c r="RUW50" s="516"/>
      <c r="RUX50" s="516"/>
      <c r="RUY50" s="516"/>
      <c r="RUZ50" s="516"/>
      <c r="RVA50" s="516"/>
      <c r="RVB50" s="516"/>
      <c r="RVC50" s="516"/>
      <c r="RVD50" s="516"/>
      <c r="RVE50" s="516"/>
      <c r="RVF50" s="516"/>
      <c r="RVG50" s="516"/>
      <c r="RVH50" s="516"/>
      <c r="RVI50" s="516"/>
      <c r="RVJ50" s="516"/>
      <c r="RVK50" s="516"/>
      <c r="RVL50" s="516"/>
      <c r="RVM50" s="516"/>
      <c r="RVN50" s="516"/>
      <c r="RVO50" s="516"/>
      <c r="RVP50" s="516"/>
      <c r="RVQ50" s="516"/>
      <c r="RVR50" s="516"/>
      <c r="RVS50" s="516"/>
      <c r="RVT50" s="516"/>
      <c r="RVU50" s="516"/>
      <c r="RVV50" s="516"/>
      <c r="RVW50" s="516"/>
      <c r="RVX50" s="516"/>
      <c r="RVY50" s="516"/>
      <c r="RVZ50" s="516"/>
      <c r="RWA50" s="516"/>
      <c r="RWB50" s="516"/>
      <c r="RWC50" s="516"/>
      <c r="RWD50" s="516"/>
      <c r="RWE50" s="516"/>
      <c r="RWF50" s="516"/>
      <c r="RWG50" s="516"/>
      <c r="RWH50" s="516"/>
      <c r="RWI50" s="516"/>
      <c r="RWJ50" s="516"/>
      <c r="RWK50" s="516"/>
      <c r="RWL50" s="516"/>
      <c r="RWM50" s="516"/>
      <c r="RWN50" s="516"/>
      <c r="RWO50" s="516"/>
      <c r="RWP50" s="516"/>
      <c r="RWQ50" s="516"/>
      <c r="RWR50" s="516"/>
      <c r="RWS50" s="516"/>
      <c r="RWT50" s="516"/>
      <c r="RWU50" s="516"/>
      <c r="RWV50" s="516"/>
      <c r="RWW50" s="516"/>
      <c r="RWX50" s="516"/>
      <c r="RWY50" s="516"/>
      <c r="RWZ50" s="516"/>
      <c r="RXA50" s="516"/>
      <c r="RXB50" s="516"/>
      <c r="RXC50" s="516"/>
      <c r="RXD50" s="516"/>
      <c r="RXE50" s="516"/>
      <c r="RXF50" s="516"/>
      <c r="RXG50" s="516"/>
      <c r="RXH50" s="516"/>
      <c r="RXI50" s="516"/>
      <c r="RXJ50" s="516"/>
      <c r="RXK50" s="516"/>
      <c r="RXL50" s="516"/>
      <c r="RXM50" s="516"/>
      <c r="RXN50" s="516"/>
      <c r="RXO50" s="516"/>
      <c r="RXP50" s="516"/>
      <c r="RXQ50" s="516"/>
      <c r="RXR50" s="516"/>
      <c r="RXS50" s="516"/>
      <c r="RXT50" s="516"/>
      <c r="RXU50" s="516"/>
      <c r="RXV50" s="516"/>
      <c r="RXW50" s="516"/>
      <c r="RXX50" s="516"/>
      <c r="RXY50" s="516"/>
      <c r="RXZ50" s="516"/>
      <c r="RYA50" s="516"/>
      <c r="RYB50" s="516"/>
      <c r="RYC50" s="516"/>
      <c r="RYD50" s="516"/>
      <c r="RYE50" s="516"/>
      <c r="RYF50" s="516"/>
      <c r="RYG50" s="516"/>
      <c r="RYH50" s="516"/>
      <c r="RYI50" s="516"/>
      <c r="RYJ50" s="516"/>
      <c r="RYK50" s="516"/>
      <c r="RYL50" s="516"/>
      <c r="RYM50" s="516"/>
      <c r="RYN50" s="516"/>
      <c r="RYO50" s="516"/>
      <c r="RYP50" s="516"/>
      <c r="RYQ50" s="516"/>
      <c r="RYR50" s="516"/>
      <c r="RYS50" s="516"/>
      <c r="RYT50" s="516"/>
      <c r="RYU50" s="516"/>
      <c r="RYV50" s="516"/>
      <c r="RYW50" s="516"/>
      <c r="RYX50" s="516"/>
      <c r="RYY50" s="516"/>
      <c r="RYZ50" s="516"/>
      <c r="RZA50" s="516"/>
      <c r="RZB50" s="516"/>
      <c r="RZC50" s="516"/>
      <c r="RZD50" s="516"/>
      <c r="RZE50" s="516"/>
      <c r="RZF50" s="516"/>
      <c r="RZG50" s="516"/>
      <c r="RZH50" s="516"/>
      <c r="RZI50" s="516"/>
      <c r="RZJ50" s="516"/>
      <c r="RZK50" s="516"/>
      <c r="RZL50" s="516"/>
      <c r="RZM50" s="516"/>
      <c r="RZN50" s="516"/>
      <c r="RZO50" s="516"/>
      <c r="RZP50" s="516"/>
      <c r="RZQ50" s="516"/>
      <c r="RZR50" s="516"/>
      <c r="RZS50" s="516"/>
      <c r="RZT50" s="516"/>
      <c r="RZU50" s="516"/>
      <c r="RZV50" s="516"/>
      <c r="RZW50" s="516"/>
      <c r="RZX50" s="516"/>
      <c r="RZY50" s="516"/>
      <c r="RZZ50" s="516"/>
      <c r="SAA50" s="516"/>
      <c r="SAB50" s="516"/>
      <c r="SAC50" s="516"/>
      <c r="SAD50" s="516"/>
      <c r="SAE50" s="516"/>
      <c r="SAF50" s="516"/>
      <c r="SAG50" s="516"/>
      <c r="SAH50" s="516"/>
      <c r="SAI50" s="516"/>
      <c r="SAJ50" s="516"/>
      <c r="SAK50" s="516"/>
      <c r="SAL50" s="516"/>
      <c r="SAM50" s="516"/>
      <c r="SAN50" s="516"/>
      <c r="SAO50" s="516"/>
      <c r="SAP50" s="516"/>
      <c r="SAQ50" s="516"/>
      <c r="SAR50" s="516"/>
      <c r="SAS50" s="516"/>
      <c r="SAT50" s="516"/>
      <c r="SAU50" s="516"/>
      <c r="SAV50" s="516"/>
      <c r="SAW50" s="516"/>
      <c r="SAX50" s="516"/>
      <c r="SAY50" s="516"/>
      <c r="SAZ50" s="516"/>
      <c r="SBA50" s="516"/>
      <c r="SBB50" s="516"/>
      <c r="SBC50" s="516"/>
      <c r="SBD50" s="516"/>
      <c r="SBE50" s="516"/>
      <c r="SBF50" s="516"/>
      <c r="SBG50" s="516"/>
      <c r="SBH50" s="516"/>
      <c r="SBI50" s="516"/>
      <c r="SBJ50" s="516"/>
      <c r="SBK50" s="516"/>
      <c r="SBL50" s="516"/>
      <c r="SBM50" s="516"/>
      <c r="SBN50" s="516"/>
      <c r="SBO50" s="516"/>
      <c r="SBP50" s="516"/>
      <c r="SBQ50" s="516"/>
      <c r="SBR50" s="516"/>
      <c r="SBS50" s="516"/>
      <c r="SBT50" s="516"/>
      <c r="SBU50" s="516"/>
      <c r="SBV50" s="516"/>
      <c r="SBW50" s="516"/>
      <c r="SBX50" s="516"/>
      <c r="SBY50" s="516"/>
      <c r="SBZ50" s="516"/>
      <c r="SCA50" s="516"/>
      <c r="SCB50" s="516"/>
      <c r="SCC50" s="516"/>
      <c r="SCD50" s="516"/>
      <c r="SCE50" s="516"/>
      <c r="SCF50" s="516"/>
      <c r="SCG50" s="516"/>
      <c r="SCH50" s="516"/>
      <c r="SCI50" s="516"/>
      <c r="SCJ50" s="516"/>
      <c r="SCK50" s="516"/>
      <c r="SCL50" s="516"/>
      <c r="SCM50" s="516"/>
      <c r="SCN50" s="516"/>
      <c r="SCO50" s="516"/>
      <c r="SCP50" s="516"/>
      <c r="SCQ50" s="516"/>
      <c r="SCR50" s="516"/>
      <c r="SCS50" s="516"/>
      <c r="SCT50" s="516"/>
      <c r="SCU50" s="516"/>
      <c r="SCV50" s="516"/>
      <c r="SCW50" s="516"/>
      <c r="SCX50" s="516"/>
      <c r="SCY50" s="516"/>
      <c r="SCZ50" s="516"/>
      <c r="SDA50" s="516"/>
      <c r="SDB50" s="516"/>
      <c r="SDC50" s="516"/>
      <c r="SDD50" s="516"/>
      <c r="SDE50" s="516"/>
      <c r="SDF50" s="516"/>
      <c r="SDG50" s="516"/>
      <c r="SDH50" s="516"/>
      <c r="SDI50" s="516"/>
      <c r="SDJ50" s="516"/>
      <c r="SDK50" s="516"/>
      <c r="SDL50" s="516"/>
      <c r="SDM50" s="516"/>
      <c r="SDN50" s="516"/>
      <c r="SDO50" s="516"/>
      <c r="SDP50" s="516"/>
      <c r="SDQ50" s="516"/>
      <c r="SDR50" s="516"/>
      <c r="SDS50" s="516"/>
      <c r="SDT50" s="516"/>
      <c r="SDU50" s="516"/>
      <c r="SDV50" s="516"/>
      <c r="SDW50" s="516"/>
      <c r="SDX50" s="516"/>
      <c r="SDY50" s="516"/>
      <c r="SDZ50" s="516"/>
      <c r="SEA50" s="516"/>
      <c r="SEB50" s="516"/>
      <c r="SEC50" s="516"/>
      <c r="SED50" s="516"/>
      <c r="SEE50" s="516"/>
      <c r="SEF50" s="516"/>
      <c r="SEG50" s="516"/>
      <c r="SEH50" s="516"/>
      <c r="SEI50" s="516"/>
      <c r="SEJ50" s="516"/>
      <c r="SEK50" s="516"/>
      <c r="SEL50" s="516"/>
      <c r="SEM50" s="516"/>
      <c r="SEN50" s="516"/>
      <c r="SEO50" s="516"/>
      <c r="SEP50" s="516"/>
      <c r="SEQ50" s="516"/>
      <c r="SER50" s="516"/>
      <c r="SES50" s="516"/>
      <c r="SET50" s="516"/>
      <c r="SEU50" s="516"/>
      <c r="SEV50" s="516"/>
      <c r="SEW50" s="516"/>
      <c r="SEX50" s="516"/>
      <c r="SEY50" s="516"/>
      <c r="SEZ50" s="516"/>
      <c r="SFA50" s="516"/>
      <c r="SFB50" s="516"/>
      <c r="SFC50" s="516"/>
      <c r="SFD50" s="516"/>
      <c r="SFE50" s="516"/>
      <c r="SFF50" s="516"/>
      <c r="SFG50" s="516"/>
      <c r="SFH50" s="516"/>
      <c r="SFI50" s="516"/>
      <c r="SFJ50" s="516"/>
      <c r="SFK50" s="516"/>
      <c r="SFL50" s="516"/>
      <c r="SFM50" s="516"/>
      <c r="SFN50" s="516"/>
      <c r="SFO50" s="516"/>
      <c r="SFP50" s="516"/>
      <c r="SFQ50" s="516"/>
      <c r="SFR50" s="516"/>
      <c r="SFS50" s="516"/>
      <c r="SFT50" s="516"/>
      <c r="SFU50" s="516"/>
      <c r="SFV50" s="516"/>
      <c r="SFW50" s="516"/>
      <c r="SFX50" s="516"/>
      <c r="SFY50" s="516"/>
      <c r="SFZ50" s="516"/>
      <c r="SGA50" s="516"/>
      <c r="SGB50" s="516"/>
      <c r="SGC50" s="516"/>
      <c r="SGD50" s="516"/>
      <c r="SGE50" s="516"/>
      <c r="SGF50" s="516"/>
      <c r="SGG50" s="516"/>
      <c r="SGH50" s="516"/>
      <c r="SGI50" s="516"/>
      <c r="SGJ50" s="516"/>
      <c r="SGK50" s="516"/>
      <c r="SGL50" s="516"/>
      <c r="SGM50" s="516"/>
      <c r="SGN50" s="516"/>
      <c r="SGO50" s="516"/>
      <c r="SGP50" s="516"/>
      <c r="SGQ50" s="516"/>
      <c r="SGR50" s="516"/>
      <c r="SGS50" s="516"/>
      <c r="SGT50" s="516"/>
      <c r="SGU50" s="516"/>
      <c r="SGV50" s="516"/>
      <c r="SGW50" s="516"/>
      <c r="SGX50" s="516"/>
      <c r="SGY50" s="516"/>
      <c r="SGZ50" s="516"/>
      <c r="SHA50" s="516"/>
      <c r="SHB50" s="516"/>
      <c r="SHC50" s="516"/>
      <c r="SHD50" s="516"/>
      <c r="SHE50" s="516"/>
      <c r="SHF50" s="516"/>
      <c r="SHG50" s="516"/>
      <c r="SHH50" s="516"/>
      <c r="SHI50" s="516"/>
      <c r="SHJ50" s="516"/>
      <c r="SHK50" s="516"/>
      <c r="SHL50" s="516"/>
      <c r="SHM50" s="516"/>
      <c r="SHN50" s="516"/>
      <c r="SHO50" s="516"/>
      <c r="SHP50" s="516"/>
      <c r="SHQ50" s="516"/>
      <c r="SHR50" s="516"/>
      <c r="SHS50" s="516"/>
      <c r="SHT50" s="516"/>
      <c r="SHU50" s="516"/>
      <c r="SHV50" s="516"/>
      <c r="SHW50" s="516"/>
      <c r="SHX50" s="516"/>
      <c r="SHY50" s="516"/>
      <c r="SHZ50" s="516"/>
      <c r="SIA50" s="516"/>
      <c r="SIB50" s="516"/>
      <c r="SIC50" s="516"/>
      <c r="SID50" s="516"/>
      <c r="SIE50" s="516"/>
      <c r="SIF50" s="516"/>
      <c r="SIG50" s="516"/>
      <c r="SIH50" s="516"/>
      <c r="SII50" s="516"/>
      <c r="SIJ50" s="516"/>
      <c r="SIK50" s="516"/>
      <c r="SIL50" s="516"/>
      <c r="SIM50" s="516"/>
      <c r="SIN50" s="516"/>
      <c r="SIO50" s="516"/>
      <c r="SIP50" s="516"/>
      <c r="SIQ50" s="516"/>
      <c r="SIR50" s="516"/>
      <c r="SIS50" s="516"/>
      <c r="SIT50" s="516"/>
      <c r="SIU50" s="516"/>
      <c r="SIV50" s="516"/>
      <c r="SIW50" s="516"/>
      <c r="SIX50" s="516"/>
      <c r="SIY50" s="516"/>
      <c r="SIZ50" s="516"/>
      <c r="SJA50" s="516"/>
      <c r="SJB50" s="516"/>
      <c r="SJC50" s="516"/>
      <c r="SJD50" s="516"/>
      <c r="SJE50" s="516"/>
      <c r="SJF50" s="516"/>
      <c r="SJG50" s="516"/>
      <c r="SJH50" s="516"/>
      <c r="SJI50" s="516"/>
      <c r="SJJ50" s="516"/>
      <c r="SJK50" s="516"/>
      <c r="SJL50" s="516"/>
      <c r="SJM50" s="516"/>
      <c r="SJN50" s="516"/>
      <c r="SJO50" s="516"/>
      <c r="SJP50" s="516"/>
      <c r="SJQ50" s="516"/>
      <c r="SJR50" s="516"/>
      <c r="SJS50" s="516"/>
      <c r="SJT50" s="516"/>
      <c r="SJU50" s="516"/>
      <c r="SJV50" s="516"/>
      <c r="SJW50" s="516"/>
      <c r="SJX50" s="516"/>
      <c r="SJY50" s="516"/>
      <c r="SJZ50" s="516"/>
      <c r="SKA50" s="516"/>
      <c r="SKB50" s="516"/>
      <c r="SKC50" s="516"/>
      <c r="SKD50" s="516"/>
      <c r="SKE50" s="516"/>
      <c r="SKF50" s="516"/>
      <c r="SKG50" s="516"/>
      <c r="SKH50" s="516"/>
      <c r="SKI50" s="516"/>
      <c r="SKJ50" s="516"/>
      <c r="SKK50" s="516"/>
      <c r="SKL50" s="516"/>
      <c r="SKM50" s="516"/>
      <c r="SKN50" s="516"/>
      <c r="SKO50" s="516"/>
      <c r="SKP50" s="516"/>
      <c r="SKQ50" s="516"/>
      <c r="SKR50" s="516"/>
      <c r="SKS50" s="516"/>
      <c r="SKT50" s="516"/>
      <c r="SKU50" s="516"/>
      <c r="SKV50" s="516"/>
      <c r="SKW50" s="516"/>
      <c r="SKX50" s="516"/>
      <c r="SKY50" s="516"/>
      <c r="SKZ50" s="516"/>
      <c r="SLA50" s="516"/>
      <c r="SLB50" s="516"/>
      <c r="SLC50" s="516"/>
      <c r="SLD50" s="516"/>
      <c r="SLE50" s="516"/>
      <c r="SLF50" s="516"/>
      <c r="SLG50" s="516"/>
      <c r="SLH50" s="516"/>
      <c r="SLI50" s="516"/>
      <c r="SLJ50" s="516"/>
      <c r="SLK50" s="516"/>
      <c r="SLL50" s="516"/>
      <c r="SLM50" s="516"/>
      <c r="SLN50" s="516"/>
      <c r="SLO50" s="516"/>
      <c r="SLP50" s="516"/>
      <c r="SLQ50" s="516"/>
      <c r="SLR50" s="516"/>
      <c r="SLS50" s="516"/>
      <c r="SLT50" s="516"/>
      <c r="SLU50" s="516"/>
      <c r="SLV50" s="516"/>
      <c r="SLW50" s="516"/>
      <c r="SLX50" s="516"/>
      <c r="SLY50" s="516"/>
      <c r="SLZ50" s="516"/>
      <c r="SMA50" s="516"/>
      <c r="SMB50" s="516"/>
      <c r="SMC50" s="516"/>
      <c r="SMD50" s="516"/>
      <c r="SME50" s="516"/>
      <c r="SMF50" s="516"/>
      <c r="SMG50" s="516"/>
      <c r="SMH50" s="516"/>
      <c r="SMI50" s="516"/>
      <c r="SMJ50" s="516"/>
      <c r="SMK50" s="516"/>
      <c r="SML50" s="516"/>
      <c r="SMM50" s="516"/>
      <c r="SMN50" s="516"/>
      <c r="SMO50" s="516"/>
      <c r="SMP50" s="516"/>
      <c r="SMQ50" s="516"/>
      <c r="SMR50" s="516"/>
      <c r="SMS50" s="516"/>
      <c r="SMT50" s="516"/>
      <c r="SMU50" s="516"/>
      <c r="SMV50" s="516"/>
      <c r="SMW50" s="516"/>
      <c r="SMX50" s="516"/>
      <c r="SMY50" s="516"/>
      <c r="SMZ50" s="516"/>
      <c r="SNA50" s="516"/>
      <c r="SNB50" s="516"/>
      <c r="SNC50" s="516"/>
      <c r="SND50" s="516"/>
      <c r="SNE50" s="516"/>
      <c r="SNF50" s="516"/>
      <c r="SNG50" s="516"/>
      <c r="SNH50" s="516"/>
      <c r="SNI50" s="516"/>
      <c r="SNJ50" s="516"/>
      <c r="SNK50" s="516"/>
      <c r="SNL50" s="516"/>
      <c r="SNM50" s="516"/>
      <c r="SNN50" s="516"/>
      <c r="SNO50" s="516"/>
      <c r="SNP50" s="516"/>
      <c r="SNQ50" s="516"/>
      <c r="SNR50" s="516"/>
      <c r="SNS50" s="516"/>
      <c r="SNT50" s="516"/>
      <c r="SNU50" s="516"/>
      <c r="SNV50" s="516"/>
      <c r="SNW50" s="516"/>
      <c r="SNX50" s="516"/>
      <c r="SNY50" s="516"/>
      <c r="SNZ50" s="516"/>
      <c r="SOA50" s="516"/>
      <c r="SOB50" s="516"/>
      <c r="SOC50" s="516"/>
      <c r="SOD50" s="516"/>
      <c r="SOE50" s="516"/>
      <c r="SOF50" s="516"/>
      <c r="SOG50" s="516"/>
      <c r="SOH50" s="516"/>
      <c r="SOI50" s="516"/>
      <c r="SOJ50" s="516"/>
      <c r="SOK50" s="516"/>
      <c r="SOL50" s="516"/>
      <c r="SOM50" s="516"/>
      <c r="SON50" s="516"/>
      <c r="SOO50" s="516"/>
      <c r="SOP50" s="516"/>
      <c r="SOQ50" s="516"/>
      <c r="SOR50" s="516"/>
      <c r="SOS50" s="516"/>
      <c r="SOT50" s="516"/>
      <c r="SOU50" s="516"/>
      <c r="SOV50" s="516"/>
      <c r="SOW50" s="516"/>
      <c r="SOX50" s="516"/>
      <c r="SOY50" s="516"/>
      <c r="SOZ50" s="516"/>
      <c r="SPA50" s="516"/>
      <c r="SPB50" s="516"/>
      <c r="SPC50" s="516"/>
      <c r="SPD50" s="516"/>
      <c r="SPE50" s="516"/>
      <c r="SPF50" s="516"/>
      <c r="SPG50" s="516"/>
      <c r="SPH50" s="516"/>
      <c r="SPI50" s="516"/>
      <c r="SPJ50" s="516"/>
      <c r="SPK50" s="516"/>
      <c r="SPL50" s="516"/>
      <c r="SPM50" s="516"/>
      <c r="SPN50" s="516"/>
      <c r="SPO50" s="516"/>
      <c r="SPP50" s="516"/>
      <c r="SPQ50" s="516"/>
      <c r="SPR50" s="516"/>
      <c r="SPS50" s="516"/>
      <c r="SPT50" s="516"/>
      <c r="SPU50" s="516"/>
      <c r="SPV50" s="516"/>
      <c r="SPW50" s="516"/>
      <c r="SPX50" s="516"/>
      <c r="SPY50" s="516"/>
      <c r="SPZ50" s="516"/>
      <c r="SQA50" s="516"/>
      <c r="SQB50" s="516"/>
      <c r="SQC50" s="516"/>
      <c r="SQD50" s="516"/>
      <c r="SQE50" s="516"/>
      <c r="SQF50" s="516"/>
      <c r="SQG50" s="516"/>
      <c r="SQH50" s="516"/>
      <c r="SQI50" s="516"/>
      <c r="SQJ50" s="516"/>
      <c r="SQK50" s="516"/>
      <c r="SQL50" s="516"/>
      <c r="SQM50" s="516"/>
      <c r="SQN50" s="516"/>
      <c r="SQO50" s="516"/>
      <c r="SQP50" s="516"/>
      <c r="SQQ50" s="516"/>
      <c r="SQR50" s="516"/>
      <c r="SQS50" s="516"/>
      <c r="SQT50" s="516"/>
      <c r="SQU50" s="516"/>
      <c r="SQV50" s="516"/>
      <c r="SQW50" s="516"/>
      <c r="SQX50" s="516"/>
      <c r="SQY50" s="516"/>
      <c r="SQZ50" s="516"/>
      <c r="SRA50" s="516"/>
      <c r="SRB50" s="516"/>
      <c r="SRC50" s="516"/>
      <c r="SRD50" s="516"/>
      <c r="SRE50" s="516"/>
      <c r="SRF50" s="516"/>
      <c r="SRG50" s="516"/>
      <c r="SRH50" s="516"/>
      <c r="SRI50" s="516"/>
      <c r="SRJ50" s="516"/>
      <c r="SRK50" s="516"/>
      <c r="SRL50" s="516"/>
      <c r="SRM50" s="516"/>
      <c r="SRN50" s="516"/>
      <c r="SRO50" s="516"/>
      <c r="SRP50" s="516"/>
      <c r="SRQ50" s="516"/>
      <c r="SRR50" s="516"/>
      <c r="SRS50" s="516"/>
      <c r="SRT50" s="516"/>
      <c r="SRU50" s="516"/>
      <c r="SRV50" s="516"/>
      <c r="SRW50" s="516"/>
      <c r="SRX50" s="516"/>
      <c r="SRY50" s="516"/>
      <c r="SRZ50" s="516"/>
      <c r="SSA50" s="516"/>
      <c r="SSB50" s="516"/>
      <c r="SSC50" s="516"/>
      <c r="SSD50" s="516"/>
      <c r="SSE50" s="516"/>
      <c r="SSF50" s="516"/>
      <c r="SSG50" s="516"/>
      <c r="SSH50" s="516"/>
      <c r="SSI50" s="516"/>
      <c r="SSJ50" s="516"/>
      <c r="SSK50" s="516"/>
      <c r="SSL50" s="516"/>
      <c r="SSM50" s="516"/>
      <c r="SSN50" s="516"/>
      <c r="SSO50" s="516"/>
      <c r="SSP50" s="516"/>
      <c r="SSQ50" s="516"/>
      <c r="SSR50" s="516"/>
      <c r="SSS50" s="516"/>
      <c r="SST50" s="516"/>
      <c r="SSU50" s="516"/>
      <c r="SSV50" s="516"/>
      <c r="SSW50" s="516"/>
      <c r="SSX50" s="516"/>
      <c r="SSY50" s="516"/>
      <c r="SSZ50" s="516"/>
      <c r="STA50" s="516"/>
      <c r="STB50" s="516"/>
      <c r="STC50" s="516"/>
      <c r="STD50" s="516"/>
      <c r="STE50" s="516"/>
      <c r="STF50" s="516"/>
      <c r="STG50" s="516"/>
      <c r="STH50" s="516"/>
      <c r="STI50" s="516"/>
      <c r="STJ50" s="516"/>
      <c r="STK50" s="516"/>
      <c r="STL50" s="516"/>
      <c r="STM50" s="516"/>
      <c r="STN50" s="516"/>
      <c r="STO50" s="516"/>
      <c r="STP50" s="516"/>
      <c r="STQ50" s="516"/>
      <c r="STR50" s="516"/>
      <c r="STS50" s="516"/>
      <c r="STT50" s="516"/>
      <c r="STU50" s="516"/>
      <c r="STV50" s="516"/>
      <c r="STW50" s="516"/>
      <c r="STX50" s="516"/>
      <c r="STY50" s="516"/>
      <c r="STZ50" s="516"/>
      <c r="SUA50" s="516"/>
      <c r="SUB50" s="516"/>
      <c r="SUC50" s="516"/>
      <c r="SUD50" s="516"/>
      <c r="SUE50" s="516"/>
      <c r="SUF50" s="516"/>
      <c r="SUG50" s="516"/>
      <c r="SUH50" s="516"/>
      <c r="SUI50" s="516"/>
      <c r="SUJ50" s="516"/>
      <c r="SUK50" s="516"/>
      <c r="SUL50" s="516"/>
      <c r="SUM50" s="516"/>
      <c r="SUN50" s="516"/>
      <c r="SUO50" s="516"/>
      <c r="SUP50" s="516"/>
      <c r="SUQ50" s="516"/>
      <c r="SUR50" s="516"/>
      <c r="SUS50" s="516"/>
      <c r="SUT50" s="516"/>
      <c r="SUU50" s="516"/>
      <c r="SUV50" s="516"/>
      <c r="SUW50" s="516"/>
      <c r="SUX50" s="516"/>
      <c r="SUY50" s="516"/>
      <c r="SUZ50" s="516"/>
      <c r="SVA50" s="516"/>
      <c r="SVB50" s="516"/>
      <c r="SVC50" s="516"/>
      <c r="SVD50" s="516"/>
      <c r="SVE50" s="516"/>
      <c r="SVF50" s="516"/>
      <c r="SVG50" s="516"/>
      <c r="SVH50" s="516"/>
      <c r="SVI50" s="516"/>
      <c r="SVJ50" s="516"/>
      <c r="SVK50" s="516"/>
      <c r="SVL50" s="516"/>
      <c r="SVM50" s="516"/>
      <c r="SVN50" s="516"/>
      <c r="SVO50" s="516"/>
      <c r="SVP50" s="516"/>
      <c r="SVQ50" s="516"/>
      <c r="SVR50" s="516"/>
      <c r="SVS50" s="516"/>
      <c r="SVT50" s="516"/>
      <c r="SVU50" s="516"/>
      <c r="SVV50" s="516"/>
      <c r="SVW50" s="516"/>
      <c r="SVX50" s="516"/>
      <c r="SVY50" s="516"/>
      <c r="SVZ50" s="516"/>
      <c r="SWA50" s="516"/>
      <c r="SWB50" s="516"/>
      <c r="SWC50" s="516"/>
      <c r="SWD50" s="516"/>
      <c r="SWE50" s="516"/>
      <c r="SWF50" s="516"/>
      <c r="SWG50" s="516"/>
      <c r="SWH50" s="516"/>
      <c r="SWI50" s="516"/>
      <c r="SWJ50" s="516"/>
      <c r="SWK50" s="516"/>
      <c r="SWL50" s="516"/>
      <c r="SWM50" s="516"/>
      <c r="SWN50" s="516"/>
      <c r="SWO50" s="516"/>
      <c r="SWP50" s="516"/>
      <c r="SWQ50" s="516"/>
      <c r="SWR50" s="516"/>
      <c r="SWS50" s="516"/>
      <c r="SWT50" s="516"/>
      <c r="SWU50" s="516"/>
      <c r="SWV50" s="516"/>
      <c r="SWW50" s="516"/>
      <c r="SWX50" s="516"/>
      <c r="SWY50" s="516"/>
      <c r="SWZ50" s="516"/>
      <c r="SXA50" s="516"/>
      <c r="SXB50" s="516"/>
      <c r="SXC50" s="516"/>
      <c r="SXD50" s="516"/>
      <c r="SXE50" s="516"/>
      <c r="SXF50" s="516"/>
      <c r="SXG50" s="516"/>
      <c r="SXH50" s="516"/>
      <c r="SXI50" s="516"/>
      <c r="SXJ50" s="516"/>
      <c r="SXK50" s="516"/>
      <c r="SXL50" s="516"/>
      <c r="SXM50" s="516"/>
      <c r="SXN50" s="516"/>
      <c r="SXO50" s="516"/>
      <c r="SXP50" s="516"/>
      <c r="SXQ50" s="516"/>
      <c r="SXR50" s="516"/>
      <c r="SXS50" s="516"/>
      <c r="SXT50" s="516"/>
      <c r="SXU50" s="516"/>
      <c r="SXV50" s="516"/>
      <c r="SXW50" s="516"/>
      <c r="SXX50" s="516"/>
      <c r="SXY50" s="516"/>
      <c r="SXZ50" s="516"/>
      <c r="SYA50" s="516"/>
      <c r="SYB50" s="516"/>
      <c r="SYC50" s="516"/>
      <c r="SYD50" s="516"/>
      <c r="SYE50" s="516"/>
      <c r="SYF50" s="516"/>
      <c r="SYG50" s="516"/>
      <c r="SYH50" s="516"/>
      <c r="SYI50" s="516"/>
      <c r="SYJ50" s="516"/>
      <c r="SYK50" s="516"/>
      <c r="SYL50" s="516"/>
      <c r="SYM50" s="516"/>
      <c r="SYN50" s="516"/>
      <c r="SYO50" s="516"/>
      <c r="SYP50" s="516"/>
      <c r="SYQ50" s="516"/>
      <c r="SYR50" s="516"/>
      <c r="SYS50" s="516"/>
      <c r="SYT50" s="516"/>
      <c r="SYU50" s="516"/>
      <c r="SYV50" s="516"/>
      <c r="SYW50" s="516"/>
      <c r="SYX50" s="516"/>
      <c r="SYY50" s="516"/>
      <c r="SYZ50" s="516"/>
      <c r="SZA50" s="516"/>
      <c r="SZB50" s="516"/>
      <c r="SZC50" s="516"/>
      <c r="SZD50" s="516"/>
      <c r="SZE50" s="516"/>
      <c r="SZF50" s="516"/>
      <c r="SZG50" s="516"/>
      <c r="SZH50" s="516"/>
      <c r="SZI50" s="516"/>
      <c r="SZJ50" s="516"/>
      <c r="SZK50" s="516"/>
      <c r="SZL50" s="516"/>
      <c r="SZM50" s="516"/>
      <c r="SZN50" s="516"/>
      <c r="SZO50" s="516"/>
      <c r="SZP50" s="516"/>
      <c r="SZQ50" s="516"/>
      <c r="SZR50" s="516"/>
      <c r="SZS50" s="516"/>
      <c r="SZT50" s="516"/>
      <c r="SZU50" s="516"/>
      <c r="SZV50" s="516"/>
      <c r="SZW50" s="516"/>
      <c r="SZX50" s="516"/>
      <c r="SZY50" s="516"/>
      <c r="SZZ50" s="516"/>
      <c r="TAA50" s="516"/>
      <c r="TAB50" s="516"/>
      <c r="TAC50" s="516"/>
      <c r="TAD50" s="516"/>
      <c r="TAE50" s="516"/>
      <c r="TAF50" s="516"/>
      <c r="TAG50" s="516"/>
      <c r="TAH50" s="516"/>
      <c r="TAI50" s="516"/>
      <c r="TAJ50" s="516"/>
      <c r="TAK50" s="516"/>
      <c r="TAL50" s="516"/>
      <c r="TAM50" s="516"/>
      <c r="TAN50" s="516"/>
      <c r="TAO50" s="516"/>
      <c r="TAP50" s="516"/>
      <c r="TAQ50" s="516"/>
      <c r="TAR50" s="516"/>
      <c r="TAS50" s="516"/>
      <c r="TAT50" s="516"/>
      <c r="TAU50" s="516"/>
      <c r="TAV50" s="516"/>
      <c r="TAW50" s="516"/>
      <c r="TAX50" s="516"/>
      <c r="TAY50" s="516"/>
      <c r="TAZ50" s="516"/>
      <c r="TBA50" s="516"/>
      <c r="TBB50" s="516"/>
      <c r="TBC50" s="516"/>
      <c r="TBD50" s="516"/>
      <c r="TBE50" s="516"/>
      <c r="TBF50" s="516"/>
      <c r="TBG50" s="516"/>
      <c r="TBH50" s="516"/>
      <c r="TBI50" s="516"/>
      <c r="TBJ50" s="516"/>
      <c r="TBK50" s="516"/>
      <c r="TBL50" s="516"/>
      <c r="TBM50" s="516"/>
      <c r="TBN50" s="516"/>
      <c r="TBO50" s="516"/>
      <c r="TBP50" s="516"/>
      <c r="TBQ50" s="516"/>
      <c r="TBR50" s="516"/>
      <c r="TBS50" s="516"/>
      <c r="TBT50" s="516"/>
      <c r="TBU50" s="516"/>
      <c r="TBV50" s="516"/>
      <c r="TBW50" s="516"/>
      <c r="TBX50" s="516"/>
      <c r="TBY50" s="516"/>
      <c r="TBZ50" s="516"/>
      <c r="TCA50" s="516"/>
      <c r="TCB50" s="516"/>
      <c r="TCC50" s="516"/>
      <c r="TCD50" s="516"/>
      <c r="TCE50" s="516"/>
      <c r="TCF50" s="516"/>
      <c r="TCG50" s="516"/>
      <c r="TCH50" s="516"/>
      <c r="TCI50" s="516"/>
      <c r="TCJ50" s="516"/>
      <c r="TCK50" s="516"/>
      <c r="TCL50" s="516"/>
      <c r="TCM50" s="516"/>
      <c r="TCN50" s="516"/>
      <c r="TCO50" s="516"/>
      <c r="TCP50" s="516"/>
      <c r="TCQ50" s="516"/>
      <c r="TCR50" s="516"/>
      <c r="TCS50" s="516"/>
      <c r="TCT50" s="516"/>
      <c r="TCU50" s="516"/>
      <c r="TCV50" s="516"/>
      <c r="TCW50" s="516"/>
      <c r="TCX50" s="516"/>
      <c r="TCY50" s="516"/>
      <c r="TCZ50" s="516"/>
      <c r="TDA50" s="516"/>
      <c r="TDB50" s="516"/>
      <c r="TDC50" s="516"/>
      <c r="TDD50" s="516"/>
      <c r="TDE50" s="516"/>
      <c r="TDF50" s="516"/>
      <c r="TDG50" s="516"/>
      <c r="TDH50" s="516"/>
      <c r="TDI50" s="516"/>
      <c r="TDJ50" s="516"/>
      <c r="TDK50" s="516"/>
      <c r="TDL50" s="516"/>
      <c r="TDM50" s="516"/>
      <c r="TDN50" s="516"/>
      <c r="TDO50" s="516"/>
      <c r="TDP50" s="516"/>
      <c r="TDQ50" s="516"/>
      <c r="TDR50" s="516"/>
      <c r="TDS50" s="516"/>
      <c r="TDT50" s="516"/>
      <c r="TDU50" s="516"/>
      <c r="TDV50" s="516"/>
      <c r="TDW50" s="516"/>
      <c r="TDX50" s="516"/>
      <c r="TDY50" s="516"/>
      <c r="TDZ50" s="516"/>
      <c r="TEA50" s="516"/>
      <c r="TEB50" s="516"/>
      <c r="TEC50" s="516"/>
      <c r="TED50" s="516"/>
      <c r="TEE50" s="516"/>
      <c r="TEF50" s="516"/>
      <c r="TEG50" s="516"/>
      <c r="TEH50" s="516"/>
      <c r="TEI50" s="516"/>
      <c r="TEJ50" s="516"/>
      <c r="TEK50" s="516"/>
      <c r="TEL50" s="516"/>
      <c r="TEM50" s="516"/>
      <c r="TEN50" s="516"/>
      <c r="TEO50" s="516"/>
      <c r="TEP50" s="516"/>
      <c r="TEQ50" s="516"/>
      <c r="TER50" s="516"/>
      <c r="TES50" s="516"/>
      <c r="TET50" s="516"/>
      <c r="TEU50" s="516"/>
      <c r="TEV50" s="516"/>
      <c r="TEW50" s="516"/>
      <c r="TEX50" s="516"/>
      <c r="TEY50" s="516"/>
      <c r="TEZ50" s="516"/>
      <c r="TFA50" s="516"/>
      <c r="TFB50" s="516"/>
      <c r="TFC50" s="516"/>
      <c r="TFD50" s="516"/>
      <c r="TFE50" s="516"/>
      <c r="TFF50" s="516"/>
      <c r="TFG50" s="516"/>
      <c r="TFH50" s="516"/>
      <c r="TFI50" s="516"/>
      <c r="TFJ50" s="516"/>
      <c r="TFK50" s="516"/>
      <c r="TFL50" s="516"/>
      <c r="TFM50" s="516"/>
      <c r="TFN50" s="516"/>
      <c r="TFO50" s="516"/>
      <c r="TFP50" s="516"/>
      <c r="TFQ50" s="516"/>
      <c r="TFR50" s="516"/>
      <c r="TFS50" s="516"/>
      <c r="TFT50" s="516"/>
      <c r="TFU50" s="516"/>
      <c r="TFV50" s="516"/>
      <c r="TFW50" s="516"/>
      <c r="TFX50" s="516"/>
      <c r="TFY50" s="516"/>
      <c r="TFZ50" s="516"/>
      <c r="TGA50" s="516"/>
      <c r="TGB50" s="516"/>
      <c r="TGC50" s="516"/>
      <c r="TGD50" s="516"/>
      <c r="TGE50" s="516"/>
      <c r="TGF50" s="516"/>
      <c r="TGG50" s="516"/>
      <c r="TGH50" s="516"/>
      <c r="TGI50" s="516"/>
      <c r="TGJ50" s="516"/>
      <c r="TGK50" s="516"/>
      <c r="TGL50" s="516"/>
      <c r="TGM50" s="516"/>
      <c r="TGN50" s="516"/>
      <c r="TGO50" s="516"/>
      <c r="TGP50" s="516"/>
      <c r="TGQ50" s="516"/>
      <c r="TGR50" s="516"/>
      <c r="TGS50" s="516"/>
      <c r="TGT50" s="516"/>
      <c r="TGU50" s="516"/>
      <c r="TGV50" s="516"/>
      <c r="TGW50" s="516"/>
      <c r="TGX50" s="516"/>
      <c r="TGY50" s="516"/>
      <c r="TGZ50" s="516"/>
      <c r="THA50" s="516"/>
      <c r="THB50" s="516"/>
      <c r="THC50" s="516"/>
      <c r="THD50" s="516"/>
      <c r="THE50" s="516"/>
      <c r="THF50" s="516"/>
      <c r="THG50" s="516"/>
      <c r="THH50" s="516"/>
      <c r="THI50" s="516"/>
      <c r="THJ50" s="516"/>
      <c r="THK50" s="516"/>
      <c r="THL50" s="516"/>
      <c r="THM50" s="516"/>
      <c r="THN50" s="516"/>
      <c r="THO50" s="516"/>
      <c r="THP50" s="516"/>
      <c r="THQ50" s="516"/>
      <c r="THR50" s="516"/>
      <c r="THS50" s="516"/>
      <c r="THT50" s="516"/>
      <c r="THU50" s="516"/>
      <c r="THV50" s="516"/>
      <c r="THW50" s="516"/>
      <c r="THX50" s="516"/>
      <c r="THY50" s="516"/>
      <c r="THZ50" s="516"/>
      <c r="TIA50" s="516"/>
      <c r="TIB50" s="516"/>
      <c r="TIC50" s="516"/>
      <c r="TID50" s="516"/>
      <c r="TIE50" s="516"/>
      <c r="TIF50" s="516"/>
      <c r="TIG50" s="516"/>
      <c r="TIH50" s="516"/>
      <c r="TII50" s="516"/>
      <c r="TIJ50" s="516"/>
      <c r="TIK50" s="516"/>
      <c r="TIL50" s="516"/>
      <c r="TIM50" s="516"/>
      <c r="TIN50" s="516"/>
      <c r="TIO50" s="516"/>
      <c r="TIP50" s="516"/>
      <c r="TIQ50" s="516"/>
      <c r="TIR50" s="516"/>
      <c r="TIS50" s="516"/>
      <c r="TIT50" s="516"/>
      <c r="TIU50" s="516"/>
      <c r="TIV50" s="516"/>
      <c r="TIW50" s="516"/>
      <c r="TIX50" s="516"/>
      <c r="TIY50" s="516"/>
      <c r="TIZ50" s="516"/>
      <c r="TJA50" s="516"/>
      <c r="TJB50" s="516"/>
      <c r="TJC50" s="516"/>
      <c r="TJD50" s="516"/>
      <c r="TJE50" s="516"/>
      <c r="TJF50" s="516"/>
      <c r="TJG50" s="516"/>
      <c r="TJH50" s="516"/>
      <c r="TJI50" s="516"/>
      <c r="TJJ50" s="516"/>
      <c r="TJK50" s="516"/>
      <c r="TJL50" s="516"/>
      <c r="TJM50" s="516"/>
      <c r="TJN50" s="516"/>
      <c r="TJO50" s="516"/>
      <c r="TJP50" s="516"/>
      <c r="TJQ50" s="516"/>
      <c r="TJR50" s="516"/>
      <c r="TJS50" s="516"/>
      <c r="TJT50" s="516"/>
      <c r="TJU50" s="516"/>
      <c r="TJV50" s="516"/>
      <c r="TJW50" s="516"/>
      <c r="TJX50" s="516"/>
      <c r="TJY50" s="516"/>
      <c r="TJZ50" s="516"/>
      <c r="TKA50" s="516"/>
      <c r="TKB50" s="516"/>
      <c r="TKC50" s="516"/>
      <c r="TKD50" s="516"/>
      <c r="TKE50" s="516"/>
      <c r="TKF50" s="516"/>
      <c r="TKG50" s="516"/>
      <c r="TKH50" s="516"/>
      <c r="TKI50" s="516"/>
      <c r="TKJ50" s="516"/>
      <c r="TKK50" s="516"/>
      <c r="TKL50" s="516"/>
      <c r="TKM50" s="516"/>
      <c r="TKN50" s="516"/>
      <c r="TKO50" s="516"/>
      <c r="TKP50" s="516"/>
      <c r="TKQ50" s="516"/>
      <c r="TKR50" s="516"/>
      <c r="TKS50" s="516"/>
      <c r="TKT50" s="516"/>
      <c r="TKU50" s="516"/>
      <c r="TKV50" s="516"/>
      <c r="TKW50" s="516"/>
      <c r="TKX50" s="516"/>
      <c r="TKY50" s="516"/>
      <c r="TKZ50" s="516"/>
      <c r="TLA50" s="516"/>
      <c r="TLB50" s="516"/>
      <c r="TLC50" s="516"/>
      <c r="TLD50" s="516"/>
      <c r="TLE50" s="516"/>
      <c r="TLF50" s="516"/>
      <c r="TLG50" s="516"/>
      <c r="TLH50" s="516"/>
      <c r="TLI50" s="516"/>
      <c r="TLJ50" s="516"/>
      <c r="TLK50" s="516"/>
      <c r="TLL50" s="516"/>
      <c r="TLM50" s="516"/>
      <c r="TLN50" s="516"/>
      <c r="TLO50" s="516"/>
      <c r="TLP50" s="516"/>
      <c r="TLQ50" s="516"/>
      <c r="TLR50" s="516"/>
      <c r="TLS50" s="516"/>
      <c r="TLT50" s="516"/>
      <c r="TLU50" s="516"/>
      <c r="TLV50" s="516"/>
      <c r="TLW50" s="516"/>
      <c r="TLX50" s="516"/>
      <c r="TLY50" s="516"/>
      <c r="TLZ50" s="516"/>
      <c r="TMA50" s="516"/>
      <c r="TMB50" s="516"/>
      <c r="TMC50" s="516"/>
      <c r="TMD50" s="516"/>
      <c r="TME50" s="516"/>
      <c r="TMF50" s="516"/>
      <c r="TMG50" s="516"/>
      <c r="TMH50" s="516"/>
      <c r="TMI50" s="516"/>
      <c r="TMJ50" s="516"/>
      <c r="TMK50" s="516"/>
      <c r="TML50" s="516"/>
      <c r="TMM50" s="516"/>
      <c r="TMN50" s="516"/>
      <c r="TMO50" s="516"/>
      <c r="TMP50" s="516"/>
      <c r="TMQ50" s="516"/>
      <c r="TMR50" s="516"/>
      <c r="TMS50" s="516"/>
      <c r="TMT50" s="516"/>
      <c r="TMU50" s="516"/>
      <c r="TMV50" s="516"/>
      <c r="TMW50" s="516"/>
      <c r="TMX50" s="516"/>
      <c r="TMY50" s="516"/>
      <c r="TMZ50" s="516"/>
      <c r="TNA50" s="516"/>
      <c r="TNB50" s="516"/>
      <c r="TNC50" s="516"/>
      <c r="TND50" s="516"/>
      <c r="TNE50" s="516"/>
      <c r="TNF50" s="516"/>
      <c r="TNG50" s="516"/>
      <c r="TNH50" s="516"/>
      <c r="TNI50" s="516"/>
      <c r="TNJ50" s="516"/>
      <c r="TNK50" s="516"/>
      <c r="TNL50" s="516"/>
      <c r="TNM50" s="516"/>
      <c r="TNN50" s="516"/>
      <c r="TNO50" s="516"/>
      <c r="TNP50" s="516"/>
      <c r="TNQ50" s="516"/>
      <c r="TNR50" s="516"/>
      <c r="TNS50" s="516"/>
      <c r="TNT50" s="516"/>
      <c r="TNU50" s="516"/>
      <c r="TNV50" s="516"/>
      <c r="TNW50" s="516"/>
      <c r="TNX50" s="516"/>
      <c r="TNY50" s="516"/>
      <c r="TNZ50" s="516"/>
      <c r="TOA50" s="516"/>
      <c r="TOB50" s="516"/>
      <c r="TOC50" s="516"/>
      <c r="TOD50" s="516"/>
      <c r="TOE50" s="516"/>
      <c r="TOF50" s="516"/>
      <c r="TOG50" s="516"/>
      <c r="TOH50" s="516"/>
      <c r="TOI50" s="516"/>
      <c r="TOJ50" s="516"/>
      <c r="TOK50" s="516"/>
      <c r="TOL50" s="516"/>
      <c r="TOM50" s="516"/>
      <c r="TON50" s="516"/>
      <c r="TOO50" s="516"/>
      <c r="TOP50" s="516"/>
      <c r="TOQ50" s="516"/>
      <c r="TOR50" s="516"/>
      <c r="TOS50" s="516"/>
      <c r="TOT50" s="516"/>
      <c r="TOU50" s="516"/>
      <c r="TOV50" s="516"/>
      <c r="TOW50" s="516"/>
      <c r="TOX50" s="516"/>
      <c r="TOY50" s="516"/>
      <c r="TOZ50" s="516"/>
      <c r="TPA50" s="516"/>
      <c r="TPB50" s="516"/>
      <c r="TPC50" s="516"/>
      <c r="TPD50" s="516"/>
      <c r="TPE50" s="516"/>
      <c r="TPF50" s="516"/>
      <c r="TPG50" s="516"/>
      <c r="TPH50" s="516"/>
      <c r="TPI50" s="516"/>
      <c r="TPJ50" s="516"/>
      <c r="TPK50" s="516"/>
      <c r="TPL50" s="516"/>
      <c r="TPM50" s="516"/>
      <c r="TPN50" s="516"/>
      <c r="TPO50" s="516"/>
      <c r="TPP50" s="516"/>
      <c r="TPQ50" s="516"/>
      <c r="TPR50" s="516"/>
      <c r="TPS50" s="516"/>
      <c r="TPT50" s="516"/>
      <c r="TPU50" s="516"/>
      <c r="TPV50" s="516"/>
      <c r="TPW50" s="516"/>
      <c r="TPX50" s="516"/>
      <c r="TPY50" s="516"/>
      <c r="TPZ50" s="516"/>
      <c r="TQA50" s="516"/>
      <c r="TQB50" s="516"/>
      <c r="TQC50" s="516"/>
      <c r="TQD50" s="516"/>
      <c r="TQE50" s="516"/>
      <c r="TQF50" s="516"/>
      <c r="TQG50" s="516"/>
      <c r="TQH50" s="516"/>
      <c r="TQI50" s="516"/>
      <c r="TQJ50" s="516"/>
      <c r="TQK50" s="516"/>
      <c r="TQL50" s="516"/>
      <c r="TQM50" s="516"/>
      <c r="TQN50" s="516"/>
      <c r="TQO50" s="516"/>
      <c r="TQP50" s="516"/>
      <c r="TQQ50" s="516"/>
      <c r="TQR50" s="516"/>
      <c r="TQS50" s="516"/>
      <c r="TQT50" s="516"/>
      <c r="TQU50" s="516"/>
      <c r="TQV50" s="516"/>
      <c r="TQW50" s="516"/>
      <c r="TQX50" s="516"/>
      <c r="TQY50" s="516"/>
      <c r="TQZ50" s="516"/>
      <c r="TRA50" s="516"/>
      <c r="TRB50" s="516"/>
      <c r="TRC50" s="516"/>
      <c r="TRD50" s="516"/>
      <c r="TRE50" s="516"/>
      <c r="TRF50" s="516"/>
      <c r="TRG50" s="516"/>
      <c r="TRH50" s="516"/>
      <c r="TRI50" s="516"/>
      <c r="TRJ50" s="516"/>
      <c r="TRK50" s="516"/>
      <c r="TRL50" s="516"/>
      <c r="TRM50" s="516"/>
      <c r="TRN50" s="516"/>
      <c r="TRO50" s="516"/>
      <c r="TRP50" s="516"/>
      <c r="TRQ50" s="516"/>
      <c r="TRR50" s="516"/>
      <c r="TRS50" s="516"/>
      <c r="TRT50" s="516"/>
      <c r="TRU50" s="516"/>
      <c r="TRV50" s="516"/>
      <c r="TRW50" s="516"/>
      <c r="TRX50" s="516"/>
      <c r="TRY50" s="516"/>
      <c r="TRZ50" s="516"/>
      <c r="TSA50" s="516"/>
      <c r="TSB50" s="516"/>
      <c r="TSC50" s="516"/>
      <c r="TSD50" s="516"/>
      <c r="TSE50" s="516"/>
      <c r="TSF50" s="516"/>
      <c r="TSG50" s="516"/>
      <c r="TSH50" s="516"/>
      <c r="TSI50" s="516"/>
      <c r="TSJ50" s="516"/>
      <c r="TSK50" s="516"/>
      <c r="TSL50" s="516"/>
      <c r="TSM50" s="516"/>
      <c r="TSN50" s="516"/>
      <c r="TSO50" s="516"/>
      <c r="TSP50" s="516"/>
      <c r="TSQ50" s="516"/>
      <c r="TSR50" s="516"/>
      <c r="TSS50" s="516"/>
      <c r="TST50" s="516"/>
      <c r="TSU50" s="516"/>
      <c r="TSV50" s="516"/>
      <c r="TSW50" s="516"/>
      <c r="TSX50" s="516"/>
      <c r="TSY50" s="516"/>
      <c r="TSZ50" s="516"/>
      <c r="TTA50" s="516"/>
      <c r="TTB50" s="516"/>
      <c r="TTC50" s="516"/>
      <c r="TTD50" s="516"/>
      <c r="TTE50" s="516"/>
      <c r="TTF50" s="516"/>
      <c r="TTG50" s="516"/>
      <c r="TTH50" s="516"/>
      <c r="TTI50" s="516"/>
      <c r="TTJ50" s="516"/>
      <c r="TTK50" s="516"/>
      <c r="TTL50" s="516"/>
      <c r="TTM50" s="516"/>
      <c r="TTN50" s="516"/>
      <c r="TTO50" s="516"/>
      <c r="TTP50" s="516"/>
      <c r="TTQ50" s="516"/>
      <c r="TTR50" s="516"/>
      <c r="TTS50" s="516"/>
      <c r="TTT50" s="516"/>
      <c r="TTU50" s="516"/>
      <c r="TTV50" s="516"/>
      <c r="TTW50" s="516"/>
      <c r="TTX50" s="516"/>
      <c r="TTY50" s="516"/>
      <c r="TTZ50" s="516"/>
      <c r="TUA50" s="516"/>
      <c r="TUB50" s="516"/>
      <c r="TUC50" s="516"/>
      <c r="TUD50" s="516"/>
      <c r="TUE50" s="516"/>
      <c r="TUF50" s="516"/>
      <c r="TUG50" s="516"/>
      <c r="TUH50" s="516"/>
      <c r="TUI50" s="516"/>
      <c r="TUJ50" s="516"/>
      <c r="TUK50" s="516"/>
      <c r="TUL50" s="516"/>
      <c r="TUM50" s="516"/>
      <c r="TUN50" s="516"/>
      <c r="TUO50" s="516"/>
      <c r="TUP50" s="516"/>
      <c r="TUQ50" s="516"/>
      <c r="TUR50" s="516"/>
      <c r="TUS50" s="516"/>
      <c r="TUT50" s="516"/>
      <c r="TUU50" s="516"/>
      <c r="TUV50" s="516"/>
      <c r="TUW50" s="516"/>
      <c r="TUX50" s="516"/>
      <c r="TUY50" s="516"/>
      <c r="TUZ50" s="516"/>
      <c r="TVA50" s="516"/>
      <c r="TVB50" s="516"/>
      <c r="TVC50" s="516"/>
      <c r="TVD50" s="516"/>
      <c r="TVE50" s="516"/>
      <c r="TVF50" s="516"/>
      <c r="TVG50" s="516"/>
      <c r="TVH50" s="516"/>
      <c r="TVI50" s="516"/>
      <c r="TVJ50" s="516"/>
      <c r="TVK50" s="516"/>
      <c r="TVL50" s="516"/>
      <c r="TVM50" s="516"/>
      <c r="TVN50" s="516"/>
      <c r="TVO50" s="516"/>
      <c r="TVP50" s="516"/>
      <c r="TVQ50" s="516"/>
      <c r="TVR50" s="516"/>
      <c r="TVS50" s="516"/>
      <c r="TVT50" s="516"/>
      <c r="TVU50" s="516"/>
      <c r="TVV50" s="516"/>
      <c r="TVW50" s="516"/>
      <c r="TVX50" s="516"/>
      <c r="TVY50" s="516"/>
      <c r="TVZ50" s="516"/>
      <c r="TWA50" s="516"/>
      <c r="TWB50" s="516"/>
      <c r="TWC50" s="516"/>
      <c r="TWD50" s="516"/>
      <c r="TWE50" s="516"/>
      <c r="TWF50" s="516"/>
      <c r="TWG50" s="516"/>
      <c r="TWH50" s="516"/>
      <c r="TWI50" s="516"/>
      <c r="TWJ50" s="516"/>
      <c r="TWK50" s="516"/>
      <c r="TWL50" s="516"/>
      <c r="TWM50" s="516"/>
      <c r="TWN50" s="516"/>
      <c r="TWO50" s="516"/>
      <c r="TWP50" s="516"/>
      <c r="TWQ50" s="516"/>
      <c r="TWR50" s="516"/>
      <c r="TWS50" s="516"/>
      <c r="TWT50" s="516"/>
      <c r="TWU50" s="516"/>
      <c r="TWV50" s="516"/>
      <c r="TWW50" s="516"/>
      <c r="TWX50" s="516"/>
      <c r="TWY50" s="516"/>
      <c r="TWZ50" s="516"/>
      <c r="TXA50" s="516"/>
      <c r="TXB50" s="516"/>
      <c r="TXC50" s="516"/>
      <c r="TXD50" s="516"/>
      <c r="TXE50" s="516"/>
      <c r="TXF50" s="516"/>
      <c r="TXG50" s="516"/>
      <c r="TXH50" s="516"/>
      <c r="TXI50" s="516"/>
      <c r="TXJ50" s="516"/>
      <c r="TXK50" s="516"/>
      <c r="TXL50" s="516"/>
      <c r="TXM50" s="516"/>
      <c r="TXN50" s="516"/>
      <c r="TXO50" s="516"/>
      <c r="TXP50" s="516"/>
      <c r="TXQ50" s="516"/>
      <c r="TXR50" s="516"/>
      <c r="TXS50" s="516"/>
      <c r="TXT50" s="516"/>
      <c r="TXU50" s="516"/>
      <c r="TXV50" s="516"/>
      <c r="TXW50" s="516"/>
      <c r="TXX50" s="516"/>
      <c r="TXY50" s="516"/>
      <c r="TXZ50" s="516"/>
      <c r="TYA50" s="516"/>
      <c r="TYB50" s="516"/>
      <c r="TYC50" s="516"/>
      <c r="TYD50" s="516"/>
      <c r="TYE50" s="516"/>
      <c r="TYF50" s="516"/>
      <c r="TYG50" s="516"/>
      <c r="TYH50" s="516"/>
      <c r="TYI50" s="516"/>
      <c r="TYJ50" s="516"/>
      <c r="TYK50" s="516"/>
      <c r="TYL50" s="516"/>
      <c r="TYM50" s="516"/>
      <c r="TYN50" s="516"/>
      <c r="TYO50" s="516"/>
      <c r="TYP50" s="516"/>
      <c r="TYQ50" s="516"/>
      <c r="TYR50" s="516"/>
      <c r="TYS50" s="516"/>
      <c r="TYT50" s="516"/>
      <c r="TYU50" s="516"/>
      <c r="TYV50" s="516"/>
      <c r="TYW50" s="516"/>
      <c r="TYX50" s="516"/>
      <c r="TYY50" s="516"/>
      <c r="TYZ50" s="516"/>
      <c r="TZA50" s="516"/>
      <c r="TZB50" s="516"/>
      <c r="TZC50" s="516"/>
      <c r="TZD50" s="516"/>
      <c r="TZE50" s="516"/>
      <c r="TZF50" s="516"/>
      <c r="TZG50" s="516"/>
      <c r="TZH50" s="516"/>
      <c r="TZI50" s="516"/>
      <c r="TZJ50" s="516"/>
      <c r="TZK50" s="516"/>
      <c r="TZL50" s="516"/>
      <c r="TZM50" s="516"/>
      <c r="TZN50" s="516"/>
      <c r="TZO50" s="516"/>
      <c r="TZP50" s="516"/>
      <c r="TZQ50" s="516"/>
      <c r="TZR50" s="516"/>
      <c r="TZS50" s="516"/>
      <c r="TZT50" s="516"/>
      <c r="TZU50" s="516"/>
      <c r="TZV50" s="516"/>
      <c r="TZW50" s="516"/>
      <c r="TZX50" s="516"/>
      <c r="TZY50" s="516"/>
      <c r="TZZ50" s="516"/>
      <c r="UAA50" s="516"/>
      <c r="UAB50" s="516"/>
      <c r="UAC50" s="516"/>
      <c r="UAD50" s="516"/>
      <c r="UAE50" s="516"/>
      <c r="UAF50" s="516"/>
      <c r="UAG50" s="516"/>
      <c r="UAH50" s="516"/>
      <c r="UAI50" s="516"/>
      <c r="UAJ50" s="516"/>
      <c r="UAK50" s="516"/>
      <c r="UAL50" s="516"/>
      <c r="UAM50" s="516"/>
      <c r="UAN50" s="516"/>
      <c r="UAO50" s="516"/>
      <c r="UAP50" s="516"/>
      <c r="UAQ50" s="516"/>
      <c r="UAR50" s="516"/>
      <c r="UAS50" s="516"/>
      <c r="UAT50" s="516"/>
      <c r="UAU50" s="516"/>
      <c r="UAV50" s="516"/>
      <c r="UAW50" s="516"/>
      <c r="UAX50" s="516"/>
      <c r="UAY50" s="516"/>
      <c r="UAZ50" s="516"/>
      <c r="UBA50" s="516"/>
      <c r="UBB50" s="516"/>
      <c r="UBC50" s="516"/>
      <c r="UBD50" s="516"/>
      <c r="UBE50" s="516"/>
      <c r="UBF50" s="516"/>
      <c r="UBG50" s="516"/>
      <c r="UBH50" s="516"/>
      <c r="UBI50" s="516"/>
      <c r="UBJ50" s="516"/>
      <c r="UBK50" s="516"/>
      <c r="UBL50" s="516"/>
      <c r="UBM50" s="516"/>
      <c r="UBN50" s="516"/>
      <c r="UBO50" s="516"/>
      <c r="UBP50" s="516"/>
      <c r="UBQ50" s="516"/>
      <c r="UBR50" s="516"/>
      <c r="UBS50" s="516"/>
      <c r="UBT50" s="516"/>
      <c r="UBU50" s="516"/>
      <c r="UBV50" s="516"/>
      <c r="UBW50" s="516"/>
      <c r="UBX50" s="516"/>
      <c r="UBY50" s="516"/>
      <c r="UBZ50" s="516"/>
      <c r="UCA50" s="516"/>
      <c r="UCB50" s="516"/>
      <c r="UCC50" s="516"/>
      <c r="UCD50" s="516"/>
      <c r="UCE50" s="516"/>
      <c r="UCF50" s="516"/>
      <c r="UCG50" s="516"/>
      <c r="UCH50" s="516"/>
      <c r="UCI50" s="516"/>
      <c r="UCJ50" s="516"/>
      <c r="UCK50" s="516"/>
      <c r="UCL50" s="516"/>
      <c r="UCM50" s="516"/>
      <c r="UCN50" s="516"/>
      <c r="UCO50" s="516"/>
      <c r="UCP50" s="516"/>
      <c r="UCQ50" s="516"/>
      <c r="UCR50" s="516"/>
      <c r="UCS50" s="516"/>
      <c r="UCT50" s="516"/>
      <c r="UCU50" s="516"/>
      <c r="UCV50" s="516"/>
      <c r="UCW50" s="516"/>
      <c r="UCX50" s="516"/>
      <c r="UCY50" s="516"/>
      <c r="UCZ50" s="516"/>
      <c r="UDA50" s="516"/>
      <c r="UDB50" s="516"/>
      <c r="UDC50" s="516"/>
      <c r="UDD50" s="516"/>
      <c r="UDE50" s="516"/>
      <c r="UDF50" s="516"/>
      <c r="UDG50" s="516"/>
      <c r="UDH50" s="516"/>
      <c r="UDI50" s="516"/>
      <c r="UDJ50" s="516"/>
      <c r="UDK50" s="516"/>
      <c r="UDL50" s="516"/>
      <c r="UDM50" s="516"/>
      <c r="UDN50" s="516"/>
      <c r="UDO50" s="516"/>
      <c r="UDP50" s="516"/>
      <c r="UDQ50" s="516"/>
      <c r="UDR50" s="516"/>
      <c r="UDS50" s="516"/>
      <c r="UDT50" s="516"/>
      <c r="UDU50" s="516"/>
      <c r="UDV50" s="516"/>
      <c r="UDW50" s="516"/>
      <c r="UDX50" s="516"/>
      <c r="UDY50" s="516"/>
      <c r="UDZ50" s="516"/>
      <c r="UEA50" s="516"/>
      <c r="UEB50" s="516"/>
      <c r="UEC50" s="516"/>
      <c r="UED50" s="516"/>
      <c r="UEE50" s="516"/>
      <c r="UEF50" s="516"/>
      <c r="UEG50" s="516"/>
      <c r="UEH50" s="516"/>
      <c r="UEI50" s="516"/>
      <c r="UEJ50" s="516"/>
      <c r="UEK50" s="516"/>
      <c r="UEL50" s="516"/>
      <c r="UEM50" s="516"/>
      <c r="UEN50" s="516"/>
      <c r="UEO50" s="516"/>
      <c r="UEP50" s="516"/>
      <c r="UEQ50" s="516"/>
      <c r="UER50" s="516"/>
      <c r="UES50" s="516"/>
      <c r="UET50" s="516"/>
      <c r="UEU50" s="516"/>
      <c r="UEV50" s="516"/>
      <c r="UEW50" s="516"/>
      <c r="UEX50" s="516"/>
      <c r="UEY50" s="516"/>
      <c r="UEZ50" s="516"/>
      <c r="UFA50" s="516"/>
      <c r="UFB50" s="516"/>
      <c r="UFC50" s="516"/>
      <c r="UFD50" s="516"/>
      <c r="UFE50" s="516"/>
      <c r="UFF50" s="516"/>
      <c r="UFG50" s="516"/>
      <c r="UFH50" s="516"/>
      <c r="UFI50" s="516"/>
      <c r="UFJ50" s="516"/>
      <c r="UFK50" s="516"/>
      <c r="UFL50" s="516"/>
      <c r="UFM50" s="516"/>
      <c r="UFN50" s="516"/>
      <c r="UFO50" s="516"/>
      <c r="UFP50" s="516"/>
      <c r="UFQ50" s="516"/>
      <c r="UFR50" s="516"/>
      <c r="UFS50" s="516"/>
      <c r="UFT50" s="516"/>
      <c r="UFU50" s="516"/>
      <c r="UFV50" s="516"/>
      <c r="UFW50" s="516"/>
      <c r="UFX50" s="516"/>
      <c r="UFY50" s="516"/>
      <c r="UFZ50" s="516"/>
      <c r="UGA50" s="516"/>
      <c r="UGB50" s="516"/>
      <c r="UGC50" s="516"/>
      <c r="UGD50" s="516"/>
      <c r="UGE50" s="516"/>
      <c r="UGF50" s="516"/>
      <c r="UGG50" s="516"/>
      <c r="UGH50" s="516"/>
      <c r="UGI50" s="516"/>
      <c r="UGJ50" s="516"/>
      <c r="UGK50" s="516"/>
      <c r="UGL50" s="516"/>
      <c r="UGM50" s="516"/>
      <c r="UGN50" s="516"/>
      <c r="UGO50" s="516"/>
      <c r="UGP50" s="516"/>
      <c r="UGQ50" s="516"/>
      <c r="UGR50" s="516"/>
      <c r="UGS50" s="516"/>
      <c r="UGT50" s="516"/>
      <c r="UGU50" s="516"/>
      <c r="UGV50" s="516"/>
      <c r="UGW50" s="516"/>
      <c r="UGX50" s="516"/>
      <c r="UGY50" s="516"/>
      <c r="UGZ50" s="516"/>
      <c r="UHA50" s="516"/>
      <c r="UHB50" s="516"/>
      <c r="UHC50" s="516"/>
      <c r="UHD50" s="516"/>
      <c r="UHE50" s="516"/>
      <c r="UHF50" s="516"/>
      <c r="UHG50" s="516"/>
      <c r="UHH50" s="516"/>
      <c r="UHI50" s="516"/>
      <c r="UHJ50" s="516"/>
      <c r="UHK50" s="516"/>
      <c r="UHL50" s="516"/>
      <c r="UHM50" s="516"/>
      <c r="UHN50" s="516"/>
      <c r="UHO50" s="516"/>
      <c r="UHP50" s="516"/>
      <c r="UHQ50" s="516"/>
      <c r="UHR50" s="516"/>
      <c r="UHS50" s="516"/>
      <c r="UHT50" s="516"/>
      <c r="UHU50" s="516"/>
      <c r="UHV50" s="516"/>
      <c r="UHW50" s="516"/>
      <c r="UHX50" s="516"/>
      <c r="UHY50" s="516"/>
      <c r="UHZ50" s="516"/>
      <c r="UIA50" s="516"/>
      <c r="UIB50" s="516"/>
      <c r="UIC50" s="516"/>
      <c r="UID50" s="516"/>
      <c r="UIE50" s="516"/>
      <c r="UIF50" s="516"/>
      <c r="UIG50" s="516"/>
      <c r="UIH50" s="516"/>
      <c r="UII50" s="516"/>
      <c r="UIJ50" s="516"/>
      <c r="UIK50" s="516"/>
      <c r="UIL50" s="516"/>
      <c r="UIM50" s="516"/>
      <c r="UIN50" s="516"/>
      <c r="UIO50" s="516"/>
      <c r="UIP50" s="516"/>
      <c r="UIQ50" s="516"/>
      <c r="UIR50" s="516"/>
      <c r="UIS50" s="516"/>
      <c r="UIT50" s="516"/>
      <c r="UIU50" s="516"/>
      <c r="UIV50" s="516"/>
      <c r="UIW50" s="516"/>
      <c r="UIX50" s="516"/>
      <c r="UIY50" s="516"/>
      <c r="UIZ50" s="516"/>
      <c r="UJA50" s="516"/>
      <c r="UJB50" s="516"/>
      <c r="UJC50" s="516"/>
      <c r="UJD50" s="516"/>
      <c r="UJE50" s="516"/>
      <c r="UJF50" s="516"/>
      <c r="UJG50" s="516"/>
      <c r="UJH50" s="516"/>
      <c r="UJI50" s="516"/>
      <c r="UJJ50" s="516"/>
      <c r="UJK50" s="516"/>
      <c r="UJL50" s="516"/>
      <c r="UJM50" s="516"/>
      <c r="UJN50" s="516"/>
      <c r="UJO50" s="516"/>
      <c r="UJP50" s="516"/>
      <c r="UJQ50" s="516"/>
      <c r="UJR50" s="516"/>
      <c r="UJS50" s="516"/>
      <c r="UJT50" s="516"/>
      <c r="UJU50" s="516"/>
      <c r="UJV50" s="516"/>
      <c r="UJW50" s="516"/>
      <c r="UJX50" s="516"/>
      <c r="UJY50" s="516"/>
      <c r="UJZ50" s="516"/>
      <c r="UKA50" s="516"/>
      <c r="UKB50" s="516"/>
      <c r="UKC50" s="516"/>
      <c r="UKD50" s="516"/>
      <c r="UKE50" s="516"/>
      <c r="UKF50" s="516"/>
      <c r="UKG50" s="516"/>
      <c r="UKH50" s="516"/>
      <c r="UKI50" s="516"/>
      <c r="UKJ50" s="516"/>
      <c r="UKK50" s="516"/>
      <c r="UKL50" s="516"/>
      <c r="UKM50" s="516"/>
      <c r="UKN50" s="516"/>
      <c r="UKO50" s="516"/>
      <c r="UKP50" s="516"/>
      <c r="UKQ50" s="516"/>
      <c r="UKR50" s="516"/>
      <c r="UKS50" s="516"/>
      <c r="UKT50" s="516"/>
      <c r="UKU50" s="516"/>
      <c r="UKV50" s="516"/>
      <c r="UKW50" s="516"/>
      <c r="UKX50" s="516"/>
      <c r="UKY50" s="516"/>
      <c r="UKZ50" s="516"/>
      <c r="ULA50" s="516"/>
      <c r="ULB50" s="516"/>
      <c r="ULC50" s="516"/>
      <c r="ULD50" s="516"/>
      <c r="ULE50" s="516"/>
      <c r="ULF50" s="516"/>
      <c r="ULG50" s="516"/>
      <c r="ULH50" s="516"/>
      <c r="ULI50" s="516"/>
      <c r="ULJ50" s="516"/>
      <c r="ULK50" s="516"/>
      <c r="ULL50" s="516"/>
      <c r="ULM50" s="516"/>
      <c r="ULN50" s="516"/>
      <c r="ULO50" s="516"/>
      <c r="ULP50" s="516"/>
      <c r="ULQ50" s="516"/>
      <c r="ULR50" s="516"/>
      <c r="ULS50" s="516"/>
      <c r="ULT50" s="516"/>
      <c r="ULU50" s="516"/>
      <c r="ULV50" s="516"/>
      <c r="ULW50" s="516"/>
      <c r="ULX50" s="516"/>
      <c r="ULY50" s="516"/>
      <c r="ULZ50" s="516"/>
      <c r="UMA50" s="516"/>
      <c r="UMB50" s="516"/>
      <c r="UMC50" s="516"/>
      <c r="UMD50" s="516"/>
      <c r="UME50" s="516"/>
      <c r="UMF50" s="516"/>
      <c r="UMG50" s="516"/>
      <c r="UMH50" s="516"/>
      <c r="UMI50" s="516"/>
      <c r="UMJ50" s="516"/>
      <c r="UMK50" s="516"/>
      <c r="UML50" s="516"/>
      <c r="UMM50" s="516"/>
      <c r="UMN50" s="516"/>
      <c r="UMO50" s="516"/>
      <c r="UMP50" s="516"/>
      <c r="UMQ50" s="516"/>
      <c r="UMR50" s="516"/>
      <c r="UMS50" s="516"/>
      <c r="UMT50" s="516"/>
      <c r="UMU50" s="516"/>
      <c r="UMV50" s="516"/>
      <c r="UMW50" s="516"/>
      <c r="UMX50" s="516"/>
      <c r="UMY50" s="516"/>
      <c r="UMZ50" s="516"/>
      <c r="UNA50" s="516"/>
      <c r="UNB50" s="516"/>
      <c r="UNC50" s="516"/>
      <c r="UND50" s="516"/>
      <c r="UNE50" s="516"/>
      <c r="UNF50" s="516"/>
      <c r="UNG50" s="516"/>
      <c r="UNH50" s="516"/>
      <c r="UNI50" s="516"/>
      <c r="UNJ50" s="516"/>
      <c r="UNK50" s="516"/>
      <c r="UNL50" s="516"/>
      <c r="UNM50" s="516"/>
      <c r="UNN50" s="516"/>
      <c r="UNO50" s="516"/>
      <c r="UNP50" s="516"/>
      <c r="UNQ50" s="516"/>
      <c r="UNR50" s="516"/>
      <c r="UNS50" s="516"/>
      <c r="UNT50" s="516"/>
      <c r="UNU50" s="516"/>
      <c r="UNV50" s="516"/>
      <c r="UNW50" s="516"/>
      <c r="UNX50" s="516"/>
      <c r="UNY50" s="516"/>
      <c r="UNZ50" s="516"/>
      <c r="UOA50" s="516"/>
      <c r="UOB50" s="516"/>
      <c r="UOC50" s="516"/>
      <c r="UOD50" s="516"/>
      <c r="UOE50" s="516"/>
      <c r="UOF50" s="516"/>
      <c r="UOG50" s="516"/>
      <c r="UOH50" s="516"/>
      <c r="UOI50" s="516"/>
      <c r="UOJ50" s="516"/>
      <c r="UOK50" s="516"/>
      <c r="UOL50" s="516"/>
      <c r="UOM50" s="516"/>
      <c r="UON50" s="516"/>
      <c r="UOO50" s="516"/>
      <c r="UOP50" s="516"/>
      <c r="UOQ50" s="516"/>
      <c r="UOR50" s="516"/>
      <c r="UOS50" s="516"/>
      <c r="UOT50" s="516"/>
      <c r="UOU50" s="516"/>
      <c r="UOV50" s="516"/>
      <c r="UOW50" s="516"/>
      <c r="UOX50" s="516"/>
      <c r="UOY50" s="516"/>
      <c r="UOZ50" s="516"/>
      <c r="UPA50" s="516"/>
      <c r="UPB50" s="516"/>
      <c r="UPC50" s="516"/>
      <c r="UPD50" s="516"/>
      <c r="UPE50" s="516"/>
      <c r="UPF50" s="516"/>
      <c r="UPG50" s="516"/>
      <c r="UPH50" s="516"/>
      <c r="UPI50" s="516"/>
      <c r="UPJ50" s="516"/>
      <c r="UPK50" s="516"/>
      <c r="UPL50" s="516"/>
      <c r="UPM50" s="516"/>
      <c r="UPN50" s="516"/>
      <c r="UPO50" s="516"/>
      <c r="UPP50" s="516"/>
      <c r="UPQ50" s="516"/>
      <c r="UPR50" s="516"/>
      <c r="UPS50" s="516"/>
      <c r="UPT50" s="516"/>
      <c r="UPU50" s="516"/>
      <c r="UPV50" s="516"/>
      <c r="UPW50" s="516"/>
      <c r="UPX50" s="516"/>
      <c r="UPY50" s="516"/>
      <c r="UPZ50" s="516"/>
      <c r="UQA50" s="516"/>
      <c r="UQB50" s="516"/>
      <c r="UQC50" s="516"/>
      <c r="UQD50" s="516"/>
      <c r="UQE50" s="516"/>
      <c r="UQF50" s="516"/>
      <c r="UQG50" s="516"/>
      <c r="UQH50" s="516"/>
      <c r="UQI50" s="516"/>
      <c r="UQJ50" s="516"/>
      <c r="UQK50" s="516"/>
      <c r="UQL50" s="516"/>
      <c r="UQM50" s="516"/>
      <c r="UQN50" s="516"/>
      <c r="UQO50" s="516"/>
      <c r="UQP50" s="516"/>
      <c r="UQQ50" s="516"/>
      <c r="UQR50" s="516"/>
      <c r="UQS50" s="516"/>
      <c r="UQT50" s="516"/>
      <c r="UQU50" s="516"/>
      <c r="UQV50" s="516"/>
      <c r="UQW50" s="516"/>
      <c r="UQX50" s="516"/>
      <c r="UQY50" s="516"/>
      <c r="UQZ50" s="516"/>
      <c r="URA50" s="516"/>
      <c r="URB50" s="516"/>
      <c r="URC50" s="516"/>
      <c r="URD50" s="516"/>
      <c r="URE50" s="516"/>
      <c r="URF50" s="516"/>
      <c r="URG50" s="516"/>
      <c r="URH50" s="516"/>
      <c r="URI50" s="516"/>
      <c r="URJ50" s="516"/>
      <c r="URK50" s="516"/>
      <c r="URL50" s="516"/>
      <c r="URM50" s="516"/>
      <c r="URN50" s="516"/>
      <c r="URO50" s="516"/>
      <c r="URP50" s="516"/>
      <c r="URQ50" s="516"/>
      <c r="URR50" s="516"/>
      <c r="URS50" s="516"/>
      <c r="URT50" s="516"/>
      <c r="URU50" s="516"/>
      <c r="URV50" s="516"/>
      <c r="URW50" s="516"/>
      <c r="URX50" s="516"/>
      <c r="URY50" s="516"/>
      <c r="URZ50" s="516"/>
      <c r="USA50" s="516"/>
      <c r="USB50" s="516"/>
      <c r="USC50" s="516"/>
      <c r="USD50" s="516"/>
      <c r="USE50" s="516"/>
      <c r="USF50" s="516"/>
      <c r="USG50" s="516"/>
      <c r="USH50" s="516"/>
      <c r="USI50" s="516"/>
      <c r="USJ50" s="516"/>
      <c r="USK50" s="516"/>
      <c r="USL50" s="516"/>
      <c r="USM50" s="516"/>
      <c r="USN50" s="516"/>
      <c r="USO50" s="516"/>
      <c r="USP50" s="516"/>
      <c r="USQ50" s="516"/>
      <c r="USR50" s="516"/>
      <c r="USS50" s="516"/>
      <c r="UST50" s="516"/>
      <c r="USU50" s="516"/>
      <c r="USV50" s="516"/>
      <c r="USW50" s="516"/>
      <c r="USX50" s="516"/>
      <c r="USY50" s="516"/>
      <c r="USZ50" s="516"/>
      <c r="UTA50" s="516"/>
      <c r="UTB50" s="516"/>
      <c r="UTC50" s="516"/>
      <c r="UTD50" s="516"/>
      <c r="UTE50" s="516"/>
      <c r="UTF50" s="516"/>
      <c r="UTG50" s="516"/>
      <c r="UTH50" s="516"/>
      <c r="UTI50" s="516"/>
      <c r="UTJ50" s="516"/>
      <c r="UTK50" s="516"/>
      <c r="UTL50" s="516"/>
      <c r="UTM50" s="516"/>
      <c r="UTN50" s="516"/>
      <c r="UTO50" s="516"/>
      <c r="UTP50" s="516"/>
      <c r="UTQ50" s="516"/>
      <c r="UTR50" s="516"/>
      <c r="UTS50" s="516"/>
      <c r="UTT50" s="516"/>
      <c r="UTU50" s="516"/>
      <c r="UTV50" s="516"/>
      <c r="UTW50" s="516"/>
      <c r="UTX50" s="516"/>
      <c r="UTY50" s="516"/>
      <c r="UTZ50" s="516"/>
      <c r="UUA50" s="516"/>
      <c r="UUB50" s="516"/>
      <c r="UUC50" s="516"/>
      <c r="UUD50" s="516"/>
      <c r="UUE50" s="516"/>
      <c r="UUF50" s="516"/>
      <c r="UUG50" s="516"/>
      <c r="UUH50" s="516"/>
      <c r="UUI50" s="516"/>
      <c r="UUJ50" s="516"/>
      <c r="UUK50" s="516"/>
      <c r="UUL50" s="516"/>
      <c r="UUM50" s="516"/>
      <c r="UUN50" s="516"/>
      <c r="UUO50" s="516"/>
      <c r="UUP50" s="516"/>
      <c r="UUQ50" s="516"/>
      <c r="UUR50" s="516"/>
      <c r="UUS50" s="516"/>
      <c r="UUT50" s="516"/>
      <c r="UUU50" s="516"/>
      <c r="UUV50" s="516"/>
      <c r="UUW50" s="516"/>
      <c r="UUX50" s="516"/>
      <c r="UUY50" s="516"/>
      <c r="UUZ50" s="516"/>
      <c r="UVA50" s="516"/>
      <c r="UVB50" s="516"/>
      <c r="UVC50" s="516"/>
      <c r="UVD50" s="516"/>
      <c r="UVE50" s="516"/>
      <c r="UVF50" s="516"/>
      <c r="UVG50" s="516"/>
      <c r="UVH50" s="516"/>
      <c r="UVI50" s="516"/>
      <c r="UVJ50" s="516"/>
      <c r="UVK50" s="516"/>
      <c r="UVL50" s="516"/>
      <c r="UVM50" s="516"/>
      <c r="UVN50" s="516"/>
      <c r="UVO50" s="516"/>
      <c r="UVP50" s="516"/>
      <c r="UVQ50" s="516"/>
      <c r="UVR50" s="516"/>
      <c r="UVS50" s="516"/>
      <c r="UVT50" s="516"/>
      <c r="UVU50" s="516"/>
      <c r="UVV50" s="516"/>
      <c r="UVW50" s="516"/>
      <c r="UVX50" s="516"/>
      <c r="UVY50" s="516"/>
      <c r="UVZ50" s="516"/>
      <c r="UWA50" s="516"/>
      <c r="UWB50" s="516"/>
      <c r="UWC50" s="516"/>
      <c r="UWD50" s="516"/>
      <c r="UWE50" s="516"/>
      <c r="UWF50" s="516"/>
      <c r="UWG50" s="516"/>
      <c r="UWH50" s="516"/>
      <c r="UWI50" s="516"/>
      <c r="UWJ50" s="516"/>
      <c r="UWK50" s="516"/>
      <c r="UWL50" s="516"/>
      <c r="UWM50" s="516"/>
      <c r="UWN50" s="516"/>
      <c r="UWO50" s="516"/>
      <c r="UWP50" s="516"/>
      <c r="UWQ50" s="516"/>
      <c r="UWR50" s="516"/>
      <c r="UWS50" s="516"/>
      <c r="UWT50" s="516"/>
      <c r="UWU50" s="516"/>
      <c r="UWV50" s="516"/>
      <c r="UWW50" s="516"/>
      <c r="UWX50" s="516"/>
      <c r="UWY50" s="516"/>
      <c r="UWZ50" s="516"/>
      <c r="UXA50" s="516"/>
      <c r="UXB50" s="516"/>
      <c r="UXC50" s="516"/>
      <c r="UXD50" s="516"/>
      <c r="UXE50" s="516"/>
      <c r="UXF50" s="516"/>
      <c r="UXG50" s="516"/>
      <c r="UXH50" s="516"/>
      <c r="UXI50" s="516"/>
      <c r="UXJ50" s="516"/>
      <c r="UXK50" s="516"/>
      <c r="UXL50" s="516"/>
      <c r="UXM50" s="516"/>
      <c r="UXN50" s="516"/>
      <c r="UXO50" s="516"/>
      <c r="UXP50" s="516"/>
      <c r="UXQ50" s="516"/>
      <c r="UXR50" s="516"/>
      <c r="UXS50" s="516"/>
      <c r="UXT50" s="516"/>
      <c r="UXU50" s="516"/>
      <c r="UXV50" s="516"/>
      <c r="UXW50" s="516"/>
      <c r="UXX50" s="516"/>
      <c r="UXY50" s="516"/>
      <c r="UXZ50" s="516"/>
      <c r="UYA50" s="516"/>
      <c r="UYB50" s="516"/>
      <c r="UYC50" s="516"/>
      <c r="UYD50" s="516"/>
      <c r="UYE50" s="516"/>
      <c r="UYF50" s="516"/>
      <c r="UYG50" s="516"/>
      <c r="UYH50" s="516"/>
      <c r="UYI50" s="516"/>
      <c r="UYJ50" s="516"/>
      <c r="UYK50" s="516"/>
      <c r="UYL50" s="516"/>
      <c r="UYM50" s="516"/>
      <c r="UYN50" s="516"/>
      <c r="UYO50" s="516"/>
      <c r="UYP50" s="516"/>
      <c r="UYQ50" s="516"/>
      <c r="UYR50" s="516"/>
      <c r="UYS50" s="516"/>
      <c r="UYT50" s="516"/>
      <c r="UYU50" s="516"/>
      <c r="UYV50" s="516"/>
      <c r="UYW50" s="516"/>
      <c r="UYX50" s="516"/>
      <c r="UYY50" s="516"/>
      <c r="UYZ50" s="516"/>
      <c r="UZA50" s="516"/>
      <c r="UZB50" s="516"/>
      <c r="UZC50" s="516"/>
      <c r="UZD50" s="516"/>
      <c r="UZE50" s="516"/>
      <c r="UZF50" s="516"/>
      <c r="UZG50" s="516"/>
      <c r="UZH50" s="516"/>
      <c r="UZI50" s="516"/>
      <c r="UZJ50" s="516"/>
      <c r="UZK50" s="516"/>
      <c r="UZL50" s="516"/>
      <c r="UZM50" s="516"/>
      <c r="UZN50" s="516"/>
      <c r="UZO50" s="516"/>
      <c r="UZP50" s="516"/>
      <c r="UZQ50" s="516"/>
      <c r="UZR50" s="516"/>
      <c r="UZS50" s="516"/>
      <c r="UZT50" s="516"/>
      <c r="UZU50" s="516"/>
      <c r="UZV50" s="516"/>
      <c r="UZW50" s="516"/>
      <c r="UZX50" s="516"/>
      <c r="UZY50" s="516"/>
      <c r="UZZ50" s="516"/>
      <c r="VAA50" s="516"/>
      <c r="VAB50" s="516"/>
      <c r="VAC50" s="516"/>
      <c r="VAD50" s="516"/>
      <c r="VAE50" s="516"/>
      <c r="VAF50" s="516"/>
      <c r="VAG50" s="516"/>
      <c r="VAH50" s="516"/>
      <c r="VAI50" s="516"/>
      <c r="VAJ50" s="516"/>
      <c r="VAK50" s="516"/>
      <c r="VAL50" s="516"/>
      <c r="VAM50" s="516"/>
      <c r="VAN50" s="516"/>
      <c r="VAO50" s="516"/>
      <c r="VAP50" s="516"/>
      <c r="VAQ50" s="516"/>
      <c r="VAR50" s="516"/>
      <c r="VAS50" s="516"/>
      <c r="VAT50" s="516"/>
      <c r="VAU50" s="516"/>
      <c r="VAV50" s="516"/>
      <c r="VAW50" s="516"/>
      <c r="VAX50" s="516"/>
      <c r="VAY50" s="516"/>
      <c r="VAZ50" s="516"/>
      <c r="VBA50" s="516"/>
      <c r="VBB50" s="516"/>
      <c r="VBC50" s="516"/>
      <c r="VBD50" s="516"/>
      <c r="VBE50" s="516"/>
      <c r="VBF50" s="516"/>
      <c r="VBG50" s="516"/>
      <c r="VBH50" s="516"/>
      <c r="VBI50" s="516"/>
      <c r="VBJ50" s="516"/>
      <c r="VBK50" s="516"/>
      <c r="VBL50" s="516"/>
      <c r="VBM50" s="516"/>
      <c r="VBN50" s="516"/>
      <c r="VBO50" s="516"/>
      <c r="VBP50" s="516"/>
      <c r="VBQ50" s="516"/>
      <c r="VBR50" s="516"/>
      <c r="VBS50" s="516"/>
      <c r="VBT50" s="516"/>
      <c r="VBU50" s="516"/>
      <c r="VBV50" s="516"/>
      <c r="VBW50" s="516"/>
      <c r="VBX50" s="516"/>
      <c r="VBY50" s="516"/>
      <c r="VBZ50" s="516"/>
      <c r="VCA50" s="516"/>
      <c r="VCB50" s="516"/>
      <c r="VCC50" s="516"/>
      <c r="VCD50" s="516"/>
      <c r="VCE50" s="516"/>
      <c r="VCF50" s="516"/>
      <c r="VCG50" s="516"/>
      <c r="VCH50" s="516"/>
      <c r="VCI50" s="516"/>
      <c r="VCJ50" s="516"/>
      <c r="VCK50" s="516"/>
      <c r="VCL50" s="516"/>
      <c r="VCM50" s="516"/>
      <c r="VCN50" s="516"/>
      <c r="VCO50" s="516"/>
      <c r="VCP50" s="516"/>
      <c r="VCQ50" s="516"/>
      <c r="VCR50" s="516"/>
      <c r="VCS50" s="516"/>
      <c r="VCT50" s="516"/>
      <c r="VCU50" s="516"/>
      <c r="VCV50" s="516"/>
      <c r="VCW50" s="516"/>
      <c r="VCX50" s="516"/>
      <c r="VCY50" s="516"/>
      <c r="VCZ50" s="516"/>
      <c r="VDA50" s="516"/>
      <c r="VDB50" s="516"/>
      <c r="VDC50" s="516"/>
      <c r="VDD50" s="516"/>
      <c r="VDE50" s="516"/>
      <c r="VDF50" s="516"/>
      <c r="VDG50" s="516"/>
      <c r="VDH50" s="516"/>
      <c r="VDI50" s="516"/>
      <c r="VDJ50" s="516"/>
      <c r="VDK50" s="516"/>
      <c r="VDL50" s="516"/>
      <c r="VDM50" s="516"/>
      <c r="VDN50" s="516"/>
      <c r="VDO50" s="516"/>
      <c r="VDP50" s="516"/>
      <c r="VDQ50" s="516"/>
      <c r="VDR50" s="516"/>
      <c r="VDS50" s="516"/>
      <c r="VDT50" s="516"/>
      <c r="VDU50" s="516"/>
      <c r="VDV50" s="516"/>
      <c r="VDW50" s="516"/>
      <c r="VDX50" s="516"/>
      <c r="VDY50" s="516"/>
      <c r="VDZ50" s="516"/>
      <c r="VEA50" s="516"/>
      <c r="VEB50" s="516"/>
      <c r="VEC50" s="516"/>
      <c r="VED50" s="516"/>
      <c r="VEE50" s="516"/>
      <c r="VEF50" s="516"/>
      <c r="VEG50" s="516"/>
      <c r="VEH50" s="516"/>
      <c r="VEI50" s="516"/>
      <c r="VEJ50" s="516"/>
      <c r="VEK50" s="516"/>
      <c r="VEL50" s="516"/>
      <c r="VEM50" s="516"/>
      <c r="VEN50" s="516"/>
      <c r="VEO50" s="516"/>
      <c r="VEP50" s="516"/>
      <c r="VEQ50" s="516"/>
      <c r="VER50" s="516"/>
      <c r="VES50" s="516"/>
      <c r="VET50" s="516"/>
      <c r="VEU50" s="516"/>
      <c r="VEV50" s="516"/>
      <c r="VEW50" s="516"/>
      <c r="VEX50" s="516"/>
      <c r="VEY50" s="516"/>
      <c r="VEZ50" s="516"/>
      <c r="VFA50" s="516"/>
      <c r="VFB50" s="516"/>
      <c r="VFC50" s="516"/>
      <c r="VFD50" s="516"/>
      <c r="VFE50" s="516"/>
      <c r="VFF50" s="516"/>
      <c r="VFG50" s="516"/>
      <c r="VFH50" s="516"/>
      <c r="VFI50" s="516"/>
      <c r="VFJ50" s="516"/>
      <c r="VFK50" s="516"/>
      <c r="VFL50" s="516"/>
      <c r="VFM50" s="516"/>
      <c r="VFN50" s="516"/>
      <c r="VFO50" s="516"/>
      <c r="VFP50" s="516"/>
      <c r="VFQ50" s="516"/>
      <c r="VFR50" s="516"/>
      <c r="VFS50" s="516"/>
      <c r="VFT50" s="516"/>
      <c r="VFU50" s="516"/>
      <c r="VFV50" s="516"/>
      <c r="VFW50" s="516"/>
      <c r="VFX50" s="516"/>
      <c r="VFY50" s="516"/>
      <c r="VFZ50" s="516"/>
      <c r="VGA50" s="516"/>
      <c r="VGB50" s="516"/>
      <c r="VGC50" s="516"/>
      <c r="VGD50" s="516"/>
      <c r="VGE50" s="516"/>
      <c r="VGF50" s="516"/>
      <c r="VGG50" s="516"/>
      <c r="VGH50" s="516"/>
      <c r="VGI50" s="516"/>
      <c r="VGJ50" s="516"/>
      <c r="VGK50" s="516"/>
      <c r="VGL50" s="516"/>
      <c r="VGM50" s="516"/>
      <c r="VGN50" s="516"/>
      <c r="VGO50" s="516"/>
      <c r="VGP50" s="516"/>
      <c r="VGQ50" s="516"/>
      <c r="VGR50" s="516"/>
      <c r="VGS50" s="516"/>
      <c r="VGT50" s="516"/>
      <c r="VGU50" s="516"/>
      <c r="VGV50" s="516"/>
      <c r="VGW50" s="516"/>
      <c r="VGX50" s="516"/>
      <c r="VGY50" s="516"/>
      <c r="VGZ50" s="516"/>
      <c r="VHA50" s="516"/>
      <c r="VHB50" s="516"/>
      <c r="VHC50" s="516"/>
      <c r="VHD50" s="516"/>
      <c r="VHE50" s="516"/>
      <c r="VHF50" s="516"/>
      <c r="VHG50" s="516"/>
      <c r="VHH50" s="516"/>
      <c r="VHI50" s="516"/>
      <c r="VHJ50" s="516"/>
      <c r="VHK50" s="516"/>
      <c r="VHL50" s="516"/>
      <c r="VHM50" s="516"/>
      <c r="VHN50" s="516"/>
      <c r="VHO50" s="516"/>
      <c r="VHP50" s="516"/>
      <c r="VHQ50" s="516"/>
      <c r="VHR50" s="516"/>
      <c r="VHS50" s="516"/>
      <c r="VHT50" s="516"/>
      <c r="VHU50" s="516"/>
      <c r="VHV50" s="516"/>
      <c r="VHW50" s="516"/>
      <c r="VHX50" s="516"/>
      <c r="VHY50" s="516"/>
      <c r="VHZ50" s="516"/>
      <c r="VIA50" s="516"/>
      <c r="VIB50" s="516"/>
      <c r="VIC50" s="516"/>
      <c r="VID50" s="516"/>
      <c r="VIE50" s="516"/>
      <c r="VIF50" s="516"/>
      <c r="VIG50" s="516"/>
      <c r="VIH50" s="516"/>
      <c r="VII50" s="516"/>
      <c r="VIJ50" s="516"/>
      <c r="VIK50" s="516"/>
      <c r="VIL50" s="516"/>
      <c r="VIM50" s="516"/>
      <c r="VIN50" s="516"/>
      <c r="VIO50" s="516"/>
      <c r="VIP50" s="516"/>
      <c r="VIQ50" s="516"/>
      <c r="VIR50" s="516"/>
      <c r="VIS50" s="516"/>
      <c r="VIT50" s="516"/>
      <c r="VIU50" s="516"/>
      <c r="VIV50" s="516"/>
      <c r="VIW50" s="516"/>
      <c r="VIX50" s="516"/>
      <c r="VIY50" s="516"/>
      <c r="VIZ50" s="516"/>
      <c r="VJA50" s="516"/>
      <c r="VJB50" s="516"/>
      <c r="VJC50" s="516"/>
      <c r="VJD50" s="516"/>
      <c r="VJE50" s="516"/>
      <c r="VJF50" s="516"/>
      <c r="VJG50" s="516"/>
      <c r="VJH50" s="516"/>
      <c r="VJI50" s="516"/>
      <c r="VJJ50" s="516"/>
      <c r="VJK50" s="516"/>
      <c r="VJL50" s="516"/>
      <c r="VJM50" s="516"/>
      <c r="VJN50" s="516"/>
      <c r="VJO50" s="516"/>
      <c r="VJP50" s="516"/>
      <c r="VJQ50" s="516"/>
      <c r="VJR50" s="516"/>
      <c r="VJS50" s="516"/>
      <c r="VJT50" s="516"/>
      <c r="VJU50" s="516"/>
      <c r="VJV50" s="516"/>
      <c r="VJW50" s="516"/>
      <c r="VJX50" s="516"/>
      <c r="VJY50" s="516"/>
      <c r="VJZ50" s="516"/>
      <c r="VKA50" s="516"/>
      <c r="VKB50" s="516"/>
      <c r="VKC50" s="516"/>
      <c r="VKD50" s="516"/>
      <c r="VKE50" s="516"/>
      <c r="VKF50" s="516"/>
      <c r="VKG50" s="516"/>
      <c r="VKH50" s="516"/>
      <c r="VKI50" s="516"/>
      <c r="VKJ50" s="516"/>
      <c r="VKK50" s="516"/>
      <c r="VKL50" s="516"/>
      <c r="VKM50" s="516"/>
      <c r="VKN50" s="516"/>
      <c r="VKO50" s="516"/>
      <c r="VKP50" s="516"/>
      <c r="VKQ50" s="516"/>
      <c r="VKR50" s="516"/>
      <c r="VKS50" s="516"/>
      <c r="VKT50" s="516"/>
      <c r="VKU50" s="516"/>
      <c r="VKV50" s="516"/>
      <c r="VKW50" s="516"/>
      <c r="VKX50" s="516"/>
      <c r="VKY50" s="516"/>
      <c r="VKZ50" s="516"/>
      <c r="VLA50" s="516"/>
      <c r="VLB50" s="516"/>
      <c r="VLC50" s="516"/>
      <c r="VLD50" s="516"/>
      <c r="VLE50" s="516"/>
      <c r="VLF50" s="516"/>
      <c r="VLG50" s="516"/>
      <c r="VLH50" s="516"/>
      <c r="VLI50" s="516"/>
      <c r="VLJ50" s="516"/>
      <c r="VLK50" s="516"/>
      <c r="VLL50" s="516"/>
      <c r="VLM50" s="516"/>
      <c r="VLN50" s="516"/>
      <c r="VLO50" s="516"/>
      <c r="VLP50" s="516"/>
      <c r="VLQ50" s="516"/>
      <c r="VLR50" s="516"/>
      <c r="VLS50" s="516"/>
      <c r="VLT50" s="516"/>
      <c r="VLU50" s="516"/>
      <c r="VLV50" s="516"/>
      <c r="VLW50" s="516"/>
      <c r="VLX50" s="516"/>
      <c r="VLY50" s="516"/>
      <c r="VLZ50" s="516"/>
      <c r="VMA50" s="516"/>
      <c r="VMB50" s="516"/>
      <c r="VMC50" s="516"/>
      <c r="VMD50" s="516"/>
      <c r="VME50" s="516"/>
      <c r="VMF50" s="516"/>
      <c r="VMG50" s="516"/>
      <c r="VMH50" s="516"/>
      <c r="VMI50" s="516"/>
      <c r="VMJ50" s="516"/>
      <c r="VMK50" s="516"/>
      <c r="VML50" s="516"/>
      <c r="VMM50" s="516"/>
      <c r="VMN50" s="516"/>
      <c r="VMO50" s="516"/>
      <c r="VMP50" s="516"/>
      <c r="VMQ50" s="516"/>
      <c r="VMR50" s="516"/>
      <c r="VMS50" s="516"/>
      <c r="VMT50" s="516"/>
      <c r="VMU50" s="516"/>
      <c r="VMV50" s="516"/>
      <c r="VMW50" s="516"/>
      <c r="VMX50" s="516"/>
      <c r="VMY50" s="516"/>
      <c r="VMZ50" s="516"/>
      <c r="VNA50" s="516"/>
      <c r="VNB50" s="516"/>
      <c r="VNC50" s="516"/>
      <c r="VND50" s="516"/>
      <c r="VNE50" s="516"/>
      <c r="VNF50" s="516"/>
      <c r="VNG50" s="516"/>
      <c r="VNH50" s="516"/>
      <c r="VNI50" s="516"/>
      <c r="VNJ50" s="516"/>
      <c r="VNK50" s="516"/>
      <c r="VNL50" s="516"/>
      <c r="VNM50" s="516"/>
      <c r="VNN50" s="516"/>
      <c r="VNO50" s="516"/>
      <c r="VNP50" s="516"/>
      <c r="VNQ50" s="516"/>
      <c r="VNR50" s="516"/>
      <c r="VNS50" s="516"/>
      <c r="VNT50" s="516"/>
      <c r="VNU50" s="516"/>
      <c r="VNV50" s="516"/>
      <c r="VNW50" s="516"/>
      <c r="VNX50" s="516"/>
      <c r="VNY50" s="516"/>
      <c r="VNZ50" s="516"/>
      <c r="VOA50" s="516"/>
      <c r="VOB50" s="516"/>
      <c r="VOC50" s="516"/>
      <c r="VOD50" s="516"/>
      <c r="VOE50" s="516"/>
      <c r="VOF50" s="516"/>
      <c r="VOG50" s="516"/>
      <c r="VOH50" s="516"/>
      <c r="VOI50" s="516"/>
      <c r="VOJ50" s="516"/>
      <c r="VOK50" s="516"/>
      <c r="VOL50" s="516"/>
      <c r="VOM50" s="516"/>
      <c r="VON50" s="516"/>
      <c r="VOO50" s="516"/>
      <c r="VOP50" s="516"/>
      <c r="VOQ50" s="516"/>
      <c r="VOR50" s="516"/>
      <c r="VOS50" s="516"/>
      <c r="VOT50" s="516"/>
      <c r="VOU50" s="516"/>
      <c r="VOV50" s="516"/>
      <c r="VOW50" s="516"/>
      <c r="VOX50" s="516"/>
      <c r="VOY50" s="516"/>
      <c r="VOZ50" s="516"/>
      <c r="VPA50" s="516"/>
      <c r="VPB50" s="516"/>
      <c r="VPC50" s="516"/>
      <c r="VPD50" s="516"/>
      <c r="VPE50" s="516"/>
      <c r="VPF50" s="516"/>
      <c r="VPG50" s="516"/>
      <c r="VPH50" s="516"/>
      <c r="VPI50" s="516"/>
      <c r="VPJ50" s="516"/>
      <c r="VPK50" s="516"/>
      <c r="VPL50" s="516"/>
      <c r="VPM50" s="516"/>
      <c r="VPN50" s="516"/>
      <c r="VPO50" s="516"/>
      <c r="VPP50" s="516"/>
      <c r="VPQ50" s="516"/>
      <c r="VPR50" s="516"/>
      <c r="VPS50" s="516"/>
      <c r="VPT50" s="516"/>
      <c r="VPU50" s="516"/>
      <c r="VPV50" s="516"/>
      <c r="VPW50" s="516"/>
      <c r="VPX50" s="516"/>
      <c r="VPY50" s="516"/>
      <c r="VPZ50" s="516"/>
      <c r="VQA50" s="516"/>
      <c r="VQB50" s="516"/>
      <c r="VQC50" s="516"/>
      <c r="VQD50" s="516"/>
      <c r="VQE50" s="516"/>
      <c r="VQF50" s="516"/>
      <c r="VQG50" s="516"/>
      <c r="VQH50" s="516"/>
      <c r="VQI50" s="516"/>
      <c r="VQJ50" s="516"/>
      <c r="VQK50" s="516"/>
      <c r="VQL50" s="516"/>
      <c r="VQM50" s="516"/>
      <c r="VQN50" s="516"/>
      <c r="VQO50" s="516"/>
      <c r="VQP50" s="516"/>
      <c r="VQQ50" s="516"/>
      <c r="VQR50" s="516"/>
      <c r="VQS50" s="516"/>
      <c r="VQT50" s="516"/>
      <c r="VQU50" s="516"/>
      <c r="VQV50" s="516"/>
      <c r="VQW50" s="516"/>
      <c r="VQX50" s="516"/>
      <c r="VQY50" s="516"/>
      <c r="VQZ50" s="516"/>
      <c r="VRA50" s="516"/>
      <c r="VRB50" s="516"/>
      <c r="VRC50" s="516"/>
      <c r="VRD50" s="516"/>
      <c r="VRE50" s="516"/>
      <c r="VRF50" s="516"/>
      <c r="VRG50" s="516"/>
      <c r="VRH50" s="516"/>
      <c r="VRI50" s="516"/>
      <c r="VRJ50" s="516"/>
      <c r="VRK50" s="516"/>
      <c r="VRL50" s="516"/>
      <c r="VRM50" s="516"/>
      <c r="VRN50" s="516"/>
      <c r="VRO50" s="516"/>
      <c r="VRP50" s="516"/>
      <c r="VRQ50" s="516"/>
      <c r="VRR50" s="516"/>
      <c r="VRS50" s="516"/>
      <c r="VRT50" s="516"/>
      <c r="VRU50" s="516"/>
      <c r="VRV50" s="516"/>
      <c r="VRW50" s="516"/>
      <c r="VRX50" s="516"/>
      <c r="VRY50" s="516"/>
      <c r="VRZ50" s="516"/>
      <c r="VSA50" s="516"/>
      <c r="VSB50" s="516"/>
      <c r="VSC50" s="516"/>
      <c r="VSD50" s="516"/>
      <c r="VSE50" s="516"/>
      <c r="VSF50" s="516"/>
      <c r="VSG50" s="516"/>
      <c r="VSH50" s="516"/>
      <c r="VSI50" s="516"/>
      <c r="VSJ50" s="516"/>
      <c r="VSK50" s="516"/>
      <c r="VSL50" s="516"/>
      <c r="VSM50" s="516"/>
      <c r="VSN50" s="516"/>
      <c r="VSO50" s="516"/>
      <c r="VSP50" s="516"/>
      <c r="VSQ50" s="516"/>
      <c r="VSR50" s="516"/>
      <c r="VSS50" s="516"/>
      <c r="VST50" s="516"/>
      <c r="VSU50" s="516"/>
      <c r="VSV50" s="516"/>
      <c r="VSW50" s="516"/>
      <c r="VSX50" s="516"/>
      <c r="VSY50" s="516"/>
      <c r="VSZ50" s="516"/>
      <c r="VTA50" s="516"/>
      <c r="VTB50" s="516"/>
      <c r="VTC50" s="516"/>
      <c r="VTD50" s="516"/>
      <c r="VTE50" s="516"/>
      <c r="VTF50" s="516"/>
      <c r="VTG50" s="516"/>
      <c r="VTH50" s="516"/>
      <c r="VTI50" s="516"/>
      <c r="VTJ50" s="516"/>
      <c r="VTK50" s="516"/>
      <c r="VTL50" s="516"/>
      <c r="VTM50" s="516"/>
      <c r="VTN50" s="516"/>
      <c r="VTO50" s="516"/>
      <c r="VTP50" s="516"/>
      <c r="VTQ50" s="516"/>
      <c r="VTR50" s="516"/>
      <c r="VTS50" s="516"/>
      <c r="VTT50" s="516"/>
      <c r="VTU50" s="516"/>
      <c r="VTV50" s="516"/>
      <c r="VTW50" s="516"/>
      <c r="VTX50" s="516"/>
      <c r="VTY50" s="516"/>
      <c r="VTZ50" s="516"/>
      <c r="VUA50" s="516"/>
      <c r="VUB50" s="516"/>
      <c r="VUC50" s="516"/>
      <c r="VUD50" s="516"/>
      <c r="VUE50" s="516"/>
      <c r="VUF50" s="516"/>
      <c r="VUG50" s="516"/>
      <c r="VUH50" s="516"/>
      <c r="VUI50" s="516"/>
      <c r="VUJ50" s="516"/>
      <c r="VUK50" s="516"/>
      <c r="VUL50" s="516"/>
      <c r="VUM50" s="516"/>
      <c r="VUN50" s="516"/>
      <c r="VUO50" s="516"/>
      <c r="VUP50" s="516"/>
      <c r="VUQ50" s="516"/>
      <c r="VUR50" s="516"/>
      <c r="VUS50" s="516"/>
      <c r="VUT50" s="516"/>
      <c r="VUU50" s="516"/>
      <c r="VUV50" s="516"/>
      <c r="VUW50" s="516"/>
      <c r="VUX50" s="516"/>
      <c r="VUY50" s="516"/>
      <c r="VUZ50" s="516"/>
      <c r="VVA50" s="516"/>
      <c r="VVB50" s="516"/>
      <c r="VVC50" s="516"/>
      <c r="VVD50" s="516"/>
      <c r="VVE50" s="516"/>
      <c r="VVF50" s="516"/>
      <c r="VVG50" s="516"/>
      <c r="VVH50" s="516"/>
      <c r="VVI50" s="516"/>
      <c r="VVJ50" s="516"/>
      <c r="VVK50" s="516"/>
      <c r="VVL50" s="516"/>
      <c r="VVM50" s="516"/>
      <c r="VVN50" s="516"/>
      <c r="VVO50" s="516"/>
      <c r="VVP50" s="516"/>
      <c r="VVQ50" s="516"/>
      <c r="VVR50" s="516"/>
      <c r="VVS50" s="516"/>
      <c r="VVT50" s="516"/>
      <c r="VVU50" s="516"/>
      <c r="VVV50" s="516"/>
      <c r="VVW50" s="516"/>
      <c r="VVX50" s="516"/>
      <c r="VVY50" s="516"/>
      <c r="VVZ50" s="516"/>
      <c r="VWA50" s="516"/>
      <c r="VWB50" s="516"/>
      <c r="VWC50" s="516"/>
      <c r="VWD50" s="516"/>
      <c r="VWE50" s="516"/>
      <c r="VWF50" s="516"/>
      <c r="VWG50" s="516"/>
      <c r="VWH50" s="516"/>
      <c r="VWI50" s="516"/>
      <c r="VWJ50" s="516"/>
      <c r="VWK50" s="516"/>
      <c r="VWL50" s="516"/>
      <c r="VWM50" s="516"/>
      <c r="VWN50" s="516"/>
      <c r="VWO50" s="516"/>
      <c r="VWP50" s="516"/>
      <c r="VWQ50" s="516"/>
      <c r="VWR50" s="516"/>
      <c r="VWS50" s="516"/>
      <c r="VWT50" s="516"/>
      <c r="VWU50" s="516"/>
      <c r="VWV50" s="516"/>
      <c r="VWW50" s="516"/>
      <c r="VWX50" s="516"/>
      <c r="VWY50" s="516"/>
      <c r="VWZ50" s="516"/>
      <c r="VXA50" s="516"/>
      <c r="VXB50" s="516"/>
      <c r="VXC50" s="516"/>
      <c r="VXD50" s="516"/>
      <c r="VXE50" s="516"/>
      <c r="VXF50" s="516"/>
      <c r="VXG50" s="516"/>
      <c r="VXH50" s="516"/>
      <c r="VXI50" s="516"/>
      <c r="VXJ50" s="516"/>
      <c r="VXK50" s="516"/>
      <c r="VXL50" s="516"/>
      <c r="VXM50" s="516"/>
      <c r="VXN50" s="516"/>
      <c r="VXO50" s="516"/>
      <c r="VXP50" s="516"/>
      <c r="VXQ50" s="516"/>
      <c r="VXR50" s="516"/>
      <c r="VXS50" s="516"/>
      <c r="VXT50" s="516"/>
      <c r="VXU50" s="516"/>
      <c r="VXV50" s="516"/>
      <c r="VXW50" s="516"/>
      <c r="VXX50" s="516"/>
      <c r="VXY50" s="516"/>
      <c r="VXZ50" s="516"/>
      <c r="VYA50" s="516"/>
      <c r="VYB50" s="516"/>
      <c r="VYC50" s="516"/>
      <c r="VYD50" s="516"/>
      <c r="VYE50" s="516"/>
      <c r="VYF50" s="516"/>
      <c r="VYG50" s="516"/>
      <c r="VYH50" s="516"/>
      <c r="VYI50" s="516"/>
      <c r="VYJ50" s="516"/>
      <c r="VYK50" s="516"/>
      <c r="VYL50" s="516"/>
      <c r="VYM50" s="516"/>
      <c r="VYN50" s="516"/>
      <c r="VYO50" s="516"/>
      <c r="VYP50" s="516"/>
      <c r="VYQ50" s="516"/>
      <c r="VYR50" s="516"/>
      <c r="VYS50" s="516"/>
      <c r="VYT50" s="516"/>
      <c r="VYU50" s="516"/>
      <c r="VYV50" s="516"/>
      <c r="VYW50" s="516"/>
      <c r="VYX50" s="516"/>
      <c r="VYY50" s="516"/>
      <c r="VYZ50" s="516"/>
      <c r="VZA50" s="516"/>
      <c r="VZB50" s="516"/>
      <c r="VZC50" s="516"/>
      <c r="VZD50" s="516"/>
      <c r="VZE50" s="516"/>
      <c r="VZF50" s="516"/>
      <c r="VZG50" s="516"/>
      <c r="VZH50" s="516"/>
      <c r="VZI50" s="516"/>
      <c r="VZJ50" s="516"/>
      <c r="VZK50" s="516"/>
      <c r="VZL50" s="516"/>
      <c r="VZM50" s="516"/>
      <c r="VZN50" s="516"/>
      <c r="VZO50" s="516"/>
      <c r="VZP50" s="516"/>
      <c r="VZQ50" s="516"/>
      <c r="VZR50" s="516"/>
      <c r="VZS50" s="516"/>
      <c r="VZT50" s="516"/>
      <c r="VZU50" s="516"/>
      <c r="VZV50" s="516"/>
      <c r="VZW50" s="516"/>
      <c r="VZX50" s="516"/>
      <c r="VZY50" s="516"/>
      <c r="VZZ50" s="516"/>
      <c r="WAA50" s="516"/>
      <c r="WAB50" s="516"/>
      <c r="WAC50" s="516"/>
      <c r="WAD50" s="516"/>
      <c r="WAE50" s="516"/>
      <c r="WAF50" s="516"/>
      <c r="WAG50" s="516"/>
      <c r="WAH50" s="516"/>
      <c r="WAI50" s="516"/>
      <c r="WAJ50" s="516"/>
      <c r="WAK50" s="516"/>
      <c r="WAL50" s="516"/>
      <c r="WAM50" s="516"/>
      <c r="WAN50" s="516"/>
      <c r="WAO50" s="516"/>
      <c r="WAP50" s="516"/>
      <c r="WAQ50" s="516"/>
      <c r="WAR50" s="516"/>
      <c r="WAS50" s="516"/>
      <c r="WAT50" s="516"/>
      <c r="WAU50" s="516"/>
      <c r="WAV50" s="516"/>
      <c r="WAW50" s="516"/>
      <c r="WAX50" s="516"/>
      <c r="WAY50" s="516"/>
      <c r="WAZ50" s="516"/>
      <c r="WBA50" s="516"/>
      <c r="WBB50" s="516"/>
      <c r="WBC50" s="516"/>
      <c r="WBD50" s="516"/>
      <c r="WBE50" s="516"/>
      <c r="WBF50" s="516"/>
      <c r="WBG50" s="516"/>
      <c r="WBH50" s="516"/>
      <c r="WBI50" s="516"/>
      <c r="WBJ50" s="516"/>
      <c r="WBK50" s="516"/>
      <c r="WBL50" s="516"/>
      <c r="WBM50" s="516"/>
      <c r="WBN50" s="516"/>
      <c r="WBO50" s="516"/>
      <c r="WBP50" s="516"/>
      <c r="WBQ50" s="516"/>
      <c r="WBR50" s="516"/>
      <c r="WBS50" s="516"/>
      <c r="WBT50" s="516"/>
      <c r="WBU50" s="516"/>
      <c r="WBV50" s="516"/>
      <c r="WBW50" s="516"/>
      <c r="WBX50" s="516"/>
      <c r="WBY50" s="516"/>
      <c r="WBZ50" s="516"/>
      <c r="WCA50" s="516"/>
      <c r="WCB50" s="516"/>
      <c r="WCC50" s="516"/>
      <c r="WCD50" s="516"/>
      <c r="WCE50" s="516"/>
      <c r="WCF50" s="516"/>
      <c r="WCG50" s="516"/>
      <c r="WCH50" s="516"/>
      <c r="WCI50" s="516"/>
      <c r="WCJ50" s="516"/>
      <c r="WCK50" s="516"/>
      <c r="WCL50" s="516"/>
      <c r="WCM50" s="516"/>
      <c r="WCN50" s="516"/>
      <c r="WCO50" s="516"/>
      <c r="WCP50" s="516"/>
      <c r="WCQ50" s="516"/>
      <c r="WCR50" s="516"/>
      <c r="WCS50" s="516"/>
      <c r="WCT50" s="516"/>
      <c r="WCU50" s="516"/>
      <c r="WCV50" s="516"/>
      <c r="WCW50" s="516"/>
      <c r="WCX50" s="516"/>
      <c r="WCY50" s="516"/>
      <c r="WCZ50" s="516"/>
      <c r="WDA50" s="516"/>
      <c r="WDB50" s="516"/>
      <c r="WDC50" s="516"/>
      <c r="WDD50" s="516"/>
      <c r="WDE50" s="516"/>
      <c r="WDF50" s="516"/>
      <c r="WDG50" s="516"/>
      <c r="WDH50" s="516"/>
      <c r="WDI50" s="516"/>
      <c r="WDJ50" s="516"/>
      <c r="WDK50" s="516"/>
      <c r="WDL50" s="516"/>
      <c r="WDM50" s="516"/>
      <c r="WDN50" s="516"/>
      <c r="WDO50" s="516"/>
      <c r="WDP50" s="516"/>
      <c r="WDQ50" s="516"/>
      <c r="WDR50" s="516"/>
      <c r="WDS50" s="516"/>
      <c r="WDT50" s="516"/>
      <c r="WDU50" s="516"/>
      <c r="WDV50" s="516"/>
      <c r="WDW50" s="516"/>
      <c r="WDX50" s="516"/>
      <c r="WDY50" s="516"/>
      <c r="WDZ50" s="516"/>
      <c r="WEA50" s="516"/>
      <c r="WEB50" s="516"/>
      <c r="WEC50" s="516"/>
      <c r="WED50" s="516"/>
      <c r="WEE50" s="516"/>
      <c r="WEF50" s="516"/>
      <c r="WEG50" s="516"/>
      <c r="WEH50" s="516"/>
      <c r="WEI50" s="516"/>
      <c r="WEJ50" s="516"/>
      <c r="WEK50" s="516"/>
      <c r="WEL50" s="516"/>
      <c r="WEM50" s="516"/>
      <c r="WEN50" s="516"/>
      <c r="WEO50" s="516"/>
      <c r="WEP50" s="516"/>
      <c r="WEQ50" s="516"/>
      <c r="WER50" s="516"/>
      <c r="WES50" s="516"/>
      <c r="WET50" s="516"/>
      <c r="WEU50" s="516"/>
      <c r="WEV50" s="516"/>
      <c r="WEW50" s="516"/>
      <c r="WEX50" s="516"/>
      <c r="WEY50" s="516"/>
      <c r="WEZ50" s="516"/>
      <c r="WFA50" s="516"/>
      <c r="WFB50" s="516"/>
      <c r="WFC50" s="516"/>
      <c r="WFD50" s="516"/>
      <c r="WFE50" s="516"/>
      <c r="WFF50" s="516"/>
      <c r="WFG50" s="516"/>
      <c r="WFH50" s="516"/>
      <c r="WFI50" s="516"/>
      <c r="WFJ50" s="516"/>
      <c r="WFK50" s="516"/>
      <c r="WFL50" s="516"/>
      <c r="WFM50" s="516"/>
      <c r="WFN50" s="516"/>
      <c r="WFO50" s="516"/>
      <c r="WFP50" s="516"/>
      <c r="WFQ50" s="516"/>
      <c r="WFR50" s="516"/>
      <c r="WFS50" s="516"/>
      <c r="WFT50" s="516"/>
      <c r="WFU50" s="516"/>
      <c r="WFV50" s="516"/>
      <c r="WFW50" s="516"/>
      <c r="WFX50" s="516"/>
      <c r="WFY50" s="516"/>
      <c r="WFZ50" s="516"/>
      <c r="WGA50" s="516"/>
      <c r="WGB50" s="516"/>
      <c r="WGC50" s="516"/>
      <c r="WGD50" s="516"/>
      <c r="WGE50" s="516"/>
      <c r="WGF50" s="516"/>
      <c r="WGG50" s="516"/>
      <c r="WGH50" s="516"/>
      <c r="WGI50" s="516"/>
      <c r="WGJ50" s="516"/>
      <c r="WGK50" s="516"/>
      <c r="WGL50" s="516"/>
      <c r="WGM50" s="516"/>
      <c r="WGN50" s="516"/>
      <c r="WGO50" s="516"/>
      <c r="WGP50" s="516"/>
      <c r="WGQ50" s="516"/>
      <c r="WGR50" s="516"/>
      <c r="WGS50" s="516"/>
      <c r="WGT50" s="516"/>
      <c r="WGU50" s="516"/>
      <c r="WGV50" s="516"/>
      <c r="WGW50" s="516"/>
      <c r="WGX50" s="516"/>
      <c r="WGY50" s="516"/>
      <c r="WGZ50" s="516"/>
      <c r="WHA50" s="516"/>
      <c r="WHB50" s="516"/>
      <c r="WHC50" s="516"/>
      <c r="WHD50" s="516"/>
      <c r="WHE50" s="516"/>
      <c r="WHF50" s="516"/>
      <c r="WHG50" s="516"/>
      <c r="WHH50" s="516"/>
      <c r="WHI50" s="516"/>
      <c r="WHJ50" s="516"/>
      <c r="WHK50" s="516"/>
      <c r="WHL50" s="516"/>
      <c r="WHM50" s="516"/>
      <c r="WHN50" s="516"/>
      <c r="WHO50" s="516"/>
      <c r="WHP50" s="516"/>
      <c r="WHQ50" s="516"/>
      <c r="WHR50" s="516"/>
      <c r="WHS50" s="516"/>
      <c r="WHT50" s="516"/>
      <c r="WHU50" s="516"/>
      <c r="WHV50" s="516"/>
      <c r="WHW50" s="516"/>
      <c r="WHX50" s="516"/>
      <c r="WHY50" s="516"/>
      <c r="WHZ50" s="516"/>
      <c r="WIA50" s="516"/>
      <c r="WIB50" s="516"/>
      <c r="WIC50" s="516"/>
      <c r="WID50" s="516"/>
      <c r="WIE50" s="516"/>
      <c r="WIF50" s="516"/>
      <c r="WIG50" s="516"/>
      <c r="WIH50" s="516"/>
      <c r="WII50" s="516"/>
      <c r="WIJ50" s="516"/>
      <c r="WIK50" s="516"/>
      <c r="WIL50" s="516"/>
      <c r="WIM50" s="516"/>
      <c r="WIN50" s="516"/>
      <c r="WIO50" s="516"/>
      <c r="WIP50" s="516"/>
      <c r="WIQ50" s="516"/>
      <c r="WIR50" s="516"/>
      <c r="WIS50" s="516"/>
      <c r="WIT50" s="516"/>
      <c r="WIU50" s="516"/>
      <c r="WIV50" s="516"/>
      <c r="WIW50" s="516"/>
      <c r="WIX50" s="516"/>
      <c r="WIY50" s="516"/>
      <c r="WIZ50" s="516"/>
      <c r="WJA50" s="516"/>
      <c r="WJB50" s="516"/>
      <c r="WJC50" s="516"/>
      <c r="WJD50" s="516"/>
      <c r="WJE50" s="516"/>
      <c r="WJF50" s="516"/>
      <c r="WJG50" s="516"/>
      <c r="WJH50" s="516"/>
      <c r="WJI50" s="516"/>
      <c r="WJJ50" s="516"/>
      <c r="WJK50" s="516"/>
      <c r="WJL50" s="516"/>
      <c r="WJM50" s="516"/>
      <c r="WJN50" s="516"/>
      <c r="WJO50" s="516"/>
      <c r="WJP50" s="516"/>
      <c r="WJQ50" s="516"/>
      <c r="WJR50" s="516"/>
      <c r="WJS50" s="516"/>
      <c r="WJT50" s="516"/>
      <c r="WJU50" s="516"/>
      <c r="WJV50" s="516"/>
      <c r="WJW50" s="516"/>
      <c r="WJX50" s="516"/>
      <c r="WJY50" s="516"/>
      <c r="WJZ50" s="516"/>
      <c r="WKA50" s="516"/>
      <c r="WKB50" s="516"/>
      <c r="WKC50" s="516"/>
      <c r="WKD50" s="516"/>
      <c r="WKE50" s="516"/>
      <c r="WKF50" s="516"/>
      <c r="WKG50" s="516"/>
      <c r="WKH50" s="516"/>
      <c r="WKI50" s="516"/>
      <c r="WKJ50" s="516"/>
      <c r="WKK50" s="516"/>
      <c r="WKL50" s="516"/>
      <c r="WKM50" s="516"/>
      <c r="WKN50" s="516"/>
      <c r="WKO50" s="516"/>
      <c r="WKP50" s="516"/>
      <c r="WKQ50" s="516"/>
      <c r="WKR50" s="516"/>
      <c r="WKS50" s="516"/>
      <c r="WKT50" s="516"/>
      <c r="WKU50" s="516"/>
      <c r="WKV50" s="516"/>
      <c r="WKW50" s="516"/>
      <c r="WKX50" s="516"/>
      <c r="WKY50" s="516"/>
      <c r="WKZ50" s="516"/>
      <c r="WLA50" s="516"/>
      <c r="WLB50" s="516"/>
      <c r="WLC50" s="516"/>
      <c r="WLD50" s="516"/>
      <c r="WLE50" s="516"/>
      <c r="WLF50" s="516"/>
      <c r="WLG50" s="516"/>
      <c r="WLH50" s="516"/>
      <c r="WLI50" s="516"/>
      <c r="WLJ50" s="516"/>
      <c r="WLK50" s="516"/>
      <c r="WLL50" s="516"/>
      <c r="WLM50" s="516"/>
      <c r="WLN50" s="516"/>
      <c r="WLO50" s="516"/>
      <c r="WLP50" s="516"/>
      <c r="WLQ50" s="516"/>
      <c r="WLR50" s="516"/>
      <c r="WLS50" s="516"/>
      <c r="WLT50" s="516"/>
      <c r="WLU50" s="516"/>
      <c r="WLV50" s="516"/>
      <c r="WLW50" s="516"/>
      <c r="WLX50" s="516"/>
      <c r="WLY50" s="516"/>
      <c r="WLZ50" s="516"/>
      <c r="WMA50" s="516"/>
      <c r="WMB50" s="516"/>
      <c r="WMC50" s="516"/>
      <c r="WMD50" s="516"/>
      <c r="WME50" s="516"/>
      <c r="WMF50" s="516"/>
      <c r="WMG50" s="516"/>
      <c r="WMH50" s="516"/>
      <c r="WMI50" s="516"/>
      <c r="WMJ50" s="516"/>
      <c r="WMK50" s="516"/>
      <c r="WML50" s="516"/>
      <c r="WMM50" s="516"/>
      <c r="WMN50" s="516"/>
      <c r="WMO50" s="516"/>
      <c r="WMP50" s="516"/>
      <c r="WMQ50" s="516"/>
      <c r="WMR50" s="516"/>
      <c r="WMS50" s="516"/>
      <c r="WMT50" s="516"/>
      <c r="WMU50" s="516"/>
      <c r="WMV50" s="516"/>
      <c r="WMW50" s="516"/>
      <c r="WMX50" s="516"/>
      <c r="WMY50" s="516"/>
      <c r="WMZ50" s="516"/>
      <c r="WNA50" s="516"/>
      <c r="WNB50" s="516"/>
      <c r="WNC50" s="516"/>
      <c r="WND50" s="516"/>
      <c r="WNE50" s="516"/>
      <c r="WNF50" s="516"/>
      <c r="WNG50" s="516"/>
      <c r="WNH50" s="516"/>
      <c r="WNI50" s="516"/>
      <c r="WNJ50" s="516"/>
      <c r="WNK50" s="516"/>
      <c r="WNL50" s="516"/>
      <c r="WNM50" s="516"/>
      <c r="WNN50" s="516"/>
      <c r="WNO50" s="516"/>
      <c r="WNP50" s="516"/>
      <c r="WNQ50" s="516"/>
      <c r="WNR50" s="516"/>
      <c r="WNS50" s="516"/>
      <c r="WNT50" s="516"/>
      <c r="WNU50" s="516"/>
      <c r="WNV50" s="516"/>
      <c r="WNW50" s="516"/>
      <c r="WNX50" s="516"/>
      <c r="WNY50" s="516"/>
      <c r="WNZ50" s="516"/>
      <c r="WOA50" s="516"/>
      <c r="WOB50" s="516"/>
      <c r="WOC50" s="516"/>
      <c r="WOD50" s="516"/>
      <c r="WOE50" s="516"/>
      <c r="WOF50" s="516"/>
      <c r="WOG50" s="516"/>
      <c r="WOH50" s="516"/>
      <c r="WOI50" s="516"/>
      <c r="WOJ50" s="516"/>
      <c r="WOK50" s="516"/>
      <c r="WOL50" s="516"/>
      <c r="WOM50" s="516"/>
      <c r="WON50" s="516"/>
      <c r="WOO50" s="516"/>
      <c r="WOP50" s="516"/>
      <c r="WOQ50" s="516"/>
      <c r="WOR50" s="516"/>
      <c r="WOS50" s="516"/>
      <c r="WOT50" s="516"/>
      <c r="WOU50" s="516"/>
      <c r="WOV50" s="516"/>
      <c r="WOW50" s="516"/>
      <c r="WOX50" s="516"/>
      <c r="WOY50" s="516"/>
      <c r="WOZ50" s="516"/>
      <c r="WPA50" s="516"/>
      <c r="WPB50" s="516"/>
      <c r="WPC50" s="516"/>
      <c r="WPD50" s="516"/>
      <c r="WPE50" s="516"/>
      <c r="WPF50" s="516"/>
      <c r="WPG50" s="516"/>
      <c r="WPH50" s="516"/>
      <c r="WPI50" s="516"/>
      <c r="WPJ50" s="516"/>
      <c r="WPK50" s="516"/>
      <c r="WPL50" s="516"/>
      <c r="WPM50" s="516"/>
      <c r="WPN50" s="516"/>
      <c r="WPO50" s="516"/>
      <c r="WPP50" s="516"/>
      <c r="WPQ50" s="516"/>
      <c r="WPR50" s="516"/>
      <c r="WPS50" s="516"/>
      <c r="WPT50" s="516"/>
      <c r="WPU50" s="516"/>
      <c r="WPV50" s="516"/>
      <c r="WPW50" s="516"/>
      <c r="WPX50" s="516"/>
      <c r="WPY50" s="516"/>
      <c r="WPZ50" s="516"/>
      <c r="WQA50" s="516"/>
      <c r="WQB50" s="516"/>
      <c r="WQC50" s="516"/>
      <c r="WQD50" s="516"/>
      <c r="WQE50" s="516"/>
      <c r="WQF50" s="516"/>
      <c r="WQG50" s="516"/>
      <c r="WQH50" s="516"/>
      <c r="WQI50" s="516"/>
      <c r="WQJ50" s="516"/>
      <c r="WQK50" s="516"/>
      <c r="WQL50" s="516"/>
      <c r="WQM50" s="516"/>
      <c r="WQN50" s="516"/>
      <c r="WQO50" s="516"/>
      <c r="WQP50" s="516"/>
      <c r="WQQ50" s="516"/>
      <c r="WQR50" s="516"/>
      <c r="WQS50" s="516"/>
      <c r="WQT50" s="516"/>
      <c r="WQU50" s="516"/>
      <c r="WQV50" s="516"/>
      <c r="WQW50" s="516"/>
      <c r="WQX50" s="516"/>
      <c r="WQY50" s="516"/>
      <c r="WQZ50" s="516"/>
      <c r="WRA50" s="516"/>
      <c r="WRB50" s="516"/>
      <c r="WRC50" s="516"/>
      <c r="WRD50" s="516"/>
      <c r="WRE50" s="516"/>
      <c r="WRF50" s="516"/>
      <c r="WRG50" s="516"/>
      <c r="WRH50" s="516"/>
      <c r="WRI50" s="516"/>
      <c r="WRJ50" s="516"/>
      <c r="WRK50" s="516"/>
      <c r="WRL50" s="516"/>
      <c r="WRM50" s="516"/>
      <c r="WRN50" s="516"/>
      <c r="WRO50" s="516"/>
      <c r="WRP50" s="516"/>
      <c r="WRQ50" s="516"/>
      <c r="WRR50" s="516"/>
      <c r="WRS50" s="516"/>
      <c r="WRT50" s="516"/>
      <c r="WRU50" s="516"/>
      <c r="WRV50" s="516"/>
      <c r="WRW50" s="516"/>
      <c r="WRX50" s="516"/>
      <c r="WRY50" s="516"/>
      <c r="WRZ50" s="516"/>
      <c r="WSA50" s="516"/>
      <c r="WSB50" s="516"/>
      <c r="WSC50" s="516"/>
      <c r="WSD50" s="516"/>
      <c r="WSE50" s="516"/>
      <c r="WSF50" s="516"/>
      <c r="WSG50" s="516"/>
      <c r="WSH50" s="516"/>
      <c r="WSI50" s="516"/>
      <c r="WSJ50" s="516"/>
      <c r="WSK50" s="516"/>
      <c r="WSL50" s="516"/>
      <c r="WSM50" s="516"/>
      <c r="WSN50" s="516"/>
      <c r="WSO50" s="516"/>
      <c r="WSP50" s="516"/>
      <c r="WSQ50" s="516"/>
      <c r="WSR50" s="516"/>
      <c r="WSS50" s="516"/>
      <c r="WST50" s="516"/>
      <c r="WSU50" s="516"/>
      <c r="WSV50" s="516"/>
      <c r="WSW50" s="516"/>
      <c r="WSX50" s="516"/>
      <c r="WSY50" s="516"/>
      <c r="WSZ50" s="516"/>
      <c r="WTA50" s="516"/>
      <c r="WTB50" s="516"/>
      <c r="WTC50" s="516"/>
      <c r="WTD50" s="516"/>
      <c r="WTE50" s="516"/>
      <c r="WTF50" s="516"/>
      <c r="WTG50" s="516"/>
      <c r="WTH50" s="516"/>
      <c r="WTI50" s="516"/>
      <c r="WTJ50" s="516"/>
      <c r="WTK50" s="516"/>
      <c r="WTL50" s="516"/>
      <c r="WTM50" s="516"/>
      <c r="WTN50" s="516"/>
      <c r="WTO50" s="516"/>
      <c r="WTP50" s="516"/>
      <c r="WTQ50" s="516"/>
      <c r="WTR50" s="516"/>
      <c r="WTS50" s="516"/>
      <c r="WTT50" s="516"/>
      <c r="WTU50" s="516"/>
      <c r="WTV50" s="516"/>
      <c r="WTW50" s="516"/>
      <c r="WTX50" s="516"/>
      <c r="WTY50" s="516"/>
      <c r="WTZ50" s="516"/>
      <c r="WUA50" s="516"/>
      <c r="WUB50" s="516"/>
      <c r="WUC50" s="516"/>
      <c r="WUD50" s="516"/>
      <c r="WUE50" s="516"/>
      <c r="WUF50" s="516"/>
      <c r="WUG50" s="516"/>
      <c r="WUH50" s="516"/>
      <c r="WUI50" s="516"/>
      <c r="WUJ50" s="516"/>
      <c r="WUK50" s="516"/>
      <c r="WUL50" s="516"/>
      <c r="WUM50" s="516"/>
      <c r="WUN50" s="516"/>
      <c r="WUO50" s="516"/>
      <c r="WUP50" s="516"/>
      <c r="WUQ50" s="516"/>
      <c r="WUR50" s="516"/>
      <c r="WUS50" s="516"/>
      <c r="WUT50" s="516"/>
      <c r="WUU50" s="516"/>
      <c r="WUV50" s="516"/>
      <c r="WUW50" s="516"/>
      <c r="WUX50" s="516"/>
      <c r="WUY50" s="516"/>
      <c r="WUZ50" s="516"/>
      <c r="WVA50" s="516"/>
      <c r="WVB50" s="516"/>
      <c r="WVC50" s="516"/>
      <c r="WVD50" s="516"/>
      <c r="WVE50" s="516"/>
      <c r="WVF50" s="516"/>
      <c r="WVG50" s="516"/>
      <c r="WVH50" s="516"/>
      <c r="WVI50" s="516"/>
      <c r="WVJ50" s="516"/>
      <c r="WVK50" s="516"/>
      <c r="WVL50" s="516"/>
      <c r="WVM50" s="516"/>
      <c r="WVN50" s="516"/>
      <c r="WVO50" s="516"/>
      <c r="WVP50" s="516"/>
      <c r="WVQ50" s="516"/>
      <c r="WVR50" s="516"/>
      <c r="WVS50" s="516"/>
      <c r="WVT50" s="516"/>
      <c r="WVU50" s="516"/>
      <c r="WVV50" s="516"/>
      <c r="WVW50" s="516"/>
      <c r="WVX50" s="516"/>
      <c r="WVY50" s="516"/>
      <c r="WVZ50" s="516"/>
      <c r="WWA50" s="516"/>
      <c r="WWB50" s="516"/>
      <c r="WWC50" s="516"/>
      <c r="WWD50" s="516"/>
      <c r="WWE50" s="516"/>
      <c r="WWF50" s="516"/>
      <c r="WWG50" s="516"/>
      <c r="WWH50" s="516"/>
      <c r="WWI50" s="516"/>
      <c r="WWJ50" s="516"/>
      <c r="WWK50" s="516"/>
      <c r="WWL50" s="516"/>
      <c r="WWM50" s="516"/>
      <c r="WWN50" s="516"/>
      <c r="WWO50" s="516"/>
      <c r="WWP50" s="516"/>
      <c r="WWQ50" s="516"/>
      <c r="WWR50" s="516"/>
      <c r="WWS50" s="516"/>
      <c r="WWT50" s="516"/>
      <c r="WWU50" s="516"/>
      <c r="WWV50" s="516"/>
      <c r="WWW50" s="516"/>
      <c r="WWX50" s="516"/>
      <c r="WWY50" s="516"/>
      <c r="WWZ50" s="516"/>
      <c r="WXA50" s="516"/>
      <c r="WXB50" s="516"/>
      <c r="WXC50" s="516"/>
      <c r="WXD50" s="516"/>
      <c r="WXE50" s="516"/>
      <c r="WXF50" s="516"/>
      <c r="WXG50" s="516"/>
      <c r="WXH50" s="516"/>
      <c r="WXI50" s="516"/>
      <c r="WXJ50" s="516"/>
      <c r="WXK50" s="516"/>
      <c r="WXL50" s="516"/>
      <c r="WXM50" s="516"/>
      <c r="WXN50" s="516"/>
      <c r="WXO50" s="516"/>
      <c r="WXP50" s="516"/>
      <c r="WXQ50" s="516"/>
      <c r="WXR50" s="516"/>
      <c r="WXS50" s="516"/>
      <c r="WXT50" s="516"/>
      <c r="WXU50" s="516"/>
      <c r="WXV50" s="516"/>
      <c r="WXW50" s="516"/>
      <c r="WXX50" s="516"/>
      <c r="WXY50" s="516"/>
      <c r="WXZ50" s="516"/>
      <c r="WYA50" s="516"/>
      <c r="WYB50" s="516"/>
      <c r="WYC50" s="516"/>
      <c r="WYD50" s="516"/>
      <c r="WYE50" s="516"/>
      <c r="WYF50" s="516"/>
      <c r="WYG50" s="516"/>
      <c r="WYH50" s="516"/>
      <c r="WYI50" s="516"/>
      <c r="WYJ50" s="516"/>
      <c r="WYK50" s="516"/>
      <c r="WYL50" s="516"/>
      <c r="WYM50" s="516"/>
      <c r="WYN50" s="516"/>
      <c r="WYO50" s="516"/>
      <c r="WYP50" s="516"/>
      <c r="WYQ50" s="516"/>
      <c r="WYR50" s="516"/>
      <c r="WYS50" s="516"/>
      <c r="WYT50" s="516"/>
      <c r="WYU50" s="516"/>
      <c r="WYV50" s="516"/>
      <c r="WYW50" s="516"/>
      <c r="WYX50" s="516"/>
      <c r="WYY50" s="516"/>
      <c r="WYZ50" s="516"/>
      <c r="WZA50" s="516"/>
      <c r="WZB50" s="516"/>
      <c r="WZC50" s="516"/>
      <c r="WZD50" s="516"/>
      <c r="WZE50" s="516"/>
      <c r="WZF50" s="516"/>
      <c r="WZG50" s="516"/>
      <c r="WZH50" s="516"/>
      <c r="WZI50" s="516"/>
      <c r="WZJ50" s="516"/>
      <c r="WZK50" s="516"/>
      <c r="WZL50" s="516"/>
      <c r="WZM50" s="516"/>
      <c r="WZN50" s="516"/>
      <c r="WZO50" s="516"/>
      <c r="WZP50" s="516"/>
      <c r="WZQ50" s="516"/>
      <c r="WZR50" s="516"/>
      <c r="WZS50" s="516"/>
      <c r="WZT50" s="516"/>
      <c r="WZU50" s="516"/>
      <c r="WZV50" s="516"/>
      <c r="WZW50" s="516"/>
      <c r="WZX50" s="516"/>
      <c r="WZY50" s="516"/>
      <c r="WZZ50" s="516"/>
      <c r="XAA50" s="516"/>
      <c r="XAB50" s="516"/>
      <c r="XAC50" s="516"/>
      <c r="XAD50" s="516"/>
      <c r="XAE50" s="516"/>
      <c r="XAF50" s="516"/>
      <c r="XAG50" s="516"/>
      <c r="XAH50" s="516"/>
      <c r="XAI50" s="516"/>
      <c r="XAJ50" s="516"/>
      <c r="XAK50" s="516"/>
      <c r="XAL50" s="516"/>
      <c r="XAM50" s="516"/>
      <c r="XAN50" s="516"/>
      <c r="XAO50" s="516"/>
      <c r="XAP50" s="516"/>
      <c r="XAQ50" s="516"/>
      <c r="XAR50" s="516"/>
      <c r="XAS50" s="516"/>
      <c r="XAT50" s="516"/>
      <c r="XAU50" s="516"/>
      <c r="XAV50" s="516"/>
      <c r="XAW50" s="516"/>
      <c r="XAX50" s="516"/>
      <c r="XAY50" s="516"/>
      <c r="XAZ50" s="516"/>
      <c r="XBA50" s="516"/>
      <c r="XBB50" s="516"/>
      <c r="XBC50" s="516"/>
      <c r="XBD50" s="516"/>
      <c r="XBE50" s="516"/>
      <c r="XBF50" s="516"/>
      <c r="XBG50" s="516"/>
      <c r="XBH50" s="516"/>
      <c r="XBI50" s="516"/>
      <c r="XBJ50" s="516"/>
      <c r="XBK50" s="516"/>
      <c r="XBL50" s="516"/>
      <c r="XBM50" s="516"/>
      <c r="XBN50" s="516"/>
      <c r="XBO50" s="516"/>
      <c r="XBP50" s="516"/>
      <c r="XBQ50" s="516"/>
      <c r="XBR50" s="516"/>
      <c r="XBS50" s="516"/>
      <c r="XBT50" s="516"/>
      <c r="XBU50" s="516"/>
      <c r="XBV50" s="516"/>
      <c r="XBW50" s="516"/>
      <c r="XBX50" s="516"/>
      <c r="XBY50" s="516"/>
      <c r="XBZ50" s="516"/>
      <c r="XCA50" s="516"/>
      <c r="XCB50" s="516"/>
      <c r="XCC50" s="516"/>
      <c r="XCD50" s="516"/>
      <c r="XCE50" s="516"/>
      <c r="XCF50" s="516"/>
      <c r="XCG50" s="516"/>
      <c r="XCH50" s="516"/>
      <c r="XCI50" s="516"/>
      <c r="XCJ50" s="516"/>
      <c r="XCK50" s="516"/>
      <c r="XCL50" s="516"/>
      <c r="XCM50" s="516"/>
      <c r="XCN50" s="516"/>
      <c r="XCO50" s="516"/>
      <c r="XCP50" s="516"/>
      <c r="XCQ50" s="516"/>
      <c r="XCR50" s="516"/>
      <c r="XCS50" s="516"/>
      <c r="XCT50" s="516"/>
      <c r="XCU50" s="516"/>
      <c r="XCV50" s="516"/>
      <c r="XCW50" s="516"/>
      <c r="XCX50" s="516"/>
      <c r="XCY50" s="516"/>
      <c r="XCZ50" s="516"/>
      <c r="XDA50" s="516"/>
      <c r="XDB50" s="516"/>
      <c r="XDC50" s="516"/>
      <c r="XDD50" s="516"/>
      <c r="XDE50" s="516"/>
      <c r="XDF50" s="516"/>
      <c r="XDG50" s="516"/>
      <c r="XDH50" s="516"/>
      <c r="XDI50" s="516"/>
      <c r="XDJ50" s="516"/>
      <c r="XDK50" s="516"/>
      <c r="XDL50" s="516"/>
      <c r="XDM50" s="516"/>
      <c r="XDN50" s="516"/>
      <c r="XDO50" s="516"/>
      <c r="XDP50" s="516"/>
      <c r="XDQ50" s="516"/>
      <c r="XDR50" s="516"/>
      <c r="XDS50" s="516"/>
      <c r="XDT50" s="516"/>
      <c r="XDU50" s="516"/>
      <c r="XDV50" s="516"/>
      <c r="XDW50" s="516"/>
      <c r="XDX50" s="516"/>
      <c r="XDY50" s="516"/>
      <c r="XDZ50" s="516"/>
      <c r="XEA50" s="516"/>
      <c r="XEB50" s="516"/>
      <c r="XEC50" s="516"/>
      <c r="XED50" s="516"/>
      <c r="XEE50" s="516"/>
      <c r="XEF50" s="516"/>
      <c r="XEG50" s="516"/>
      <c r="XEH50" s="516"/>
      <c r="XEI50" s="516"/>
      <c r="XEJ50" s="516"/>
      <c r="XEK50" s="516"/>
      <c r="XEL50" s="516"/>
      <c r="XEM50" s="516"/>
      <c r="XEN50" s="516"/>
      <c r="XEO50" s="516"/>
      <c r="XEP50" s="516"/>
      <c r="XEQ50" s="516"/>
      <c r="XER50" s="516"/>
      <c r="XES50" s="516"/>
      <c r="XET50" s="516"/>
      <c r="XEU50" s="516"/>
      <c r="XEV50" s="516"/>
      <c r="XEW50" s="516"/>
      <c r="XEX50" s="516"/>
      <c r="XEY50" s="516"/>
      <c r="XEZ50" s="516"/>
      <c r="XFA50" s="516"/>
    </row>
    <row r="51" spans="1:16381" ht="31.5" customHeight="1">
      <c r="A51" s="508" t="s">
        <v>57</v>
      </c>
      <c r="B51" s="186">
        <v>1</v>
      </c>
      <c r="C51" s="543" t="s">
        <v>250</v>
      </c>
      <c r="D51" s="544"/>
      <c r="E51" s="544"/>
      <c r="F51" s="544"/>
      <c r="G51" s="544"/>
      <c r="H51" s="544"/>
      <c r="I51" s="664"/>
    </row>
    <row r="52" spans="1:16381" ht="42" customHeight="1">
      <c r="A52" s="508"/>
      <c r="B52" s="186">
        <v>2</v>
      </c>
      <c r="C52" s="543" t="s">
        <v>249</v>
      </c>
      <c r="D52" s="544"/>
      <c r="E52" s="544"/>
      <c r="F52" s="544"/>
      <c r="G52" s="544"/>
      <c r="H52" s="544"/>
      <c r="I52" s="664"/>
    </row>
    <row r="53" spans="1:16381" ht="24.75" customHeight="1" thickBot="1">
      <c r="A53" s="512" t="s">
        <v>58</v>
      </c>
      <c r="B53" s="485"/>
      <c r="C53" s="513" t="s">
        <v>251</v>
      </c>
      <c r="D53" s="514"/>
      <c r="E53" s="515"/>
      <c r="F53" s="513" t="s">
        <v>246</v>
      </c>
      <c r="G53" s="514"/>
      <c r="H53" s="514"/>
      <c r="I53" s="23" t="s">
        <v>247</v>
      </c>
    </row>
    <row r="54" spans="1:16381" ht="24.75" customHeight="1">
      <c r="A54" s="494" t="s">
        <v>59</v>
      </c>
      <c r="B54" s="495"/>
      <c r="C54" s="495"/>
      <c r="D54" s="495"/>
      <c r="E54" s="495"/>
      <c r="F54" s="495"/>
      <c r="G54" s="495"/>
      <c r="H54" s="495"/>
      <c r="I54" s="496"/>
    </row>
    <row r="55" spans="1:16381">
      <c r="A55" s="466" t="s">
        <v>60</v>
      </c>
      <c r="B55" s="467"/>
      <c r="C55" s="467"/>
      <c r="D55" s="467"/>
      <c r="E55" s="467"/>
      <c r="F55" s="467"/>
      <c r="G55" s="467"/>
      <c r="H55" s="467"/>
      <c r="I55" s="468"/>
    </row>
    <row r="56" spans="1:16381">
      <c r="A56" s="508" t="s">
        <v>61</v>
      </c>
      <c r="B56" s="661" t="s">
        <v>256</v>
      </c>
      <c r="C56" s="661"/>
      <c r="D56" s="661"/>
      <c r="E56" s="661"/>
      <c r="F56" s="661"/>
      <c r="G56" s="661"/>
      <c r="H56" s="661"/>
      <c r="I56" s="662"/>
    </row>
    <row r="57" spans="1:16381">
      <c r="A57" s="508"/>
      <c r="B57" s="482" t="s">
        <v>62</v>
      </c>
      <c r="C57" s="482"/>
      <c r="D57" s="482" t="s">
        <v>63</v>
      </c>
      <c r="E57" s="482"/>
      <c r="F57" s="482" t="s">
        <v>64</v>
      </c>
      <c r="G57" s="482"/>
      <c r="H57" s="482"/>
      <c r="I57" s="493"/>
    </row>
    <row r="58" spans="1:16381" ht="42.75" customHeight="1">
      <c r="A58" s="508"/>
      <c r="B58" s="366"/>
      <c r="C58" s="366"/>
      <c r="D58" s="366"/>
      <c r="E58" s="366"/>
      <c r="F58" s="366"/>
      <c r="G58" s="366"/>
      <c r="H58" s="366"/>
      <c r="I58" s="663"/>
    </row>
    <row r="59" spans="1:16381">
      <c r="A59" s="508"/>
      <c r="B59" s="482" t="s">
        <v>65</v>
      </c>
      <c r="C59" s="482"/>
      <c r="D59" s="492">
        <v>2016</v>
      </c>
      <c r="E59" s="492"/>
      <c r="F59" s="187" t="s">
        <v>66</v>
      </c>
      <c r="G59" s="188">
        <v>2020</v>
      </c>
      <c r="H59" s="25" t="s">
        <v>67</v>
      </c>
      <c r="I59" s="26">
        <v>2020</v>
      </c>
    </row>
    <row r="60" spans="1:16381">
      <c r="A60" s="27" t="s">
        <v>68</v>
      </c>
      <c r="B60" s="187" t="s">
        <v>69</v>
      </c>
      <c r="C60" s="187" t="s">
        <v>70</v>
      </c>
      <c r="D60" s="187" t="s">
        <v>71</v>
      </c>
      <c r="E60" s="189"/>
      <c r="F60" s="29"/>
      <c r="G60" s="189"/>
      <c r="H60" s="30"/>
      <c r="I60" s="190"/>
    </row>
    <row r="61" spans="1:16381">
      <c r="A61" s="191">
        <v>2016</v>
      </c>
      <c r="B61" s="187"/>
      <c r="C61" s="187"/>
      <c r="D61" s="188"/>
      <c r="E61" s="189"/>
      <c r="F61" s="29"/>
      <c r="G61" s="189"/>
      <c r="H61" s="30"/>
      <c r="I61" s="190"/>
    </row>
    <row r="62" spans="1:16381">
      <c r="A62" s="191">
        <v>2017</v>
      </c>
      <c r="B62" s="187"/>
      <c r="C62" s="187"/>
      <c r="D62" s="188"/>
      <c r="E62" s="189"/>
      <c r="F62" s="29"/>
      <c r="G62" s="189"/>
      <c r="H62" s="30"/>
      <c r="I62" s="190"/>
    </row>
    <row r="63" spans="1:16381">
      <c r="A63" s="191">
        <v>2018</v>
      </c>
      <c r="B63" s="187"/>
      <c r="C63" s="187"/>
      <c r="D63" s="188"/>
      <c r="E63" s="189"/>
      <c r="F63" s="29"/>
      <c r="G63" s="189"/>
      <c r="H63" s="30"/>
      <c r="I63" s="190"/>
    </row>
    <row r="64" spans="1:16381">
      <c r="A64" s="33">
        <v>2019</v>
      </c>
      <c r="B64" s="193"/>
      <c r="C64" s="193"/>
      <c r="D64" s="188"/>
      <c r="E64" s="189"/>
      <c r="F64" s="29"/>
      <c r="G64" s="189"/>
      <c r="H64" s="30"/>
      <c r="I64" s="190"/>
    </row>
    <row r="65" spans="1:9">
      <c r="A65" s="33">
        <v>2020</v>
      </c>
      <c r="B65" s="193"/>
      <c r="C65" s="193"/>
      <c r="D65" s="34"/>
      <c r="E65" s="189"/>
      <c r="F65" s="29"/>
      <c r="G65" s="189"/>
      <c r="H65" s="30"/>
      <c r="I65" s="190"/>
    </row>
    <row r="66" spans="1:9">
      <c r="A66" s="653" t="s">
        <v>72</v>
      </c>
      <c r="B66" s="467"/>
      <c r="C66" s="467"/>
      <c r="D66" s="467"/>
      <c r="E66" s="467"/>
      <c r="F66" s="467"/>
      <c r="G66" s="467"/>
      <c r="H66" s="467"/>
      <c r="I66" s="654"/>
    </row>
    <row r="67" spans="1:9" ht="45" customHeight="1">
      <c r="A67" s="377"/>
      <c r="B67" s="378"/>
      <c r="C67" s="378"/>
      <c r="D67" s="378"/>
      <c r="E67" s="378"/>
      <c r="F67" s="378"/>
      <c r="G67" s="378"/>
      <c r="H67" s="378"/>
      <c r="I67" s="379"/>
    </row>
    <row r="68" spans="1:9">
      <c r="A68" s="466" t="s">
        <v>4</v>
      </c>
      <c r="B68" s="467"/>
      <c r="C68" s="467"/>
      <c r="D68" s="467"/>
      <c r="E68" s="467"/>
      <c r="F68" s="467"/>
      <c r="G68" s="467"/>
      <c r="H68" s="467"/>
      <c r="I68" s="468"/>
    </row>
    <row r="69" spans="1:9">
      <c r="A69" s="469" t="s">
        <v>73</v>
      </c>
      <c r="B69" s="35" t="s">
        <v>170</v>
      </c>
      <c r="C69" s="471" t="s">
        <v>171</v>
      </c>
      <c r="D69" s="472"/>
      <c r="E69" s="35" t="s">
        <v>172</v>
      </c>
      <c r="F69" s="471" t="s">
        <v>174</v>
      </c>
      <c r="G69" s="473"/>
      <c r="H69" s="655" t="s">
        <v>74</v>
      </c>
      <c r="I69" s="656"/>
    </row>
    <row r="70" spans="1:9" ht="16.5" thickBot="1">
      <c r="A70" s="470"/>
      <c r="B70" s="476" t="s">
        <v>75</v>
      </c>
      <c r="C70" s="477"/>
      <c r="D70" s="478"/>
      <c r="E70" s="478"/>
      <c r="F70" s="478"/>
      <c r="G70" s="478"/>
      <c r="H70" s="478"/>
      <c r="I70" s="479"/>
    </row>
    <row r="71" spans="1:9" ht="16.5" thickBot="1">
      <c r="A71" s="642" t="s">
        <v>76</v>
      </c>
      <c r="B71" s="643"/>
      <c r="C71" s="643"/>
      <c r="D71" s="643"/>
      <c r="E71" s="643"/>
      <c r="F71" s="643"/>
      <c r="G71" s="643"/>
      <c r="H71" s="643"/>
      <c r="I71" s="644"/>
    </row>
    <row r="72" spans="1:9" ht="24" customHeight="1" thickBot="1">
      <c r="A72" s="645" t="s">
        <v>178</v>
      </c>
      <c r="B72" s="646"/>
      <c r="C72" s="646"/>
      <c r="D72" s="646"/>
      <c r="E72" s="646"/>
      <c r="F72" s="646"/>
      <c r="G72" s="646"/>
      <c r="H72" s="646"/>
      <c r="I72" s="647"/>
    </row>
    <row r="73" spans="1:9" ht="25.5">
      <c r="A73" s="447" t="s">
        <v>177</v>
      </c>
      <c r="B73" s="36" t="s">
        <v>77</v>
      </c>
      <c r="C73" s="36" t="s">
        <v>78</v>
      </c>
      <c r="D73" s="36" t="s">
        <v>79</v>
      </c>
      <c r="E73" s="449" t="s">
        <v>80</v>
      </c>
      <c r="F73" s="36" t="s">
        <v>81</v>
      </c>
      <c r="G73" s="36" t="s">
        <v>78</v>
      </c>
      <c r="H73" s="36" t="s">
        <v>79</v>
      </c>
      <c r="I73" s="37" t="s">
        <v>82</v>
      </c>
    </row>
    <row r="74" spans="1:9">
      <c r="A74" s="448"/>
      <c r="B74" s="38"/>
      <c r="C74" s="39"/>
      <c r="D74" s="39"/>
      <c r="E74" s="450"/>
      <c r="F74" s="71"/>
      <c r="G74" s="72"/>
      <c r="H74" s="73"/>
      <c r="I74" s="138"/>
    </row>
    <row r="75" spans="1:9" ht="7.5" customHeight="1">
      <c r="A75" s="649"/>
      <c r="B75" s="650"/>
      <c r="C75" s="650"/>
      <c r="D75" s="650"/>
      <c r="E75" s="650"/>
      <c r="F75" s="650"/>
      <c r="G75" s="650"/>
      <c r="H75" s="650"/>
      <c r="I75" s="651"/>
    </row>
    <row r="76" spans="1:9">
      <c r="A76" s="139"/>
      <c r="B76" s="134"/>
      <c r="C76" s="356" t="s">
        <v>83</v>
      </c>
      <c r="D76" s="652" t="s">
        <v>84</v>
      </c>
      <c r="E76" s="652"/>
      <c r="F76" s="652"/>
      <c r="G76" s="652"/>
      <c r="H76" s="135"/>
      <c r="I76" s="140"/>
    </row>
    <row r="77" spans="1:9">
      <c r="A77" s="139"/>
      <c r="B77" s="134"/>
      <c r="C77" s="356"/>
      <c r="D77" s="43" t="s">
        <v>85</v>
      </c>
      <c r="E77" s="43" t="s">
        <v>86</v>
      </c>
      <c r="F77" s="43" t="s">
        <v>87</v>
      </c>
      <c r="G77" s="43" t="s">
        <v>88</v>
      </c>
      <c r="H77" s="136"/>
      <c r="I77" s="141"/>
    </row>
    <row r="78" spans="1:9">
      <c r="A78" s="139"/>
      <c r="B78" s="134"/>
      <c r="C78" s="356"/>
      <c r="D78" s="45"/>
      <c r="E78" s="45"/>
      <c r="F78" s="46"/>
      <c r="G78" s="46"/>
      <c r="H78" s="137"/>
      <c r="I78" s="142"/>
    </row>
    <row r="79" spans="1:9">
      <c r="A79" s="633" t="s">
        <v>89</v>
      </c>
      <c r="B79" s="634"/>
      <c r="C79" s="634"/>
      <c r="D79" s="634"/>
      <c r="E79" s="634"/>
      <c r="F79" s="634"/>
      <c r="G79" s="634"/>
      <c r="H79" s="634"/>
      <c r="I79" s="635"/>
    </row>
    <row r="80" spans="1:9" ht="16.5">
      <c r="A80" s="636" t="s">
        <v>90</v>
      </c>
      <c r="B80" s="436"/>
      <c r="C80" s="436" t="s">
        <v>91</v>
      </c>
      <c r="D80" s="641" t="s">
        <v>92</v>
      </c>
      <c r="E80" s="641"/>
      <c r="F80" s="641"/>
      <c r="G80" s="641"/>
      <c r="H80" s="641"/>
      <c r="I80" s="440" t="s">
        <v>93</v>
      </c>
    </row>
    <row r="81" spans="1:9" ht="18">
      <c r="A81" s="636"/>
      <c r="B81" s="436"/>
      <c r="C81" s="436"/>
      <c r="D81" s="47" t="s">
        <v>94</v>
      </c>
      <c r="E81" s="48" t="s">
        <v>95</v>
      </c>
      <c r="F81" s="48" t="s">
        <v>96</v>
      </c>
      <c r="G81" s="48" t="s">
        <v>97</v>
      </c>
      <c r="H81" s="48" t="s">
        <v>98</v>
      </c>
      <c r="I81" s="440"/>
    </row>
    <row r="82" spans="1:9" ht="18">
      <c r="A82" s="637"/>
      <c r="B82" s="638"/>
      <c r="C82" s="49">
        <f>SUM(D82:H82)</f>
        <v>0</v>
      </c>
      <c r="D82" s="50"/>
      <c r="E82" s="51"/>
      <c r="F82" s="52"/>
      <c r="G82" s="52"/>
      <c r="H82" s="52"/>
      <c r="I82" s="53"/>
    </row>
    <row r="83" spans="1:9">
      <c r="A83" s="637"/>
      <c r="B83" s="638"/>
      <c r="C83" s="49">
        <f t="shared" ref="C83" si="0">SUM(D83:H83)</f>
        <v>0</v>
      </c>
      <c r="D83" s="50"/>
      <c r="E83" s="51"/>
      <c r="F83" s="52"/>
      <c r="G83" s="52"/>
      <c r="H83" s="52"/>
      <c r="I83" s="54"/>
    </row>
    <row r="84" spans="1:9">
      <c r="A84" s="639" t="s">
        <v>99</v>
      </c>
      <c r="B84" s="640"/>
      <c r="C84" s="55">
        <f t="shared" ref="C84:H84" si="1">SUM(C82:C83)</f>
        <v>0</v>
      </c>
      <c r="D84" s="55">
        <f>SUM(D82:D83)</f>
        <v>0</v>
      </c>
      <c r="E84" s="55">
        <f t="shared" si="1"/>
        <v>0</v>
      </c>
      <c r="F84" s="55">
        <f t="shared" si="1"/>
        <v>0</v>
      </c>
      <c r="G84" s="55">
        <f t="shared" si="1"/>
        <v>0</v>
      </c>
      <c r="H84" s="55">
        <f t="shared" si="1"/>
        <v>0</v>
      </c>
      <c r="I84" s="56"/>
    </row>
    <row r="85" spans="1:9">
      <c r="A85" s="633" t="s">
        <v>100</v>
      </c>
      <c r="B85" s="634"/>
      <c r="C85" s="634"/>
      <c r="D85" s="634"/>
      <c r="E85" s="634"/>
      <c r="F85" s="634"/>
      <c r="G85" s="634"/>
      <c r="H85" s="634"/>
      <c r="I85" s="635"/>
    </row>
    <row r="86" spans="1:9" ht="16.5">
      <c r="A86" s="636" t="s">
        <v>90</v>
      </c>
      <c r="B86" s="436"/>
      <c r="C86" s="436" t="s">
        <v>91</v>
      </c>
      <c r="D86" s="641" t="s">
        <v>92</v>
      </c>
      <c r="E86" s="641"/>
      <c r="F86" s="641"/>
      <c r="G86" s="641"/>
      <c r="H86" s="641"/>
      <c r="I86" s="440" t="s">
        <v>93</v>
      </c>
    </row>
    <row r="87" spans="1:9" ht="18">
      <c r="A87" s="636"/>
      <c r="B87" s="436"/>
      <c r="C87" s="436"/>
      <c r="D87" s="47" t="s">
        <v>94</v>
      </c>
      <c r="E87" s="48" t="s">
        <v>95</v>
      </c>
      <c r="F87" s="48" t="s">
        <v>96</v>
      </c>
      <c r="G87" s="48" t="s">
        <v>97</v>
      </c>
      <c r="H87" s="48" t="s">
        <v>98</v>
      </c>
      <c r="I87" s="440"/>
    </row>
    <row r="88" spans="1:9" ht="16.5">
      <c r="A88" s="637"/>
      <c r="B88" s="638"/>
      <c r="C88" s="50"/>
      <c r="D88" s="185"/>
      <c r="E88" s="52"/>
      <c r="F88" s="50"/>
      <c r="G88" s="52"/>
      <c r="H88" s="47"/>
      <c r="I88" s="170"/>
    </row>
    <row r="89" spans="1:9">
      <c r="A89" s="639" t="s">
        <v>99</v>
      </c>
      <c r="B89" s="640"/>
      <c r="C89" s="55">
        <f>SUM(C88:C88)</f>
        <v>0</v>
      </c>
      <c r="D89" s="55">
        <f>SUM(D88:D88)</f>
        <v>0</v>
      </c>
      <c r="E89" s="55">
        <f>SUM(E88:E88)</f>
        <v>0</v>
      </c>
      <c r="F89" s="55">
        <f t="shared" ref="F89:H89" si="2">SUM(F88:F88)</f>
        <v>0</v>
      </c>
      <c r="G89" s="55">
        <f t="shared" si="2"/>
        <v>0</v>
      </c>
      <c r="H89" s="55">
        <f t="shared" si="2"/>
        <v>0</v>
      </c>
      <c r="I89" s="56"/>
    </row>
    <row r="90" spans="1:9">
      <c r="A90" s="633" t="s">
        <v>102</v>
      </c>
      <c r="B90" s="634"/>
      <c r="C90" s="634"/>
      <c r="D90" s="634"/>
      <c r="E90" s="634"/>
      <c r="F90" s="634"/>
      <c r="G90" s="634"/>
      <c r="H90" s="634"/>
      <c r="I90" s="635"/>
    </row>
    <row r="91" spans="1:9" ht="16.5">
      <c r="A91" s="636" t="s">
        <v>90</v>
      </c>
      <c r="B91" s="436"/>
      <c r="C91" s="436" t="s">
        <v>91</v>
      </c>
      <c r="D91" s="641" t="s">
        <v>92</v>
      </c>
      <c r="E91" s="641"/>
      <c r="F91" s="641"/>
      <c r="G91" s="641"/>
      <c r="H91" s="641"/>
      <c r="I91" s="440" t="s">
        <v>93</v>
      </c>
    </row>
    <row r="92" spans="1:9" ht="18">
      <c r="A92" s="636"/>
      <c r="B92" s="436"/>
      <c r="C92" s="436"/>
      <c r="D92" s="47" t="s">
        <v>94</v>
      </c>
      <c r="E92" s="48" t="s">
        <v>95</v>
      </c>
      <c r="F92" s="48" t="s">
        <v>96</v>
      </c>
      <c r="G92" s="48" t="s">
        <v>97</v>
      </c>
      <c r="H92" s="48" t="s">
        <v>98</v>
      </c>
      <c r="I92" s="440"/>
    </row>
    <row r="93" spans="1:9" ht="16.5">
      <c r="A93" s="637"/>
      <c r="B93" s="638"/>
      <c r="C93" s="52">
        <f>SUM(D93:H93)</f>
        <v>0</v>
      </c>
      <c r="D93" s="185"/>
      <c r="E93" s="47"/>
      <c r="F93" s="47"/>
      <c r="G93" s="67"/>
      <c r="H93" s="50"/>
      <c r="I93" s="170"/>
    </row>
    <row r="94" spans="1:9" ht="16.5">
      <c r="A94" s="637"/>
      <c r="B94" s="638"/>
      <c r="C94" s="52">
        <f t="shared" ref="C94" si="3">SUM(D94:H94)</f>
        <v>0</v>
      </c>
      <c r="D94" s="185"/>
      <c r="E94" s="47"/>
      <c r="F94" s="47"/>
      <c r="G94" s="67"/>
      <c r="H94" s="50"/>
      <c r="I94" s="170"/>
    </row>
    <row r="95" spans="1:9" ht="16.5" thickBot="1">
      <c r="A95" s="731" t="s">
        <v>99</v>
      </c>
      <c r="B95" s="732"/>
      <c r="C95" s="69">
        <f>SUM(C94:C94)</f>
        <v>0</v>
      </c>
      <c r="D95" s="69">
        <f>SUM(D94:D94)</f>
        <v>0</v>
      </c>
      <c r="E95" s="69">
        <f>SUM(E94:E94)</f>
        <v>0</v>
      </c>
      <c r="F95" s="69">
        <f t="shared" ref="F95:H95" si="4">SUM(F94:F94)</f>
        <v>0</v>
      </c>
      <c r="G95" s="69">
        <f t="shared" si="4"/>
        <v>0</v>
      </c>
      <c r="H95" s="69">
        <f t="shared" si="4"/>
        <v>0</v>
      </c>
      <c r="I95" s="70"/>
    </row>
    <row r="96" spans="1:9" ht="6" customHeight="1" thickBot="1">
      <c r="A96" s="630"/>
      <c r="B96" s="631"/>
      <c r="C96" s="631"/>
      <c r="D96" s="631"/>
      <c r="E96" s="631"/>
      <c r="F96" s="631"/>
      <c r="G96" s="631"/>
      <c r="H96" s="631"/>
      <c r="I96" s="632"/>
    </row>
    <row r="97" spans="1:23" s="58" customFormat="1" ht="25.5">
      <c r="A97" s="737" t="s">
        <v>176</v>
      </c>
      <c r="B97" s="36" t="s">
        <v>77</v>
      </c>
      <c r="C97" s="36" t="s">
        <v>78</v>
      </c>
      <c r="D97" s="36" t="s">
        <v>79</v>
      </c>
      <c r="E97" s="739" t="s">
        <v>101</v>
      </c>
      <c r="F97" s="36" t="s">
        <v>81</v>
      </c>
      <c r="G97" s="36" t="s">
        <v>78</v>
      </c>
      <c r="H97" s="36" t="s">
        <v>79</v>
      </c>
      <c r="I97" s="37" t="s">
        <v>82</v>
      </c>
      <c r="J97" s="57"/>
      <c r="K97" s="57"/>
      <c r="L97" s="57"/>
      <c r="M97" s="57"/>
      <c r="N97" s="57"/>
      <c r="O97" s="57"/>
      <c r="P97" s="57"/>
      <c r="Q97" s="57"/>
      <c r="R97" s="57"/>
      <c r="S97" s="57"/>
      <c r="T97" s="57"/>
      <c r="U97" s="57"/>
      <c r="V97" s="57"/>
      <c r="W97" s="57"/>
    </row>
    <row r="98" spans="1:23" s="58" customFormat="1">
      <c r="A98" s="747"/>
      <c r="B98" s="38"/>
      <c r="C98" s="39"/>
      <c r="D98" s="39"/>
      <c r="E98" s="752"/>
      <c r="F98" s="40"/>
      <c r="G98" s="41"/>
      <c r="H98" s="42"/>
      <c r="I98" s="59"/>
      <c r="J98" s="57"/>
      <c r="K98" s="57"/>
      <c r="L98" s="57"/>
      <c r="M98" s="57"/>
      <c r="N98" s="57"/>
      <c r="O98" s="57"/>
      <c r="P98" s="57"/>
      <c r="Q98" s="57"/>
      <c r="R98" s="57"/>
      <c r="S98" s="57"/>
      <c r="T98" s="57"/>
      <c r="U98" s="57"/>
      <c r="V98" s="57"/>
      <c r="W98" s="57"/>
    </row>
    <row r="99" spans="1:23" s="58" customFormat="1" ht="7.5" customHeight="1">
      <c r="A99" s="749"/>
      <c r="B99" s="750"/>
      <c r="C99" s="750"/>
      <c r="D99" s="750"/>
      <c r="E99" s="750"/>
      <c r="F99" s="750"/>
      <c r="G99" s="750"/>
      <c r="H99" s="750"/>
      <c r="I99" s="751"/>
      <c r="J99" s="57"/>
      <c r="K99" s="57"/>
      <c r="L99" s="57"/>
      <c r="M99" s="57"/>
      <c r="N99" s="57"/>
      <c r="O99" s="57"/>
      <c r="P99" s="57"/>
      <c r="Q99" s="57"/>
      <c r="R99" s="57"/>
      <c r="S99" s="57"/>
      <c r="T99" s="57"/>
      <c r="U99" s="57"/>
      <c r="V99" s="57"/>
      <c r="W99" s="57"/>
    </row>
    <row r="100" spans="1:23">
      <c r="A100" s="143"/>
      <c r="B100" s="6"/>
      <c r="C100" s="356" t="s">
        <v>83</v>
      </c>
      <c r="D100" s="652" t="s">
        <v>84</v>
      </c>
      <c r="E100" s="652"/>
      <c r="F100" s="652"/>
      <c r="G100" s="652"/>
      <c r="H100" s="61"/>
      <c r="I100" s="144"/>
    </row>
    <row r="101" spans="1:23">
      <c r="A101" s="143"/>
      <c r="B101" s="6"/>
      <c r="C101" s="356"/>
      <c r="D101" s="43" t="s">
        <v>85</v>
      </c>
      <c r="E101" s="43" t="s">
        <v>86</v>
      </c>
      <c r="F101" s="43" t="s">
        <v>87</v>
      </c>
      <c r="G101" s="43" t="s">
        <v>88</v>
      </c>
      <c r="H101" s="44"/>
      <c r="I101" s="145"/>
    </row>
    <row r="102" spans="1:23">
      <c r="A102" s="143"/>
      <c r="B102" s="6"/>
      <c r="C102" s="356"/>
      <c r="D102" s="45"/>
      <c r="E102" s="45"/>
      <c r="F102" s="45"/>
      <c r="G102" s="45"/>
      <c r="H102" s="62"/>
      <c r="I102" s="146"/>
    </row>
    <row r="103" spans="1:23">
      <c r="A103" s="633" t="s">
        <v>89</v>
      </c>
      <c r="B103" s="634"/>
      <c r="C103" s="634"/>
      <c r="D103" s="634"/>
      <c r="E103" s="634"/>
      <c r="F103" s="735"/>
      <c r="G103" s="735"/>
      <c r="H103" s="735"/>
      <c r="I103" s="736"/>
    </row>
    <row r="104" spans="1:23" ht="16.5">
      <c r="A104" s="636" t="s">
        <v>90</v>
      </c>
      <c r="B104" s="436"/>
      <c r="C104" s="436" t="s">
        <v>91</v>
      </c>
      <c r="D104" s="437" t="s">
        <v>92</v>
      </c>
      <c r="E104" s="438"/>
      <c r="F104" s="438"/>
      <c r="G104" s="438"/>
      <c r="H104" s="439"/>
      <c r="I104" s="440" t="s">
        <v>93</v>
      </c>
    </row>
    <row r="105" spans="1:23" ht="18">
      <c r="A105" s="636"/>
      <c r="B105" s="436"/>
      <c r="C105" s="436"/>
      <c r="D105" s="47" t="s">
        <v>94</v>
      </c>
      <c r="E105" s="48" t="s">
        <v>95</v>
      </c>
      <c r="F105" s="48" t="s">
        <v>96</v>
      </c>
      <c r="G105" s="48" t="s">
        <v>97</v>
      </c>
      <c r="H105" s="48" t="s">
        <v>98</v>
      </c>
      <c r="I105" s="440"/>
    </row>
    <row r="106" spans="1:23" ht="18">
      <c r="A106" s="411"/>
      <c r="B106" s="412"/>
      <c r="C106" s="52">
        <f>SUM(D106:H106)</f>
        <v>0</v>
      </c>
      <c r="D106" s="49"/>
      <c r="E106" s="50"/>
      <c r="F106" s="50"/>
      <c r="G106" s="50"/>
      <c r="H106" s="50"/>
      <c r="I106" s="53"/>
    </row>
    <row r="107" spans="1:23" ht="16.5">
      <c r="A107" s="411"/>
      <c r="B107" s="412"/>
      <c r="C107" s="52">
        <f t="shared" ref="C107" si="5">SUM(D107:H107)</f>
        <v>0</v>
      </c>
      <c r="D107" s="49"/>
      <c r="E107" s="50"/>
      <c r="F107" s="50"/>
      <c r="G107" s="50"/>
      <c r="H107" s="50"/>
      <c r="I107" s="170"/>
    </row>
    <row r="108" spans="1:23">
      <c r="A108" s="427" t="s">
        <v>99</v>
      </c>
      <c r="B108" s="428"/>
      <c r="C108" s="64">
        <f t="shared" ref="C108:H108" si="6">SUM(C106:C107)</f>
        <v>0</v>
      </c>
      <c r="D108" s="55">
        <f t="shared" si="6"/>
        <v>0</v>
      </c>
      <c r="E108" s="55">
        <f t="shared" si="6"/>
        <v>0</v>
      </c>
      <c r="F108" s="55">
        <f t="shared" si="6"/>
        <v>0</v>
      </c>
      <c r="G108" s="55">
        <f t="shared" si="6"/>
        <v>0</v>
      </c>
      <c r="H108" s="55">
        <f t="shared" si="6"/>
        <v>0</v>
      </c>
      <c r="I108" s="56"/>
    </row>
    <row r="109" spans="1:23">
      <c r="A109" s="633" t="s">
        <v>100</v>
      </c>
      <c r="B109" s="634"/>
      <c r="C109" s="634"/>
      <c r="D109" s="634"/>
      <c r="E109" s="634"/>
      <c r="F109" s="634"/>
      <c r="G109" s="634"/>
      <c r="H109" s="634"/>
      <c r="I109" s="635"/>
    </row>
    <row r="110" spans="1:23" ht="16.5">
      <c r="A110" s="636" t="s">
        <v>90</v>
      </c>
      <c r="B110" s="436"/>
      <c r="C110" s="436" t="s">
        <v>91</v>
      </c>
      <c r="D110" s="437" t="s">
        <v>92</v>
      </c>
      <c r="E110" s="438"/>
      <c r="F110" s="438"/>
      <c r="G110" s="438"/>
      <c r="H110" s="439"/>
      <c r="I110" s="440" t="s">
        <v>93</v>
      </c>
    </row>
    <row r="111" spans="1:23" ht="18">
      <c r="A111" s="636"/>
      <c r="B111" s="436"/>
      <c r="C111" s="436"/>
      <c r="D111" s="47" t="s">
        <v>94</v>
      </c>
      <c r="E111" s="48" t="s">
        <v>95</v>
      </c>
      <c r="F111" s="48" t="s">
        <v>96</v>
      </c>
      <c r="G111" s="48" t="s">
        <v>97</v>
      </c>
      <c r="H111" s="48" t="s">
        <v>98</v>
      </c>
      <c r="I111" s="440"/>
    </row>
    <row r="112" spans="1:23" ht="16.5">
      <c r="A112" s="411"/>
      <c r="B112" s="412"/>
      <c r="C112" s="52">
        <f>SUM(D112:H112)</f>
        <v>0</v>
      </c>
      <c r="D112" s="185"/>
      <c r="E112" s="50"/>
      <c r="F112" s="50"/>
      <c r="G112" s="52"/>
      <c r="H112" s="47"/>
      <c r="I112" s="170"/>
    </row>
    <row r="113" spans="1:23" ht="16.5">
      <c r="A113" s="411"/>
      <c r="B113" s="412"/>
      <c r="C113" s="52">
        <f t="shared" ref="C113" si="7">SUM(D113:H113)</f>
        <v>0</v>
      </c>
      <c r="D113" s="185"/>
      <c r="E113" s="50"/>
      <c r="F113" s="50"/>
      <c r="G113" s="52"/>
      <c r="H113" s="47"/>
      <c r="I113" s="170"/>
    </row>
    <row r="114" spans="1:23">
      <c r="A114" s="427" t="s">
        <v>99</v>
      </c>
      <c r="B114" s="428"/>
      <c r="C114" s="65">
        <f t="shared" ref="C114:H114" si="8">SUM(C112:C113)</f>
        <v>0</v>
      </c>
      <c r="D114" s="66">
        <f t="shared" si="8"/>
        <v>0</v>
      </c>
      <c r="E114" s="55">
        <f t="shared" si="8"/>
        <v>0</v>
      </c>
      <c r="F114" s="55">
        <f t="shared" si="8"/>
        <v>0</v>
      </c>
      <c r="G114" s="66">
        <f t="shared" si="8"/>
        <v>0</v>
      </c>
      <c r="H114" s="66">
        <f t="shared" si="8"/>
        <v>0</v>
      </c>
      <c r="I114" s="56"/>
    </row>
    <row r="115" spans="1:23">
      <c r="A115" s="633" t="s">
        <v>102</v>
      </c>
      <c r="B115" s="634"/>
      <c r="C115" s="634"/>
      <c r="D115" s="634"/>
      <c r="E115" s="634"/>
      <c r="F115" s="634"/>
      <c r="G115" s="634"/>
      <c r="H115" s="634"/>
      <c r="I115" s="635"/>
    </row>
    <row r="116" spans="1:23" ht="16.5">
      <c r="A116" s="636" t="s">
        <v>90</v>
      </c>
      <c r="B116" s="436"/>
      <c r="C116" s="436" t="s">
        <v>91</v>
      </c>
      <c r="D116" s="437" t="s">
        <v>92</v>
      </c>
      <c r="E116" s="438"/>
      <c r="F116" s="438"/>
      <c r="G116" s="438"/>
      <c r="H116" s="439"/>
      <c r="I116" s="440" t="s">
        <v>93</v>
      </c>
    </row>
    <row r="117" spans="1:23" ht="18">
      <c r="A117" s="636"/>
      <c r="B117" s="436"/>
      <c r="C117" s="436"/>
      <c r="D117" s="47" t="s">
        <v>94</v>
      </c>
      <c r="E117" s="48" t="s">
        <v>95</v>
      </c>
      <c r="F117" s="48" t="s">
        <v>96</v>
      </c>
      <c r="G117" s="48" t="s">
        <v>97</v>
      </c>
      <c r="H117" s="48" t="s">
        <v>98</v>
      </c>
      <c r="I117" s="440"/>
    </row>
    <row r="118" spans="1:23" ht="16.5">
      <c r="A118" s="411"/>
      <c r="B118" s="412"/>
      <c r="C118" s="52">
        <f>SUM(D118:H118)</f>
        <v>0</v>
      </c>
      <c r="D118" s="185"/>
      <c r="E118" s="47"/>
      <c r="F118" s="47"/>
      <c r="G118" s="67"/>
      <c r="H118" s="50"/>
      <c r="I118" s="170"/>
    </row>
    <row r="119" spans="1:23" ht="16.5">
      <c r="A119" s="411"/>
      <c r="B119" s="412"/>
      <c r="C119" s="52">
        <f t="shared" ref="C119" si="9">SUM(D119:H119)</f>
        <v>0</v>
      </c>
      <c r="D119" s="185"/>
      <c r="E119" s="47"/>
      <c r="F119" s="47"/>
      <c r="G119" s="67"/>
      <c r="H119" s="50"/>
      <c r="I119" s="170"/>
    </row>
    <row r="120" spans="1:23" ht="16.5" thickBot="1">
      <c r="A120" s="413" t="s">
        <v>99</v>
      </c>
      <c r="B120" s="414"/>
      <c r="C120" s="68">
        <f t="shared" ref="C120:H120" si="10">SUM(C118:C119)</f>
        <v>0</v>
      </c>
      <c r="D120" s="69">
        <f t="shared" si="10"/>
        <v>0</v>
      </c>
      <c r="E120" s="69">
        <f t="shared" si="10"/>
        <v>0</v>
      </c>
      <c r="F120" s="69">
        <f t="shared" si="10"/>
        <v>0</v>
      </c>
      <c r="G120" s="69">
        <f t="shared" si="10"/>
        <v>0</v>
      </c>
      <c r="H120" s="69">
        <f t="shared" si="10"/>
        <v>0</v>
      </c>
      <c r="I120" s="70"/>
    </row>
    <row r="121" spans="1:23" ht="8.25" customHeight="1" thickBot="1">
      <c r="A121" s="415"/>
      <c r="B121" s="416"/>
      <c r="C121" s="416"/>
      <c r="D121" s="416"/>
      <c r="E121" s="416"/>
      <c r="F121" s="416"/>
      <c r="G121" s="416"/>
      <c r="H121" s="416"/>
      <c r="I121" s="417"/>
    </row>
    <row r="122" spans="1:23" s="58" customFormat="1" ht="25.5">
      <c r="A122" s="737" t="s">
        <v>175</v>
      </c>
      <c r="B122" s="36" t="s">
        <v>77</v>
      </c>
      <c r="C122" s="36" t="s">
        <v>78</v>
      </c>
      <c r="D122" s="36" t="s">
        <v>79</v>
      </c>
      <c r="E122" s="739" t="s">
        <v>103</v>
      </c>
      <c r="F122" s="36" t="s">
        <v>81</v>
      </c>
      <c r="G122" s="36" t="s">
        <v>78</v>
      </c>
      <c r="H122" s="36" t="s">
        <v>79</v>
      </c>
      <c r="I122" s="37" t="s">
        <v>82</v>
      </c>
      <c r="J122" s="57"/>
      <c r="K122" s="57"/>
      <c r="L122" s="57"/>
      <c r="M122" s="57"/>
      <c r="N122" s="57"/>
      <c r="O122" s="57"/>
      <c r="P122" s="57"/>
      <c r="Q122" s="57"/>
      <c r="R122" s="57"/>
      <c r="S122" s="57"/>
      <c r="T122" s="57"/>
      <c r="U122" s="57"/>
      <c r="V122" s="57"/>
      <c r="W122" s="57"/>
    </row>
    <row r="123" spans="1:23" s="58" customFormat="1">
      <c r="A123" s="747"/>
      <c r="B123" s="38"/>
      <c r="C123" s="39"/>
      <c r="D123" s="39"/>
      <c r="E123" s="748"/>
      <c r="F123" s="71"/>
      <c r="G123" s="72"/>
      <c r="H123" s="73"/>
      <c r="I123" s="74"/>
      <c r="J123" s="57"/>
      <c r="K123" s="57"/>
      <c r="L123" s="57"/>
      <c r="M123" s="57"/>
      <c r="N123" s="57"/>
      <c r="O123" s="57"/>
      <c r="P123" s="57"/>
      <c r="Q123" s="57"/>
      <c r="R123" s="57"/>
      <c r="S123" s="57"/>
      <c r="T123" s="57"/>
      <c r="U123" s="57"/>
      <c r="V123" s="57"/>
      <c r="W123" s="57"/>
    </row>
    <row r="124" spans="1:23" s="58" customFormat="1" ht="9" customHeight="1">
      <c r="A124" s="148"/>
      <c r="B124" s="147"/>
      <c r="C124" s="147"/>
      <c r="D124" s="147"/>
      <c r="E124" s="147"/>
      <c r="F124" s="147"/>
      <c r="G124" s="147"/>
      <c r="H124" s="147"/>
      <c r="I124" s="149"/>
      <c r="J124" s="57"/>
      <c r="K124" s="57"/>
      <c r="L124" s="57"/>
      <c r="M124" s="57"/>
      <c r="N124" s="57"/>
      <c r="O124" s="57"/>
      <c r="P124" s="57"/>
      <c r="Q124" s="57"/>
      <c r="R124" s="57"/>
      <c r="S124" s="57"/>
      <c r="T124" s="57"/>
      <c r="U124" s="57"/>
      <c r="V124" s="57"/>
      <c r="W124" s="57"/>
    </row>
    <row r="125" spans="1:23">
      <c r="A125" s="741"/>
      <c r="B125" s="742"/>
      <c r="C125" s="356" t="s">
        <v>83</v>
      </c>
      <c r="D125" s="652" t="s">
        <v>84</v>
      </c>
      <c r="E125" s="652"/>
      <c r="F125" s="652"/>
      <c r="G125" s="652"/>
      <c r="H125" s="745"/>
      <c r="I125" s="746"/>
    </row>
    <row r="126" spans="1:23">
      <c r="A126" s="741"/>
      <c r="B126" s="742"/>
      <c r="C126" s="356"/>
      <c r="D126" s="43" t="s">
        <v>85</v>
      </c>
      <c r="E126" s="43" t="s">
        <v>86</v>
      </c>
      <c r="F126" s="43" t="s">
        <v>87</v>
      </c>
      <c r="G126" s="43" t="s">
        <v>88</v>
      </c>
      <c r="H126" s="745"/>
      <c r="I126" s="746"/>
    </row>
    <row r="127" spans="1:23">
      <c r="A127" s="743"/>
      <c r="B127" s="744"/>
      <c r="C127" s="356"/>
      <c r="D127" s="45"/>
      <c r="E127" s="45"/>
      <c r="F127" s="45"/>
      <c r="G127" s="45"/>
      <c r="H127" s="745"/>
      <c r="I127" s="746"/>
    </row>
    <row r="128" spans="1:23">
      <c r="A128" s="633" t="s">
        <v>89</v>
      </c>
      <c r="B128" s="634"/>
      <c r="C128" s="634"/>
      <c r="D128" s="634"/>
      <c r="E128" s="634"/>
      <c r="F128" s="634"/>
      <c r="G128" s="634"/>
      <c r="H128" s="634"/>
      <c r="I128" s="635"/>
    </row>
    <row r="129" spans="1:9" ht="16.5">
      <c r="A129" s="636" t="s">
        <v>90</v>
      </c>
      <c r="B129" s="436"/>
      <c r="C129" s="436" t="s">
        <v>91</v>
      </c>
      <c r="D129" s="437" t="s">
        <v>92</v>
      </c>
      <c r="E129" s="438"/>
      <c r="F129" s="438"/>
      <c r="G129" s="438"/>
      <c r="H129" s="439"/>
      <c r="I129" s="440" t="s">
        <v>93</v>
      </c>
    </row>
    <row r="130" spans="1:9" ht="18">
      <c r="A130" s="636"/>
      <c r="B130" s="436"/>
      <c r="C130" s="436"/>
      <c r="D130" s="47" t="s">
        <v>94</v>
      </c>
      <c r="E130" s="48" t="s">
        <v>95</v>
      </c>
      <c r="F130" s="48" t="s">
        <v>96</v>
      </c>
      <c r="G130" s="48" t="s">
        <v>97</v>
      </c>
      <c r="H130" s="48" t="s">
        <v>98</v>
      </c>
      <c r="I130" s="440"/>
    </row>
    <row r="131" spans="1:9" ht="18">
      <c r="A131" s="411"/>
      <c r="B131" s="412"/>
      <c r="C131" s="50">
        <f>SUM(D131:H131)</f>
        <v>0</v>
      </c>
      <c r="D131" s="77"/>
      <c r="E131" s="47"/>
      <c r="F131" s="52"/>
      <c r="G131" s="52"/>
      <c r="H131" s="47"/>
      <c r="I131" s="53"/>
    </row>
    <row r="132" spans="1:9" ht="16.5">
      <c r="A132" s="411"/>
      <c r="B132" s="412"/>
      <c r="C132" s="50">
        <f t="shared" ref="C132" si="11">SUM(D132:H132)</f>
        <v>0</v>
      </c>
      <c r="D132" s="77"/>
      <c r="E132" s="47"/>
      <c r="F132" s="52"/>
      <c r="G132" s="52"/>
      <c r="H132" s="47"/>
      <c r="I132" s="170"/>
    </row>
    <row r="133" spans="1:9">
      <c r="A133" s="427" t="s">
        <v>99</v>
      </c>
      <c r="B133" s="428"/>
      <c r="C133" s="64">
        <f t="shared" ref="C133:H133" si="12">SUM(C131:C132)</f>
        <v>0</v>
      </c>
      <c r="D133" s="55">
        <f t="shared" si="12"/>
        <v>0</v>
      </c>
      <c r="E133" s="55">
        <f t="shared" si="12"/>
        <v>0</v>
      </c>
      <c r="F133" s="55">
        <f t="shared" si="12"/>
        <v>0</v>
      </c>
      <c r="G133" s="55">
        <f t="shared" si="12"/>
        <v>0</v>
      </c>
      <c r="H133" s="55">
        <f t="shared" si="12"/>
        <v>0</v>
      </c>
      <c r="I133" s="56"/>
    </row>
    <row r="134" spans="1:9">
      <c r="A134" s="633" t="s">
        <v>100</v>
      </c>
      <c r="B134" s="634"/>
      <c r="C134" s="634"/>
      <c r="D134" s="634"/>
      <c r="E134" s="634"/>
      <c r="F134" s="634"/>
      <c r="G134" s="634"/>
      <c r="H134" s="634"/>
      <c r="I134" s="635"/>
    </row>
    <row r="135" spans="1:9" ht="16.5">
      <c r="A135" s="636" t="s">
        <v>90</v>
      </c>
      <c r="B135" s="436"/>
      <c r="C135" s="436" t="s">
        <v>91</v>
      </c>
      <c r="D135" s="437" t="s">
        <v>92</v>
      </c>
      <c r="E135" s="438"/>
      <c r="F135" s="438"/>
      <c r="G135" s="438"/>
      <c r="H135" s="439"/>
      <c r="I135" s="440" t="s">
        <v>93</v>
      </c>
    </row>
    <row r="136" spans="1:9" ht="18">
      <c r="A136" s="636"/>
      <c r="B136" s="436"/>
      <c r="C136" s="436"/>
      <c r="D136" s="47" t="s">
        <v>94</v>
      </c>
      <c r="E136" s="48" t="s">
        <v>95</v>
      </c>
      <c r="F136" s="48" t="s">
        <v>96</v>
      </c>
      <c r="G136" s="48" t="s">
        <v>97</v>
      </c>
      <c r="H136" s="48" t="s">
        <v>98</v>
      </c>
      <c r="I136" s="440"/>
    </row>
    <row r="137" spans="1:9" ht="16.5">
      <c r="A137" s="411"/>
      <c r="B137" s="412"/>
      <c r="C137" s="50">
        <f>SUM(D137:H137)</f>
        <v>0</v>
      </c>
      <c r="D137" s="185"/>
      <c r="E137" s="67"/>
      <c r="F137" s="50"/>
      <c r="G137" s="52"/>
      <c r="H137" s="47"/>
      <c r="I137" s="170"/>
    </row>
    <row r="138" spans="1:9" ht="16.5">
      <c r="A138" s="411"/>
      <c r="B138" s="412"/>
      <c r="C138" s="50">
        <f t="shared" ref="C138" si="13">SUM(D138:H138)</f>
        <v>0</v>
      </c>
      <c r="D138" s="185"/>
      <c r="E138" s="67"/>
      <c r="F138" s="50"/>
      <c r="G138" s="52"/>
      <c r="H138" s="47"/>
      <c r="I138" s="170"/>
    </row>
    <row r="139" spans="1:9">
      <c r="A139" s="427" t="s">
        <v>99</v>
      </c>
      <c r="B139" s="428"/>
      <c r="C139" s="64">
        <f t="shared" ref="C139:H139" si="14">SUM(C137:C138)</f>
        <v>0</v>
      </c>
      <c r="D139" s="55">
        <f t="shared" si="14"/>
        <v>0</v>
      </c>
      <c r="E139" s="55">
        <f t="shared" si="14"/>
        <v>0</v>
      </c>
      <c r="F139" s="55">
        <f t="shared" si="14"/>
        <v>0</v>
      </c>
      <c r="G139" s="55">
        <f t="shared" si="14"/>
        <v>0</v>
      </c>
      <c r="H139" s="55">
        <f t="shared" si="14"/>
        <v>0</v>
      </c>
      <c r="I139" s="56"/>
    </row>
    <row r="140" spans="1:9">
      <c r="A140" s="633" t="s">
        <v>102</v>
      </c>
      <c r="B140" s="634"/>
      <c r="C140" s="634"/>
      <c r="D140" s="634"/>
      <c r="E140" s="634"/>
      <c r="F140" s="634"/>
      <c r="G140" s="634"/>
      <c r="H140" s="634"/>
      <c r="I140" s="635"/>
    </row>
    <row r="141" spans="1:9" ht="16.5">
      <c r="A141" s="636" t="s">
        <v>90</v>
      </c>
      <c r="B141" s="436"/>
      <c r="C141" s="436" t="s">
        <v>91</v>
      </c>
      <c r="D141" s="437" t="s">
        <v>92</v>
      </c>
      <c r="E141" s="438"/>
      <c r="F141" s="438"/>
      <c r="G141" s="438"/>
      <c r="H141" s="439"/>
      <c r="I141" s="440" t="s">
        <v>93</v>
      </c>
    </row>
    <row r="142" spans="1:9" ht="18">
      <c r="A142" s="636"/>
      <c r="B142" s="436"/>
      <c r="C142" s="436"/>
      <c r="D142" s="47" t="s">
        <v>94</v>
      </c>
      <c r="E142" s="48" t="s">
        <v>95</v>
      </c>
      <c r="F142" s="48" t="s">
        <v>96</v>
      </c>
      <c r="G142" s="48" t="s">
        <v>97</v>
      </c>
      <c r="H142" s="48" t="s">
        <v>98</v>
      </c>
      <c r="I142" s="440"/>
    </row>
    <row r="143" spans="1:9" ht="16.5">
      <c r="A143" s="411"/>
      <c r="B143" s="412"/>
      <c r="C143" s="50">
        <f>SUM(D143:H143)</f>
        <v>0</v>
      </c>
      <c r="D143" s="185"/>
      <c r="E143" s="47"/>
      <c r="F143" s="52"/>
      <c r="G143" s="50"/>
      <c r="H143" s="63"/>
      <c r="I143" s="170"/>
    </row>
    <row r="144" spans="1:9" ht="16.5">
      <c r="A144" s="411"/>
      <c r="B144" s="412"/>
      <c r="C144" s="50">
        <f t="shared" ref="C144" si="15">SUM(D144:H144)</f>
        <v>0</v>
      </c>
      <c r="D144" s="185"/>
      <c r="E144" s="47"/>
      <c r="F144" s="52"/>
      <c r="G144" s="50"/>
      <c r="H144" s="63"/>
      <c r="I144" s="170"/>
    </row>
    <row r="145" spans="1:23" ht="16.5" thickBot="1">
      <c r="A145" s="413" t="s">
        <v>99</v>
      </c>
      <c r="B145" s="414"/>
      <c r="C145" s="78">
        <f t="shared" ref="C145:H145" si="16">SUM(C143:C144)</f>
        <v>0</v>
      </c>
      <c r="D145" s="69">
        <f t="shared" si="16"/>
        <v>0</v>
      </c>
      <c r="E145" s="69">
        <f t="shared" si="16"/>
        <v>0</v>
      </c>
      <c r="F145" s="69">
        <f t="shared" si="16"/>
        <v>0</v>
      </c>
      <c r="G145" s="69">
        <f t="shared" si="16"/>
        <v>0</v>
      </c>
      <c r="H145" s="69">
        <f t="shared" si="16"/>
        <v>0</v>
      </c>
      <c r="I145" s="70"/>
    </row>
    <row r="146" spans="1:23" ht="6.75" customHeight="1" thickBot="1">
      <c r="A146" s="415"/>
      <c r="B146" s="416"/>
      <c r="C146" s="416"/>
      <c r="D146" s="416"/>
      <c r="E146" s="416"/>
      <c r="F146" s="416"/>
      <c r="G146" s="416"/>
      <c r="H146" s="416"/>
      <c r="I146" s="417"/>
    </row>
    <row r="147" spans="1:23" s="58" customFormat="1" ht="25.5">
      <c r="A147" s="737" t="s">
        <v>179</v>
      </c>
      <c r="B147" s="36" t="s">
        <v>77</v>
      </c>
      <c r="C147" s="36" t="s">
        <v>78</v>
      </c>
      <c r="D147" s="36" t="s">
        <v>79</v>
      </c>
      <c r="E147" s="739" t="s">
        <v>104</v>
      </c>
      <c r="F147" s="36" t="s">
        <v>81</v>
      </c>
      <c r="G147" s="36" t="s">
        <v>78</v>
      </c>
      <c r="H147" s="36" t="s">
        <v>79</v>
      </c>
      <c r="I147" s="37" t="s">
        <v>82</v>
      </c>
      <c r="J147" s="57"/>
      <c r="K147" s="57"/>
      <c r="L147" s="57"/>
      <c r="M147" s="57"/>
      <c r="N147" s="57"/>
      <c r="O147" s="57"/>
      <c r="P147" s="57"/>
      <c r="Q147" s="57"/>
      <c r="R147" s="57"/>
      <c r="S147" s="57"/>
      <c r="T147" s="57"/>
      <c r="U147" s="57"/>
      <c r="V147" s="57"/>
      <c r="W147" s="57"/>
    </row>
    <row r="148" spans="1:23" s="58" customFormat="1">
      <c r="A148" s="738"/>
      <c r="B148" s="79"/>
      <c r="C148" s="80"/>
      <c r="D148" s="80"/>
      <c r="E148" s="740"/>
      <c r="F148" s="40"/>
      <c r="G148" s="41"/>
      <c r="H148" s="42"/>
      <c r="I148" s="59"/>
      <c r="J148" s="57"/>
      <c r="K148" s="57"/>
      <c r="L148" s="57"/>
      <c r="M148" s="57"/>
      <c r="N148" s="57"/>
      <c r="O148" s="57"/>
      <c r="P148" s="57"/>
      <c r="Q148" s="57"/>
      <c r="R148" s="57"/>
      <c r="S148" s="57"/>
      <c r="T148" s="57"/>
      <c r="U148" s="57"/>
      <c r="V148" s="57"/>
      <c r="W148" s="57"/>
    </row>
    <row r="149" spans="1:23" ht="5.25" customHeight="1">
      <c r="A149" s="451"/>
      <c r="B149" s="452"/>
      <c r="C149" s="452"/>
      <c r="D149" s="452"/>
      <c r="E149" s="452"/>
      <c r="F149" s="452"/>
      <c r="G149" s="452"/>
      <c r="H149" s="452"/>
      <c r="I149" s="453"/>
    </row>
    <row r="150" spans="1:23">
      <c r="A150" s="143"/>
      <c r="B150" s="150"/>
      <c r="C150" s="733" t="s">
        <v>83</v>
      </c>
      <c r="D150" s="734" t="s">
        <v>84</v>
      </c>
      <c r="E150" s="734"/>
      <c r="F150" s="734"/>
      <c r="G150" s="734"/>
      <c r="H150" s="81"/>
      <c r="I150" s="151"/>
    </row>
    <row r="151" spans="1:23">
      <c r="A151" s="143"/>
      <c r="B151" s="150"/>
      <c r="C151" s="357"/>
      <c r="D151" s="43" t="s">
        <v>85</v>
      </c>
      <c r="E151" s="43" t="s">
        <v>86</v>
      </c>
      <c r="F151" s="43" t="s">
        <v>87</v>
      </c>
      <c r="G151" s="43" t="s">
        <v>88</v>
      </c>
      <c r="H151" s="44"/>
      <c r="I151" s="145"/>
    </row>
    <row r="152" spans="1:23">
      <c r="A152" s="143"/>
      <c r="B152" s="150"/>
      <c r="C152" s="357"/>
      <c r="D152" s="45"/>
      <c r="E152" s="45"/>
      <c r="F152" s="45"/>
      <c r="G152" s="45"/>
      <c r="H152" s="62"/>
      <c r="I152" s="146"/>
    </row>
    <row r="153" spans="1:23">
      <c r="A153" s="633" t="s">
        <v>89</v>
      </c>
      <c r="B153" s="634"/>
      <c r="C153" s="735"/>
      <c r="D153" s="735"/>
      <c r="E153" s="735"/>
      <c r="F153" s="735"/>
      <c r="G153" s="735"/>
      <c r="H153" s="735"/>
      <c r="I153" s="736"/>
    </row>
    <row r="154" spans="1:23" ht="16.5">
      <c r="A154" s="636" t="s">
        <v>90</v>
      </c>
      <c r="B154" s="436"/>
      <c r="C154" s="436" t="s">
        <v>91</v>
      </c>
      <c r="D154" s="437" t="s">
        <v>92</v>
      </c>
      <c r="E154" s="438"/>
      <c r="F154" s="438"/>
      <c r="G154" s="438"/>
      <c r="H154" s="439"/>
      <c r="I154" s="440" t="s">
        <v>93</v>
      </c>
    </row>
    <row r="155" spans="1:23" ht="18">
      <c r="A155" s="636"/>
      <c r="B155" s="436"/>
      <c r="C155" s="436"/>
      <c r="D155" s="47" t="s">
        <v>94</v>
      </c>
      <c r="E155" s="48" t="s">
        <v>95</v>
      </c>
      <c r="F155" s="48" t="s">
        <v>96</v>
      </c>
      <c r="G155" s="48" t="s">
        <v>97</v>
      </c>
      <c r="H155" s="48" t="s">
        <v>98</v>
      </c>
      <c r="I155" s="440"/>
    </row>
    <row r="156" spans="1:23" ht="16.5">
      <c r="A156" s="411"/>
      <c r="B156" s="412"/>
      <c r="C156" s="50"/>
      <c r="D156" s="50"/>
      <c r="E156" s="102"/>
      <c r="F156" s="63"/>
      <c r="G156" s="63"/>
      <c r="H156" s="50"/>
      <c r="I156" s="170"/>
    </row>
    <row r="157" spans="1:23" ht="18">
      <c r="A157" s="427" t="s">
        <v>99</v>
      </c>
      <c r="B157" s="428"/>
      <c r="C157" s="64">
        <f t="shared" ref="C157" si="17">SUM(C156:C156)</f>
        <v>0</v>
      </c>
      <c r="D157" s="55">
        <f>D156</f>
        <v>0</v>
      </c>
      <c r="E157" s="55">
        <f t="shared" ref="E157:H157" si="18">E156</f>
        <v>0</v>
      </c>
      <c r="F157" s="55">
        <f t="shared" si="18"/>
        <v>0</v>
      </c>
      <c r="G157" s="55">
        <f t="shared" si="18"/>
        <v>0</v>
      </c>
      <c r="H157" s="55">
        <f t="shared" si="18"/>
        <v>0</v>
      </c>
      <c r="I157" s="82"/>
    </row>
    <row r="158" spans="1:23">
      <c r="A158" s="633" t="s">
        <v>100</v>
      </c>
      <c r="B158" s="634"/>
      <c r="C158" s="634"/>
      <c r="D158" s="634"/>
      <c r="E158" s="634"/>
      <c r="F158" s="634"/>
      <c r="G158" s="634"/>
      <c r="H158" s="634"/>
      <c r="I158" s="635"/>
    </row>
    <row r="159" spans="1:23" ht="16.5">
      <c r="A159" s="636" t="s">
        <v>90</v>
      </c>
      <c r="B159" s="436"/>
      <c r="C159" s="436" t="s">
        <v>91</v>
      </c>
      <c r="D159" s="437" t="s">
        <v>92</v>
      </c>
      <c r="E159" s="438"/>
      <c r="F159" s="438"/>
      <c r="G159" s="438"/>
      <c r="H159" s="439"/>
      <c r="I159" s="440" t="s">
        <v>93</v>
      </c>
    </row>
    <row r="160" spans="1:23" ht="18">
      <c r="A160" s="636"/>
      <c r="B160" s="436"/>
      <c r="C160" s="436"/>
      <c r="D160" s="47" t="s">
        <v>94</v>
      </c>
      <c r="E160" s="48" t="s">
        <v>95</v>
      </c>
      <c r="F160" s="48" t="s">
        <v>96</v>
      </c>
      <c r="G160" s="48" t="s">
        <v>97</v>
      </c>
      <c r="H160" s="48" t="s">
        <v>98</v>
      </c>
      <c r="I160" s="440"/>
    </row>
    <row r="161" spans="1:23" ht="16.5">
      <c r="A161" s="411"/>
      <c r="B161" s="412"/>
      <c r="C161" s="52"/>
      <c r="D161" s="185"/>
      <c r="E161" s="52"/>
      <c r="F161" s="52"/>
      <c r="G161" s="152"/>
      <c r="H161" s="52"/>
      <c r="I161" s="170"/>
    </row>
    <row r="162" spans="1:23">
      <c r="A162" s="427" t="s">
        <v>99</v>
      </c>
      <c r="B162" s="428"/>
      <c r="C162" s="65">
        <f>SUM(C161:C161)</f>
        <v>0</v>
      </c>
      <c r="D162" s="66">
        <f>D161</f>
        <v>0</v>
      </c>
      <c r="E162" s="66">
        <f t="shared" ref="E162:H162" si="19">E161</f>
        <v>0</v>
      </c>
      <c r="F162" s="66">
        <f t="shared" si="19"/>
        <v>0</v>
      </c>
      <c r="G162" s="66">
        <f t="shared" si="19"/>
        <v>0</v>
      </c>
      <c r="H162" s="66">
        <f t="shared" si="19"/>
        <v>0</v>
      </c>
      <c r="I162" s="56"/>
    </row>
    <row r="163" spans="1:23">
      <c r="A163" s="633" t="s">
        <v>102</v>
      </c>
      <c r="B163" s="634"/>
      <c r="C163" s="634"/>
      <c r="D163" s="634"/>
      <c r="E163" s="634"/>
      <c r="F163" s="634"/>
      <c r="G163" s="634"/>
      <c r="H163" s="634"/>
      <c r="I163" s="635"/>
    </row>
    <row r="164" spans="1:23" ht="16.5">
      <c r="A164" s="636" t="s">
        <v>90</v>
      </c>
      <c r="B164" s="436"/>
      <c r="C164" s="436" t="s">
        <v>91</v>
      </c>
      <c r="D164" s="437" t="s">
        <v>92</v>
      </c>
      <c r="E164" s="438"/>
      <c r="F164" s="438"/>
      <c r="G164" s="438"/>
      <c r="H164" s="439"/>
      <c r="I164" s="440" t="s">
        <v>93</v>
      </c>
    </row>
    <row r="165" spans="1:23" ht="18">
      <c r="A165" s="636"/>
      <c r="B165" s="436"/>
      <c r="C165" s="436"/>
      <c r="D165" s="47" t="s">
        <v>94</v>
      </c>
      <c r="E165" s="48" t="s">
        <v>95</v>
      </c>
      <c r="F165" s="48" t="s">
        <v>96</v>
      </c>
      <c r="G165" s="48" t="s">
        <v>97</v>
      </c>
      <c r="H165" s="48" t="s">
        <v>98</v>
      </c>
      <c r="I165" s="440"/>
    </row>
    <row r="166" spans="1:23" ht="16.5">
      <c r="A166" s="411"/>
      <c r="B166" s="412"/>
      <c r="C166" s="52"/>
      <c r="D166" s="185"/>
      <c r="E166" s="52"/>
      <c r="F166" s="52"/>
      <c r="G166" s="52"/>
      <c r="H166" s="152"/>
      <c r="I166" s="170"/>
    </row>
    <row r="167" spans="1:23" ht="16.5" thickBot="1">
      <c r="A167" s="731" t="s">
        <v>99</v>
      </c>
      <c r="B167" s="732"/>
      <c r="C167" s="68">
        <f t="shared" ref="C167" si="20">SUM(C166:C166)</f>
        <v>0</v>
      </c>
      <c r="D167" s="153">
        <f>D166</f>
        <v>0</v>
      </c>
      <c r="E167" s="153">
        <f t="shared" ref="E167:H167" si="21">E166</f>
        <v>0</v>
      </c>
      <c r="F167" s="153">
        <f t="shared" si="21"/>
        <v>0</v>
      </c>
      <c r="G167" s="153">
        <f t="shared" si="21"/>
        <v>0</v>
      </c>
      <c r="H167" s="153">
        <f t="shared" si="21"/>
        <v>0</v>
      </c>
      <c r="I167" s="154"/>
    </row>
    <row r="168" spans="1:23" ht="9" customHeight="1" thickBot="1">
      <c r="A168" s="415"/>
      <c r="B168" s="416"/>
      <c r="C168" s="416"/>
      <c r="D168" s="416"/>
      <c r="E168" s="416"/>
      <c r="F168" s="416"/>
      <c r="G168" s="416"/>
      <c r="H168" s="416"/>
      <c r="I168" s="417"/>
    </row>
    <row r="169" spans="1:23" s="21" customFormat="1" ht="16.5" thickBot="1">
      <c r="A169" s="627" t="s">
        <v>105</v>
      </c>
      <c r="B169" s="628"/>
      <c r="C169" s="629"/>
      <c r="D169" s="83">
        <f>D84+D89+D108+D114+D120+D133+D139+D145+D157+D162+D167</f>
        <v>0</v>
      </c>
      <c r="E169" s="83">
        <f>E84+E89+E108+E114+E120+E133+E139+E145+E157+E162+E167</f>
        <v>0</v>
      </c>
      <c r="F169" s="83">
        <f>F84+F89+F108+F114+F120+F133+F139+F145+F157+F162+F167</f>
        <v>0</v>
      </c>
      <c r="G169" s="83">
        <f>G84+G89+G108+G114+G120+G133+G139+G145+G157+G162+G167</f>
        <v>0</v>
      </c>
      <c r="H169" s="83">
        <f>H84+H89+H108+H114+H120+H133+H139+H145+H157+H162+H167</f>
        <v>0</v>
      </c>
      <c r="I169" s="84"/>
      <c r="J169" s="20"/>
      <c r="K169" s="20"/>
      <c r="L169" s="20"/>
      <c r="M169" s="20"/>
      <c r="N169" s="20"/>
      <c r="O169" s="20"/>
      <c r="P169" s="20"/>
      <c r="Q169" s="20"/>
      <c r="R169" s="20"/>
      <c r="S169" s="20"/>
      <c r="T169" s="20"/>
      <c r="U169" s="20"/>
      <c r="V169" s="20"/>
      <c r="W169" s="20"/>
    </row>
    <row r="170" spans="1:23" s="21" customFormat="1">
      <c r="A170" s="85" t="s">
        <v>106</v>
      </c>
      <c r="B170" s="86">
        <f>D169</f>
        <v>0</v>
      </c>
      <c r="C170" s="421" t="s">
        <v>107</v>
      </c>
      <c r="D170" s="424">
        <f>B170+B171+B172</f>
        <v>0</v>
      </c>
      <c r="E170" s="87"/>
      <c r="F170" s="87"/>
      <c r="G170" s="87"/>
      <c r="H170" s="88"/>
      <c r="I170" s="88"/>
      <c r="J170" s="20"/>
      <c r="K170" s="20"/>
      <c r="L170" s="20"/>
      <c r="M170" s="20"/>
      <c r="N170" s="20"/>
      <c r="O170" s="20"/>
      <c r="P170" s="20"/>
      <c r="Q170" s="20"/>
      <c r="R170" s="20"/>
      <c r="S170" s="20"/>
      <c r="T170" s="20"/>
      <c r="U170" s="20"/>
      <c r="V170" s="20"/>
      <c r="W170" s="20"/>
    </row>
    <row r="171" spans="1:23" s="21" customFormat="1">
      <c r="A171" s="89" t="s">
        <v>108</v>
      </c>
      <c r="B171" s="90">
        <f>E169+F169</f>
        <v>0</v>
      </c>
      <c r="C171" s="422"/>
      <c r="D171" s="425"/>
      <c r="E171" s="87"/>
      <c r="F171" s="87"/>
      <c r="G171" s="87"/>
      <c r="H171" s="88"/>
      <c r="I171" s="88"/>
      <c r="J171" s="20"/>
      <c r="K171" s="20"/>
      <c r="L171" s="20"/>
      <c r="M171" s="20"/>
      <c r="N171" s="20"/>
      <c r="O171" s="20"/>
      <c r="P171" s="20"/>
      <c r="Q171" s="20"/>
      <c r="R171" s="20"/>
      <c r="S171" s="20"/>
      <c r="T171" s="20"/>
      <c r="U171" s="20"/>
      <c r="V171" s="20"/>
      <c r="W171" s="20"/>
    </row>
    <row r="172" spans="1:23" s="21" customFormat="1" ht="16.5" thickBot="1">
      <c r="A172" s="156" t="s">
        <v>109</v>
      </c>
      <c r="B172" s="157">
        <f>G169+H169</f>
        <v>0</v>
      </c>
      <c r="C172" s="423"/>
      <c r="D172" s="426"/>
      <c r="E172" s="87"/>
      <c r="F172" s="87"/>
      <c r="G172" s="87"/>
      <c r="H172" s="88"/>
      <c r="I172" s="88"/>
      <c r="J172" s="20"/>
      <c r="K172" s="20"/>
      <c r="L172" s="20"/>
      <c r="M172" s="20"/>
      <c r="N172" s="20"/>
      <c r="O172" s="20"/>
      <c r="P172" s="20"/>
      <c r="Q172" s="20"/>
      <c r="R172" s="20"/>
      <c r="S172" s="20"/>
      <c r="T172" s="20"/>
      <c r="U172" s="20"/>
      <c r="V172" s="20"/>
      <c r="W172" s="20"/>
    </row>
    <row r="173" spans="1:23" s="21" customFormat="1" ht="16.5" thickBot="1">
      <c r="A173" s="624" t="s">
        <v>110</v>
      </c>
      <c r="B173" s="625"/>
      <c r="C173" s="625"/>
      <c r="D173" s="625"/>
      <c r="E173" s="625"/>
      <c r="F173" s="625"/>
      <c r="G173" s="625"/>
      <c r="H173" s="625"/>
      <c r="I173" s="626"/>
      <c r="J173" s="20"/>
      <c r="K173" s="20"/>
      <c r="L173" s="20"/>
      <c r="M173" s="20"/>
      <c r="N173" s="20"/>
      <c r="O173" s="20"/>
      <c r="P173" s="20"/>
      <c r="Q173" s="20"/>
      <c r="R173" s="20"/>
      <c r="S173" s="20"/>
      <c r="T173" s="20"/>
      <c r="U173" s="20"/>
      <c r="V173" s="20"/>
      <c r="W173" s="20"/>
    </row>
    <row r="174" spans="1:23" s="60" customFormat="1">
      <c r="A174" s="91"/>
      <c r="B174" s="182" t="s">
        <v>111</v>
      </c>
      <c r="C174" s="406" t="s">
        <v>112</v>
      </c>
      <c r="D174" s="406"/>
      <c r="E174" s="182" t="s">
        <v>113</v>
      </c>
      <c r="F174" s="182" t="s">
        <v>114</v>
      </c>
      <c r="G174" s="93" t="s">
        <v>18</v>
      </c>
      <c r="H174" s="406" t="s">
        <v>115</v>
      </c>
      <c r="I174" s="407"/>
      <c r="J174" s="6"/>
      <c r="K174" s="6"/>
      <c r="L174" s="6"/>
      <c r="M174" s="6"/>
      <c r="N174" s="6"/>
      <c r="O174" s="6"/>
      <c r="P174" s="6"/>
      <c r="Q174" s="6"/>
      <c r="R174" s="6"/>
      <c r="S174" s="6"/>
      <c r="T174" s="6"/>
      <c r="U174" s="6"/>
      <c r="V174" s="6"/>
      <c r="W174" s="6"/>
    </row>
    <row r="175" spans="1:23" s="60" customFormat="1" ht="31.5">
      <c r="A175" s="94" t="s">
        <v>116</v>
      </c>
      <c r="B175" s="184"/>
      <c r="C175" s="408"/>
      <c r="D175" s="408"/>
      <c r="E175" s="184"/>
      <c r="F175" s="184"/>
      <c r="G175" s="183"/>
      <c r="H175" s="409"/>
      <c r="I175" s="410"/>
      <c r="J175" s="6"/>
      <c r="K175" s="6"/>
      <c r="L175" s="6"/>
      <c r="M175" s="6"/>
      <c r="N175" s="6"/>
      <c r="O175" s="6"/>
      <c r="P175" s="6"/>
      <c r="Q175" s="6"/>
      <c r="R175" s="6"/>
      <c r="S175" s="6"/>
      <c r="T175" s="6"/>
      <c r="U175" s="6"/>
      <c r="V175" s="6"/>
      <c r="W175" s="6"/>
    </row>
    <row r="176" spans="1:23" s="60" customFormat="1" ht="63">
      <c r="A176" s="94" t="s">
        <v>117</v>
      </c>
      <c r="B176" s="184"/>
      <c r="C176" s="408"/>
      <c r="D176" s="408"/>
      <c r="E176" s="184"/>
      <c r="F176" s="184"/>
      <c r="G176" s="183"/>
      <c r="H176" s="409"/>
      <c r="I176" s="410"/>
      <c r="J176" s="6"/>
      <c r="K176" s="6"/>
      <c r="L176" s="6"/>
      <c r="M176" s="6"/>
      <c r="N176" s="6"/>
      <c r="O176" s="6"/>
      <c r="P176" s="6"/>
      <c r="Q176" s="6"/>
      <c r="R176" s="6"/>
      <c r="S176" s="6"/>
      <c r="T176" s="6"/>
      <c r="U176" s="6"/>
      <c r="V176" s="6"/>
      <c r="W176" s="6"/>
    </row>
    <row r="177" spans="1:23" s="60" customFormat="1" ht="48" thickBot="1">
      <c r="A177" s="96" t="s">
        <v>118</v>
      </c>
      <c r="B177" s="181"/>
      <c r="C177" s="396"/>
      <c r="D177" s="396"/>
      <c r="E177" s="181"/>
      <c r="F177" s="181"/>
      <c r="G177" s="180"/>
      <c r="H177" s="397"/>
      <c r="I177" s="398"/>
      <c r="J177" s="6"/>
      <c r="K177" s="6"/>
      <c r="L177" s="6"/>
      <c r="M177" s="6"/>
      <c r="N177" s="6"/>
      <c r="O177" s="6"/>
      <c r="P177" s="6"/>
      <c r="Q177" s="6"/>
      <c r="R177" s="6"/>
      <c r="S177" s="6"/>
      <c r="T177" s="6"/>
      <c r="U177" s="6"/>
      <c r="V177" s="6"/>
      <c r="W177" s="6"/>
    </row>
    <row r="178" spans="1:23" ht="16.5" thickBot="1">
      <c r="A178" s="624" t="s">
        <v>119</v>
      </c>
      <c r="B178" s="625"/>
      <c r="C178" s="625"/>
      <c r="D178" s="625"/>
      <c r="E178" s="625"/>
      <c r="F178" s="625"/>
      <c r="G178" s="625"/>
      <c r="H178" s="625"/>
      <c r="I178" s="626"/>
    </row>
    <row r="179" spans="1:23" s="98" customFormat="1" ht="12.75">
      <c r="A179" s="402" t="s">
        <v>120</v>
      </c>
      <c r="B179" s="404" t="s">
        <v>121</v>
      </c>
      <c r="C179" s="404" t="s">
        <v>63</v>
      </c>
      <c r="D179" s="404" t="s">
        <v>122</v>
      </c>
      <c r="E179" s="404" t="s">
        <v>123</v>
      </c>
      <c r="F179" s="404" t="s">
        <v>124</v>
      </c>
      <c r="G179" s="404" t="s">
        <v>125</v>
      </c>
      <c r="H179" s="380" t="s">
        <v>126</v>
      </c>
      <c r="I179" s="382" t="s">
        <v>127</v>
      </c>
      <c r="J179" s="97"/>
      <c r="K179" s="97"/>
      <c r="L179" s="97"/>
      <c r="M179" s="97"/>
      <c r="N179" s="97"/>
      <c r="O179" s="97"/>
      <c r="P179" s="97"/>
      <c r="Q179" s="97"/>
      <c r="R179" s="97"/>
      <c r="S179" s="97"/>
      <c r="T179" s="97"/>
      <c r="U179" s="97"/>
      <c r="V179" s="97"/>
      <c r="W179" s="97"/>
    </row>
    <row r="180" spans="1:23" s="98" customFormat="1" ht="12.75">
      <c r="A180" s="403"/>
      <c r="B180" s="405"/>
      <c r="C180" s="405"/>
      <c r="D180" s="405"/>
      <c r="E180" s="405"/>
      <c r="F180" s="405"/>
      <c r="G180" s="405" t="s">
        <v>128</v>
      </c>
      <c r="H180" s="381"/>
      <c r="I180" s="383"/>
      <c r="J180" s="97"/>
      <c r="K180" s="97"/>
      <c r="L180" s="97"/>
      <c r="M180" s="97"/>
      <c r="N180" s="97"/>
      <c r="O180" s="97"/>
      <c r="P180" s="97"/>
      <c r="Q180" s="97"/>
      <c r="R180" s="97"/>
      <c r="S180" s="97"/>
      <c r="T180" s="97"/>
      <c r="U180" s="97"/>
      <c r="V180" s="97"/>
      <c r="W180" s="97"/>
    </row>
    <row r="181" spans="1:23" s="75" customFormat="1">
      <c r="A181" s="384" t="s">
        <v>129</v>
      </c>
      <c r="B181" s="387" t="s">
        <v>270</v>
      </c>
      <c r="C181" s="390" t="s">
        <v>130</v>
      </c>
      <c r="D181" s="393" t="s">
        <v>131</v>
      </c>
      <c r="E181" s="393"/>
      <c r="F181" s="177">
        <v>0</v>
      </c>
      <c r="G181" s="99"/>
      <c r="H181" s="100"/>
      <c r="I181" s="101">
        <f t="shared" ref="I181:I190" si="22">G181*H181</f>
        <v>0</v>
      </c>
      <c r="J181" s="102"/>
      <c r="K181" s="102"/>
      <c r="L181" s="102"/>
      <c r="M181" s="102"/>
      <c r="N181" s="102"/>
      <c r="O181" s="102"/>
      <c r="P181" s="102"/>
      <c r="Q181" s="102"/>
      <c r="R181" s="102"/>
      <c r="S181" s="102"/>
      <c r="T181" s="102"/>
      <c r="U181" s="102"/>
      <c r="V181" s="102"/>
      <c r="W181" s="102"/>
    </row>
    <row r="182" spans="1:23" s="75" customFormat="1">
      <c r="A182" s="384"/>
      <c r="B182" s="387"/>
      <c r="C182" s="390"/>
      <c r="D182" s="393"/>
      <c r="E182" s="393"/>
      <c r="F182" s="177">
        <v>1</v>
      </c>
      <c r="G182" s="103"/>
      <c r="H182" s="100"/>
      <c r="I182" s="101">
        <f t="shared" si="22"/>
        <v>0</v>
      </c>
      <c r="J182" s="102"/>
      <c r="K182" s="102"/>
      <c r="L182" s="102"/>
      <c r="M182" s="102"/>
      <c r="N182" s="102"/>
      <c r="O182" s="102"/>
      <c r="P182" s="102"/>
      <c r="Q182" s="102"/>
      <c r="R182" s="102"/>
      <c r="S182" s="102"/>
      <c r="T182" s="102"/>
      <c r="U182" s="102"/>
      <c r="V182" s="102"/>
      <c r="W182" s="102"/>
    </row>
    <row r="183" spans="1:23" s="75" customFormat="1">
      <c r="A183" s="384"/>
      <c r="B183" s="387"/>
      <c r="C183" s="390"/>
      <c r="D183" s="393"/>
      <c r="E183" s="393"/>
      <c r="F183" s="177">
        <v>2</v>
      </c>
      <c r="G183" s="103"/>
      <c r="H183" s="100"/>
      <c r="I183" s="101">
        <f t="shared" si="22"/>
        <v>0</v>
      </c>
      <c r="J183" s="102"/>
      <c r="K183" s="102"/>
      <c r="L183" s="102"/>
      <c r="M183" s="102"/>
      <c r="N183" s="102"/>
      <c r="O183" s="102"/>
      <c r="P183" s="102"/>
      <c r="Q183" s="102"/>
      <c r="R183" s="102"/>
      <c r="S183" s="102"/>
      <c r="T183" s="102"/>
      <c r="U183" s="102"/>
      <c r="V183" s="102"/>
      <c r="W183" s="102"/>
    </row>
    <row r="184" spans="1:23" s="75" customFormat="1">
      <c r="A184" s="385"/>
      <c r="B184" s="388"/>
      <c r="C184" s="391"/>
      <c r="D184" s="394"/>
      <c r="E184" s="394"/>
      <c r="F184" s="178">
        <v>3</v>
      </c>
      <c r="G184" s="103"/>
      <c r="H184" s="100"/>
      <c r="I184" s="101">
        <f t="shared" si="22"/>
        <v>0</v>
      </c>
      <c r="J184" s="102"/>
      <c r="K184" s="102"/>
      <c r="L184" s="102"/>
      <c r="M184" s="102"/>
      <c r="N184" s="102"/>
      <c r="O184" s="102"/>
      <c r="P184" s="102"/>
      <c r="Q184" s="102"/>
      <c r="R184" s="102"/>
      <c r="S184" s="102"/>
      <c r="T184" s="102"/>
      <c r="U184" s="102"/>
      <c r="V184" s="102"/>
      <c r="W184" s="102"/>
    </row>
    <row r="185" spans="1:23" s="75" customFormat="1" ht="16.5" thickBot="1">
      <c r="A185" s="386"/>
      <c r="B185" s="389"/>
      <c r="C185" s="392"/>
      <c r="D185" s="395"/>
      <c r="E185" s="395"/>
      <c r="F185" s="179">
        <v>4</v>
      </c>
      <c r="G185" s="104"/>
      <c r="H185" s="155"/>
      <c r="I185" s="101">
        <f t="shared" si="22"/>
        <v>0</v>
      </c>
      <c r="J185" s="102"/>
      <c r="K185" s="102"/>
      <c r="L185" s="102"/>
      <c r="M185" s="102"/>
      <c r="N185" s="102"/>
      <c r="O185" s="102"/>
      <c r="P185" s="102"/>
      <c r="Q185" s="102"/>
      <c r="R185" s="102"/>
      <c r="S185" s="102"/>
      <c r="T185" s="102"/>
      <c r="U185" s="102"/>
      <c r="V185" s="102"/>
      <c r="W185" s="102"/>
    </row>
    <row r="186" spans="1:23" s="75" customFormat="1">
      <c r="A186" s="384" t="s">
        <v>269</v>
      </c>
      <c r="B186" s="387" t="s">
        <v>271</v>
      </c>
      <c r="C186" s="390" t="s">
        <v>130</v>
      </c>
      <c r="D186" s="393" t="s">
        <v>131</v>
      </c>
      <c r="E186" s="393"/>
      <c r="F186" s="177">
        <v>0</v>
      </c>
      <c r="G186" s="99"/>
      <c r="H186" s="100"/>
      <c r="I186" s="101">
        <f t="shared" si="22"/>
        <v>0</v>
      </c>
      <c r="J186" s="102"/>
      <c r="K186" s="102"/>
      <c r="L186" s="102"/>
      <c r="M186" s="102"/>
      <c r="N186" s="102"/>
      <c r="O186" s="102"/>
      <c r="P186" s="102"/>
      <c r="Q186" s="102"/>
      <c r="R186" s="102"/>
      <c r="S186" s="102"/>
      <c r="T186" s="102"/>
      <c r="U186" s="102"/>
      <c r="V186" s="102"/>
      <c r="W186" s="102"/>
    </row>
    <row r="187" spans="1:23" s="75" customFormat="1">
      <c r="A187" s="384"/>
      <c r="B187" s="387"/>
      <c r="C187" s="390"/>
      <c r="D187" s="393"/>
      <c r="E187" s="393"/>
      <c r="F187" s="177">
        <v>1</v>
      </c>
      <c r="G187" s="103"/>
      <c r="H187" s="100"/>
      <c r="I187" s="101">
        <f t="shared" si="22"/>
        <v>0</v>
      </c>
      <c r="J187" s="102"/>
      <c r="K187" s="102"/>
      <c r="L187" s="102"/>
      <c r="M187" s="102"/>
      <c r="N187" s="102"/>
      <c r="O187" s="102"/>
      <c r="P187" s="102"/>
      <c r="Q187" s="102"/>
      <c r="R187" s="102"/>
      <c r="S187" s="102"/>
      <c r="T187" s="102"/>
      <c r="U187" s="102"/>
      <c r="V187" s="102"/>
      <c r="W187" s="102"/>
    </row>
    <row r="188" spans="1:23" s="75" customFormat="1">
      <c r="A188" s="384"/>
      <c r="B188" s="387"/>
      <c r="C188" s="390"/>
      <c r="D188" s="393"/>
      <c r="E188" s="393"/>
      <c r="F188" s="177">
        <v>2</v>
      </c>
      <c r="G188" s="103"/>
      <c r="H188" s="100"/>
      <c r="I188" s="101">
        <f t="shared" si="22"/>
        <v>0</v>
      </c>
      <c r="J188" s="102"/>
      <c r="K188" s="102"/>
      <c r="L188" s="102"/>
      <c r="M188" s="102"/>
      <c r="N188" s="102"/>
      <c r="O188" s="102"/>
      <c r="P188" s="102"/>
      <c r="Q188" s="102"/>
      <c r="R188" s="102"/>
      <c r="S188" s="102"/>
      <c r="T188" s="102"/>
      <c r="U188" s="102"/>
      <c r="V188" s="102"/>
      <c r="W188" s="102"/>
    </row>
    <row r="189" spans="1:23" s="75" customFormat="1">
      <c r="A189" s="385"/>
      <c r="B189" s="388"/>
      <c r="C189" s="391"/>
      <c r="D189" s="394"/>
      <c r="E189" s="394"/>
      <c r="F189" s="178">
        <v>3</v>
      </c>
      <c r="G189" s="103"/>
      <c r="H189" s="100"/>
      <c r="I189" s="101">
        <f t="shared" si="22"/>
        <v>0</v>
      </c>
      <c r="J189" s="102"/>
      <c r="K189" s="102"/>
      <c r="L189" s="102"/>
      <c r="M189" s="102"/>
      <c r="N189" s="102"/>
      <c r="O189" s="102"/>
      <c r="P189" s="102"/>
      <c r="Q189" s="102"/>
      <c r="R189" s="102"/>
      <c r="S189" s="102"/>
      <c r="T189" s="102"/>
      <c r="U189" s="102"/>
      <c r="V189" s="102"/>
      <c r="W189" s="102"/>
    </row>
    <row r="190" spans="1:23" s="75" customFormat="1" ht="16.5" thickBot="1">
      <c r="A190" s="386"/>
      <c r="B190" s="389"/>
      <c r="C190" s="392"/>
      <c r="D190" s="395"/>
      <c r="E190" s="395"/>
      <c r="F190" s="179">
        <v>4</v>
      </c>
      <c r="G190" s="104"/>
      <c r="H190" s="155"/>
      <c r="I190" s="101">
        <f t="shared" si="22"/>
        <v>0</v>
      </c>
      <c r="J190" s="102"/>
      <c r="K190" s="102"/>
      <c r="L190" s="102"/>
      <c r="M190" s="102"/>
      <c r="N190" s="102"/>
      <c r="O190" s="102"/>
      <c r="P190" s="102"/>
      <c r="Q190" s="102"/>
      <c r="R190" s="102"/>
      <c r="S190" s="102"/>
      <c r="T190" s="102"/>
      <c r="U190" s="102"/>
      <c r="V190" s="102"/>
      <c r="W190" s="102"/>
    </row>
    <row r="191" spans="1:23" s="75" customFormat="1" ht="18">
      <c r="A191" s="368" t="s">
        <v>132</v>
      </c>
      <c r="B191" s="369"/>
      <c r="C191" s="369"/>
      <c r="D191" s="369"/>
      <c r="E191" s="369"/>
      <c r="F191" s="369"/>
      <c r="G191" s="369"/>
      <c r="H191" s="369"/>
      <c r="I191" s="370"/>
      <c r="J191" s="102"/>
      <c r="K191" s="102"/>
      <c r="L191" s="102"/>
      <c r="M191" s="102"/>
      <c r="N191" s="102"/>
      <c r="O191" s="102"/>
      <c r="P191" s="102"/>
      <c r="Q191" s="102"/>
      <c r="R191" s="102"/>
      <c r="S191" s="102"/>
      <c r="T191" s="102"/>
      <c r="U191" s="102"/>
      <c r="V191" s="102"/>
      <c r="W191" s="102"/>
    </row>
    <row r="192" spans="1:23" s="75" customFormat="1">
      <c r="A192" s="371" t="s">
        <v>133</v>
      </c>
      <c r="B192" s="372"/>
      <c r="C192" s="372"/>
      <c r="D192" s="372"/>
      <c r="E192" s="372"/>
      <c r="F192" s="372"/>
      <c r="G192" s="372"/>
      <c r="H192" s="372"/>
      <c r="I192" s="373"/>
      <c r="J192" s="102"/>
      <c r="K192" s="102"/>
      <c r="L192" s="102"/>
      <c r="M192" s="102"/>
      <c r="N192" s="102"/>
      <c r="O192" s="102"/>
      <c r="P192" s="102"/>
      <c r="Q192" s="102"/>
      <c r="R192" s="102"/>
      <c r="S192" s="102"/>
      <c r="T192" s="102"/>
      <c r="U192" s="102"/>
      <c r="V192" s="102"/>
      <c r="W192" s="102"/>
    </row>
    <row r="193" spans="1:23" s="75" customFormat="1">
      <c r="A193" s="374" t="s">
        <v>134</v>
      </c>
      <c r="B193" s="375"/>
      <c r="C193" s="375"/>
      <c r="D193" s="375"/>
      <c r="E193" s="375"/>
      <c r="F193" s="375"/>
      <c r="G193" s="375"/>
      <c r="H193" s="375"/>
      <c r="I193" s="376"/>
      <c r="J193" s="102"/>
      <c r="K193" s="102"/>
      <c r="L193" s="102"/>
      <c r="M193" s="102"/>
      <c r="N193" s="102"/>
      <c r="O193" s="102"/>
      <c r="P193" s="102"/>
      <c r="Q193" s="102"/>
      <c r="R193" s="102"/>
      <c r="S193" s="102"/>
      <c r="T193" s="102"/>
      <c r="U193" s="102"/>
      <c r="V193" s="102"/>
      <c r="W193" s="102"/>
    </row>
    <row r="194" spans="1:23" s="75" customFormat="1">
      <c r="A194" s="371" t="s">
        <v>135</v>
      </c>
      <c r="B194" s="372"/>
      <c r="C194" s="372"/>
      <c r="D194" s="372"/>
      <c r="E194" s="372"/>
      <c r="F194" s="372"/>
      <c r="G194" s="372"/>
      <c r="H194" s="372"/>
      <c r="I194" s="373"/>
      <c r="J194" s="102"/>
      <c r="K194" s="102"/>
      <c r="L194" s="102"/>
      <c r="M194" s="102"/>
      <c r="N194" s="102"/>
      <c r="O194" s="102"/>
      <c r="P194" s="102"/>
      <c r="Q194" s="102"/>
      <c r="R194" s="102"/>
      <c r="S194" s="102"/>
      <c r="T194" s="102"/>
      <c r="U194" s="102"/>
      <c r="V194" s="102"/>
      <c r="W194" s="102"/>
    </row>
    <row r="195" spans="1:23" s="75" customFormat="1" ht="25.5" customHeight="1">
      <c r="A195" s="377" t="s">
        <v>136</v>
      </c>
      <c r="B195" s="378"/>
      <c r="C195" s="378"/>
      <c r="D195" s="378"/>
      <c r="E195" s="378"/>
      <c r="F195" s="378"/>
      <c r="G195" s="378"/>
      <c r="H195" s="378"/>
      <c r="I195" s="379"/>
      <c r="J195" s="102"/>
      <c r="K195" s="102"/>
      <c r="L195" s="102"/>
      <c r="M195" s="102"/>
      <c r="N195" s="102"/>
      <c r="O195" s="102"/>
      <c r="P195" s="102"/>
      <c r="Q195" s="102"/>
      <c r="R195" s="102"/>
      <c r="S195" s="102"/>
      <c r="T195" s="102"/>
      <c r="U195" s="102"/>
      <c r="V195" s="102"/>
      <c r="W195" s="102"/>
    </row>
    <row r="196" spans="1:23" s="75" customFormat="1" ht="26.25" customHeight="1">
      <c r="A196" s="377" t="s">
        <v>137</v>
      </c>
      <c r="B196" s="378"/>
      <c r="C196" s="378"/>
      <c r="D196" s="378"/>
      <c r="E196" s="378"/>
      <c r="F196" s="378"/>
      <c r="G196" s="378"/>
      <c r="H196" s="378"/>
      <c r="I196" s="379"/>
      <c r="J196" s="102"/>
      <c r="K196" s="102"/>
      <c r="L196" s="102"/>
      <c r="M196" s="102"/>
      <c r="N196" s="102"/>
      <c r="O196" s="102"/>
      <c r="P196" s="102"/>
      <c r="Q196" s="102"/>
      <c r="R196" s="102"/>
      <c r="S196" s="102"/>
      <c r="T196" s="102"/>
      <c r="U196" s="102"/>
      <c r="V196" s="102"/>
      <c r="W196" s="102"/>
    </row>
    <row r="197" spans="1:23" s="75" customFormat="1" ht="16.5" thickBot="1">
      <c r="A197" s="359" t="s">
        <v>138</v>
      </c>
      <c r="B197" s="360"/>
      <c r="C197" s="360"/>
      <c r="D197" s="360"/>
      <c r="E197" s="360"/>
      <c r="F197" s="360"/>
      <c r="G197" s="360"/>
      <c r="H197" s="360"/>
      <c r="I197" s="361"/>
      <c r="J197" s="102"/>
      <c r="K197" s="102"/>
      <c r="L197" s="102"/>
      <c r="M197" s="102"/>
      <c r="N197" s="102"/>
      <c r="O197" s="102"/>
      <c r="P197" s="102"/>
      <c r="Q197" s="102"/>
      <c r="R197" s="102"/>
      <c r="S197" s="102"/>
      <c r="T197" s="102"/>
      <c r="U197" s="102"/>
      <c r="V197" s="102"/>
      <c r="W197" s="102"/>
    </row>
    <row r="198" spans="1:23" s="75" customFormat="1" ht="18">
      <c r="A198" s="617" t="s">
        <v>139</v>
      </c>
      <c r="B198" s="618"/>
      <c r="C198" s="618"/>
      <c r="D198" s="618"/>
      <c r="E198" s="618"/>
      <c r="F198" s="618"/>
      <c r="G198" s="618"/>
      <c r="H198" s="618"/>
      <c r="I198" s="619"/>
      <c r="J198" s="102"/>
      <c r="K198" s="102"/>
      <c r="L198" s="102"/>
      <c r="M198" s="102"/>
      <c r="N198" s="102"/>
      <c r="O198" s="102"/>
      <c r="P198" s="102"/>
      <c r="Q198" s="102"/>
      <c r="R198" s="102"/>
      <c r="S198" s="102"/>
      <c r="T198" s="102"/>
      <c r="U198" s="102"/>
      <c r="V198" s="102"/>
      <c r="W198" s="102"/>
    </row>
    <row r="199" spans="1:23" s="75" customFormat="1" ht="16.5" thickBot="1">
      <c r="A199" s="620" t="s">
        <v>140</v>
      </c>
      <c r="B199" s="621"/>
      <c r="C199" s="621"/>
      <c r="D199" s="621"/>
      <c r="E199" s="621"/>
      <c r="F199" s="621"/>
      <c r="G199" s="621"/>
      <c r="H199" s="621"/>
      <c r="I199" s="622"/>
      <c r="J199" s="102"/>
      <c r="K199" s="102"/>
      <c r="L199" s="102"/>
      <c r="M199" s="102"/>
      <c r="N199" s="102"/>
      <c r="O199" s="102"/>
      <c r="P199" s="102"/>
      <c r="Q199" s="102"/>
      <c r="R199" s="102"/>
      <c r="S199" s="102"/>
      <c r="T199" s="102"/>
      <c r="U199" s="102"/>
      <c r="V199" s="102"/>
      <c r="W199" s="102"/>
    </row>
    <row r="200" spans="1:23" s="75" customFormat="1" ht="25.5">
      <c r="A200" s="105" t="s">
        <v>141</v>
      </c>
      <c r="B200" s="353" t="s">
        <v>142</v>
      </c>
      <c r="C200" s="353"/>
      <c r="D200" s="172" t="s">
        <v>63</v>
      </c>
      <c r="E200" s="172" t="s">
        <v>143</v>
      </c>
      <c r="F200" s="172" t="s">
        <v>144</v>
      </c>
      <c r="G200" s="172" t="s">
        <v>145</v>
      </c>
      <c r="H200" s="172" t="s">
        <v>146</v>
      </c>
      <c r="I200" s="173" t="s">
        <v>147</v>
      </c>
      <c r="J200" s="102"/>
      <c r="K200" s="102"/>
      <c r="L200" s="102"/>
      <c r="M200" s="102"/>
      <c r="N200" s="102"/>
      <c r="O200" s="102"/>
      <c r="P200" s="102"/>
      <c r="Q200" s="102"/>
      <c r="R200" s="102"/>
      <c r="S200" s="102"/>
      <c r="T200" s="102"/>
      <c r="U200" s="102"/>
      <c r="V200" s="102"/>
      <c r="W200" s="102"/>
    </row>
    <row r="201" spans="1:23" s="75" customFormat="1">
      <c r="A201" s="365" t="s">
        <v>253</v>
      </c>
      <c r="B201" s="366" t="s">
        <v>252</v>
      </c>
      <c r="C201" s="366"/>
      <c r="D201" s="367" t="s">
        <v>263</v>
      </c>
      <c r="E201" s="367">
        <v>600</v>
      </c>
      <c r="F201" s="367" t="s">
        <v>255</v>
      </c>
      <c r="G201" s="366" t="s">
        <v>254</v>
      </c>
      <c r="H201" s="108">
        <v>0</v>
      </c>
      <c r="I201" s="109"/>
      <c r="J201" s="102"/>
      <c r="K201" s="110"/>
      <c r="L201" s="102"/>
      <c r="M201" s="102"/>
      <c r="N201" s="102"/>
      <c r="O201" s="102"/>
      <c r="P201" s="102"/>
      <c r="Q201" s="102"/>
      <c r="R201" s="102"/>
      <c r="S201" s="102"/>
      <c r="T201" s="102"/>
      <c r="U201" s="102"/>
      <c r="V201" s="102"/>
      <c r="W201" s="102"/>
    </row>
    <row r="202" spans="1:23" s="75" customFormat="1">
      <c r="A202" s="365"/>
      <c r="B202" s="366"/>
      <c r="C202" s="366"/>
      <c r="D202" s="367"/>
      <c r="E202" s="367"/>
      <c r="F202" s="367"/>
      <c r="G202" s="366"/>
      <c r="H202" s="108">
        <v>1</v>
      </c>
      <c r="I202" s="109">
        <v>200</v>
      </c>
      <c r="J202" s="102"/>
      <c r="K202" s="110"/>
      <c r="L202" s="102"/>
      <c r="M202" s="102"/>
      <c r="N202" s="102"/>
      <c r="O202" s="102"/>
      <c r="P202" s="102"/>
      <c r="Q202" s="102"/>
      <c r="R202" s="102"/>
      <c r="S202" s="102"/>
      <c r="T202" s="102"/>
      <c r="U202" s="102"/>
      <c r="V202" s="102"/>
      <c r="W202" s="102"/>
    </row>
    <row r="203" spans="1:23" s="75" customFormat="1">
      <c r="A203" s="365"/>
      <c r="B203" s="366"/>
      <c r="C203" s="366"/>
      <c r="D203" s="367"/>
      <c r="E203" s="367"/>
      <c r="F203" s="367"/>
      <c r="G203" s="366"/>
      <c r="H203" s="108">
        <v>2</v>
      </c>
      <c r="I203" s="109">
        <v>200</v>
      </c>
      <c r="J203" s="102"/>
      <c r="K203" s="110"/>
      <c r="L203" s="102"/>
      <c r="M203" s="102"/>
      <c r="N203" s="102"/>
      <c r="O203" s="102"/>
      <c r="P203" s="102"/>
      <c r="Q203" s="102"/>
      <c r="R203" s="102"/>
      <c r="S203" s="102"/>
      <c r="T203" s="102"/>
      <c r="U203" s="102"/>
      <c r="V203" s="102"/>
      <c r="W203" s="102"/>
    </row>
    <row r="204" spans="1:23" s="75" customFormat="1" ht="16.5" thickBot="1">
      <c r="A204" s="365"/>
      <c r="B204" s="366"/>
      <c r="C204" s="366"/>
      <c r="D204" s="367"/>
      <c r="E204" s="367"/>
      <c r="F204" s="367"/>
      <c r="G204" s="366"/>
      <c r="H204" s="108">
        <v>3</v>
      </c>
      <c r="I204" s="113">
        <v>200</v>
      </c>
      <c r="J204" s="102"/>
      <c r="K204" s="110"/>
      <c r="L204" s="102"/>
      <c r="M204" s="102"/>
      <c r="N204" s="102"/>
      <c r="O204" s="102"/>
      <c r="P204" s="102"/>
      <c r="Q204" s="102"/>
      <c r="R204" s="102"/>
      <c r="S204" s="102"/>
      <c r="T204" s="102"/>
      <c r="U204" s="102"/>
      <c r="V204" s="102"/>
      <c r="W204" s="102"/>
    </row>
    <row r="205" spans="1:23" s="75" customFormat="1" ht="16.5" thickBot="1">
      <c r="A205" s="335" t="s">
        <v>148</v>
      </c>
      <c r="B205" s="336"/>
      <c r="C205" s="336"/>
      <c r="D205" s="336"/>
      <c r="E205" s="336"/>
      <c r="F205" s="336"/>
      <c r="G205" s="336"/>
      <c r="H205" s="336"/>
      <c r="I205" s="337"/>
      <c r="J205" s="102"/>
      <c r="K205" s="102"/>
      <c r="L205" s="102"/>
      <c r="M205" s="102"/>
      <c r="N205" s="102"/>
      <c r="O205" s="102"/>
      <c r="P205" s="102"/>
      <c r="Q205" s="102"/>
      <c r="R205" s="102"/>
      <c r="S205" s="102"/>
      <c r="T205" s="102"/>
      <c r="U205" s="102"/>
      <c r="V205" s="102"/>
      <c r="W205" s="102"/>
    </row>
    <row r="206" spans="1:23" s="75" customFormat="1">
      <c r="A206" s="615" t="s">
        <v>149</v>
      </c>
      <c r="B206" s="616"/>
      <c r="C206" s="616"/>
      <c r="D206" s="616"/>
      <c r="E206" s="616"/>
      <c r="F206" s="616"/>
      <c r="G206" s="616"/>
      <c r="H206" s="353" t="s">
        <v>150</v>
      </c>
      <c r="I206" s="354"/>
      <c r="J206" s="102"/>
      <c r="K206" s="102"/>
      <c r="L206" s="102"/>
      <c r="M206" s="102"/>
      <c r="N206" s="102"/>
      <c r="O206" s="102"/>
      <c r="P206" s="102"/>
      <c r="Q206" s="102"/>
      <c r="R206" s="102"/>
      <c r="S206" s="102"/>
      <c r="T206" s="102"/>
      <c r="U206" s="102"/>
      <c r="V206" s="102"/>
      <c r="W206" s="102"/>
    </row>
    <row r="207" spans="1:23" s="75" customFormat="1">
      <c r="A207" s="355" t="s">
        <v>151</v>
      </c>
      <c r="B207" s="356" t="s">
        <v>149</v>
      </c>
      <c r="C207" s="356"/>
      <c r="D207" s="356" t="s">
        <v>63</v>
      </c>
      <c r="E207" s="356" t="s">
        <v>152</v>
      </c>
      <c r="F207" s="356" t="s">
        <v>153</v>
      </c>
      <c r="G207" s="356"/>
      <c r="H207" s="357" t="s">
        <v>124</v>
      </c>
      <c r="I207" s="358" t="s">
        <v>147</v>
      </c>
      <c r="J207" s="102"/>
      <c r="K207" s="102"/>
      <c r="L207" s="102"/>
      <c r="M207" s="102"/>
      <c r="N207" s="102"/>
      <c r="O207" s="102"/>
      <c r="P207" s="102"/>
      <c r="Q207" s="102"/>
      <c r="R207" s="102"/>
      <c r="S207" s="102"/>
      <c r="T207" s="102"/>
      <c r="U207" s="102"/>
      <c r="V207" s="102"/>
      <c r="W207" s="102"/>
    </row>
    <row r="208" spans="1:23" s="75" customFormat="1" ht="25.5">
      <c r="A208" s="355"/>
      <c r="B208" s="356"/>
      <c r="C208" s="356"/>
      <c r="D208" s="356"/>
      <c r="E208" s="356"/>
      <c r="F208" s="174" t="s">
        <v>154</v>
      </c>
      <c r="G208" s="174" t="s">
        <v>153</v>
      </c>
      <c r="H208" s="357"/>
      <c r="I208" s="358"/>
      <c r="J208" s="102"/>
      <c r="K208" s="102"/>
      <c r="L208" s="102"/>
      <c r="M208" s="102"/>
      <c r="N208" s="102"/>
      <c r="O208" s="102"/>
      <c r="P208" s="102"/>
      <c r="Q208" s="102"/>
      <c r="R208" s="102"/>
      <c r="S208" s="102"/>
      <c r="T208" s="102"/>
      <c r="U208" s="102"/>
      <c r="V208" s="102"/>
      <c r="W208" s="102"/>
    </row>
    <row r="209" spans="1:23" s="75" customFormat="1">
      <c r="A209" s="343" t="s">
        <v>257</v>
      </c>
      <c r="B209" s="345" t="s">
        <v>258</v>
      </c>
      <c r="C209" s="345"/>
      <c r="D209" s="345" t="s">
        <v>260</v>
      </c>
      <c r="E209" s="345" t="s">
        <v>259</v>
      </c>
      <c r="F209" s="345" t="s">
        <v>261</v>
      </c>
      <c r="G209" s="345" t="s">
        <v>262</v>
      </c>
      <c r="H209" s="108">
        <v>0</v>
      </c>
      <c r="I209" s="109"/>
      <c r="J209" s="102"/>
      <c r="K209" s="102"/>
      <c r="L209" s="102"/>
      <c r="M209" s="102"/>
      <c r="N209" s="102"/>
      <c r="O209" s="102"/>
      <c r="P209" s="102"/>
      <c r="Q209" s="102"/>
      <c r="R209" s="102"/>
      <c r="S209" s="102"/>
      <c r="T209" s="102"/>
      <c r="U209" s="102"/>
      <c r="V209" s="102"/>
      <c r="W209" s="102"/>
    </row>
    <row r="210" spans="1:23" s="75" customFormat="1">
      <c r="A210" s="343"/>
      <c r="B210" s="345"/>
      <c r="C210" s="345"/>
      <c r="D210" s="345"/>
      <c r="E210" s="345"/>
      <c r="F210" s="345"/>
      <c r="G210" s="345"/>
      <c r="H210" s="108">
        <v>1</v>
      </c>
      <c r="I210" s="109">
        <v>100</v>
      </c>
      <c r="J210" s="102"/>
      <c r="K210" s="102"/>
      <c r="L210" s="102"/>
      <c r="M210" s="102"/>
      <c r="N210" s="102"/>
      <c r="O210" s="102"/>
      <c r="P210" s="102"/>
      <c r="Q210" s="102"/>
      <c r="R210" s="102"/>
      <c r="S210" s="102"/>
      <c r="T210" s="102"/>
      <c r="U210" s="102"/>
      <c r="V210" s="102"/>
      <c r="W210" s="102"/>
    </row>
    <row r="211" spans="1:23" s="75" customFormat="1">
      <c r="A211" s="343"/>
      <c r="B211" s="345"/>
      <c r="C211" s="345"/>
      <c r="D211" s="345"/>
      <c r="E211" s="345"/>
      <c r="F211" s="345"/>
      <c r="G211" s="345"/>
      <c r="H211" s="108">
        <v>2</v>
      </c>
      <c r="I211" s="109">
        <v>100</v>
      </c>
      <c r="J211" s="102"/>
      <c r="K211" s="102"/>
      <c r="L211" s="102"/>
      <c r="M211" s="102"/>
      <c r="N211" s="102"/>
      <c r="O211" s="102"/>
      <c r="P211" s="102"/>
      <c r="Q211" s="102"/>
      <c r="R211" s="102"/>
      <c r="S211" s="102"/>
      <c r="T211" s="102"/>
      <c r="U211" s="102"/>
      <c r="V211" s="102"/>
      <c r="W211" s="102"/>
    </row>
    <row r="212" spans="1:23" s="75" customFormat="1" ht="16.5" thickBot="1">
      <c r="A212" s="344"/>
      <c r="B212" s="346"/>
      <c r="C212" s="346"/>
      <c r="D212" s="346"/>
      <c r="E212" s="346"/>
      <c r="F212" s="346"/>
      <c r="G212" s="346"/>
      <c r="H212" s="112">
        <v>3</v>
      </c>
      <c r="I212" s="113">
        <v>100</v>
      </c>
      <c r="J212" s="102"/>
      <c r="K212" s="102"/>
      <c r="L212" s="102"/>
      <c r="M212" s="102"/>
      <c r="N212" s="102"/>
      <c r="O212" s="102"/>
      <c r="P212" s="102"/>
      <c r="Q212" s="102"/>
      <c r="R212" s="102"/>
      <c r="S212" s="102"/>
      <c r="T212" s="102"/>
      <c r="U212" s="102"/>
      <c r="V212" s="102"/>
      <c r="W212" s="102"/>
    </row>
    <row r="213" spans="1:23" s="75" customFormat="1">
      <c r="A213" s="604" t="s">
        <v>155</v>
      </c>
      <c r="B213" s="605"/>
      <c r="C213" s="605"/>
      <c r="D213" s="605"/>
      <c r="E213" s="605"/>
      <c r="F213" s="605"/>
      <c r="G213" s="605"/>
      <c r="H213" s="605"/>
      <c r="I213" s="606"/>
      <c r="J213" s="102"/>
      <c r="K213" s="102"/>
      <c r="L213" s="102"/>
      <c r="M213" s="102"/>
      <c r="N213" s="102"/>
      <c r="O213" s="102"/>
      <c r="P213" s="102"/>
      <c r="Q213" s="102"/>
      <c r="R213" s="102"/>
      <c r="S213" s="102"/>
      <c r="T213" s="102"/>
      <c r="U213" s="102"/>
      <c r="V213" s="102"/>
      <c r="W213" s="102"/>
    </row>
    <row r="214" spans="1:23" s="75" customFormat="1">
      <c r="A214" s="329" t="s">
        <v>156</v>
      </c>
      <c r="B214" s="330"/>
      <c r="C214" s="330"/>
      <c r="D214" s="330"/>
      <c r="E214" s="330"/>
      <c r="F214" s="330"/>
      <c r="G214" s="330"/>
      <c r="H214" s="330"/>
      <c r="I214" s="331"/>
      <c r="J214" s="102"/>
      <c r="K214" s="102"/>
      <c r="L214" s="102"/>
      <c r="M214" s="102"/>
      <c r="N214" s="102"/>
      <c r="O214" s="102"/>
      <c r="P214" s="102"/>
      <c r="Q214" s="102"/>
      <c r="R214" s="102"/>
      <c r="S214" s="102"/>
      <c r="T214" s="102"/>
      <c r="U214" s="102"/>
      <c r="V214" s="102"/>
      <c r="W214" s="102"/>
    </row>
    <row r="215" spans="1:23" s="75" customFormat="1" ht="16.5" thickBot="1">
      <c r="A215" s="607" t="s">
        <v>155</v>
      </c>
      <c r="B215" s="608"/>
      <c r="C215" s="608"/>
      <c r="D215" s="608"/>
      <c r="E215" s="609"/>
      <c r="F215" s="608"/>
      <c r="G215" s="608"/>
      <c r="H215" s="608"/>
      <c r="I215" s="608"/>
      <c r="J215" s="102"/>
      <c r="K215" s="102"/>
      <c r="L215" s="102"/>
      <c r="M215" s="102"/>
      <c r="N215" s="102"/>
      <c r="O215" s="102"/>
      <c r="P215" s="102"/>
      <c r="Q215" s="102"/>
      <c r="R215" s="102"/>
      <c r="S215" s="102"/>
      <c r="T215" s="102"/>
      <c r="U215" s="102"/>
      <c r="V215" s="102"/>
      <c r="W215" s="102"/>
    </row>
    <row r="216" spans="1:23" s="75" customFormat="1" ht="25.5">
      <c r="A216" s="114" t="s">
        <v>157</v>
      </c>
      <c r="B216" s="115" t="s">
        <v>158</v>
      </c>
      <c r="C216" s="115" t="s">
        <v>159</v>
      </c>
      <c r="D216" s="116" t="s">
        <v>160</v>
      </c>
      <c r="E216" s="117" t="s">
        <v>124</v>
      </c>
      <c r="F216" s="118" t="s">
        <v>106</v>
      </c>
      <c r="G216" s="118" t="s">
        <v>108</v>
      </c>
      <c r="H216" s="118" t="s">
        <v>109</v>
      </c>
      <c r="I216" s="119" t="s">
        <v>161</v>
      </c>
      <c r="J216" s="102"/>
      <c r="K216" s="102"/>
      <c r="L216" s="102"/>
      <c r="M216" s="102"/>
      <c r="N216" s="102"/>
      <c r="O216" s="102"/>
      <c r="P216" s="102"/>
      <c r="Q216" s="102"/>
      <c r="R216" s="102"/>
      <c r="S216" s="102"/>
      <c r="T216" s="102"/>
      <c r="U216" s="102"/>
      <c r="V216" s="102"/>
      <c r="W216" s="102"/>
    </row>
    <row r="217" spans="1:23" s="75" customFormat="1">
      <c r="A217" s="120" t="s">
        <v>106</v>
      </c>
      <c r="B217" s="171" t="s">
        <v>267</v>
      </c>
      <c r="C217" s="171" t="s">
        <v>197</v>
      </c>
      <c r="D217" s="121" t="s">
        <v>268</v>
      </c>
      <c r="E217" s="122">
        <v>0</v>
      </c>
      <c r="F217" s="123"/>
      <c r="G217" s="123"/>
      <c r="H217" s="171"/>
      <c r="I217" s="124"/>
      <c r="J217" s="102"/>
      <c r="K217" s="102"/>
      <c r="L217" s="102"/>
      <c r="M217" s="102"/>
      <c r="N217" s="102"/>
      <c r="O217" s="102"/>
      <c r="P217" s="102"/>
      <c r="Q217" s="102"/>
      <c r="R217" s="102"/>
      <c r="S217" s="102"/>
      <c r="T217" s="102"/>
      <c r="U217" s="102"/>
      <c r="V217" s="102"/>
      <c r="W217" s="102"/>
    </row>
    <row r="218" spans="1:23" s="75" customFormat="1">
      <c r="A218" s="120" t="s">
        <v>108</v>
      </c>
      <c r="B218" s="171" t="s">
        <v>267</v>
      </c>
      <c r="C218" s="171" t="s">
        <v>197</v>
      </c>
      <c r="D218" s="121" t="s">
        <v>268</v>
      </c>
      <c r="E218" s="122">
        <v>1</v>
      </c>
      <c r="F218" s="123"/>
      <c r="G218" s="123"/>
      <c r="H218" s="171"/>
      <c r="I218" s="124"/>
      <c r="J218" s="102"/>
      <c r="K218" s="102"/>
      <c r="L218" s="102"/>
      <c r="M218" s="102"/>
      <c r="N218" s="102"/>
      <c r="O218" s="102"/>
      <c r="P218" s="102"/>
      <c r="Q218" s="102"/>
      <c r="R218" s="102"/>
      <c r="S218" s="102"/>
      <c r="T218" s="102"/>
      <c r="U218" s="102"/>
      <c r="V218" s="102"/>
      <c r="W218" s="102"/>
    </row>
    <row r="219" spans="1:23" s="75" customFormat="1" ht="16.5" thickBot="1">
      <c r="A219" s="125" t="s">
        <v>109</v>
      </c>
      <c r="B219" s="126" t="s">
        <v>267</v>
      </c>
      <c r="C219" s="171" t="s">
        <v>197</v>
      </c>
      <c r="D219" s="121" t="s">
        <v>268</v>
      </c>
      <c r="E219" s="122">
        <v>2</v>
      </c>
      <c r="F219" s="123"/>
      <c r="G219" s="123"/>
      <c r="H219" s="102"/>
      <c r="I219" s="124"/>
      <c r="J219" s="102"/>
      <c r="K219" s="102"/>
      <c r="L219" s="102"/>
      <c r="M219" s="102"/>
      <c r="N219" s="102"/>
      <c r="O219" s="102"/>
      <c r="P219" s="102"/>
      <c r="Q219" s="102"/>
      <c r="R219" s="102"/>
      <c r="S219" s="102"/>
      <c r="T219" s="102"/>
      <c r="U219" s="102"/>
      <c r="V219" s="102"/>
      <c r="W219" s="102"/>
    </row>
    <row r="220" spans="1:23" s="75" customFormat="1">
      <c r="A220" s="127"/>
      <c r="B220" s="127"/>
      <c r="C220" s="127"/>
      <c r="D220" s="127"/>
      <c r="E220" s="122">
        <v>3</v>
      </c>
      <c r="F220" s="171"/>
      <c r="G220" s="123"/>
      <c r="H220" s="123"/>
      <c r="I220" s="124"/>
      <c r="J220" s="102"/>
      <c r="K220" s="102"/>
      <c r="L220" s="102"/>
      <c r="M220" s="102"/>
      <c r="N220" s="102"/>
      <c r="O220" s="102"/>
      <c r="P220" s="102"/>
      <c r="Q220" s="102"/>
      <c r="R220" s="102"/>
      <c r="S220" s="102"/>
      <c r="T220" s="102"/>
      <c r="U220" s="102"/>
      <c r="V220" s="102"/>
      <c r="W220" s="102"/>
    </row>
    <row r="221" spans="1:23" s="75" customFormat="1" ht="16.5" thickBot="1">
      <c r="A221" s="102"/>
      <c r="B221" s="102"/>
      <c r="C221" s="102"/>
      <c r="D221" s="102"/>
      <c r="E221" s="201" t="s">
        <v>162</v>
      </c>
      <c r="F221" s="202">
        <f>F217</f>
        <v>0</v>
      </c>
      <c r="G221" s="202">
        <f>SUM(G217:G220)</f>
        <v>0</v>
      </c>
      <c r="H221" s="202">
        <f>SUM(H217:H220)</f>
        <v>0</v>
      </c>
      <c r="I221" s="202">
        <f>SUM(I217:I220)</f>
        <v>0</v>
      </c>
      <c r="J221" s="102"/>
      <c r="K221" s="102"/>
      <c r="L221" s="102"/>
      <c r="M221" s="102"/>
      <c r="N221" s="102"/>
      <c r="O221" s="102"/>
      <c r="P221" s="102"/>
      <c r="Q221" s="102"/>
      <c r="R221" s="102"/>
      <c r="S221" s="102"/>
      <c r="T221" s="102"/>
      <c r="U221" s="102"/>
      <c r="V221" s="102"/>
      <c r="W221" s="102"/>
    </row>
    <row r="222" spans="1:23" s="75" customFormat="1">
      <c r="A222" s="335" t="s">
        <v>163</v>
      </c>
      <c r="B222" s="336"/>
      <c r="C222" s="336"/>
      <c r="D222" s="336"/>
      <c r="E222" s="336"/>
      <c r="F222" s="336"/>
      <c r="G222" s="336"/>
      <c r="H222" s="336"/>
      <c r="I222" s="337"/>
      <c r="J222" s="102"/>
      <c r="K222" s="102"/>
      <c r="L222" s="102"/>
      <c r="M222" s="102"/>
      <c r="N222" s="102"/>
      <c r="O222" s="102"/>
      <c r="P222" s="102"/>
      <c r="Q222" s="102"/>
      <c r="R222" s="102"/>
      <c r="S222" s="102"/>
      <c r="T222" s="102"/>
      <c r="U222" s="102"/>
      <c r="V222" s="102"/>
      <c r="W222" s="102"/>
    </row>
    <row r="223" spans="1:23" s="75" customFormat="1" ht="16.5" thickBot="1">
      <c r="A223" s="607" t="s">
        <v>164</v>
      </c>
      <c r="B223" s="607"/>
      <c r="C223" s="607"/>
      <c r="D223" s="607"/>
      <c r="E223" s="607"/>
      <c r="F223" s="607"/>
      <c r="G223" s="128"/>
      <c r="H223" s="128"/>
      <c r="I223" s="128"/>
      <c r="J223" s="102"/>
      <c r="K223" s="102"/>
      <c r="L223" s="102"/>
      <c r="M223" s="102"/>
      <c r="N223" s="102"/>
      <c r="O223" s="102"/>
      <c r="P223" s="102"/>
      <c r="Q223" s="102"/>
      <c r="R223" s="102"/>
      <c r="S223" s="102"/>
      <c r="T223" s="102"/>
      <c r="U223" s="102"/>
      <c r="V223" s="102"/>
      <c r="W223" s="102"/>
    </row>
    <row r="224" spans="1:23" s="75" customFormat="1">
      <c r="A224" s="600" t="s">
        <v>112</v>
      </c>
      <c r="B224" s="601"/>
      <c r="C224" s="601"/>
      <c r="D224" s="601" t="s">
        <v>165</v>
      </c>
      <c r="E224" s="601"/>
      <c r="F224" s="602"/>
      <c r="G224" s="129"/>
      <c r="H224" s="129"/>
      <c r="I224" s="129"/>
      <c r="J224" s="102"/>
      <c r="K224" s="102"/>
      <c r="L224" s="102"/>
      <c r="M224" s="102"/>
      <c r="N224" s="102"/>
      <c r="O224" s="102"/>
      <c r="P224" s="102"/>
      <c r="Q224" s="102"/>
      <c r="R224" s="102"/>
      <c r="S224" s="102"/>
      <c r="T224" s="102"/>
      <c r="U224" s="102"/>
      <c r="V224" s="102"/>
      <c r="W224" s="102"/>
    </row>
    <row r="225" spans="1:23" s="75" customFormat="1">
      <c r="A225" s="588"/>
      <c r="B225" s="589"/>
      <c r="C225" s="589"/>
      <c r="D225" s="589"/>
      <c r="E225" s="589"/>
      <c r="F225" s="730"/>
      <c r="G225" s="129"/>
      <c r="H225" s="129"/>
      <c r="I225" s="129"/>
      <c r="J225" s="102"/>
      <c r="K225" s="102"/>
      <c r="L225" s="102"/>
      <c r="M225" s="102"/>
      <c r="N225" s="102"/>
      <c r="O225" s="102"/>
      <c r="P225" s="102"/>
      <c r="Q225" s="102"/>
      <c r="R225" s="102"/>
      <c r="S225" s="102"/>
      <c r="T225" s="102"/>
      <c r="U225" s="102"/>
      <c r="V225" s="102"/>
      <c r="W225" s="102"/>
    </row>
    <row r="226" spans="1:23" s="75" customFormat="1">
      <c r="A226" s="588"/>
      <c r="B226" s="589"/>
      <c r="C226" s="589"/>
      <c r="D226" s="589"/>
      <c r="E226" s="589"/>
      <c r="F226" s="730"/>
      <c r="G226" s="129"/>
      <c r="H226" s="129"/>
      <c r="I226" s="129"/>
      <c r="J226" s="102"/>
      <c r="K226" s="102"/>
      <c r="L226" s="102"/>
      <c r="M226" s="102"/>
      <c r="N226" s="102"/>
      <c r="O226" s="102"/>
      <c r="P226" s="102"/>
      <c r="Q226" s="102"/>
      <c r="R226" s="102"/>
      <c r="S226" s="102"/>
      <c r="T226" s="102"/>
      <c r="U226" s="102"/>
      <c r="V226" s="102"/>
      <c r="W226" s="102"/>
    </row>
    <row r="227" spans="1:23" s="75" customFormat="1" ht="16.5" thickBot="1">
      <c r="A227" s="592"/>
      <c r="B227" s="593"/>
      <c r="C227" s="593"/>
      <c r="D227" s="593"/>
      <c r="E227" s="593"/>
      <c r="F227" s="594"/>
      <c r="G227" s="129"/>
      <c r="H227" s="129"/>
      <c r="I227" s="129"/>
      <c r="J227" s="102"/>
      <c r="K227" s="102"/>
      <c r="L227" s="102"/>
      <c r="M227" s="102"/>
      <c r="N227" s="102"/>
      <c r="O227" s="102"/>
      <c r="P227" s="102"/>
      <c r="Q227" s="102"/>
      <c r="R227" s="102"/>
      <c r="S227" s="102"/>
      <c r="T227" s="102"/>
      <c r="U227" s="102"/>
      <c r="V227" s="102"/>
      <c r="W227" s="102"/>
    </row>
    <row r="228" spans="1:23">
      <c r="A228" s="680" t="s">
        <v>166</v>
      </c>
      <c r="B228" s="681"/>
      <c r="C228" s="308" t="s">
        <v>264</v>
      </c>
      <c r="D228" s="309"/>
      <c r="E228" s="309"/>
      <c r="F228" s="309"/>
      <c r="G228" s="309"/>
      <c r="H228" s="309"/>
      <c r="I228" s="310"/>
    </row>
    <row r="229" spans="1:23">
      <c r="A229" s="583" t="s">
        <v>167</v>
      </c>
      <c r="B229" s="584"/>
      <c r="C229" s="585" t="s">
        <v>265</v>
      </c>
      <c r="D229" s="586"/>
      <c r="E229" s="586"/>
      <c r="F229" s="586"/>
      <c r="G229" s="586"/>
      <c r="H229" s="586"/>
      <c r="I229" s="587"/>
    </row>
    <row r="230" spans="1:23">
      <c r="A230" s="583" t="s">
        <v>168</v>
      </c>
      <c r="B230" s="584"/>
      <c r="C230" s="585" t="s">
        <v>266</v>
      </c>
      <c r="D230" s="586"/>
      <c r="E230" s="586"/>
      <c r="F230" s="586"/>
      <c r="G230" s="586"/>
      <c r="H230" s="586"/>
      <c r="I230" s="587"/>
    </row>
    <row r="231" spans="1:23" ht="16.5" thickBot="1">
      <c r="A231" s="158"/>
      <c r="B231" s="159"/>
      <c r="C231" s="159"/>
      <c r="D231" s="159"/>
      <c r="E231" s="159"/>
      <c r="F231" s="160"/>
      <c r="G231" s="160"/>
      <c r="H231" s="160"/>
      <c r="I231" s="161"/>
    </row>
  </sheetData>
  <mergeCells count="5823">
    <mergeCell ref="A5:I5"/>
    <mergeCell ref="G6:I6"/>
    <mergeCell ref="A7:B7"/>
    <mergeCell ref="D7:E7"/>
    <mergeCell ref="H7:I7"/>
    <mergeCell ref="A8:I8"/>
    <mergeCell ref="A1:B1"/>
    <mergeCell ref="C1:I1"/>
    <mergeCell ref="A2:I2"/>
    <mergeCell ref="A3:I3"/>
    <mergeCell ref="A4:B4"/>
    <mergeCell ref="C4:I4"/>
    <mergeCell ref="HJ8:HS8"/>
    <mergeCell ref="HT8:IC8"/>
    <mergeCell ref="ID8:IM8"/>
    <mergeCell ref="IN8:IS8"/>
    <mergeCell ref="EH8:EQ8"/>
    <mergeCell ref="ER8:FA8"/>
    <mergeCell ref="FB8:FK8"/>
    <mergeCell ref="FL8:FU8"/>
    <mergeCell ref="FV8:GE8"/>
    <mergeCell ref="GF8:GO8"/>
    <mergeCell ref="BZ8:CI8"/>
    <mergeCell ref="CJ8:CS8"/>
    <mergeCell ref="CT8:DC8"/>
    <mergeCell ref="DD8:DM8"/>
    <mergeCell ref="DN8:DW8"/>
    <mergeCell ref="DX8:EG8"/>
    <mergeCell ref="R8:AA8"/>
    <mergeCell ref="AB8:AK8"/>
    <mergeCell ref="AL8:AU8"/>
    <mergeCell ref="AV8:BE8"/>
    <mergeCell ref="GP8:GY8"/>
    <mergeCell ref="GZ8:HI8"/>
    <mergeCell ref="A17:B17"/>
    <mergeCell ref="C17:I17"/>
    <mergeCell ref="A18:B18"/>
    <mergeCell ref="C18:I18"/>
    <mergeCell ref="A19:I19"/>
    <mergeCell ref="A20:A27"/>
    <mergeCell ref="E20:G20"/>
    <mergeCell ref="H20:I20"/>
    <mergeCell ref="E21:G21"/>
    <mergeCell ref="H21:I21"/>
    <mergeCell ref="A13:I13"/>
    <mergeCell ref="B14:I14"/>
    <mergeCell ref="C15:E15"/>
    <mergeCell ref="G15:I15"/>
    <mergeCell ref="C16:E16"/>
    <mergeCell ref="G16:I16"/>
    <mergeCell ref="BF8:BO8"/>
    <mergeCell ref="BP8:BY8"/>
    <mergeCell ref="FB9:FK9"/>
    <mergeCell ref="FL9:FU9"/>
    <mergeCell ref="FV9:GE9"/>
    <mergeCell ref="BP9:BY9"/>
    <mergeCell ref="BZ9:CI9"/>
    <mergeCell ref="CJ9:CS9"/>
    <mergeCell ref="CT9:DC9"/>
    <mergeCell ref="DD9:DM9"/>
    <mergeCell ref="DN9:DW9"/>
    <mergeCell ref="A9:I9"/>
    <mergeCell ref="R9:AA9"/>
    <mergeCell ref="AB9:AK9"/>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B28:I28"/>
    <mergeCell ref="AL9:AU9"/>
    <mergeCell ref="AV9:BE9"/>
    <mergeCell ref="BF9:BO9"/>
    <mergeCell ref="A29:I29"/>
    <mergeCell ref="J29:U29"/>
    <mergeCell ref="V29:AG29"/>
    <mergeCell ref="AH29:AS29"/>
    <mergeCell ref="AT29:BE29"/>
    <mergeCell ref="E25:G25"/>
    <mergeCell ref="H25:I25"/>
    <mergeCell ref="E26:G26"/>
    <mergeCell ref="H26:I26"/>
    <mergeCell ref="E27:G27"/>
    <mergeCell ref="H27:I27"/>
    <mergeCell ref="E22:G22"/>
    <mergeCell ref="H22:I22"/>
    <mergeCell ref="E23:G23"/>
    <mergeCell ref="H23:I23"/>
    <mergeCell ref="E24:G24"/>
    <mergeCell ref="H24:I24"/>
    <mergeCell ref="GT29:HE29"/>
    <mergeCell ref="HF29:HQ29"/>
    <mergeCell ref="HR29:IC29"/>
    <mergeCell ref="ID29:IO29"/>
    <mergeCell ref="IP29:JA29"/>
    <mergeCell ref="JB29:JM29"/>
    <mergeCell ref="DZ29:EK29"/>
    <mergeCell ref="EL29:EW29"/>
    <mergeCell ref="EX29:FI29"/>
    <mergeCell ref="FJ29:FU29"/>
    <mergeCell ref="FV29:GG29"/>
    <mergeCell ref="GH29:GS29"/>
    <mergeCell ref="BF29:BQ29"/>
    <mergeCell ref="BR29:CC29"/>
    <mergeCell ref="CD29:CO29"/>
    <mergeCell ref="CP29:DA29"/>
    <mergeCell ref="DB29:DM29"/>
    <mergeCell ref="DN29:DY29"/>
    <mergeCell ref="PB29:PM29"/>
    <mergeCell ref="PN29:PY29"/>
    <mergeCell ref="PZ29:QK29"/>
    <mergeCell ref="QL29:QW29"/>
    <mergeCell ref="QX29:RI29"/>
    <mergeCell ref="RJ29:RU29"/>
    <mergeCell ref="MH29:MS29"/>
    <mergeCell ref="MT29:NE29"/>
    <mergeCell ref="NF29:NQ29"/>
    <mergeCell ref="NR29:OC29"/>
    <mergeCell ref="OD29:OO29"/>
    <mergeCell ref="OP29:PA29"/>
    <mergeCell ref="JN29:JY29"/>
    <mergeCell ref="JZ29:KK29"/>
    <mergeCell ref="KL29:KW29"/>
    <mergeCell ref="KX29:LI29"/>
    <mergeCell ref="LJ29:LU29"/>
    <mergeCell ref="LV29:MG29"/>
    <mergeCell ref="XJ29:XU29"/>
    <mergeCell ref="XV29:YG29"/>
    <mergeCell ref="YH29:YS29"/>
    <mergeCell ref="YT29:ZE29"/>
    <mergeCell ref="ZF29:ZQ29"/>
    <mergeCell ref="ZR29:AAC29"/>
    <mergeCell ref="UP29:VA29"/>
    <mergeCell ref="VB29:VM29"/>
    <mergeCell ref="VN29:VY29"/>
    <mergeCell ref="VZ29:WK29"/>
    <mergeCell ref="WL29:WW29"/>
    <mergeCell ref="WX29:XI29"/>
    <mergeCell ref="RV29:SG29"/>
    <mergeCell ref="SH29:SS29"/>
    <mergeCell ref="ST29:TE29"/>
    <mergeCell ref="TF29:TQ29"/>
    <mergeCell ref="TR29:UC29"/>
    <mergeCell ref="UD29:UO29"/>
    <mergeCell ref="AFR29:AGC29"/>
    <mergeCell ref="AGD29:AGO29"/>
    <mergeCell ref="AGP29:AHA29"/>
    <mergeCell ref="AHB29:AHM29"/>
    <mergeCell ref="AHN29:AHY29"/>
    <mergeCell ref="AHZ29:AIK29"/>
    <mergeCell ref="ACX29:ADI29"/>
    <mergeCell ref="ADJ29:ADU29"/>
    <mergeCell ref="ADV29:AEG29"/>
    <mergeCell ref="AEH29:AES29"/>
    <mergeCell ref="AET29:AFE29"/>
    <mergeCell ref="AFF29:AFQ29"/>
    <mergeCell ref="AAD29:AAO29"/>
    <mergeCell ref="AAP29:ABA29"/>
    <mergeCell ref="ABB29:ABM29"/>
    <mergeCell ref="ABN29:ABY29"/>
    <mergeCell ref="ABZ29:ACK29"/>
    <mergeCell ref="ACL29:ACW29"/>
    <mergeCell ref="ANZ29:AOK29"/>
    <mergeCell ref="AOL29:AOW29"/>
    <mergeCell ref="AOX29:API29"/>
    <mergeCell ref="APJ29:APU29"/>
    <mergeCell ref="APV29:AQG29"/>
    <mergeCell ref="AQH29:AQS29"/>
    <mergeCell ref="ALF29:ALQ29"/>
    <mergeCell ref="ALR29:AMC29"/>
    <mergeCell ref="AMD29:AMO29"/>
    <mergeCell ref="AMP29:ANA29"/>
    <mergeCell ref="ANB29:ANM29"/>
    <mergeCell ref="ANN29:ANY29"/>
    <mergeCell ref="AIL29:AIW29"/>
    <mergeCell ref="AIX29:AJI29"/>
    <mergeCell ref="AJJ29:AJU29"/>
    <mergeCell ref="AJV29:AKG29"/>
    <mergeCell ref="AKH29:AKS29"/>
    <mergeCell ref="AKT29:ALE29"/>
    <mergeCell ref="AWH29:AWS29"/>
    <mergeCell ref="AWT29:AXE29"/>
    <mergeCell ref="AXF29:AXQ29"/>
    <mergeCell ref="AXR29:AYC29"/>
    <mergeCell ref="AYD29:AYO29"/>
    <mergeCell ref="AYP29:AZA29"/>
    <mergeCell ref="ATN29:ATY29"/>
    <mergeCell ref="ATZ29:AUK29"/>
    <mergeCell ref="AUL29:AUW29"/>
    <mergeCell ref="AUX29:AVI29"/>
    <mergeCell ref="AVJ29:AVU29"/>
    <mergeCell ref="AVV29:AWG29"/>
    <mergeCell ref="AQT29:ARE29"/>
    <mergeCell ref="ARF29:ARQ29"/>
    <mergeCell ref="ARR29:ASC29"/>
    <mergeCell ref="ASD29:ASO29"/>
    <mergeCell ref="ASP29:ATA29"/>
    <mergeCell ref="ATB29:ATM29"/>
    <mergeCell ref="BEP29:BFA29"/>
    <mergeCell ref="BFB29:BFM29"/>
    <mergeCell ref="BFN29:BFY29"/>
    <mergeCell ref="BFZ29:BGK29"/>
    <mergeCell ref="BGL29:BGW29"/>
    <mergeCell ref="BGX29:BHI29"/>
    <mergeCell ref="BBV29:BCG29"/>
    <mergeCell ref="BCH29:BCS29"/>
    <mergeCell ref="BCT29:BDE29"/>
    <mergeCell ref="BDF29:BDQ29"/>
    <mergeCell ref="BDR29:BEC29"/>
    <mergeCell ref="BED29:BEO29"/>
    <mergeCell ref="AZB29:AZM29"/>
    <mergeCell ref="AZN29:AZY29"/>
    <mergeCell ref="AZZ29:BAK29"/>
    <mergeCell ref="BAL29:BAW29"/>
    <mergeCell ref="BAX29:BBI29"/>
    <mergeCell ref="BBJ29:BBU29"/>
    <mergeCell ref="BMX29:BNI29"/>
    <mergeCell ref="BNJ29:BNU29"/>
    <mergeCell ref="BNV29:BOG29"/>
    <mergeCell ref="BOH29:BOS29"/>
    <mergeCell ref="BOT29:BPE29"/>
    <mergeCell ref="BPF29:BPQ29"/>
    <mergeCell ref="BKD29:BKO29"/>
    <mergeCell ref="BKP29:BLA29"/>
    <mergeCell ref="BLB29:BLM29"/>
    <mergeCell ref="BLN29:BLY29"/>
    <mergeCell ref="BLZ29:BMK29"/>
    <mergeCell ref="BML29:BMW29"/>
    <mergeCell ref="BHJ29:BHU29"/>
    <mergeCell ref="BHV29:BIG29"/>
    <mergeCell ref="BIH29:BIS29"/>
    <mergeCell ref="BIT29:BJE29"/>
    <mergeCell ref="BJF29:BJQ29"/>
    <mergeCell ref="BJR29:BKC29"/>
    <mergeCell ref="BVF29:BVQ29"/>
    <mergeCell ref="BVR29:BWC29"/>
    <mergeCell ref="BWD29:BWO29"/>
    <mergeCell ref="BWP29:BXA29"/>
    <mergeCell ref="BXB29:BXM29"/>
    <mergeCell ref="BXN29:BXY29"/>
    <mergeCell ref="BSL29:BSW29"/>
    <mergeCell ref="BSX29:BTI29"/>
    <mergeCell ref="BTJ29:BTU29"/>
    <mergeCell ref="BTV29:BUG29"/>
    <mergeCell ref="BUH29:BUS29"/>
    <mergeCell ref="BUT29:BVE29"/>
    <mergeCell ref="BPR29:BQC29"/>
    <mergeCell ref="BQD29:BQO29"/>
    <mergeCell ref="BQP29:BRA29"/>
    <mergeCell ref="BRB29:BRM29"/>
    <mergeCell ref="BRN29:BRY29"/>
    <mergeCell ref="BRZ29:BSK29"/>
    <mergeCell ref="CDN29:CDY29"/>
    <mergeCell ref="CDZ29:CEK29"/>
    <mergeCell ref="CEL29:CEW29"/>
    <mergeCell ref="CEX29:CFI29"/>
    <mergeCell ref="CFJ29:CFU29"/>
    <mergeCell ref="CFV29:CGG29"/>
    <mergeCell ref="CAT29:CBE29"/>
    <mergeCell ref="CBF29:CBQ29"/>
    <mergeCell ref="CBR29:CCC29"/>
    <mergeCell ref="CCD29:CCO29"/>
    <mergeCell ref="CCP29:CDA29"/>
    <mergeCell ref="CDB29:CDM29"/>
    <mergeCell ref="BXZ29:BYK29"/>
    <mergeCell ref="BYL29:BYW29"/>
    <mergeCell ref="BYX29:BZI29"/>
    <mergeCell ref="BZJ29:BZU29"/>
    <mergeCell ref="BZV29:CAG29"/>
    <mergeCell ref="CAH29:CAS29"/>
    <mergeCell ref="CLV29:CMG29"/>
    <mergeCell ref="CMH29:CMS29"/>
    <mergeCell ref="CMT29:CNE29"/>
    <mergeCell ref="CNF29:CNQ29"/>
    <mergeCell ref="CNR29:COC29"/>
    <mergeCell ref="COD29:COO29"/>
    <mergeCell ref="CJB29:CJM29"/>
    <mergeCell ref="CJN29:CJY29"/>
    <mergeCell ref="CJZ29:CKK29"/>
    <mergeCell ref="CKL29:CKW29"/>
    <mergeCell ref="CKX29:CLI29"/>
    <mergeCell ref="CLJ29:CLU29"/>
    <mergeCell ref="CGH29:CGS29"/>
    <mergeCell ref="CGT29:CHE29"/>
    <mergeCell ref="CHF29:CHQ29"/>
    <mergeCell ref="CHR29:CIC29"/>
    <mergeCell ref="CID29:CIO29"/>
    <mergeCell ref="CIP29:CJA29"/>
    <mergeCell ref="CUD29:CUO29"/>
    <mergeCell ref="CUP29:CVA29"/>
    <mergeCell ref="CVB29:CVM29"/>
    <mergeCell ref="CVN29:CVY29"/>
    <mergeCell ref="CVZ29:CWK29"/>
    <mergeCell ref="CWL29:CWW29"/>
    <mergeCell ref="CRJ29:CRU29"/>
    <mergeCell ref="CRV29:CSG29"/>
    <mergeCell ref="CSH29:CSS29"/>
    <mergeCell ref="CST29:CTE29"/>
    <mergeCell ref="CTF29:CTQ29"/>
    <mergeCell ref="CTR29:CUC29"/>
    <mergeCell ref="COP29:CPA29"/>
    <mergeCell ref="CPB29:CPM29"/>
    <mergeCell ref="CPN29:CPY29"/>
    <mergeCell ref="CPZ29:CQK29"/>
    <mergeCell ref="CQL29:CQW29"/>
    <mergeCell ref="CQX29:CRI29"/>
    <mergeCell ref="DCL29:DCW29"/>
    <mergeCell ref="DCX29:DDI29"/>
    <mergeCell ref="DDJ29:DDU29"/>
    <mergeCell ref="DDV29:DEG29"/>
    <mergeCell ref="DEH29:DES29"/>
    <mergeCell ref="DET29:DFE29"/>
    <mergeCell ref="CZR29:DAC29"/>
    <mergeCell ref="DAD29:DAO29"/>
    <mergeCell ref="DAP29:DBA29"/>
    <mergeCell ref="DBB29:DBM29"/>
    <mergeCell ref="DBN29:DBY29"/>
    <mergeCell ref="DBZ29:DCK29"/>
    <mergeCell ref="CWX29:CXI29"/>
    <mergeCell ref="CXJ29:CXU29"/>
    <mergeCell ref="CXV29:CYG29"/>
    <mergeCell ref="CYH29:CYS29"/>
    <mergeCell ref="CYT29:CZE29"/>
    <mergeCell ref="CZF29:CZQ29"/>
    <mergeCell ref="DKT29:DLE29"/>
    <mergeCell ref="DLF29:DLQ29"/>
    <mergeCell ref="DLR29:DMC29"/>
    <mergeCell ref="DMD29:DMO29"/>
    <mergeCell ref="DMP29:DNA29"/>
    <mergeCell ref="DNB29:DNM29"/>
    <mergeCell ref="DHZ29:DIK29"/>
    <mergeCell ref="DIL29:DIW29"/>
    <mergeCell ref="DIX29:DJI29"/>
    <mergeCell ref="DJJ29:DJU29"/>
    <mergeCell ref="DJV29:DKG29"/>
    <mergeCell ref="DKH29:DKS29"/>
    <mergeCell ref="DFF29:DFQ29"/>
    <mergeCell ref="DFR29:DGC29"/>
    <mergeCell ref="DGD29:DGO29"/>
    <mergeCell ref="DGP29:DHA29"/>
    <mergeCell ref="DHB29:DHM29"/>
    <mergeCell ref="DHN29:DHY29"/>
    <mergeCell ref="DTB29:DTM29"/>
    <mergeCell ref="DTN29:DTY29"/>
    <mergeCell ref="DTZ29:DUK29"/>
    <mergeCell ref="DUL29:DUW29"/>
    <mergeCell ref="DUX29:DVI29"/>
    <mergeCell ref="DVJ29:DVU29"/>
    <mergeCell ref="DQH29:DQS29"/>
    <mergeCell ref="DQT29:DRE29"/>
    <mergeCell ref="DRF29:DRQ29"/>
    <mergeCell ref="DRR29:DSC29"/>
    <mergeCell ref="DSD29:DSO29"/>
    <mergeCell ref="DSP29:DTA29"/>
    <mergeCell ref="DNN29:DNY29"/>
    <mergeCell ref="DNZ29:DOK29"/>
    <mergeCell ref="DOL29:DOW29"/>
    <mergeCell ref="DOX29:DPI29"/>
    <mergeCell ref="DPJ29:DPU29"/>
    <mergeCell ref="DPV29:DQG29"/>
    <mergeCell ref="EBJ29:EBU29"/>
    <mergeCell ref="EBV29:ECG29"/>
    <mergeCell ref="ECH29:ECS29"/>
    <mergeCell ref="ECT29:EDE29"/>
    <mergeCell ref="EDF29:EDQ29"/>
    <mergeCell ref="EDR29:EEC29"/>
    <mergeCell ref="DYP29:DZA29"/>
    <mergeCell ref="DZB29:DZM29"/>
    <mergeCell ref="DZN29:DZY29"/>
    <mergeCell ref="DZZ29:EAK29"/>
    <mergeCell ref="EAL29:EAW29"/>
    <mergeCell ref="EAX29:EBI29"/>
    <mergeCell ref="DVV29:DWG29"/>
    <mergeCell ref="DWH29:DWS29"/>
    <mergeCell ref="DWT29:DXE29"/>
    <mergeCell ref="DXF29:DXQ29"/>
    <mergeCell ref="DXR29:DYC29"/>
    <mergeCell ref="DYD29:DYO29"/>
    <mergeCell ref="EJR29:EKC29"/>
    <mergeCell ref="EKD29:EKO29"/>
    <mergeCell ref="EKP29:ELA29"/>
    <mergeCell ref="ELB29:ELM29"/>
    <mergeCell ref="ELN29:ELY29"/>
    <mergeCell ref="ELZ29:EMK29"/>
    <mergeCell ref="EGX29:EHI29"/>
    <mergeCell ref="EHJ29:EHU29"/>
    <mergeCell ref="EHV29:EIG29"/>
    <mergeCell ref="EIH29:EIS29"/>
    <mergeCell ref="EIT29:EJE29"/>
    <mergeCell ref="EJF29:EJQ29"/>
    <mergeCell ref="EED29:EEO29"/>
    <mergeCell ref="EEP29:EFA29"/>
    <mergeCell ref="EFB29:EFM29"/>
    <mergeCell ref="EFN29:EFY29"/>
    <mergeCell ref="EFZ29:EGK29"/>
    <mergeCell ref="EGL29:EGW29"/>
    <mergeCell ref="ERZ29:ESK29"/>
    <mergeCell ref="ESL29:ESW29"/>
    <mergeCell ref="ESX29:ETI29"/>
    <mergeCell ref="ETJ29:ETU29"/>
    <mergeCell ref="ETV29:EUG29"/>
    <mergeCell ref="EUH29:EUS29"/>
    <mergeCell ref="EPF29:EPQ29"/>
    <mergeCell ref="EPR29:EQC29"/>
    <mergeCell ref="EQD29:EQO29"/>
    <mergeCell ref="EQP29:ERA29"/>
    <mergeCell ref="ERB29:ERM29"/>
    <mergeCell ref="ERN29:ERY29"/>
    <mergeCell ref="EML29:EMW29"/>
    <mergeCell ref="EMX29:ENI29"/>
    <mergeCell ref="ENJ29:ENU29"/>
    <mergeCell ref="ENV29:EOG29"/>
    <mergeCell ref="EOH29:EOS29"/>
    <mergeCell ref="EOT29:EPE29"/>
    <mergeCell ref="FAH29:FAS29"/>
    <mergeCell ref="FAT29:FBE29"/>
    <mergeCell ref="FBF29:FBQ29"/>
    <mergeCell ref="FBR29:FCC29"/>
    <mergeCell ref="FCD29:FCO29"/>
    <mergeCell ref="FCP29:FDA29"/>
    <mergeCell ref="EXN29:EXY29"/>
    <mergeCell ref="EXZ29:EYK29"/>
    <mergeCell ref="EYL29:EYW29"/>
    <mergeCell ref="EYX29:EZI29"/>
    <mergeCell ref="EZJ29:EZU29"/>
    <mergeCell ref="EZV29:FAG29"/>
    <mergeCell ref="EUT29:EVE29"/>
    <mergeCell ref="EVF29:EVQ29"/>
    <mergeCell ref="EVR29:EWC29"/>
    <mergeCell ref="EWD29:EWO29"/>
    <mergeCell ref="EWP29:EXA29"/>
    <mergeCell ref="EXB29:EXM29"/>
    <mergeCell ref="FIP29:FJA29"/>
    <mergeCell ref="FJB29:FJM29"/>
    <mergeCell ref="FJN29:FJY29"/>
    <mergeCell ref="FJZ29:FKK29"/>
    <mergeCell ref="FKL29:FKW29"/>
    <mergeCell ref="FKX29:FLI29"/>
    <mergeCell ref="FFV29:FGG29"/>
    <mergeCell ref="FGH29:FGS29"/>
    <mergeCell ref="FGT29:FHE29"/>
    <mergeCell ref="FHF29:FHQ29"/>
    <mergeCell ref="FHR29:FIC29"/>
    <mergeCell ref="FID29:FIO29"/>
    <mergeCell ref="FDB29:FDM29"/>
    <mergeCell ref="FDN29:FDY29"/>
    <mergeCell ref="FDZ29:FEK29"/>
    <mergeCell ref="FEL29:FEW29"/>
    <mergeCell ref="FEX29:FFI29"/>
    <mergeCell ref="FFJ29:FFU29"/>
    <mergeCell ref="FQX29:FRI29"/>
    <mergeCell ref="FRJ29:FRU29"/>
    <mergeCell ref="FRV29:FSG29"/>
    <mergeCell ref="FSH29:FSS29"/>
    <mergeCell ref="FST29:FTE29"/>
    <mergeCell ref="FTF29:FTQ29"/>
    <mergeCell ref="FOD29:FOO29"/>
    <mergeCell ref="FOP29:FPA29"/>
    <mergeCell ref="FPB29:FPM29"/>
    <mergeCell ref="FPN29:FPY29"/>
    <mergeCell ref="FPZ29:FQK29"/>
    <mergeCell ref="FQL29:FQW29"/>
    <mergeCell ref="FLJ29:FLU29"/>
    <mergeCell ref="FLV29:FMG29"/>
    <mergeCell ref="FMH29:FMS29"/>
    <mergeCell ref="FMT29:FNE29"/>
    <mergeCell ref="FNF29:FNQ29"/>
    <mergeCell ref="FNR29:FOC29"/>
    <mergeCell ref="FZF29:FZQ29"/>
    <mergeCell ref="FZR29:GAC29"/>
    <mergeCell ref="GAD29:GAO29"/>
    <mergeCell ref="GAP29:GBA29"/>
    <mergeCell ref="GBB29:GBM29"/>
    <mergeCell ref="GBN29:GBY29"/>
    <mergeCell ref="FWL29:FWW29"/>
    <mergeCell ref="FWX29:FXI29"/>
    <mergeCell ref="FXJ29:FXU29"/>
    <mergeCell ref="FXV29:FYG29"/>
    <mergeCell ref="FYH29:FYS29"/>
    <mergeCell ref="FYT29:FZE29"/>
    <mergeCell ref="FTR29:FUC29"/>
    <mergeCell ref="FUD29:FUO29"/>
    <mergeCell ref="FUP29:FVA29"/>
    <mergeCell ref="FVB29:FVM29"/>
    <mergeCell ref="FVN29:FVY29"/>
    <mergeCell ref="FVZ29:FWK29"/>
    <mergeCell ref="GHN29:GHY29"/>
    <mergeCell ref="GHZ29:GIK29"/>
    <mergeCell ref="GIL29:GIW29"/>
    <mergeCell ref="GIX29:GJI29"/>
    <mergeCell ref="GJJ29:GJU29"/>
    <mergeCell ref="GJV29:GKG29"/>
    <mergeCell ref="GET29:GFE29"/>
    <mergeCell ref="GFF29:GFQ29"/>
    <mergeCell ref="GFR29:GGC29"/>
    <mergeCell ref="GGD29:GGO29"/>
    <mergeCell ref="GGP29:GHA29"/>
    <mergeCell ref="GHB29:GHM29"/>
    <mergeCell ref="GBZ29:GCK29"/>
    <mergeCell ref="GCL29:GCW29"/>
    <mergeCell ref="GCX29:GDI29"/>
    <mergeCell ref="GDJ29:GDU29"/>
    <mergeCell ref="GDV29:GEG29"/>
    <mergeCell ref="GEH29:GES29"/>
    <mergeCell ref="GPV29:GQG29"/>
    <mergeCell ref="GQH29:GQS29"/>
    <mergeCell ref="GQT29:GRE29"/>
    <mergeCell ref="GRF29:GRQ29"/>
    <mergeCell ref="GRR29:GSC29"/>
    <mergeCell ref="GSD29:GSO29"/>
    <mergeCell ref="GNB29:GNM29"/>
    <mergeCell ref="GNN29:GNY29"/>
    <mergeCell ref="GNZ29:GOK29"/>
    <mergeCell ref="GOL29:GOW29"/>
    <mergeCell ref="GOX29:GPI29"/>
    <mergeCell ref="GPJ29:GPU29"/>
    <mergeCell ref="GKH29:GKS29"/>
    <mergeCell ref="GKT29:GLE29"/>
    <mergeCell ref="GLF29:GLQ29"/>
    <mergeCell ref="GLR29:GMC29"/>
    <mergeCell ref="GMD29:GMO29"/>
    <mergeCell ref="GMP29:GNA29"/>
    <mergeCell ref="GYD29:GYO29"/>
    <mergeCell ref="GYP29:GZA29"/>
    <mergeCell ref="GZB29:GZM29"/>
    <mergeCell ref="GZN29:GZY29"/>
    <mergeCell ref="GZZ29:HAK29"/>
    <mergeCell ref="HAL29:HAW29"/>
    <mergeCell ref="GVJ29:GVU29"/>
    <mergeCell ref="GVV29:GWG29"/>
    <mergeCell ref="GWH29:GWS29"/>
    <mergeCell ref="GWT29:GXE29"/>
    <mergeCell ref="GXF29:GXQ29"/>
    <mergeCell ref="GXR29:GYC29"/>
    <mergeCell ref="GSP29:GTA29"/>
    <mergeCell ref="GTB29:GTM29"/>
    <mergeCell ref="GTN29:GTY29"/>
    <mergeCell ref="GTZ29:GUK29"/>
    <mergeCell ref="GUL29:GUW29"/>
    <mergeCell ref="GUX29:GVI29"/>
    <mergeCell ref="HGL29:HGW29"/>
    <mergeCell ref="HGX29:HHI29"/>
    <mergeCell ref="HHJ29:HHU29"/>
    <mergeCell ref="HHV29:HIG29"/>
    <mergeCell ref="HIH29:HIS29"/>
    <mergeCell ref="HIT29:HJE29"/>
    <mergeCell ref="HDR29:HEC29"/>
    <mergeCell ref="HED29:HEO29"/>
    <mergeCell ref="HEP29:HFA29"/>
    <mergeCell ref="HFB29:HFM29"/>
    <mergeCell ref="HFN29:HFY29"/>
    <mergeCell ref="HFZ29:HGK29"/>
    <mergeCell ref="HAX29:HBI29"/>
    <mergeCell ref="HBJ29:HBU29"/>
    <mergeCell ref="HBV29:HCG29"/>
    <mergeCell ref="HCH29:HCS29"/>
    <mergeCell ref="HCT29:HDE29"/>
    <mergeCell ref="HDF29:HDQ29"/>
    <mergeCell ref="HOT29:HPE29"/>
    <mergeCell ref="HPF29:HPQ29"/>
    <mergeCell ref="HPR29:HQC29"/>
    <mergeCell ref="HQD29:HQO29"/>
    <mergeCell ref="HQP29:HRA29"/>
    <mergeCell ref="HRB29:HRM29"/>
    <mergeCell ref="HLZ29:HMK29"/>
    <mergeCell ref="HML29:HMW29"/>
    <mergeCell ref="HMX29:HNI29"/>
    <mergeCell ref="HNJ29:HNU29"/>
    <mergeCell ref="HNV29:HOG29"/>
    <mergeCell ref="HOH29:HOS29"/>
    <mergeCell ref="HJF29:HJQ29"/>
    <mergeCell ref="HJR29:HKC29"/>
    <mergeCell ref="HKD29:HKO29"/>
    <mergeCell ref="HKP29:HLA29"/>
    <mergeCell ref="HLB29:HLM29"/>
    <mergeCell ref="HLN29:HLY29"/>
    <mergeCell ref="HXB29:HXM29"/>
    <mergeCell ref="HXN29:HXY29"/>
    <mergeCell ref="HXZ29:HYK29"/>
    <mergeCell ref="HYL29:HYW29"/>
    <mergeCell ref="HYX29:HZI29"/>
    <mergeCell ref="HZJ29:HZU29"/>
    <mergeCell ref="HUH29:HUS29"/>
    <mergeCell ref="HUT29:HVE29"/>
    <mergeCell ref="HVF29:HVQ29"/>
    <mergeCell ref="HVR29:HWC29"/>
    <mergeCell ref="HWD29:HWO29"/>
    <mergeCell ref="HWP29:HXA29"/>
    <mergeCell ref="HRN29:HRY29"/>
    <mergeCell ref="HRZ29:HSK29"/>
    <mergeCell ref="HSL29:HSW29"/>
    <mergeCell ref="HSX29:HTI29"/>
    <mergeCell ref="HTJ29:HTU29"/>
    <mergeCell ref="HTV29:HUG29"/>
    <mergeCell ref="IFJ29:IFU29"/>
    <mergeCell ref="IFV29:IGG29"/>
    <mergeCell ref="IGH29:IGS29"/>
    <mergeCell ref="IGT29:IHE29"/>
    <mergeCell ref="IHF29:IHQ29"/>
    <mergeCell ref="IHR29:IIC29"/>
    <mergeCell ref="ICP29:IDA29"/>
    <mergeCell ref="IDB29:IDM29"/>
    <mergeCell ref="IDN29:IDY29"/>
    <mergeCell ref="IDZ29:IEK29"/>
    <mergeCell ref="IEL29:IEW29"/>
    <mergeCell ref="IEX29:IFI29"/>
    <mergeCell ref="HZV29:IAG29"/>
    <mergeCell ref="IAH29:IAS29"/>
    <mergeCell ref="IAT29:IBE29"/>
    <mergeCell ref="IBF29:IBQ29"/>
    <mergeCell ref="IBR29:ICC29"/>
    <mergeCell ref="ICD29:ICO29"/>
    <mergeCell ref="INR29:IOC29"/>
    <mergeCell ref="IOD29:IOO29"/>
    <mergeCell ref="IOP29:IPA29"/>
    <mergeCell ref="IPB29:IPM29"/>
    <mergeCell ref="IPN29:IPY29"/>
    <mergeCell ref="IPZ29:IQK29"/>
    <mergeCell ref="IKX29:ILI29"/>
    <mergeCell ref="ILJ29:ILU29"/>
    <mergeCell ref="ILV29:IMG29"/>
    <mergeCell ref="IMH29:IMS29"/>
    <mergeCell ref="IMT29:INE29"/>
    <mergeCell ref="INF29:INQ29"/>
    <mergeCell ref="IID29:IIO29"/>
    <mergeCell ref="IIP29:IJA29"/>
    <mergeCell ref="IJB29:IJM29"/>
    <mergeCell ref="IJN29:IJY29"/>
    <mergeCell ref="IJZ29:IKK29"/>
    <mergeCell ref="IKL29:IKW29"/>
    <mergeCell ref="IVZ29:IWK29"/>
    <mergeCell ref="IWL29:IWW29"/>
    <mergeCell ref="IWX29:IXI29"/>
    <mergeCell ref="IXJ29:IXU29"/>
    <mergeCell ref="IXV29:IYG29"/>
    <mergeCell ref="IYH29:IYS29"/>
    <mergeCell ref="ITF29:ITQ29"/>
    <mergeCell ref="ITR29:IUC29"/>
    <mergeCell ref="IUD29:IUO29"/>
    <mergeCell ref="IUP29:IVA29"/>
    <mergeCell ref="IVB29:IVM29"/>
    <mergeCell ref="IVN29:IVY29"/>
    <mergeCell ref="IQL29:IQW29"/>
    <mergeCell ref="IQX29:IRI29"/>
    <mergeCell ref="IRJ29:IRU29"/>
    <mergeCell ref="IRV29:ISG29"/>
    <mergeCell ref="ISH29:ISS29"/>
    <mergeCell ref="IST29:ITE29"/>
    <mergeCell ref="JEH29:JES29"/>
    <mergeCell ref="JET29:JFE29"/>
    <mergeCell ref="JFF29:JFQ29"/>
    <mergeCell ref="JFR29:JGC29"/>
    <mergeCell ref="JGD29:JGO29"/>
    <mergeCell ref="JGP29:JHA29"/>
    <mergeCell ref="JBN29:JBY29"/>
    <mergeCell ref="JBZ29:JCK29"/>
    <mergeCell ref="JCL29:JCW29"/>
    <mergeCell ref="JCX29:JDI29"/>
    <mergeCell ref="JDJ29:JDU29"/>
    <mergeCell ref="JDV29:JEG29"/>
    <mergeCell ref="IYT29:IZE29"/>
    <mergeCell ref="IZF29:IZQ29"/>
    <mergeCell ref="IZR29:JAC29"/>
    <mergeCell ref="JAD29:JAO29"/>
    <mergeCell ref="JAP29:JBA29"/>
    <mergeCell ref="JBB29:JBM29"/>
    <mergeCell ref="JMP29:JNA29"/>
    <mergeCell ref="JNB29:JNM29"/>
    <mergeCell ref="JNN29:JNY29"/>
    <mergeCell ref="JNZ29:JOK29"/>
    <mergeCell ref="JOL29:JOW29"/>
    <mergeCell ref="JOX29:JPI29"/>
    <mergeCell ref="JJV29:JKG29"/>
    <mergeCell ref="JKH29:JKS29"/>
    <mergeCell ref="JKT29:JLE29"/>
    <mergeCell ref="JLF29:JLQ29"/>
    <mergeCell ref="JLR29:JMC29"/>
    <mergeCell ref="JMD29:JMO29"/>
    <mergeCell ref="JHB29:JHM29"/>
    <mergeCell ref="JHN29:JHY29"/>
    <mergeCell ref="JHZ29:JIK29"/>
    <mergeCell ref="JIL29:JIW29"/>
    <mergeCell ref="JIX29:JJI29"/>
    <mergeCell ref="JJJ29:JJU29"/>
    <mergeCell ref="JUX29:JVI29"/>
    <mergeCell ref="JVJ29:JVU29"/>
    <mergeCell ref="JVV29:JWG29"/>
    <mergeCell ref="JWH29:JWS29"/>
    <mergeCell ref="JWT29:JXE29"/>
    <mergeCell ref="JXF29:JXQ29"/>
    <mergeCell ref="JSD29:JSO29"/>
    <mergeCell ref="JSP29:JTA29"/>
    <mergeCell ref="JTB29:JTM29"/>
    <mergeCell ref="JTN29:JTY29"/>
    <mergeCell ref="JTZ29:JUK29"/>
    <mergeCell ref="JUL29:JUW29"/>
    <mergeCell ref="JPJ29:JPU29"/>
    <mergeCell ref="JPV29:JQG29"/>
    <mergeCell ref="JQH29:JQS29"/>
    <mergeCell ref="JQT29:JRE29"/>
    <mergeCell ref="JRF29:JRQ29"/>
    <mergeCell ref="JRR29:JSC29"/>
    <mergeCell ref="KDF29:KDQ29"/>
    <mergeCell ref="KDR29:KEC29"/>
    <mergeCell ref="KED29:KEO29"/>
    <mergeCell ref="KEP29:KFA29"/>
    <mergeCell ref="KFB29:KFM29"/>
    <mergeCell ref="KFN29:KFY29"/>
    <mergeCell ref="KAL29:KAW29"/>
    <mergeCell ref="KAX29:KBI29"/>
    <mergeCell ref="KBJ29:KBU29"/>
    <mergeCell ref="KBV29:KCG29"/>
    <mergeCell ref="KCH29:KCS29"/>
    <mergeCell ref="KCT29:KDE29"/>
    <mergeCell ref="JXR29:JYC29"/>
    <mergeCell ref="JYD29:JYO29"/>
    <mergeCell ref="JYP29:JZA29"/>
    <mergeCell ref="JZB29:JZM29"/>
    <mergeCell ref="JZN29:JZY29"/>
    <mergeCell ref="JZZ29:KAK29"/>
    <mergeCell ref="KLN29:KLY29"/>
    <mergeCell ref="KLZ29:KMK29"/>
    <mergeCell ref="KML29:KMW29"/>
    <mergeCell ref="KMX29:KNI29"/>
    <mergeCell ref="KNJ29:KNU29"/>
    <mergeCell ref="KNV29:KOG29"/>
    <mergeCell ref="KIT29:KJE29"/>
    <mergeCell ref="KJF29:KJQ29"/>
    <mergeCell ref="KJR29:KKC29"/>
    <mergeCell ref="KKD29:KKO29"/>
    <mergeCell ref="KKP29:KLA29"/>
    <mergeCell ref="KLB29:KLM29"/>
    <mergeCell ref="KFZ29:KGK29"/>
    <mergeCell ref="KGL29:KGW29"/>
    <mergeCell ref="KGX29:KHI29"/>
    <mergeCell ref="KHJ29:KHU29"/>
    <mergeCell ref="KHV29:KIG29"/>
    <mergeCell ref="KIH29:KIS29"/>
    <mergeCell ref="KTV29:KUG29"/>
    <mergeCell ref="KUH29:KUS29"/>
    <mergeCell ref="KUT29:KVE29"/>
    <mergeCell ref="KVF29:KVQ29"/>
    <mergeCell ref="KVR29:KWC29"/>
    <mergeCell ref="KWD29:KWO29"/>
    <mergeCell ref="KRB29:KRM29"/>
    <mergeCell ref="KRN29:KRY29"/>
    <mergeCell ref="KRZ29:KSK29"/>
    <mergeCell ref="KSL29:KSW29"/>
    <mergeCell ref="KSX29:KTI29"/>
    <mergeCell ref="KTJ29:KTU29"/>
    <mergeCell ref="KOH29:KOS29"/>
    <mergeCell ref="KOT29:KPE29"/>
    <mergeCell ref="KPF29:KPQ29"/>
    <mergeCell ref="KPR29:KQC29"/>
    <mergeCell ref="KQD29:KQO29"/>
    <mergeCell ref="KQP29:KRA29"/>
    <mergeCell ref="LCD29:LCO29"/>
    <mergeCell ref="LCP29:LDA29"/>
    <mergeCell ref="LDB29:LDM29"/>
    <mergeCell ref="LDN29:LDY29"/>
    <mergeCell ref="LDZ29:LEK29"/>
    <mergeCell ref="LEL29:LEW29"/>
    <mergeCell ref="KZJ29:KZU29"/>
    <mergeCell ref="KZV29:LAG29"/>
    <mergeCell ref="LAH29:LAS29"/>
    <mergeCell ref="LAT29:LBE29"/>
    <mergeCell ref="LBF29:LBQ29"/>
    <mergeCell ref="LBR29:LCC29"/>
    <mergeCell ref="KWP29:KXA29"/>
    <mergeCell ref="KXB29:KXM29"/>
    <mergeCell ref="KXN29:KXY29"/>
    <mergeCell ref="KXZ29:KYK29"/>
    <mergeCell ref="KYL29:KYW29"/>
    <mergeCell ref="KYX29:KZI29"/>
    <mergeCell ref="LKL29:LKW29"/>
    <mergeCell ref="LKX29:LLI29"/>
    <mergeCell ref="LLJ29:LLU29"/>
    <mergeCell ref="LLV29:LMG29"/>
    <mergeCell ref="LMH29:LMS29"/>
    <mergeCell ref="LMT29:LNE29"/>
    <mergeCell ref="LHR29:LIC29"/>
    <mergeCell ref="LID29:LIO29"/>
    <mergeCell ref="LIP29:LJA29"/>
    <mergeCell ref="LJB29:LJM29"/>
    <mergeCell ref="LJN29:LJY29"/>
    <mergeCell ref="LJZ29:LKK29"/>
    <mergeCell ref="LEX29:LFI29"/>
    <mergeCell ref="LFJ29:LFU29"/>
    <mergeCell ref="LFV29:LGG29"/>
    <mergeCell ref="LGH29:LGS29"/>
    <mergeCell ref="LGT29:LHE29"/>
    <mergeCell ref="LHF29:LHQ29"/>
    <mergeCell ref="LST29:LTE29"/>
    <mergeCell ref="LTF29:LTQ29"/>
    <mergeCell ref="LTR29:LUC29"/>
    <mergeCell ref="LUD29:LUO29"/>
    <mergeCell ref="LUP29:LVA29"/>
    <mergeCell ref="LVB29:LVM29"/>
    <mergeCell ref="LPZ29:LQK29"/>
    <mergeCell ref="LQL29:LQW29"/>
    <mergeCell ref="LQX29:LRI29"/>
    <mergeCell ref="LRJ29:LRU29"/>
    <mergeCell ref="LRV29:LSG29"/>
    <mergeCell ref="LSH29:LSS29"/>
    <mergeCell ref="LNF29:LNQ29"/>
    <mergeCell ref="LNR29:LOC29"/>
    <mergeCell ref="LOD29:LOO29"/>
    <mergeCell ref="LOP29:LPA29"/>
    <mergeCell ref="LPB29:LPM29"/>
    <mergeCell ref="LPN29:LPY29"/>
    <mergeCell ref="MBB29:MBM29"/>
    <mergeCell ref="MBN29:MBY29"/>
    <mergeCell ref="MBZ29:MCK29"/>
    <mergeCell ref="MCL29:MCW29"/>
    <mergeCell ref="MCX29:MDI29"/>
    <mergeCell ref="MDJ29:MDU29"/>
    <mergeCell ref="LYH29:LYS29"/>
    <mergeCell ref="LYT29:LZE29"/>
    <mergeCell ref="LZF29:LZQ29"/>
    <mergeCell ref="LZR29:MAC29"/>
    <mergeCell ref="MAD29:MAO29"/>
    <mergeCell ref="MAP29:MBA29"/>
    <mergeCell ref="LVN29:LVY29"/>
    <mergeCell ref="LVZ29:LWK29"/>
    <mergeCell ref="LWL29:LWW29"/>
    <mergeCell ref="LWX29:LXI29"/>
    <mergeCell ref="LXJ29:LXU29"/>
    <mergeCell ref="LXV29:LYG29"/>
    <mergeCell ref="MJJ29:MJU29"/>
    <mergeCell ref="MJV29:MKG29"/>
    <mergeCell ref="MKH29:MKS29"/>
    <mergeCell ref="MKT29:MLE29"/>
    <mergeCell ref="MLF29:MLQ29"/>
    <mergeCell ref="MLR29:MMC29"/>
    <mergeCell ref="MGP29:MHA29"/>
    <mergeCell ref="MHB29:MHM29"/>
    <mergeCell ref="MHN29:MHY29"/>
    <mergeCell ref="MHZ29:MIK29"/>
    <mergeCell ref="MIL29:MIW29"/>
    <mergeCell ref="MIX29:MJI29"/>
    <mergeCell ref="MDV29:MEG29"/>
    <mergeCell ref="MEH29:MES29"/>
    <mergeCell ref="MET29:MFE29"/>
    <mergeCell ref="MFF29:MFQ29"/>
    <mergeCell ref="MFR29:MGC29"/>
    <mergeCell ref="MGD29:MGO29"/>
    <mergeCell ref="MRR29:MSC29"/>
    <mergeCell ref="MSD29:MSO29"/>
    <mergeCell ref="MSP29:MTA29"/>
    <mergeCell ref="MTB29:MTM29"/>
    <mergeCell ref="MTN29:MTY29"/>
    <mergeCell ref="MTZ29:MUK29"/>
    <mergeCell ref="MOX29:MPI29"/>
    <mergeCell ref="MPJ29:MPU29"/>
    <mergeCell ref="MPV29:MQG29"/>
    <mergeCell ref="MQH29:MQS29"/>
    <mergeCell ref="MQT29:MRE29"/>
    <mergeCell ref="MRF29:MRQ29"/>
    <mergeCell ref="MMD29:MMO29"/>
    <mergeCell ref="MMP29:MNA29"/>
    <mergeCell ref="MNB29:MNM29"/>
    <mergeCell ref="MNN29:MNY29"/>
    <mergeCell ref="MNZ29:MOK29"/>
    <mergeCell ref="MOL29:MOW29"/>
    <mergeCell ref="MZZ29:NAK29"/>
    <mergeCell ref="NAL29:NAW29"/>
    <mergeCell ref="NAX29:NBI29"/>
    <mergeCell ref="NBJ29:NBU29"/>
    <mergeCell ref="NBV29:NCG29"/>
    <mergeCell ref="NCH29:NCS29"/>
    <mergeCell ref="MXF29:MXQ29"/>
    <mergeCell ref="MXR29:MYC29"/>
    <mergeCell ref="MYD29:MYO29"/>
    <mergeCell ref="MYP29:MZA29"/>
    <mergeCell ref="MZB29:MZM29"/>
    <mergeCell ref="MZN29:MZY29"/>
    <mergeCell ref="MUL29:MUW29"/>
    <mergeCell ref="MUX29:MVI29"/>
    <mergeCell ref="MVJ29:MVU29"/>
    <mergeCell ref="MVV29:MWG29"/>
    <mergeCell ref="MWH29:MWS29"/>
    <mergeCell ref="MWT29:MXE29"/>
    <mergeCell ref="NIH29:NIS29"/>
    <mergeCell ref="NIT29:NJE29"/>
    <mergeCell ref="NJF29:NJQ29"/>
    <mergeCell ref="NJR29:NKC29"/>
    <mergeCell ref="NKD29:NKO29"/>
    <mergeCell ref="NKP29:NLA29"/>
    <mergeCell ref="NFN29:NFY29"/>
    <mergeCell ref="NFZ29:NGK29"/>
    <mergeCell ref="NGL29:NGW29"/>
    <mergeCell ref="NGX29:NHI29"/>
    <mergeCell ref="NHJ29:NHU29"/>
    <mergeCell ref="NHV29:NIG29"/>
    <mergeCell ref="NCT29:NDE29"/>
    <mergeCell ref="NDF29:NDQ29"/>
    <mergeCell ref="NDR29:NEC29"/>
    <mergeCell ref="NED29:NEO29"/>
    <mergeCell ref="NEP29:NFA29"/>
    <mergeCell ref="NFB29:NFM29"/>
    <mergeCell ref="NQP29:NRA29"/>
    <mergeCell ref="NRB29:NRM29"/>
    <mergeCell ref="NRN29:NRY29"/>
    <mergeCell ref="NRZ29:NSK29"/>
    <mergeCell ref="NSL29:NSW29"/>
    <mergeCell ref="NSX29:NTI29"/>
    <mergeCell ref="NNV29:NOG29"/>
    <mergeCell ref="NOH29:NOS29"/>
    <mergeCell ref="NOT29:NPE29"/>
    <mergeCell ref="NPF29:NPQ29"/>
    <mergeCell ref="NPR29:NQC29"/>
    <mergeCell ref="NQD29:NQO29"/>
    <mergeCell ref="NLB29:NLM29"/>
    <mergeCell ref="NLN29:NLY29"/>
    <mergeCell ref="NLZ29:NMK29"/>
    <mergeCell ref="NML29:NMW29"/>
    <mergeCell ref="NMX29:NNI29"/>
    <mergeCell ref="NNJ29:NNU29"/>
    <mergeCell ref="NYX29:NZI29"/>
    <mergeCell ref="NZJ29:NZU29"/>
    <mergeCell ref="NZV29:OAG29"/>
    <mergeCell ref="OAH29:OAS29"/>
    <mergeCell ref="OAT29:OBE29"/>
    <mergeCell ref="OBF29:OBQ29"/>
    <mergeCell ref="NWD29:NWO29"/>
    <mergeCell ref="NWP29:NXA29"/>
    <mergeCell ref="NXB29:NXM29"/>
    <mergeCell ref="NXN29:NXY29"/>
    <mergeCell ref="NXZ29:NYK29"/>
    <mergeCell ref="NYL29:NYW29"/>
    <mergeCell ref="NTJ29:NTU29"/>
    <mergeCell ref="NTV29:NUG29"/>
    <mergeCell ref="NUH29:NUS29"/>
    <mergeCell ref="NUT29:NVE29"/>
    <mergeCell ref="NVF29:NVQ29"/>
    <mergeCell ref="NVR29:NWC29"/>
    <mergeCell ref="OHF29:OHQ29"/>
    <mergeCell ref="OHR29:OIC29"/>
    <mergeCell ref="OID29:OIO29"/>
    <mergeCell ref="OIP29:OJA29"/>
    <mergeCell ref="OJB29:OJM29"/>
    <mergeCell ref="OJN29:OJY29"/>
    <mergeCell ref="OEL29:OEW29"/>
    <mergeCell ref="OEX29:OFI29"/>
    <mergeCell ref="OFJ29:OFU29"/>
    <mergeCell ref="OFV29:OGG29"/>
    <mergeCell ref="OGH29:OGS29"/>
    <mergeCell ref="OGT29:OHE29"/>
    <mergeCell ref="OBR29:OCC29"/>
    <mergeCell ref="OCD29:OCO29"/>
    <mergeCell ref="OCP29:ODA29"/>
    <mergeCell ref="ODB29:ODM29"/>
    <mergeCell ref="ODN29:ODY29"/>
    <mergeCell ref="ODZ29:OEK29"/>
    <mergeCell ref="OPN29:OPY29"/>
    <mergeCell ref="OPZ29:OQK29"/>
    <mergeCell ref="OQL29:OQW29"/>
    <mergeCell ref="OQX29:ORI29"/>
    <mergeCell ref="ORJ29:ORU29"/>
    <mergeCell ref="ORV29:OSG29"/>
    <mergeCell ref="OMT29:ONE29"/>
    <mergeCell ref="ONF29:ONQ29"/>
    <mergeCell ref="ONR29:OOC29"/>
    <mergeCell ref="OOD29:OOO29"/>
    <mergeCell ref="OOP29:OPA29"/>
    <mergeCell ref="OPB29:OPM29"/>
    <mergeCell ref="OJZ29:OKK29"/>
    <mergeCell ref="OKL29:OKW29"/>
    <mergeCell ref="OKX29:OLI29"/>
    <mergeCell ref="OLJ29:OLU29"/>
    <mergeCell ref="OLV29:OMG29"/>
    <mergeCell ref="OMH29:OMS29"/>
    <mergeCell ref="OXV29:OYG29"/>
    <mergeCell ref="OYH29:OYS29"/>
    <mergeCell ref="OYT29:OZE29"/>
    <mergeCell ref="OZF29:OZQ29"/>
    <mergeCell ref="OZR29:PAC29"/>
    <mergeCell ref="PAD29:PAO29"/>
    <mergeCell ref="OVB29:OVM29"/>
    <mergeCell ref="OVN29:OVY29"/>
    <mergeCell ref="OVZ29:OWK29"/>
    <mergeCell ref="OWL29:OWW29"/>
    <mergeCell ref="OWX29:OXI29"/>
    <mergeCell ref="OXJ29:OXU29"/>
    <mergeCell ref="OSH29:OSS29"/>
    <mergeCell ref="OST29:OTE29"/>
    <mergeCell ref="OTF29:OTQ29"/>
    <mergeCell ref="OTR29:OUC29"/>
    <mergeCell ref="OUD29:OUO29"/>
    <mergeCell ref="OUP29:OVA29"/>
    <mergeCell ref="PGD29:PGO29"/>
    <mergeCell ref="PGP29:PHA29"/>
    <mergeCell ref="PHB29:PHM29"/>
    <mergeCell ref="PHN29:PHY29"/>
    <mergeCell ref="PHZ29:PIK29"/>
    <mergeCell ref="PIL29:PIW29"/>
    <mergeCell ref="PDJ29:PDU29"/>
    <mergeCell ref="PDV29:PEG29"/>
    <mergeCell ref="PEH29:PES29"/>
    <mergeCell ref="PET29:PFE29"/>
    <mergeCell ref="PFF29:PFQ29"/>
    <mergeCell ref="PFR29:PGC29"/>
    <mergeCell ref="PAP29:PBA29"/>
    <mergeCell ref="PBB29:PBM29"/>
    <mergeCell ref="PBN29:PBY29"/>
    <mergeCell ref="PBZ29:PCK29"/>
    <mergeCell ref="PCL29:PCW29"/>
    <mergeCell ref="PCX29:PDI29"/>
    <mergeCell ref="POL29:POW29"/>
    <mergeCell ref="POX29:PPI29"/>
    <mergeCell ref="PPJ29:PPU29"/>
    <mergeCell ref="PPV29:PQG29"/>
    <mergeCell ref="PQH29:PQS29"/>
    <mergeCell ref="PQT29:PRE29"/>
    <mergeCell ref="PLR29:PMC29"/>
    <mergeCell ref="PMD29:PMO29"/>
    <mergeCell ref="PMP29:PNA29"/>
    <mergeCell ref="PNB29:PNM29"/>
    <mergeCell ref="PNN29:PNY29"/>
    <mergeCell ref="PNZ29:POK29"/>
    <mergeCell ref="PIX29:PJI29"/>
    <mergeCell ref="PJJ29:PJU29"/>
    <mergeCell ref="PJV29:PKG29"/>
    <mergeCell ref="PKH29:PKS29"/>
    <mergeCell ref="PKT29:PLE29"/>
    <mergeCell ref="PLF29:PLQ29"/>
    <mergeCell ref="PWT29:PXE29"/>
    <mergeCell ref="PXF29:PXQ29"/>
    <mergeCell ref="PXR29:PYC29"/>
    <mergeCell ref="PYD29:PYO29"/>
    <mergeCell ref="PYP29:PZA29"/>
    <mergeCell ref="PZB29:PZM29"/>
    <mergeCell ref="PTZ29:PUK29"/>
    <mergeCell ref="PUL29:PUW29"/>
    <mergeCell ref="PUX29:PVI29"/>
    <mergeCell ref="PVJ29:PVU29"/>
    <mergeCell ref="PVV29:PWG29"/>
    <mergeCell ref="PWH29:PWS29"/>
    <mergeCell ref="PRF29:PRQ29"/>
    <mergeCell ref="PRR29:PSC29"/>
    <mergeCell ref="PSD29:PSO29"/>
    <mergeCell ref="PSP29:PTA29"/>
    <mergeCell ref="PTB29:PTM29"/>
    <mergeCell ref="PTN29:PTY29"/>
    <mergeCell ref="QFB29:QFM29"/>
    <mergeCell ref="QFN29:QFY29"/>
    <mergeCell ref="QFZ29:QGK29"/>
    <mergeCell ref="QGL29:QGW29"/>
    <mergeCell ref="QGX29:QHI29"/>
    <mergeCell ref="QHJ29:QHU29"/>
    <mergeCell ref="QCH29:QCS29"/>
    <mergeCell ref="QCT29:QDE29"/>
    <mergeCell ref="QDF29:QDQ29"/>
    <mergeCell ref="QDR29:QEC29"/>
    <mergeCell ref="QED29:QEO29"/>
    <mergeCell ref="QEP29:QFA29"/>
    <mergeCell ref="PZN29:PZY29"/>
    <mergeCell ref="PZZ29:QAK29"/>
    <mergeCell ref="QAL29:QAW29"/>
    <mergeCell ref="QAX29:QBI29"/>
    <mergeCell ref="QBJ29:QBU29"/>
    <mergeCell ref="QBV29:QCG29"/>
    <mergeCell ref="QNJ29:QNU29"/>
    <mergeCell ref="QNV29:QOG29"/>
    <mergeCell ref="QOH29:QOS29"/>
    <mergeCell ref="QOT29:QPE29"/>
    <mergeCell ref="QPF29:QPQ29"/>
    <mergeCell ref="QPR29:QQC29"/>
    <mergeCell ref="QKP29:QLA29"/>
    <mergeCell ref="QLB29:QLM29"/>
    <mergeCell ref="QLN29:QLY29"/>
    <mergeCell ref="QLZ29:QMK29"/>
    <mergeCell ref="QML29:QMW29"/>
    <mergeCell ref="QMX29:QNI29"/>
    <mergeCell ref="QHV29:QIG29"/>
    <mergeCell ref="QIH29:QIS29"/>
    <mergeCell ref="QIT29:QJE29"/>
    <mergeCell ref="QJF29:QJQ29"/>
    <mergeCell ref="QJR29:QKC29"/>
    <mergeCell ref="QKD29:QKO29"/>
    <mergeCell ref="QVR29:QWC29"/>
    <mergeCell ref="QWD29:QWO29"/>
    <mergeCell ref="QWP29:QXA29"/>
    <mergeCell ref="QXB29:QXM29"/>
    <mergeCell ref="QXN29:QXY29"/>
    <mergeCell ref="QXZ29:QYK29"/>
    <mergeCell ref="QSX29:QTI29"/>
    <mergeCell ref="QTJ29:QTU29"/>
    <mergeCell ref="QTV29:QUG29"/>
    <mergeCell ref="QUH29:QUS29"/>
    <mergeCell ref="QUT29:QVE29"/>
    <mergeCell ref="QVF29:QVQ29"/>
    <mergeCell ref="QQD29:QQO29"/>
    <mergeCell ref="QQP29:QRA29"/>
    <mergeCell ref="QRB29:QRM29"/>
    <mergeCell ref="QRN29:QRY29"/>
    <mergeCell ref="QRZ29:QSK29"/>
    <mergeCell ref="QSL29:QSW29"/>
    <mergeCell ref="RDZ29:REK29"/>
    <mergeCell ref="REL29:REW29"/>
    <mergeCell ref="REX29:RFI29"/>
    <mergeCell ref="RFJ29:RFU29"/>
    <mergeCell ref="RFV29:RGG29"/>
    <mergeCell ref="RGH29:RGS29"/>
    <mergeCell ref="RBF29:RBQ29"/>
    <mergeCell ref="RBR29:RCC29"/>
    <mergeCell ref="RCD29:RCO29"/>
    <mergeCell ref="RCP29:RDA29"/>
    <mergeCell ref="RDB29:RDM29"/>
    <mergeCell ref="RDN29:RDY29"/>
    <mergeCell ref="QYL29:QYW29"/>
    <mergeCell ref="QYX29:QZI29"/>
    <mergeCell ref="QZJ29:QZU29"/>
    <mergeCell ref="QZV29:RAG29"/>
    <mergeCell ref="RAH29:RAS29"/>
    <mergeCell ref="RAT29:RBE29"/>
    <mergeCell ref="RMH29:RMS29"/>
    <mergeCell ref="RMT29:RNE29"/>
    <mergeCell ref="RNF29:RNQ29"/>
    <mergeCell ref="RNR29:ROC29"/>
    <mergeCell ref="ROD29:ROO29"/>
    <mergeCell ref="ROP29:RPA29"/>
    <mergeCell ref="RJN29:RJY29"/>
    <mergeCell ref="RJZ29:RKK29"/>
    <mergeCell ref="RKL29:RKW29"/>
    <mergeCell ref="RKX29:RLI29"/>
    <mergeCell ref="RLJ29:RLU29"/>
    <mergeCell ref="RLV29:RMG29"/>
    <mergeCell ref="RGT29:RHE29"/>
    <mergeCell ref="RHF29:RHQ29"/>
    <mergeCell ref="RHR29:RIC29"/>
    <mergeCell ref="RID29:RIO29"/>
    <mergeCell ref="RIP29:RJA29"/>
    <mergeCell ref="RJB29:RJM29"/>
    <mergeCell ref="RUP29:RVA29"/>
    <mergeCell ref="RVB29:RVM29"/>
    <mergeCell ref="RVN29:RVY29"/>
    <mergeCell ref="RVZ29:RWK29"/>
    <mergeCell ref="RWL29:RWW29"/>
    <mergeCell ref="RWX29:RXI29"/>
    <mergeCell ref="RRV29:RSG29"/>
    <mergeCell ref="RSH29:RSS29"/>
    <mergeCell ref="RST29:RTE29"/>
    <mergeCell ref="RTF29:RTQ29"/>
    <mergeCell ref="RTR29:RUC29"/>
    <mergeCell ref="RUD29:RUO29"/>
    <mergeCell ref="RPB29:RPM29"/>
    <mergeCell ref="RPN29:RPY29"/>
    <mergeCell ref="RPZ29:RQK29"/>
    <mergeCell ref="RQL29:RQW29"/>
    <mergeCell ref="RQX29:RRI29"/>
    <mergeCell ref="RRJ29:RRU29"/>
    <mergeCell ref="SCX29:SDI29"/>
    <mergeCell ref="SDJ29:SDU29"/>
    <mergeCell ref="SDV29:SEG29"/>
    <mergeCell ref="SEH29:SES29"/>
    <mergeCell ref="SET29:SFE29"/>
    <mergeCell ref="SFF29:SFQ29"/>
    <mergeCell ref="SAD29:SAO29"/>
    <mergeCell ref="SAP29:SBA29"/>
    <mergeCell ref="SBB29:SBM29"/>
    <mergeCell ref="SBN29:SBY29"/>
    <mergeCell ref="SBZ29:SCK29"/>
    <mergeCell ref="SCL29:SCW29"/>
    <mergeCell ref="RXJ29:RXU29"/>
    <mergeCell ref="RXV29:RYG29"/>
    <mergeCell ref="RYH29:RYS29"/>
    <mergeCell ref="RYT29:RZE29"/>
    <mergeCell ref="RZF29:RZQ29"/>
    <mergeCell ref="RZR29:SAC29"/>
    <mergeCell ref="SLF29:SLQ29"/>
    <mergeCell ref="SLR29:SMC29"/>
    <mergeCell ref="SMD29:SMO29"/>
    <mergeCell ref="SMP29:SNA29"/>
    <mergeCell ref="SNB29:SNM29"/>
    <mergeCell ref="SNN29:SNY29"/>
    <mergeCell ref="SIL29:SIW29"/>
    <mergeCell ref="SIX29:SJI29"/>
    <mergeCell ref="SJJ29:SJU29"/>
    <mergeCell ref="SJV29:SKG29"/>
    <mergeCell ref="SKH29:SKS29"/>
    <mergeCell ref="SKT29:SLE29"/>
    <mergeCell ref="SFR29:SGC29"/>
    <mergeCell ref="SGD29:SGO29"/>
    <mergeCell ref="SGP29:SHA29"/>
    <mergeCell ref="SHB29:SHM29"/>
    <mergeCell ref="SHN29:SHY29"/>
    <mergeCell ref="SHZ29:SIK29"/>
    <mergeCell ref="STN29:STY29"/>
    <mergeCell ref="STZ29:SUK29"/>
    <mergeCell ref="SUL29:SUW29"/>
    <mergeCell ref="SUX29:SVI29"/>
    <mergeCell ref="SVJ29:SVU29"/>
    <mergeCell ref="SVV29:SWG29"/>
    <mergeCell ref="SQT29:SRE29"/>
    <mergeCell ref="SRF29:SRQ29"/>
    <mergeCell ref="SRR29:SSC29"/>
    <mergeCell ref="SSD29:SSO29"/>
    <mergeCell ref="SSP29:STA29"/>
    <mergeCell ref="STB29:STM29"/>
    <mergeCell ref="SNZ29:SOK29"/>
    <mergeCell ref="SOL29:SOW29"/>
    <mergeCell ref="SOX29:SPI29"/>
    <mergeCell ref="SPJ29:SPU29"/>
    <mergeCell ref="SPV29:SQG29"/>
    <mergeCell ref="SQH29:SQS29"/>
    <mergeCell ref="TBV29:TCG29"/>
    <mergeCell ref="TCH29:TCS29"/>
    <mergeCell ref="TCT29:TDE29"/>
    <mergeCell ref="TDF29:TDQ29"/>
    <mergeCell ref="TDR29:TEC29"/>
    <mergeCell ref="TED29:TEO29"/>
    <mergeCell ref="SZB29:SZM29"/>
    <mergeCell ref="SZN29:SZY29"/>
    <mergeCell ref="SZZ29:TAK29"/>
    <mergeCell ref="TAL29:TAW29"/>
    <mergeCell ref="TAX29:TBI29"/>
    <mergeCell ref="TBJ29:TBU29"/>
    <mergeCell ref="SWH29:SWS29"/>
    <mergeCell ref="SWT29:SXE29"/>
    <mergeCell ref="SXF29:SXQ29"/>
    <mergeCell ref="SXR29:SYC29"/>
    <mergeCell ref="SYD29:SYO29"/>
    <mergeCell ref="SYP29:SZA29"/>
    <mergeCell ref="TKD29:TKO29"/>
    <mergeCell ref="TKP29:TLA29"/>
    <mergeCell ref="TLB29:TLM29"/>
    <mergeCell ref="TLN29:TLY29"/>
    <mergeCell ref="TLZ29:TMK29"/>
    <mergeCell ref="TML29:TMW29"/>
    <mergeCell ref="THJ29:THU29"/>
    <mergeCell ref="THV29:TIG29"/>
    <mergeCell ref="TIH29:TIS29"/>
    <mergeCell ref="TIT29:TJE29"/>
    <mergeCell ref="TJF29:TJQ29"/>
    <mergeCell ref="TJR29:TKC29"/>
    <mergeCell ref="TEP29:TFA29"/>
    <mergeCell ref="TFB29:TFM29"/>
    <mergeCell ref="TFN29:TFY29"/>
    <mergeCell ref="TFZ29:TGK29"/>
    <mergeCell ref="TGL29:TGW29"/>
    <mergeCell ref="TGX29:THI29"/>
    <mergeCell ref="TSL29:TSW29"/>
    <mergeCell ref="TSX29:TTI29"/>
    <mergeCell ref="TTJ29:TTU29"/>
    <mergeCell ref="TTV29:TUG29"/>
    <mergeCell ref="TUH29:TUS29"/>
    <mergeCell ref="TUT29:TVE29"/>
    <mergeCell ref="TPR29:TQC29"/>
    <mergeCell ref="TQD29:TQO29"/>
    <mergeCell ref="TQP29:TRA29"/>
    <mergeCell ref="TRB29:TRM29"/>
    <mergeCell ref="TRN29:TRY29"/>
    <mergeCell ref="TRZ29:TSK29"/>
    <mergeCell ref="TMX29:TNI29"/>
    <mergeCell ref="TNJ29:TNU29"/>
    <mergeCell ref="TNV29:TOG29"/>
    <mergeCell ref="TOH29:TOS29"/>
    <mergeCell ref="TOT29:TPE29"/>
    <mergeCell ref="TPF29:TPQ29"/>
    <mergeCell ref="UAT29:UBE29"/>
    <mergeCell ref="UBF29:UBQ29"/>
    <mergeCell ref="UBR29:UCC29"/>
    <mergeCell ref="UCD29:UCO29"/>
    <mergeCell ref="UCP29:UDA29"/>
    <mergeCell ref="UDB29:UDM29"/>
    <mergeCell ref="TXZ29:TYK29"/>
    <mergeCell ref="TYL29:TYW29"/>
    <mergeCell ref="TYX29:TZI29"/>
    <mergeCell ref="TZJ29:TZU29"/>
    <mergeCell ref="TZV29:UAG29"/>
    <mergeCell ref="UAH29:UAS29"/>
    <mergeCell ref="TVF29:TVQ29"/>
    <mergeCell ref="TVR29:TWC29"/>
    <mergeCell ref="TWD29:TWO29"/>
    <mergeCell ref="TWP29:TXA29"/>
    <mergeCell ref="TXB29:TXM29"/>
    <mergeCell ref="TXN29:TXY29"/>
    <mergeCell ref="UJB29:UJM29"/>
    <mergeCell ref="UJN29:UJY29"/>
    <mergeCell ref="UJZ29:UKK29"/>
    <mergeCell ref="UKL29:UKW29"/>
    <mergeCell ref="UKX29:ULI29"/>
    <mergeCell ref="ULJ29:ULU29"/>
    <mergeCell ref="UGH29:UGS29"/>
    <mergeCell ref="UGT29:UHE29"/>
    <mergeCell ref="UHF29:UHQ29"/>
    <mergeCell ref="UHR29:UIC29"/>
    <mergeCell ref="UID29:UIO29"/>
    <mergeCell ref="UIP29:UJA29"/>
    <mergeCell ref="UDN29:UDY29"/>
    <mergeCell ref="UDZ29:UEK29"/>
    <mergeCell ref="UEL29:UEW29"/>
    <mergeCell ref="UEX29:UFI29"/>
    <mergeCell ref="UFJ29:UFU29"/>
    <mergeCell ref="UFV29:UGG29"/>
    <mergeCell ref="URJ29:URU29"/>
    <mergeCell ref="URV29:USG29"/>
    <mergeCell ref="USH29:USS29"/>
    <mergeCell ref="UST29:UTE29"/>
    <mergeCell ref="UTF29:UTQ29"/>
    <mergeCell ref="UTR29:UUC29"/>
    <mergeCell ref="UOP29:UPA29"/>
    <mergeCell ref="UPB29:UPM29"/>
    <mergeCell ref="UPN29:UPY29"/>
    <mergeCell ref="UPZ29:UQK29"/>
    <mergeCell ref="UQL29:UQW29"/>
    <mergeCell ref="UQX29:URI29"/>
    <mergeCell ref="ULV29:UMG29"/>
    <mergeCell ref="UMH29:UMS29"/>
    <mergeCell ref="UMT29:UNE29"/>
    <mergeCell ref="UNF29:UNQ29"/>
    <mergeCell ref="UNR29:UOC29"/>
    <mergeCell ref="UOD29:UOO29"/>
    <mergeCell ref="UZR29:VAC29"/>
    <mergeCell ref="VAD29:VAO29"/>
    <mergeCell ref="VAP29:VBA29"/>
    <mergeCell ref="VBB29:VBM29"/>
    <mergeCell ref="VBN29:VBY29"/>
    <mergeCell ref="VBZ29:VCK29"/>
    <mergeCell ref="UWX29:UXI29"/>
    <mergeCell ref="UXJ29:UXU29"/>
    <mergeCell ref="UXV29:UYG29"/>
    <mergeCell ref="UYH29:UYS29"/>
    <mergeCell ref="UYT29:UZE29"/>
    <mergeCell ref="UZF29:UZQ29"/>
    <mergeCell ref="UUD29:UUO29"/>
    <mergeCell ref="UUP29:UVA29"/>
    <mergeCell ref="UVB29:UVM29"/>
    <mergeCell ref="UVN29:UVY29"/>
    <mergeCell ref="UVZ29:UWK29"/>
    <mergeCell ref="UWL29:UWW29"/>
    <mergeCell ref="VHZ29:VIK29"/>
    <mergeCell ref="VIL29:VIW29"/>
    <mergeCell ref="VIX29:VJI29"/>
    <mergeCell ref="VJJ29:VJU29"/>
    <mergeCell ref="VJV29:VKG29"/>
    <mergeCell ref="VKH29:VKS29"/>
    <mergeCell ref="VFF29:VFQ29"/>
    <mergeCell ref="VFR29:VGC29"/>
    <mergeCell ref="VGD29:VGO29"/>
    <mergeCell ref="VGP29:VHA29"/>
    <mergeCell ref="VHB29:VHM29"/>
    <mergeCell ref="VHN29:VHY29"/>
    <mergeCell ref="VCL29:VCW29"/>
    <mergeCell ref="VCX29:VDI29"/>
    <mergeCell ref="VDJ29:VDU29"/>
    <mergeCell ref="VDV29:VEG29"/>
    <mergeCell ref="VEH29:VES29"/>
    <mergeCell ref="VET29:VFE29"/>
    <mergeCell ref="VQH29:VQS29"/>
    <mergeCell ref="VQT29:VRE29"/>
    <mergeCell ref="VRF29:VRQ29"/>
    <mergeCell ref="VRR29:VSC29"/>
    <mergeCell ref="VSD29:VSO29"/>
    <mergeCell ref="VSP29:VTA29"/>
    <mergeCell ref="VNN29:VNY29"/>
    <mergeCell ref="VNZ29:VOK29"/>
    <mergeCell ref="VOL29:VOW29"/>
    <mergeCell ref="VOX29:VPI29"/>
    <mergeCell ref="VPJ29:VPU29"/>
    <mergeCell ref="VPV29:VQG29"/>
    <mergeCell ref="VKT29:VLE29"/>
    <mergeCell ref="VLF29:VLQ29"/>
    <mergeCell ref="VLR29:VMC29"/>
    <mergeCell ref="VMD29:VMO29"/>
    <mergeCell ref="VMP29:VNA29"/>
    <mergeCell ref="VNB29:VNM29"/>
    <mergeCell ref="VYP29:VZA29"/>
    <mergeCell ref="VZB29:VZM29"/>
    <mergeCell ref="VZN29:VZY29"/>
    <mergeCell ref="VZZ29:WAK29"/>
    <mergeCell ref="WAL29:WAW29"/>
    <mergeCell ref="WAX29:WBI29"/>
    <mergeCell ref="VVV29:VWG29"/>
    <mergeCell ref="VWH29:VWS29"/>
    <mergeCell ref="VWT29:VXE29"/>
    <mergeCell ref="VXF29:VXQ29"/>
    <mergeCell ref="VXR29:VYC29"/>
    <mergeCell ref="VYD29:VYO29"/>
    <mergeCell ref="VTB29:VTM29"/>
    <mergeCell ref="VTN29:VTY29"/>
    <mergeCell ref="VTZ29:VUK29"/>
    <mergeCell ref="VUL29:VUW29"/>
    <mergeCell ref="VUX29:VVI29"/>
    <mergeCell ref="VVJ29:VVU29"/>
    <mergeCell ref="WKP29:WLA29"/>
    <mergeCell ref="WLB29:WLM29"/>
    <mergeCell ref="WLN29:WLY29"/>
    <mergeCell ref="WLZ29:WMK29"/>
    <mergeCell ref="WGX29:WHI29"/>
    <mergeCell ref="WHJ29:WHU29"/>
    <mergeCell ref="WHV29:WIG29"/>
    <mergeCell ref="WIH29:WIS29"/>
    <mergeCell ref="WIT29:WJE29"/>
    <mergeCell ref="WJF29:WJQ29"/>
    <mergeCell ref="WED29:WEO29"/>
    <mergeCell ref="WEP29:WFA29"/>
    <mergeCell ref="WFB29:WFM29"/>
    <mergeCell ref="WFN29:WFY29"/>
    <mergeCell ref="WFZ29:WGK29"/>
    <mergeCell ref="WGL29:WGW29"/>
    <mergeCell ref="WBJ29:WBU29"/>
    <mergeCell ref="WBV29:WCG29"/>
    <mergeCell ref="WCH29:WCS29"/>
    <mergeCell ref="WCT29:WDE29"/>
    <mergeCell ref="WDF29:WDQ29"/>
    <mergeCell ref="WDR29:WEC29"/>
    <mergeCell ref="XDN29:XDY29"/>
    <mergeCell ref="XDZ29:XEK29"/>
    <mergeCell ref="XEL29:XEW29"/>
    <mergeCell ref="XEX29:XFA29"/>
    <mergeCell ref="A30:A41"/>
    <mergeCell ref="B30:B32"/>
    <mergeCell ref="C30:D30"/>
    <mergeCell ref="G30:I30"/>
    <mergeCell ref="C31:I31"/>
    <mergeCell ref="XAH29:XAS29"/>
    <mergeCell ref="XAT29:XBE29"/>
    <mergeCell ref="XBF29:XBQ29"/>
    <mergeCell ref="XBR29:XCC29"/>
    <mergeCell ref="XCD29:XCO29"/>
    <mergeCell ref="XCP29:XDA29"/>
    <mergeCell ref="WXN29:WXY29"/>
    <mergeCell ref="WXZ29:WYK29"/>
    <mergeCell ref="WYL29:WYW29"/>
    <mergeCell ref="WYX29:WZI29"/>
    <mergeCell ref="WZJ29:WZU29"/>
    <mergeCell ref="WZV29:XAG29"/>
    <mergeCell ref="WUT29:WVE29"/>
    <mergeCell ref="WVF29:WVQ29"/>
    <mergeCell ref="WVR29:WWC29"/>
    <mergeCell ref="WWD29:WWO29"/>
    <mergeCell ref="WWP29:WXA29"/>
    <mergeCell ref="WXB29:WXM29"/>
    <mergeCell ref="WRZ29:WSK29"/>
    <mergeCell ref="WSL29:WSW29"/>
    <mergeCell ref="WSX29:WTI29"/>
    <mergeCell ref="WTJ29:WTU29"/>
    <mergeCell ref="WTV29:WUG29"/>
    <mergeCell ref="B36:B41"/>
    <mergeCell ref="F36:I36"/>
    <mergeCell ref="C37:C39"/>
    <mergeCell ref="F37:I37"/>
    <mergeCell ref="F38:I38"/>
    <mergeCell ref="F39:I39"/>
    <mergeCell ref="C40:C41"/>
    <mergeCell ref="F40:I40"/>
    <mergeCell ref="F41:I41"/>
    <mergeCell ref="G32:I32"/>
    <mergeCell ref="B33:B35"/>
    <mergeCell ref="C33:D33"/>
    <mergeCell ref="G33:I33"/>
    <mergeCell ref="C34:I34"/>
    <mergeCell ref="F35:G35"/>
    <mergeCell ref="H35:I35"/>
    <mergeCell ref="XDB29:XDM29"/>
    <mergeCell ref="WUH29:WUS29"/>
    <mergeCell ref="WPF29:WPQ29"/>
    <mergeCell ref="WPR29:WQC29"/>
    <mergeCell ref="WQD29:WQO29"/>
    <mergeCell ref="WQP29:WRA29"/>
    <mergeCell ref="WRB29:WRM29"/>
    <mergeCell ref="WRN29:WRY29"/>
    <mergeCell ref="WML29:WMW29"/>
    <mergeCell ref="WMX29:WNI29"/>
    <mergeCell ref="WNJ29:WNU29"/>
    <mergeCell ref="WNV29:WOG29"/>
    <mergeCell ref="WOH29:WOS29"/>
    <mergeCell ref="WOT29:WPE29"/>
    <mergeCell ref="WJR29:WKC29"/>
    <mergeCell ref="WKD29:WKO29"/>
    <mergeCell ref="EL42:EW42"/>
    <mergeCell ref="EX42:FI42"/>
    <mergeCell ref="FJ42:FU42"/>
    <mergeCell ref="FV42:GG42"/>
    <mergeCell ref="GH42:GS42"/>
    <mergeCell ref="GT42:HE42"/>
    <mergeCell ref="BR42:CC42"/>
    <mergeCell ref="CD42:CO42"/>
    <mergeCell ref="CP42:DA42"/>
    <mergeCell ref="DB42:DM42"/>
    <mergeCell ref="DN42:DY42"/>
    <mergeCell ref="DZ42:EK42"/>
    <mergeCell ref="A42:I42"/>
    <mergeCell ref="J42:U42"/>
    <mergeCell ref="V42:AG42"/>
    <mergeCell ref="AH42:AS42"/>
    <mergeCell ref="AT42:BE42"/>
    <mergeCell ref="BF42:BQ42"/>
    <mergeCell ref="MT42:NE42"/>
    <mergeCell ref="NF42:NQ42"/>
    <mergeCell ref="NR42:OC42"/>
    <mergeCell ref="OD42:OO42"/>
    <mergeCell ref="OP42:PA42"/>
    <mergeCell ref="PB42:PM42"/>
    <mergeCell ref="JZ42:KK42"/>
    <mergeCell ref="KL42:KW42"/>
    <mergeCell ref="KX42:LI42"/>
    <mergeCell ref="LJ42:LU42"/>
    <mergeCell ref="LV42:MG42"/>
    <mergeCell ref="MH42:MS42"/>
    <mergeCell ref="HF42:HQ42"/>
    <mergeCell ref="HR42:IC42"/>
    <mergeCell ref="ID42:IO42"/>
    <mergeCell ref="IP42:JA42"/>
    <mergeCell ref="JB42:JM42"/>
    <mergeCell ref="JN42:JY42"/>
    <mergeCell ref="VB42:VM42"/>
    <mergeCell ref="VN42:VY42"/>
    <mergeCell ref="VZ42:WK42"/>
    <mergeCell ref="WL42:WW42"/>
    <mergeCell ref="WX42:XI42"/>
    <mergeCell ref="XJ42:XU42"/>
    <mergeCell ref="SH42:SS42"/>
    <mergeCell ref="ST42:TE42"/>
    <mergeCell ref="TF42:TQ42"/>
    <mergeCell ref="TR42:UC42"/>
    <mergeCell ref="UD42:UO42"/>
    <mergeCell ref="UP42:VA42"/>
    <mergeCell ref="PN42:PY42"/>
    <mergeCell ref="PZ42:QK42"/>
    <mergeCell ref="QL42:QW42"/>
    <mergeCell ref="QX42:RI42"/>
    <mergeCell ref="RJ42:RU42"/>
    <mergeCell ref="RV42:SG42"/>
    <mergeCell ref="ADJ42:ADU42"/>
    <mergeCell ref="ADV42:AEG42"/>
    <mergeCell ref="AEH42:AES42"/>
    <mergeCell ref="AET42:AFE42"/>
    <mergeCell ref="AFF42:AFQ42"/>
    <mergeCell ref="AFR42:AGC42"/>
    <mergeCell ref="AAP42:ABA42"/>
    <mergeCell ref="ABB42:ABM42"/>
    <mergeCell ref="ABN42:ABY42"/>
    <mergeCell ref="ABZ42:ACK42"/>
    <mergeCell ref="ACL42:ACW42"/>
    <mergeCell ref="ACX42:ADI42"/>
    <mergeCell ref="XV42:YG42"/>
    <mergeCell ref="YH42:YS42"/>
    <mergeCell ref="YT42:ZE42"/>
    <mergeCell ref="ZF42:ZQ42"/>
    <mergeCell ref="ZR42:AAC42"/>
    <mergeCell ref="AAD42:AAO42"/>
    <mergeCell ref="ALR42:AMC42"/>
    <mergeCell ref="AMD42:AMO42"/>
    <mergeCell ref="AMP42:ANA42"/>
    <mergeCell ref="ANB42:ANM42"/>
    <mergeCell ref="ANN42:ANY42"/>
    <mergeCell ref="ANZ42:AOK42"/>
    <mergeCell ref="AIX42:AJI42"/>
    <mergeCell ref="AJJ42:AJU42"/>
    <mergeCell ref="AJV42:AKG42"/>
    <mergeCell ref="AKH42:AKS42"/>
    <mergeCell ref="AKT42:ALE42"/>
    <mergeCell ref="ALF42:ALQ42"/>
    <mergeCell ref="AGD42:AGO42"/>
    <mergeCell ref="AGP42:AHA42"/>
    <mergeCell ref="AHB42:AHM42"/>
    <mergeCell ref="AHN42:AHY42"/>
    <mergeCell ref="AHZ42:AIK42"/>
    <mergeCell ref="AIL42:AIW42"/>
    <mergeCell ref="ATZ42:AUK42"/>
    <mergeCell ref="AUL42:AUW42"/>
    <mergeCell ref="AUX42:AVI42"/>
    <mergeCell ref="AVJ42:AVU42"/>
    <mergeCell ref="AVV42:AWG42"/>
    <mergeCell ref="AWH42:AWS42"/>
    <mergeCell ref="ARF42:ARQ42"/>
    <mergeCell ref="ARR42:ASC42"/>
    <mergeCell ref="ASD42:ASO42"/>
    <mergeCell ref="ASP42:ATA42"/>
    <mergeCell ref="ATB42:ATM42"/>
    <mergeCell ref="ATN42:ATY42"/>
    <mergeCell ref="AOL42:AOW42"/>
    <mergeCell ref="AOX42:API42"/>
    <mergeCell ref="APJ42:APU42"/>
    <mergeCell ref="APV42:AQG42"/>
    <mergeCell ref="AQH42:AQS42"/>
    <mergeCell ref="AQT42:ARE42"/>
    <mergeCell ref="BCH42:BCS42"/>
    <mergeCell ref="BCT42:BDE42"/>
    <mergeCell ref="BDF42:BDQ42"/>
    <mergeCell ref="BDR42:BEC42"/>
    <mergeCell ref="BED42:BEO42"/>
    <mergeCell ref="BEP42:BFA42"/>
    <mergeCell ref="AZN42:AZY42"/>
    <mergeCell ref="AZZ42:BAK42"/>
    <mergeCell ref="BAL42:BAW42"/>
    <mergeCell ref="BAX42:BBI42"/>
    <mergeCell ref="BBJ42:BBU42"/>
    <mergeCell ref="BBV42:BCG42"/>
    <mergeCell ref="AWT42:AXE42"/>
    <mergeCell ref="AXF42:AXQ42"/>
    <mergeCell ref="AXR42:AYC42"/>
    <mergeCell ref="AYD42:AYO42"/>
    <mergeCell ref="AYP42:AZA42"/>
    <mergeCell ref="AZB42:AZM42"/>
    <mergeCell ref="BKP42:BLA42"/>
    <mergeCell ref="BLB42:BLM42"/>
    <mergeCell ref="BLN42:BLY42"/>
    <mergeCell ref="BLZ42:BMK42"/>
    <mergeCell ref="BML42:BMW42"/>
    <mergeCell ref="BMX42:BNI42"/>
    <mergeCell ref="BHV42:BIG42"/>
    <mergeCell ref="BIH42:BIS42"/>
    <mergeCell ref="BIT42:BJE42"/>
    <mergeCell ref="BJF42:BJQ42"/>
    <mergeCell ref="BJR42:BKC42"/>
    <mergeCell ref="BKD42:BKO42"/>
    <mergeCell ref="BFB42:BFM42"/>
    <mergeCell ref="BFN42:BFY42"/>
    <mergeCell ref="BFZ42:BGK42"/>
    <mergeCell ref="BGL42:BGW42"/>
    <mergeCell ref="BGX42:BHI42"/>
    <mergeCell ref="BHJ42:BHU42"/>
    <mergeCell ref="BSX42:BTI42"/>
    <mergeCell ref="BTJ42:BTU42"/>
    <mergeCell ref="BTV42:BUG42"/>
    <mergeCell ref="BUH42:BUS42"/>
    <mergeCell ref="BUT42:BVE42"/>
    <mergeCell ref="BVF42:BVQ42"/>
    <mergeCell ref="BQD42:BQO42"/>
    <mergeCell ref="BQP42:BRA42"/>
    <mergeCell ref="BRB42:BRM42"/>
    <mergeCell ref="BRN42:BRY42"/>
    <mergeCell ref="BRZ42:BSK42"/>
    <mergeCell ref="BSL42:BSW42"/>
    <mergeCell ref="BNJ42:BNU42"/>
    <mergeCell ref="BNV42:BOG42"/>
    <mergeCell ref="BOH42:BOS42"/>
    <mergeCell ref="BOT42:BPE42"/>
    <mergeCell ref="BPF42:BPQ42"/>
    <mergeCell ref="BPR42:BQC42"/>
    <mergeCell ref="CBF42:CBQ42"/>
    <mergeCell ref="CBR42:CCC42"/>
    <mergeCell ref="CCD42:CCO42"/>
    <mergeCell ref="CCP42:CDA42"/>
    <mergeCell ref="CDB42:CDM42"/>
    <mergeCell ref="CDN42:CDY42"/>
    <mergeCell ref="BYL42:BYW42"/>
    <mergeCell ref="BYX42:BZI42"/>
    <mergeCell ref="BZJ42:BZU42"/>
    <mergeCell ref="BZV42:CAG42"/>
    <mergeCell ref="CAH42:CAS42"/>
    <mergeCell ref="CAT42:CBE42"/>
    <mergeCell ref="BVR42:BWC42"/>
    <mergeCell ref="BWD42:BWO42"/>
    <mergeCell ref="BWP42:BXA42"/>
    <mergeCell ref="BXB42:BXM42"/>
    <mergeCell ref="BXN42:BXY42"/>
    <mergeCell ref="BXZ42:BYK42"/>
    <mergeCell ref="CJN42:CJY42"/>
    <mergeCell ref="CJZ42:CKK42"/>
    <mergeCell ref="CKL42:CKW42"/>
    <mergeCell ref="CKX42:CLI42"/>
    <mergeCell ref="CLJ42:CLU42"/>
    <mergeCell ref="CLV42:CMG42"/>
    <mergeCell ref="CGT42:CHE42"/>
    <mergeCell ref="CHF42:CHQ42"/>
    <mergeCell ref="CHR42:CIC42"/>
    <mergeCell ref="CID42:CIO42"/>
    <mergeCell ref="CIP42:CJA42"/>
    <mergeCell ref="CJB42:CJM42"/>
    <mergeCell ref="CDZ42:CEK42"/>
    <mergeCell ref="CEL42:CEW42"/>
    <mergeCell ref="CEX42:CFI42"/>
    <mergeCell ref="CFJ42:CFU42"/>
    <mergeCell ref="CFV42:CGG42"/>
    <mergeCell ref="CGH42:CGS42"/>
    <mergeCell ref="CRV42:CSG42"/>
    <mergeCell ref="CSH42:CSS42"/>
    <mergeCell ref="CST42:CTE42"/>
    <mergeCell ref="CTF42:CTQ42"/>
    <mergeCell ref="CTR42:CUC42"/>
    <mergeCell ref="CUD42:CUO42"/>
    <mergeCell ref="CPB42:CPM42"/>
    <mergeCell ref="CPN42:CPY42"/>
    <mergeCell ref="CPZ42:CQK42"/>
    <mergeCell ref="CQL42:CQW42"/>
    <mergeCell ref="CQX42:CRI42"/>
    <mergeCell ref="CRJ42:CRU42"/>
    <mergeCell ref="CMH42:CMS42"/>
    <mergeCell ref="CMT42:CNE42"/>
    <mergeCell ref="CNF42:CNQ42"/>
    <mergeCell ref="CNR42:COC42"/>
    <mergeCell ref="COD42:COO42"/>
    <mergeCell ref="COP42:CPA42"/>
    <mergeCell ref="DAD42:DAO42"/>
    <mergeCell ref="DAP42:DBA42"/>
    <mergeCell ref="DBB42:DBM42"/>
    <mergeCell ref="DBN42:DBY42"/>
    <mergeCell ref="DBZ42:DCK42"/>
    <mergeCell ref="DCL42:DCW42"/>
    <mergeCell ref="CXJ42:CXU42"/>
    <mergeCell ref="CXV42:CYG42"/>
    <mergeCell ref="CYH42:CYS42"/>
    <mergeCell ref="CYT42:CZE42"/>
    <mergeCell ref="CZF42:CZQ42"/>
    <mergeCell ref="CZR42:DAC42"/>
    <mergeCell ref="CUP42:CVA42"/>
    <mergeCell ref="CVB42:CVM42"/>
    <mergeCell ref="CVN42:CVY42"/>
    <mergeCell ref="CVZ42:CWK42"/>
    <mergeCell ref="CWL42:CWW42"/>
    <mergeCell ref="CWX42:CXI42"/>
    <mergeCell ref="DIL42:DIW42"/>
    <mergeCell ref="DIX42:DJI42"/>
    <mergeCell ref="DJJ42:DJU42"/>
    <mergeCell ref="DJV42:DKG42"/>
    <mergeCell ref="DKH42:DKS42"/>
    <mergeCell ref="DKT42:DLE42"/>
    <mergeCell ref="DFR42:DGC42"/>
    <mergeCell ref="DGD42:DGO42"/>
    <mergeCell ref="DGP42:DHA42"/>
    <mergeCell ref="DHB42:DHM42"/>
    <mergeCell ref="DHN42:DHY42"/>
    <mergeCell ref="DHZ42:DIK42"/>
    <mergeCell ref="DCX42:DDI42"/>
    <mergeCell ref="DDJ42:DDU42"/>
    <mergeCell ref="DDV42:DEG42"/>
    <mergeCell ref="DEH42:DES42"/>
    <mergeCell ref="DET42:DFE42"/>
    <mergeCell ref="DFF42:DFQ42"/>
    <mergeCell ref="DQT42:DRE42"/>
    <mergeCell ref="DRF42:DRQ42"/>
    <mergeCell ref="DRR42:DSC42"/>
    <mergeCell ref="DSD42:DSO42"/>
    <mergeCell ref="DSP42:DTA42"/>
    <mergeCell ref="DTB42:DTM42"/>
    <mergeCell ref="DNZ42:DOK42"/>
    <mergeCell ref="DOL42:DOW42"/>
    <mergeCell ref="DOX42:DPI42"/>
    <mergeCell ref="DPJ42:DPU42"/>
    <mergeCell ref="DPV42:DQG42"/>
    <mergeCell ref="DQH42:DQS42"/>
    <mergeCell ref="DLF42:DLQ42"/>
    <mergeCell ref="DLR42:DMC42"/>
    <mergeCell ref="DMD42:DMO42"/>
    <mergeCell ref="DMP42:DNA42"/>
    <mergeCell ref="DNB42:DNM42"/>
    <mergeCell ref="DNN42:DNY42"/>
    <mergeCell ref="DZB42:DZM42"/>
    <mergeCell ref="DZN42:DZY42"/>
    <mergeCell ref="DZZ42:EAK42"/>
    <mergeCell ref="EAL42:EAW42"/>
    <mergeCell ref="EAX42:EBI42"/>
    <mergeCell ref="EBJ42:EBU42"/>
    <mergeCell ref="DWH42:DWS42"/>
    <mergeCell ref="DWT42:DXE42"/>
    <mergeCell ref="DXF42:DXQ42"/>
    <mergeCell ref="DXR42:DYC42"/>
    <mergeCell ref="DYD42:DYO42"/>
    <mergeCell ref="DYP42:DZA42"/>
    <mergeCell ref="DTN42:DTY42"/>
    <mergeCell ref="DTZ42:DUK42"/>
    <mergeCell ref="DUL42:DUW42"/>
    <mergeCell ref="DUX42:DVI42"/>
    <mergeCell ref="DVJ42:DVU42"/>
    <mergeCell ref="DVV42:DWG42"/>
    <mergeCell ref="EHJ42:EHU42"/>
    <mergeCell ref="EHV42:EIG42"/>
    <mergeCell ref="EIH42:EIS42"/>
    <mergeCell ref="EIT42:EJE42"/>
    <mergeCell ref="EJF42:EJQ42"/>
    <mergeCell ref="EJR42:EKC42"/>
    <mergeCell ref="EEP42:EFA42"/>
    <mergeCell ref="EFB42:EFM42"/>
    <mergeCell ref="EFN42:EFY42"/>
    <mergeCell ref="EFZ42:EGK42"/>
    <mergeCell ref="EGL42:EGW42"/>
    <mergeCell ref="EGX42:EHI42"/>
    <mergeCell ref="EBV42:ECG42"/>
    <mergeCell ref="ECH42:ECS42"/>
    <mergeCell ref="ECT42:EDE42"/>
    <mergeCell ref="EDF42:EDQ42"/>
    <mergeCell ref="EDR42:EEC42"/>
    <mergeCell ref="EED42:EEO42"/>
    <mergeCell ref="EPR42:EQC42"/>
    <mergeCell ref="EQD42:EQO42"/>
    <mergeCell ref="EQP42:ERA42"/>
    <mergeCell ref="ERB42:ERM42"/>
    <mergeCell ref="ERN42:ERY42"/>
    <mergeCell ref="ERZ42:ESK42"/>
    <mergeCell ref="EMX42:ENI42"/>
    <mergeCell ref="ENJ42:ENU42"/>
    <mergeCell ref="ENV42:EOG42"/>
    <mergeCell ref="EOH42:EOS42"/>
    <mergeCell ref="EOT42:EPE42"/>
    <mergeCell ref="EPF42:EPQ42"/>
    <mergeCell ref="EKD42:EKO42"/>
    <mergeCell ref="EKP42:ELA42"/>
    <mergeCell ref="ELB42:ELM42"/>
    <mergeCell ref="ELN42:ELY42"/>
    <mergeCell ref="ELZ42:EMK42"/>
    <mergeCell ref="EML42:EMW42"/>
    <mergeCell ref="EXZ42:EYK42"/>
    <mergeCell ref="EYL42:EYW42"/>
    <mergeCell ref="EYX42:EZI42"/>
    <mergeCell ref="EZJ42:EZU42"/>
    <mergeCell ref="EZV42:FAG42"/>
    <mergeCell ref="FAH42:FAS42"/>
    <mergeCell ref="EVF42:EVQ42"/>
    <mergeCell ref="EVR42:EWC42"/>
    <mergeCell ref="EWD42:EWO42"/>
    <mergeCell ref="EWP42:EXA42"/>
    <mergeCell ref="EXB42:EXM42"/>
    <mergeCell ref="EXN42:EXY42"/>
    <mergeCell ref="ESL42:ESW42"/>
    <mergeCell ref="ESX42:ETI42"/>
    <mergeCell ref="ETJ42:ETU42"/>
    <mergeCell ref="ETV42:EUG42"/>
    <mergeCell ref="EUH42:EUS42"/>
    <mergeCell ref="EUT42:EVE42"/>
    <mergeCell ref="FGH42:FGS42"/>
    <mergeCell ref="FGT42:FHE42"/>
    <mergeCell ref="FHF42:FHQ42"/>
    <mergeCell ref="FHR42:FIC42"/>
    <mergeCell ref="FID42:FIO42"/>
    <mergeCell ref="FIP42:FJA42"/>
    <mergeCell ref="FDN42:FDY42"/>
    <mergeCell ref="FDZ42:FEK42"/>
    <mergeCell ref="FEL42:FEW42"/>
    <mergeCell ref="FEX42:FFI42"/>
    <mergeCell ref="FFJ42:FFU42"/>
    <mergeCell ref="FFV42:FGG42"/>
    <mergeCell ref="FAT42:FBE42"/>
    <mergeCell ref="FBF42:FBQ42"/>
    <mergeCell ref="FBR42:FCC42"/>
    <mergeCell ref="FCD42:FCO42"/>
    <mergeCell ref="FCP42:FDA42"/>
    <mergeCell ref="FDB42:FDM42"/>
    <mergeCell ref="FOP42:FPA42"/>
    <mergeCell ref="FPB42:FPM42"/>
    <mergeCell ref="FPN42:FPY42"/>
    <mergeCell ref="FPZ42:FQK42"/>
    <mergeCell ref="FQL42:FQW42"/>
    <mergeCell ref="FQX42:FRI42"/>
    <mergeCell ref="FLV42:FMG42"/>
    <mergeCell ref="FMH42:FMS42"/>
    <mergeCell ref="FMT42:FNE42"/>
    <mergeCell ref="FNF42:FNQ42"/>
    <mergeCell ref="FNR42:FOC42"/>
    <mergeCell ref="FOD42:FOO42"/>
    <mergeCell ref="FJB42:FJM42"/>
    <mergeCell ref="FJN42:FJY42"/>
    <mergeCell ref="FJZ42:FKK42"/>
    <mergeCell ref="FKL42:FKW42"/>
    <mergeCell ref="FKX42:FLI42"/>
    <mergeCell ref="FLJ42:FLU42"/>
    <mergeCell ref="FWX42:FXI42"/>
    <mergeCell ref="FXJ42:FXU42"/>
    <mergeCell ref="FXV42:FYG42"/>
    <mergeCell ref="FYH42:FYS42"/>
    <mergeCell ref="FYT42:FZE42"/>
    <mergeCell ref="FZF42:FZQ42"/>
    <mergeCell ref="FUD42:FUO42"/>
    <mergeCell ref="FUP42:FVA42"/>
    <mergeCell ref="FVB42:FVM42"/>
    <mergeCell ref="FVN42:FVY42"/>
    <mergeCell ref="FVZ42:FWK42"/>
    <mergeCell ref="FWL42:FWW42"/>
    <mergeCell ref="FRJ42:FRU42"/>
    <mergeCell ref="FRV42:FSG42"/>
    <mergeCell ref="FSH42:FSS42"/>
    <mergeCell ref="FST42:FTE42"/>
    <mergeCell ref="FTF42:FTQ42"/>
    <mergeCell ref="FTR42:FUC42"/>
    <mergeCell ref="GFF42:GFQ42"/>
    <mergeCell ref="GFR42:GGC42"/>
    <mergeCell ref="GGD42:GGO42"/>
    <mergeCell ref="GGP42:GHA42"/>
    <mergeCell ref="GHB42:GHM42"/>
    <mergeCell ref="GHN42:GHY42"/>
    <mergeCell ref="GCL42:GCW42"/>
    <mergeCell ref="GCX42:GDI42"/>
    <mergeCell ref="GDJ42:GDU42"/>
    <mergeCell ref="GDV42:GEG42"/>
    <mergeCell ref="GEH42:GES42"/>
    <mergeCell ref="GET42:GFE42"/>
    <mergeCell ref="FZR42:GAC42"/>
    <mergeCell ref="GAD42:GAO42"/>
    <mergeCell ref="GAP42:GBA42"/>
    <mergeCell ref="GBB42:GBM42"/>
    <mergeCell ref="GBN42:GBY42"/>
    <mergeCell ref="GBZ42:GCK42"/>
    <mergeCell ref="GNN42:GNY42"/>
    <mergeCell ref="GNZ42:GOK42"/>
    <mergeCell ref="GOL42:GOW42"/>
    <mergeCell ref="GOX42:GPI42"/>
    <mergeCell ref="GPJ42:GPU42"/>
    <mergeCell ref="GPV42:GQG42"/>
    <mergeCell ref="GKT42:GLE42"/>
    <mergeCell ref="GLF42:GLQ42"/>
    <mergeCell ref="GLR42:GMC42"/>
    <mergeCell ref="GMD42:GMO42"/>
    <mergeCell ref="GMP42:GNA42"/>
    <mergeCell ref="GNB42:GNM42"/>
    <mergeCell ref="GHZ42:GIK42"/>
    <mergeCell ref="GIL42:GIW42"/>
    <mergeCell ref="GIX42:GJI42"/>
    <mergeCell ref="GJJ42:GJU42"/>
    <mergeCell ref="GJV42:GKG42"/>
    <mergeCell ref="GKH42:GKS42"/>
    <mergeCell ref="GVV42:GWG42"/>
    <mergeCell ref="GWH42:GWS42"/>
    <mergeCell ref="GWT42:GXE42"/>
    <mergeCell ref="GXF42:GXQ42"/>
    <mergeCell ref="GXR42:GYC42"/>
    <mergeCell ref="GYD42:GYO42"/>
    <mergeCell ref="GTB42:GTM42"/>
    <mergeCell ref="GTN42:GTY42"/>
    <mergeCell ref="GTZ42:GUK42"/>
    <mergeCell ref="GUL42:GUW42"/>
    <mergeCell ref="GUX42:GVI42"/>
    <mergeCell ref="GVJ42:GVU42"/>
    <mergeCell ref="GQH42:GQS42"/>
    <mergeCell ref="GQT42:GRE42"/>
    <mergeCell ref="GRF42:GRQ42"/>
    <mergeCell ref="GRR42:GSC42"/>
    <mergeCell ref="GSD42:GSO42"/>
    <mergeCell ref="GSP42:GTA42"/>
    <mergeCell ref="HED42:HEO42"/>
    <mergeCell ref="HEP42:HFA42"/>
    <mergeCell ref="HFB42:HFM42"/>
    <mergeCell ref="HFN42:HFY42"/>
    <mergeCell ref="HFZ42:HGK42"/>
    <mergeCell ref="HGL42:HGW42"/>
    <mergeCell ref="HBJ42:HBU42"/>
    <mergeCell ref="HBV42:HCG42"/>
    <mergeCell ref="HCH42:HCS42"/>
    <mergeCell ref="HCT42:HDE42"/>
    <mergeCell ref="HDF42:HDQ42"/>
    <mergeCell ref="HDR42:HEC42"/>
    <mergeCell ref="GYP42:GZA42"/>
    <mergeCell ref="GZB42:GZM42"/>
    <mergeCell ref="GZN42:GZY42"/>
    <mergeCell ref="GZZ42:HAK42"/>
    <mergeCell ref="HAL42:HAW42"/>
    <mergeCell ref="HAX42:HBI42"/>
    <mergeCell ref="HML42:HMW42"/>
    <mergeCell ref="HMX42:HNI42"/>
    <mergeCell ref="HNJ42:HNU42"/>
    <mergeCell ref="HNV42:HOG42"/>
    <mergeCell ref="HOH42:HOS42"/>
    <mergeCell ref="HOT42:HPE42"/>
    <mergeCell ref="HJR42:HKC42"/>
    <mergeCell ref="HKD42:HKO42"/>
    <mergeCell ref="HKP42:HLA42"/>
    <mergeCell ref="HLB42:HLM42"/>
    <mergeCell ref="HLN42:HLY42"/>
    <mergeCell ref="HLZ42:HMK42"/>
    <mergeCell ref="HGX42:HHI42"/>
    <mergeCell ref="HHJ42:HHU42"/>
    <mergeCell ref="HHV42:HIG42"/>
    <mergeCell ref="HIH42:HIS42"/>
    <mergeCell ref="HIT42:HJE42"/>
    <mergeCell ref="HJF42:HJQ42"/>
    <mergeCell ref="HUT42:HVE42"/>
    <mergeCell ref="HVF42:HVQ42"/>
    <mergeCell ref="HVR42:HWC42"/>
    <mergeCell ref="HWD42:HWO42"/>
    <mergeCell ref="HWP42:HXA42"/>
    <mergeCell ref="HXB42:HXM42"/>
    <mergeCell ref="HRZ42:HSK42"/>
    <mergeCell ref="HSL42:HSW42"/>
    <mergeCell ref="HSX42:HTI42"/>
    <mergeCell ref="HTJ42:HTU42"/>
    <mergeCell ref="HTV42:HUG42"/>
    <mergeCell ref="HUH42:HUS42"/>
    <mergeCell ref="HPF42:HPQ42"/>
    <mergeCell ref="HPR42:HQC42"/>
    <mergeCell ref="HQD42:HQO42"/>
    <mergeCell ref="HQP42:HRA42"/>
    <mergeCell ref="HRB42:HRM42"/>
    <mergeCell ref="HRN42:HRY42"/>
    <mergeCell ref="IDB42:IDM42"/>
    <mergeCell ref="IDN42:IDY42"/>
    <mergeCell ref="IDZ42:IEK42"/>
    <mergeCell ref="IEL42:IEW42"/>
    <mergeCell ref="IEX42:IFI42"/>
    <mergeCell ref="IFJ42:IFU42"/>
    <mergeCell ref="IAH42:IAS42"/>
    <mergeCell ref="IAT42:IBE42"/>
    <mergeCell ref="IBF42:IBQ42"/>
    <mergeCell ref="IBR42:ICC42"/>
    <mergeCell ref="ICD42:ICO42"/>
    <mergeCell ref="ICP42:IDA42"/>
    <mergeCell ref="HXN42:HXY42"/>
    <mergeCell ref="HXZ42:HYK42"/>
    <mergeCell ref="HYL42:HYW42"/>
    <mergeCell ref="HYX42:HZI42"/>
    <mergeCell ref="HZJ42:HZU42"/>
    <mergeCell ref="HZV42:IAG42"/>
    <mergeCell ref="ILJ42:ILU42"/>
    <mergeCell ref="ILV42:IMG42"/>
    <mergeCell ref="IMH42:IMS42"/>
    <mergeCell ref="IMT42:INE42"/>
    <mergeCell ref="INF42:INQ42"/>
    <mergeCell ref="INR42:IOC42"/>
    <mergeCell ref="IIP42:IJA42"/>
    <mergeCell ref="IJB42:IJM42"/>
    <mergeCell ref="IJN42:IJY42"/>
    <mergeCell ref="IJZ42:IKK42"/>
    <mergeCell ref="IKL42:IKW42"/>
    <mergeCell ref="IKX42:ILI42"/>
    <mergeCell ref="IFV42:IGG42"/>
    <mergeCell ref="IGH42:IGS42"/>
    <mergeCell ref="IGT42:IHE42"/>
    <mergeCell ref="IHF42:IHQ42"/>
    <mergeCell ref="IHR42:IIC42"/>
    <mergeCell ref="IID42:IIO42"/>
    <mergeCell ref="ITR42:IUC42"/>
    <mergeCell ref="IUD42:IUO42"/>
    <mergeCell ref="IUP42:IVA42"/>
    <mergeCell ref="IVB42:IVM42"/>
    <mergeCell ref="IVN42:IVY42"/>
    <mergeCell ref="IVZ42:IWK42"/>
    <mergeCell ref="IQX42:IRI42"/>
    <mergeCell ref="IRJ42:IRU42"/>
    <mergeCell ref="IRV42:ISG42"/>
    <mergeCell ref="ISH42:ISS42"/>
    <mergeCell ref="IST42:ITE42"/>
    <mergeCell ref="ITF42:ITQ42"/>
    <mergeCell ref="IOD42:IOO42"/>
    <mergeCell ref="IOP42:IPA42"/>
    <mergeCell ref="IPB42:IPM42"/>
    <mergeCell ref="IPN42:IPY42"/>
    <mergeCell ref="IPZ42:IQK42"/>
    <mergeCell ref="IQL42:IQW42"/>
    <mergeCell ref="JBZ42:JCK42"/>
    <mergeCell ref="JCL42:JCW42"/>
    <mergeCell ref="JCX42:JDI42"/>
    <mergeCell ref="JDJ42:JDU42"/>
    <mergeCell ref="JDV42:JEG42"/>
    <mergeCell ref="JEH42:JES42"/>
    <mergeCell ref="IZF42:IZQ42"/>
    <mergeCell ref="IZR42:JAC42"/>
    <mergeCell ref="JAD42:JAO42"/>
    <mergeCell ref="JAP42:JBA42"/>
    <mergeCell ref="JBB42:JBM42"/>
    <mergeCell ref="JBN42:JBY42"/>
    <mergeCell ref="IWL42:IWW42"/>
    <mergeCell ref="IWX42:IXI42"/>
    <mergeCell ref="IXJ42:IXU42"/>
    <mergeCell ref="IXV42:IYG42"/>
    <mergeCell ref="IYH42:IYS42"/>
    <mergeCell ref="IYT42:IZE42"/>
    <mergeCell ref="JKH42:JKS42"/>
    <mergeCell ref="JKT42:JLE42"/>
    <mergeCell ref="JLF42:JLQ42"/>
    <mergeCell ref="JLR42:JMC42"/>
    <mergeCell ref="JMD42:JMO42"/>
    <mergeCell ref="JMP42:JNA42"/>
    <mergeCell ref="JHN42:JHY42"/>
    <mergeCell ref="JHZ42:JIK42"/>
    <mergeCell ref="JIL42:JIW42"/>
    <mergeCell ref="JIX42:JJI42"/>
    <mergeCell ref="JJJ42:JJU42"/>
    <mergeCell ref="JJV42:JKG42"/>
    <mergeCell ref="JET42:JFE42"/>
    <mergeCell ref="JFF42:JFQ42"/>
    <mergeCell ref="JFR42:JGC42"/>
    <mergeCell ref="JGD42:JGO42"/>
    <mergeCell ref="JGP42:JHA42"/>
    <mergeCell ref="JHB42:JHM42"/>
    <mergeCell ref="JSP42:JTA42"/>
    <mergeCell ref="JTB42:JTM42"/>
    <mergeCell ref="JTN42:JTY42"/>
    <mergeCell ref="JTZ42:JUK42"/>
    <mergeCell ref="JUL42:JUW42"/>
    <mergeCell ref="JUX42:JVI42"/>
    <mergeCell ref="JPV42:JQG42"/>
    <mergeCell ref="JQH42:JQS42"/>
    <mergeCell ref="JQT42:JRE42"/>
    <mergeCell ref="JRF42:JRQ42"/>
    <mergeCell ref="JRR42:JSC42"/>
    <mergeCell ref="JSD42:JSO42"/>
    <mergeCell ref="JNB42:JNM42"/>
    <mergeCell ref="JNN42:JNY42"/>
    <mergeCell ref="JNZ42:JOK42"/>
    <mergeCell ref="JOL42:JOW42"/>
    <mergeCell ref="JOX42:JPI42"/>
    <mergeCell ref="JPJ42:JPU42"/>
    <mergeCell ref="KAX42:KBI42"/>
    <mergeCell ref="KBJ42:KBU42"/>
    <mergeCell ref="KBV42:KCG42"/>
    <mergeCell ref="KCH42:KCS42"/>
    <mergeCell ref="KCT42:KDE42"/>
    <mergeCell ref="KDF42:KDQ42"/>
    <mergeCell ref="JYD42:JYO42"/>
    <mergeCell ref="JYP42:JZA42"/>
    <mergeCell ref="JZB42:JZM42"/>
    <mergeCell ref="JZN42:JZY42"/>
    <mergeCell ref="JZZ42:KAK42"/>
    <mergeCell ref="KAL42:KAW42"/>
    <mergeCell ref="JVJ42:JVU42"/>
    <mergeCell ref="JVV42:JWG42"/>
    <mergeCell ref="JWH42:JWS42"/>
    <mergeCell ref="JWT42:JXE42"/>
    <mergeCell ref="JXF42:JXQ42"/>
    <mergeCell ref="JXR42:JYC42"/>
    <mergeCell ref="KJF42:KJQ42"/>
    <mergeCell ref="KJR42:KKC42"/>
    <mergeCell ref="KKD42:KKO42"/>
    <mergeCell ref="KKP42:KLA42"/>
    <mergeCell ref="KLB42:KLM42"/>
    <mergeCell ref="KLN42:KLY42"/>
    <mergeCell ref="KGL42:KGW42"/>
    <mergeCell ref="KGX42:KHI42"/>
    <mergeCell ref="KHJ42:KHU42"/>
    <mergeCell ref="KHV42:KIG42"/>
    <mergeCell ref="KIH42:KIS42"/>
    <mergeCell ref="KIT42:KJE42"/>
    <mergeCell ref="KDR42:KEC42"/>
    <mergeCell ref="KED42:KEO42"/>
    <mergeCell ref="KEP42:KFA42"/>
    <mergeCell ref="KFB42:KFM42"/>
    <mergeCell ref="KFN42:KFY42"/>
    <mergeCell ref="KFZ42:KGK42"/>
    <mergeCell ref="KRN42:KRY42"/>
    <mergeCell ref="KRZ42:KSK42"/>
    <mergeCell ref="KSL42:KSW42"/>
    <mergeCell ref="KSX42:KTI42"/>
    <mergeCell ref="KTJ42:KTU42"/>
    <mergeCell ref="KTV42:KUG42"/>
    <mergeCell ref="KOT42:KPE42"/>
    <mergeCell ref="KPF42:KPQ42"/>
    <mergeCell ref="KPR42:KQC42"/>
    <mergeCell ref="KQD42:KQO42"/>
    <mergeCell ref="KQP42:KRA42"/>
    <mergeCell ref="KRB42:KRM42"/>
    <mergeCell ref="KLZ42:KMK42"/>
    <mergeCell ref="KML42:KMW42"/>
    <mergeCell ref="KMX42:KNI42"/>
    <mergeCell ref="KNJ42:KNU42"/>
    <mergeCell ref="KNV42:KOG42"/>
    <mergeCell ref="KOH42:KOS42"/>
    <mergeCell ref="KZV42:LAG42"/>
    <mergeCell ref="LAH42:LAS42"/>
    <mergeCell ref="LAT42:LBE42"/>
    <mergeCell ref="LBF42:LBQ42"/>
    <mergeCell ref="LBR42:LCC42"/>
    <mergeCell ref="LCD42:LCO42"/>
    <mergeCell ref="KXB42:KXM42"/>
    <mergeCell ref="KXN42:KXY42"/>
    <mergeCell ref="KXZ42:KYK42"/>
    <mergeCell ref="KYL42:KYW42"/>
    <mergeCell ref="KYX42:KZI42"/>
    <mergeCell ref="KZJ42:KZU42"/>
    <mergeCell ref="KUH42:KUS42"/>
    <mergeCell ref="KUT42:KVE42"/>
    <mergeCell ref="KVF42:KVQ42"/>
    <mergeCell ref="KVR42:KWC42"/>
    <mergeCell ref="KWD42:KWO42"/>
    <mergeCell ref="KWP42:KXA42"/>
    <mergeCell ref="LID42:LIO42"/>
    <mergeCell ref="LIP42:LJA42"/>
    <mergeCell ref="LJB42:LJM42"/>
    <mergeCell ref="LJN42:LJY42"/>
    <mergeCell ref="LJZ42:LKK42"/>
    <mergeCell ref="LKL42:LKW42"/>
    <mergeCell ref="LFJ42:LFU42"/>
    <mergeCell ref="LFV42:LGG42"/>
    <mergeCell ref="LGH42:LGS42"/>
    <mergeCell ref="LGT42:LHE42"/>
    <mergeCell ref="LHF42:LHQ42"/>
    <mergeCell ref="LHR42:LIC42"/>
    <mergeCell ref="LCP42:LDA42"/>
    <mergeCell ref="LDB42:LDM42"/>
    <mergeCell ref="LDN42:LDY42"/>
    <mergeCell ref="LDZ42:LEK42"/>
    <mergeCell ref="LEL42:LEW42"/>
    <mergeCell ref="LEX42:LFI42"/>
    <mergeCell ref="LQL42:LQW42"/>
    <mergeCell ref="LQX42:LRI42"/>
    <mergeCell ref="LRJ42:LRU42"/>
    <mergeCell ref="LRV42:LSG42"/>
    <mergeCell ref="LSH42:LSS42"/>
    <mergeCell ref="LST42:LTE42"/>
    <mergeCell ref="LNR42:LOC42"/>
    <mergeCell ref="LOD42:LOO42"/>
    <mergeCell ref="LOP42:LPA42"/>
    <mergeCell ref="LPB42:LPM42"/>
    <mergeCell ref="LPN42:LPY42"/>
    <mergeCell ref="LPZ42:LQK42"/>
    <mergeCell ref="LKX42:LLI42"/>
    <mergeCell ref="LLJ42:LLU42"/>
    <mergeCell ref="LLV42:LMG42"/>
    <mergeCell ref="LMH42:LMS42"/>
    <mergeCell ref="LMT42:LNE42"/>
    <mergeCell ref="LNF42:LNQ42"/>
    <mergeCell ref="LYT42:LZE42"/>
    <mergeCell ref="LZF42:LZQ42"/>
    <mergeCell ref="LZR42:MAC42"/>
    <mergeCell ref="MAD42:MAO42"/>
    <mergeCell ref="MAP42:MBA42"/>
    <mergeCell ref="MBB42:MBM42"/>
    <mergeCell ref="LVZ42:LWK42"/>
    <mergeCell ref="LWL42:LWW42"/>
    <mergeCell ref="LWX42:LXI42"/>
    <mergeCell ref="LXJ42:LXU42"/>
    <mergeCell ref="LXV42:LYG42"/>
    <mergeCell ref="LYH42:LYS42"/>
    <mergeCell ref="LTF42:LTQ42"/>
    <mergeCell ref="LTR42:LUC42"/>
    <mergeCell ref="LUD42:LUO42"/>
    <mergeCell ref="LUP42:LVA42"/>
    <mergeCell ref="LVB42:LVM42"/>
    <mergeCell ref="LVN42:LVY42"/>
    <mergeCell ref="MHB42:MHM42"/>
    <mergeCell ref="MHN42:MHY42"/>
    <mergeCell ref="MHZ42:MIK42"/>
    <mergeCell ref="MIL42:MIW42"/>
    <mergeCell ref="MIX42:MJI42"/>
    <mergeCell ref="MJJ42:MJU42"/>
    <mergeCell ref="MEH42:MES42"/>
    <mergeCell ref="MET42:MFE42"/>
    <mergeCell ref="MFF42:MFQ42"/>
    <mergeCell ref="MFR42:MGC42"/>
    <mergeCell ref="MGD42:MGO42"/>
    <mergeCell ref="MGP42:MHA42"/>
    <mergeCell ref="MBN42:MBY42"/>
    <mergeCell ref="MBZ42:MCK42"/>
    <mergeCell ref="MCL42:MCW42"/>
    <mergeCell ref="MCX42:MDI42"/>
    <mergeCell ref="MDJ42:MDU42"/>
    <mergeCell ref="MDV42:MEG42"/>
    <mergeCell ref="MPJ42:MPU42"/>
    <mergeCell ref="MPV42:MQG42"/>
    <mergeCell ref="MQH42:MQS42"/>
    <mergeCell ref="MQT42:MRE42"/>
    <mergeCell ref="MRF42:MRQ42"/>
    <mergeCell ref="MRR42:MSC42"/>
    <mergeCell ref="MMP42:MNA42"/>
    <mergeCell ref="MNB42:MNM42"/>
    <mergeCell ref="MNN42:MNY42"/>
    <mergeCell ref="MNZ42:MOK42"/>
    <mergeCell ref="MOL42:MOW42"/>
    <mergeCell ref="MOX42:MPI42"/>
    <mergeCell ref="MJV42:MKG42"/>
    <mergeCell ref="MKH42:MKS42"/>
    <mergeCell ref="MKT42:MLE42"/>
    <mergeCell ref="MLF42:MLQ42"/>
    <mergeCell ref="MLR42:MMC42"/>
    <mergeCell ref="MMD42:MMO42"/>
    <mergeCell ref="MXR42:MYC42"/>
    <mergeCell ref="MYD42:MYO42"/>
    <mergeCell ref="MYP42:MZA42"/>
    <mergeCell ref="MZB42:MZM42"/>
    <mergeCell ref="MZN42:MZY42"/>
    <mergeCell ref="MZZ42:NAK42"/>
    <mergeCell ref="MUX42:MVI42"/>
    <mergeCell ref="MVJ42:MVU42"/>
    <mergeCell ref="MVV42:MWG42"/>
    <mergeCell ref="MWH42:MWS42"/>
    <mergeCell ref="MWT42:MXE42"/>
    <mergeCell ref="MXF42:MXQ42"/>
    <mergeCell ref="MSD42:MSO42"/>
    <mergeCell ref="MSP42:MTA42"/>
    <mergeCell ref="MTB42:MTM42"/>
    <mergeCell ref="MTN42:MTY42"/>
    <mergeCell ref="MTZ42:MUK42"/>
    <mergeCell ref="MUL42:MUW42"/>
    <mergeCell ref="NFZ42:NGK42"/>
    <mergeCell ref="NGL42:NGW42"/>
    <mergeCell ref="NGX42:NHI42"/>
    <mergeCell ref="NHJ42:NHU42"/>
    <mergeCell ref="NHV42:NIG42"/>
    <mergeCell ref="NIH42:NIS42"/>
    <mergeCell ref="NDF42:NDQ42"/>
    <mergeCell ref="NDR42:NEC42"/>
    <mergeCell ref="NED42:NEO42"/>
    <mergeCell ref="NEP42:NFA42"/>
    <mergeCell ref="NFB42:NFM42"/>
    <mergeCell ref="NFN42:NFY42"/>
    <mergeCell ref="NAL42:NAW42"/>
    <mergeCell ref="NAX42:NBI42"/>
    <mergeCell ref="NBJ42:NBU42"/>
    <mergeCell ref="NBV42:NCG42"/>
    <mergeCell ref="NCH42:NCS42"/>
    <mergeCell ref="NCT42:NDE42"/>
    <mergeCell ref="NOH42:NOS42"/>
    <mergeCell ref="NOT42:NPE42"/>
    <mergeCell ref="NPF42:NPQ42"/>
    <mergeCell ref="NPR42:NQC42"/>
    <mergeCell ref="NQD42:NQO42"/>
    <mergeCell ref="NQP42:NRA42"/>
    <mergeCell ref="NLN42:NLY42"/>
    <mergeCell ref="NLZ42:NMK42"/>
    <mergeCell ref="NML42:NMW42"/>
    <mergeCell ref="NMX42:NNI42"/>
    <mergeCell ref="NNJ42:NNU42"/>
    <mergeCell ref="NNV42:NOG42"/>
    <mergeCell ref="NIT42:NJE42"/>
    <mergeCell ref="NJF42:NJQ42"/>
    <mergeCell ref="NJR42:NKC42"/>
    <mergeCell ref="NKD42:NKO42"/>
    <mergeCell ref="NKP42:NLA42"/>
    <mergeCell ref="NLB42:NLM42"/>
    <mergeCell ref="NWP42:NXA42"/>
    <mergeCell ref="NXB42:NXM42"/>
    <mergeCell ref="NXN42:NXY42"/>
    <mergeCell ref="NXZ42:NYK42"/>
    <mergeCell ref="NYL42:NYW42"/>
    <mergeCell ref="NYX42:NZI42"/>
    <mergeCell ref="NTV42:NUG42"/>
    <mergeCell ref="NUH42:NUS42"/>
    <mergeCell ref="NUT42:NVE42"/>
    <mergeCell ref="NVF42:NVQ42"/>
    <mergeCell ref="NVR42:NWC42"/>
    <mergeCell ref="NWD42:NWO42"/>
    <mergeCell ref="NRB42:NRM42"/>
    <mergeCell ref="NRN42:NRY42"/>
    <mergeCell ref="NRZ42:NSK42"/>
    <mergeCell ref="NSL42:NSW42"/>
    <mergeCell ref="NSX42:NTI42"/>
    <mergeCell ref="NTJ42:NTU42"/>
    <mergeCell ref="OEX42:OFI42"/>
    <mergeCell ref="OFJ42:OFU42"/>
    <mergeCell ref="OFV42:OGG42"/>
    <mergeCell ref="OGH42:OGS42"/>
    <mergeCell ref="OGT42:OHE42"/>
    <mergeCell ref="OHF42:OHQ42"/>
    <mergeCell ref="OCD42:OCO42"/>
    <mergeCell ref="OCP42:ODA42"/>
    <mergeCell ref="ODB42:ODM42"/>
    <mergeCell ref="ODN42:ODY42"/>
    <mergeCell ref="ODZ42:OEK42"/>
    <mergeCell ref="OEL42:OEW42"/>
    <mergeCell ref="NZJ42:NZU42"/>
    <mergeCell ref="NZV42:OAG42"/>
    <mergeCell ref="OAH42:OAS42"/>
    <mergeCell ref="OAT42:OBE42"/>
    <mergeCell ref="OBF42:OBQ42"/>
    <mergeCell ref="OBR42:OCC42"/>
    <mergeCell ref="ONF42:ONQ42"/>
    <mergeCell ref="ONR42:OOC42"/>
    <mergeCell ref="OOD42:OOO42"/>
    <mergeCell ref="OOP42:OPA42"/>
    <mergeCell ref="OPB42:OPM42"/>
    <mergeCell ref="OPN42:OPY42"/>
    <mergeCell ref="OKL42:OKW42"/>
    <mergeCell ref="OKX42:OLI42"/>
    <mergeCell ref="OLJ42:OLU42"/>
    <mergeCell ref="OLV42:OMG42"/>
    <mergeCell ref="OMH42:OMS42"/>
    <mergeCell ref="OMT42:ONE42"/>
    <mergeCell ref="OHR42:OIC42"/>
    <mergeCell ref="OID42:OIO42"/>
    <mergeCell ref="OIP42:OJA42"/>
    <mergeCell ref="OJB42:OJM42"/>
    <mergeCell ref="OJN42:OJY42"/>
    <mergeCell ref="OJZ42:OKK42"/>
    <mergeCell ref="OVN42:OVY42"/>
    <mergeCell ref="OVZ42:OWK42"/>
    <mergeCell ref="OWL42:OWW42"/>
    <mergeCell ref="OWX42:OXI42"/>
    <mergeCell ref="OXJ42:OXU42"/>
    <mergeCell ref="OXV42:OYG42"/>
    <mergeCell ref="OST42:OTE42"/>
    <mergeCell ref="OTF42:OTQ42"/>
    <mergeCell ref="OTR42:OUC42"/>
    <mergeCell ref="OUD42:OUO42"/>
    <mergeCell ref="OUP42:OVA42"/>
    <mergeCell ref="OVB42:OVM42"/>
    <mergeCell ref="OPZ42:OQK42"/>
    <mergeCell ref="OQL42:OQW42"/>
    <mergeCell ref="OQX42:ORI42"/>
    <mergeCell ref="ORJ42:ORU42"/>
    <mergeCell ref="ORV42:OSG42"/>
    <mergeCell ref="OSH42:OSS42"/>
    <mergeCell ref="PDV42:PEG42"/>
    <mergeCell ref="PEH42:PES42"/>
    <mergeCell ref="PET42:PFE42"/>
    <mergeCell ref="PFF42:PFQ42"/>
    <mergeCell ref="PFR42:PGC42"/>
    <mergeCell ref="PGD42:PGO42"/>
    <mergeCell ref="PBB42:PBM42"/>
    <mergeCell ref="PBN42:PBY42"/>
    <mergeCell ref="PBZ42:PCK42"/>
    <mergeCell ref="PCL42:PCW42"/>
    <mergeCell ref="PCX42:PDI42"/>
    <mergeCell ref="PDJ42:PDU42"/>
    <mergeCell ref="OYH42:OYS42"/>
    <mergeCell ref="OYT42:OZE42"/>
    <mergeCell ref="OZF42:OZQ42"/>
    <mergeCell ref="OZR42:PAC42"/>
    <mergeCell ref="PAD42:PAO42"/>
    <mergeCell ref="PAP42:PBA42"/>
    <mergeCell ref="PMD42:PMO42"/>
    <mergeCell ref="PMP42:PNA42"/>
    <mergeCell ref="PNB42:PNM42"/>
    <mergeCell ref="PNN42:PNY42"/>
    <mergeCell ref="PNZ42:POK42"/>
    <mergeCell ref="POL42:POW42"/>
    <mergeCell ref="PJJ42:PJU42"/>
    <mergeCell ref="PJV42:PKG42"/>
    <mergeCell ref="PKH42:PKS42"/>
    <mergeCell ref="PKT42:PLE42"/>
    <mergeCell ref="PLF42:PLQ42"/>
    <mergeCell ref="PLR42:PMC42"/>
    <mergeCell ref="PGP42:PHA42"/>
    <mergeCell ref="PHB42:PHM42"/>
    <mergeCell ref="PHN42:PHY42"/>
    <mergeCell ref="PHZ42:PIK42"/>
    <mergeCell ref="PIL42:PIW42"/>
    <mergeCell ref="PIX42:PJI42"/>
    <mergeCell ref="PUL42:PUW42"/>
    <mergeCell ref="PUX42:PVI42"/>
    <mergeCell ref="PVJ42:PVU42"/>
    <mergeCell ref="PVV42:PWG42"/>
    <mergeCell ref="PWH42:PWS42"/>
    <mergeCell ref="PWT42:PXE42"/>
    <mergeCell ref="PRR42:PSC42"/>
    <mergeCell ref="PSD42:PSO42"/>
    <mergeCell ref="PSP42:PTA42"/>
    <mergeCell ref="PTB42:PTM42"/>
    <mergeCell ref="PTN42:PTY42"/>
    <mergeCell ref="PTZ42:PUK42"/>
    <mergeCell ref="POX42:PPI42"/>
    <mergeCell ref="PPJ42:PPU42"/>
    <mergeCell ref="PPV42:PQG42"/>
    <mergeCell ref="PQH42:PQS42"/>
    <mergeCell ref="PQT42:PRE42"/>
    <mergeCell ref="PRF42:PRQ42"/>
    <mergeCell ref="QCT42:QDE42"/>
    <mergeCell ref="QDF42:QDQ42"/>
    <mergeCell ref="QDR42:QEC42"/>
    <mergeCell ref="QED42:QEO42"/>
    <mergeCell ref="QEP42:QFA42"/>
    <mergeCell ref="QFB42:QFM42"/>
    <mergeCell ref="PZZ42:QAK42"/>
    <mergeCell ref="QAL42:QAW42"/>
    <mergeCell ref="QAX42:QBI42"/>
    <mergeCell ref="QBJ42:QBU42"/>
    <mergeCell ref="QBV42:QCG42"/>
    <mergeCell ref="QCH42:QCS42"/>
    <mergeCell ref="PXF42:PXQ42"/>
    <mergeCell ref="PXR42:PYC42"/>
    <mergeCell ref="PYD42:PYO42"/>
    <mergeCell ref="PYP42:PZA42"/>
    <mergeCell ref="PZB42:PZM42"/>
    <mergeCell ref="PZN42:PZY42"/>
    <mergeCell ref="QLB42:QLM42"/>
    <mergeCell ref="QLN42:QLY42"/>
    <mergeCell ref="QLZ42:QMK42"/>
    <mergeCell ref="QML42:QMW42"/>
    <mergeCell ref="QMX42:QNI42"/>
    <mergeCell ref="QNJ42:QNU42"/>
    <mergeCell ref="QIH42:QIS42"/>
    <mergeCell ref="QIT42:QJE42"/>
    <mergeCell ref="QJF42:QJQ42"/>
    <mergeCell ref="QJR42:QKC42"/>
    <mergeCell ref="QKD42:QKO42"/>
    <mergeCell ref="QKP42:QLA42"/>
    <mergeCell ref="QFN42:QFY42"/>
    <mergeCell ref="QFZ42:QGK42"/>
    <mergeCell ref="QGL42:QGW42"/>
    <mergeCell ref="QGX42:QHI42"/>
    <mergeCell ref="QHJ42:QHU42"/>
    <mergeCell ref="QHV42:QIG42"/>
    <mergeCell ref="QTJ42:QTU42"/>
    <mergeCell ref="QTV42:QUG42"/>
    <mergeCell ref="QUH42:QUS42"/>
    <mergeCell ref="QUT42:QVE42"/>
    <mergeCell ref="QVF42:QVQ42"/>
    <mergeCell ref="QVR42:QWC42"/>
    <mergeCell ref="QQP42:QRA42"/>
    <mergeCell ref="QRB42:QRM42"/>
    <mergeCell ref="QRN42:QRY42"/>
    <mergeCell ref="QRZ42:QSK42"/>
    <mergeCell ref="QSL42:QSW42"/>
    <mergeCell ref="QSX42:QTI42"/>
    <mergeCell ref="QNV42:QOG42"/>
    <mergeCell ref="QOH42:QOS42"/>
    <mergeCell ref="QOT42:QPE42"/>
    <mergeCell ref="QPF42:QPQ42"/>
    <mergeCell ref="QPR42:QQC42"/>
    <mergeCell ref="QQD42:QQO42"/>
    <mergeCell ref="RBR42:RCC42"/>
    <mergeCell ref="RCD42:RCO42"/>
    <mergeCell ref="RCP42:RDA42"/>
    <mergeCell ref="RDB42:RDM42"/>
    <mergeCell ref="RDN42:RDY42"/>
    <mergeCell ref="RDZ42:REK42"/>
    <mergeCell ref="QYX42:QZI42"/>
    <mergeCell ref="QZJ42:QZU42"/>
    <mergeCell ref="QZV42:RAG42"/>
    <mergeCell ref="RAH42:RAS42"/>
    <mergeCell ref="RAT42:RBE42"/>
    <mergeCell ref="RBF42:RBQ42"/>
    <mergeCell ref="QWD42:QWO42"/>
    <mergeCell ref="QWP42:QXA42"/>
    <mergeCell ref="QXB42:QXM42"/>
    <mergeCell ref="QXN42:QXY42"/>
    <mergeCell ref="QXZ42:QYK42"/>
    <mergeCell ref="QYL42:QYW42"/>
    <mergeCell ref="RJZ42:RKK42"/>
    <mergeCell ref="RKL42:RKW42"/>
    <mergeCell ref="RKX42:RLI42"/>
    <mergeCell ref="RLJ42:RLU42"/>
    <mergeCell ref="RLV42:RMG42"/>
    <mergeCell ref="RMH42:RMS42"/>
    <mergeCell ref="RHF42:RHQ42"/>
    <mergeCell ref="RHR42:RIC42"/>
    <mergeCell ref="RID42:RIO42"/>
    <mergeCell ref="RIP42:RJA42"/>
    <mergeCell ref="RJB42:RJM42"/>
    <mergeCell ref="RJN42:RJY42"/>
    <mergeCell ref="REL42:REW42"/>
    <mergeCell ref="REX42:RFI42"/>
    <mergeCell ref="RFJ42:RFU42"/>
    <mergeCell ref="RFV42:RGG42"/>
    <mergeCell ref="RGH42:RGS42"/>
    <mergeCell ref="RGT42:RHE42"/>
    <mergeCell ref="RSH42:RSS42"/>
    <mergeCell ref="RST42:RTE42"/>
    <mergeCell ref="RTF42:RTQ42"/>
    <mergeCell ref="RTR42:RUC42"/>
    <mergeCell ref="RUD42:RUO42"/>
    <mergeCell ref="RUP42:RVA42"/>
    <mergeCell ref="RPN42:RPY42"/>
    <mergeCell ref="RPZ42:RQK42"/>
    <mergeCell ref="RQL42:RQW42"/>
    <mergeCell ref="RQX42:RRI42"/>
    <mergeCell ref="RRJ42:RRU42"/>
    <mergeCell ref="RRV42:RSG42"/>
    <mergeCell ref="RMT42:RNE42"/>
    <mergeCell ref="RNF42:RNQ42"/>
    <mergeCell ref="RNR42:ROC42"/>
    <mergeCell ref="ROD42:ROO42"/>
    <mergeCell ref="ROP42:RPA42"/>
    <mergeCell ref="RPB42:RPM42"/>
    <mergeCell ref="SAP42:SBA42"/>
    <mergeCell ref="SBB42:SBM42"/>
    <mergeCell ref="SBN42:SBY42"/>
    <mergeCell ref="SBZ42:SCK42"/>
    <mergeCell ref="SCL42:SCW42"/>
    <mergeCell ref="SCX42:SDI42"/>
    <mergeCell ref="RXV42:RYG42"/>
    <mergeCell ref="RYH42:RYS42"/>
    <mergeCell ref="RYT42:RZE42"/>
    <mergeCell ref="RZF42:RZQ42"/>
    <mergeCell ref="RZR42:SAC42"/>
    <mergeCell ref="SAD42:SAO42"/>
    <mergeCell ref="RVB42:RVM42"/>
    <mergeCell ref="RVN42:RVY42"/>
    <mergeCell ref="RVZ42:RWK42"/>
    <mergeCell ref="RWL42:RWW42"/>
    <mergeCell ref="RWX42:RXI42"/>
    <mergeCell ref="RXJ42:RXU42"/>
    <mergeCell ref="SIX42:SJI42"/>
    <mergeCell ref="SJJ42:SJU42"/>
    <mergeCell ref="SJV42:SKG42"/>
    <mergeCell ref="SKH42:SKS42"/>
    <mergeCell ref="SKT42:SLE42"/>
    <mergeCell ref="SLF42:SLQ42"/>
    <mergeCell ref="SGD42:SGO42"/>
    <mergeCell ref="SGP42:SHA42"/>
    <mergeCell ref="SHB42:SHM42"/>
    <mergeCell ref="SHN42:SHY42"/>
    <mergeCell ref="SHZ42:SIK42"/>
    <mergeCell ref="SIL42:SIW42"/>
    <mergeCell ref="SDJ42:SDU42"/>
    <mergeCell ref="SDV42:SEG42"/>
    <mergeCell ref="SEH42:SES42"/>
    <mergeCell ref="SET42:SFE42"/>
    <mergeCell ref="SFF42:SFQ42"/>
    <mergeCell ref="SFR42:SGC42"/>
    <mergeCell ref="SRF42:SRQ42"/>
    <mergeCell ref="SRR42:SSC42"/>
    <mergeCell ref="SSD42:SSO42"/>
    <mergeCell ref="SSP42:STA42"/>
    <mergeCell ref="STB42:STM42"/>
    <mergeCell ref="STN42:STY42"/>
    <mergeCell ref="SOL42:SOW42"/>
    <mergeCell ref="SOX42:SPI42"/>
    <mergeCell ref="SPJ42:SPU42"/>
    <mergeCell ref="SPV42:SQG42"/>
    <mergeCell ref="SQH42:SQS42"/>
    <mergeCell ref="SQT42:SRE42"/>
    <mergeCell ref="SLR42:SMC42"/>
    <mergeCell ref="SMD42:SMO42"/>
    <mergeCell ref="SMP42:SNA42"/>
    <mergeCell ref="SNB42:SNM42"/>
    <mergeCell ref="SNN42:SNY42"/>
    <mergeCell ref="SNZ42:SOK42"/>
    <mergeCell ref="SZN42:SZY42"/>
    <mergeCell ref="SZZ42:TAK42"/>
    <mergeCell ref="TAL42:TAW42"/>
    <mergeCell ref="TAX42:TBI42"/>
    <mergeCell ref="TBJ42:TBU42"/>
    <mergeCell ref="TBV42:TCG42"/>
    <mergeCell ref="SWT42:SXE42"/>
    <mergeCell ref="SXF42:SXQ42"/>
    <mergeCell ref="SXR42:SYC42"/>
    <mergeCell ref="SYD42:SYO42"/>
    <mergeCell ref="SYP42:SZA42"/>
    <mergeCell ref="SZB42:SZM42"/>
    <mergeCell ref="STZ42:SUK42"/>
    <mergeCell ref="SUL42:SUW42"/>
    <mergeCell ref="SUX42:SVI42"/>
    <mergeCell ref="SVJ42:SVU42"/>
    <mergeCell ref="SVV42:SWG42"/>
    <mergeCell ref="SWH42:SWS42"/>
    <mergeCell ref="THV42:TIG42"/>
    <mergeCell ref="TIH42:TIS42"/>
    <mergeCell ref="TIT42:TJE42"/>
    <mergeCell ref="TJF42:TJQ42"/>
    <mergeCell ref="TJR42:TKC42"/>
    <mergeCell ref="TKD42:TKO42"/>
    <mergeCell ref="TFB42:TFM42"/>
    <mergeCell ref="TFN42:TFY42"/>
    <mergeCell ref="TFZ42:TGK42"/>
    <mergeCell ref="TGL42:TGW42"/>
    <mergeCell ref="TGX42:THI42"/>
    <mergeCell ref="THJ42:THU42"/>
    <mergeCell ref="TCH42:TCS42"/>
    <mergeCell ref="TCT42:TDE42"/>
    <mergeCell ref="TDF42:TDQ42"/>
    <mergeCell ref="TDR42:TEC42"/>
    <mergeCell ref="TED42:TEO42"/>
    <mergeCell ref="TEP42:TFA42"/>
    <mergeCell ref="TQD42:TQO42"/>
    <mergeCell ref="TQP42:TRA42"/>
    <mergeCell ref="TRB42:TRM42"/>
    <mergeCell ref="TRN42:TRY42"/>
    <mergeCell ref="TRZ42:TSK42"/>
    <mergeCell ref="TSL42:TSW42"/>
    <mergeCell ref="TNJ42:TNU42"/>
    <mergeCell ref="TNV42:TOG42"/>
    <mergeCell ref="TOH42:TOS42"/>
    <mergeCell ref="TOT42:TPE42"/>
    <mergeCell ref="TPF42:TPQ42"/>
    <mergeCell ref="TPR42:TQC42"/>
    <mergeCell ref="TKP42:TLA42"/>
    <mergeCell ref="TLB42:TLM42"/>
    <mergeCell ref="TLN42:TLY42"/>
    <mergeCell ref="TLZ42:TMK42"/>
    <mergeCell ref="TML42:TMW42"/>
    <mergeCell ref="TMX42:TNI42"/>
    <mergeCell ref="TYL42:TYW42"/>
    <mergeCell ref="TYX42:TZI42"/>
    <mergeCell ref="TZJ42:TZU42"/>
    <mergeCell ref="TZV42:UAG42"/>
    <mergeCell ref="UAH42:UAS42"/>
    <mergeCell ref="UAT42:UBE42"/>
    <mergeCell ref="TVR42:TWC42"/>
    <mergeCell ref="TWD42:TWO42"/>
    <mergeCell ref="TWP42:TXA42"/>
    <mergeCell ref="TXB42:TXM42"/>
    <mergeCell ref="TXN42:TXY42"/>
    <mergeCell ref="TXZ42:TYK42"/>
    <mergeCell ref="TSX42:TTI42"/>
    <mergeCell ref="TTJ42:TTU42"/>
    <mergeCell ref="TTV42:TUG42"/>
    <mergeCell ref="TUH42:TUS42"/>
    <mergeCell ref="TUT42:TVE42"/>
    <mergeCell ref="TVF42:TVQ42"/>
    <mergeCell ref="UGT42:UHE42"/>
    <mergeCell ref="UHF42:UHQ42"/>
    <mergeCell ref="UHR42:UIC42"/>
    <mergeCell ref="UID42:UIO42"/>
    <mergeCell ref="UIP42:UJA42"/>
    <mergeCell ref="UJB42:UJM42"/>
    <mergeCell ref="UDZ42:UEK42"/>
    <mergeCell ref="UEL42:UEW42"/>
    <mergeCell ref="UEX42:UFI42"/>
    <mergeCell ref="UFJ42:UFU42"/>
    <mergeCell ref="UFV42:UGG42"/>
    <mergeCell ref="UGH42:UGS42"/>
    <mergeCell ref="UBF42:UBQ42"/>
    <mergeCell ref="UBR42:UCC42"/>
    <mergeCell ref="UCD42:UCO42"/>
    <mergeCell ref="UCP42:UDA42"/>
    <mergeCell ref="UDB42:UDM42"/>
    <mergeCell ref="UDN42:UDY42"/>
    <mergeCell ref="UPB42:UPM42"/>
    <mergeCell ref="UPN42:UPY42"/>
    <mergeCell ref="UPZ42:UQK42"/>
    <mergeCell ref="UQL42:UQW42"/>
    <mergeCell ref="UQX42:URI42"/>
    <mergeCell ref="URJ42:URU42"/>
    <mergeCell ref="UMH42:UMS42"/>
    <mergeCell ref="UMT42:UNE42"/>
    <mergeCell ref="UNF42:UNQ42"/>
    <mergeCell ref="UNR42:UOC42"/>
    <mergeCell ref="UOD42:UOO42"/>
    <mergeCell ref="UOP42:UPA42"/>
    <mergeCell ref="UJN42:UJY42"/>
    <mergeCell ref="UJZ42:UKK42"/>
    <mergeCell ref="UKL42:UKW42"/>
    <mergeCell ref="UKX42:ULI42"/>
    <mergeCell ref="ULJ42:ULU42"/>
    <mergeCell ref="ULV42:UMG42"/>
    <mergeCell ref="UXJ42:UXU42"/>
    <mergeCell ref="UXV42:UYG42"/>
    <mergeCell ref="UYH42:UYS42"/>
    <mergeCell ref="UYT42:UZE42"/>
    <mergeCell ref="UZF42:UZQ42"/>
    <mergeCell ref="UZR42:VAC42"/>
    <mergeCell ref="UUP42:UVA42"/>
    <mergeCell ref="UVB42:UVM42"/>
    <mergeCell ref="UVN42:UVY42"/>
    <mergeCell ref="UVZ42:UWK42"/>
    <mergeCell ref="UWL42:UWW42"/>
    <mergeCell ref="UWX42:UXI42"/>
    <mergeCell ref="URV42:USG42"/>
    <mergeCell ref="USH42:USS42"/>
    <mergeCell ref="UST42:UTE42"/>
    <mergeCell ref="UTF42:UTQ42"/>
    <mergeCell ref="UTR42:UUC42"/>
    <mergeCell ref="UUD42:UUO42"/>
    <mergeCell ref="VFR42:VGC42"/>
    <mergeCell ref="VGD42:VGO42"/>
    <mergeCell ref="VGP42:VHA42"/>
    <mergeCell ref="VHB42:VHM42"/>
    <mergeCell ref="VHN42:VHY42"/>
    <mergeCell ref="VHZ42:VIK42"/>
    <mergeCell ref="VCX42:VDI42"/>
    <mergeCell ref="VDJ42:VDU42"/>
    <mergeCell ref="VDV42:VEG42"/>
    <mergeCell ref="VEH42:VES42"/>
    <mergeCell ref="VET42:VFE42"/>
    <mergeCell ref="VFF42:VFQ42"/>
    <mergeCell ref="VAD42:VAO42"/>
    <mergeCell ref="VAP42:VBA42"/>
    <mergeCell ref="VBB42:VBM42"/>
    <mergeCell ref="VBN42:VBY42"/>
    <mergeCell ref="VBZ42:VCK42"/>
    <mergeCell ref="VCL42:VCW42"/>
    <mergeCell ref="VNZ42:VOK42"/>
    <mergeCell ref="VOL42:VOW42"/>
    <mergeCell ref="VOX42:VPI42"/>
    <mergeCell ref="VPJ42:VPU42"/>
    <mergeCell ref="VPV42:VQG42"/>
    <mergeCell ref="VQH42:VQS42"/>
    <mergeCell ref="VLF42:VLQ42"/>
    <mergeCell ref="VLR42:VMC42"/>
    <mergeCell ref="VMD42:VMO42"/>
    <mergeCell ref="VMP42:VNA42"/>
    <mergeCell ref="VNB42:VNM42"/>
    <mergeCell ref="VNN42:VNY42"/>
    <mergeCell ref="VIL42:VIW42"/>
    <mergeCell ref="VIX42:VJI42"/>
    <mergeCell ref="VJJ42:VJU42"/>
    <mergeCell ref="VJV42:VKG42"/>
    <mergeCell ref="VKH42:VKS42"/>
    <mergeCell ref="VKT42:VLE42"/>
    <mergeCell ref="VWH42:VWS42"/>
    <mergeCell ref="VWT42:VXE42"/>
    <mergeCell ref="VXF42:VXQ42"/>
    <mergeCell ref="VXR42:VYC42"/>
    <mergeCell ref="VYD42:VYO42"/>
    <mergeCell ref="VYP42:VZA42"/>
    <mergeCell ref="VTN42:VTY42"/>
    <mergeCell ref="VTZ42:VUK42"/>
    <mergeCell ref="VUL42:VUW42"/>
    <mergeCell ref="VUX42:VVI42"/>
    <mergeCell ref="VVJ42:VVU42"/>
    <mergeCell ref="VVV42:VWG42"/>
    <mergeCell ref="VQT42:VRE42"/>
    <mergeCell ref="VRF42:VRQ42"/>
    <mergeCell ref="VRR42:VSC42"/>
    <mergeCell ref="VSD42:VSO42"/>
    <mergeCell ref="VSP42:VTA42"/>
    <mergeCell ref="VTB42:VTM42"/>
    <mergeCell ref="WEP42:WFA42"/>
    <mergeCell ref="WFB42:WFM42"/>
    <mergeCell ref="WFN42:WFY42"/>
    <mergeCell ref="WFZ42:WGK42"/>
    <mergeCell ref="WGL42:WGW42"/>
    <mergeCell ref="WGX42:WHI42"/>
    <mergeCell ref="WBV42:WCG42"/>
    <mergeCell ref="WCH42:WCS42"/>
    <mergeCell ref="WCT42:WDE42"/>
    <mergeCell ref="WDF42:WDQ42"/>
    <mergeCell ref="WDR42:WEC42"/>
    <mergeCell ref="WED42:WEO42"/>
    <mergeCell ref="VZB42:VZM42"/>
    <mergeCell ref="VZN42:VZY42"/>
    <mergeCell ref="VZZ42:WAK42"/>
    <mergeCell ref="WAL42:WAW42"/>
    <mergeCell ref="WAX42:WBI42"/>
    <mergeCell ref="WBJ42:WBU42"/>
    <mergeCell ref="WQP42:WRA42"/>
    <mergeCell ref="WRB42:WRM42"/>
    <mergeCell ref="WRN42:WRY42"/>
    <mergeCell ref="WRZ42:WSK42"/>
    <mergeCell ref="WMX42:WNI42"/>
    <mergeCell ref="WNJ42:WNU42"/>
    <mergeCell ref="WNV42:WOG42"/>
    <mergeCell ref="WOH42:WOS42"/>
    <mergeCell ref="WOT42:WPE42"/>
    <mergeCell ref="WPF42:WPQ42"/>
    <mergeCell ref="WKD42:WKO42"/>
    <mergeCell ref="WKP42:WLA42"/>
    <mergeCell ref="WLB42:WLM42"/>
    <mergeCell ref="WLN42:WLY42"/>
    <mergeCell ref="WLZ42:WMK42"/>
    <mergeCell ref="WML42:WMW42"/>
    <mergeCell ref="WHJ42:WHU42"/>
    <mergeCell ref="WHV42:WIG42"/>
    <mergeCell ref="WIH42:WIS42"/>
    <mergeCell ref="WIT42:WJE42"/>
    <mergeCell ref="WJF42:WJQ42"/>
    <mergeCell ref="WJR42:WKC42"/>
    <mergeCell ref="XDN42:XDY42"/>
    <mergeCell ref="XDZ42:XEK42"/>
    <mergeCell ref="XEL42:XEW42"/>
    <mergeCell ref="XEX42:XFA42"/>
    <mergeCell ref="A43:B43"/>
    <mergeCell ref="C43:I43"/>
    <mergeCell ref="XAT42:XBE42"/>
    <mergeCell ref="XBF42:XBQ42"/>
    <mergeCell ref="XBR42:XCC42"/>
    <mergeCell ref="XCD42:XCO42"/>
    <mergeCell ref="XCP42:XDA42"/>
    <mergeCell ref="XDB42:XDM42"/>
    <mergeCell ref="WXZ42:WYK42"/>
    <mergeCell ref="WYL42:WYW42"/>
    <mergeCell ref="WYX42:WZI42"/>
    <mergeCell ref="WZJ42:WZU42"/>
    <mergeCell ref="WZV42:XAG42"/>
    <mergeCell ref="XAH42:XAS42"/>
    <mergeCell ref="WVF42:WVQ42"/>
    <mergeCell ref="WVR42:WWC42"/>
    <mergeCell ref="WWD42:WWO42"/>
    <mergeCell ref="WWP42:WXA42"/>
    <mergeCell ref="WXB42:WXM42"/>
    <mergeCell ref="WXN42:WXY42"/>
    <mergeCell ref="WSL42:WSW42"/>
    <mergeCell ref="WSX42:WTI42"/>
    <mergeCell ref="WTJ42:WTU42"/>
    <mergeCell ref="WTV42:WUG42"/>
    <mergeCell ref="WUH42:WUS42"/>
    <mergeCell ref="WUT42:WVE42"/>
    <mergeCell ref="WPR42:WQC42"/>
    <mergeCell ref="WQD42:WQO42"/>
    <mergeCell ref="CD46:CO46"/>
    <mergeCell ref="CP46:DA46"/>
    <mergeCell ref="DB46:DM46"/>
    <mergeCell ref="DN46:DY46"/>
    <mergeCell ref="DZ46:EK46"/>
    <mergeCell ref="EL46:EW46"/>
    <mergeCell ref="J46:U46"/>
    <mergeCell ref="V46:AG46"/>
    <mergeCell ref="AH46:AS46"/>
    <mergeCell ref="AT46:BE46"/>
    <mergeCell ref="BF46:BQ46"/>
    <mergeCell ref="BR46:CC46"/>
    <mergeCell ref="A44:B45"/>
    <mergeCell ref="C44:I44"/>
    <mergeCell ref="C45:D45"/>
    <mergeCell ref="F45:G45"/>
    <mergeCell ref="H45:I45"/>
    <mergeCell ref="A46:I46"/>
    <mergeCell ref="KL46:KW46"/>
    <mergeCell ref="KX46:LI46"/>
    <mergeCell ref="LJ46:LU46"/>
    <mergeCell ref="LV46:MG46"/>
    <mergeCell ref="MH46:MS46"/>
    <mergeCell ref="MT46:NE46"/>
    <mergeCell ref="HR46:IC46"/>
    <mergeCell ref="ID46:IO46"/>
    <mergeCell ref="IP46:JA46"/>
    <mergeCell ref="JB46:JM46"/>
    <mergeCell ref="JN46:JY46"/>
    <mergeCell ref="JZ46:KK46"/>
    <mergeCell ref="EX46:FI46"/>
    <mergeCell ref="FJ46:FU46"/>
    <mergeCell ref="FV46:GG46"/>
    <mergeCell ref="GH46:GS46"/>
    <mergeCell ref="GT46:HE46"/>
    <mergeCell ref="HF46:HQ46"/>
    <mergeCell ref="ST46:TE46"/>
    <mergeCell ref="TF46:TQ46"/>
    <mergeCell ref="TR46:UC46"/>
    <mergeCell ref="UD46:UO46"/>
    <mergeCell ref="UP46:VA46"/>
    <mergeCell ref="VB46:VM46"/>
    <mergeCell ref="PZ46:QK46"/>
    <mergeCell ref="QL46:QW46"/>
    <mergeCell ref="QX46:RI46"/>
    <mergeCell ref="RJ46:RU46"/>
    <mergeCell ref="RV46:SG46"/>
    <mergeCell ref="SH46:SS46"/>
    <mergeCell ref="NF46:NQ46"/>
    <mergeCell ref="NR46:OC46"/>
    <mergeCell ref="OD46:OO46"/>
    <mergeCell ref="OP46:PA46"/>
    <mergeCell ref="PB46:PM46"/>
    <mergeCell ref="PN46:PY46"/>
    <mergeCell ref="ABB46:ABM46"/>
    <mergeCell ref="ABN46:ABY46"/>
    <mergeCell ref="ABZ46:ACK46"/>
    <mergeCell ref="ACL46:ACW46"/>
    <mergeCell ref="ACX46:ADI46"/>
    <mergeCell ref="ADJ46:ADU46"/>
    <mergeCell ref="YH46:YS46"/>
    <mergeCell ref="YT46:ZE46"/>
    <mergeCell ref="ZF46:ZQ46"/>
    <mergeCell ref="ZR46:AAC46"/>
    <mergeCell ref="AAD46:AAO46"/>
    <mergeCell ref="AAP46:ABA46"/>
    <mergeCell ref="VN46:VY46"/>
    <mergeCell ref="VZ46:WK46"/>
    <mergeCell ref="WL46:WW46"/>
    <mergeCell ref="WX46:XI46"/>
    <mergeCell ref="XJ46:XU46"/>
    <mergeCell ref="XV46:YG46"/>
    <mergeCell ref="AJJ46:AJU46"/>
    <mergeCell ref="AJV46:AKG46"/>
    <mergeCell ref="AKH46:AKS46"/>
    <mergeCell ref="AKT46:ALE46"/>
    <mergeCell ref="ALF46:ALQ46"/>
    <mergeCell ref="ALR46:AMC46"/>
    <mergeCell ref="AGP46:AHA46"/>
    <mergeCell ref="AHB46:AHM46"/>
    <mergeCell ref="AHN46:AHY46"/>
    <mergeCell ref="AHZ46:AIK46"/>
    <mergeCell ref="AIL46:AIW46"/>
    <mergeCell ref="AIX46:AJI46"/>
    <mergeCell ref="ADV46:AEG46"/>
    <mergeCell ref="AEH46:AES46"/>
    <mergeCell ref="AET46:AFE46"/>
    <mergeCell ref="AFF46:AFQ46"/>
    <mergeCell ref="AFR46:AGC46"/>
    <mergeCell ref="AGD46:AGO46"/>
    <mergeCell ref="ARR46:ASC46"/>
    <mergeCell ref="ASD46:ASO46"/>
    <mergeCell ref="ASP46:ATA46"/>
    <mergeCell ref="ATB46:ATM46"/>
    <mergeCell ref="ATN46:ATY46"/>
    <mergeCell ref="ATZ46:AUK46"/>
    <mergeCell ref="AOX46:API46"/>
    <mergeCell ref="APJ46:APU46"/>
    <mergeCell ref="APV46:AQG46"/>
    <mergeCell ref="AQH46:AQS46"/>
    <mergeCell ref="AQT46:ARE46"/>
    <mergeCell ref="ARF46:ARQ46"/>
    <mergeCell ref="AMD46:AMO46"/>
    <mergeCell ref="AMP46:ANA46"/>
    <mergeCell ref="ANB46:ANM46"/>
    <mergeCell ref="ANN46:ANY46"/>
    <mergeCell ref="ANZ46:AOK46"/>
    <mergeCell ref="AOL46:AOW46"/>
    <mergeCell ref="AZZ46:BAK46"/>
    <mergeCell ref="BAL46:BAW46"/>
    <mergeCell ref="BAX46:BBI46"/>
    <mergeCell ref="BBJ46:BBU46"/>
    <mergeCell ref="BBV46:BCG46"/>
    <mergeCell ref="BCH46:BCS46"/>
    <mergeCell ref="AXF46:AXQ46"/>
    <mergeCell ref="AXR46:AYC46"/>
    <mergeCell ref="AYD46:AYO46"/>
    <mergeCell ref="AYP46:AZA46"/>
    <mergeCell ref="AZB46:AZM46"/>
    <mergeCell ref="AZN46:AZY46"/>
    <mergeCell ref="AUL46:AUW46"/>
    <mergeCell ref="AUX46:AVI46"/>
    <mergeCell ref="AVJ46:AVU46"/>
    <mergeCell ref="AVV46:AWG46"/>
    <mergeCell ref="AWH46:AWS46"/>
    <mergeCell ref="AWT46:AXE46"/>
    <mergeCell ref="BIH46:BIS46"/>
    <mergeCell ref="BIT46:BJE46"/>
    <mergeCell ref="BJF46:BJQ46"/>
    <mergeCell ref="BJR46:BKC46"/>
    <mergeCell ref="BKD46:BKO46"/>
    <mergeCell ref="BKP46:BLA46"/>
    <mergeCell ref="BFN46:BFY46"/>
    <mergeCell ref="BFZ46:BGK46"/>
    <mergeCell ref="BGL46:BGW46"/>
    <mergeCell ref="BGX46:BHI46"/>
    <mergeCell ref="BHJ46:BHU46"/>
    <mergeCell ref="BHV46:BIG46"/>
    <mergeCell ref="BCT46:BDE46"/>
    <mergeCell ref="BDF46:BDQ46"/>
    <mergeCell ref="BDR46:BEC46"/>
    <mergeCell ref="BED46:BEO46"/>
    <mergeCell ref="BEP46:BFA46"/>
    <mergeCell ref="BFB46:BFM46"/>
    <mergeCell ref="BQP46:BRA46"/>
    <mergeCell ref="BRB46:BRM46"/>
    <mergeCell ref="BRN46:BRY46"/>
    <mergeCell ref="BRZ46:BSK46"/>
    <mergeCell ref="BSL46:BSW46"/>
    <mergeCell ref="BSX46:BTI46"/>
    <mergeCell ref="BNV46:BOG46"/>
    <mergeCell ref="BOH46:BOS46"/>
    <mergeCell ref="BOT46:BPE46"/>
    <mergeCell ref="BPF46:BPQ46"/>
    <mergeCell ref="BPR46:BQC46"/>
    <mergeCell ref="BQD46:BQO46"/>
    <mergeCell ref="BLB46:BLM46"/>
    <mergeCell ref="BLN46:BLY46"/>
    <mergeCell ref="BLZ46:BMK46"/>
    <mergeCell ref="BML46:BMW46"/>
    <mergeCell ref="BMX46:BNI46"/>
    <mergeCell ref="BNJ46:BNU46"/>
    <mergeCell ref="BYX46:BZI46"/>
    <mergeCell ref="BZJ46:BZU46"/>
    <mergeCell ref="BZV46:CAG46"/>
    <mergeCell ref="CAH46:CAS46"/>
    <mergeCell ref="CAT46:CBE46"/>
    <mergeCell ref="CBF46:CBQ46"/>
    <mergeCell ref="BWD46:BWO46"/>
    <mergeCell ref="BWP46:BXA46"/>
    <mergeCell ref="BXB46:BXM46"/>
    <mergeCell ref="BXN46:BXY46"/>
    <mergeCell ref="BXZ46:BYK46"/>
    <mergeCell ref="BYL46:BYW46"/>
    <mergeCell ref="BTJ46:BTU46"/>
    <mergeCell ref="BTV46:BUG46"/>
    <mergeCell ref="BUH46:BUS46"/>
    <mergeCell ref="BUT46:BVE46"/>
    <mergeCell ref="BVF46:BVQ46"/>
    <mergeCell ref="BVR46:BWC46"/>
    <mergeCell ref="CHF46:CHQ46"/>
    <mergeCell ref="CHR46:CIC46"/>
    <mergeCell ref="CID46:CIO46"/>
    <mergeCell ref="CIP46:CJA46"/>
    <mergeCell ref="CJB46:CJM46"/>
    <mergeCell ref="CJN46:CJY46"/>
    <mergeCell ref="CEL46:CEW46"/>
    <mergeCell ref="CEX46:CFI46"/>
    <mergeCell ref="CFJ46:CFU46"/>
    <mergeCell ref="CFV46:CGG46"/>
    <mergeCell ref="CGH46:CGS46"/>
    <mergeCell ref="CGT46:CHE46"/>
    <mergeCell ref="CBR46:CCC46"/>
    <mergeCell ref="CCD46:CCO46"/>
    <mergeCell ref="CCP46:CDA46"/>
    <mergeCell ref="CDB46:CDM46"/>
    <mergeCell ref="CDN46:CDY46"/>
    <mergeCell ref="CDZ46:CEK46"/>
    <mergeCell ref="CPN46:CPY46"/>
    <mergeCell ref="CPZ46:CQK46"/>
    <mergeCell ref="CQL46:CQW46"/>
    <mergeCell ref="CQX46:CRI46"/>
    <mergeCell ref="CRJ46:CRU46"/>
    <mergeCell ref="CRV46:CSG46"/>
    <mergeCell ref="CMT46:CNE46"/>
    <mergeCell ref="CNF46:CNQ46"/>
    <mergeCell ref="CNR46:COC46"/>
    <mergeCell ref="COD46:COO46"/>
    <mergeCell ref="COP46:CPA46"/>
    <mergeCell ref="CPB46:CPM46"/>
    <mergeCell ref="CJZ46:CKK46"/>
    <mergeCell ref="CKL46:CKW46"/>
    <mergeCell ref="CKX46:CLI46"/>
    <mergeCell ref="CLJ46:CLU46"/>
    <mergeCell ref="CLV46:CMG46"/>
    <mergeCell ref="CMH46:CMS46"/>
    <mergeCell ref="CXV46:CYG46"/>
    <mergeCell ref="CYH46:CYS46"/>
    <mergeCell ref="CYT46:CZE46"/>
    <mergeCell ref="CZF46:CZQ46"/>
    <mergeCell ref="CZR46:DAC46"/>
    <mergeCell ref="DAD46:DAO46"/>
    <mergeCell ref="CVB46:CVM46"/>
    <mergeCell ref="CVN46:CVY46"/>
    <mergeCell ref="CVZ46:CWK46"/>
    <mergeCell ref="CWL46:CWW46"/>
    <mergeCell ref="CWX46:CXI46"/>
    <mergeCell ref="CXJ46:CXU46"/>
    <mergeCell ref="CSH46:CSS46"/>
    <mergeCell ref="CST46:CTE46"/>
    <mergeCell ref="CTF46:CTQ46"/>
    <mergeCell ref="CTR46:CUC46"/>
    <mergeCell ref="CUD46:CUO46"/>
    <mergeCell ref="CUP46:CVA46"/>
    <mergeCell ref="DGD46:DGO46"/>
    <mergeCell ref="DGP46:DHA46"/>
    <mergeCell ref="DHB46:DHM46"/>
    <mergeCell ref="DHN46:DHY46"/>
    <mergeCell ref="DHZ46:DIK46"/>
    <mergeCell ref="DIL46:DIW46"/>
    <mergeCell ref="DDJ46:DDU46"/>
    <mergeCell ref="DDV46:DEG46"/>
    <mergeCell ref="DEH46:DES46"/>
    <mergeCell ref="DET46:DFE46"/>
    <mergeCell ref="DFF46:DFQ46"/>
    <mergeCell ref="DFR46:DGC46"/>
    <mergeCell ref="DAP46:DBA46"/>
    <mergeCell ref="DBB46:DBM46"/>
    <mergeCell ref="DBN46:DBY46"/>
    <mergeCell ref="DBZ46:DCK46"/>
    <mergeCell ref="DCL46:DCW46"/>
    <mergeCell ref="DCX46:DDI46"/>
    <mergeCell ref="DOL46:DOW46"/>
    <mergeCell ref="DOX46:DPI46"/>
    <mergeCell ref="DPJ46:DPU46"/>
    <mergeCell ref="DPV46:DQG46"/>
    <mergeCell ref="DQH46:DQS46"/>
    <mergeCell ref="DQT46:DRE46"/>
    <mergeCell ref="DLR46:DMC46"/>
    <mergeCell ref="DMD46:DMO46"/>
    <mergeCell ref="DMP46:DNA46"/>
    <mergeCell ref="DNB46:DNM46"/>
    <mergeCell ref="DNN46:DNY46"/>
    <mergeCell ref="DNZ46:DOK46"/>
    <mergeCell ref="DIX46:DJI46"/>
    <mergeCell ref="DJJ46:DJU46"/>
    <mergeCell ref="DJV46:DKG46"/>
    <mergeCell ref="DKH46:DKS46"/>
    <mergeCell ref="DKT46:DLE46"/>
    <mergeCell ref="DLF46:DLQ46"/>
    <mergeCell ref="DWT46:DXE46"/>
    <mergeCell ref="DXF46:DXQ46"/>
    <mergeCell ref="DXR46:DYC46"/>
    <mergeCell ref="DYD46:DYO46"/>
    <mergeCell ref="DYP46:DZA46"/>
    <mergeCell ref="DZB46:DZM46"/>
    <mergeCell ref="DTZ46:DUK46"/>
    <mergeCell ref="DUL46:DUW46"/>
    <mergeCell ref="DUX46:DVI46"/>
    <mergeCell ref="DVJ46:DVU46"/>
    <mergeCell ref="DVV46:DWG46"/>
    <mergeCell ref="DWH46:DWS46"/>
    <mergeCell ref="DRF46:DRQ46"/>
    <mergeCell ref="DRR46:DSC46"/>
    <mergeCell ref="DSD46:DSO46"/>
    <mergeCell ref="DSP46:DTA46"/>
    <mergeCell ref="DTB46:DTM46"/>
    <mergeCell ref="DTN46:DTY46"/>
    <mergeCell ref="EFB46:EFM46"/>
    <mergeCell ref="EFN46:EFY46"/>
    <mergeCell ref="EFZ46:EGK46"/>
    <mergeCell ref="EGL46:EGW46"/>
    <mergeCell ref="EGX46:EHI46"/>
    <mergeCell ref="EHJ46:EHU46"/>
    <mergeCell ref="ECH46:ECS46"/>
    <mergeCell ref="ECT46:EDE46"/>
    <mergeCell ref="EDF46:EDQ46"/>
    <mergeCell ref="EDR46:EEC46"/>
    <mergeCell ref="EED46:EEO46"/>
    <mergeCell ref="EEP46:EFA46"/>
    <mergeCell ref="DZN46:DZY46"/>
    <mergeCell ref="DZZ46:EAK46"/>
    <mergeCell ref="EAL46:EAW46"/>
    <mergeCell ref="EAX46:EBI46"/>
    <mergeCell ref="EBJ46:EBU46"/>
    <mergeCell ref="EBV46:ECG46"/>
    <mergeCell ref="ENJ46:ENU46"/>
    <mergeCell ref="ENV46:EOG46"/>
    <mergeCell ref="EOH46:EOS46"/>
    <mergeCell ref="EOT46:EPE46"/>
    <mergeCell ref="EPF46:EPQ46"/>
    <mergeCell ref="EPR46:EQC46"/>
    <mergeCell ref="EKP46:ELA46"/>
    <mergeCell ref="ELB46:ELM46"/>
    <mergeCell ref="ELN46:ELY46"/>
    <mergeCell ref="ELZ46:EMK46"/>
    <mergeCell ref="EML46:EMW46"/>
    <mergeCell ref="EMX46:ENI46"/>
    <mergeCell ref="EHV46:EIG46"/>
    <mergeCell ref="EIH46:EIS46"/>
    <mergeCell ref="EIT46:EJE46"/>
    <mergeCell ref="EJF46:EJQ46"/>
    <mergeCell ref="EJR46:EKC46"/>
    <mergeCell ref="EKD46:EKO46"/>
    <mergeCell ref="EVR46:EWC46"/>
    <mergeCell ref="EWD46:EWO46"/>
    <mergeCell ref="EWP46:EXA46"/>
    <mergeCell ref="EXB46:EXM46"/>
    <mergeCell ref="EXN46:EXY46"/>
    <mergeCell ref="EXZ46:EYK46"/>
    <mergeCell ref="ESX46:ETI46"/>
    <mergeCell ref="ETJ46:ETU46"/>
    <mergeCell ref="ETV46:EUG46"/>
    <mergeCell ref="EUH46:EUS46"/>
    <mergeCell ref="EUT46:EVE46"/>
    <mergeCell ref="EVF46:EVQ46"/>
    <mergeCell ref="EQD46:EQO46"/>
    <mergeCell ref="EQP46:ERA46"/>
    <mergeCell ref="ERB46:ERM46"/>
    <mergeCell ref="ERN46:ERY46"/>
    <mergeCell ref="ERZ46:ESK46"/>
    <mergeCell ref="ESL46:ESW46"/>
    <mergeCell ref="FDZ46:FEK46"/>
    <mergeCell ref="FEL46:FEW46"/>
    <mergeCell ref="FEX46:FFI46"/>
    <mergeCell ref="FFJ46:FFU46"/>
    <mergeCell ref="FFV46:FGG46"/>
    <mergeCell ref="FGH46:FGS46"/>
    <mergeCell ref="FBF46:FBQ46"/>
    <mergeCell ref="FBR46:FCC46"/>
    <mergeCell ref="FCD46:FCO46"/>
    <mergeCell ref="FCP46:FDA46"/>
    <mergeCell ref="FDB46:FDM46"/>
    <mergeCell ref="FDN46:FDY46"/>
    <mergeCell ref="EYL46:EYW46"/>
    <mergeCell ref="EYX46:EZI46"/>
    <mergeCell ref="EZJ46:EZU46"/>
    <mergeCell ref="EZV46:FAG46"/>
    <mergeCell ref="FAH46:FAS46"/>
    <mergeCell ref="FAT46:FBE46"/>
    <mergeCell ref="FMH46:FMS46"/>
    <mergeCell ref="FMT46:FNE46"/>
    <mergeCell ref="FNF46:FNQ46"/>
    <mergeCell ref="FNR46:FOC46"/>
    <mergeCell ref="FOD46:FOO46"/>
    <mergeCell ref="FOP46:FPA46"/>
    <mergeCell ref="FJN46:FJY46"/>
    <mergeCell ref="FJZ46:FKK46"/>
    <mergeCell ref="FKL46:FKW46"/>
    <mergeCell ref="FKX46:FLI46"/>
    <mergeCell ref="FLJ46:FLU46"/>
    <mergeCell ref="FLV46:FMG46"/>
    <mergeCell ref="FGT46:FHE46"/>
    <mergeCell ref="FHF46:FHQ46"/>
    <mergeCell ref="FHR46:FIC46"/>
    <mergeCell ref="FID46:FIO46"/>
    <mergeCell ref="FIP46:FJA46"/>
    <mergeCell ref="FJB46:FJM46"/>
    <mergeCell ref="FUP46:FVA46"/>
    <mergeCell ref="FVB46:FVM46"/>
    <mergeCell ref="FVN46:FVY46"/>
    <mergeCell ref="FVZ46:FWK46"/>
    <mergeCell ref="FWL46:FWW46"/>
    <mergeCell ref="FWX46:FXI46"/>
    <mergeCell ref="FRV46:FSG46"/>
    <mergeCell ref="FSH46:FSS46"/>
    <mergeCell ref="FST46:FTE46"/>
    <mergeCell ref="FTF46:FTQ46"/>
    <mergeCell ref="FTR46:FUC46"/>
    <mergeCell ref="FUD46:FUO46"/>
    <mergeCell ref="FPB46:FPM46"/>
    <mergeCell ref="FPN46:FPY46"/>
    <mergeCell ref="FPZ46:FQK46"/>
    <mergeCell ref="FQL46:FQW46"/>
    <mergeCell ref="FQX46:FRI46"/>
    <mergeCell ref="FRJ46:FRU46"/>
    <mergeCell ref="GCX46:GDI46"/>
    <mergeCell ref="GDJ46:GDU46"/>
    <mergeCell ref="GDV46:GEG46"/>
    <mergeCell ref="GEH46:GES46"/>
    <mergeCell ref="GET46:GFE46"/>
    <mergeCell ref="GFF46:GFQ46"/>
    <mergeCell ref="GAD46:GAO46"/>
    <mergeCell ref="GAP46:GBA46"/>
    <mergeCell ref="GBB46:GBM46"/>
    <mergeCell ref="GBN46:GBY46"/>
    <mergeCell ref="GBZ46:GCK46"/>
    <mergeCell ref="GCL46:GCW46"/>
    <mergeCell ref="FXJ46:FXU46"/>
    <mergeCell ref="FXV46:FYG46"/>
    <mergeCell ref="FYH46:FYS46"/>
    <mergeCell ref="FYT46:FZE46"/>
    <mergeCell ref="FZF46:FZQ46"/>
    <mergeCell ref="FZR46:GAC46"/>
    <mergeCell ref="GLF46:GLQ46"/>
    <mergeCell ref="GLR46:GMC46"/>
    <mergeCell ref="GMD46:GMO46"/>
    <mergeCell ref="GMP46:GNA46"/>
    <mergeCell ref="GNB46:GNM46"/>
    <mergeCell ref="GNN46:GNY46"/>
    <mergeCell ref="GIL46:GIW46"/>
    <mergeCell ref="GIX46:GJI46"/>
    <mergeCell ref="GJJ46:GJU46"/>
    <mergeCell ref="GJV46:GKG46"/>
    <mergeCell ref="GKH46:GKS46"/>
    <mergeCell ref="GKT46:GLE46"/>
    <mergeCell ref="GFR46:GGC46"/>
    <mergeCell ref="GGD46:GGO46"/>
    <mergeCell ref="GGP46:GHA46"/>
    <mergeCell ref="GHB46:GHM46"/>
    <mergeCell ref="GHN46:GHY46"/>
    <mergeCell ref="GHZ46:GIK46"/>
    <mergeCell ref="GTN46:GTY46"/>
    <mergeCell ref="GTZ46:GUK46"/>
    <mergeCell ref="GUL46:GUW46"/>
    <mergeCell ref="GUX46:GVI46"/>
    <mergeCell ref="GVJ46:GVU46"/>
    <mergeCell ref="GVV46:GWG46"/>
    <mergeCell ref="GQT46:GRE46"/>
    <mergeCell ref="GRF46:GRQ46"/>
    <mergeCell ref="GRR46:GSC46"/>
    <mergeCell ref="GSD46:GSO46"/>
    <mergeCell ref="GSP46:GTA46"/>
    <mergeCell ref="GTB46:GTM46"/>
    <mergeCell ref="GNZ46:GOK46"/>
    <mergeCell ref="GOL46:GOW46"/>
    <mergeCell ref="GOX46:GPI46"/>
    <mergeCell ref="GPJ46:GPU46"/>
    <mergeCell ref="GPV46:GQG46"/>
    <mergeCell ref="GQH46:GQS46"/>
    <mergeCell ref="HBV46:HCG46"/>
    <mergeCell ref="HCH46:HCS46"/>
    <mergeCell ref="HCT46:HDE46"/>
    <mergeCell ref="HDF46:HDQ46"/>
    <mergeCell ref="HDR46:HEC46"/>
    <mergeCell ref="HED46:HEO46"/>
    <mergeCell ref="GZB46:GZM46"/>
    <mergeCell ref="GZN46:GZY46"/>
    <mergeCell ref="GZZ46:HAK46"/>
    <mergeCell ref="HAL46:HAW46"/>
    <mergeCell ref="HAX46:HBI46"/>
    <mergeCell ref="HBJ46:HBU46"/>
    <mergeCell ref="GWH46:GWS46"/>
    <mergeCell ref="GWT46:GXE46"/>
    <mergeCell ref="GXF46:GXQ46"/>
    <mergeCell ref="GXR46:GYC46"/>
    <mergeCell ref="GYD46:GYO46"/>
    <mergeCell ref="GYP46:GZA46"/>
    <mergeCell ref="HKD46:HKO46"/>
    <mergeCell ref="HKP46:HLA46"/>
    <mergeCell ref="HLB46:HLM46"/>
    <mergeCell ref="HLN46:HLY46"/>
    <mergeCell ref="HLZ46:HMK46"/>
    <mergeCell ref="HML46:HMW46"/>
    <mergeCell ref="HHJ46:HHU46"/>
    <mergeCell ref="HHV46:HIG46"/>
    <mergeCell ref="HIH46:HIS46"/>
    <mergeCell ref="HIT46:HJE46"/>
    <mergeCell ref="HJF46:HJQ46"/>
    <mergeCell ref="HJR46:HKC46"/>
    <mergeCell ref="HEP46:HFA46"/>
    <mergeCell ref="HFB46:HFM46"/>
    <mergeCell ref="HFN46:HFY46"/>
    <mergeCell ref="HFZ46:HGK46"/>
    <mergeCell ref="HGL46:HGW46"/>
    <mergeCell ref="HGX46:HHI46"/>
    <mergeCell ref="HSL46:HSW46"/>
    <mergeCell ref="HSX46:HTI46"/>
    <mergeCell ref="HTJ46:HTU46"/>
    <mergeCell ref="HTV46:HUG46"/>
    <mergeCell ref="HUH46:HUS46"/>
    <mergeCell ref="HUT46:HVE46"/>
    <mergeCell ref="HPR46:HQC46"/>
    <mergeCell ref="HQD46:HQO46"/>
    <mergeCell ref="HQP46:HRA46"/>
    <mergeCell ref="HRB46:HRM46"/>
    <mergeCell ref="HRN46:HRY46"/>
    <mergeCell ref="HRZ46:HSK46"/>
    <mergeCell ref="HMX46:HNI46"/>
    <mergeCell ref="HNJ46:HNU46"/>
    <mergeCell ref="HNV46:HOG46"/>
    <mergeCell ref="HOH46:HOS46"/>
    <mergeCell ref="HOT46:HPE46"/>
    <mergeCell ref="HPF46:HPQ46"/>
    <mergeCell ref="IAT46:IBE46"/>
    <mergeCell ref="IBF46:IBQ46"/>
    <mergeCell ref="IBR46:ICC46"/>
    <mergeCell ref="ICD46:ICO46"/>
    <mergeCell ref="ICP46:IDA46"/>
    <mergeCell ref="IDB46:IDM46"/>
    <mergeCell ref="HXZ46:HYK46"/>
    <mergeCell ref="HYL46:HYW46"/>
    <mergeCell ref="HYX46:HZI46"/>
    <mergeCell ref="HZJ46:HZU46"/>
    <mergeCell ref="HZV46:IAG46"/>
    <mergeCell ref="IAH46:IAS46"/>
    <mergeCell ref="HVF46:HVQ46"/>
    <mergeCell ref="HVR46:HWC46"/>
    <mergeCell ref="HWD46:HWO46"/>
    <mergeCell ref="HWP46:HXA46"/>
    <mergeCell ref="HXB46:HXM46"/>
    <mergeCell ref="HXN46:HXY46"/>
    <mergeCell ref="IJB46:IJM46"/>
    <mergeCell ref="IJN46:IJY46"/>
    <mergeCell ref="IJZ46:IKK46"/>
    <mergeCell ref="IKL46:IKW46"/>
    <mergeCell ref="IKX46:ILI46"/>
    <mergeCell ref="ILJ46:ILU46"/>
    <mergeCell ref="IGH46:IGS46"/>
    <mergeCell ref="IGT46:IHE46"/>
    <mergeCell ref="IHF46:IHQ46"/>
    <mergeCell ref="IHR46:IIC46"/>
    <mergeCell ref="IID46:IIO46"/>
    <mergeCell ref="IIP46:IJA46"/>
    <mergeCell ref="IDN46:IDY46"/>
    <mergeCell ref="IDZ46:IEK46"/>
    <mergeCell ref="IEL46:IEW46"/>
    <mergeCell ref="IEX46:IFI46"/>
    <mergeCell ref="IFJ46:IFU46"/>
    <mergeCell ref="IFV46:IGG46"/>
    <mergeCell ref="IRJ46:IRU46"/>
    <mergeCell ref="IRV46:ISG46"/>
    <mergeCell ref="ISH46:ISS46"/>
    <mergeCell ref="IST46:ITE46"/>
    <mergeCell ref="ITF46:ITQ46"/>
    <mergeCell ref="ITR46:IUC46"/>
    <mergeCell ref="IOP46:IPA46"/>
    <mergeCell ref="IPB46:IPM46"/>
    <mergeCell ref="IPN46:IPY46"/>
    <mergeCell ref="IPZ46:IQK46"/>
    <mergeCell ref="IQL46:IQW46"/>
    <mergeCell ref="IQX46:IRI46"/>
    <mergeCell ref="ILV46:IMG46"/>
    <mergeCell ref="IMH46:IMS46"/>
    <mergeCell ref="IMT46:INE46"/>
    <mergeCell ref="INF46:INQ46"/>
    <mergeCell ref="INR46:IOC46"/>
    <mergeCell ref="IOD46:IOO46"/>
    <mergeCell ref="IZR46:JAC46"/>
    <mergeCell ref="JAD46:JAO46"/>
    <mergeCell ref="JAP46:JBA46"/>
    <mergeCell ref="JBB46:JBM46"/>
    <mergeCell ref="JBN46:JBY46"/>
    <mergeCell ref="JBZ46:JCK46"/>
    <mergeCell ref="IWX46:IXI46"/>
    <mergeCell ref="IXJ46:IXU46"/>
    <mergeCell ref="IXV46:IYG46"/>
    <mergeCell ref="IYH46:IYS46"/>
    <mergeCell ref="IYT46:IZE46"/>
    <mergeCell ref="IZF46:IZQ46"/>
    <mergeCell ref="IUD46:IUO46"/>
    <mergeCell ref="IUP46:IVA46"/>
    <mergeCell ref="IVB46:IVM46"/>
    <mergeCell ref="IVN46:IVY46"/>
    <mergeCell ref="IVZ46:IWK46"/>
    <mergeCell ref="IWL46:IWW46"/>
    <mergeCell ref="JHZ46:JIK46"/>
    <mergeCell ref="JIL46:JIW46"/>
    <mergeCell ref="JIX46:JJI46"/>
    <mergeCell ref="JJJ46:JJU46"/>
    <mergeCell ref="JJV46:JKG46"/>
    <mergeCell ref="JKH46:JKS46"/>
    <mergeCell ref="JFF46:JFQ46"/>
    <mergeCell ref="JFR46:JGC46"/>
    <mergeCell ref="JGD46:JGO46"/>
    <mergeCell ref="JGP46:JHA46"/>
    <mergeCell ref="JHB46:JHM46"/>
    <mergeCell ref="JHN46:JHY46"/>
    <mergeCell ref="JCL46:JCW46"/>
    <mergeCell ref="JCX46:JDI46"/>
    <mergeCell ref="JDJ46:JDU46"/>
    <mergeCell ref="JDV46:JEG46"/>
    <mergeCell ref="JEH46:JES46"/>
    <mergeCell ref="JET46:JFE46"/>
    <mergeCell ref="JQH46:JQS46"/>
    <mergeCell ref="JQT46:JRE46"/>
    <mergeCell ref="JRF46:JRQ46"/>
    <mergeCell ref="JRR46:JSC46"/>
    <mergeCell ref="JSD46:JSO46"/>
    <mergeCell ref="JSP46:JTA46"/>
    <mergeCell ref="JNN46:JNY46"/>
    <mergeCell ref="JNZ46:JOK46"/>
    <mergeCell ref="JOL46:JOW46"/>
    <mergeCell ref="JOX46:JPI46"/>
    <mergeCell ref="JPJ46:JPU46"/>
    <mergeCell ref="JPV46:JQG46"/>
    <mergeCell ref="JKT46:JLE46"/>
    <mergeCell ref="JLF46:JLQ46"/>
    <mergeCell ref="JLR46:JMC46"/>
    <mergeCell ref="JMD46:JMO46"/>
    <mergeCell ref="JMP46:JNA46"/>
    <mergeCell ref="JNB46:JNM46"/>
    <mergeCell ref="JYP46:JZA46"/>
    <mergeCell ref="JZB46:JZM46"/>
    <mergeCell ref="JZN46:JZY46"/>
    <mergeCell ref="JZZ46:KAK46"/>
    <mergeCell ref="KAL46:KAW46"/>
    <mergeCell ref="KAX46:KBI46"/>
    <mergeCell ref="JVV46:JWG46"/>
    <mergeCell ref="JWH46:JWS46"/>
    <mergeCell ref="JWT46:JXE46"/>
    <mergeCell ref="JXF46:JXQ46"/>
    <mergeCell ref="JXR46:JYC46"/>
    <mergeCell ref="JYD46:JYO46"/>
    <mergeCell ref="JTB46:JTM46"/>
    <mergeCell ref="JTN46:JTY46"/>
    <mergeCell ref="JTZ46:JUK46"/>
    <mergeCell ref="JUL46:JUW46"/>
    <mergeCell ref="JUX46:JVI46"/>
    <mergeCell ref="JVJ46:JVU46"/>
    <mergeCell ref="KGX46:KHI46"/>
    <mergeCell ref="KHJ46:KHU46"/>
    <mergeCell ref="KHV46:KIG46"/>
    <mergeCell ref="KIH46:KIS46"/>
    <mergeCell ref="KIT46:KJE46"/>
    <mergeCell ref="KJF46:KJQ46"/>
    <mergeCell ref="KED46:KEO46"/>
    <mergeCell ref="KEP46:KFA46"/>
    <mergeCell ref="KFB46:KFM46"/>
    <mergeCell ref="KFN46:KFY46"/>
    <mergeCell ref="KFZ46:KGK46"/>
    <mergeCell ref="KGL46:KGW46"/>
    <mergeCell ref="KBJ46:KBU46"/>
    <mergeCell ref="KBV46:KCG46"/>
    <mergeCell ref="KCH46:KCS46"/>
    <mergeCell ref="KCT46:KDE46"/>
    <mergeCell ref="KDF46:KDQ46"/>
    <mergeCell ref="KDR46:KEC46"/>
    <mergeCell ref="KPF46:KPQ46"/>
    <mergeCell ref="KPR46:KQC46"/>
    <mergeCell ref="KQD46:KQO46"/>
    <mergeCell ref="KQP46:KRA46"/>
    <mergeCell ref="KRB46:KRM46"/>
    <mergeCell ref="KRN46:KRY46"/>
    <mergeCell ref="KML46:KMW46"/>
    <mergeCell ref="KMX46:KNI46"/>
    <mergeCell ref="KNJ46:KNU46"/>
    <mergeCell ref="KNV46:KOG46"/>
    <mergeCell ref="KOH46:KOS46"/>
    <mergeCell ref="KOT46:KPE46"/>
    <mergeCell ref="KJR46:KKC46"/>
    <mergeCell ref="KKD46:KKO46"/>
    <mergeCell ref="KKP46:KLA46"/>
    <mergeCell ref="KLB46:KLM46"/>
    <mergeCell ref="KLN46:KLY46"/>
    <mergeCell ref="KLZ46:KMK46"/>
    <mergeCell ref="KXN46:KXY46"/>
    <mergeCell ref="KXZ46:KYK46"/>
    <mergeCell ref="KYL46:KYW46"/>
    <mergeCell ref="KYX46:KZI46"/>
    <mergeCell ref="KZJ46:KZU46"/>
    <mergeCell ref="KZV46:LAG46"/>
    <mergeCell ref="KUT46:KVE46"/>
    <mergeCell ref="KVF46:KVQ46"/>
    <mergeCell ref="KVR46:KWC46"/>
    <mergeCell ref="KWD46:KWO46"/>
    <mergeCell ref="KWP46:KXA46"/>
    <mergeCell ref="KXB46:KXM46"/>
    <mergeCell ref="KRZ46:KSK46"/>
    <mergeCell ref="KSL46:KSW46"/>
    <mergeCell ref="KSX46:KTI46"/>
    <mergeCell ref="KTJ46:KTU46"/>
    <mergeCell ref="KTV46:KUG46"/>
    <mergeCell ref="KUH46:KUS46"/>
    <mergeCell ref="LFV46:LGG46"/>
    <mergeCell ref="LGH46:LGS46"/>
    <mergeCell ref="LGT46:LHE46"/>
    <mergeCell ref="LHF46:LHQ46"/>
    <mergeCell ref="LHR46:LIC46"/>
    <mergeCell ref="LID46:LIO46"/>
    <mergeCell ref="LDB46:LDM46"/>
    <mergeCell ref="LDN46:LDY46"/>
    <mergeCell ref="LDZ46:LEK46"/>
    <mergeCell ref="LEL46:LEW46"/>
    <mergeCell ref="LEX46:LFI46"/>
    <mergeCell ref="LFJ46:LFU46"/>
    <mergeCell ref="LAH46:LAS46"/>
    <mergeCell ref="LAT46:LBE46"/>
    <mergeCell ref="LBF46:LBQ46"/>
    <mergeCell ref="LBR46:LCC46"/>
    <mergeCell ref="LCD46:LCO46"/>
    <mergeCell ref="LCP46:LDA46"/>
    <mergeCell ref="LOD46:LOO46"/>
    <mergeCell ref="LOP46:LPA46"/>
    <mergeCell ref="LPB46:LPM46"/>
    <mergeCell ref="LPN46:LPY46"/>
    <mergeCell ref="LPZ46:LQK46"/>
    <mergeCell ref="LQL46:LQW46"/>
    <mergeCell ref="LLJ46:LLU46"/>
    <mergeCell ref="LLV46:LMG46"/>
    <mergeCell ref="LMH46:LMS46"/>
    <mergeCell ref="LMT46:LNE46"/>
    <mergeCell ref="LNF46:LNQ46"/>
    <mergeCell ref="LNR46:LOC46"/>
    <mergeCell ref="LIP46:LJA46"/>
    <mergeCell ref="LJB46:LJM46"/>
    <mergeCell ref="LJN46:LJY46"/>
    <mergeCell ref="LJZ46:LKK46"/>
    <mergeCell ref="LKL46:LKW46"/>
    <mergeCell ref="LKX46:LLI46"/>
    <mergeCell ref="LWL46:LWW46"/>
    <mergeCell ref="LWX46:LXI46"/>
    <mergeCell ref="LXJ46:LXU46"/>
    <mergeCell ref="LXV46:LYG46"/>
    <mergeCell ref="LYH46:LYS46"/>
    <mergeCell ref="LYT46:LZE46"/>
    <mergeCell ref="LTR46:LUC46"/>
    <mergeCell ref="LUD46:LUO46"/>
    <mergeCell ref="LUP46:LVA46"/>
    <mergeCell ref="LVB46:LVM46"/>
    <mergeCell ref="LVN46:LVY46"/>
    <mergeCell ref="LVZ46:LWK46"/>
    <mergeCell ref="LQX46:LRI46"/>
    <mergeCell ref="LRJ46:LRU46"/>
    <mergeCell ref="LRV46:LSG46"/>
    <mergeCell ref="LSH46:LSS46"/>
    <mergeCell ref="LST46:LTE46"/>
    <mergeCell ref="LTF46:LTQ46"/>
    <mergeCell ref="MET46:MFE46"/>
    <mergeCell ref="MFF46:MFQ46"/>
    <mergeCell ref="MFR46:MGC46"/>
    <mergeCell ref="MGD46:MGO46"/>
    <mergeCell ref="MGP46:MHA46"/>
    <mergeCell ref="MHB46:MHM46"/>
    <mergeCell ref="MBZ46:MCK46"/>
    <mergeCell ref="MCL46:MCW46"/>
    <mergeCell ref="MCX46:MDI46"/>
    <mergeCell ref="MDJ46:MDU46"/>
    <mergeCell ref="MDV46:MEG46"/>
    <mergeCell ref="MEH46:MES46"/>
    <mergeCell ref="LZF46:LZQ46"/>
    <mergeCell ref="LZR46:MAC46"/>
    <mergeCell ref="MAD46:MAO46"/>
    <mergeCell ref="MAP46:MBA46"/>
    <mergeCell ref="MBB46:MBM46"/>
    <mergeCell ref="MBN46:MBY46"/>
    <mergeCell ref="MNB46:MNM46"/>
    <mergeCell ref="MNN46:MNY46"/>
    <mergeCell ref="MNZ46:MOK46"/>
    <mergeCell ref="MOL46:MOW46"/>
    <mergeCell ref="MOX46:MPI46"/>
    <mergeCell ref="MPJ46:MPU46"/>
    <mergeCell ref="MKH46:MKS46"/>
    <mergeCell ref="MKT46:MLE46"/>
    <mergeCell ref="MLF46:MLQ46"/>
    <mergeCell ref="MLR46:MMC46"/>
    <mergeCell ref="MMD46:MMO46"/>
    <mergeCell ref="MMP46:MNA46"/>
    <mergeCell ref="MHN46:MHY46"/>
    <mergeCell ref="MHZ46:MIK46"/>
    <mergeCell ref="MIL46:MIW46"/>
    <mergeCell ref="MIX46:MJI46"/>
    <mergeCell ref="MJJ46:MJU46"/>
    <mergeCell ref="MJV46:MKG46"/>
    <mergeCell ref="MVJ46:MVU46"/>
    <mergeCell ref="MVV46:MWG46"/>
    <mergeCell ref="MWH46:MWS46"/>
    <mergeCell ref="MWT46:MXE46"/>
    <mergeCell ref="MXF46:MXQ46"/>
    <mergeCell ref="MXR46:MYC46"/>
    <mergeCell ref="MSP46:MTA46"/>
    <mergeCell ref="MTB46:MTM46"/>
    <mergeCell ref="MTN46:MTY46"/>
    <mergeCell ref="MTZ46:MUK46"/>
    <mergeCell ref="MUL46:MUW46"/>
    <mergeCell ref="MUX46:MVI46"/>
    <mergeCell ref="MPV46:MQG46"/>
    <mergeCell ref="MQH46:MQS46"/>
    <mergeCell ref="MQT46:MRE46"/>
    <mergeCell ref="MRF46:MRQ46"/>
    <mergeCell ref="MRR46:MSC46"/>
    <mergeCell ref="MSD46:MSO46"/>
    <mergeCell ref="NDR46:NEC46"/>
    <mergeCell ref="NED46:NEO46"/>
    <mergeCell ref="NEP46:NFA46"/>
    <mergeCell ref="NFB46:NFM46"/>
    <mergeCell ref="NFN46:NFY46"/>
    <mergeCell ref="NFZ46:NGK46"/>
    <mergeCell ref="NAX46:NBI46"/>
    <mergeCell ref="NBJ46:NBU46"/>
    <mergeCell ref="NBV46:NCG46"/>
    <mergeCell ref="NCH46:NCS46"/>
    <mergeCell ref="NCT46:NDE46"/>
    <mergeCell ref="NDF46:NDQ46"/>
    <mergeCell ref="MYD46:MYO46"/>
    <mergeCell ref="MYP46:MZA46"/>
    <mergeCell ref="MZB46:MZM46"/>
    <mergeCell ref="MZN46:MZY46"/>
    <mergeCell ref="MZZ46:NAK46"/>
    <mergeCell ref="NAL46:NAW46"/>
    <mergeCell ref="NLZ46:NMK46"/>
    <mergeCell ref="NML46:NMW46"/>
    <mergeCell ref="NMX46:NNI46"/>
    <mergeCell ref="NNJ46:NNU46"/>
    <mergeCell ref="NNV46:NOG46"/>
    <mergeCell ref="NOH46:NOS46"/>
    <mergeCell ref="NJF46:NJQ46"/>
    <mergeCell ref="NJR46:NKC46"/>
    <mergeCell ref="NKD46:NKO46"/>
    <mergeCell ref="NKP46:NLA46"/>
    <mergeCell ref="NLB46:NLM46"/>
    <mergeCell ref="NLN46:NLY46"/>
    <mergeCell ref="NGL46:NGW46"/>
    <mergeCell ref="NGX46:NHI46"/>
    <mergeCell ref="NHJ46:NHU46"/>
    <mergeCell ref="NHV46:NIG46"/>
    <mergeCell ref="NIH46:NIS46"/>
    <mergeCell ref="NIT46:NJE46"/>
    <mergeCell ref="NUH46:NUS46"/>
    <mergeCell ref="NUT46:NVE46"/>
    <mergeCell ref="NVF46:NVQ46"/>
    <mergeCell ref="NVR46:NWC46"/>
    <mergeCell ref="NWD46:NWO46"/>
    <mergeCell ref="NWP46:NXA46"/>
    <mergeCell ref="NRN46:NRY46"/>
    <mergeCell ref="NRZ46:NSK46"/>
    <mergeCell ref="NSL46:NSW46"/>
    <mergeCell ref="NSX46:NTI46"/>
    <mergeCell ref="NTJ46:NTU46"/>
    <mergeCell ref="NTV46:NUG46"/>
    <mergeCell ref="NOT46:NPE46"/>
    <mergeCell ref="NPF46:NPQ46"/>
    <mergeCell ref="NPR46:NQC46"/>
    <mergeCell ref="NQD46:NQO46"/>
    <mergeCell ref="NQP46:NRA46"/>
    <mergeCell ref="NRB46:NRM46"/>
    <mergeCell ref="OCP46:ODA46"/>
    <mergeCell ref="ODB46:ODM46"/>
    <mergeCell ref="ODN46:ODY46"/>
    <mergeCell ref="ODZ46:OEK46"/>
    <mergeCell ref="OEL46:OEW46"/>
    <mergeCell ref="OEX46:OFI46"/>
    <mergeCell ref="NZV46:OAG46"/>
    <mergeCell ref="OAH46:OAS46"/>
    <mergeCell ref="OAT46:OBE46"/>
    <mergeCell ref="OBF46:OBQ46"/>
    <mergeCell ref="OBR46:OCC46"/>
    <mergeCell ref="OCD46:OCO46"/>
    <mergeCell ref="NXB46:NXM46"/>
    <mergeCell ref="NXN46:NXY46"/>
    <mergeCell ref="NXZ46:NYK46"/>
    <mergeCell ref="NYL46:NYW46"/>
    <mergeCell ref="NYX46:NZI46"/>
    <mergeCell ref="NZJ46:NZU46"/>
    <mergeCell ref="OKX46:OLI46"/>
    <mergeCell ref="OLJ46:OLU46"/>
    <mergeCell ref="OLV46:OMG46"/>
    <mergeCell ref="OMH46:OMS46"/>
    <mergeCell ref="OMT46:ONE46"/>
    <mergeCell ref="ONF46:ONQ46"/>
    <mergeCell ref="OID46:OIO46"/>
    <mergeCell ref="OIP46:OJA46"/>
    <mergeCell ref="OJB46:OJM46"/>
    <mergeCell ref="OJN46:OJY46"/>
    <mergeCell ref="OJZ46:OKK46"/>
    <mergeCell ref="OKL46:OKW46"/>
    <mergeCell ref="OFJ46:OFU46"/>
    <mergeCell ref="OFV46:OGG46"/>
    <mergeCell ref="OGH46:OGS46"/>
    <mergeCell ref="OGT46:OHE46"/>
    <mergeCell ref="OHF46:OHQ46"/>
    <mergeCell ref="OHR46:OIC46"/>
    <mergeCell ref="OTF46:OTQ46"/>
    <mergeCell ref="OTR46:OUC46"/>
    <mergeCell ref="OUD46:OUO46"/>
    <mergeCell ref="OUP46:OVA46"/>
    <mergeCell ref="OVB46:OVM46"/>
    <mergeCell ref="OVN46:OVY46"/>
    <mergeCell ref="OQL46:OQW46"/>
    <mergeCell ref="OQX46:ORI46"/>
    <mergeCell ref="ORJ46:ORU46"/>
    <mergeCell ref="ORV46:OSG46"/>
    <mergeCell ref="OSH46:OSS46"/>
    <mergeCell ref="OST46:OTE46"/>
    <mergeCell ref="ONR46:OOC46"/>
    <mergeCell ref="OOD46:OOO46"/>
    <mergeCell ref="OOP46:OPA46"/>
    <mergeCell ref="OPB46:OPM46"/>
    <mergeCell ref="OPN46:OPY46"/>
    <mergeCell ref="OPZ46:OQK46"/>
    <mergeCell ref="PBN46:PBY46"/>
    <mergeCell ref="PBZ46:PCK46"/>
    <mergeCell ref="PCL46:PCW46"/>
    <mergeCell ref="PCX46:PDI46"/>
    <mergeCell ref="PDJ46:PDU46"/>
    <mergeCell ref="PDV46:PEG46"/>
    <mergeCell ref="OYT46:OZE46"/>
    <mergeCell ref="OZF46:OZQ46"/>
    <mergeCell ref="OZR46:PAC46"/>
    <mergeCell ref="PAD46:PAO46"/>
    <mergeCell ref="PAP46:PBA46"/>
    <mergeCell ref="PBB46:PBM46"/>
    <mergeCell ref="OVZ46:OWK46"/>
    <mergeCell ref="OWL46:OWW46"/>
    <mergeCell ref="OWX46:OXI46"/>
    <mergeCell ref="OXJ46:OXU46"/>
    <mergeCell ref="OXV46:OYG46"/>
    <mergeCell ref="OYH46:OYS46"/>
    <mergeCell ref="PJV46:PKG46"/>
    <mergeCell ref="PKH46:PKS46"/>
    <mergeCell ref="PKT46:PLE46"/>
    <mergeCell ref="PLF46:PLQ46"/>
    <mergeCell ref="PLR46:PMC46"/>
    <mergeCell ref="PMD46:PMO46"/>
    <mergeCell ref="PHB46:PHM46"/>
    <mergeCell ref="PHN46:PHY46"/>
    <mergeCell ref="PHZ46:PIK46"/>
    <mergeCell ref="PIL46:PIW46"/>
    <mergeCell ref="PIX46:PJI46"/>
    <mergeCell ref="PJJ46:PJU46"/>
    <mergeCell ref="PEH46:PES46"/>
    <mergeCell ref="PET46:PFE46"/>
    <mergeCell ref="PFF46:PFQ46"/>
    <mergeCell ref="PFR46:PGC46"/>
    <mergeCell ref="PGD46:PGO46"/>
    <mergeCell ref="PGP46:PHA46"/>
    <mergeCell ref="PSD46:PSO46"/>
    <mergeCell ref="PSP46:PTA46"/>
    <mergeCell ref="PTB46:PTM46"/>
    <mergeCell ref="PTN46:PTY46"/>
    <mergeCell ref="PTZ46:PUK46"/>
    <mergeCell ref="PUL46:PUW46"/>
    <mergeCell ref="PPJ46:PPU46"/>
    <mergeCell ref="PPV46:PQG46"/>
    <mergeCell ref="PQH46:PQS46"/>
    <mergeCell ref="PQT46:PRE46"/>
    <mergeCell ref="PRF46:PRQ46"/>
    <mergeCell ref="PRR46:PSC46"/>
    <mergeCell ref="PMP46:PNA46"/>
    <mergeCell ref="PNB46:PNM46"/>
    <mergeCell ref="PNN46:PNY46"/>
    <mergeCell ref="PNZ46:POK46"/>
    <mergeCell ref="POL46:POW46"/>
    <mergeCell ref="POX46:PPI46"/>
    <mergeCell ref="QAL46:QAW46"/>
    <mergeCell ref="QAX46:QBI46"/>
    <mergeCell ref="QBJ46:QBU46"/>
    <mergeCell ref="QBV46:QCG46"/>
    <mergeCell ref="QCH46:QCS46"/>
    <mergeCell ref="QCT46:QDE46"/>
    <mergeCell ref="PXR46:PYC46"/>
    <mergeCell ref="PYD46:PYO46"/>
    <mergeCell ref="PYP46:PZA46"/>
    <mergeCell ref="PZB46:PZM46"/>
    <mergeCell ref="PZN46:PZY46"/>
    <mergeCell ref="PZZ46:QAK46"/>
    <mergeCell ref="PUX46:PVI46"/>
    <mergeCell ref="PVJ46:PVU46"/>
    <mergeCell ref="PVV46:PWG46"/>
    <mergeCell ref="PWH46:PWS46"/>
    <mergeCell ref="PWT46:PXE46"/>
    <mergeCell ref="PXF46:PXQ46"/>
    <mergeCell ref="QIT46:QJE46"/>
    <mergeCell ref="QJF46:QJQ46"/>
    <mergeCell ref="QJR46:QKC46"/>
    <mergeCell ref="QKD46:QKO46"/>
    <mergeCell ref="QKP46:QLA46"/>
    <mergeCell ref="QLB46:QLM46"/>
    <mergeCell ref="QFZ46:QGK46"/>
    <mergeCell ref="QGL46:QGW46"/>
    <mergeCell ref="QGX46:QHI46"/>
    <mergeCell ref="QHJ46:QHU46"/>
    <mergeCell ref="QHV46:QIG46"/>
    <mergeCell ref="QIH46:QIS46"/>
    <mergeCell ref="QDF46:QDQ46"/>
    <mergeCell ref="QDR46:QEC46"/>
    <mergeCell ref="QED46:QEO46"/>
    <mergeCell ref="QEP46:QFA46"/>
    <mergeCell ref="QFB46:QFM46"/>
    <mergeCell ref="QFN46:QFY46"/>
    <mergeCell ref="QRB46:QRM46"/>
    <mergeCell ref="QRN46:QRY46"/>
    <mergeCell ref="QRZ46:QSK46"/>
    <mergeCell ref="QSL46:QSW46"/>
    <mergeCell ref="QSX46:QTI46"/>
    <mergeCell ref="QTJ46:QTU46"/>
    <mergeCell ref="QOH46:QOS46"/>
    <mergeCell ref="QOT46:QPE46"/>
    <mergeCell ref="QPF46:QPQ46"/>
    <mergeCell ref="QPR46:QQC46"/>
    <mergeCell ref="QQD46:QQO46"/>
    <mergeCell ref="QQP46:QRA46"/>
    <mergeCell ref="QLN46:QLY46"/>
    <mergeCell ref="QLZ46:QMK46"/>
    <mergeCell ref="QML46:QMW46"/>
    <mergeCell ref="QMX46:QNI46"/>
    <mergeCell ref="QNJ46:QNU46"/>
    <mergeCell ref="QNV46:QOG46"/>
    <mergeCell ref="QZJ46:QZU46"/>
    <mergeCell ref="QZV46:RAG46"/>
    <mergeCell ref="RAH46:RAS46"/>
    <mergeCell ref="RAT46:RBE46"/>
    <mergeCell ref="RBF46:RBQ46"/>
    <mergeCell ref="RBR46:RCC46"/>
    <mergeCell ref="QWP46:QXA46"/>
    <mergeCell ref="QXB46:QXM46"/>
    <mergeCell ref="QXN46:QXY46"/>
    <mergeCell ref="QXZ46:QYK46"/>
    <mergeCell ref="QYL46:QYW46"/>
    <mergeCell ref="QYX46:QZI46"/>
    <mergeCell ref="QTV46:QUG46"/>
    <mergeCell ref="QUH46:QUS46"/>
    <mergeCell ref="QUT46:QVE46"/>
    <mergeCell ref="QVF46:QVQ46"/>
    <mergeCell ref="QVR46:QWC46"/>
    <mergeCell ref="QWD46:QWO46"/>
    <mergeCell ref="RHR46:RIC46"/>
    <mergeCell ref="RID46:RIO46"/>
    <mergeCell ref="RIP46:RJA46"/>
    <mergeCell ref="RJB46:RJM46"/>
    <mergeCell ref="RJN46:RJY46"/>
    <mergeCell ref="RJZ46:RKK46"/>
    <mergeCell ref="REX46:RFI46"/>
    <mergeCell ref="RFJ46:RFU46"/>
    <mergeCell ref="RFV46:RGG46"/>
    <mergeCell ref="RGH46:RGS46"/>
    <mergeCell ref="RGT46:RHE46"/>
    <mergeCell ref="RHF46:RHQ46"/>
    <mergeCell ref="RCD46:RCO46"/>
    <mergeCell ref="RCP46:RDA46"/>
    <mergeCell ref="RDB46:RDM46"/>
    <mergeCell ref="RDN46:RDY46"/>
    <mergeCell ref="RDZ46:REK46"/>
    <mergeCell ref="REL46:REW46"/>
    <mergeCell ref="RPZ46:RQK46"/>
    <mergeCell ref="RQL46:RQW46"/>
    <mergeCell ref="RQX46:RRI46"/>
    <mergeCell ref="RRJ46:RRU46"/>
    <mergeCell ref="RRV46:RSG46"/>
    <mergeCell ref="RSH46:RSS46"/>
    <mergeCell ref="RNF46:RNQ46"/>
    <mergeCell ref="RNR46:ROC46"/>
    <mergeCell ref="ROD46:ROO46"/>
    <mergeCell ref="ROP46:RPA46"/>
    <mergeCell ref="RPB46:RPM46"/>
    <mergeCell ref="RPN46:RPY46"/>
    <mergeCell ref="RKL46:RKW46"/>
    <mergeCell ref="RKX46:RLI46"/>
    <mergeCell ref="RLJ46:RLU46"/>
    <mergeCell ref="RLV46:RMG46"/>
    <mergeCell ref="RMH46:RMS46"/>
    <mergeCell ref="RMT46:RNE46"/>
    <mergeCell ref="RYH46:RYS46"/>
    <mergeCell ref="RYT46:RZE46"/>
    <mergeCell ref="RZF46:RZQ46"/>
    <mergeCell ref="RZR46:SAC46"/>
    <mergeCell ref="SAD46:SAO46"/>
    <mergeCell ref="SAP46:SBA46"/>
    <mergeCell ref="RVN46:RVY46"/>
    <mergeCell ref="RVZ46:RWK46"/>
    <mergeCell ref="RWL46:RWW46"/>
    <mergeCell ref="RWX46:RXI46"/>
    <mergeCell ref="RXJ46:RXU46"/>
    <mergeCell ref="RXV46:RYG46"/>
    <mergeCell ref="RST46:RTE46"/>
    <mergeCell ref="RTF46:RTQ46"/>
    <mergeCell ref="RTR46:RUC46"/>
    <mergeCell ref="RUD46:RUO46"/>
    <mergeCell ref="RUP46:RVA46"/>
    <mergeCell ref="RVB46:RVM46"/>
    <mergeCell ref="SGP46:SHA46"/>
    <mergeCell ref="SHB46:SHM46"/>
    <mergeCell ref="SHN46:SHY46"/>
    <mergeCell ref="SHZ46:SIK46"/>
    <mergeCell ref="SIL46:SIW46"/>
    <mergeCell ref="SIX46:SJI46"/>
    <mergeCell ref="SDV46:SEG46"/>
    <mergeCell ref="SEH46:SES46"/>
    <mergeCell ref="SET46:SFE46"/>
    <mergeCell ref="SFF46:SFQ46"/>
    <mergeCell ref="SFR46:SGC46"/>
    <mergeCell ref="SGD46:SGO46"/>
    <mergeCell ref="SBB46:SBM46"/>
    <mergeCell ref="SBN46:SBY46"/>
    <mergeCell ref="SBZ46:SCK46"/>
    <mergeCell ref="SCL46:SCW46"/>
    <mergeCell ref="SCX46:SDI46"/>
    <mergeCell ref="SDJ46:SDU46"/>
    <mergeCell ref="SOX46:SPI46"/>
    <mergeCell ref="SPJ46:SPU46"/>
    <mergeCell ref="SPV46:SQG46"/>
    <mergeCell ref="SQH46:SQS46"/>
    <mergeCell ref="SQT46:SRE46"/>
    <mergeCell ref="SRF46:SRQ46"/>
    <mergeCell ref="SMD46:SMO46"/>
    <mergeCell ref="SMP46:SNA46"/>
    <mergeCell ref="SNB46:SNM46"/>
    <mergeCell ref="SNN46:SNY46"/>
    <mergeCell ref="SNZ46:SOK46"/>
    <mergeCell ref="SOL46:SOW46"/>
    <mergeCell ref="SJJ46:SJU46"/>
    <mergeCell ref="SJV46:SKG46"/>
    <mergeCell ref="SKH46:SKS46"/>
    <mergeCell ref="SKT46:SLE46"/>
    <mergeCell ref="SLF46:SLQ46"/>
    <mergeCell ref="SLR46:SMC46"/>
    <mergeCell ref="SXF46:SXQ46"/>
    <mergeCell ref="SXR46:SYC46"/>
    <mergeCell ref="SYD46:SYO46"/>
    <mergeCell ref="SYP46:SZA46"/>
    <mergeCell ref="SZB46:SZM46"/>
    <mergeCell ref="SZN46:SZY46"/>
    <mergeCell ref="SUL46:SUW46"/>
    <mergeCell ref="SUX46:SVI46"/>
    <mergeCell ref="SVJ46:SVU46"/>
    <mergeCell ref="SVV46:SWG46"/>
    <mergeCell ref="SWH46:SWS46"/>
    <mergeCell ref="SWT46:SXE46"/>
    <mergeCell ref="SRR46:SSC46"/>
    <mergeCell ref="SSD46:SSO46"/>
    <mergeCell ref="SSP46:STA46"/>
    <mergeCell ref="STB46:STM46"/>
    <mergeCell ref="STN46:STY46"/>
    <mergeCell ref="STZ46:SUK46"/>
    <mergeCell ref="TFN46:TFY46"/>
    <mergeCell ref="TFZ46:TGK46"/>
    <mergeCell ref="TGL46:TGW46"/>
    <mergeCell ref="TGX46:THI46"/>
    <mergeCell ref="THJ46:THU46"/>
    <mergeCell ref="THV46:TIG46"/>
    <mergeCell ref="TCT46:TDE46"/>
    <mergeCell ref="TDF46:TDQ46"/>
    <mergeCell ref="TDR46:TEC46"/>
    <mergeCell ref="TED46:TEO46"/>
    <mergeCell ref="TEP46:TFA46"/>
    <mergeCell ref="TFB46:TFM46"/>
    <mergeCell ref="SZZ46:TAK46"/>
    <mergeCell ref="TAL46:TAW46"/>
    <mergeCell ref="TAX46:TBI46"/>
    <mergeCell ref="TBJ46:TBU46"/>
    <mergeCell ref="TBV46:TCG46"/>
    <mergeCell ref="TCH46:TCS46"/>
    <mergeCell ref="TNV46:TOG46"/>
    <mergeCell ref="TOH46:TOS46"/>
    <mergeCell ref="TOT46:TPE46"/>
    <mergeCell ref="TPF46:TPQ46"/>
    <mergeCell ref="TPR46:TQC46"/>
    <mergeCell ref="TQD46:TQO46"/>
    <mergeCell ref="TLB46:TLM46"/>
    <mergeCell ref="TLN46:TLY46"/>
    <mergeCell ref="TLZ46:TMK46"/>
    <mergeCell ref="TML46:TMW46"/>
    <mergeCell ref="TMX46:TNI46"/>
    <mergeCell ref="TNJ46:TNU46"/>
    <mergeCell ref="TIH46:TIS46"/>
    <mergeCell ref="TIT46:TJE46"/>
    <mergeCell ref="TJF46:TJQ46"/>
    <mergeCell ref="TJR46:TKC46"/>
    <mergeCell ref="TKD46:TKO46"/>
    <mergeCell ref="TKP46:TLA46"/>
    <mergeCell ref="TWD46:TWO46"/>
    <mergeCell ref="TWP46:TXA46"/>
    <mergeCell ref="TXB46:TXM46"/>
    <mergeCell ref="TXN46:TXY46"/>
    <mergeCell ref="TXZ46:TYK46"/>
    <mergeCell ref="TYL46:TYW46"/>
    <mergeCell ref="TTJ46:TTU46"/>
    <mergeCell ref="TTV46:TUG46"/>
    <mergeCell ref="TUH46:TUS46"/>
    <mergeCell ref="TUT46:TVE46"/>
    <mergeCell ref="TVF46:TVQ46"/>
    <mergeCell ref="TVR46:TWC46"/>
    <mergeCell ref="TQP46:TRA46"/>
    <mergeCell ref="TRB46:TRM46"/>
    <mergeCell ref="TRN46:TRY46"/>
    <mergeCell ref="TRZ46:TSK46"/>
    <mergeCell ref="TSL46:TSW46"/>
    <mergeCell ref="TSX46:TTI46"/>
    <mergeCell ref="UEL46:UEW46"/>
    <mergeCell ref="UEX46:UFI46"/>
    <mergeCell ref="UFJ46:UFU46"/>
    <mergeCell ref="UFV46:UGG46"/>
    <mergeCell ref="UGH46:UGS46"/>
    <mergeCell ref="UGT46:UHE46"/>
    <mergeCell ref="UBR46:UCC46"/>
    <mergeCell ref="UCD46:UCO46"/>
    <mergeCell ref="UCP46:UDA46"/>
    <mergeCell ref="UDB46:UDM46"/>
    <mergeCell ref="UDN46:UDY46"/>
    <mergeCell ref="UDZ46:UEK46"/>
    <mergeCell ref="TYX46:TZI46"/>
    <mergeCell ref="TZJ46:TZU46"/>
    <mergeCell ref="TZV46:UAG46"/>
    <mergeCell ref="UAH46:UAS46"/>
    <mergeCell ref="UAT46:UBE46"/>
    <mergeCell ref="UBF46:UBQ46"/>
    <mergeCell ref="UMT46:UNE46"/>
    <mergeCell ref="UNF46:UNQ46"/>
    <mergeCell ref="UNR46:UOC46"/>
    <mergeCell ref="UOD46:UOO46"/>
    <mergeCell ref="UOP46:UPA46"/>
    <mergeCell ref="UPB46:UPM46"/>
    <mergeCell ref="UJZ46:UKK46"/>
    <mergeCell ref="UKL46:UKW46"/>
    <mergeCell ref="UKX46:ULI46"/>
    <mergeCell ref="ULJ46:ULU46"/>
    <mergeCell ref="ULV46:UMG46"/>
    <mergeCell ref="UMH46:UMS46"/>
    <mergeCell ref="UHF46:UHQ46"/>
    <mergeCell ref="UHR46:UIC46"/>
    <mergeCell ref="UID46:UIO46"/>
    <mergeCell ref="UIP46:UJA46"/>
    <mergeCell ref="UJB46:UJM46"/>
    <mergeCell ref="UJN46:UJY46"/>
    <mergeCell ref="UVB46:UVM46"/>
    <mergeCell ref="UVN46:UVY46"/>
    <mergeCell ref="UVZ46:UWK46"/>
    <mergeCell ref="UWL46:UWW46"/>
    <mergeCell ref="UWX46:UXI46"/>
    <mergeCell ref="UXJ46:UXU46"/>
    <mergeCell ref="USH46:USS46"/>
    <mergeCell ref="UST46:UTE46"/>
    <mergeCell ref="UTF46:UTQ46"/>
    <mergeCell ref="UTR46:UUC46"/>
    <mergeCell ref="UUD46:UUO46"/>
    <mergeCell ref="UUP46:UVA46"/>
    <mergeCell ref="UPN46:UPY46"/>
    <mergeCell ref="UPZ46:UQK46"/>
    <mergeCell ref="UQL46:UQW46"/>
    <mergeCell ref="UQX46:URI46"/>
    <mergeCell ref="URJ46:URU46"/>
    <mergeCell ref="URV46:USG46"/>
    <mergeCell ref="VDJ46:VDU46"/>
    <mergeCell ref="VDV46:VEG46"/>
    <mergeCell ref="VEH46:VES46"/>
    <mergeCell ref="VET46:VFE46"/>
    <mergeCell ref="VFF46:VFQ46"/>
    <mergeCell ref="VFR46:VGC46"/>
    <mergeCell ref="VAP46:VBA46"/>
    <mergeCell ref="VBB46:VBM46"/>
    <mergeCell ref="VBN46:VBY46"/>
    <mergeCell ref="VBZ46:VCK46"/>
    <mergeCell ref="VCL46:VCW46"/>
    <mergeCell ref="VCX46:VDI46"/>
    <mergeCell ref="UXV46:UYG46"/>
    <mergeCell ref="UYH46:UYS46"/>
    <mergeCell ref="UYT46:UZE46"/>
    <mergeCell ref="UZF46:UZQ46"/>
    <mergeCell ref="UZR46:VAC46"/>
    <mergeCell ref="VAD46:VAO46"/>
    <mergeCell ref="VLR46:VMC46"/>
    <mergeCell ref="VMD46:VMO46"/>
    <mergeCell ref="VMP46:VNA46"/>
    <mergeCell ref="VNB46:VNM46"/>
    <mergeCell ref="VNN46:VNY46"/>
    <mergeCell ref="VNZ46:VOK46"/>
    <mergeCell ref="VIX46:VJI46"/>
    <mergeCell ref="VJJ46:VJU46"/>
    <mergeCell ref="VJV46:VKG46"/>
    <mergeCell ref="VKH46:VKS46"/>
    <mergeCell ref="VKT46:VLE46"/>
    <mergeCell ref="VLF46:VLQ46"/>
    <mergeCell ref="VGD46:VGO46"/>
    <mergeCell ref="VGP46:VHA46"/>
    <mergeCell ref="VHB46:VHM46"/>
    <mergeCell ref="VHN46:VHY46"/>
    <mergeCell ref="VHZ46:VIK46"/>
    <mergeCell ref="VIL46:VIW46"/>
    <mergeCell ref="VTZ46:VUK46"/>
    <mergeCell ref="VUL46:VUW46"/>
    <mergeCell ref="VUX46:VVI46"/>
    <mergeCell ref="VVJ46:VVU46"/>
    <mergeCell ref="VVV46:VWG46"/>
    <mergeCell ref="VWH46:VWS46"/>
    <mergeCell ref="VRF46:VRQ46"/>
    <mergeCell ref="VRR46:VSC46"/>
    <mergeCell ref="VSD46:VSO46"/>
    <mergeCell ref="VSP46:VTA46"/>
    <mergeCell ref="VTB46:VTM46"/>
    <mergeCell ref="VTN46:VTY46"/>
    <mergeCell ref="VOL46:VOW46"/>
    <mergeCell ref="VOX46:VPI46"/>
    <mergeCell ref="VPJ46:VPU46"/>
    <mergeCell ref="VPV46:VQG46"/>
    <mergeCell ref="VQH46:VQS46"/>
    <mergeCell ref="VQT46:VRE46"/>
    <mergeCell ref="WCH46:WCS46"/>
    <mergeCell ref="WCT46:WDE46"/>
    <mergeCell ref="WDF46:WDQ46"/>
    <mergeCell ref="WDR46:WEC46"/>
    <mergeCell ref="WED46:WEO46"/>
    <mergeCell ref="WEP46:WFA46"/>
    <mergeCell ref="VZN46:VZY46"/>
    <mergeCell ref="VZZ46:WAK46"/>
    <mergeCell ref="WAL46:WAW46"/>
    <mergeCell ref="WAX46:WBI46"/>
    <mergeCell ref="WBJ46:WBU46"/>
    <mergeCell ref="WBV46:WCG46"/>
    <mergeCell ref="VWT46:VXE46"/>
    <mergeCell ref="VXF46:VXQ46"/>
    <mergeCell ref="VXR46:VYC46"/>
    <mergeCell ref="VYD46:VYO46"/>
    <mergeCell ref="VYP46:VZA46"/>
    <mergeCell ref="VZB46:VZM46"/>
    <mergeCell ref="WKP46:WLA46"/>
    <mergeCell ref="WLB46:WLM46"/>
    <mergeCell ref="WLN46:WLY46"/>
    <mergeCell ref="WLZ46:WMK46"/>
    <mergeCell ref="WML46:WMW46"/>
    <mergeCell ref="WMX46:WNI46"/>
    <mergeCell ref="WHV46:WIG46"/>
    <mergeCell ref="WIH46:WIS46"/>
    <mergeCell ref="WIT46:WJE46"/>
    <mergeCell ref="WJF46:WJQ46"/>
    <mergeCell ref="WJR46:WKC46"/>
    <mergeCell ref="WKD46:WKO46"/>
    <mergeCell ref="WFB46:WFM46"/>
    <mergeCell ref="WFN46:WFY46"/>
    <mergeCell ref="WFZ46:WGK46"/>
    <mergeCell ref="WGL46:WGW46"/>
    <mergeCell ref="WGX46:WHI46"/>
    <mergeCell ref="WHJ46:WHU46"/>
    <mergeCell ref="WTJ46:WTU46"/>
    <mergeCell ref="WTV46:WUG46"/>
    <mergeCell ref="WUH46:WUS46"/>
    <mergeCell ref="WUT46:WVE46"/>
    <mergeCell ref="WVF46:WVQ46"/>
    <mergeCell ref="WQD46:WQO46"/>
    <mergeCell ref="WQP46:WRA46"/>
    <mergeCell ref="WRB46:WRM46"/>
    <mergeCell ref="WRN46:WRY46"/>
    <mergeCell ref="WRZ46:WSK46"/>
    <mergeCell ref="WSL46:WSW46"/>
    <mergeCell ref="WNJ46:WNU46"/>
    <mergeCell ref="WNV46:WOG46"/>
    <mergeCell ref="WOH46:WOS46"/>
    <mergeCell ref="WOT46:WPE46"/>
    <mergeCell ref="WPF46:WPQ46"/>
    <mergeCell ref="WPR46:WQC46"/>
    <mergeCell ref="B49:E49"/>
    <mergeCell ref="F49:I49"/>
    <mergeCell ref="A50:I50"/>
    <mergeCell ref="J50:U50"/>
    <mergeCell ref="V50:AG50"/>
    <mergeCell ref="AH50:AS50"/>
    <mergeCell ref="XDZ46:XEK46"/>
    <mergeCell ref="XEL46:XEW46"/>
    <mergeCell ref="XEX46:XFA46"/>
    <mergeCell ref="B47:E47"/>
    <mergeCell ref="F47:I47"/>
    <mergeCell ref="B48:E48"/>
    <mergeCell ref="F48:I48"/>
    <mergeCell ref="XBF46:XBQ46"/>
    <mergeCell ref="XBR46:XCC46"/>
    <mergeCell ref="XCD46:XCO46"/>
    <mergeCell ref="XCP46:XDA46"/>
    <mergeCell ref="XDB46:XDM46"/>
    <mergeCell ref="XDN46:XDY46"/>
    <mergeCell ref="WYL46:WYW46"/>
    <mergeCell ref="WYX46:WZI46"/>
    <mergeCell ref="WZJ46:WZU46"/>
    <mergeCell ref="WZV46:XAG46"/>
    <mergeCell ref="XAH46:XAS46"/>
    <mergeCell ref="XAT46:XBE46"/>
    <mergeCell ref="WVR46:WWC46"/>
    <mergeCell ref="WWD46:WWO46"/>
    <mergeCell ref="WWP46:WXA46"/>
    <mergeCell ref="WXB46:WXM46"/>
    <mergeCell ref="WXN46:WXY46"/>
    <mergeCell ref="WXZ46:WYK46"/>
    <mergeCell ref="WSX46:WTI46"/>
    <mergeCell ref="GH50:GS50"/>
    <mergeCell ref="GT50:HE50"/>
    <mergeCell ref="HF50:HQ50"/>
    <mergeCell ref="HR50:IC50"/>
    <mergeCell ref="ID50:IO50"/>
    <mergeCell ref="IP50:JA50"/>
    <mergeCell ref="DN50:DY50"/>
    <mergeCell ref="DZ50:EK50"/>
    <mergeCell ref="EL50:EW50"/>
    <mergeCell ref="EX50:FI50"/>
    <mergeCell ref="FJ50:FU50"/>
    <mergeCell ref="FV50:GG50"/>
    <mergeCell ref="AT50:BE50"/>
    <mergeCell ref="BF50:BQ50"/>
    <mergeCell ref="BR50:CC50"/>
    <mergeCell ref="CD50:CO50"/>
    <mergeCell ref="CP50:DA50"/>
    <mergeCell ref="DB50:DM50"/>
    <mergeCell ref="OP50:PA50"/>
    <mergeCell ref="PB50:PM50"/>
    <mergeCell ref="PN50:PY50"/>
    <mergeCell ref="PZ50:QK50"/>
    <mergeCell ref="QL50:QW50"/>
    <mergeCell ref="QX50:RI50"/>
    <mergeCell ref="LV50:MG50"/>
    <mergeCell ref="MH50:MS50"/>
    <mergeCell ref="MT50:NE50"/>
    <mergeCell ref="NF50:NQ50"/>
    <mergeCell ref="NR50:OC50"/>
    <mergeCell ref="OD50:OO50"/>
    <mergeCell ref="JB50:JM50"/>
    <mergeCell ref="JN50:JY50"/>
    <mergeCell ref="JZ50:KK50"/>
    <mergeCell ref="KL50:KW50"/>
    <mergeCell ref="KX50:LI50"/>
    <mergeCell ref="LJ50:LU50"/>
    <mergeCell ref="WX50:XI50"/>
    <mergeCell ref="XJ50:XU50"/>
    <mergeCell ref="XV50:YG50"/>
    <mergeCell ref="YH50:YS50"/>
    <mergeCell ref="YT50:ZE50"/>
    <mergeCell ref="ZF50:ZQ50"/>
    <mergeCell ref="UD50:UO50"/>
    <mergeCell ref="UP50:VA50"/>
    <mergeCell ref="VB50:VM50"/>
    <mergeCell ref="VN50:VY50"/>
    <mergeCell ref="VZ50:WK50"/>
    <mergeCell ref="WL50:WW50"/>
    <mergeCell ref="RJ50:RU50"/>
    <mergeCell ref="RV50:SG50"/>
    <mergeCell ref="SH50:SS50"/>
    <mergeCell ref="ST50:TE50"/>
    <mergeCell ref="TF50:TQ50"/>
    <mergeCell ref="TR50:UC50"/>
    <mergeCell ref="AFF50:AFQ50"/>
    <mergeCell ref="AFR50:AGC50"/>
    <mergeCell ref="AGD50:AGO50"/>
    <mergeCell ref="AGP50:AHA50"/>
    <mergeCell ref="AHB50:AHM50"/>
    <mergeCell ref="AHN50:AHY50"/>
    <mergeCell ref="ACL50:ACW50"/>
    <mergeCell ref="ACX50:ADI50"/>
    <mergeCell ref="ADJ50:ADU50"/>
    <mergeCell ref="ADV50:AEG50"/>
    <mergeCell ref="AEH50:AES50"/>
    <mergeCell ref="AET50:AFE50"/>
    <mergeCell ref="ZR50:AAC50"/>
    <mergeCell ref="AAD50:AAO50"/>
    <mergeCell ref="AAP50:ABA50"/>
    <mergeCell ref="ABB50:ABM50"/>
    <mergeCell ref="ABN50:ABY50"/>
    <mergeCell ref="ABZ50:ACK50"/>
    <mergeCell ref="ANN50:ANY50"/>
    <mergeCell ref="ANZ50:AOK50"/>
    <mergeCell ref="AOL50:AOW50"/>
    <mergeCell ref="AOX50:API50"/>
    <mergeCell ref="APJ50:APU50"/>
    <mergeCell ref="APV50:AQG50"/>
    <mergeCell ref="AKT50:ALE50"/>
    <mergeCell ref="ALF50:ALQ50"/>
    <mergeCell ref="ALR50:AMC50"/>
    <mergeCell ref="AMD50:AMO50"/>
    <mergeCell ref="AMP50:ANA50"/>
    <mergeCell ref="ANB50:ANM50"/>
    <mergeCell ref="AHZ50:AIK50"/>
    <mergeCell ref="AIL50:AIW50"/>
    <mergeCell ref="AIX50:AJI50"/>
    <mergeCell ref="AJJ50:AJU50"/>
    <mergeCell ref="AJV50:AKG50"/>
    <mergeCell ref="AKH50:AKS50"/>
    <mergeCell ref="AVV50:AWG50"/>
    <mergeCell ref="AWH50:AWS50"/>
    <mergeCell ref="AWT50:AXE50"/>
    <mergeCell ref="AXF50:AXQ50"/>
    <mergeCell ref="AXR50:AYC50"/>
    <mergeCell ref="AYD50:AYO50"/>
    <mergeCell ref="ATB50:ATM50"/>
    <mergeCell ref="ATN50:ATY50"/>
    <mergeCell ref="ATZ50:AUK50"/>
    <mergeCell ref="AUL50:AUW50"/>
    <mergeCell ref="AUX50:AVI50"/>
    <mergeCell ref="AVJ50:AVU50"/>
    <mergeCell ref="AQH50:AQS50"/>
    <mergeCell ref="AQT50:ARE50"/>
    <mergeCell ref="ARF50:ARQ50"/>
    <mergeCell ref="ARR50:ASC50"/>
    <mergeCell ref="ASD50:ASO50"/>
    <mergeCell ref="ASP50:ATA50"/>
    <mergeCell ref="BED50:BEO50"/>
    <mergeCell ref="BEP50:BFA50"/>
    <mergeCell ref="BFB50:BFM50"/>
    <mergeCell ref="BFN50:BFY50"/>
    <mergeCell ref="BFZ50:BGK50"/>
    <mergeCell ref="BGL50:BGW50"/>
    <mergeCell ref="BBJ50:BBU50"/>
    <mergeCell ref="BBV50:BCG50"/>
    <mergeCell ref="BCH50:BCS50"/>
    <mergeCell ref="BCT50:BDE50"/>
    <mergeCell ref="BDF50:BDQ50"/>
    <mergeCell ref="BDR50:BEC50"/>
    <mergeCell ref="AYP50:AZA50"/>
    <mergeCell ref="AZB50:AZM50"/>
    <mergeCell ref="AZN50:AZY50"/>
    <mergeCell ref="AZZ50:BAK50"/>
    <mergeCell ref="BAL50:BAW50"/>
    <mergeCell ref="BAX50:BBI50"/>
    <mergeCell ref="BML50:BMW50"/>
    <mergeCell ref="BMX50:BNI50"/>
    <mergeCell ref="BNJ50:BNU50"/>
    <mergeCell ref="BNV50:BOG50"/>
    <mergeCell ref="BOH50:BOS50"/>
    <mergeCell ref="BOT50:BPE50"/>
    <mergeCell ref="BJR50:BKC50"/>
    <mergeCell ref="BKD50:BKO50"/>
    <mergeCell ref="BKP50:BLA50"/>
    <mergeCell ref="BLB50:BLM50"/>
    <mergeCell ref="BLN50:BLY50"/>
    <mergeCell ref="BLZ50:BMK50"/>
    <mergeCell ref="BGX50:BHI50"/>
    <mergeCell ref="BHJ50:BHU50"/>
    <mergeCell ref="BHV50:BIG50"/>
    <mergeCell ref="BIH50:BIS50"/>
    <mergeCell ref="BIT50:BJE50"/>
    <mergeCell ref="BJF50:BJQ50"/>
    <mergeCell ref="BUT50:BVE50"/>
    <mergeCell ref="BVF50:BVQ50"/>
    <mergeCell ref="BVR50:BWC50"/>
    <mergeCell ref="BWD50:BWO50"/>
    <mergeCell ref="BWP50:BXA50"/>
    <mergeCell ref="BXB50:BXM50"/>
    <mergeCell ref="BRZ50:BSK50"/>
    <mergeCell ref="BSL50:BSW50"/>
    <mergeCell ref="BSX50:BTI50"/>
    <mergeCell ref="BTJ50:BTU50"/>
    <mergeCell ref="BTV50:BUG50"/>
    <mergeCell ref="BUH50:BUS50"/>
    <mergeCell ref="BPF50:BPQ50"/>
    <mergeCell ref="BPR50:BQC50"/>
    <mergeCell ref="BQD50:BQO50"/>
    <mergeCell ref="BQP50:BRA50"/>
    <mergeCell ref="BRB50:BRM50"/>
    <mergeCell ref="BRN50:BRY50"/>
    <mergeCell ref="CDB50:CDM50"/>
    <mergeCell ref="CDN50:CDY50"/>
    <mergeCell ref="CDZ50:CEK50"/>
    <mergeCell ref="CEL50:CEW50"/>
    <mergeCell ref="CEX50:CFI50"/>
    <mergeCell ref="CFJ50:CFU50"/>
    <mergeCell ref="CAH50:CAS50"/>
    <mergeCell ref="CAT50:CBE50"/>
    <mergeCell ref="CBF50:CBQ50"/>
    <mergeCell ref="CBR50:CCC50"/>
    <mergeCell ref="CCD50:CCO50"/>
    <mergeCell ref="CCP50:CDA50"/>
    <mergeCell ref="BXN50:BXY50"/>
    <mergeCell ref="BXZ50:BYK50"/>
    <mergeCell ref="BYL50:BYW50"/>
    <mergeCell ref="BYX50:BZI50"/>
    <mergeCell ref="BZJ50:BZU50"/>
    <mergeCell ref="BZV50:CAG50"/>
    <mergeCell ref="CLJ50:CLU50"/>
    <mergeCell ref="CLV50:CMG50"/>
    <mergeCell ref="CMH50:CMS50"/>
    <mergeCell ref="CMT50:CNE50"/>
    <mergeCell ref="CNF50:CNQ50"/>
    <mergeCell ref="CNR50:COC50"/>
    <mergeCell ref="CIP50:CJA50"/>
    <mergeCell ref="CJB50:CJM50"/>
    <mergeCell ref="CJN50:CJY50"/>
    <mergeCell ref="CJZ50:CKK50"/>
    <mergeCell ref="CKL50:CKW50"/>
    <mergeCell ref="CKX50:CLI50"/>
    <mergeCell ref="CFV50:CGG50"/>
    <mergeCell ref="CGH50:CGS50"/>
    <mergeCell ref="CGT50:CHE50"/>
    <mergeCell ref="CHF50:CHQ50"/>
    <mergeCell ref="CHR50:CIC50"/>
    <mergeCell ref="CID50:CIO50"/>
    <mergeCell ref="CTR50:CUC50"/>
    <mergeCell ref="CUD50:CUO50"/>
    <mergeCell ref="CUP50:CVA50"/>
    <mergeCell ref="CVB50:CVM50"/>
    <mergeCell ref="CVN50:CVY50"/>
    <mergeCell ref="CVZ50:CWK50"/>
    <mergeCell ref="CQX50:CRI50"/>
    <mergeCell ref="CRJ50:CRU50"/>
    <mergeCell ref="CRV50:CSG50"/>
    <mergeCell ref="CSH50:CSS50"/>
    <mergeCell ref="CST50:CTE50"/>
    <mergeCell ref="CTF50:CTQ50"/>
    <mergeCell ref="COD50:COO50"/>
    <mergeCell ref="COP50:CPA50"/>
    <mergeCell ref="CPB50:CPM50"/>
    <mergeCell ref="CPN50:CPY50"/>
    <mergeCell ref="CPZ50:CQK50"/>
    <mergeCell ref="CQL50:CQW50"/>
    <mergeCell ref="DBZ50:DCK50"/>
    <mergeCell ref="DCL50:DCW50"/>
    <mergeCell ref="DCX50:DDI50"/>
    <mergeCell ref="DDJ50:DDU50"/>
    <mergeCell ref="DDV50:DEG50"/>
    <mergeCell ref="DEH50:DES50"/>
    <mergeCell ref="CZF50:CZQ50"/>
    <mergeCell ref="CZR50:DAC50"/>
    <mergeCell ref="DAD50:DAO50"/>
    <mergeCell ref="DAP50:DBA50"/>
    <mergeCell ref="DBB50:DBM50"/>
    <mergeCell ref="DBN50:DBY50"/>
    <mergeCell ref="CWL50:CWW50"/>
    <mergeCell ref="CWX50:CXI50"/>
    <mergeCell ref="CXJ50:CXU50"/>
    <mergeCell ref="CXV50:CYG50"/>
    <mergeCell ref="CYH50:CYS50"/>
    <mergeCell ref="CYT50:CZE50"/>
    <mergeCell ref="DKH50:DKS50"/>
    <mergeCell ref="DKT50:DLE50"/>
    <mergeCell ref="DLF50:DLQ50"/>
    <mergeCell ref="DLR50:DMC50"/>
    <mergeCell ref="DMD50:DMO50"/>
    <mergeCell ref="DMP50:DNA50"/>
    <mergeCell ref="DHN50:DHY50"/>
    <mergeCell ref="DHZ50:DIK50"/>
    <mergeCell ref="DIL50:DIW50"/>
    <mergeCell ref="DIX50:DJI50"/>
    <mergeCell ref="DJJ50:DJU50"/>
    <mergeCell ref="DJV50:DKG50"/>
    <mergeCell ref="DET50:DFE50"/>
    <mergeCell ref="DFF50:DFQ50"/>
    <mergeCell ref="DFR50:DGC50"/>
    <mergeCell ref="DGD50:DGO50"/>
    <mergeCell ref="DGP50:DHA50"/>
    <mergeCell ref="DHB50:DHM50"/>
    <mergeCell ref="DSP50:DTA50"/>
    <mergeCell ref="DTB50:DTM50"/>
    <mergeCell ref="DTN50:DTY50"/>
    <mergeCell ref="DTZ50:DUK50"/>
    <mergeCell ref="DUL50:DUW50"/>
    <mergeCell ref="DUX50:DVI50"/>
    <mergeCell ref="DPV50:DQG50"/>
    <mergeCell ref="DQH50:DQS50"/>
    <mergeCell ref="DQT50:DRE50"/>
    <mergeCell ref="DRF50:DRQ50"/>
    <mergeCell ref="DRR50:DSC50"/>
    <mergeCell ref="DSD50:DSO50"/>
    <mergeCell ref="DNB50:DNM50"/>
    <mergeCell ref="DNN50:DNY50"/>
    <mergeCell ref="DNZ50:DOK50"/>
    <mergeCell ref="DOL50:DOW50"/>
    <mergeCell ref="DOX50:DPI50"/>
    <mergeCell ref="DPJ50:DPU50"/>
    <mergeCell ref="EAX50:EBI50"/>
    <mergeCell ref="EBJ50:EBU50"/>
    <mergeCell ref="EBV50:ECG50"/>
    <mergeCell ref="ECH50:ECS50"/>
    <mergeCell ref="ECT50:EDE50"/>
    <mergeCell ref="EDF50:EDQ50"/>
    <mergeCell ref="DYD50:DYO50"/>
    <mergeCell ref="DYP50:DZA50"/>
    <mergeCell ref="DZB50:DZM50"/>
    <mergeCell ref="DZN50:DZY50"/>
    <mergeCell ref="DZZ50:EAK50"/>
    <mergeCell ref="EAL50:EAW50"/>
    <mergeCell ref="DVJ50:DVU50"/>
    <mergeCell ref="DVV50:DWG50"/>
    <mergeCell ref="DWH50:DWS50"/>
    <mergeCell ref="DWT50:DXE50"/>
    <mergeCell ref="DXF50:DXQ50"/>
    <mergeCell ref="DXR50:DYC50"/>
    <mergeCell ref="EJF50:EJQ50"/>
    <mergeCell ref="EJR50:EKC50"/>
    <mergeCell ref="EKD50:EKO50"/>
    <mergeCell ref="EKP50:ELA50"/>
    <mergeCell ref="ELB50:ELM50"/>
    <mergeCell ref="ELN50:ELY50"/>
    <mergeCell ref="EGL50:EGW50"/>
    <mergeCell ref="EGX50:EHI50"/>
    <mergeCell ref="EHJ50:EHU50"/>
    <mergeCell ref="EHV50:EIG50"/>
    <mergeCell ref="EIH50:EIS50"/>
    <mergeCell ref="EIT50:EJE50"/>
    <mergeCell ref="EDR50:EEC50"/>
    <mergeCell ref="EED50:EEO50"/>
    <mergeCell ref="EEP50:EFA50"/>
    <mergeCell ref="EFB50:EFM50"/>
    <mergeCell ref="EFN50:EFY50"/>
    <mergeCell ref="EFZ50:EGK50"/>
    <mergeCell ref="ERN50:ERY50"/>
    <mergeCell ref="ERZ50:ESK50"/>
    <mergeCell ref="ESL50:ESW50"/>
    <mergeCell ref="ESX50:ETI50"/>
    <mergeCell ref="ETJ50:ETU50"/>
    <mergeCell ref="ETV50:EUG50"/>
    <mergeCell ref="EOT50:EPE50"/>
    <mergeCell ref="EPF50:EPQ50"/>
    <mergeCell ref="EPR50:EQC50"/>
    <mergeCell ref="EQD50:EQO50"/>
    <mergeCell ref="EQP50:ERA50"/>
    <mergeCell ref="ERB50:ERM50"/>
    <mergeCell ref="ELZ50:EMK50"/>
    <mergeCell ref="EML50:EMW50"/>
    <mergeCell ref="EMX50:ENI50"/>
    <mergeCell ref="ENJ50:ENU50"/>
    <mergeCell ref="ENV50:EOG50"/>
    <mergeCell ref="EOH50:EOS50"/>
    <mergeCell ref="EZV50:FAG50"/>
    <mergeCell ref="FAH50:FAS50"/>
    <mergeCell ref="FAT50:FBE50"/>
    <mergeCell ref="FBF50:FBQ50"/>
    <mergeCell ref="FBR50:FCC50"/>
    <mergeCell ref="FCD50:FCO50"/>
    <mergeCell ref="EXB50:EXM50"/>
    <mergeCell ref="EXN50:EXY50"/>
    <mergeCell ref="EXZ50:EYK50"/>
    <mergeCell ref="EYL50:EYW50"/>
    <mergeCell ref="EYX50:EZI50"/>
    <mergeCell ref="EZJ50:EZU50"/>
    <mergeCell ref="EUH50:EUS50"/>
    <mergeCell ref="EUT50:EVE50"/>
    <mergeCell ref="EVF50:EVQ50"/>
    <mergeCell ref="EVR50:EWC50"/>
    <mergeCell ref="EWD50:EWO50"/>
    <mergeCell ref="EWP50:EXA50"/>
    <mergeCell ref="FID50:FIO50"/>
    <mergeCell ref="FIP50:FJA50"/>
    <mergeCell ref="FJB50:FJM50"/>
    <mergeCell ref="FJN50:FJY50"/>
    <mergeCell ref="FJZ50:FKK50"/>
    <mergeCell ref="FKL50:FKW50"/>
    <mergeCell ref="FFJ50:FFU50"/>
    <mergeCell ref="FFV50:FGG50"/>
    <mergeCell ref="FGH50:FGS50"/>
    <mergeCell ref="FGT50:FHE50"/>
    <mergeCell ref="FHF50:FHQ50"/>
    <mergeCell ref="FHR50:FIC50"/>
    <mergeCell ref="FCP50:FDA50"/>
    <mergeCell ref="FDB50:FDM50"/>
    <mergeCell ref="FDN50:FDY50"/>
    <mergeCell ref="FDZ50:FEK50"/>
    <mergeCell ref="FEL50:FEW50"/>
    <mergeCell ref="FEX50:FFI50"/>
    <mergeCell ref="FQL50:FQW50"/>
    <mergeCell ref="FQX50:FRI50"/>
    <mergeCell ref="FRJ50:FRU50"/>
    <mergeCell ref="FRV50:FSG50"/>
    <mergeCell ref="FSH50:FSS50"/>
    <mergeCell ref="FST50:FTE50"/>
    <mergeCell ref="FNR50:FOC50"/>
    <mergeCell ref="FOD50:FOO50"/>
    <mergeCell ref="FOP50:FPA50"/>
    <mergeCell ref="FPB50:FPM50"/>
    <mergeCell ref="FPN50:FPY50"/>
    <mergeCell ref="FPZ50:FQK50"/>
    <mergeCell ref="FKX50:FLI50"/>
    <mergeCell ref="FLJ50:FLU50"/>
    <mergeCell ref="FLV50:FMG50"/>
    <mergeCell ref="FMH50:FMS50"/>
    <mergeCell ref="FMT50:FNE50"/>
    <mergeCell ref="FNF50:FNQ50"/>
    <mergeCell ref="FYT50:FZE50"/>
    <mergeCell ref="FZF50:FZQ50"/>
    <mergeCell ref="FZR50:GAC50"/>
    <mergeCell ref="GAD50:GAO50"/>
    <mergeCell ref="GAP50:GBA50"/>
    <mergeCell ref="GBB50:GBM50"/>
    <mergeCell ref="FVZ50:FWK50"/>
    <mergeCell ref="FWL50:FWW50"/>
    <mergeCell ref="FWX50:FXI50"/>
    <mergeCell ref="FXJ50:FXU50"/>
    <mergeCell ref="FXV50:FYG50"/>
    <mergeCell ref="FYH50:FYS50"/>
    <mergeCell ref="FTF50:FTQ50"/>
    <mergeCell ref="FTR50:FUC50"/>
    <mergeCell ref="FUD50:FUO50"/>
    <mergeCell ref="FUP50:FVA50"/>
    <mergeCell ref="FVB50:FVM50"/>
    <mergeCell ref="FVN50:FVY50"/>
    <mergeCell ref="GHB50:GHM50"/>
    <mergeCell ref="GHN50:GHY50"/>
    <mergeCell ref="GHZ50:GIK50"/>
    <mergeCell ref="GIL50:GIW50"/>
    <mergeCell ref="GIX50:GJI50"/>
    <mergeCell ref="GJJ50:GJU50"/>
    <mergeCell ref="GEH50:GES50"/>
    <mergeCell ref="GET50:GFE50"/>
    <mergeCell ref="GFF50:GFQ50"/>
    <mergeCell ref="GFR50:GGC50"/>
    <mergeCell ref="GGD50:GGO50"/>
    <mergeCell ref="GGP50:GHA50"/>
    <mergeCell ref="GBN50:GBY50"/>
    <mergeCell ref="GBZ50:GCK50"/>
    <mergeCell ref="GCL50:GCW50"/>
    <mergeCell ref="GCX50:GDI50"/>
    <mergeCell ref="GDJ50:GDU50"/>
    <mergeCell ref="GDV50:GEG50"/>
    <mergeCell ref="GPJ50:GPU50"/>
    <mergeCell ref="GPV50:GQG50"/>
    <mergeCell ref="GQH50:GQS50"/>
    <mergeCell ref="GQT50:GRE50"/>
    <mergeCell ref="GRF50:GRQ50"/>
    <mergeCell ref="GRR50:GSC50"/>
    <mergeCell ref="GMP50:GNA50"/>
    <mergeCell ref="GNB50:GNM50"/>
    <mergeCell ref="GNN50:GNY50"/>
    <mergeCell ref="GNZ50:GOK50"/>
    <mergeCell ref="GOL50:GOW50"/>
    <mergeCell ref="GOX50:GPI50"/>
    <mergeCell ref="GJV50:GKG50"/>
    <mergeCell ref="GKH50:GKS50"/>
    <mergeCell ref="GKT50:GLE50"/>
    <mergeCell ref="GLF50:GLQ50"/>
    <mergeCell ref="GLR50:GMC50"/>
    <mergeCell ref="GMD50:GMO50"/>
    <mergeCell ref="GXR50:GYC50"/>
    <mergeCell ref="GYD50:GYO50"/>
    <mergeCell ref="GYP50:GZA50"/>
    <mergeCell ref="GZB50:GZM50"/>
    <mergeCell ref="GZN50:GZY50"/>
    <mergeCell ref="GZZ50:HAK50"/>
    <mergeCell ref="GUX50:GVI50"/>
    <mergeCell ref="GVJ50:GVU50"/>
    <mergeCell ref="GVV50:GWG50"/>
    <mergeCell ref="GWH50:GWS50"/>
    <mergeCell ref="GWT50:GXE50"/>
    <mergeCell ref="GXF50:GXQ50"/>
    <mergeCell ref="GSD50:GSO50"/>
    <mergeCell ref="GSP50:GTA50"/>
    <mergeCell ref="GTB50:GTM50"/>
    <mergeCell ref="GTN50:GTY50"/>
    <mergeCell ref="GTZ50:GUK50"/>
    <mergeCell ref="GUL50:GUW50"/>
    <mergeCell ref="HFZ50:HGK50"/>
    <mergeCell ref="HGL50:HGW50"/>
    <mergeCell ref="HGX50:HHI50"/>
    <mergeCell ref="HHJ50:HHU50"/>
    <mergeCell ref="HHV50:HIG50"/>
    <mergeCell ref="HIH50:HIS50"/>
    <mergeCell ref="HDF50:HDQ50"/>
    <mergeCell ref="HDR50:HEC50"/>
    <mergeCell ref="HED50:HEO50"/>
    <mergeCell ref="HEP50:HFA50"/>
    <mergeCell ref="HFB50:HFM50"/>
    <mergeCell ref="HFN50:HFY50"/>
    <mergeCell ref="HAL50:HAW50"/>
    <mergeCell ref="HAX50:HBI50"/>
    <mergeCell ref="HBJ50:HBU50"/>
    <mergeCell ref="HBV50:HCG50"/>
    <mergeCell ref="HCH50:HCS50"/>
    <mergeCell ref="HCT50:HDE50"/>
    <mergeCell ref="HOH50:HOS50"/>
    <mergeCell ref="HOT50:HPE50"/>
    <mergeCell ref="HPF50:HPQ50"/>
    <mergeCell ref="HPR50:HQC50"/>
    <mergeCell ref="HQD50:HQO50"/>
    <mergeCell ref="HQP50:HRA50"/>
    <mergeCell ref="HLN50:HLY50"/>
    <mergeCell ref="HLZ50:HMK50"/>
    <mergeCell ref="HML50:HMW50"/>
    <mergeCell ref="HMX50:HNI50"/>
    <mergeCell ref="HNJ50:HNU50"/>
    <mergeCell ref="HNV50:HOG50"/>
    <mergeCell ref="HIT50:HJE50"/>
    <mergeCell ref="HJF50:HJQ50"/>
    <mergeCell ref="HJR50:HKC50"/>
    <mergeCell ref="HKD50:HKO50"/>
    <mergeCell ref="HKP50:HLA50"/>
    <mergeCell ref="HLB50:HLM50"/>
    <mergeCell ref="HWP50:HXA50"/>
    <mergeCell ref="HXB50:HXM50"/>
    <mergeCell ref="HXN50:HXY50"/>
    <mergeCell ref="HXZ50:HYK50"/>
    <mergeCell ref="HYL50:HYW50"/>
    <mergeCell ref="HYX50:HZI50"/>
    <mergeCell ref="HTV50:HUG50"/>
    <mergeCell ref="HUH50:HUS50"/>
    <mergeCell ref="HUT50:HVE50"/>
    <mergeCell ref="HVF50:HVQ50"/>
    <mergeCell ref="HVR50:HWC50"/>
    <mergeCell ref="HWD50:HWO50"/>
    <mergeCell ref="HRB50:HRM50"/>
    <mergeCell ref="HRN50:HRY50"/>
    <mergeCell ref="HRZ50:HSK50"/>
    <mergeCell ref="HSL50:HSW50"/>
    <mergeCell ref="HSX50:HTI50"/>
    <mergeCell ref="HTJ50:HTU50"/>
    <mergeCell ref="IEX50:IFI50"/>
    <mergeCell ref="IFJ50:IFU50"/>
    <mergeCell ref="IFV50:IGG50"/>
    <mergeCell ref="IGH50:IGS50"/>
    <mergeCell ref="IGT50:IHE50"/>
    <mergeCell ref="IHF50:IHQ50"/>
    <mergeCell ref="ICD50:ICO50"/>
    <mergeCell ref="ICP50:IDA50"/>
    <mergeCell ref="IDB50:IDM50"/>
    <mergeCell ref="IDN50:IDY50"/>
    <mergeCell ref="IDZ50:IEK50"/>
    <mergeCell ref="IEL50:IEW50"/>
    <mergeCell ref="HZJ50:HZU50"/>
    <mergeCell ref="HZV50:IAG50"/>
    <mergeCell ref="IAH50:IAS50"/>
    <mergeCell ref="IAT50:IBE50"/>
    <mergeCell ref="IBF50:IBQ50"/>
    <mergeCell ref="IBR50:ICC50"/>
    <mergeCell ref="INF50:INQ50"/>
    <mergeCell ref="INR50:IOC50"/>
    <mergeCell ref="IOD50:IOO50"/>
    <mergeCell ref="IOP50:IPA50"/>
    <mergeCell ref="IPB50:IPM50"/>
    <mergeCell ref="IPN50:IPY50"/>
    <mergeCell ref="IKL50:IKW50"/>
    <mergeCell ref="IKX50:ILI50"/>
    <mergeCell ref="ILJ50:ILU50"/>
    <mergeCell ref="ILV50:IMG50"/>
    <mergeCell ref="IMH50:IMS50"/>
    <mergeCell ref="IMT50:INE50"/>
    <mergeCell ref="IHR50:IIC50"/>
    <mergeCell ref="IID50:IIO50"/>
    <mergeCell ref="IIP50:IJA50"/>
    <mergeCell ref="IJB50:IJM50"/>
    <mergeCell ref="IJN50:IJY50"/>
    <mergeCell ref="IJZ50:IKK50"/>
    <mergeCell ref="IVN50:IVY50"/>
    <mergeCell ref="IVZ50:IWK50"/>
    <mergeCell ref="IWL50:IWW50"/>
    <mergeCell ref="IWX50:IXI50"/>
    <mergeCell ref="IXJ50:IXU50"/>
    <mergeCell ref="IXV50:IYG50"/>
    <mergeCell ref="IST50:ITE50"/>
    <mergeCell ref="ITF50:ITQ50"/>
    <mergeCell ref="ITR50:IUC50"/>
    <mergeCell ref="IUD50:IUO50"/>
    <mergeCell ref="IUP50:IVA50"/>
    <mergeCell ref="IVB50:IVM50"/>
    <mergeCell ref="IPZ50:IQK50"/>
    <mergeCell ref="IQL50:IQW50"/>
    <mergeCell ref="IQX50:IRI50"/>
    <mergeCell ref="IRJ50:IRU50"/>
    <mergeCell ref="IRV50:ISG50"/>
    <mergeCell ref="ISH50:ISS50"/>
    <mergeCell ref="JDV50:JEG50"/>
    <mergeCell ref="JEH50:JES50"/>
    <mergeCell ref="JET50:JFE50"/>
    <mergeCell ref="JFF50:JFQ50"/>
    <mergeCell ref="JFR50:JGC50"/>
    <mergeCell ref="JGD50:JGO50"/>
    <mergeCell ref="JBB50:JBM50"/>
    <mergeCell ref="JBN50:JBY50"/>
    <mergeCell ref="JBZ50:JCK50"/>
    <mergeCell ref="JCL50:JCW50"/>
    <mergeCell ref="JCX50:JDI50"/>
    <mergeCell ref="JDJ50:JDU50"/>
    <mergeCell ref="IYH50:IYS50"/>
    <mergeCell ref="IYT50:IZE50"/>
    <mergeCell ref="IZF50:IZQ50"/>
    <mergeCell ref="IZR50:JAC50"/>
    <mergeCell ref="JAD50:JAO50"/>
    <mergeCell ref="JAP50:JBA50"/>
    <mergeCell ref="JMD50:JMO50"/>
    <mergeCell ref="JMP50:JNA50"/>
    <mergeCell ref="JNB50:JNM50"/>
    <mergeCell ref="JNN50:JNY50"/>
    <mergeCell ref="JNZ50:JOK50"/>
    <mergeCell ref="JOL50:JOW50"/>
    <mergeCell ref="JJJ50:JJU50"/>
    <mergeCell ref="JJV50:JKG50"/>
    <mergeCell ref="JKH50:JKS50"/>
    <mergeCell ref="JKT50:JLE50"/>
    <mergeCell ref="JLF50:JLQ50"/>
    <mergeCell ref="JLR50:JMC50"/>
    <mergeCell ref="JGP50:JHA50"/>
    <mergeCell ref="JHB50:JHM50"/>
    <mergeCell ref="JHN50:JHY50"/>
    <mergeCell ref="JHZ50:JIK50"/>
    <mergeCell ref="JIL50:JIW50"/>
    <mergeCell ref="JIX50:JJI50"/>
    <mergeCell ref="JUL50:JUW50"/>
    <mergeCell ref="JUX50:JVI50"/>
    <mergeCell ref="JVJ50:JVU50"/>
    <mergeCell ref="JVV50:JWG50"/>
    <mergeCell ref="JWH50:JWS50"/>
    <mergeCell ref="JWT50:JXE50"/>
    <mergeCell ref="JRR50:JSC50"/>
    <mergeCell ref="JSD50:JSO50"/>
    <mergeCell ref="JSP50:JTA50"/>
    <mergeCell ref="JTB50:JTM50"/>
    <mergeCell ref="JTN50:JTY50"/>
    <mergeCell ref="JTZ50:JUK50"/>
    <mergeCell ref="JOX50:JPI50"/>
    <mergeCell ref="JPJ50:JPU50"/>
    <mergeCell ref="JPV50:JQG50"/>
    <mergeCell ref="JQH50:JQS50"/>
    <mergeCell ref="JQT50:JRE50"/>
    <mergeCell ref="JRF50:JRQ50"/>
    <mergeCell ref="KCT50:KDE50"/>
    <mergeCell ref="KDF50:KDQ50"/>
    <mergeCell ref="KDR50:KEC50"/>
    <mergeCell ref="KED50:KEO50"/>
    <mergeCell ref="KEP50:KFA50"/>
    <mergeCell ref="KFB50:KFM50"/>
    <mergeCell ref="JZZ50:KAK50"/>
    <mergeCell ref="KAL50:KAW50"/>
    <mergeCell ref="KAX50:KBI50"/>
    <mergeCell ref="KBJ50:KBU50"/>
    <mergeCell ref="KBV50:KCG50"/>
    <mergeCell ref="KCH50:KCS50"/>
    <mergeCell ref="JXF50:JXQ50"/>
    <mergeCell ref="JXR50:JYC50"/>
    <mergeCell ref="JYD50:JYO50"/>
    <mergeCell ref="JYP50:JZA50"/>
    <mergeCell ref="JZB50:JZM50"/>
    <mergeCell ref="JZN50:JZY50"/>
    <mergeCell ref="KLB50:KLM50"/>
    <mergeCell ref="KLN50:KLY50"/>
    <mergeCell ref="KLZ50:KMK50"/>
    <mergeCell ref="KML50:KMW50"/>
    <mergeCell ref="KMX50:KNI50"/>
    <mergeCell ref="KNJ50:KNU50"/>
    <mergeCell ref="KIH50:KIS50"/>
    <mergeCell ref="KIT50:KJE50"/>
    <mergeCell ref="KJF50:KJQ50"/>
    <mergeCell ref="KJR50:KKC50"/>
    <mergeCell ref="KKD50:KKO50"/>
    <mergeCell ref="KKP50:KLA50"/>
    <mergeCell ref="KFN50:KFY50"/>
    <mergeCell ref="KFZ50:KGK50"/>
    <mergeCell ref="KGL50:KGW50"/>
    <mergeCell ref="KGX50:KHI50"/>
    <mergeCell ref="KHJ50:KHU50"/>
    <mergeCell ref="KHV50:KIG50"/>
    <mergeCell ref="KTJ50:KTU50"/>
    <mergeCell ref="KTV50:KUG50"/>
    <mergeCell ref="KUH50:KUS50"/>
    <mergeCell ref="KUT50:KVE50"/>
    <mergeCell ref="KVF50:KVQ50"/>
    <mergeCell ref="KVR50:KWC50"/>
    <mergeCell ref="KQP50:KRA50"/>
    <mergeCell ref="KRB50:KRM50"/>
    <mergeCell ref="KRN50:KRY50"/>
    <mergeCell ref="KRZ50:KSK50"/>
    <mergeCell ref="KSL50:KSW50"/>
    <mergeCell ref="KSX50:KTI50"/>
    <mergeCell ref="KNV50:KOG50"/>
    <mergeCell ref="KOH50:KOS50"/>
    <mergeCell ref="KOT50:KPE50"/>
    <mergeCell ref="KPF50:KPQ50"/>
    <mergeCell ref="KPR50:KQC50"/>
    <mergeCell ref="KQD50:KQO50"/>
    <mergeCell ref="LBR50:LCC50"/>
    <mergeCell ref="LCD50:LCO50"/>
    <mergeCell ref="LCP50:LDA50"/>
    <mergeCell ref="LDB50:LDM50"/>
    <mergeCell ref="LDN50:LDY50"/>
    <mergeCell ref="LDZ50:LEK50"/>
    <mergeCell ref="KYX50:KZI50"/>
    <mergeCell ref="KZJ50:KZU50"/>
    <mergeCell ref="KZV50:LAG50"/>
    <mergeCell ref="LAH50:LAS50"/>
    <mergeCell ref="LAT50:LBE50"/>
    <mergeCell ref="LBF50:LBQ50"/>
    <mergeCell ref="KWD50:KWO50"/>
    <mergeCell ref="KWP50:KXA50"/>
    <mergeCell ref="KXB50:KXM50"/>
    <mergeCell ref="KXN50:KXY50"/>
    <mergeCell ref="KXZ50:KYK50"/>
    <mergeCell ref="KYL50:KYW50"/>
    <mergeCell ref="LJZ50:LKK50"/>
    <mergeCell ref="LKL50:LKW50"/>
    <mergeCell ref="LKX50:LLI50"/>
    <mergeCell ref="LLJ50:LLU50"/>
    <mergeCell ref="LLV50:LMG50"/>
    <mergeCell ref="LMH50:LMS50"/>
    <mergeCell ref="LHF50:LHQ50"/>
    <mergeCell ref="LHR50:LIC50"/>
    <mergeCell ref="LID50:LIO50"/>
    <mergeCell ref="LIP50:LJA50"/>
    <mergeCell ref="LJB50:LJM50"/>
    <mergeCell ref="LJN50:LJY50"/>
    <mergeCell ref="LEL50:LEW50"/>
    <mergeCell ref="LEX50:LFI50"/>
    <mergeCell ref="LFJ50:LFU50"/>
    <mergeCell ref="LFV50:LGG50"/>
    <mergeCell ref="LGH50:LGS50"/>
    <mergeCell ref="LGT50:LHE50"/>
    <mergeCell ref="LSH50:LSS50"/>
    <mergeCell ref="LST50:LTE50"/>
    <mergeCell ref="LTF50:LTQ50"/>
    <mergeCell ref="LTR50:LUC50"/>
    <mergeCell ref="LUD50:LUO50"/>
    <mergeCell ref="LUP50:LVA50"/>
    <mergeCell ref="LPN50:LPY50"/>
    <mergeCell ref="LPZ50:LQK50"/>
    <mergeCell ref="LQL50:LQW50"/>
    <mergeCell ref="LQX50:LRI50"/>
    <mergeCell ref="LRJ50:LRU50"/>
    <mergeCell ref="LRV50:LSG50"/>
    <mergeCell ref="LMT50:LNE50"/>
    <mergeCell ref="LNF50:LNQ50"/>
    <mergeCell ref="LNR50:LOC50"/>
    <mergeCell ref="LOD50:LOO50"/>
    <mergeCell ref="LOP50:LPA50"/>
    <mergeCell ref="LPB50:LPM50"/>
    <mergeCell ref="MAP50:MBA50"/>
    <mergeCell ref="MBB50:MBM50"/>
    <mergeCell ref="MBN50:MBY50"/>
    <mergeCell ref="MBZ50:MCK50"/>
    <mergeCell ref="MCL50:MCW50"/>
    <mergeCell ref="MCX50:MDI50"/>
    <mergeCell ref="LXV50:LYG50"/>
    <mergeCell ref="LYH50:LYS50"/>
    <mergeCell ref="LYT50:LZE50"/>
    <mergeCell ref="LZF50:LZQ50"/>
    <mergeCell ref="LZR50:MAC50"/>
    <mergeCell ref="MAD50:MAO50"/>
    <mergeCell ref="LVB50:LVM50"/>
    <mergeCell ref="LVN50:LVY50"/>
    <mergeCell ref="LVZ50:LWK50"/>
    <mergeCell ref="LWL50:LWW50"/>
    <mergeCell ref="LWX50:LXI50"/>
    <mergeCell ref="LXJ50:LXU50"/>
    <mergeCell ref="MIX50:MJI50"/>
    <mergeCell ref="MJJ50:MJU50"/>
    <mergeCell ref="MJV50:MKG50"/>
    <mergeCell ref="MKH50:MKS50"/>
    <mergeCell ref="MKT50:MLE50"/>
    <mergeCell ref="MLF50:MLQ50"/>
    <mergeCell ref="MGD50:MGO50"/>
    <mergeCell ref="MGP50:MHA50"/>
    <mergeCell ref="MHB50:MHM50"/>
    <mergeCell ref="MHN50:MHY50"/>
    <mergeCell ref="MHZ50:MIK50"/>
    <mergeCell ref="MIL50:MIW50"/>
    <mergeCell ref="MDJ50:MDU50"/>
    <mergeCell ref="MDV50:MEG50"/>
    <mergeCell ref="MEH50:MES50"/>
    <mergeCell ref="MET50:MFE50"/>
    <mergeCell ref="MFF50:MFQ50"/>
    <mergeCell ref="MFR50:MGC50"/>
    <mergeCell ref="MRF50:MRQ50"/>
    <mergeCell ref="MRR50:MSC50"/>
    <mergeCell ref="MSD50:MSO50"/>
    <mergeCell ref="MSP50:MTA50"/>
    <mergeCell ref="MTB50:MTM50"/>
    <mergeCell ref="MTN50:MTY50"/>
    <mergeCell ref="MOL50:MOW50"/>
    <mergeCell ref="MOX50:MPI50"/>
    <mergeCell ref="MPJ50:MPU50"/>
    <mergeCell ref="MPV50:MQG50"/>
    <mergeCell ref="MQH50:MQS50"/>
    <mergeCell ref="MQT50:MRE50"/>
    <mergeCell ref="MLR50:MMC50"/>
    <mergeCell ref="MMD50:MMO50"/>
    <mergeCell ref="MMP50:MNA50"/>
    <mergeCell ref="MNB50:MNM50"/>
    <mergeCell ref="MNN50:MNY50"/>
    <mergeCell ref="MNZ50:MOK50"/>
    <mergeCell ref="MZN50:MZY50"/>
    <mergeCell ref="MZZ50:NAK50"/>
    <mergeCell ref="NAL50:NAW50"/>
    <mergeCell ref="NAX50:NBI50"/>
    <mergeCell ref="NBJ50:NBU50"/>
    <mergeCell ref="NBV50:NCG50"/>
    <mergeCell ref="MWT50:MXE50"/>
    <mergeCell ref="MXF50:MXQ50"/>
    <mergeCell ref="MXR50:MYC50"/>
    <mergeCell ref="MYD50:MYO50"/>
    <mergeCell ref="MYP50:MZA50"/>
    <mergeCell ref="MZB50:MZM50"/>
    <mergeCell ref="MTZ50:MUK50"/>
    <mergeCell ref="MUL50:MUW50"/>
    <mergeCell ref="MUX50:MVI50"/>
    <mergeCell ref="MVJ50:MVU50"/>
    <mergeCell ref="MVV50:MWG50"/>
    <mergeCell ref="MWH50:MWS50"/>
    <mergeCell ref="NHV50:NIG50"/>
    <mergeCell ref="NIH50:NIS50"/>
    <mergeCell ref="NIT50:NJE50"/>
    <mergeCell ref="NJF50:NJQ50"/>
    <mergeCell ref="NJR50:NKC50"/>
    <mergeCell ref="NKD50:NKO50"/>
    <mergeCell ref="NFB50:NFM50"/>
    <mergeCell ref="NFN50:NFY50"/>
    <mergeCell ref="NFZ50:NGK50"/>
    <mergeCell ref="NGL50:NGW50"/>
    <mergeCell ref="NGX50:NHI50"/>
    <mergeCell ref="NHJ50:NHU50"/>
    <mergeCell ref="NCH50:NCS50"/>
    <mergeCell ref="NCT50:NDE50"/>
    <mergeCell ref="NDF50:NDQ50"/>
    <mergeCell ref="NDR50:NEC50"/>
    <mergeCell ref="NED50:NEO50"/>
    <mergeCell ref="NEP50:NFA50"/>
    <mergeCell ref="NQD50:NQO50"/>
    <mergeCell ref="NQP50:NRA50"/>
    <mergeCell ref="NRB50:NRM50"/>
    <mergeCell ref="NRN50:NRY50"/>
    <mergeCell ref="NRZ50:NSK50"/>
    <mergeCell ref="NSL50:NSW50"/>
    <mergeCell ref="NNJ50:NNU50"/>
    <mergeCell ref="NNV50:NOG50"/>
    <mergeCell ref="NOH50:NOS50"/>
    <mergeCell ref="NOT50:NPE50"/>
    <mergeCell ref="NPF50:NPQ50"/>
    <mergeCell ref="NPR50:NQC50"/>
    <mergeCell ref="NKP50:NLA50"/>
    <mergeCell ref="NLB50:NLM50"/>
    <mergeCell ref="NLN50:NLY50"/>
    <mergeCell ref="NLZ50:NMK50"/>
    <mergeCell ref="NML50:NMW50"/>
    <mergeCell ref="NMX50:NNI50"/>
    <mergeCell ref="NYL50:NYW50"/>
    <mergeCell ref="NYX50:NZI50"/>
    <mergeCell ref="NZJ50:NZU50"/>
    <mergeCell ref="NZV50:OAG50"/>
    <mergeCell ref="OAH50:OAS50"/>
    <mergeCell ref="OAT50:OBE50"/>
    <mergeCell ref="NVR50:NWC50"/>
    <mergeCell ref="NWD50:NWO50"/>
    <mergeCell ref="NWP50:NXA50"/>
    <mergeCell ref="NXB50:NXM50"/>
    <mergeCell ref="NXN50:NXY50"/>
    <mergeCell ref="NXZ50:NYK50"/>
    <mergeCell ref="NSX50:NTI50"/>
    <mergeCell ref="NTJ50:NTU50"/>
    <mergeCell ref="NTV50:NUG50"/>
    <mergeCell ref="NUH50:NUS50"/>
    <mergeCell ref="NUT50:NVE50"/>
    <mergeCell ref="NVF50:NVQ50"/>
    <mergeCell ref="OGT50:OHE50"/>
    <mergeCell ref="OHF50:OHQ50"/>
    <mergeCell ref="OHR50:OIC50"/>
    <mergeCell ref="OID50:OIO50"/>
    <mergeCell ref="OIP50:OJA50"/>
    <mergeCell ref="OJB50:OJM50"/>
    <mergeCell ref="ODZ50:OEK50"/>
    <mergeCell ref="OEL50:OEW50"/>
    <mergeCell ref="OEX50:OFI50"/>
    <mergeCell ref="OFJ50:OFU50"/>
    <mergeCell ref="OFV50:OGG50"/>
    <mergeCell ref="OGH50:OGS50"/>
    <mergeCell ref="OBF50:OBQ50"/>
    <mergeCell ref="OBR50:OCC50"/>
    <mergeCell ref="OCD50:OCO50"/>
    <mergeCell ref="OCP50:ODA50"/>
    <mergeCell ref="ODB50:ODM50"/>
    <mergeCell ref="ODN50:ODY50"/>
    <mergeCell ref="OPB50:OPM50"/>
    <mergeCell ref="OPN50:OPY50"/>
    <mergeCell ref="OPZ50:OQK50"/>
    <mergeCell ref="OQL50:OQW50"/>
    <mergeCell ref="OQX50:ORI50"/>
    <mergeCell ref="ORJ50:ORU50"/>
    <mergeCell ref="OMH50:OMS50"/>
    <mergeCell ref="OMT50:ONE50"/>
    <mergeCell ref="ONF50:ONQ50"/>
    <mergeCell ref="ONR50:OOC50"/>
    <mergeCell ref="OOD50:OOO50"/>
    <mergeCell ref="OOP50:OPA50"/>
    <mergeCell ref="OJN50:OJY50"/>
    <mergeCell ref="OJZ50:OKK50"/>
    <mergeCell ref="OKL50:OKW50"/>
    <mergeCell ref="OKX50:OLI50"/>
    <mergeCell ref="OLJ50:OLU50"/>
    <mergeCell ref="OLV50:OMG50"/>
    <mergeCell ref="OXJ50:OXU50"/>
    <mergeCell ref="OXV50:OYG50"/>
    <mergeCell ref="OYH50:OYS50"/>
    <mergeCell ref="OYT50:OZE50"/>
    <mergeCell ref="OZF50:OZQ50"/>
    <mergeCell ref="OZR50:PAC50"/>
    <mergeCell ref="OUP50:OVA50"/>
    <mergeCell ref="OVB50:OVM50"/>
    <mergeCell ref="OVN50:OVY50"/>
    <mergeCell ref="OVZ50:OWK50"/>
    <mergeCell ref="OWL50:OWW50"/>
    <mergeCell ref="OWX50:OXI50"/>
    <mergeCell ref="ORV50:OSG50"/>
    <mergeCell ref="OSH50:OSS50"/>
    <mergeCell ref="OST50:OTE50"/>
    <mergeCell ref="OTF50:OTQ50"/>
    <mergeCell ref="OTR50:OUC50"/>
    <mergeCell ref="OUD50:OUO50"/>
    <mergeCell ref="PFR50:PGC50"/>
    <mergeCell ref="PGD50:PGO50"/>
    <mergeCell ref="PGP50:PHA50"/>
    <mergeCell ref="PHB50:PHM50"/>
    <mergeCell ref="PHN50:PHY50"/>
    <mergeCell ref="PHZ50:PIK50"/>
    <mergeCell ref="PCX50:PDI50"/>
    <mergeCell ref="PDJ50:PDU50"/>
    <mergeCell ref="PDV50:PEG50"/>
    <mergeCell ref="PEH50:PES50"/>
    <mergeCell ref="PET50:PFE50"/>
    <mergeCell ref="PFF50:PFQ50"/>
    <mergeCell ref="PAD50:PAO50"/>
    <mergeCell ref="PAP50:PBA50"/>
    <mergeCell ref="PBB50:PBM50"/>
    <mergeCell ref="PBN50:PBY50"/>
    <mergeCell ref="PBZ50:PCK50"/>
    <mergeCell ref="PCL50:PCW50"/>
    <mergeCell ref="PNZ50:POK50"/>
    <mergeCell ref="POL50:POW50"/>
    <mergeCell ref="POX50:PPI50"/>
    <mergeCell ref="PPJ50:PPU50"/>
    <mergeCell ref="PPV50:PQG50"/>
    <mergeCell ref="PQH50:PQS50"/>
    <mergeCell ref="PLF50:PLQ50"/>
    <mergeCell ref="PLR50:PMC50"/>
    <mergeCell ref="PMD50:PMO50"/>
    <mergeCell ref="PMP50:PNA50"/>
    <mergeCell ref="PNB50:PNM50"/>
    <mergeCell ref="PNN50:PNY50"/>
    <mergeCell ref="PIL50:PIW50"/>
    <mergeCell ref="PIX50:PJI50"/>
    <mergeCell ref="PJJ50:PJU50"/>
    <mergeCell ref="PJV50:PKG50"/>
    <mergeCell ref="PKH50:PKS50"/>
    <mergeCell ref="PKT50:PLE50"/>
    <mergeCell ref="PWH50:PWS50"/>
    <mergeCell ref="PWT50:PXE50"/>
    <mergeCell ref="PXF50:PXQ50"/>
    <mergeCell ref="PXR50:PYC50"/>
    <mergeCell ref="PYD50:PYO50"/>
    <mergeCell ref="PYP50:PZA50"/>
    <mergeCell ref="PTN50:PTY50"/>
    <mergeCell ref="PTZ50:PUK50"/>
    <mergeCell ref="PUL50:PUW50"/>
    <mergeCell ref="PUX50:PVI50"/>
    <mergeCell ref="PVJ50:PVU50"/>
    <mergeCell ref="PVV50:PWG50"/>
    <mergeCell ref="PQT50:PRE50"/>
    <mergeCell ref="PRF50:PRQ50"/>
    <mergeCell ref="PRR50:PSC50"/>
    <mergeCell ref="PSD50:PSO50"/>
    <mergeCell ref="PSP50:PTA50"/>
    <mergeCell ref="PTB50:PTM50"/>
    <mergeCell ref="QEP50:QFA50"/>
    <mergeCell ref="QFB50:QFM50"/>
    <mergeCell ref="QFN50:QFY50"/>
    <mergeCell ref="QFZ50:QGK50"/>
    <mergeCell ref="QGL50:QGW50"/>
    <mergeCell ref="QGX50:QHI50"/>
    <mergeCell ref="QBV50:QCG50"/>
    <mergeCell ref="QCH50:QCS50"/>
    <mergeCell ref="QCT50:QDE50"/>
    <mergeCell ref="QDF50:QDQ50"/>
    <mergeCell ref="QDR50:QEC50"/>
    <mergeCell ref="QED50:QEO50"/>
    <mergeCell ref="PZB50:PZM50"/>
    <mergeCell ref="PZN50:PZY50"/>
    <mergeCell ref="PZZ50:QAK50"/>
    <mergeCell ref="QAL50:QAW50"/>
    <mergeCell ref="QAX50:QBI50"/>
    <mergeCell ref="QBJ50:QBU50"/>
    <mergeCell ref="QMX50:QNI50"/>
    <mergeCell ref="QNJ50:QNU50"/>
    <mergeCell ref="QNV50:QOG50"/>
    <mergeCell ref="QOH50:QOS50"/>
    <mergeCell ref="QOT50:QPE50"/>
    <mergeCell ref="QPF50:QPQ50"/>
    <mergeCell ref="QKD50:QKO50"/>
    <mergeCell ref="QKP50:QLA50"/>
    <mergeCell ref="QLB50:QLM50"/>
    <mergeCell ref="QLN50:QLY50"/>
    <mergeCell ref="QLZ50:QMK50"/>
    <mergeCell ref="QML50:QMW50"/>
    <mergeCell ref="QHJ50:QHU50"/>
    <mergeCell ref="QHV50:QIG50"/>
    <mergeCell ref="QIH50:QIS50"/>
    <mergeCell ref="QIT50:QJE50"/>
    <mergeCell ref="QJF50:QJQ50"/>
    <mergeCell ref="QJR50:QKC50"/>
    <mergeCell ref="QVF50:QVQ50"/>
    <mergeCell ref="QVR50:QWC50"/>
    <mergeCell ref="QWD50:QWO50"/>
    <mergeCell ref="QWP50:QXA50"/>
    <mergeCell ref="QXB50:QXM50"/>
    <mergeCell ref="QXN50:QXY50"/>
    <mergeCell ref="QSL50:QSW50"/>
    <mergeCell ref="QSX50:QTI50"/>
    <mergeCell ref="QTJ50:QTU50"/>
    <mergeCell ref="QTV50:QUG50"/>
    <mergeCell ref="QUH50:QUS50"/>
    <mergeCell ref="QUT50:QVE50"/>
    <mergeCell ref="QPR50:QQC50"/>
    <mergeCell ref="QQD50:QQO50"/>
    <mergeCell ref="QQP50:QRA50"/>
    <mergeCell ref="QRB50:QRM50"/>
    <mergeCell ref="QRN50:QRY50"/>
    <mergeCell ref="QRZ50:QSK50"/>
    <mergeCell ref="RDN50:RDY50"/>
    <mergeCell ref="RDZ50:REK50"/>
    <mergeCell ref="REL50:REW50"/>
    <mergeCell ref="REX50:RFI50"/>
    <mergeCell ref="RFJ50:RFU50"/>
    <mergeCell ref="RFV50:RGG50"/>
    <mergeCell ref="RAT50:RBE50"/>
    <mergeCell ref="RBF50:RBQ50"/>
    <mergeCell ref="RBR50:RCC50"/>
    <mergeCell ref="RCD50:RCO50"/>
    <mergeCell ref="RCP50:RDA50"/>
    <mergeCell ref="RDB50:RDM50"/>
    <mergeCell ref="QXZ50:QYK50"/>
    <mergeCell ref="QYL50:QYW50"/>
    <mergeCell ref="QYX50:QZI50"/>
    <mergeCell ref="QZJ50:QZU50"/>
    <mergeCell ref="QZV50:RAG50"/>
    <mergeCell ref="RAH50:RAS50"/>
    <mergeCell ref="RLV50:RMG50"/>
    <mergeCell ref="RMH50:RMS50"/>
    <mergeCell ref="RMT50:RNE50"/>
    <mergeCell ref="RNF50:RNQ50"/>
    <mergeCell ref="RNR50:ROC50"/>
    <mergeCell ref="ROD50:ROO50"/>
    <mergeCell ref="RJB50:RJM50"/>
    <mergeCell ref="RJN50:RJY50"/>
    <mergeCell ref="RJZ50:RKK50"/>
    <mergeCell ref="RKL50:RKW50"/>
    <mergeCell ref="RKX50:RLI50"/>
    <mergeCell ref="RLJ50:RLU50"/>
    <mergeCell ref="RGH50:RGS50"/>
    <mergeCell ref="RGT50:RHE50"/>
    <mergeCell ref="RHF50:RHQ50"/>
    <mergeCell ref="RHR50:RIC50"/>
    <mergeCell ref="RID50:RIO50"/>
    <mergeCell ref="RIP50:RJA50"/>
    <mergeCell ref="RUD50:RUO50"/>
    <mergeCell ref="RUP50:RVA50"/>
    <mergeCell ref="RVB50:RVM50"/>
    <mergeCell ref="RVN50:RVY50"/>
    <mergeCell ref="RVZ50:RWK50"/>
    <mergeCell ref="RWL50:RWW50"/>
    <mergeCell ref="RRJ50:RRU50"/>
    <mergeCell ref="RRV50:RSG50"/>
    <mergeCell ref="RSH50:RSS50"/>
    <mergeCell ref="RST50:RTE50"/>
    <mergeCell ref="RTF50:RTQ50"/>
    <mergeCell ref="RTR50:RUC50"/>
    <mergeCell ref="ROP50:RPA50"/>
    <mergeCell ref="RPB50:RPM50"/>
    <mergeCell ref="RPN50:RPY50"/>
    <mergeCell ref="RPZ50:RQK50"/>
    <mergeCell ref="RQL50:RQW50"/>
    <mergeCell ref="RQX50:RRI50"/>
    <mergeCell ref="SCL50:SCW50"/>
    <mergeCell ref="SCX50:SDI50"/>
    <mergeCell ref="SDJ50:SDU50"/>
    <mergeCell ref="SDV50:SEG50"/>
    <mergeCell ref="SEH50:SES50"/>
    <mergeCell ref="SET50:SFE50"/>
    <mergeCell ref="RZR50:SAC50"/>
    <mergeCell ref="SAD50:SAO50"/>
    <mergeCell ref="SAP50:SBA50"/>
    <mergeCell ref="SBB50:SBM50"/>
    <mergeCell ref="SBN50:SBY50"/>
    <mergeCell ref="SBZ50:SCK50"/>
    <mergeCell ref="RWX50:RXI50"/>
    <mergeCell ref="RXJ50:RXU50"/>
    <mergeCell ref="RXV50:RYG50"/>
    <mergeCell ref="RYH50:RYS50"/>
    <mergeCell ref="RYT50:RZE50"/>
    <mergeCell ref="RZF50:RZQ50"/>
    <mergeCell ref="SKT50:SLE50"/>
    <mergeCell ref="SLF50:SLQ50"/>
    <mergeCell ref="SLR50:SMC50"/>
    <mergeCell ref="SMD50:SMO50"/>
    <mergeCell ref="SMP50:SNA50"/>
    <mergeCell ref="SNB50:SNM50"/>
    <mergeCell ref="SHZ50:SIK50"/>
    <mergeCell ref="SIL50:SIW50"/>
    <mergeCell ref="SIX50:SJI50"/>
    <mergeCell ref="SJJ50:SJU50"/>
    <mergeCell ref="SJV50:SKG50"/>
    <mergeCell ref="SKH50:SKS50"/>
    <mergeCell ref="SFF50:SFQ50"/>
    <mergeCell ref="SFR50:SGC50"/>
    <mergeCell ref="SGD50:SGO50"/>
    <mergeCell ref="SGP50:SHA50"/>
    <mergeCell ref="SHB50:SHM50"/>
    <mergeCell ref="SHN50:SHY50"/>
    <mergeCell ref="STB50:STM50"/>
    <mergeCell ref="STN50:STY50"/>
    <mergeCell ref="STZ50:SUK50"/>
    <mergeCell ref="SUL50:SUW50"/>
    <mergeCell ref="SUX50:SVI50"/>
    <mergeCell ref="SVJ50:SVU50"/>
    <mergeCell ref="SQH50:SQS50"/>
    <mergeCell ref="SQT50:SRE50"/>
    <mergeCell ref="SRF50:SRQ50"/>
    <mergeCell ref="SRR50:SSC50"/>
    <mergeCell ref="SSD50:SSO50"/>
    <mergeCell ref="SSP50:STA50"/>
    <mergeCell ref="SNN50:SNY50"/>
    <mergeCell ref="SNZ50:SOK50"/>
    <mergeCell ref="SOL50:SOW50"/>
    <mergeCell ref="SOX50:SPI50"/>
    <mergeCell ref="SPJ50:SPU50"/>
    <mergeCell ref="SPV50:SQG50"/>
    <mergeCell ref="TBJ50:TBU50"/>
    <mergeCell ref="TBV50:TCG50"/>
    <mergeCell ref="TCH50:TCS50"/>
    <mergeCell ref="TCT50:TDE50"/>
    <mergeCell ref="TDF50:TDQ50"/>
    <mergeCell ref="TDR50:TEC50"/>
    <mergeCell ref="SYP50:SZA50"/>
    <mergeCell ref="SZB50:SZM50"/>
    <mergeCell ref="SZN50:SZY50"/>
    <mergeCell ref="SZZ50:TAK50"/>
    <mergeCell ref="TAL50:TAW50"/>
    <mergeCell ref="TAX50:TBI50"/>
    <mergeCell ref="SVV50:SWG50"/>
    <mergeCell ref="SWH50:SWS50"/>
    <mergeCell ref="SWT50:SXE50"/>
    <mergeCell ref="SXF50:SXQ50"/>
    <mergeCell ref="SXR50:SYC50"/>
    <mergeCell ref="SYD50:SYO50"/>
    <mergeCell ref="TJR50:TKC50"/>
    <mergeCell ref="TKD50:TKO50"/>
    <mergeCell ref="TKP50:TLA50"/>
    <mergeCell ref="TLB50:TLM50"/>
    <mergeCell ref="TLN50:TLY50"/>
    <mergeCell ref="TLZ50:TMK50"/>
    <mergeCell ref="TGX50:THI50"/>
    <mergeCell ref="THJ50:THU50"/>
    <mergeCell ref="THV50:TIG50"/>
    <mergeCell ref="TIH50:TIS50"/>
    <mergeCell ref="TIT50:TJE50"/>
    <mergeCell ref="TJF50:TJQ50"/>
    <mergeCell ref="TED50:TEO50"/>
    <mergeCell ref="TEP50:TFA50"/>
    <mergeCell ref="TFB50:TFM50"/>
    <mergeCell ref="TFN50:TFY50"/>
    <mergeCell ref="TFZ50:TGK50"/>
    <mergeCell ref="TGL50:TGW50"/>
    <mergeCell ref="TRZ50:TSK50"/>
    <mergeCell ref="TSL50:TSW50"/>
    <mergeCell ref="TSX50:TTI50"/>
    <mergeCell ref="TTJ50:TTU50"/>
    <mergeCell ref="TTV50:TUG50"/>
    <mergeCell ref="TUH50:TUS50"/>
    <mergeCell ref="TPF50:TPQ50"/>
    <mergeCell ref="TPR50:TQC50"/>
    <mergeCell ref="TQD50:TQO50"/>
    <mergeCell ref="TQP50:TRA50"/>
    <mergeCell ref="TRB50:TRM50"/>
    <mergeCell ref="TRN50:TRY50"/>
    <mergeCell ref="TML50:TMW50"/>
    <mergeCell ref="TMX50:TNI50"/>
    <mergeCell ref="TNJ50:TNU50"/>
    <mergeCell ref="TNV50:TOG50"/>
    <mergeCell ref="TOH50:TOS50"/>
    <mergeCell ref="TOT50:TPE50"/>
    <mergeCell ref="UAH50:UAS50"/>
    <mergeCell ref="UAT50:UBE50"/>
    <mergeCell ref="UBF50:UBQ50"/>
    <mergeCell ref="UBR50:UCC50"/>
    <mergeCell ref="UCD50:UCO50"/>
    <mergeCell ref="UCP50:UDA50"/>
    <mergeCell ref="TXN50:TXY50"/>
    <mergeCell ref="TXZ50:TYK50"/>
    <mergeCell ref="TYL50:TYW50"/>
    <mergeCell ref="TYX50:TZI50"/>
    <mergeCell ref="TZJ50:TZU50"/>
    <mergeCell ref="TZV50:UAG50"/>
    <mergeCell ref="TUT50:TVE50"/>
    <mergeCell ref="TVF50:TVQ50"/>
    <mergeCell ref="TVR50:TWC50"/>
    <mergeCell ref="TWD50:TWO50"/>
    <mergeCell ref="TWP50:TXA50"/>
    <mergeCell ref="TXB50:TXM50"/>
    <mergeCell ref="UIP50:UJA50"/>
    <mergeCell ref="UJB50:UJM50"/>
    <mergeCell ref="UJN50:UJY50"/>
    <mergeCell ref="UJZ50:UKK50"/>
    <mergeCell ref="UKL50:UKW50"/>
    <mergeCell ref="UKX50:ULI50"/>
    <mergeCell ref="UFV50:UGG50"/>
    <mergeCell ref="UGH50:UGS50"/>
    <mergeCell ref="UGT50:UHE50"/>
    <mergeCell ref="UHF50:UHQ50"/>
    <mergeCell ref="UHR50:UIC50"/>
    <mergeCell ref="UID50:UIO50"/>
    <mergeCell ref="UDB50:UDM50"/>
    <mergeCell ref="UDN50:UDY50"/>
    <mergeCell ref="UDZ50:UEK50"/>
    <mergeCell ref="UEL50:UEW50"/>
    <mergeCell ref="UEX50:UFI50"/>
    <mergeCell ref="UFJ50:UFU50"/>
    <mergeCell ref="UQX50:URI50"/>
    <mergeCell ref="URJ50:URU50"/>
    <mergeCell ref="URV50:USG50"/>
    <mergeCell ref="USH50:USS50"/>
    <mergeCell ref="UST50:UTE50"/>
    <mergeCell ref="UTF50:UTQ50"/>
    <mergeCell ref="UOD50:UOO50"/>
    <mergeCell ref="UOP50:UPA50"/>
    <mergeCell ref="UPB50:UPM50"/>
    <mergeCell ref="UPN50:UPY50"/>
    <mergeCell ref="UPZ50:UQK50"/>
    <mergeCell ref="UQL50:UQW50"/>
    <mergeCell ref="ULJ50:ULU50"/>
    <mergeCell ref="ULV50:UMG50"/>
    <mergeCell ref="UMH50:UMS50"/>
    <mergeCell ref="UMT50:UNE50"/>
    <mergeCell ref="UNF50:UNQ50"/>
    <mergeCell ref="UNR50:UOC50"/>
    <mergeCell ref="UZF50:UZQ50"/>
    <mergeCell ref="UZR50:VAC50"/>
    <mergeCell ref="VAD50:VAO50"/>
    <mergeCell ref="VAP50:VBA50"/>
    <mergeCell ref="VBB50:VBM50"/>
    <mergeCell ref="VBN50:VBY50"/>
    <mergeCell ref="UWL50:UWW50"/>
    <mergeCell ref="UWX50:UXI50"/>
    <mergeCell ref="UXJ50:UXU50"/>
    <mergeCell ref="UXV50:UYG50"/>
    <mergeCell ref="UYH50:UYS50"/>
    <mergeCell ref="UYT50:UZE50"/>
    <mergeCell ref="UTR50:UUC50"/>
    <mergeCell ref="UUD50:UUO50"/>
    <mergeCell ref="UUP50:UVA50"/>
    <mergeCell ref="UVB50:UVM50"/>
    <mergeCell ref="UVN50:UVY50"/>
    <mergeCell ref="UVZ50:UWK50"/>
    <mergeCell ref="VHN50:VHY50"/>
    <mergeCell ref="VHZ50:VIK50"/>
    <mergeCell ref="VIL50:VIW50"/>
    <mergeCell ref="VIX50:VJI50"/>
    <mergeCell ref="VJJ50:VJU50"/>
    <mergeCell ref="VJV50:VKG50"/>
    <mergeCell ref="VET50:VFE50"/>
    <mergeCell ref="VFF50:VFQ50"/>
    <mergeCell ref="VFR50:VGC50"/>
    <mergeCell ref="VGD50:VGO50"/>
    <mergeCell ref="VGP50:VHA50"/>
    <mergeCell ref="VHB50:VHM50"/>
    <mergeCell ref="VBZ50:VCK50"/>
    <mergeCell ref="VCL50:VCW50"/>
    <mergeCell ref="VCX50:VDI50"/>
    <mergeCell ref="VDJ50:VDU50"/>
    <mergeCell ref="VDV50:VEG50"/>
    <mergeCell ref="VEH50:VES50"/>
    <mergeCell ref="VPV50:VQG50"/>
    <mergeCell ref="VQH50:VQS50"/>
    <mergeCell ref="VQT50:VRE50"/>
    <mergeCell ref="VRF50:VRQ50"/>
    <mergeCell ref="VRR50:VSC50"/>
    <mergeCell ref="VSD50:VSO50"/>
    <mergeCell ref="VNB50:VNM50"/>
    <mergeCell ref="VNN50:VNY50"/>
    <mergeCell ref="VNZ50:VOK50"/>
    <mergeCell ref="VOL50:VOW50"/>
    <mergeCell ref="VOX50:VPI50"/>
    <mergeCell ref="VPJ50:VPU50"/>
    <mergeCell ref="VKH50:VKS50"/>
    <mergeCell ref="VKT50:VLE50"/>
    <mergeCell ref="VLF50:VLQ50"/>
    <mergeCell ref="VLR50:VMC50"/>
    <mergeCell ref="VMD50:VMO50"/>
    <mergeCell ref="VMP50:VNA50"/>
    <mergeCell ref="VYD50:VYO50"/>
    <mergeCell ref="VYP50:VZA50"/>
    <mergeCell ref="VZB50:VZM50"/>
    <mergeCell ref="VZN50:VZY50"/>
    <mergeCell ref="VZZ50:WAK50"/>
    <mergeCell ref="WAL50:WAW50"/>
    <mergeCell ref="VVJ50:VVU50"/>
    <mergeCell ref="VVV50:VWG50"/>
    <mergeCell ref="VWH50:VWS50"/>
    <mergeCell ref="VWT50:VXE50"/>
    <mergeCell ref="VXF50:VXQ50"/>
    <mergeCell ref="VXR50:VYC50"/>
    <mergeCell ref="VSP50:VTA50"/>
    <mergeCell ref="VTB50:VTM50"/>
    <mergeCell ref="VTN50:VTY50"/>
    <mergeCell ref="VTZ50:VUK50"/>
    <mergeCell ref="VUL50:VUW50"/>
    <mergeCell ref="VUX50:VVI50"/>
    <mergeCell ref="WGL50:WGW50"/>
    <mergeCell ref="WGX50:WHI50"/>
    <mergeCell ref="WHJ50:WHU50"/>
    <mergeCell ref="WHV50:WIG50"/>
    <mergeCell ref="WIH50:WIS50"/>
    <mergeCell ref="WIT50:WJE50"/>
    <mergeCell ref="WDR50:WEC50"/>
    <mergeCell ref="WED50:WEO50"/>
    <mergeCell ref="WEP50:WFA50"/>
    <mergeCell ref="WFB50:WFM50"/>
    <mergeCell ref="WFN50:WFY50"/>
    <mergeCell ref="WFZ50:WGK50"/>
    <mergeCell ref="WAX50:WBI50"/>
    <mergeCell ref="WBJ50:WBU50"/>
    <mergeCell ref="WBV50:WCG50"/>
    <mergeCell ref="WCH50:WCS50"/>
    <mergeCell ref="WCT50:WDE50"/>
    <mergeCell ref="WDF50:WDQ50"/>
    <mergeCell ref="WSL50:WSW50"/>
    <mergeCell ref="WSX50:WTI50"/>
    <mergeCell ref="WTJ50:WTU50"/>
    <mergeCell ref="WTV50:WUG50"/>
    <mergeCell ref="WOT50:WPE50"/>
    <mergeCell ref="WPF50:WPQ50"/>
    <mergeCell ref="WPR50:WQC50"/>
    <mergeCell ref="WQD50:WQO50"/>
    <mergeCell ref="WQP50:WRA50"/>
    <mergeCell ref="WRB50:WRM50"/>
    <mergeCell ref="WLZ50:WMK50"/>
    <mergeCell ref="WML50:WMW50"/>
    <mergeCell ref="WMX50:WNI50"/>
    <mergeCell ref="WNJ50:WNU50"/>
    <mergeCell ref="WNV50:WOG50"/>
    <mergeCell ref="WOH50:WOS50"/>
    <mergeCell ref="WJF50:WJQ50"/>
    <mergeCell ref="WJR50:WKC50"/>
    <mergeCell ref="WKD50:WKO50"/>
    <mergeCell ref="WKP50:WLA50"/>
    <mergeCell ref="WLB50:WLM50"/>
    <mergeCell ref="WLN50:WLY50"/>
    <mergeCell ref="A51:A52"/>
    <mergeCell ref="C51:I51"/>
    <mergeCell ref="C52:I52"/>
    <mergeCell ref="A53:B53"/>
    <mergeCell ref="C53:E53"/>
    <mergeCell ref="F53:H53"/>
    <mergeCell ref="XCP50:XDA50"/>
    <mergeCell ref="XDB50:XDM50"/>
    <mergeCell ref="XDN50:XDY50"/>
    <mergeCell ref="XDZ50:XEK50"/>
    <mergeCell ref="XEL50:XEW50"/>
    <mergeCell ref="XEX50:XFA50"/>
    <mergeCell ref="WZV50:XAG50"/>
    <mergeCell ref="XAH50:XAS50"/>
    <mergeCell ref="XAT50:XBE50"/>
    <mergeCell ref="XBF50:XBQ50"/>
    <mergeCell ref="XBR50:XCC50"/>
    <mergeCell ref="XCD50:XCO50"/>
    <mergeCell ref="WXB50:WXM50"/>
    <mergeCell ref="WXN50:WXY50"/>
    <mergeCell ref="WXZ50:WYK50"/>
    <mergeCell ref="WYL50:WYW50"/>
    <mergeCell ref="WYX50:WZI50"/>
    <mergeCell ref="WZJ50:WZU50"/>
    <mergeCell ref="WUH50:WUS50"/>
    <mergeCell ref="WUT50:WVE50"/>
    <mergeCell ref="WVF50:WVQ50"/>
    <mergeCell ref="WVR50:WWC50"/>
    <mergeCell ref="WWD50:WWO50"/>
    <mergeCell ref="WWP50:WXA50"/>
    <mergeCell ref="WRN50:WRY50"/>
    <mergeCell ref="WRZ50:WSK50"/>
    <mergeCell ref="B59:C59"/>
    <mergeCell ref="D59:E59"/>
    <mergeCell ref="A66:I66"/>
    <mergeCell ref="A67:I67"/>
    <mergeCell ref="A68:I68"/>
    <mergeCell ref="A69:A70"/>
    <mergeCell ref="C69:D69"/>
    <mergeCell ref="F69:G69"/>
    <mergeCell ref="H69:I69"/>
    <mergeCell ref="B70:C70"/>
    <mergeCell ref="A54:I54"/>
    <mergeCell ref="A55:I55"/>
    <mergeCell ref="A56:A59"/>
    <mergeCell ref="B56:I56"/>
    <mergeCell ref="B57:C57"/>
    <mergeCell ref="D57:E57"/>
    <mergeCell ref="F57:I57"/>
    <mergeCell ref="B58:C58"/>
    <mergeCell ref="D58:E58"/>
    <mergeCell ref="F58:I58"/>
    <mergeCell ref="A82:B82"/>
    <mergeCell ref="A83:B83"/>
    <mergeCell ref="A84:B84"/>
    <mergeCell ref="A85:I85"/>
    <mergeCell ref="A86:B87"/>
    <mergeCell ref="C86:C87"/>
    <mergeCell ref="D86:H86"/>
    <mergeCell ref="I86:I87"/>
    <mergeCell ref="C76:C78"/>
    <mergeCell ref="D76:G76"/>
    <mergeCell ref="A79:I79"/>
    <mergeCell ref="A80:B81"/>
    <mergeCell ref="C80:C81"/>
    <mergeCell ref="D80:H80"/>
    <mergeCell ref="I80:I81"/>
    <mergeCell ref="D70:I70"/>
    <mergeCell ref="A71:I71"/>
    <mergeCell ref="A72:I72"/>
    <mergeCell ref="A73:A74"/>
    <mergeCell ref="E73:E74"/>
    <mergeCell ref="A75:I75"/>
    <mergeCell ref="A99:I99"/>
    <mergeCell ref="C100:C102"/>
    <mergeCell ref="D100:G100"/>
    <mergeCell ref="A103:I103"/>
    <mergeCell ref="A104:B105"/>
    <mergeCell ref="C104:C105"/>
    <mergeCell ref="D104:H104"/>
    <mergeCell ref="I104:I105"/>
    <mergeCell ref="A93:B93"/>
    <mergeCell ref="A94:B94"/>
    <mergeCell ref="A95:B95"/>
    <mergeCell ref="A96:I96"/>
    <mergeCell ref="A97:A98"/>
    <mergeCell ref="E97:E98"/>
    <mergeCell ref="A88:B88"/>
    <mergeCell ref="A89:B89"/>
    <mergeCell ref="A90:I90"/>
    <mergeCell ref="A91:B92"/>
    <mergeCell ref="C91:C92"/>
    <mergeCell ref="D91:H91"/>
    <mergeCell ref="I91:I92"/>
    <mergeCell ref="A118:B118"/>
    <mergeCell ref="A119:B119"/>
    <mergeCell ref="A120:B120"/>
    <mergeCell ref="A121:I121"/>
    <mergeCell ref="A122:A123"/>
    <mergeCell ref="E122:E123"/>
    <mergeCell ref="A112:B112"/>
    <mergeCell ref="A113:B113"/>
    <mergeCell ref="A114:B114"/>
    <mergeCell ref="A115:I115"/>
    <mergeCell ref="A116:B117"/>
    <mergeCell ref="C116:C117"/>
    <mergeCell ref="D116:H116"/>
    <mergeCell ref="I116:I117"/>
    <mergeCell ref="A106:B106"/>
    <mergeCell ref="A107:B107"/>
    <mergeCell ref="A108:B108"/>
    <mergeCell ref="A109:I109"/>
    <mergeCell ref="A110:B111"/>
    <mergeCell ref="C110:C111"/>
    <mergeCell ref="D110:H110"/>
    <mergeCell ref="I110:I111"/>
    <mergeCell ref="A131:B131"/>
    <mergeCell ref="A132:B132"/>
    <mergeCell ref="A133:B133"/>
    <mergeCell ref="A134:I134"/>
    <mergeCell ref="A135:B136"/>
    <mergeCell ref="C135:C136"/>
    <mergeCell ref="D135:H135"/>
    <mergeCell ref="I135:I136"/>
    <mergeCell ref="A125:B127"/>
    <mergeCell ref="C125:C127"/>
    <mergeCell ref="D125:G125"/>
    <mergeCell ref="H125:I127"/>
    <mergeCell ref="A128:I128"/>
    <mergeCell ref="A129:B130"/>
    <mergeCell ref="C129:C130"/>
    <mergeCell ref="D129:H129"/>
    <mergeCell ref="I129:I130"/>
    <mergeCell ref="A149:I149"/>
    <mergeCell ref="C150:C152"/>
    <mergeCell ref="D150:G150"/>
    <mergeCell ref="A153:I153"/>
    <mergeCell ref="A154:B155"/>
    <mergeCell ref="C154:C155"/>
    <mergeCell ref="D154:H154"/>
    <mergeCell ref="I154:I155"/>
    <mergeCell ref="A143:B143"/>
    <mergeCell ref="A144:B144"/>
    <mergeCell ref="A145:B145"/>
    <mergeCell ref="A146:I146"/>
    <mergeCell ref="A147:A148"/>
    <mergeCell ref="E147:E148"/>
    <mergeCell ref="A137:B137"/>
    <mergeCell ref="A138:B138"/>
    <mergeCell ref="A139:B139"/>
    <mergeCell ref="A140:I140"/>
    <mergeCell ref="A141:B142"/>
    <mergeCell ref="C141:C142"/>
    <mergeCell ref="D141:H141"/>
    <mergeCell ref="I141:I142"/>
    <mergeCell ref="A166:B166"/>
    <mergeCell ref="A167:B167"/>
    <mergeCell ref="A168:I168"/>
    <mergeCell ref="A169:C169"/>
    <mergeCell ref="C170:C172"/>
    <mergeCell ref="D170:D172"/>
    <mergeCell ref="A161:B161"/>
    <mergeCell ref="A162:B162"/>
    <mergeCell ref="A163:I163"/>
    <mergeCell ref="A164:B165"/>
    <mergeCell ref="C164:C165"/>
    <mergeCell ref="D164:H164"/>
    <mergeCell ref="I164:I165"/>
    <mergeCell ref="A156:B156"/>
    <mergeCell ref="A157:B157"/>
    <mergeCell ref="A158:I158"/>
    <mergeCell ref="A159:B160"/>
    <mergeCell ref="C159:C160"/>
    <mergeCell ref="D159:H159"/>
    <mergeCell ref="I159:I160"/>
    <mergeCell ref="C177:D177"/>
    <mergeCell ref="H177:I177"/>
    <mergeCell ref="A178:I178"/>
    <mergeCell ref="A179:A180"/>
    <mergeCell ref="B179:B180"/>
    <mergeCell ref="C179:C180"/>
    <mergeCell ref="D179:D180"/>
    <mergeCell ref="E179:E180"/>
    <mergeCell ref="F179:F180"/>
    <mergeCell ref="G179:G180"/>
    <mergeCell ref="A173:I173"/>
    <mergeCell ref="C174:D174"/>
    <mergeCell ref="H174:I174"/>
    <mergeCell ref="C175:D175"/>
    <mergeCell ref="H175:I175"/>
    <mergeCell ref="C176:D176"/>
    <mergeCell ref="H176:I176"/>
    <mergeCell ref="A192:I192"/>
    <mergeCell ref="A193:I193"/>
    <mergeCell ref="A194:I194"/>
    <mergeCell ref="A195:I195"/>
    <mergeCell ref="A196:I196"/>
    <mergeCell ref="A197:I197"/>
    <mergeCell ref="A186:A190"/>
    <mergeCell ref="B186:B190"/>
    <mergeCell ref="C186:C190"/>
    <mergeCell ref="D186:D190"/>
    <mergeCell ref="E186:E190"/>
    <mergeCell ref="A191:I191"/>
    <mergeCell ref="H179:H180"/>
    <mergeCell ref="I179:I180"/>
    <mergeCell ref="A181:A185"/>
    <mergeCell ref="B181:B185"/>
    <mergeCell ref="C181:C185"/>
    <mergeCell ref="D181:D185"/>
    <mergeCell ref="E181:E185"/>
    <mergeCell ref="A209:A212"/>
    <mergeCell ref="B209:C212"/>
    <mergeCell ref="D209:D212"/>
    <mergeCell ref="E209:E212"/>
    <mergeCell ref="F209:F212"/>
    <mergeCell ref="G209:G212"/>
    <mergeCell ref="A205:I205"/>
    <mergeCell ref="A206:G206"/>
    <mergeCell ref="H206:I206"/>
    <mergeCell ref="A207:A208"/>
    <mergeCell ref="B207:C208"/>
    <mergeCell ref="D207:D208"/>
    <mergeCell ref="E207:E208"/>
    <mergeCell ref="F207:G207"/>
    <mergeCell ref="H207:H208"/>
    <mergeCell ref="I207:I208"/>
    <mergeCell ref="A198:I198"/>
    <mergeCell ref="A199:I199"/>
    <mergeCell ref="B200:C200"/>
    <mergeCell ref="A201:A204"/>
    <mergeCell ref="B201:C204"/>
    <mergeCell ref="D201:D204"/>
    <mergeCell ref="E201:E204"/>
    <mergeCell ref="F201:F204"/>
    <mergeCell ref="G201:G204"/>
    <mergeCell ref="A228:B228"/>
    <mergeCell ref="C228:I228"/>
    <mergeCell ref="A229:B229"/>
    <mergeCell ref="C229:I229"/>
    <mergeCell ref="A230:B230"/>
    <mergeCell ref="C230:I230"/>
    <mergeCell ref="A225:C225"/>
    <mergeCell ref="D225:F225"/>
    <mergeCell ref="A226:C226"/>
    <mergeCell ref="D226:F226"/>
    <mergeCell ref="A227:C227"/>
    <mergeCell ref="D227:F227"/>
    <mergeCell ref="A213:I213"/>
    <mergeCell ref="A214:I214"/>
    <mergeCell ref="A215:I215"/>
    <mergeCell ref="A222:I222"/>
    <mergeCell ref="A223:F223"/>
    <mergeCell ref="A224:C224"/>
    <mergeCell ref="D224:F224"/>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HABITATS</vt:lpstr>
      <vt:lpstr>2 MEJORAMIENTOS</vt:lpstr>
      <vt:lpstr>3 PREDIOS</vt:lpstr>
      <vt:lpstr>4 VIS Y VIP</vt:lpstr>
      <vt:lpstr>PRESUPUESTO X ACTIVIDADES </vt:lpstr>
      <vt:lpstr>FORMATO PERFIL ORIG</vt:lpstr>
      <vt:lpstr>'PRESUPUESTO X ACTIVIDADES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Monica Villamil Gallego</dc:creator>
  <cp:lastModifiedBy>Maria Monica Villamil Gallego</cp:lastModifiedBy>
  <dcterms:created xsi:type="dcterms:W3CDTF">2020-05-27T20:39:47Z</dcterms:created>
  <dcterms:modified xsi:type="dcterms:W3CDTF">2020-06-28T09:30:10Z</dcterms:modified>
</cp:coreProperties>
</file>